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6\Desktop\Extras_ Orjuela\LinkedIn\"/>
    </mc:Choice>
  </mc:AlternateContent>
  <xr:revisionPtr revIDLastSave="0" documentId="13_ncr:1_{729DBA9E-31E7-4F02-9A0D-0EF8D488C76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Encuesta Graduados" sheetId="1" r:id="rId1"/>
  </sheets>
  <definedNames>
    <definedName name="_xlnm._FilterDatabase" localSheetId="0" hidden="1">'Reporte Encuesta Graduados'!$A$1:$AW$5062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F2" i="1" s="1"/>
  <c r="D1924" i="1"/>
  <c r="F1924" i="1" s="1"/>
  <c r="D2668" i="1"/>
  <c r="F2668" i="1" s="1"/>
  <c r="D2653" i="1"/>
  <c r="F2653" i="1" s="1"/>
  <c r="D2227" i="1"/>
  <c r="F2227" i="1" s="1"/>
  <c r="D1883" i="1"/>
  <c r="F1883" i="1" s="1"/>
  <c r="D1801" i="1"/>
  <c r="F1801" i="1" s="1"/>
  <c r="D1339" i="1"/>
  <c r="F1339" i="1" s="1"/>
  <c r="D1020" i="1"/>
  <c r="F1020" i="1" s="1"/>
  <c r="D829" i="1"/>
  <c r="F829" i="1" s="1"/>
  <c r="D199" i="1"/>
  <c r="F199" i="1" s="1"/>
  <c r="D4718" i="1"/>
  <c r="F4718" i="1" s="1"/>
  <c r="D4571" i="1"/>
  <c r="F4571" i="1" s="1"/>
  <c r="D4258" i="1"/>
  <c r="F4258" i="1" s="1"/>
  <c r="D3801" i="1"/>
  <c r="F3801" i="1" s="1"/>
  <c r="D3746" i="1"/>
  <c r="F3746" i="1" s="1"/>
  <c r="D3241" i="1"/>
  <c r="F3241" i="1" s="1"/>
  <c r="D2904" i="1"/>
  <c r="F2904" i="1" s="1"/>
  <c r="D2598" i="1"/>
  <c r="F2598" i="1" s="1"/>
  <c r="D2551" i="1"/>
  <c r="F2551" i="1" s="1"/>
  <c r="D2520" i="1"/>
  <c r="F2520" i="1" s="1"/>
  <c r="D2434" i="1"/>
  <c r="F2434" i="1" s="1"/>
  <c r="D1970" i="1"/>
  <c r="F1970" i="1" s="1"/>
  <c r="D1533" i="1"/>
  <c r="F1533" i="1" s="1"/>
  <c r="D1039" i="1"/>
  <c r="F1039" i="1" s="1"/>
  <c r="D885" i="1"/>
  <c r="F885" i="1" s="1"/>
  <c r="D796" i="1"/>
  <c r="F796" i="1" s="1"/>
  <c r="D785" i="1"/>
  <c r="F785" i="1" s="1"/>
  <c r="D737" i="1"/>
  <c r="F737" i="1" s="1"/>
  <c r="D641" i="1"/>
  <c r="F641" i="1" s="1"/>
  <c r="D575" i="1"/>
  <c r="F575" i="1" s="1"/>
  <c r="D561" i="1"/>
  <c r="F561" i="1" s="1"/>
  <c r="D539" i="1"/>
  <c r="F539" i="1" s="1"/>
  <c r="D430" i="1"/>
  <c r="F430" i="1" s="1"/>
  <c r="D419" i="1"/>
  <c r="F419" i="1" s="1"/>
  <c r="D206" i="1"/>
  <c r="F206" i="1" s="1"/>
  <c r="D172" i="1"/>
  <c r="F172" i="1" s="1"/>
  <c r="D154" i="1"/>
  <c r="F154" i="1" s="1"/>
  <c r="D118" i="1"/>
  <c r="F118" i="1" s="1"/>
  <c r="D3215" i="1"/>
  <c r="F3215" i="1" s="1"/>
  <c r="D3120" i="1"/>
  <c r="F3120" i="1" s="1"/>
  <c r="D3098" i="1"/>
  <c r="F3098" i="1" s="1"/>
  <c r="D2927" i="1"/>
  <c r="F2927" i="1" s="1"/>
  <c r="D2926" i="1"/>
  <c r="F2926" i="1" s="1"/>
  <c r="D2925" i="1"/>
  <c r="F2925" i="1" s="1"/>
  <c r="D2912" i="1"/>
  <c r="F2912" i="1" s="1"/>
  <c r="D2902" i="1"/>
  <c r="F2902" i="1" s="1"/>
  <c r="D2892" i="1"/>
  <c r="F2892" i="1" s="1"/>
  <c r="D2891" i="1"/>
  <c r="F2891" i="1" s="1"/>
  <c r="D2876" i="1"/>
  <c r="F2876" i="1" s="1"/>
  <c r="D2869" i="1"/>
  <c r="F2869" i="1" s="1"/>
  <c r="D2859" i="1"/>
  <c r="F2859" i="1" s="1"/>
  <c r="D2856" i="1"/>
  <c r="F2856" i="1" s="1"/>
  <c r="D2851" i="1"/>
  <c r="F2851" i="1" s="1"/>
  <c r="D2844" i="1"/>
  <c r="F2844" i="1" s="1"/>
  <c r="D2842" i="1"/>
  <c r="F2842" i="1" s="1"/>
  <c r="D2834" i="1"/>
  <c r="F2834" i="1" s="1"/>
  <c r="D2830" i="1"/>
  <c r="F2830" i="1" s="1"/>
  <c r="D2785" i="1"/>
  <c r="F2785" i="1" s="1"/>
  <c r="D2777" i="1"/>
  <c r="F2777" i="1" s="1"/>
  <c r="D2758" i="1"/>
  <c r="F2758" i="1" s="1"/>
  <c r="D2696" i="1"/>
  <c r="F2696" i="1" s="1"/>
  <c r="D2682" i="1"/>
  <c r="F2682" i="1" s="1"/>
  <c r="D2676" i="1"/>
  <c r="F2676" i="1" s="1"/>
  <c r="D2665" i="1"/>
  <c r="F2665" i="1" s="1"/>
  <c r="D2660" i="1"/>
  <c r="F2660" i="1" s="1"/>
  <c r="D2656" i="1"/>
  <c r="F2656" i="1" s="1"/>
  <c r="D2648" i="1"/>
  <c r="F2648" i="1" s="1"/>
  <c r="D2646" i="1"/>
  <c r="F2646" i="1" s="1"/>
  <c r="D2645" i="1"/>
  <c r="F2645" i="1" s="1"/>
  <c r="D2642" i="1"/>
  <c r="F2642" i="1" s="1"/>
  <c r="D2636" i="1"/>
  <c r="F2636" i="1" s="1"/>
  <c r="D2595" i="1"/>
  <c r="F2595" i="1" s="1"/>
  <c r="D2568" i="1"/>
  <c r="F2568" i="1" s="1"/>
  <c r="D2546" i="1"/>
  <c r="F2546" i="1" s="1"/>
  <c r="D2544" i="1"/>
  <c r="F2544" i="1" s="1"/>
  <c r="D2533" i="1"/>
  <c r="F2533" i="1" s="1"/>
  <c r="D2530" i="1"/>
  <c r="F2530" i="1" s="1"/>
  <c r="D2528" i="1"/>
  <c r="F2528" i="1" s="1"/>
  <c r="D2524" i="1"/>
  <c r="F2524" i="1" s="1"/>
  <c r="D2519" i="1"/>
  <c r="F2519" i="1" s="1"/>
  <c r="D2514" i="1"/>
  <c r="F2514" i="1" s="1"/>
  <c r="D2506" i="1"/>
  <c r="F2506" i="1" s="1"/>
  <c r="D2496" i="1"/>
  <c r="F2496" i="1" s="1"/>
  <c r="D2495" i="1"/>
  <c r="F2495" i="1" s="1"/>
  <c r="D2490" i="1"/>
  <c r="F2490" i="1" s="1"/>
  <c r="D2480" i="1"/>
  <c r="F2480" i="1" s="1"/>
  <c r="D2474" i="1"/>
  <c r="F2474" i="1" s="1"/>
  <c r="D2473" i="1"/>
  <c r="F2473" i="1" s="1"/>
  <c r="D2467" i="1"/>
  <c r="F2467" i="1" s="1"/>
  <c r="D2460" i="1"/>
  <c r="F2460" i="1" s="1"/>
  <c r="D2453" i="1"/>
  <c r="F2453" i="1" s="1"/>
  <c r="D2451" i="1"/>
  <c r="F2451" i="1" s="1"/>
  <c r="D2447" i="1"/>
  <c r="F2447" i="1" s="1"/>
  <c r="D2442" i="1"/>
  <c r="F2442" i="1" s="1"/>
  <c r="D2437" i="1"/>
  <c r="F2437" i="1" s="1"/>
  <c r="D2435" i="1"/>
  <c r="F2435" i="1" s="1"/>
  <c r="D2432" i="1"/>
  <c r="F2432" i="1" s="1"/>
  <c r="D2403" i="1"/>
  <c r="F2403" i="1" s="1"/>
  <c r="D2001" i="1"/>
  <c r="F2001" i="1" s="1"/>
  <c r="D1991" i="1"/>
  <c r="F1991" i="1" s="1"/>
  <c r="D1969" i="1"/>
  <c r="F1969" i="1" s="1"/>
  <c r="D1906" i="1"/>
  <c r="F1906" i="1" s="1"/>
  <c r="D1888" i="1"/>
  <c r="F1888" i="1" s="1"/>
  <c r="D1882" i="1"/>
  <c r="F1882" i="1" s="1"/>
  <c r="D1876" i="1"/>
  <c r="F1876" i="1" s="1"/>
  <c r="D1852" i="1"/>
  <c r="F1852" i="1" s="1"/>
  <c r="D1851" i="1"/>
  <c r="F1851" i="1" s="1"/>
  <c r="D1850" i="1"/>
  <c r="F1850" i="1" s="1"/>
  <c r="D1840" i="1"/>
  <c r="F1840" i="1" s="1"/>
  <c r="D1831" i="1"/>
  <c r="F1831" i="1" s="1"/>
  <c r="D1829" i="1"/>
  <c r="F1829" i="1" s="1"/>
  <c r="D1821" i="1"/>
  <c r="F1821" i="1" s="1"/>
  <c r="D1811" i="1"/>
  <c r="F1811" i="1" s="1"/>
  <c r="D1808" i="1"/>
  <c r="F1808" i="1" s="1"/>
  <c r="D1797" i="1"/>
  <c r="F1797" i="1" s="1"/>
  <c r="D1685" i="1"/>
  <c r="F1685" i="1" s="1"/>
  <c r="D1671" i="1"/>
  <c r="F1671" i="1" s="1"/>
  <c r="D1630" i="1"/>
  <c r="F1630" i="1" s="1"/>
  <c r="D1620" i="1"/>
  <c r="F1620" i="1" s="1"/>
  <c r="D1618" i="1"/>
  <c r="F1618" i="1" s="1"/>
  <c r="D1603" i="1"/>
  <c r="F1603" i="1" s="1"/>
  <c r="D1531" i="1"/>
  <c r="F1531" i="1" s="1"/>
  <c r="D1528" i="1"/>
  <c r="F1528" i="1" s="1"/>
  <c r="D1521" i="1"/>
  <c r="F1521" i="1" s="1"/>
  <c r="D1518" i="1"/>
  <c r="F1518" i="1" s="1"/>
  <c r="D1513" i="1"/>
  <c r="F1513" i="1" s="1"/>
  <c r="D1510" i="1"/>
  <c r="F1510" i="1" s="1"/>
  <c r="D1505" i="1"/>
  <c r="F1505" i="1" s="1"/>
  <c r="D1479" i="1"/>
  <c r="F1479" i="1" s="1"/>
  <c r="D1474" i="1"/>
  <c r="F1474" i="1" s="1"/>
  <c r="D1460" i="1"/>
  <c r="F1460" i="1" s="1"/>
  <c r="D1432" i="1"/>
  <c r="F1432" i="1" s="1"/>
  <c r="D1415" i="1"/>
  <c r="F1415" i="1" s="1"/>
  <c r="D1411" i="1"/>
  <c r="F1411" i="1" s="1"/>
  <c r="D1410" i="1"/>
  <c r="F1410" i="1" s="1"/>
  <c r="D1386" i="1"/>
  <c r="F1386" i="1" s="1"/>
  <c r="D1373" i="1"/>
  <c r="F1373" i="1" s="1"/>
  <c r="D1368" i="1"/>
  <c r="F1368" i="1" s="1"/>
  <c r="D1362" i="1"/>
  <c r="F1362" i="1" s="1"/>
  <c r="D1359" i="1"/>
  <c r="F1359" i="1" s="1"/>
  <c r="D1348" i="1"/>
  <c r="F1348" i="1" s="1"/>
  <c r="D1337" i="1"/>
  <c r="F1337" i="1" s="1"/>
  <c r="D1270" i="1"/>
  <c r="F1270" i="1" s="1"/>
  <c r="D1269" i="1"/>
  <c r="F1269" i="1" s="1"/>
  <c r="D1255" i="1"/>
  <c r="F1255" i="1" s="1"/>
  <c r="D1233" i="1"/>
  <c r="F1233" i="1" s="1"/>
  <c r="D1227" i="1"/>
  <c r="F1227" i="1" s="1"/>
  <c r="D1224" i="1"/>
  <c r="F1224" i="1" s="1"/>
  <c r="D1222" i="1"/>
  <c r="F1222" i="1" s="1"/>
  <c r="D1209" i="1"/>
  <c r="F1209" i="1" s="1"/>
  <c r="D1207" i="1"/>
  <c r="F1207" i="1" s="1"/>
  <c r="D1204" i="1"/>
  <c r="F1204" i="1" s="1"/>
  <c r="D1202" i="1"/>
  <c r="F1202" i="1" s="1"/>
  <c r="D1197" i="1"/>
  <c r="F1197" i="1" s="1"/>
  <c r="D1188" i="1"/>
  <c r="F1188" i="1" s="1"/>
  <c r="D1158" i="1"/>
  <c r="F1158" i="1" s="1"/>
  <c r="D1155" i="1"/>
  <c r="F1155" i="1" s="1"/>
  <c r="D1149" i="1"/>
  <c r="F1149" i="1" s="1"/>
  <c r="D1136" i="1"/>
  <c r="F1136" i="1" s="1"/>
  <c r="D1133" i="1"/>
  <c r="F1133" i="1" s="1"/>
  <c r="D1094" i="1"/>
  <c r="F1094" i="1" s="1"/>
  <c r="D1083" i="1"/>
  <c r="F1083" i="1" s="1"/>
  <c r="D1078" i="1"/>
  <c r="F1078" i="1" s="1"/>
  <c r="D1076" i="1"/>
  <c r="F1076" i="1" s="1"/>
  <c r="D1071" i="1"/>
  <c r="F1071" i="1" s="1"/>
  <c r="D1069" i="1"/>
  <c r="F1069" i="1" s="1"/>
  <c r="D1062" i="1"/>
  <c r="F1062" i="1" s="1"/>
  <c r="D1055" i="1"/>
  <c r="F1055" i="1" s="1"/>
  <c r="D1034" i="1"/>
  <c r="F1034" i="1" s="1"/>
  <c r="D1024" i="1"/>
  <c r="F1024" i="1" s="1"/>
  <c r="D1014" i="1"/>
  <c r="F1014" i="1" s="1"/>
  <c r="D1012" i="1"/>
  <c r="F1012" i="1" s="1"/>
  <c r="D1007" i="1"/>
  <c r="F1007" i="1" s="1"/>
  <c r="D1004" i="1"/>
  <c r="F1004" i="1" s="1"/>
  <c r="D995" i="1"/>
  <c r="F995" i="1" s="1"/>
  <c r="D990" i="1"/>
  <c r="F990" i="1" s="1"/>
  <c r="D987" i="1"/>
  <c r="F987" i="1" s="1"/>
  <c r="D983" i="1"/>
  <c r="F983" i="1" s="1"/>
  <c r="D982" i="1"/>
  <c r="F982" i="1" s="1"/>
  <c r="D981" i="1"/>
  <c r="F981" i="1" s="1"/>
  <c r="D966" i="1"/>
  <c r="F966" i="1" s="1"/>
  <c r="D950" i="1"/>
  <c r="F950" i="1" s="1"/>
  <c r="D949" i="1"/>
  <c r="F949" i="1" s="1"/>
  <c r="D943" i="1"/>
  <c r="F943" i="1" s="1"/>
  <c r="D927" i="1"/>
  <c r="F927" i="1" s="1"/>
  <c r="D887" i="1"/>
  <c r="F887" i="1" s="1"/>
  <c r="D882" i="1"/>
  <c r="F882" i="1" s="1"/>
  <c r="D875" i="1"/>
  <c r="F875" i="1" s="1"/>
  <c r="D868" i="1"/>
  <c r="F868" i="1" s="1"/>
  <c r="D860" i="1"/>
  <c r="F860" i="1" s="1"/>
  <c r="D855" i="1"/>
  <c r="F855" i="1" s="1"/>
  <c r="D853" i="1"/>
  <c r="F853" i="1" s="1"/>
  <c r="D851" i="1"/>
  <c r="F851" i="1" s="1"/>
  <c r="D840" i="1"/>
  <c r="F840" i="1" s="1"/>
  <c r="D839" i="1"/>
  <c r="F839" i="1" s="1"/>
  <c r="D837" i="1"/>
  <c r="F837" i="1" s="1"/>
  <c r="D830" i="1"/>
  <c r="F830" i="1" s="1"/>
  <c r="D821" i="1"/>
  <c r="F821" i="1" s="1"/>
  <c r="D808" i="1"/>
  <c r="F808" i="1" s="1"/>
  <c r="D804" i="1"/>
  <c r="F804" i="1" s="1"/>
  <c r="D803" i="1"/>
  <c r="F803" i="1" s="1"/>
  <c r="D797" i="1"/>
  <c r="F797" i="1" s="1"/>
  <c r="D791" i="1"/>
  <c r="F791" i="1" s="1"/>
  <c r="D790" i="1"/>
  <c r="F790" i="1" s="1"/>
  <c r="D786" i="1"/>
  <c r="F786" i="1" s="1"/>
  <c r="D782" i="1"/>
  <c r="F782" i="1" s="1"/>
  <c r="D778" i="1"/>
  <c r="F778" i="1" s="1"/>
  <c r="D777" i="1"/>
  <c r="F777" i="1" s="1"/>
  <c r="D770" i="1"/>
  <c r="F770" i="1" s="1"/>
  <c r="D761" i="1"/>
  <c r="F761" i="1" s="1"/>
  <c r="D757" i="1"/>
  <c r="F757" i="1" s="1"/>
  <c r="D753" i="1"/>
  <c r="F753" i="1" s="1"/>
  <c r="D743" i="1"/>
  <c r="F743" i="1" s="1"/>
  <c r="D734" i="1"/>
  <c r="F734" i="1" s="1"/>
  <c r="D726" i="1"/>
  <c r="F726" i="1" s="1"/>
  <c r="D719" i="1"/>
  <c r="F719" i="1" s="1"/>
  <c r="D706" i="1"/>
  <c r="F706" i="1" s="1"/>
  <c r="D703" i="1"/>
  <c r="F703" i="1" s="1"/>
  <c r="D702" i="1"/>
  <c r="F702" i="1" s="1"/>
  <c r="D692" i="1"/>
  <c r="F692" i="1" s="1"/>
  <c r="D676" i="1"/>
  <c r="F676" i="1" s="1"/>
  <c r="D660" i="1"/>
  <c r="F660" i="1" s="1"/>
  <c r="D656" i="1"/>
  <c r="F656" i="1" s="1"/>
  <c r="D644" i="1"/>
  <c r="F644" i="1" s="1"/>
  <c r="D625" i="1"/>
  <c r="F625" i="1" s="1"/>
  <c r="D604" i="1"/>
  <c r="F604" i="1" s="1"/>
  <c r="D587" i="1"/>
  <c r="F587" i="1" s="1"/>
  <c r="D550" i="1"/>
  <c r="F550" i="1" s="1"/>
  <c r="D545" i="1"/>
  <c r="F545" i="1" s="1"/>
  <c r="D543" i="1"/>
  <c r="F543" i="1" s="1"/>
  <c r="D538" i="1"/>
  <c r="F538" i="1" s="1"/>
  <c r="D535" i="1"/>
  <c r="F535" i="1" s="1"/>
  <c r="D523" i="1"/>
  <c r="F523" i="1" s="1"/>
  <c r="D515" i="1"/>
  <c r="F515" i="1" s="1"/>
  <c r="D499" i="1"/>
  <c r="F499" i="1" s="1"/>
  <c r="D464" i="1"/>
  <c r="F464" i="1" s="1"/>
  <c r="D446" i="1"/>
  <c r="F446" i="1" s="1"/>
  <c r="D438" i="1"/>
  <c r="F438" i="1" s="1"/>
  <c r="D435" i="1"/>
  <c r="F435" i="1" s="1"/>
  <c r="D423" i="1"/>
  <c r="F423" i="1" s="1"/>
  <c r="D412" i="1"/>
  <c r="F412" i="1" s="1"/>
  <c r="D407" i="1"/>
  <c r="F407" i="1" s="1"/>
  <c r="D406" i="1"/>
  <c r="F406" i="1" s="1"/>
  <c r="D405" i="1"/>
  <c r="F405" i="1" s="1"/>
  <c r="D397" i="1"/>
  <c r="F397" i="1" s="1"/>
  <c r="D387" i="1"/>
  <c r="F387" i="1" s="1"/>
  <c r="D363" i="1"/>
  <c r="F363" i="1" s="1"/>
  <c r="D360" i="1"/>
  <c r="F360" i="1" s="1"/>
  <c r="D350" i="1"/>
  <c r="F350" i="1" s="1"/>
  <c r="D343" i="1"/>
  <c r="F343" i="1" s="1"/>
  <c r="D338" i="1"/>
  <c r="F338" i="1" s="1"/>
  <c r="D336" i="1"/>
  <c r="F336" i="1" s="1"/>
  <c r="D333" i="1"/>
  <c r="F333" i="1" s="1"/>
  <c r="D330" i="1"/>
  <c r="F330" i="1" s="1"/>
  <c r="D325" i="1"/>
  <c r="F325" i="1" s="1"/>
  <c r="D323" i="1"/>
  <c r="F323" i="1" s="1"/>
  <c r="D319" i="1"/>
  <c r="F319" i="1" s="1"/>
  <c r="D311" i="1"/>
  <c r="F311" i="1" s="1"/>
  <c r="D305" i="1"/>
  <c r="F305" i="1" s="1"/>
  <c r="D303" i="1"/>
  <c r="F303" i="1" s="1"/>
  <c r="D298" i="1"/>
  <c r="F298" i="1" s="1"/>
  <c r="D293" i="1"/>
  <c r="F293" i="1" s="1"/>
  <c r="D285" i="1"/>
  <c r="F285" i="1" s="1"/>
  <c r="D284" i="1"/>
  <c r="F284" i="1" s="1"/>
  <c r="D280" i="1"/>
  <c r="F280" i="1" s="1"/>
  <c r="D279" i="1"/>
  <c r="F279" i="1" s="1"/>
  <c r="D274" i="1"/>
  <c r="F274" i="1" s="1"/>
  <c r="D268" i="1"/>
  <c r="F268" i="1" s="1"/>
  <c r="D266" i="1"/>
  <c r="F266" i="1" s="1"/>
  <c r="D264" i="1"/>
  <c r="F264" i="1" s="1"/>
  <c r="D254" i="1"/>
  <c r="F254" i="1" s="1"/>
  <c r="D243" i="1"/>
  <c r="F243" i="1" s="1"/>
  <c r="D238" i="1"/>
  <c r="F238" i="1" s="1"/>
  <c r="D231" i="1"/>
  <c r="F231" i="1" s="1"/>
  <c r="D226" i="1"/>
  <c r="F226" i="1" s="1"/>
  <c r="D223" i="1"/>
  <c r="F223" i="1" s="1"/>
  <c r="D214" i="1"/>
  <c r="F214" i="1" s="1"/>
  <c r="D213" i="1"/>
  <c r="F213" i="1" s="1"/>
  <c r="D204" i="1"/>
  <c r="F204" i="1" s="1"/>
  <c r="D196" i="1"/>
  <c r="F196" i="1" s="1"/>
  <c r="D195" i="1"/>
  <c r="F195" i="1" s="1"/>
  <c r="D192" i="1"/>
  <c r="F192" i="1" s="1"/>
  <c r="D184" i="1"/>
  <c r="D181" i="1"/>
  <c r="F181" i="1" s="1"/>
  <c r="D167" i="1"/>
  <c r="F167" i="1" s="1"/>
  <c r="D162" i="1"/>
  <c r="F162" i="1" s="1"/>
  <c r="D155" i="1"/>
  <c r="F155" i="1" s="1"/>
  <c r="D153" i="1"/>
  <c r="F153" i="1" s="1"/>
  <c r="D148" i="1"/>
  <c r="F148" i="1" s="1"/>
  <c r="D143" i="1"/>
  <c r="F143" i="1" s="1"/>
  <c r="D141" i="1"/>
  <c r="F141" i="1" s="1"/>
  <c r="D139" i="1"/>
  <c r="F139" i="1" s="1"/>
  <c r="D128" i="1"/>
  <c r="F128" i="1" s="1"/>
  <c r="D112" i="1"/>
  <c r="F112" i="1" s="1"/>
  <c r="D2931" i="1"/>
  <c r="F2931" i="1" s="1"/>
  <c r="D2895" i="1"/>
  <c r="F2895" i="1" s="1"/>
  <c r="D2871" i="1"/>
  <c r="F2871" i="1" s="1"/>
  <c r="D2863" i="1"/>
  <c r="F2863" i="1" s="1"/>
  <c r="D2860" i="1"/>
  <c r="F2860" i="1" s="1"/>
  <c r="D2578" i="1"/>
  <c r="F2578" i="1" s="1"/>
  <c r="D2471" i="1"/>
  <c r="F2471" i="1" s="1"/>
  <c r="D1687" i="1"/>
  <c r="F1687" i="1" s="1"/>
  <c r="D1621" i="1"/>
  <c r="F1621" i="1" s="1"/>
  <c r="D1547" i="1"/>
  <c r="F1547" i="1" s="1"/>
  <c r="D1535" i="1"/>
  <c r="F1535" i="1" s="1"/>
  <c r="D1506" i="1"/>
  <c r="F1506" i="1" s="1"/>
  <c r="D1439" i="1"/>
  <c r="F1439" i="1" s="1"/>
  <c r="D1426" i="1"/>
  <c r="F1426" i="1" s="1"/>
  <c r="D1422" i="1"/>
  <c r="F1422" i="1" s="1"/>
  <c r="D1408" i="1"/>
  <c r="F1408" i="1" s="1"/>
  <c r="D1389" i="1"/>
  <c r="F1389" i="1" s="1"/>
  <c r="D1369" i="1"/>
  <c r="F1369" i="1" s="1"/>
  <c r="D1324" i="1"/>
  <c r="F1324" i="1" s="1"/>
  <c r="D1230" i="1"/>
  <c r="F1230" i="1" s="1"/>
  <c r="D1096" i="1"/>
  <c r="F1096" i="1" s="1"/>
  <c r="D814" i="1"/>
  <c r="F814" i="1" s="1"/>
  <c r="D774" i="1"/>
  <c r="F774" i="1" s="1"/>
  <c r="D736" i="1"/>
  <c r="F736" i="1" s="1"/>
  <c r="D416" i="1"/>
  <c r="F416" i="1" s="1"/>
  <c r="D352" i="1"/>
  <c r="F352" i="1" s="1"/>
  <c r="D322" i="1"/>
  <c r="F322" i="1" s="1"/>
  <c r="D271" i="1"/>
  <c r="F271" i="1" s="1"/>
  <c r="D232" i="1"/>
  <c r="F232" i="1" s="1"/>
  <c r="D175" i="1"/>
  <c r="F175" i="1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14" i="1"/>
  <c r="F14" i="1" s="1"/>
  <c r="D15" i="1"/>
  <c r="F15" i="1" s="1"/>
  <c r="D16" i="1"/>
  <c r="F16" i="1" s="1"/>
  <c r="D17" i="1"/>
  <c r="F17" i="1" s="1"/>
  <c r="D18" i="1"/>
  <c r="F18" i="1" s="1"/>
  <c r="D19" i="1"/>
  <c r="F19" i="1" s="1"/>
  <c r="D20" i="1"/>
  <c r="F20" i="1" s="1"/>
  <c r="D21" i="1"/>
  <c r="F21" i="1" s="1"/>
  <c r="D22" i="1"/>
  <c r="F22" i="1" s="1"/>
  <c r="D23" i="1"/>
  <c r="F23" i="1" s="1"/>
  <c r="D24" i="1"/>
  <c r="F24" i="1" s="1"/>
  <c r="D25" i="1"/>
  <c r="F25" i="1" s="1"/>
  <c r="D26" i="1"/>
  <c r="F26" i="1" s="1"/>
  <c r="D27" i="1"/>
  <c r="F27" i="1" s="1"/>
  <c r="D28" i="1"/>
  <c r="F28" i="1" s="1"/>
  <c r="D29" i="1"/>
  <c r="F29" i="1" s="1"/>
  <c r="D30" i="1"/>
  <c r="F30" i="1" s="1"/>
  <c r="D31" i="1"/>
  <c r="F31" i="1" s="1"/>
  <c r="D32" i="1"/>
  <c r="F32" i="1" s="1"/>
  <c r="D33" i="1"/>
  <c r="F33" i="1" s="1"/>
  <c r="D34" i="1"/>
  <c r="F34" i="1" s="1"/>
  <c r="D35" i="1"/>
  <c r="F35" i="1" s="1"/>
  <c r="D36" i="1"/>
  <c r="F36" i="1" s="1"/>
  <c r="D37" i="1"/>
  <c r="F37" i="1" s="1"/>
  <c r="D38" i="1"/>
  <c r="F38" i="1" s="1"/>
  <c r="D39" i="1"/>
  <c r="F39" i="1" s="1"/>
  <c r="D40" i="1"/>
  <c r="F40" i="1" s="1"/>
  <c r="D41" i="1"/>
  <c r="F41" i="1" s="1"/>
  <c r="D42" i="1"/>
  <c r="F42" i="1" s="1"/>
  <c r="D43" i="1"/>
  <c r="F43" i="1" s="1"/>
  <c r="D44" i="1"/>
  <c r="F44" i="1" s="1"/>
  <c r="D45" i="1"/>
  <c r="F45" i="1" s="1"/>
  <c r="D46" i="1"/>
  <c r="F46" i="1" s="1"/>
  <c r="D47" i="1"/>
  <c r="F47" i="1" s="1"/>
  <c r="D48" i="1"/>
  <c r="F48" i="1" s="1"/>
  <c r="D49" i="1"/>
  <c r="F49" i="1" s="1"/>
  <c r="D50" i="1"/>
  <c r="F50" i="1" s="1"/>
  <c r="D51" i="1"/>
  <c r="F51" i="1" s="1"/>
  <c r="D52" i="1"/>
  <c r="F52" i="1" s="1"/>
  <c r="D53" i="1"/>
  <c r="F53" i="1" s="1"/>
  <c r="D54" i="1"/>
  <c r="F54" i="1" s="1"/>
  <c r="D55" i="1"/>
  <c r="F55" i="1" s="1"/>
  <c r="D56" i="1"/>
  <c r="F56" i="1" s="1"/>
  <c r="D57" i="1"/>
  <c r="F57" i="1" s="1"/>
  <c r="D58" i="1"/>
  <c r="F58" i="1" s="1"/>
  <c r="D59" i="1"/>
  <c r="F59" i="1" s="1"/>
  <c r="D60" i="1"/>
  <c r="F60" i="1" s="1"/>
  <c r="D61" i="1"/>
  <c r="F61" i="1" s="1"/>
  <c r="D62" i="1"/>
  <c r="F62" i="1" s="1"/>
  <c r="D63" i="1"/>
  <c r="F63" i="1" s="1"/>
  <c r="D64" i="1"/>
  <c r="F64" i="1" s="1"/>
  <c r="D65" i="1"/>
  <c r="F65" i="1" s="1"/>
  <c r="D66" i="1"/>
  <c r="F66" i="1" s="1"/>
  <c r="D67" i="1"/>
  <c r="F67" i="1" s="1"/>
  <c r="D68" i="1"/>
  <c r="F68" i="1" s="1"/>
  <c r="D69" i="1"/>
  <c r="F69" i="1" s="1"/>
  <c r="D70" i="1"/>
  <c r="F70" i="1" s="1"/>
  <c r="D71" i="1"/>
  <c r="F71" i="1" s="1"/>
  <c r="D72" i="1"/>
  <c r="F72" i="1" s="1"/>
  <c r="D73" i="1"/>
  <c r="F73" i="1" s="1"/>
  <c r="D74" i="1"/>
  <c r="F74" i="1" s="1"/>
  <c r="D75" i="1"/>
  <c r="F75" i="1" s="1"/>
  <c r="D76" i="1"/>
  <c r="F76" i="1" s="1"/>
  <c r="D77" i="1"/>
  <c r="F77" i="1" s="1"/>
  <c r="D78" i="1"/>
  <c r="F78" i="1" s="1"/>
  <c r="D79" i="1"/>
  <c r="F79" i="1" s="1"/>
  <c r="D80" i="1"/>
  <c r="F80" i="1" s="1"/>
  <c r="D81" i="1"/>
  <c r="F81" i="1" s="1"/>
  <c r="D82" i="1"/>
  <c r="F82" i="1" s="1"/>
  <c r="D83" i="1"/>
  <c r="F83" i="1" s="1"/>
  <c r="D84" i="1"/>
  <c r="F84" i="1" s="1"/>
  <c r="D85" i="1"/>
  <c r="F85" i="1" s="1"/>
  <c r="D86" i="1"/>
  <c r="F86" i="1" s="1"/>
  <c r="D87" i="1"/>
  <c r="F87" i="1" s="1"/>
  <c r="D88" i="1"/>
  <c r="F88" i="1" s="1"/>
  <c r="D89" i="1"/>
  <c r="F89" i="1" s="1"/>
  <c r="D90" i="1"/>
  <c r="F90" i="1" s="1"/>
  <c r="D91" i="1"/>
  <c r="F91" i="1" s="1"/>
  <c r="D92" i="1"/>
  <c r="F92" i="1" s="1"/>
  <c r="D93" i="1"/>
  <c r="F93" i="1" s="1"/>
  <c r="D94" i="1"/>
  <c r="F94" i="1" s="1"/>
  <c r="D95" i="1"/>
  <c r="F95" i="1" s="1"/>
  <c r="D96" i="1"/>
  <c r="F96" i="1" s="1"/>
  <c r="D97" i="1"/>
  <c r="F97" i="1" s="1"/>
  <c r="D98" i="1"/>
  <c r="F98" i="1" s="1"/>
  <c r="D99" i="1"/>
  <c r="F99" i="1" s="1"/>
  <c r="D100" i="1"/>
  <c r="F100" i="1" s="1"/>
  <c r="D101" i="1"/>
  <c r="F101" i="1" s="1"/>
  <c r="D102" i="1"/>
  <c r="F102" i="1" s="1"/>
  <c r="D103" i="1"/>
  <c r="F103" i="1" s="1"/>
  <c r="D104" i="1"/>
  <c r="F104" i="1" s="1"/>
  <c r="D105" i="1"/>
  <c r="F105" i="1" s="1"/>
  <c r="D106" i="1"/>
  <c r="F106" i="1" s="1"/>
  <c r="D107" i="1"/>
  <c r="F107" i="1" s="1"/>
  <c r="D108" i="1"/>
  <c r="F108" i="1" s="1"/>
  <c r="D109" i="1"/>
  <c r="F109" i="1" s="1"/>
  <c r="D110" i="1"/>
  <c r="F110" i="1" s="1"/>
  <c r="D111" i="1"/>
  <c r="F111" i="1" s="1"/>
  <c r="D113" i="1"/>
  <c r="F113" i="1" s="1"/>
  <c r="D114" i="1"/>
  <c r="F114" i="1" s="1"/>
  <c r="D115" i="1"/>
  <c r="F115" i="1" s="1"/>
  <c r="D116" i="1"/>
  <c r="F116" i="1" s="1"/>
  <c r="D117" i="1"/>
  <c r="F117" i="1" s="1"/>
  <c r="D119" i="1"/>
  <c r="F119" i="1" s="1"/>
  <c r="D120" i="1"/>
  <c r="F120" i="1" s="1"/>
  <c r="D121" i="1"/>
  <c r="F121" i="1" s="1"/>
  <c r="D122" i="1"/>
  <c r="F122" i="1" s="1"/>
  <c r="D123" i="1"/>
  <c r="F123" i="1" s="1"/>
  <c r="D124" i="1"/>
  <c r="F124" i="1" s="1"/>
  <c r="D125" i="1"/>
  <c r="F125" i="1" s="1"/>
  <c r="D126" i="1"/>
  <c r="F126" i="1" s="1"/>
  <c r="D127" i="1"/>
  <c r="F127" i="1" s="1"/>
  <c r="D129" i="1"/>
  <c r="F129" i="1" s="1"/>
  <c r="D130" i="1"/>
  <c r="F130" i="1" s="1"/>
  <c r="D131" i="1"/>
  <c r="F131" i="1" s="1"/>
  <c r="D132" i="1"/>
  <c r="F132" i="1" s="1"/>
  <c r="D133" i="1"/>
  <c r="F133" i="1" s="1"/>
  <c r="D134" i="1"/>
  <c r="F134" i="1" s="1"/>
  <c r="D135" i="1"/>
  <c r="F135" i="1" s="1"/>
  <c r="D136" i="1"/>
  <c r="F136" i="1" s="1"/>
  <c r="D137" i="1"/>
  <c r="F137" i="1" s="1"/>
  <c r="D138" i="1"/>
  <c r="F138" i="1" s="1"/>
  <c r="D140" i="1"/>
  <c r="F140" i="1" s="1"/>
  <c r="D142" i="1"/>
  <c r="F142" i="1" s="1"/>
  <c r="D144" i="1"/>
  <c r="F144" i="1" s="1"/>
  <c r="D145" i="1"/>
  <c r="F145" i="1" s="1"/>
  <c r="D146" i="1"/>
  <c r="F146" i="1" s="1"/>
  <c r="D147" i="1"/>
  <c r="F147" i="1" s="1"/>
  <c r="D149" i="1"/>
  <c r="F149" i="1" s="1"/>
  <c r="D150" i="1"/>
  <c r="F150" i="1" s="1"/>
  <c r="D151" i="1"/>
  <c r="F151" i="1" s="1"/>
  <c r="D152" i="1"/>
  <c r="F152" i="1" s="1"/>
  <c r="D156" i="1"/>
  <c r="F156" i="1" s="1"/>
  <c r="D157" i="1"/>
  <c r="F157" i="1" s="1"/>
  <c r="D158" i="1"/>
  <c r="F158" i="1" s="1"/>
  <c r="D159" i="1"/>
  <c r="F159" i="1" s="1"/>
  <c r="D160" i="1"/>
  <c r="F160" i="1" s="1"/>
  <c r="D161" i="1"/>
  <c r="F161" i="1" s="1"/>
  <c r="D163" i="1"/>
  <c r="F163" i="1" s="1"/>
  <c r="D164" i="1"/>
  <c r="F164" i="1" s="1"/>
  <c r="D165" i="1"/>
  <c r="F165" i="1" s="1"/>
  <c r="D166" i="1"/>
  <c r="F166" i="1" s="1"/>
  <c r="D168" i="1"/>
  <c r="F168" i="1" s="1"/>
  <c r="D169" i="1"/>
  <c r="F169" i="1" s="1"/>
  <c r="D170" i="1"/>
  <c r="F170" i="1" s="1"/>
  <c r="D171" i="1"/>
  <c r="F171" i="1" s="1"/>
  <c r="D173" i="1"/>
  <c r="F173" i="1" s="1"/>
  <c r="D174" i="1"/>
  <c r="F174" i="1" s="1"/>
  <c r="D176" i="1"/>
  <c r="F176" i="1" s="1"/>
  <c r="D177" i="1"/>
  <c r="F177" i="1" s="1"/>
  <c r="D178" i="1"/>
  <c r="F178" i="1" s="1"/>
  <c r="D179" i="1"/>
  <c r="F179" i="1" s="1"/>
  <c r="D180" i="1"/>
  <c r="F180" i="1" s="1"/>
  <c r="D182" i="1"/>
  <c r="F182" i="1" s="1"/>
  <c r="D183" i="1"/>
  <c r="F183" i="1" s="1"/>
  <c r="F184" i="1"/>
  <c r="D185" i="1"/>
  <c r="F185" i="1" s="1"/>
  <c r="D186" i="1"/>
  <c r="F186" i="1" s="1"/>
  <c r="D187" i="1"/>
  <c r="F187" i="1" s="1"/>
  <c r="D188" i="1"/>
  <c r="F188" i="1" s="1"/>
  <c r="D189" i="1"/>
  <c r="F189" i="1" s="1"/>
  <c r="D190" i="1"/>
  <c r="F190" i="1" s="1"/>
  <c r="D191" i="1"/>
  <c r="F191" i="1" s="1"/>
  <c r="D193" i="1"/>
  <c r="F193" i="1" s="1"/>
  <c r="D194" i="1"/>
  <c r="F194" i="1" s="1"/>
  <c r="D197" i="1"/>
  <c r="F197" i="1" s="1"/>
  <c r="D198" i="1"/>
  <c r="F198" i="1" s="1"/>
  <c r="D200" i="1"/>
  <c r="F200" i="1" s="1"/>
  <c r="D201" i="1"/>
  <c r="F201" i="1" s="1"/>
  <c r="D202" i="1"/>
  <c r="F202" i="1" s="1"/>
  <c r="D203" i="1"/>
  <c r="F203" i="1" s="1"/>
  <c r="D205" i="1"/>
  <c r="F205" i="1" s="1"/>
  <c r="D207" i="1"/>
  <c r="F207" i="1" s="1"/>
  <c r="D208" i="1"/>
  <c r="F208" i="1" s="1"/>
  <c r="D209" i="1"/>
  <c r="F209" i="1" s="1"/>
  <c r="D210" i="1"/>
  <c r="F210" i="1" s="1"/>
  <c r="D211" i="1"/>
  <c r="F211" i="1" s="1"/>
  <c r="D212" i="1"/>
  <c r="F212" i="1" s="1"/>
  <c r="D215" i="1"/>
  <c r="F215" i="1" s="1"/>
  <c r="D216" i="1"/>
  <c r="F216" i="1" s="1"/>
  <c r="D217" i="1"/>
  <c r="F217" i="1" s="1"/>
  <c r="D218" i="1"/>
  <c r="F218" i="1" s="1"/>
  <c r="D219" i="1"/>
  <c r="F219" i="1" s="1"/>
  <c r="D220" i="1"/>
  <c r="F220" i="1" s="1"/>
  <c r="D221" i="1"/>
  <c r="F221" i="1" s="1"/>
  <c r="D222" i="1"/>
  <c r="F222" i="1" s="1"/>
  <c r="D224" i="1"/>
  <c r="F224" i="1" s="1"/>
  <c r="D225" i="1"/>
  <c r="F225" i="1" s="1"/>
  <c r="D227" i="1"/>
  <c r="F227" i="1" s="1"/>
  <c r="D228" i="1"/>
  <c r="F228" i="1" s="1"/>
  <c r="D229" i="1"/>
  <c r="F229" i="1" s="1"/>
  <c r="D230" i="1"/>
  <c r="F230" i="1" s="1"/>
  <c r="D233" i="1"/>
  <c r="F233" i="1" s="1"/>
  <c r="D234" i="1"/>
  <c r="F234" i="1" s="1"/>
  <c r="D235" i="1"/>
  <c r="F235" i="1" s="1"/>
  <c r="D236" i="1"/>
  <c r="F236" i="1" s="1"/>
  <c r="D237" i="1"/>
  <c r="F237" i="1" s="1"/>
  <c r="D239" i="1"/>
  <c r="F239" i="1" s="1"/>
  <c r="D240" i="1"/>
  <c r="F240" i="1" s="1"/>
  <c r="D241" i="1"/>
  <c r="F241" i="1" s="1"/>
  <c r="D242" i="1"/>
  <c r="F242" i="1" s="1"/>
  <c r="D244" i="1"/>
  <c r="F244" i="1" s="1"/>
  <c r="D245" i="1"/>
  <c r="F245" i="1" s="1"/>
  <c r="D246" i="1"/>
  <c r="F246" i="1" s="1"/>
  <c r="D247" i="1"/>
  <c r="F247" i="1" s="1"/>
  <c r="D248" i="1"/>
  <c r="F248" i="1" s="1"/>
  <c r="D249" i="1"/>
  <c r="F249" i="1" s="1"/>
  <c r="D250" i="1"/>
  <c r="F250" i="1" s="1"/>
  <c r="D251" i="1"/>
  <c r="F251" i="1" s="1"/>
  <c r="D252" i="1"/>
  <c r="F252" i="1" s="1"/>
  <c r="D253" i="1"/>
  <c r="F253" i="1" s="1"/>
  <c r="D255" i="1"/>
  <c r="F255" i="1" s="1"/>
  <c r="D256" i="1"/>
  <c r="F256" i="1" s="1"/>
  <c r="D257" i="1"/>
  <c r="F257" i="1" s="1"/>
  <c r="D258" i="1"/>
  <c r="F258" i="1" s="1"/>
  <c r="D259" i="1"/>
  <c r="F259" i="1" s="1"/>
  <c r="D260" i="1"/>
  <c r="F260" i="1" s="1"/>
  <c r="D261" i="1"/>
  <c r="F261" i="1" s="1"/>
  <c r="D262" i="1"/>
  <c r="F262" i="1" s="1"/>
  <c r="D263" i="1"/>
  <c r="F263" i="1" s="1"/>
  <c r="D265" i="1"/>
  <c r="F265" i="1" s="1"/>
  <c r="D267" i="1"/>
  <c r="F267" i="1" s="1"/>
  <c r="D269" i="1"/>
  <c r="F269" i="1" s="1"/>
  <c r="D270" i="1"/>
  <c r="F270" i="1" s="1"/>
  <c r="D272" i="1"/>
  <c r="F272" i="1" s="1"/>
  <c r="D273" i="1"/>
  <c r="F273" i="1" s="1"/>
  <c r="D275" i="1"/>
  <c r="F275" i="1" s="1"/>
  <c r="D276" i="1"/>
  <c r="F276" i="1" s="1"/>
  <c r="D277" i="1"/>
  <c r="F277" i="1" s="1"/>
  <c r="D278" i="1"/>
  <c r="F278" i="1" s="1"/>
  <c r="D281" i="1"/>
  <c r="F281" i="1" s="1"/>
  <c r="D282" i="1"/>
  <c r="F282" i="1" s="1"/>
  <c r="D283" i="1"/>
  <c r="F283" i="1" s="1"/>
  <c r="D286" i="1"/>
  <c r="F286" i="1" s="1"/>
  <c r="D287" i="1"/>
  <c r="F287" i="1" s="1"/>
  <c r="D288" i="1"/>
  <c r="F288" i="1" s="1"/>
  <c r="D289" i="1"/>
  <c r="F289" i="1" s="1"/>
  <c r="D290" i="1"/>
  <c r="F290" i="1" s="1"/>
  <c r="D291" i="1"/>
  <c r="F291" i="1" s="1"/>
  <c r="D292" i="1"/>
  <c r="F292" i="1" s="1"/>
  <c r="D294" i="1"/>
  <c r="F294" i="1" s="1"/>
  <c r="D295" i="1"/>
  <c r="F295" i="1" s="1"/>
  <c r="D296" i="1"/>
  <c r="F296" i="1" s="1"/>
  <c r="D297" i="1"/>
  <c r="F297" i="1" s="1"/>
  <c r="D299" i="1"/>
  <c r="F299" i="1" s="1"/>
  <c r="D300" i="1"/>
  <c r="F300" i="1" s="1"/>
  <c r="D301" i="1"/>
  <c r="F301" i="1" s="1"/>
  <c r="D302" i="1"/>
  <c r="F302" i="1" s="1"/>
  <c r="D304" i="1"/>
  <c r="F304" i="1" s="1"/>
  <c r="D306" i="1"/>
  <c r="F306" i="1" s="1"/>
  <c r="D307" i="1"/>
  <c r="F307" i="1" s="1"/>
  <c r="D308" i="1"/>
  <c r="F308" i="1" s="1"/>
  <c r="D309" i="1"/>
  <c r="F309" i="1" s="1"/>
  <c r="D310" i="1"/>
  <c r="F310" i="1" s="1"/>
  <c r="D312" i="1"/>
  <c r="F312" i="1" s="1"/>
  <c r="D313" i="1"/>
  <c r="F313" i="1" s="1"/>
  <c r="D314" i="1"/>
  <c r="F314" i="1" s="1"/>
  <c r="D315" i="1"/>
  <c r="F315" i="1" s="1"/>
  <c r="D316" i="1"/>
  <c r="F316" i="1" s="1"/>
  <c r="D317" i="1"/>
  <c r="F317" i="1" s="1"/>
  <c r="D318" i="1"/>
  <c r="F318" i="1" s="1"/>
  <c r="D320" i="1"/>
  <c r="F320" i="1" s="1"/>
  <c r="D321" i="1"/>
  <c r="F321" i="1" s="1"/>
  <c r="D324" i="1"/>
  <c r="F324" i="1" s="1"/>
  <c r="D326" i="1"/>
  <c r="F326" i="1" s="1"/>
  <c r="D327" i="1"/>
  <c r="F327" i="1" s="1"/>
  <c r="D328" i="1"/>
  <c r="F328" i="1" s="1"/>
  <c r="D329" i="1"/>
  <c r="F329" i="1" s="1"/>
  <c r="D331" i="1"/>
  <c r="F331" i="1" s="1"/>
  <c r="D332" i="1"/>
  <c r="F332" i="1" s="1"/>
  <c r="D334" i="1"/>
  <c r="F334" i="1" s="1"/>
  <c r="D335" i="1"/>
  <c r="F335" i="1" s="1"/>
  <c r="D337" i="1"/>
  <c r="F337" i="1" s="1"/>
  <c r="D339" i="1"/>
  <c r="F339" i="1" s="1"/>
  <c r="D340" i="1"/>
  <c r="F340" i="1" s="1"/>
  <c r="D341" i="1"/>
  <c r="F341" i="1" s="1"/>
  <c r="D342" i="1"/>
  <c r="F342" i="1" s="1"/>
  <c r="D344" i="1"/>
  <c r="F344" i="1" s="1"/>
  <c r="D345" i="1"/>
  <c r="F345" i="1" s="1"/>
  <c r="D346" i="1"/>
  <c r="F346" i="1" s="1"/>
  <c r="D347" i="1"/>
  <c r="F347" i="1" s="1"/>
  <c r="D348" i="1"/>
  <c r="F348" i="1" s="1"/>
  <c r="D349" i="1"/>
  <c r="F349" i="1" s="1"/>
  <c r="D351" i="1"/>
  <c r="F351" i="1" s="1"/>
  <c r="D353" i="1"/>
  <c r="F353" i="1" s="1"/>
  <c r="D354" i="1"/>
  <c r="F354" i="1" s="1"/>
  <c r="D355" i="1"/>
  <c r="F355" i="1" s="1"/>
  <c r="D356" i="1"/>
  <c r="F356" i="1" s="1"/>
  <c r="D357" i="1"/>
  <c r="F357" i="1" s="1"/>
  <c r="D358" i="1"/>
  <c r="F358" i="1" s="1"/>
  <c r="D359" i="1"/>
  <c r="F359" i="1" s="1"/>
  <c r="D361" i="1"/>
  <c r="F361" i="1" s="1"/>
  <c r="D362" i="1"/>
  <c r="F362" i="1" s="1"/>
  <c r="D364" i="1"/>
  <c r="F364" i="1" s="1"/>
  <c r="D365" i="1"/>
  <c r="F365" i="1" s="1"/>
  <c r="D366" i="1"/>
  <c r="F366" i="1" s="1"/>
  <c r="D367" i="1"/>
  <c r="F367" i="1" s="1"/>
  <c r="D368" i="1"/>
  <c r="F368" i="1" s="1"/>
  <c r="D369" i="1"/>
  <c r="F369" i="1" s="1"/>
  <c r="D370" i="1"/>
  <c r="F370" i="1" s="1"/>
  <c r="D371" i="1"/>
  <c r="F371" i="1" s="1"/>
  <c r="D372" i="1"/>
  <c r="F372" i="1" s="1"/>
  <c r="D373" i="1"/>
  <c r="F373" i="1" s="1"/>
  <c r="D374" i="1"/>
  <c r="F374" i="1" s="1"/>
  <c r="D375" i="1"/>
  <c r="F375" i="1" s="1"/>
  <c r="D376" i="1"/>
  <c r="F376" i="1" s="1"/>
  <c r="D377" i="1"/>
  <c r="F377" i="1" s="1"/>
  <c r="D378" i="1"/>
  <c r="F378" i="1" s="1"/>
  <c r="D379" i="1"/>
  <c r="F379" i="1" s="1"/>
  <c r="D380" i="1"/>
  <c r="F380" i="1" s="1"/>
  <c r="D381" i="1"/>
  <c r="F381" i="1" s="1"/>
  <c r="D382" i="1"/>
  <c r="F382" i="1" s="1"/>
  <c r="D383" i="1"/>
  <c r="F383" i="1" s="1"/>
  <c r="D384" i="1"/>
  <c r="F384" i="1" s="1"/>
  <c r="D385" i="1"/>
  <c r="F385" i="1" s="1"/>
  <c r="D386" i="1"/>
  <c r="F386" i="1" s="1"/>
  <c r="D388" i="1"/>
  <c r="F388" i="1" s="1"/>
  <c r="D389" i="1"/>
  <c r="F389" i="1" s="1"/>
  <c r="D390" i="1"/>
  <c r="F390" i="1" s="1"/>
  <c r="D391" i="1"/>
  <c r="F391" i="1" s="1"/>
  <c r="D392" i="1"/>
  <c r="F392" i="1" s="1"/>
  <c r="D393" i="1"/>
  <c r="F393" i="1" s="1"/>
  <c r="D394" i="1"/>
  <c r="F394" i="1" s="1"/>
  <c r="D395" i="1"/>
  <c r="F395" i="1" s="1"/>
  <c r="D396" i="1"/>
  <c r="F396" i="1" s="1"/>
  <c r="D398" i="1"/>
  <c r="F398" i="1" s="1"/>
  <c r="D399" i="1"/>
  <c r="F399" i="1" s="1"/>
  <c r="D400" i="1"/>
  <c r="F400" i="1" s="1"/>
  <c r="D401" i="1"/>
  <c r="F401" i="1" s="1"/>
  <c r="D402" i="1"/>
  <c r="F402" i="1" s="1"/>
  <c r="D403" i="1"/>
  <c r="F403" i="1" s="1"/>
  <c r="D404" i="1"/>
  <c r="F404" i="1" s="1"/>
  <c r="D408" i="1"/>
  <c r="F408" i="1" s="1"/>
  <c r="D409" i="1"/>
  <c r="F409" i="1" s="1"/>
  <c r="D410" i="1"/>
  <c r="F410" i="1" s="1"/>
  <c r="D411" i="1"/>
  <c r="F411" i="1" s="1"/>
  <c r="D413" i="1"/>
  <c r="F413" i="1" s="1"/>
  <c r="D414" i="1"/>
  <c r="F414" i="1" s="1"/>
  <c r="D415" i="1"/>
  <c r="F415" i="1" s="1"/>
  <c r="D417" i="1"/>
  <c r="F417" i="1" s="1"/>
  <c r="D418" i="1"/>
  <c r="F418" i="1" s="1"/>
  <c r="D420" i="1"/>
  <c r="F420" i="1" s="1"/>
  <c r="D421" i="1"/>
  <c r="F421" i="1" s="1"/>
  <c r="D422" i="1"/>
  <c r="F422" i="1" s="1"/>
  <c r="D424" i="1"/>
  <c r="F424" i="1" s="1"/>
  <c r="D425" i="1"/>
  <c r="F425" i="1" s="1"/>
  <c r="D426" i="1"/>
  <c r="F426" i="1" s="1"/>
  <c r="D427" i="1"/>
  <c r="F427" i="1" s="1"/>
  <c r="D428" i="1"/>
  <c r="F428" i="1" s="1"/>
  <c r="D429" i="1"/>
  <c r="F429" i="1" s="1"/>
  <c r="D431" i="1"/>
  <c r="F431" i="1" s="1"/>
  <c r="D432" i="1"/>
  <c r="F432" i="1" s="1"/>
  <c r="D433" i="1"/>
  <c r="F433" i="1" s="1"/>
  <c r="D434" i="1"/>
  <c r="F434" i="1" s="1"/>
  <c r="D436" i="1"/>
  <c r="F436" i="1" s="1"/>
  <c r="D437" i="1"/>
  <c r="F437" i="1" s="1"/>
  <c r="D439" i="1"/>
  <c r="F439" i="1" s="1"/>
  <c r="D440" i="1"/>
  <c r="F440" i="1" s="1"/>
  <c r="D441" i="1"/>
  <c r="F441" i="1" s="1"/>
  <c r="D442" i="1"/>
  <c r="F442" i="1" s="1"/>
  <c r="D443" i="1"/>
  <c r="F443" i="1" s="1"/>
  <c r="D444" i="1"/>
  <c r="F444" i="1" s="1"/>
  <c r="D445" i="1"/>
  <c r="F445" i="1" s="1"/>
  <c r="D447" i="1"/>
  <c r="F447" i="1" s="1"/>
  <c r="D448" i="1"/>
  <c r="F448" i="1" s="1"/>
  <c r="D449" i="1"/>
  <c r="F449" i="1" s="1"/>
  <c r="D450" i="1"/>
  <c r="F450" i="1" s="1"/>
  <c r="D451" i="1"/>
  <c r="F451" i="1" s="1"/>
  <c r="D452" i="1"/>
  <c r="F452" i="1" s="1"/>
  <c r="D453" i="1"/>
  <c r="F453" i="1" s="1"/>
  <c r="D454" i="1"/>
  <c r="F454" i="1" s="1"/>
  <c r="D455" i="1"/>
  <c r="F455" i="1" s="1"/>
  <c r="D456" i="1"/>
  <c r="F456" i="1" s="1"/>
  <c r="D457" i="1"/>
  <c r="F457" i="1" s="1"/>
  <c r="D458" i="1"/>
  <c r="F458" i="1" s="1"/>
  <c r="D459" i="1"/>
  <c r="F459" i="1" s="1"/>
  <c r="D460" i="1"/>
  <c r="F460" i="1" s="1"/>
  <c r="D461" i="1"/>
  <c r="F461" i="1" s="1"/>
  <c r="D462" i="1"/>
  <c r="F462" i="1" s="1"/>
  <c r="D463" i="1"/>
  <c r="F463" i="1" s="1"/>
  <c r="D465" i="1"/>
  <c r="F465" i="1" s="1"/>
  <c r="D466" i="1"/>
  <c r="F466" i="1" s="1"/>
  <c r="D467" i="1"/>
  <c r="F467" i="1" s="1"/>
  <c r="D468" i="1"/>
  <c r="F468" i="1" s="1"/>
  <c r="D469" i="1"/>
  <c r="F469" i="1" s="1"/>
  <c r="D470" i="1"/>
  <c r="F470" i="1" s="1"/>
  <c r="D471" i="1"/>
  <c r="F471" i="1" s="1"/>
  <c r="D472" i="1"/>
  <c r="F472" i="1" s="1"/>
  <c r="D473" i="1"/>
  <c r="F473" i="1" s="1"/>
  <c r="D474" i="1"/>
  <c r="F474" i="1" s="1"/>
  <c r="D475" i="1"/>
  <c r="F475" i="1" s="1"/>
  <c r="D476" i="1"/>
  <c r="F476" i="1" s="1"/>
  <c r="D477" i="1"/>
  <c r="F477" i="1" s="1"/>
  <c r="D478" i="1"/>
  <c r="F478" i="1" s="1"/>
  <c r="D479" i="1"/>
  <c r="F479" i="1" s="1"/>
  <c r="D480" i="1"/>
  <c r="F480" i="1" s="1"/>
  <c r="D481" i="1"/>
  <c r="F481" i="1" s="1"/>
  <c r="D482" i="1"/>
  <c r="F482" i="1" s="1"/>
  <c r="D483" i="1"/>
  <c r="F483" i="1" s="1"/>
  <c r="D484" i="1"/>
  <c r="F484" i="1" s="1"/>
  <c r="D485" i="1"/>
  <c r="F485" i="1" s="1"/>
  <c r="D486" i="1"/>
  <c r="F486" i="1" s="1"/>
  <c r="D487" i="1"/>
  <c r="F487" i="1" s="1"/>
  <c r="D488" i="1"/>
  <c r="F488" i="1" s="1"/>
  <c r="D489" i="1"/>
  <c r="F489" i="1" s="1"/>
  <c r="D490" i="1"/>
  <c r="F490" i="1" s="1"/>
  <c r="D491" i="1"/>
  <c r="F491" i="1" s="1"/>
  <c r="D492" i="1"/>
  <c r="F492" i="1" s="1"/>
  <c r="D493" i="1"/>
  <c r="F493" i="1" s="1"/>
  <c r="D494" i="1"/>
  <c r="F494" i="1" s="1"/>
  <c r="D495" i="1"/>
  <c r="F495" i="1" s="1"/>
  <c r="D496" i="1"/>
  <c r="F496" i="1" s="1"/>
  <c r="D497" i="1"/>
  <c r="F497" i="1" s="1"/>
  <c r="D498" i="1"/>
  <c r="F498" i="1" s="1"/>
  <c r="D500" i="1"/>
  <c r="F500" i="1" s="1"/>
  <c r="D501" i="1"/>
  <c r="F501" i="1" s="1"/>
  <c r="D502" i="1"/>
  <c r="F502" i="1" s="1"/>
  <c r="D503" i="1"/>
  <c r="F503" i="1" s="1"/>
  <c r="D504" i="1"/>
  <c r="F504" i="1" s="1"/>
  <c r="D505" i="1"/>
  <c r="F505" i="1" s="1"/>
  <c r="D506" i="1"/>
  <c r="F506" i="1" s="1"/>
  <c r="D507" i="1"/>
  <c r="F507" i="1" s="1"/>
  <c r="D508" i="1"/>
  <c r="F508" i="1" s="1"/>
  <c r="D509" i="1"/>
  <c r="F509" i="1" s="1"/>
  <c r="D510" i="1"/>
  <c r="F510" i="1" s="1"/>
  <c r="D511" i="1"/>
  <c r="F511" i="1" s="1"/>
  <c r="D512" i="1"/>
  <c r="F512" i="1" s="1"/>
  <c r="D513" i="1"/>
  <c r="F513" i="1" s="1"/>
  <c r="D514" i="1"/>
  <c r="F514" i="1" s="1"/>
  <c r="D516" i="1"/>
  <c r="F516" i="1" s="1"/>
  <c r="D517" i="1"/>
  <c r="F517" i="1" s="1"/>
  <c r="D518" i="1"/>
  <c r="F518" i="1" s="1"/>
  <c r="D519" i="1"/>
  <c r="F519" i="1" s="1"/>
  <c r="D520" i="1"/>
  <c r="F520" i="1" s="1"/>
  <c r="D521" i="1"/>
  <c r="F521" i="1" s="1"/>
  <c r="D522" i="1"/>
  <c r="F522" i="1" s="1"/>
  <c r="D524" i="1"/>
  <c r="F524" i="1" s="1"/>
  <c r="D525" i="1"/>
  <c r="F525" i="1" s="1"/>
  <c r="D526" i="1"/>
  <c r="F526" i="1" s="1"/>
  <c r="D527" i="1"/>
  <c r="F527" i="1" s="1"/>
  <c r="D528" i="1"/>
  <c r="F528" i="1" s="1"/>
  <c r="D529" i="1"/>
  <c r="F529" i="1" s="1"/>
  <c r="D530" i="1"/>
  <c r="F530" i="1" s="1"/>
  <c r="D531" i="1"/>
  <c r="F531" i="1" s="1"/>
  <c r="D532" i="1"/>
  <c r="F532" i="1" s="1"/>
  <c r="D533" i="1"/>
  <c r="F533" i="1" s="1"/>
  <c r="D534" i="1"/>
  <c r="F534" i="1" s="1"/>
  <c r="D536" i="1"/>
  <c r="F536" i="1" s="1"/>
  <c r="D537" i="1"/>
  <c r="F537" i="1" s="1"/>
  <c r="D540" i="1"/>
  <c r="F540" i="1" s="1"/>
  <c r="D541" i="1"/>
  <c r="F541" i="1" s="1"/>
  <c r="D542" i="1"/>
  <c r="F542" i="1" s="1"/>
  <c r="D544" i="1"/>
  <c r="F544" i="1" s="1"/>
  <c r="D546" i="1"/>
  <c r="F546" i="1" s="1"/>
  <c r="D547" i="1"/>
  <c r="F547" i="1" s="1"/>
  <c r="D548" i="1"/>
  <c r="F548" i="1" s="1"/>
  <c r="D549" i="1"/>
  <c r="F549" i="1" s="1"/>
  <c r="D551" i="1"/>
  <c r="F551" i="1" s="1"/>
  <c r="D552" i="1"/>
  <c r="F552" i="1" s="1"/>
  <c r="D553" i="1"/>
  <c r="F553" i="1" s="1"/>
  <c r="D554" i="1"/>
  <c r="F554" i="1" s="1"/>
  <c r="D555" i="1"/>
  <c r="F555" i="1" s="1"/>
  <c r="D556" i="1"/>
  <c r="F556" i="1" s="1"/>
  <c r="D557" i="1"/>
  <c r="F557" i="1" s="1"/>
  <c r="D558" i="1"/>
  <c r="F558" i="1" s="1"/>
  <c r="D559" i="1"/>
  <c r="F559" i="1" s="1"/>
  <c r="D560" i="1"/>
  <c r="F560" i="1" s="1"/>
  <c r="D562" i="1"/>
  <c r="F562" i="1" s="1"/>
  <c r="D563" i="1"/>
  <c r="F563" i="1" s="1"/>
  <c r="D564" i="1"/>
  <c r="F564" i="1" s="1"/>
  <c r="D565" i="1"/>
  <c r="F565" i="1" s="1"/>
  <c r="D566" i="1"/>
  <c r="F566" i="1" s="1"/>
  <c r="D567" i="1"/>
  <c r="F567" i="1" s="1"/>
  <c r="D568" i="1"/>
  <c r="F568" i="1" s="1"/>
  <c r="D569" i="1"/>
  <c r="F569" i="1" s="1"/>
  <c r="D570" i="1"/>
  <c r="F570" i="1" s="1"/>
  <c r="D571" i="1"/>
  <c r="F571" i="1" s="1"/>
  <c r="D572" i="1"/>
  <c r="F572" i="1" s="1"/>
  <c r="D573" i="1"/>
  <c r="F573" i="1" s="1"/>
  <c r="D574" i="1"/>
  <c r="F574" i="1" s="1"/>
  <c r="D576" i="1"/>
  <c r="F576" i="1" s="1"/>
  <c r="D577" i="1"/>
  <c r="F577" i="1" s="1"/>
  <c r="D578" i="1"/>
  <c r="F578" i="1" s="1"/>
  <c r="D579" i="1"/>
  <c r="F579" i="1" s="1"/>
  <c r="D580" i="1"/>
  <c r="F580" i="1" s="1"/>
  <c r="D581" i="1"/>
  <c r="F581" i="1" s="1"/>
  <c r="D582" i="1"/>
  <c r="F582" i="1" s="1"/>
  <c r="D583" i="1"/>
  <c r="F583" i="1" s="1"/>
  <c r="D584" i="1"/>
  <c r="F584" i="1" s="1"/>
  <c r="D585" i="1"/>
  <c r="F585" i="1" s="1"/>
  <c r="D586" i="1"/>
  <c r="F586" i="1" s="1"/>
  <c r="D588" i="1"/>
  <c r="F588" i="1" s="1"/>
  <c r="D589" i="1"/>
  <c r="F589" i="1" s="1"/>
  <c r="D590" i="1"/>
  <c r="F590" i="1" s="1"/>
  <c r="D591" i="1"/>
  <c r="F591" i="1" s="1"/>
  <c r="D592" i="1"/>
  <c r="F592" i="1" s="1"/>
  <c r="D593" i="1"/>
  <c r="F593" i="1" s="1"/>
  <c r="D594" i="1"/>
  <c r="F594" i="1" s="1"/>
  <c r="D595" i="1"/>
  <c r="F595" i="1" s="1"/>
  <c r="D596" i="1"/>
  <c r="F596" i="1" s="1"/>
  <c r="D597" i="1"/>
  <c r="F597" i="1" s="1"/>
  <c r="D598" i="1"/>
  <c r="F598" i="1" s="1"/>
  <c r="D599" i="1"/>
  <c r="F599" i="1" s="1"/>
  <c r="D600" i="1"/>
  <c r="F600" i="1" s="1"/>
  <c r="D601" i="1"/>
  <c r="F601" i="1" s="1"/>
  <c r="D602" i="1"/>
  <c r="F602" i="1" s="1"/>
  <c r="D603" i="1"/>
  <c r="F603" i="1" s="1"/>
  <c r="D605" i="1"/>
  <c r="F605" i="1" s="1"/>
  <c r="D606" i="1"/>
  <c r="F606" i="1" s="1"/>
  <c r="D607" i="1"/>
  <c r="F607" i="1" s="1"/>
  <c r="D608" i="1"/>
  <c r="F608" i="1" s="1"/>
  <c r="D609" i="1"/>
  <c r="F609" i="1" s="1"/>
  <c r="D610" i="1"/>
  <c r="F610" i="1" s="1"/>
  <c r="D611" i="1"/>
  <c r="F611" i="1" s="1"/>
  <c r="D612" i="1"/>
  <c r="F612" i="1" s="1"/>
  <c r="D613" i="1"/>
  <c r="F613" i="1" s="1"/>
  <c r="D614" i="1"/>
  <c r="F614" i="1" s="1"/>
  <c r="D615" i="1"/>
  <c r="F615" i="1" s="1"/>
  <c r="D616" i="1"/>
  <c r="F616" i="1" s="1"/>
  <c r="D617" i="1"/>
  <c r="F617" i="1" s="1"/>
  <c r="D618" i="1"/>
  <c r="F618" i="1" s="1"/>
  <c r="D619" i="1"/>
  <c r="F619" i="1" s="1"/>
  <c r="D620" i="1"/>
  <c r="F620" i="1" s="1"/>
  <c r="D621" i="1"/>
  <c r="F621" i="1" s="1"/>
  <c r="D622" i="1"/>
  <c r="F622" i="1" s="1"/>
  <c r="D623" i="1"/>
  <c r="F623" i="1" s="1"/>
  <c r="D624" i="1"/>
  <c r="F624" i="1" s="1"/>
  <c r="D626" i="1"/>
  <c r="F626" i="1" s="1"/>
  <c r="D627" i="1"/>
  <c r="F627" i="1" s="1"/>
  <c r="D628" i="1"/>
  <c r="F628" i="1" s="1"/>
  <c r="D629" i="1"/>
  <c r="F629" i="1" s="1"/>
  <c r="D630" i="1"/>
  <c r="F630" i="1" s="1"/>
  <c r="D631" i="1"/>
  <c r="F631" i="1" s="1"/>
  <c r="D632" i="1"/>
  <c r="F632" i="1" s="1"/>
  <c r="D633" i="1"/>
  <c r="F633" i="1" s="1"/>
  <c r="D634" i="1"/>
  <c r="F634" i="1" s="1"/>
  <c r="D635" i="1"/>
  <c r="F635" i="1" s="1"/>
  <c r="D636" i="1"/>
  <c r="F636" i="1" s="1"/>
  <c r="D637" i="1"/>
  <c r="F637" i="1" s="1"/>
  <c r="D638" i="1"/>
  <c r="F638" i="1" s="1"/>
  <c r="D639" i="1"/>
  <c r="F639" i="1" s="1"/>
  <c r="D640" i="1"/>
  <c r="F640" i="1" s="1"/>
  <c r="D642" i="1"/>
  <c r="F642" i="1" s="1"/>
  <c r="D643" i="1"/>
  <c r="F643" i="1" s="1"/>
  <c r="D645" i="1"/>
  <c r="F645" i="1" s="1"/>
  <c r="D646" i="1"/>
  <c r="F646" i="1" s="1"/>
  <c r="D647" i="1"/>
  <c r="F647" i="1" s="1"/>
  <c r="D648" i="1"/>
  <c r="F648" i="1" s="1"/>
  <c r="D649" i="1"/>
  <c r="F649" i="1" s="1"/>
  <c r="D650" i="1"/>
  <c r="F650" i="1" s="1"/>
  <c r="D651" i="1"/>
  <c r="F651" i="1" s="1"/>
  <c r="D652" i="1"/>
  <c r="F652" i="1" s="1"/>
  <c r="D653" i="1"/>
  <c r="F653" i="1" s="1"/>
  <c r="D654" i="1"/>
  <c r="F654" i="1" s="1"/>
  <c r="D655" i="1"/>
  <c r="F655" i="1" s="1"/>
  <c r="D657" i="1"/>
  <c r="F657" i="1" s="1"/>
  <c r="D658" i="1"/>
  <c r="F658" i="1" s="1"/>
  <c r="D659" i="1"/>
  <c r="F659" i="1" s="1"/>
  <c r="D661" i="1"/>
  <c r="F661" i="1" s="1"/>
  <c r="D662" i="1"/>
  <c r="F662" i="1" s="1"/>
  <c r="D663" i="1"/>
  <c r="F663" i="1" s="1"/>
  <c r="D664" i="1"/>
  <c r="F664" i="1" s="1"/>
  <c r="D665" i="1"/>
  <c r="F665" i="1" s="1"/>
  <c r="D666" i="1"/>
  <c r="F666" i="1" s="1"/>
  <c r="D667" i="1"/>
  <c r="F667" i="1" s="1"/>
  <c r="D668" i="1"/>
  <c r="F668" i="1" s="1"/>
  <c r="D669" i="1"/>
  <c r="F669" i="1" s="1"/>
  <c r="D670" i="1"/>
  <c r="F670" i="1" s="1"/>
  <c r="D671" i="1"/>
  <c r="F671" i="1" s="1"/>
  <c r="D672" i="1"/>
  <c r="F672" i="1" s="1"/>
  <c r="D673" i="1"/>
  <c r="F673" i="1" s="1"/>
  <c r="D674" i="1"/>
  <c r="F674" i="1" s="1"/>
  <c r="D675" i="1"/>
  <c r="F675" i="1" s="1"/>
  <c r="D677" i="1"/>
  <c r="F677" i="1" s="1"/>
  <c r="D678" i="1"/>
  <c r="F678" i="1" s="1"/>
  <c r="D679" i="1"/>
  <c r="F679" i="1" s="1"/>
  <c r="D680" i="1"/>
  <c r="F680" i="1" s="1"/>
  <c r="D681" i="1"/>
  <c r="F681" i="1" s="1"/>
  <c r="D682" i="1"/>
  <c r="F682" i="1" s="1"/>
  <c r="D683" i="1"/>
  <c r="F683" i="1" s="1"/>
  <c r="D684" i="1"/>
  <c r="F684" i="1" s="1"/>
  <c r="D685" i="1"/>
  <c r="F685" i="1" s="1"/>
  <c r="D686" i="1"/>
  <c r="F686" i="1" s="1"/>
  <c r="D687" i="1"/>
  <c r="F687" i="1" s="1"/>
  <c r="D688" i="1"/>
  <c r="F688" i="1" s="1"/>
  <c r="D689" i="1"/>
  <c r="F689" i="1" s="1"/>
  <c r="D690" i="1"/>
  <c r="F690" i="1" s="1"/>
  <c r="D691" i="1"/>
  <c r="F691" i="1" s="1"/>
  <c r="D693" i="1"/>
  <c r="F693" i="1" s="1"/>
  <c r="D694" i="1"/>
  <c r="F694" i="1" s="1"/>
  <c r="D695" i="1"/>
  <c r="F695" i="1" s="1"/>
  <c r="D696" i="1"/>
  <c r="F696" i="1" s="1"/>
  <c r="D697" i="1"/>
  <c r="F697" i="1" s="1"/>
  <c r="D698" i="1"/>
  <c r="F698" i="1" s="1"/>
  <c r="D699" i="1"/>
  <c r="F699" i="1" s="1"/>
  <c r="D700" i="1"/>
  <c r="F700" i="1" s="1"/>
  <c r="D701" i="1"/>
  <c r="F701" i="1" s="1"/>
  <c r="D704" i="1"/>
  <c r="F704" i="1" s="1"/>
  <c r="D705" i="1"/>
  <c r="F705" i="1" s="1"/>
  <c r="D707" i="1"/>
  <c r="F707" i="1" s="1"/>
  <c r="D708" i="1"/>
  <c r="F708" i="1" s="1"/>
  <c r="D709" i="1"/>
  <c r="F709" i="1" s="1"/>
  <c r="D710" i="1"/>
  <c r="F710" i="1" s="1"/>
  <c r="D711" i="1"/>
  <c r="F711" i="1" s="1"/>
  <c r="D712" i="1"/>
  <c r="F712" i="1" s="1"/>
  <c r="D713" i="1"/>
  <c r="F713" i="1" s="1"/>
  <c r="D714" i="1"/>
  <c r="F714" i="1" s="1"/>
  <c r="D715" i="1"/>
  <c r="F715" i="1" s="1"/>
  <c r="D716" i="1"/>
  <c r="F716" i="1" s="1"/>
  <c r="D717" i="1"/>
  <c r="F717" i="1" s="1"/>
  <c r="D718" i="1"/>
  <c r="F718" i="1" s="1"/>
  <c r="D720" i="1"/>
  <c r="F720" i="1" s="1"/>
  <c r="D721" i="1"/>
  <c r="F721" i="1" s="1"/>
  <c r="D722" i="1"/>
  <c r="F722" i="1" s="1"/>
  <c r="D723" i="1"/>
  <c r="F723" i="1" s="1"/>
  <c r="D724" i="1"/>
  <c r="F724" i="1" s="1"/>
  <c r="D725" i="1"/>
  <c r="F725" i="1" s="1"/>
  <c r="D727" i="1"/>
  <c r="F727" i="1" s="1"/>
  <c r="D728" i="1"/>
  <c r="F728" i="1" s="1"/>
  <c r="D729" i="1"/>
  <c r="F729" i="1" s="1"/>
  <c r="D730" i="1"/>
  <c r="F730" i="1" s="1"/>
  <c r="D731" i="1"/>
  <c r="F731" i="1" s="1"/>
  <c r="D732" i="1"/>
  <c r="F732" i="1" s="1"/>
  <c r="D733" i="1"/>
  <c r="F733" i="1" s="1"/>
  <c r="D735" i="1"/>
  <c r="F735" i="1" s="1"/>
  <c r="D738" i="1"/>
  <c r="F738" i="1" s="1"/>
  <c r="D739" i="1"/>
  <c r="F739" i="1" s="1"/>
  <c r="D740" i="1"/>
  <c r="F740" i="1" s="1"/>
  <c r="D741" i="1"/>
  <c r="F741" i="1" s="1"/>
  <c r="D742" i="1"/>
  <c r="F742" i="1" s="1"/>
  <c r="D744" i="1"/>
  <c r="F744" i="1" s="1"/>
  <c r="D745" i="1"/>
  <c r="F745" i="1" s="1"/>
  <c r="D746" i="1"/>
  <c r="F746" i="1" s="1"/>
  <c r="D747" i="1"/>
  <c r="F747" i="1" s="1"/>
  <c r="D748" i="1"/>
  <c r="F748" i="1" s="1"/>
  <c r="D749" i="1"/>
  <c r="F749" i="1" s="1"/>
  <c r="D750" i="1"/>
  <c r="F750" i="1" s="1"/>
  <c r="D751" i="1"/>
  <c r="F751" i="1" s="1"/>
  <c r="D752" i="1"/>
  <c r="F752" i="1" s="1"/>
  <c r="D754" i="1"/>
  <c r="F754" i="1" s="1"/>
  <c r="D755" i="1"/>
  <c r="F755" i="1" s="1"/>
  <c r="D756" i="1"/>
  <c r="F756" i="1" s="1"/>
  <c r="D758" i="1"/>
  <c r="F758" i="1" s="1"/>
  <c r="D759" i="1"/>
  <c r="F759" i="1" s="1"/>
  <c r="D760" i="1"/>
  <c r="F760" i="1" s="1"/>
  <c r="D762" i="1"/>
  <c r="F762" i="1" s="1"/>
  <c r="D763" i="1"/>
  <c r="F763" i="1" s="1"/>
  <c r="D764" i="1"/>
  <c r="F764" i="1" s="1"/>
  <c r="D765" i="1"/>
  <c r="F765" i="1" s="1"/>
  <c r="D766" i="1"/>
  <c r="F766" i="1" s="1"/>
  <c r="D767" i="1"/>
  <c r="F767" i="1" s="1"/>
  <c r="D768" i="1"/>
  <c r="F768" i="1" s="1"/>
  <c r="D769" i="1"/>
  <c r="F769" i="1" s="1"/>
  <c r="D771" i="1"/>
  <c r="F771" i="1" s="1"/>
  <c r="D772" i="1"/>
  <c r="F772" i="1" s="1"/>
  <c r="D773" i="1"/>
  <c r="F773" i="1" s="1"/>
  <c r="D775" i="1"/>
  <c r="F775" i="1" s="1"/>
  <c r="D776" i="1"/>
  <c r="F776" i="1" s="1"/>
  <c r="D779" i="1"/>
  <c r="F779" i="1" s="1"/>
  <c r="D780" i="1"/>
  <c r="F780" i="1" s="1"/>
  <c r="D781" i="1"/>
  <c r="F781" i="1" s="1"/>
  <c r="D783" i="1"/>
  <c r="F783" i="1" s="1"/>
  <c r="D784" i="1"/>
  <c r="F784" i="1" s="1"/>
  <c r="D787" i="1"/>
  <c r="F787" i="1" s="1"/>
  <c r="D788" i="1"/>
  <c r="F788" i="1" s="1"/>
  <c r="D789" i="1"/>
  <c r="F789" i="1" s="1"/>
  <c r="D792" i="1"/>
  <c r="F792" i="1" s="1"/>
  <c r="D793" i="1"/>
  <c r="F793" i="1" s="1"/>
  <c r="D794" i="1"/>
  <c r="F794" i="1" s="1"/>
  <c r="D795" i="1"/>
  <c r="F795" i="1" s="1"/>
  <c r="D798" i="1"/>
  <c r="F798" i="1" s="1"/>
  <c r="D799" i="1"/>
  <c r="F799" i="1" s="1"/>
  <c r="D800" i="1"/>
  <c r="F800" i="1" s="1"/>
  <c r="D801" i="1"/>
  <c r="F801" i="1" s="1"/>
  <c r="D802" i="1"/>
  <c r="F802" i="1" s="1"/>
  <c r="D805" i="1"/>
  <c r="F805" i="1" s="1"/>
  <c r="D806" i="1"/>
  <c r="F806" i="1" s="1"/>
  <c r="D807" i="1"/>
  <c r="F807" i="1" s="1"/>
  <c r="D809" i="1"/>
  <c r="F809" i="1" s="1"/>
  <c r="D810" i="1"/>
  <c r="F810" i="1" s="1"/>
  <c r="D811" i="1"/>
  <c r="F811" i="1" s="1"/>
  <c r="D812" i="1"/>
  <c r="F812" i="1" s="1"/>
  <c r="D813" i="1"/>
  <c r="F813" i="1" s="1"/>
  <c r="D815" i="1"/>
  <c r="F815" i="1" s="1"/>
  <c r="D816" i="1"/>
  <c r="F816" i="1" s="1"/>
  <c r="D817" i="1"/>
  <c r="F817" i="1" s="1"/>
  <c r="D818" i="1"/>
  <c r="F818" i="1" s="1"/>
  <c r="D819" i="1"/>
  <c r="F819" i="1" s="1"/>
  <c r="D820" i="1"/>
  <c r="F820" i="1" s="1"/>
  <c r="D822" i="1"/>
  <c r="F822" i="1" s="1"/>
  <c r="D823" i="1"/>
  <c r="F823" i="1" s="1"/>
  <c r="D824" i="1"/>
  <c r="F824" i="1" s="1"/>
  <c r="D825" i="1"/>
  <c r="F825" i="1" s="1"/>
  <c r="D826" i="1"/>
  <c r="F826" i="1" s="1"/>
  <c r="D827" i="1"/>
  <c r="F827" i="1" s="1"/>
  <c r="D828" i="1"/>
  <c r="F828" i="1" s="1"/>
  <c r="D831" i="1"/>
  <c r="F831" i="1" s="1"/>
  <c r="D832" i="1"/>
  <c r="F832" i="1" s="1"/>
  <c r="D833" i="1"/>
  <c r="F833" i="1" s="1"/>
  <c r="D834" i="1"/>
  <c r="F834" i="1" s="1"/>
  <c r="D835" i="1"/>
  <c r="F835" i="1" s="1"/>
  <c r="D836" i="1"/>
  <c r="F836" i="1" s="1"/>
  <c r="D838" i="1"/>
  <c r="F838" i="1" s="1"/>
  <c r="D841" i="1"/>
  <c r="F841" i="1" s="1"/>
  <c r="D842" i="1"/>
  <c r="F842" i="1" s="1"/>
  <c r="D843" i="1"/>
  <c r="F843" i="1" s="1"/>
  <c r="D844" i="1"/>
  <c r="F844" i="1" s="1"/>
  <c r="D845" i="1"/>
  <c r="F845" i="1" s="1"/>
  <c r="D846" i="1"/>
  <c r="F846" i="1" s="1"/>
  <c r="D847" i="1"/>
  <c r="F847" i="1" s="1"/>
  <c r="D848" i="1"/>
  <c r="F848" i="1" s="1"/>
  <c r="D849" i="1"/>
  <c r="F849" i="1" s="1"/>
  <c r="D850" i="1"/>
  <c r="F850" i="1" s="1"/>
  <c r="D852" i="1"/>
  <c r="F852" i="1" s="1"/>
  <c r="D854" i="1"/>
  <c r="F854" i="1" s="1"/>
  <c r="D856" i="1"/>
  <c r="F856" i="1" s="1"/>
  <c r="D857" i="1"/>
  <c r="F857" i="1" s="1"/>
  <c r="D858" i="1"/>
  <c r="F858" i="1" s="1"/>
  <c r="D859" i="1"/>
  <c r="F859" i="1" s="1"/>
  <c r="D861" i="1"/>
  <c r="F861" i="1" s="1"/>
  <c r="D862" i="1"/>
  <c r="F862" i="1" s="1"/>
  <c r="D863" i="1"/>
  <c r="F863" i="1" s="1"/>
  <c r="D864" i="1"/>
  <c r="F864" i="1" s="1"/>
  <c r="D865" i="1"/>
  <c r="F865" i="1" s="1"/>
  <c r="D866" i="1"/>
  <c r="F866" i="1" s="1"/>
  <c r="D867" i="1"/>
  <c r="F867" i="1" s="1"/>
  <c r="D869" i="1"/>
  <c r="F869" i="1" s="1"/>
  <c r="D870" i="1"/>
  <c r="F870" i="1" s="1"/>
  <c r="D871" i="1"/>
  <c r="F871" i="1" s="1"/>
  <c r="D872" i="1"/>
  <c r="F872" i="1" s="1"/>
  <c r="D873" i="1"/>
  <c r="F873" i="1" s="1"/>
  <c r="D874" i="1"/>
  <c r="F874" i="1" s="1"/>
  <c r="D876" i="1"/>
  <c r="F876" i="1" s="1"/>
  <c r="D877" i="1"/>
  <c r="F877" i="1" s="1"/>
  <c r="D878" i="1"/>
  <c r="F878" i="1" s="1"/>
  <c r="D879" i="1"/>
  <c r="F879" i="1" s="1"/>
  <c r="D880" i="1"/>
  <c r="F880" i="1" s="1"/>
  <c r="D881" i="1"/>
  <c r="F881" i="1" s="1"/>
  <c r="D883" i="1"/>
  <c r="F883" i="1" s="1"/>
  <c r="D884" i="1"/>
  <c r="F884" i="1" s="1"/>
  <c r="D886" i="1"/>
  <c r="F886" i="1" s="1"/>
  <c r="D888" i="1"/>
  <c r="F888" i="1" s="1"/>
  <c r="D889" i="1"/>
  <c r="F889" i="1" s="1"/>
  <c r="D890" i="1"/>
  <c r="F890" i="1" s="1"/>
  <c r="D891" i="1"/>
  <c r="F891" i="1" s="1"/>
  <c r="D892" i="1"/>
  <c r="F892" i="1" s="1"/>
  <c r="D893" i="1"/>
  <c r="F893" i="1" s="1"/>
  <c r="D894" i="1"/>
  <c r="F894" i="1" s="1"/>
  <c r="D895" i="1"/>
  <c r="F895" i="1" s="1"/>
  <c r="D896" i="1"/>
  <c r="F896" i="1" s="1"/>
  <c r="D897" i="1"/>
  <c r="F897" i="1" s="1"/>
  <c r="D898" i="1"/>
  <c r="F898" i="1" s="1"/>
  <c r="D899" i="1"/>
  <c r="F899" i="1" s="1"/>
  <c r="D900" i="1"/>
  <c r="F900" i="1" s="1"/>
  <c r="D901" i="1"/>
  <c r="F901" i="1" s="1"/>
  <c r="D902" i="1"/>
  <c r="F902" i="1" s="1"/>
  <c r="D903" i="1"/>
  <c r="F903" i="1" s="1"/>
  <c r="D904" i="1"/>
  <c r="F904" i="1" s="1"/>
  <c r="D905" i="1"/>
  <c r="F905" i="1" s="1"/>
  <c r="D906" i="1"/>
  <c r="F906" i="1" s="1"/>
  <c r="D907" i="1"/>
  <c r="F907" i="1" s="1"/>
  <c r="D908" i="1"/>
  <c r="F908" i="1" s="1"/>
  <c r="D909" i="1"/>
  <c r="F909" i="1" s="1"/>
  <c r="D910" i="1"/>
  <c r="F910" i="1" s="1"/>
  <c r="D911" i="1"/>
  <c r="F911" i="1" s="1"/>
  <c r="D912" i="1"/>
  <c r="F912" i="1" s="1"/>
  <c r="D913" i="1"/>
  <c r="F913" i="1" s="1"/>
  <c r="D914" i="1"/>
  <c r="F914" i="1" s="1"/>
  <c r="D915" i="1"/>
  <c r="F915" i="1" s="1"/>
  <c r="D916" i="1"/>
  <c r="F916" i="1" s="1"/>
  <c r="D917" i="1"/>
  <c r="F917" i="1" s="1"/>
  <c r="D918" i="1"/>
  <c r="F918" i="1" s="1"/>
  <c r="D919" i="1"/>
  <c r="F919" i="1" s="1"/>
  <c r="D920" i="1"/>
  <c r="F920" i="1" s="1"/>
  <c r="D921" i="1"/>
  <c r="F921" i="1" s="1"/>
  <c r="D922" i="1"/>
  <c r="F922" i="1" s="1"/>
  <c r="D923" i="1"/>
  <c r="F923" i="1" s="1"/>
  <c r="D924" i="1"/>
  <c r="F924" i="1" s="1"/>
  <c r="D925" i="1"/>
  <c r="F925" i="1" s="1"/>
  <c r="D926" i="1"/>
  <c r="F926" i="1" s="1"/>
  <c r="D928" i="1"/>
  <c r="F928" i="1" s="1"/>
  <c r="D929" i="1"/>
  <c r="F929" i="1" s="1"/>
  <c r="D930" i="1"/>
  <c r="F930" i="1" s="1"/>
  <c r="D931" i="1"/>
  <c r="F931" i="1" s="1"/>
  <c r="D932" i="1"/>
  <c r="F932" i="1" s="1"/>
  <c r="D933" i="1"/>
  <c r="F933" i="1" s="1"/>
  <c r="D934" i="1"/>
  <c r="F934" i="1" s="1"/>
  <c r="D935" i="1"/>
  <c r="F935" i="1" s="1"/>
  <c r="D936" i="1"/>
  <c r="F936" i="1" s="1"/>
  <c r="D937" i="1"/>
  <c r="F937" i="1" s="1"/>
  <c r="D938" i="1"/>
  <c r="F938" i="1" s="1"/>
  <c r="D939" i="1"/>
  <c r="F939" i="1" s="1"/>
  <c r="D940" i="1"/>
  <c r="F940" i="1" s="1"/>
  <c r="D941" i="1"/>
  <c r="F941" i="1" s="1"/>
  <c r="D942" i="1"/>
  <c r="F942" i="1" s="1"/>
  <c r="D944" i="1"/>
  <c r="F944" i="1" s="1"/>
  <c r="D945" i="1"/>
  <c r="F945" i="1" s="1"/>
  <c r="D946" i="1"/>
  <c r="F946" i="1" s="1"/>
  <c r="D947" i="1"/>
  <c r="F947" i="1" s="1"/>
  <c r="D948" i="1"/>
  <c r="F948" i="1" s="1"/>
  <c r="D951" i="1"/>
  <c r="F951" i="1" s="1"/>
  <c r="D952" i="1"/>
  <c r="F952" i="1" s="1"/>
  <c r="D953" i="1"/>
  <c r="F953" i="1" s="1"/>
  <c r="D954" i="1"/>
  <c r="F954" i="1" s="1"/>
  <c r="D955" i="1"/>
  <c r="F955" i="1" s="1"/>
  <c r="D956" i="1"/>
  <c r="F956" i="1" s="1"/>
  <c r="D957" i="1"/>
  <c r="F957" i="1" s="1"/>
  <c r="D958" i="1"/>
  <c r="F958" i="1" s="1"/>
  <c r="D959" i="1"/>
  <c r="F959" i="1" s="1"/>
  <c r="D960" i="1"/>
  <c r="F960" i="1" s="1"/>
  <c r="D961" i="1"/>
  <c r="F961" i="1" s="1"/>
  <c r="D962" i="1"/>
  <c r="F962" i="1" s="1"/>
  <c r="D963" i="1"/>
  <c r="F963" i="1" s="1"/>
  <c r="D964" i="1"/>
  <c r="F964" i="1" s="1"/>
  <c r="D965" i="1"/>
  <c r="F965" i="1" s="1"/>
  <c r="D967" i="1"/>
  <c r="F967" i="1" s="1"/>
  <c r="D968" i="1"/>
  <c r="F968" i="1" s="1"/>
  <c r="D969" i="1"/>
  <c r="F969" i="1" s="1"/>
  <c r="D970" i="1"/>
  <c r="F970" i="1" s="1"/>
  <c r="D971" i="1"/>
  <c r="F971" i="1" s="1"/>
  <c r="D972" i="1"/>
  <c r="F972" i="1" s="1"/>
  <c r="D973" i="1"/>
  <c r="F973" i="1" s="1"/>
  <c r="D974" i="1"/>
  <c r="F974" i="1" s="1"/>
  <c r="D975" i="1"/>
  <c r="F975" i="1" s="1"/>
  <c r="D976" i="1"/>
  <c r="F976" i="1" s="1"/>
  <c r="D977" i="1"/>
  <c r="F977" i="1" s="1"/>
  <c r="D978" i="1"/>
  <c r="F978" i="1" s="1"/>
  <c r="D979" i="1"/>
  <c r="F979" i="1" s="1"/>
  <c r="D980" i="1"/>
  <c r="F980" i="1" s="1"/>
  <c r="D984" i="1"/>
  <c r="F984" i="1" s="1"/>
  <c r="D985" i="1"/>
  <c r="F985" i="1" s="1"/>
  <c r="D986" i="1"/>
  <c r="F986" i="1" s="1"/>
  <c r="D988" i="1"/>
  <c r="F988" i="1" s="1"/>
  <c r="D989" i="1"/>
  <c r="F989" i="1" s="1"/>
  <c r="D991" i="1"/>
  <c r="F991" i="1" s="1"/>
  <c r="D992" i="1"/>
  <c r="F992" i="1" s="1"/>
  <c r="D993" i="1"/>
  <c r="F993" i="1" s="1"/>
  <c r="D994" i="1"/>
  <c r="F994" i="1" s="1"/>
  <c r="D996" i="1"/>
  <c r="F996" i="1" s="1"/>
  <c r="D997" i="1"/>
  <c r="F997" i="1" s="1"/>
  <c r="D998" i="1"/>
  <c r="F998" i="1" s="1"/>
  <c r="D999" i="1"/>
  <c r="F999" i="1" s="1"/>
  <c r="D1000" i="1"/>
  <c r="F1000" i="1" s="1"/>
  <c r="D1001" i="1"/>
  <c r="F1001" i="1" s="1"/>
  <c r="D1002" i="1"/>
  <c r="F1002" i="1" s="1"/>
  <c r="D1003" i="1"/>
  <c r="F1003" i="1" s="1"/>
  <c r="D1005" i="1"/>
  <c r="F1005" i="1" s="1"/>
  <c r="D1006" i="1"/>
  <c r="F1006" i="1" s="1"/>
  <c r="D1008" i="1"/>
  <c r="F1008" i="1" s="1"/>
  <c r="D1009" i="1"/>
  <c r="F1009" i="1" s="1"/>
  <c r="D1010" i="1"/>
  <c r="F1010" i="1" s="1"/>
  <c r="D1011" i="1"/>
  <c r="F1011" i="1" s="1"/>
  <c r="D1013" i="1"/>
  <c r="F1013" i="1" s="1"/>
  <c r="D1015" i="1"/>
  <c r="F1015" i="1" s="1"/>
  <c r="D1016" i="1"/>
  <c r="F1016" i="1" s="1"/>
  <c r="D1017" i="1"/>
  <c r="F1017" i="1" s="1"/>
  <c r="D1018" i="1"/>
  <c r="F1018" i="1" s="1"/>
  <c r="D1019" i="1"/>
  <c r="F1019" i="1" s="1"/>
  <c r="D1021" i="1"/>
  <c r="F1021" i="1" s="1"/>
  <c r="D1022" i="1"/>
  <c r="F1022" i="1" s="1"/>
  <c r="D1023" i="1"/>
  <c r="F1023" i="1" s="1"/>
  <c r="D1025" i="1"/>
  <c r="F1025" i="1" s="1"/>
  <c r="D1026" i="1"/>
  <c r="F1026" i="1" s="1"/>
  <c r="D1027" i="1"/>
  <c r="F1027" i="1" s="1"/>
  <c r="D1028" i="1"/>
  <c r="F1028" i="1" s="1"/>
  <c r="D1029" i="1"/>
  <c r="F1029" i="1" s="1"/>
  <c r="D1030" i="1"/>
  <c r="F1030" i="1" s="1"/>
  <c r="D1031" i="1"/>
  <c r="F1031" i="1" s="1"/>
  <c r="D1032" i="1"/>
  <c r="F1032" i="1" s="1"/>
  <c r="D1033" i="1"/>
  <c r="F1033" i="1" s="1"/>
  <c r="D1035" i="1"/>
  <c r="F1035" i="1" s="1"/>
  <c r="D1036" i="1"/>
  <c r="F1036" i="1" s="1"/>
  <c r="D1037" i="1"/>
  <c r="F1037" i="1" s="1"/>
  <c r="D1038" i="1"/>
  <c r="F1038" i="1" s="1"/>
  <c r="D1040" i="1"/>
  <c r="F1040" i="1" s="1"/>
  <c r="D1041" i="1"/>
  <c r="F1041" i="1" s="1"/>
  <c r="D1042" i="1"/>
  <c r="F1042" i="1" s="1"/>
  <c r="D1043" i="1"/>
  <c r="F1043" i="1" s="1"/>
  <c r="D1044" i="1"/>
  <c r="F1044" i="1" s="1"/>
  <c r="D1045" i="1"/>
  <c r="F1045" i="1" s="1"/>
  <c r="D1046" i="1"/>
  <c r="F1046" i="1" s="1"/>
  <c r="D1047" i="1"/>
  <c r="F1047" i="1" s="1"/>
  <c r="D1048" i="1"/>
  <c r="F1048" i="1" s="1"/>
  <c r="D1049" i="1"/>
  <c r="F1049" i="1" s="1"/>
  <c r="D1050" i="1"/>
  <c r="F1050" i="1" s="1"/>
  <c r="D1051" i="1"/>
  <c r="F1051" i="1" s="1"/>
  <c r="D1052" i="1"/>
  <c r="F1052" i="1" s="1"/>
  <c r="D1053" i="1"/>
  <c r="F1053" i="1" s="1"/>
  <c r="D1054" i="1"/>
  <c r="F1054" i="1" s="1"/>
  <c r="D1056" i="1"/>
  <c r="F1056" i="1" s="1"/>
  <c r="D1057" i="1"/>
  <c r="F1057" i="1" s="1"/>
  <c r="D1058" i="1"/>
  <c r="F1058" i="1" s="1"/>
  <c r="D1059" i="1"/>
  <c r="F1059" i="1" s="1"/>
  <c r="D1060" i="1"/>
  <c r="F1060" i="1" s="1"/>
  <c r="D1061" i="1"/>
  <c r="F1061" i="1" s="1"/>
  <c r="D1063" i="1"/>
  <c r="F1063" i="1" s="1"/>
  <c r="D1064" i="1"/>
  <c r="F1064" i="1" s="1"/>
  <c r="D1065" i="1"/>
  <c r="F1065" i="1" s="1"/>
  <c r="D1066" i="1"/>
  <c r="F1066" i="1" s="1"/>
  <c r="D1067" i="1"/>
  <c r="F1067" i="1" s="1"/>
  <c r="D1068" i="1"/>
  <c r="F1068" i="1" s="1"/>
  <c r="D1070" i="1"/>
  <c r="F1070" i="1" s="1"/>
  <c r="D1072" i="1"/>
  <c r="F1072" i="1" s="1"/>
  <c r="D1073" i="1"/>
  <c r="F1073" i="1" s="1"/>
  <c r="D1074" i="1"/>
  <c r="F1074" i="1" s="1"/>
  <c r="D1075" i="1"/>
  <c r="F1075" i="1" s="1"/>
  <c r="D1077" i="1"/>
  <c r="F1077" i="1" s="1"/>
  <c r="D1079" i="1"/>
  <c r="F1079" i="1" s="1"/>
  <c r="D1080" i="1"/>
  <c r="F1080" i="1" s="1"/>
  <c r="D1081" i="1"/>
  <c r="F1081" i="1" s="1"/>
  <c r="D1082" i="1"/>
  <c r="F1082" i="1" s="1"/>
  <c r="D1084" i="1"/>
  <c r="F1084" i="1" s="1"/>
  <c r="D1085" i="1"/>
  <c r="F1085" i="1" s="1"/>
  <c r="D1086" i="1"/>
  <c r="F1086" i="1" s="1"/>
  <c r="D1087" i="1"/>
  <c r="F1087" i="1" s="1"/>
  <c r="D1088" i="1"/>
  <c r="F1088" i="1" s="1"/>
  <c r="D1089" i="1"/>
  <c r="F1089" i="1" s="1"/>
  <c r="D1090" i="1"/>
  <c r="F1090" i="1" s="1"/>
  <c r="D1091" i="1"/>
  <c r="F1091" i="1" s="1"/>
  <c r="D1092" i="1"/>
  <c r="F1092" i="1" s="1"/>
  <c r="D1093" i="1"/>
  <c r="F1093" i="1" s="1"/>
  <c r="D1095" i="1"/>
  <c r="F1095" i="1" s="1"/>
  <c r="D1097" i="1"/>
  <c r="F1097" i="1" s="1"/>
  <c r="D1098" i="1"/>
  <c r="F1098" i="1" s="1"/>
  <c r="D1099" i="1"/>
  <c r="F1099" i="1" s="1"/>
  <c r="D1100" i="1"/>
  <c r="F1100" i="1" s="1"/>
  <c r="D1101" i="1"/>
  <c r="F1101" i="1" s="1"/>
  <c r="D1102" i="1"/>
  <c r="F1102" i="1" s="1"/>
  <c r="D1103" i="1"/>
  <c r="F1103" i="1" s="1"/>
  <c r="D1104" i="1"/>
  <c r="F1104" i="1" s="1"/>
  <c r="D1105" i="1"/>
  <c r="F1105" i="1" s="1"/>
  <c r="D1106" i="1"/>
  <c r="F1106" i="1" s="1"/>
  <c r="D1107" i="1"/>
  <c r="F1107" i="1" s="1"/>
  <c r="D1108" i="1"/>
  <c r="F1108" i="1" s="1"/>
  <c r="D1109" i="1"/>
  <c r="F1109" i="1" s="1"/>
  <c r="D1110" i="1"/>
  <c r="F1110" i="1" s="1"/>
  <c r="D1111" i="1"/>
  <c r="F1111" i="1" s="1"/>
  <c r="D1112" i="1"/>
  <c r="F1112" i="1" s="1"/>
  <c r="D1113" i="1"/>
  <c r="F1113" i="1" s="1"/>
  <c r="D1114" i="1"/>
  <c r="F1114" i="1" s="1"/>
  <c r="D1115" i="1"/>
  <c r="F1115" i="1" s="1"/>
  <c r="D1116" i="1"/>
  <c r="F1116" i="1" s="1"/>
  <c r="D1117" i="1"/>
  <c r="F1117" i="1" s="1"/>
  <c r="D1118" i="1"/>
  <c r="F1118" i="1" s="1"/>
  <c r="D1119" i="1"/>
  <c r="F1119" i="1" s="1"/>
  <c r="D1120" i="1"/>
  <c r="F1120" i="1" s="1"/>
  <c r="D1121" i="1"/>
  <c r="F1121" i="1" s="1"/>
  <c r="D1122" i="1"/>
  <c r="F1122" i="1" s="1"/>
  <c r="D1123" i="1"/>
  <c r="F1123" i="1" s="1"/>
  <c r="D1124" i="1"/>
  <c r="F1124" i="1" s="1"/>
  <c r="D1125" i="1"/>
  <c r="F1125" i="1" s="1"/>
  <c r="D1126" i="1"/>
  <c r="F1126" i="1" s="1"/>
  <c r="D1127" i="1"/>
  <c r="F1127" i="1" s="1"/>
  <c r="D1128" i="1"/>
  <c r="F1128" i="1" s="1"/>
  <c r="D1129" i="1"/>
  <c r="F1129" i="1" s="1"/>
  <c r="D1130" i="1"/>
  <c r="F1130" i="1" s="1"/>
  <c r="D1131" i="1"/>
  <c r="F1131" i="1" s="1"/>
  <c r="D1132" i="1"/>
  <c r="F1132" i="1" s="1"/>
  <c r="D1134" i="1"/>
  <c r="F1134" i="1" s="1"/>
  <c r="D1135" i="1"/>
  <c r="F1135" i="1" s="1"/>
  <c r="D1137" i="1"/>
  <c r="F1137" i="1" s="1"/>
  <c r="D1138" i="1"/>
  <c r="F1138" i="1" s="1"/>
  <c r="D1139" i="1"/>
  <c r="F1139" i="1" s="1"/>
  <c r="D1140" i="1"/>
  <c r="F1140" i="1" s="1"/>
  <c r="D1141" i="1"/>
  <c r="F1141" i="1" s="1"/>
  <c r="D1142" i="1"/>
  <c r="F1142" i="1" s="1"/>
  <c r="D1143" i="1"/>
  <c r="F1143" i="1" s="1"/>
  <c r="D1144" i="1"/>
  <c r="F1144" i="1" s="1"/>
  <c r="D1145" i="1"/>
  <c r="F1145" i="1" s="1"/>
  <c r="D1146" i="1"/>
  <c r="F1146" i="1" s="1"/>
  <c r="D1147" i="1"/>
  <c r="F1147" i="1" s="1"/>
  <c r="D1148" i="1"/>
  <c r="F1148" i="1" s="1"/>
  <c r="D1150" i="1"/>
  <c r="F1150" i="1" s="1"/>
  <c r="D1151" i="1"/>
  <c r="F1151" i="1" s="1"/>
  <c r="D1152" i="1"/>
  <c r="F1152" i="1" s="1"/>
  <c r="D1153" i="1"/>
  <c r="F1153" i="1" s="1"/>
  <c r="D1154" i="1"/>
  <c r="F1154" i="1" s="1"/>
  <c r="D1156" i="1"/>
  <c r="F1156" i="1" s="1"/>
  <c r="D1157" i="1"/>
  <c r="F1157" i="1" s="1"/>
  <c r="D1159" i="1"/>
  <c r="F1159" i="1" s="1"/>
  <c r="D1160" i="1"/>
  <c r="F1160" i="1" s="1"/>
  <c r="D1161" i="1"/>
  <c r="F1161" i="1" s="1"/>
  <c r="D1162" i="1"/>
  <c r="F1162" i="1" s="1"/>
  <c r="D1163" i="1"/>
  <c r="F1163" i="1" s="1"/>
  <c r="D1164" i="1"/>
  <c r="F1164" i="1" s="1"/>
  <c r="D1165" i="1"/>
  <c r="F1165" i="1" s="1"/>
  <c r="D1166" i="1"/>
  <c r="F1166" i="1" s="1"/>
  <c r="D1167" i="1"/>
  <c r="F1167" i="1" s="1"/>
  <c r="D1168" i="1"/>
  <c r="F1168" i="1" s="1"/>
  <c r="D1169" i="1"/>
  <c r="F1169" i="1" s="1"/>
  <c r="D1170" i="1"/>
  <c r="F1170" i="1" s="1"/>
  <c r="D1171" i="1"/>
  <c r="F1171" i="1" s="1"/>
  <c r="D1172" i="1"/>
  <c r="F1172" i="1" s="1"/>
  <c r="D1173" i="1"/>
  <c r="F1173" i="1" s="1"/>
  <c r="D1174" i="1"/>
  <c r="F1174" i="1" s="1"/>
  <c r="D1175" i="1"/>
  <c r="F1175" i="1" s="1"/>
  <c r="D1176" i="1"/>
  <c r="F1176" i="1" s="1"/>
  <c r="D1177" i="1"/>
  <c r="F1177" i="1" s="1"/>
  <c r="D1178" i="1"/>
  <c r="F1178" i="1" s="1"/>
  <c r="D1179" i="1"/>
  <c r="F1179" i="1" s="1"/>
  <c r="D1180" i="1"/>
  <c r="F1180" i="1" s="1"/>
  <c r="D1181" i="1"/>
  <c r="F1181" i="1" s="1"/>
  <c r="D1182" i="1"/>
  <c r="F1182" i="1" s="1"/>
  <c r="D1183" i="1"/>
  <c r="F1183" i="1" s="1"/>
  <c r="D1184" i="1"/>
  <c r="F1184" i="1" s="1"/>
  <c r="D1185" i="1"/>
  <c r="F1185" i="1" s="1"/>
  <c r="D1186" i="1"/>
  <c r="F1186" i="1" s="1"/>
  <c r="D1187" i="1"/>
  <c r="F1187" i="1" s="1"/>
  <c r="D1189" i="1"/>
  <c r="F1189" i="1" s="1"/>
  <c r="D1190" i="1"/>
  <c r="F1190" i="1" s="1"/>
  <c r="D1191" i="1"/>
  <c r="F1191" i="1" s="1"/>
  <c r="D1192" i="1"/>
  <c r="F1192" i="1" s="1"/>
  <c r="D1193" i="1"/>
  <c r="F1193" i="1" s="1"/>
  <c r="D1194" i="1"/>
  <c r="F1194" i="1" s="1"/>
  <c r="D1195" i="1"/>
  <c r="F1195" i="1" s="1"/>
  <c r="D1196" i="1"/>
  <c r="F1196" i="1" s="1"/>
  <c r="D1198" i="1"/>
  <c r="F1198" i="1" s="1"/>
  <c r="D1199" i="1"/>
  <c r="F1199" i="1" s="1"/>
  <c r="D1200" i="1"/>
  <c r="F1200" i="1" s="1"/>
  <c r="D1201" i="1"/>
  <c r="F1201" i="1" s="1"/>
  <c r="D1203" i="1"/>
  <c r="F1203" i="1" s="1"/>
  <c r="D1205" i="1"/>
  <c r="F1205" i="1" s="1"/>
  <c r="D1206" i="1"/>
  <c r="F1206" i="1" s="1"/>
  <c r="D1208" i="1"/>
  <c r="F1208" i="1" s="1"/>
  <c r="D1210" i="1"/>
  <c r="F1210" i="1" s="1"/>
  <c r="D1211" i="1"/>
  <c r="F1211" i="1" s="1"/>
  <c r="D1212" i="1"/>
  <c r="F1212" i="1" s="1"/>
  <c r="D1213" i="1"/>
  <c r="F1213" i="1" s="1"/>
  <c r="D1214" i="1"/>
  <c r="F1214" i="1" s="1"/>
  <c r="D1215" i="1"/>
  <c r="F1215" i="1" s="1"/>
  <c r="D1216" i="1"/>
  <c r="F1216" i="1" s="1"/>
  <c r="D1217" i="1"/>
  <c r="F1217" i="1" s="1"/>
  <c r="D1218" i="1"/>
  <c r="F1218" i="1" s="1"/>
  <c r="D1219" i="1"/>
  <c r="F1219" i="1" s="1"/>
  <c r="D1220" i="1"/>
  <c r="F1220" i="1" s="1"/>
  <c r="D1221" i="1"/>
  <c r="F1221" i="1" s="1"/>
  <c r="D1223" i="1"/>
  <c r="F1223" i="1" s="1"/>
  <c r="D1225" i="1"/>
  <c r="F1225" i="1" s="1"/>
  <c r="D1226" i="1"/>
  <c r="F1226" i="1" s="1"/>
  <c r="D1228" i="1"/>
  <c r="F1228" i="1" s="1"/>
  <c r="D1229" i="1"/>
  <c r="F1229" i="1" s="1"/>
  <c r="D1231" i="1"/>
  <c r="F1231" i="1" s="1"/>
  <c r="D1232" i="1"/>
  <c r="F1232" i="1" s="1"/>
  <c r="D1234" i="1"/>
  <c r="F1234" i="1" s="1"/>
  <c r="D1235" i="1"/>
  <c r="F1235" i="1" s="1"/>
  <c r="D1236" i="1"/>
  <c r="F1236" i="1" s="1"/>
  <c r="D1237" i="1"/>
  <c r="F1237" i="1" s="1"/>
  <c r="D1238" i="1"/>
  <c r="F1238" i="1" s="1"/>
  <c r="D1239" i="1"/>
  <c r="F1239" i="1" s="1"/>
  <c r="D1240" i="1"/>
  <c r="F1240" i="1" s="1"/>
  <c r="D1241" i="1"/>
  <c r="F1241" i="1" s="1"/>
  <c r="D1242" i="1"/>
  <c r="F1242" i="1" s="1"/>
  <c r="D1243" i="1"/>
  <c r="F1243" i="1" s="1"/>
  <c r="D1244" i="1"/>
  <c r="F1244" i="1" s="1"/>
  <c r="D1245" i="1"/>
  <c r="F1245" i="1" s="1"/>
  <c r="D1246" i="1"/>
  <c r="F1246" i="1" s="1"/>
  <c r="D1247" i="1"/>
  <c r="F1247" i="1" s="1"/>
  <c r="D1248" i="1"/>
  <c r="F1248" i="1" s="1"/>
  <c r="D1249" i="1"/>
  <c r="F1249" i="1" s="1"/>
  <c r="D1250" i="1"/>
  <c r="F1250" i="1" s="1"/>
  <c r="D1251" i="1"/>
  <c r="F1251" i="1" s="1"/>
  <c r="D1252" i="1"/>
  <c r="F1252" i="1" s="1"/>
  <c r="D1253" i="1"/>
  <c r="F1253" i="1" s="1"/>
  <c r="D1254" i="1"/>
  <c r="F1254" i="1" s="1"/>
  <c r="D1256" i="1"/>
  <c r="F1256" i="1" s="1"/>
  <c r="D1257" i="1"/>
  <c r="F1257" i="1" s="1"/>
  <c r="D1258" i="1"/>
  <c r="F1258" i="1" s="1"/>
  <c r="D1259" i="1"/>
  <c r="F1259" i="1" s="1"/>
  <c r="D1260" i="1"/>
  <c r="F1260" i="1" s="1"/>
  <c r="D1261" i="1"/>
  <c r="F1261" i="1" s="1"/>
  <c r="D1262" i="1"/>
  <c r="F1262" i="1" s="1"/>
  <c r="D1263" i="1"/>
  <c r="F1263" i="1" s="1"/>
  <c r="D1264" i="1"/>
  <c r="F1264" i="1" s="1"/>
  <c r="D1265" i="1"/>
  <c r="F1265" i="1" s="1"/>
  <c r="D1266" i="1"/>
  <c r="F1266" i="1" s="1"/>
  <c r="D1267" i="1"/>
  <c r="F1267" i="1" s="1"/>
  <c r="D1268" i="1"/>
  <c r="F1268" i="1" s="1"/>
  <c r="D1271" i="1"/>
  <c r="F1271" i="1" s="1"/>
  <c r="D1272" i="1"/>
  <c r="F1272" i="1" s="1"/>
  <c r="D1273" i="1"/>
  <c r="F1273" i="1" s="1"/>
  <c r="D1274" i="1"/>
  <c r="F1274" i="1" s="1"/>
  <c r="D1275" i="1"/>
  <c r="F1275" i="1" s="1"/>
  <c r="D1276" i="1"/>
  <c r="F1276" i="1" s="1"/>
  <c r="D1277" i="1"/>
  <c r="F1277" i="1" s="1"/>
  <c r="D1278" i="1"/>
  <c r="F1278" i="1" s="1"/>
  <c r="D1279" i="1"/>
  <c r="F1279" i="1" s="1"/>
  <c r="D1280" i="1"/>
  <c r="F1280" i="1" s="1"/>
  <c r="D1281" i="1"/>
  <c r="F1281" i="1" s="1"/>
  <c r="D1282" i="1"/>
  <c r="F1282" i="1" s="1"/>
  <c r="D1283" i="1"/>
  <c r="F1283" i="1" s="1"/>
  <c r="D1284" i="1"/>
  <c r="F1284" i="1" s="1"/>
  <c r="D1285" i="1"/>
  <c r="F1285" i="1" s="1"/>
  <c r="D1286" i="1"/>
  <c r="F1286" i="1" s="1"/>
  <c r="D1287" i="1"/>
  <c r="F1287" i="1" s="1"/>
  <c r="D1288" i="1"/>
  <c r="F1288" i="1" s="1"/>
  <c r="D1289" i="1"/>
  <c r="F1289" i="1" s="1"/>
  <c r="D1290" i="1"/>
  <c r="F1290" i="1" s="1"/>
  <c r="D1291" i="1"/>
  <c r="F1291" i="1" s="1"/>
  <c r="D1292" i="1"/>
  <c r="F1292" i="1" s="1"/>
  <c r="D1293" i="1"/>
  <c r="F1293" i="1" s="1"/>
  <c r="D1294" i="1"/>
  <c r="F1294" i="1" s="1"/>
  <c r="D1295" i="1"/>
  <c r="F1295" i="1" s="1"/>
  <c r="D1296" i="1"/>
  <c r="F1296" i="1" s="1"/>
  <c r="D1297" i="1"/>
  <c r="F1297" i="1" s="1"/>
  <c r="D1298" i="1"/>
  <c r="F1298" i="1" s="1"/>
  <c r="D1299" i="1"/>
  <c r="F1299" i="1" s="1"/>
  <c r="D1300" i="1"/>
  <c r="F1300" i="1" s="1"/>
  <c r="D1301" i="1"/>
  <c r="F1301" i="1" s="1"/>
  <c r="D1302" i="1"/>
  <c r="F1302" i="1" s="1"/>
  <c r="D1303" i="1"/>
  <c r="F1303" i="1" s="1"/>
  <c r="D1304" i="1"/>
  <c r="F1304" i="1" s="1"/>
  <c r="D1305" i="1"/>
  <c r="F1305" i="1" s="1"/>
  <c r="D1306" i="1"/>
  <c r="F1306" i="1" s="1"/>
  <c r="D1307" i="1"/>
  <c r="F1307" i="1" s="1"/>
  <c r="D1308" i="1"/>
  <c r="F1308" i="1" s="1"/>
  <c r="D1309" i="1"/>
  <c r="F1309" i="1" s="1"/>
  <c r="D1310" i="1"/>
  <c r="F1310" i="1" s="1"/>
  <c r="D1311" i="1"/>
  <c r="F1311" i="1" s="1"/>
  <c r="D1312" i="1"/>
  <c r="F1312" i="1" s="1"/>
  <c r="D1313" i="1"/>
  <c r="F1313" i="1" s="1"/>
  <c r="D1314" i="1"/>
  <c r="F1314" i="1" s="1"/>
  <c r="D1315" i="1"/>
  <c r="F1315" i="1" s="1"/>
  <c r="D1316" i="1"/>
  <c r="F1316" i="1" s="1"/>
  <c r="D1317" i="1"/>
  <c r="F1317" i="1" s="1"/>
  <c r="D1318" i="1"/>
  <c r="F1318" i="1" s="1"/>
  <c r="D1319" i="1"/>
  <c r="F1319" i="1" s="1"/>
  <c r="D1320" i="1"/>
  <c r="F1320" i="1" s="1"/>
  <c r="D1321" i="1"/>
  <c r="F1321" i="1" s="1"/>
  <c r="D1322" i="1"/>
  <c r="F1322" i="1" s="1"/>
  <c r="D1323" i="1"/>
  <c r="F1323" i="1" s="1"/>
  <c r="D1325" i="1"/>
  <c r="F1325" i="1" s="1"/>
  <c r="D1326" i="1"/>
  <c r="F1326" i="1" s="1"/>
  <c r="D1327" i="1"/>
  <c r="F1327" i="1" s="1"/>
  <c r="D1328" i="1"/>
  <c r="F1328" i="1" s="1"/>
  <c r="D1329" i="1"/>
  <c r="F1329" i="1" s="1"/>
  <c r="D1330" i="1"/>
  <c r="F1330" i="1" s="1"/>
  <c r="D1331" i="1"/>
  <c r="F1331" i="1" s="1"/>
  <c r="D1332" i="1"/>
  <c r="F1332" i="1" s="1"/>
  <c r="D1333" i="1"/>
  <c r="F1333" i="1" s="1"/>
  <c r="D1334" i="1"/>
  <c r="F1334" i="1" s="1"/>
  <c r="D1335" i="1"/>
  <c r="F1335" i="1" s="1"/>
  <c r="D1336" i="1"/>
  <c r="F1336" i="1" s="1"/>
  <c r="D1338" i="1"/>
  <c r="F1338" i="1" s="1"/>
  <c r="D1340" i="1"/>
  <c r="F1340" i="1" s="1"/>
  <c r="D1341" i="1"/>
  <c r="F1341" i="1" s="1"/>
  <c r="D1342" i="1"/>
  <c r="F1342" i="1" s="1"/>
  <c r="D1343" i="1"/>
  <c r="F1343" i="1" s="1"/>
  <c r="D1344" i="1"/>
  <c r="F1344" i="1" s="1"/>
  <c r="D1345" i="1"/>
  <c r="F1345" i="1" s="1"/>
  <c r="D1346" i="1"/>
  <c r="F1346" i="1" s="1"/>
  <c r="D1347" i="1"/>
  <c r="F1347" i="1" s="1"/>
  <c r="D1349" i="1"/>
  <c r="F1349" i="1" s="1"/>
  <c r="D1350" i="1"/>
  <c r="F1350" i="1" s="1"/>
  <c r="D1351" i="1"/>
  <c r="F1351" i="1" s="1"/>
  <c r="D1352" i="1"/>
  <c r="F1352" i="1" s="1"/>
  <c r="D1353" i="1"/>
  <c r="F1353" i="1" s="1"/>
  <c r="D1354" i="1"/>
  <c r="F1354" i="1" s="1"/>
  <c r="D1355" i="1"/>
  <c r="F1355" i="1" s="1"/>
  <c r="D1356" i="1"/>
  <c r="F1356" i="1" s="1"/>
  <c r="D1357" i="1"/>
  <c r="F1357" i="1" s="1"/>
  <c r="D1358" i="1"/>
  <c r="F1358" i="1" s="1"/>
  <c r="D1360" i="1"/>
  <c r="F1360" i="1" s="1"/>
  <c r="D1361" i="1"/>
  <c r="F1361" i="1" s="1"/>
  <c r="D1363" i="1"/>
  <c r="F1363" i="1" s="1"/>
  <c r="D1364" i="1"/>
  <c r="F1364" i="1" s="1"/>
  <c r="D1365" i="1"/>
  <c r="F1365" i="1" s="1"/>
  <c r="D1366" i="1"/>
  <c r="F1366" i="1" s="1"/>
  <c r="D1367" i="1"/>
  <c r="F1367" i="1" s="1"/>
  <c r="D1370" i="1"/>
  <c r="F1370" i="1" s="1"/>
  <c r="D1371" i="1"/>
  <c r="F1371" i="1" s="1"/>
  <c r="D1372" i="1"/>
  <c r="F1372" i="1" s="1"/>
  <c r="D1374" i="1"/>
  <c r="F1374" i="1" s="1"/>
  <c r="D1375" i="1"/>
  <c r="F1375" i="1" s="1"/>
  <c r="D1376" i="1"/>
  <c r="F1376" i="1" s="1"/>
  <c r="D1377" i="1"/>
  <c r="F1377" i="1" s="1"/>
  <c r="D1378" i="1"/>
  <c r="F1378" i="1" s="1"/>
  <c r="D1379" i="1"/>
  <c r="F1379" i="1" s="1"/>
  <c r="D1380" i="1"/>
  <c r="F1380" i="1" s="1"/>
  <c r="D1381" i="1"/>
  <c r="F1381" i="1" s="1"/>
  <c r="D1382" i="1"/>
  <c r="F1382" i="1" s="1"/>
  <c r="D1383" i="1"/>
  <c r="F1383" i="1" s="1"/>
  <c r="D1384" i="1"/>
  <c r="F1384" i="1" s="1"/>
  <c r="D1385" i="1"/>
  <c r="F1385" i="1" s="1"/>
  <c r="D1387" i="1"/>
  <c r="F1387" i="1" s="1"/>
  <c r="D1388" i="1"/>
  <c r="F1388" i="1" s="1"/>
  <c r="D1390" i="1"/>
  <c r="F1390" i="1" s="1"/>
  <c r="D1391" i="1"/>
  <c r="F1391" i="1" s="1"/>
  <c r="D1392" i="1"/>
  <c r="F1392" i="1" s="1"/>
  <c r="D1393" i="1"/>
  <c r="F1393" i="1" s="1"/>
  <c r="D1394" i="1"/>
  <c r="F1394" i="1" s="1"/>
  <c r="D1395" i="1"/>
  <c r="F1395" i="1" s="1"/>
  <c r="D1396" i="1"/>
  <c r="F1396" i="1" s="1"/>
  <c r="D1397" i="1"/>
  <c r="F1397" i="1" s="1"/>
  <c r="D1398" i="1"/>
  <c r="F1398" i="1" s="1"/>
  <c r="D1399" i="1"/>
  <c r="F1399" i="1" s="1"/>
  <c r="D1400" i="1"/>
  <c r="F1400" i="1" s="1"/>
  <c r="D1401" i="1"/>
  <c r="F1401" i="1" s="1"/>
  <c r="D1402" i="1"/>
  <c r="F1402" i="1" s="1"/>
  <c r="D1403" i="1"/>
  <c r="F1403" i="1" s="1"/>
  <c r="D1404" i="1"/>
  <c r="F1404" i="1" s="1"/>
  <c r="D1405" i="1"/>
  <c r="F1405" i="1" s="1"/>
  <c r="D1406" i="1"/>
  <c r="F1406" i="1" s="1"/>
  <c r="D1407" i="1"/>
  <c r="F1407" i="1" s="1"/>
  <c r="D1409" i="1"/>
  <c r="F1409" i="1" s="1"/>
  <c r="D1412" i="1"/>
  <c r="F1412" i="1" s="1"/>
  <c r="D1413" i="1"/>
  <c r="F1413" i="1" s="1"/>
  <c r="D1414" i="1"/>
  <c r="F1414" i="1" s="1"/>
  <c r="D1416" i="1"/>
  <c r="F1416" i="1" s="1"/>
  <c r="D1417" i="1"/>
  <c r="F1417" i="1" s="1"/>
  <c r="D1418" i="1"/>
  <c r="F1418" i="1" s="1"/>
  <c r="D1419" i="1"/>
  <c r="F1419" i="1" s="1"/>
  <c r="D1420" i="1"/>
  <c r="F1420" i="1" s="1"/>
  <c r="D1421" i="1"/>
  <c r="F1421" i="1" s="1"/>
  <c r="D1423" i="1"/>
  <c r="F1423" i="1" s="1"/>
  <c r="D1424" i="1"/>
  <c r="F1424" i="1" s="1"/>
  <c r="D1425" i="1"/>
  <c r="F1425" i="1" s="1"/>
  <c r="D1427" i="1"/>
  <c r="F1427" i="1" s="1"/>
  <c r="D1428" i="1"/>
  <c r="F1428" i="1" s="1"/>
  <c r="D1429" i="1"/>
  <c r="F1429" i="1" s="1"/>
  <c r="D1430" i="1"/>
  <c r="F1430" i="1" s="1"/>
  <c r="D1431" i="1"/>
  <c r="F1431" i="1" s="1"/>
  <c r="D1433" i="1"/>
  <c r="F1433" i="1" s="1"/>
  <c r="D1434" i="1"/>
  <c r="F1434" i="1" s="1"/>
  <c r="D1435" i="1"/>
  <c r="F1435" i="1" s="1"/>
  <c r="D1436" i="1"/>
  <c r="F1436" i="1" s="1"/>
  <c r="D1437" i="1"/>
  <c r="F1437" i="1" s="1"/>
  <c r="D1438" i="1"/>
  <c r="F1438" i="1" s="1"/>
  <c r="D1440" i="1"/>
  <c r="F1440" i="1" s="1"/>
  <c r="D1441" i="1"/>
  <c r="F1441" i="1" s="1"/>
  <c r="D1442" i="1"/>
  <c r="F1442" i="1" s="1"/>
  <c r="D1443" i="1"/>
  <c r="F1443" i="1" s="1"/>
  <c r="D1444" i="1"/>
  <c r="F1444" i="1" s="1"/>
  <c r="D1445" i="1"/>
  <c r="F1445" i="1" s="1"/>
  <c r="D1446" i="1"/>
  <c r="F1446" i="1" s="1"/>
  <c r="D1447" i="1"/>
  <c r="F1447" i="1" s="1"/>
  <c r="D1448" i="1"/>
  <c r="F1448" i="1" s="1"/>
  <c r="D1449" i="1"/>
  <c r="F1449" i="1" s="1"/>
  <c r="D1450" i="1"/>
  <c r="F1450" i="1" s="1"/>
  <c r="D1451" i="1"/>
  <c r="F1451" i="1" s="1"/>
  <c r="D1452" i="1"/>
  <c r="F1452" i="1" s="1"/>
  <c r="D1453" i="1"/>
  <c r="F1453" i="1" s="1"/>
  <c r="D1454" i="1"/>
  <c r="F1454" i="1" s="1"/>
  <c r="D1455" i="1"/>
  <c r="F1455" i="1" s="1"/>
  <c r="D1456" i="1"/>
  <c r="F1456" i="1" s="1"/>
  <c r="D1457" i="1"/>
  <c r="F1457" i="1" s="1"/>
  <c r="D1458" i="1"/>
  <c r="F1458" i="1" s="1"/>
  <c r="D1459" i="1"/>
  <c r="F1459" i="1" s="1"/>
  <c r="D1461" i="1"/>
  <c r="F1461" i="1" s="1"/>
  <c r="D1462" i="1"/>
  <c r="F1462" i="1" s="1"/>
  <c r="D1463" i="1"/>
  <c r="F1463" i="1" s="1"/>
  <c r="D1464" i="1"/>
  <c r="F1464" i="1" s="1"/>
  <c r="D1465" i="1"/>
  <c r="F1465" i="1" s="1"/>
  <c r="D1466" i="1"/>
  <c r="F1466" i="1" s="1"/>
  <c r="D1467" i="1"/>
  <c r="F1467" i="1" s="1"/>
  <c r="D1468" i="1"/>
  <c r="F1468" i="1" s="1"/>
  <c r="D1469" i="1"/>
  <c r="F1469" i="1" s="1"/>
  <c r="D1470" i="1"/>
  <c r="F1470" i="1" s="1"/>
  <c r="D1471" i="1"/>
  <c r="F1471" i="1" s="1"/>
  <c r="D1472" i="1"/>
  <c r="F1472" i="1" s="1"/>
  <c r="D1473" i="1"/>
  <c r="F1473" i="1" s="1"/>
  <c r="D1475" i="1"/>
  <c r="F1475" i="1" s="1"/>
  <c r="D1476" i="1"/>
  <c r="F1476" i="1" s="1"/>
  <c r="D1477" i="1"/>
  <c r="F1477" i="1" s="1"/>
  <c r="D1478" i="1"/>
  <c r="F1478" i="1" s="1"/>
  <c r="D1480" i="1"/>
  <c r="F1480" i="1" s="1"/>
  <c r="D1481" i="1"/>
  <c r="F1481" i="1" s="1"/>
  <c r="D1482" i="1"/>
  <c r="F1482" i="1" s="1"/>
  <c r="D1483" i="1"/>
  <c r="F1483" i="1" s="1"/>
  <c r="D1484" i="1"/>
  <c r="F1484" i="1" s="1"/>
  <c r="D1485" i="1"/>
  <c r="F1485" i="1" s="1"/>
  <c r="D1486" i="1"/>
  <c r="F1486" i="1" s="1"/>
  <c r="D1487" i="1"/>
  <c r="F1487" i="1" s="1"/>
  <c r="D1488" i="1"/>
  <c r="F1488" i="1" s="1"/>
  <c r="D1489" i="1"/>
  <c r="F1489" i="1" s="1"/>
  <c r="D1490" i="1"/>
  <c r="F1490" i="1" s="1"/>
  <c r="D1491" i="1"/>
  <c r="F1491" i="1" s="1"/>
  <c r="D1492" i="1"/>
  <c r="F1492" i="1" s="1"/>
  <c r="D1493" i="1"/>
  <c r="F1493" i="1" s="1"/>
  <c r="D1494" i="1"/>
  <c r="F1494" i="1" s="1"/>
  <c r="D1495" i="1"/>
  <c r="F1495" i="1" s="1"/>
  <c r="D1496" i="1"/>
  <c r="F1496" i="1" s="1"/>
  <c r="D1497" i="1"/>
  <c r="F1497" i="1" s="1"/>
  <c r="D1498" i="1"/>
  <c r="F1498" i="1" s="1"/>
  <c r="D1499" i="1"/>
  <c r="F1499" i="1" s="1"/>
  <c r="D1500" i="1"/>
  <c r="F1500" i="1" s="1"/>
  <c r="D1501" i="1"/>
  <c r="F1501" i="1" s="1"/>
  <c r="D1502" i="1"/>
  <c r="F1502" i="1" s="1"/>
  <c r="D1503" i="1"/>
  <c r="F1503" i="1" s="1"/>
  <c r="D1504" i="1"/>
  <c r="F1504" i="1" s="1"/>
  <c r="D1507" i="1"/>
  <c r="F1507" i="1" s="1"/>
  <c r="D1508" i="1"/>
  <c r="F1508" i="1" s="1"/>
  <c r="D1509" i="1"/>
  <c r="F1509" i="1" s="1"/>
  <c r="D1511" i="1"/>
  <c r="F1511" i="1" s="1"/>
  <c r="D1512" i="1"/>
  <c r="F1512" i="1" s="1"/>
  <c r="D1514" i="1"/>
  <c r="F1514" i="1" s="1"/>
  <c r="D1515" i="1"/>
  <c r="F1515" i="1" s="1"/>
  <c r="D1516" i="1"/>
  <c r="F1516" i="1" s="1"/>
  <c r="D1517" i="1"/>
  <c r="F1517" i="1" s="1"/>
  <c r="D1519" i="1"/>
  <c r="F1519" i="1" s="1"/>
  <c r="D1520" i="1"/>
  <c r="F1520" i="1" s="1"/>
  <c r="D1522" i="1"/>
  <c r="F1522" i="1" s="1"/>
  <c r="D1523" i="1"/>
  <c r="F1523" i="1" s="1"/>
  <c r="D1524" i="1"/>
  <c r="F1524" i="1" s="1"/>
  <c r="D1525" i="1"/>
  <c r="F1525" i="1" s="1"/>
  <c r="D1526" i="1"/>
  <c r="F1526" i="1" s="1"/>
  <c r="D1527" i="1"/>
  <c r="F1527" i="1" s="1"/>
  <c r="D1529" i="1"/>
  <c r="F1529" i="1" s="1"/>
  <c r="D1530" i="1"/>
  <c r="F1530" i="1" s="1"/>
  <c r="D1532" i="1"/>
  <c r="F1532" i="1" s="1"/>
  <c r="D1534" i="1"/>
  <c r="F1534" i="1" s="1"/>
  <c r="D1536" i="1"/>
  <c r="F1536" i="1" s="1"/>
  <c r="D1537" i="1"/>
  <c r="F1537" i="1" s="1"/>
  <c r="D1538" i="1"/>
  <c r="F1538" i="1" s="1"/>
  <c r="D1539" i="1"/>
  <c r="F1539" i="1" s="1"/>
  <c r="D1540" i="1"/>
  <c r="F1540" i="1" s="1"/>
  <c r="D1541" i="1"/>
  <c r="F1541" i="1" s="1"/>
  <c r="D1542" i="1"/>
  <c r="F1542" i="1" s="1"/>
  <c r="D1543" i="1"/>
  <c r="F1543" i="1" s="1"/>
  <c r="D1544" i="1"/>
  <c r="F1544" i="1" s="1"/>
  <c r="D1545" i="1"/>
  <c r="F1545" i="1" s="1"/>
  <c r="D1546" i="1"/>
  <c r="F1546" i="1" s="1"/>
  <c r="D1548" i="1"/>
  <c r="F1548" i="1" s="1"/>
  <c r="D1549" i="1"/>
  <c r="F1549" i="1" s="1"/>
  <c r="D1550" i="1"/>
  <c r="F1550" i="1" s="1"/>
  <c r="D1551" i="1"/>
  <c r="F1551" i="1" s="1"/>
  <c r="D1552" i="1"/>
  <c r="F1552" i="1" s="1"/>
  <c r="D1553" i="1"/>
  <c r="F1553" i="1" s="1"/>
  <c r="D1554" i="1"/>
  <c r="F1554" i="1" s="1"/>
  <c r="D1555" i="1"/>
  <c r="F1555" i="1" s="1"/>
  <c r="D1556" i="1"/>
  <c r="F1556" i="1" s="1"/>
  <c r="D1557" i="1"/>
  <c r="F1557" i="1" s="1"/>
  <c r="D1558" i="1"/>
  <c r="F1558" i="1" s="1"/>
  <c r="D1559" i="1"/>
  <c r="F1559" i="1" s="1"/>
  <c r="D1560" i="1"/>
  <c r="F1560" i="1" s="1"/>
  <c r="D1561" i="1"/>
  <c r="F1561" i="1" s="1"/>
  <c r="D1562" i="1"/>
  <c r="F1562" i="1" s="1"/>
  <c r="D1563" i="1"/>
  <c r="F1563" i="1" s="1"/>
  <c r="D1564" i="1"/>
  <c r="F1564" i="1" s="1"/>
  <c r="D1565" i="1"/>
  <c r="F1565" i="1" s="1"/>
  <c r="D1566" i="1"/>
  <c r="F1566" i="1" s="1"/>
  <c r="D1567" i="1"/>
  <c r="F1567" i="1" s="1"/>
  <c r="D1568" i="1"/>
  <c r="F1568" i="1" s="1"/>
  <c r="D1569" i="1"/>
  <c r="F1569" i="1" s="1"/>
  <c r="D1570" i="1"/>
  <c r="F1570" i="1" s="1"/>
  <c r="D1571" i="1"/>
  <c r="F1571" i="1" s="1"/>
  <c r="D1572" i="1"/>
  <c r="F1572" i="1" s="1"/>
  <c r="D1573" i="1"/>
  <c r="F1573" i="1" s="1"/>
  <c r="D1574" i="1"/>
  <c r="F1574" i="1" s="1"/>
  <c r="D1575" i="1"/>
  <c r="F1575" i="1" s="1"/>
  <c r="D1576" i="1"/>
  <c r="F1576" i="1" s="1"/>
  <c r="D1577" i="1"/>
  <c r="F1577" i="1" s="1"/>
  <c r="D1578" i="1"/>
  <c r="F1578" i="1" s="1"/>
  <c r="D1579" i="1"/>
  <c r="F1579" i="1" s="1"/>
  <c r="D1580" i="1"/>
  <c r="F1580" i="1" s="1"/>
  <c r="D1581" i="1"/>
  <c r="F1581" i="1" s="1"/>
  <c r="D1582" i="1"/>
  <c r="F1582" i="1" s="1"/>
  <c r="D1583" i="1"/>
  <c r="F1583" i="1" s="1"/>
  <c r="D1584" i="1"/>
  <c r="F1584" i="1" s="1"/>
  <c r="D1585" i="1"/>
  <c r="F1585" i="1" s="1"/>
  <c r="D1586" i="1"/>
  <c r="F1586" i="1" s="1"/>
  <c r="D1587" i="1"/>
  <c r="F1587" i="1" s="1"/>
  <c r="D1588" i="1"/>
  <c r="F1588" i="1" s="1"/>
  <c r="D1589" i="1"/>
  <c r="F1589" i="1" s="1"/>
  <c r="D1590" i="1"/>
  <c r="F1590" i="1" s="1"/>
  <c r="D1591" i="1"/>
  <c r="F1591" i="1" s="1"/>
  <c r="D1592" i="1"/>
  <c r="F1592" i="1" s="1"/>
  <c r="D1593" i="1"/>
  <c r="F1593" i="1" s="1"/>
  <c r="D1594" i="1"/>
  <c r="F1594" i="1" s="1"/>
  <c r="D1595" i="1"/>
  <c r="F1595" i="1" s="1"/>
  <c r="D1596" i="1"/>
  <c r="F1596" i="1" s="1"/>
  <c r="D1597" i="1"/>
  <c r="F1597" i="1" s="1"/>
  <c r="D1598" i="1"/>
  <c r="F1598" i="1" s="1"/>
  <c r="D1599" i="1"/>
  <c r="F1599" i="1" s="1"/>
  <c r="D1600" i="1"/>
  <c r="F1600" i="1" s="1"/>
  <c r="D1601" i="1"/>
  <c r="F1601" i="1" s="1"/>
  <c r="D1602" i="1"/>
  <c r="F1602" i="1" s="1"/>
  <c r="D1604" i="1"/>
  <c r="F1604" i="1" s="1"/>
  <c r="D1605" i="1"/>
  <c r="F1605" i="1" s="1"/>
  <c r="D1606" i="1"/>
  <c r="F1606" i="1" s="1"/>
  <c r="D1607" i="1"/>
  <c r="F1607" i="1" s="1"/>
  <c r="D1608" i="1"/>
  <c r="F1608" i="1" s="1"/>
  <c r="D1609" i="1"/>
  <c r="F1609" i="1" s="1"/>
  <c r="D1610" i="1"/>
  <c r="F1610" i="1" s="1"/>
  <c r="D1611" i="1"/>
  <c r="F1611" i="1" s="1"/>
  <c r="D1612" i="1"/>
  <c r="F1612" i="1" s="1"/>
  <c r="D1613" i="1"/>
  <c r="F1613" i="1" s="1"/>
  <c r="D1614" i="1"/>
  <c r="F1614" i="1" s="1"/>
  <c r="D1615" i="1"/>
  <c r="F1615" i="1" s="1"/>
  <c r="D1616" i="1"/>
  <c r="F1616" i="1" s="1"/>
  <c r="D1617" i="1"/>
  <c r="F1617" i="1" s="1"/>
  <c r="D1619" i="1"/>
  <c r="F1619" i="1" s="1"/>
  <c r="D1622" i="1"/>
  <c r="F1622" i="1" s="1"/>
  <c r="D1623" i="1"/>
  <c r="F1623" i="1" s="1"/>
  <c r="D1624" i="1"/>
  <c r="F1624" i="1" s="1"/>
  <c r="D1625" i="1"/>
  <c r="F1625" i="1" s="1"/>
  <c r="D1626" i="1"/>
  <c r="F1626" i="1" s="1"/>
  <c r="D1627" i="1"/>
  <c r="F1627" i="1" s="1"/>
  <c r="D1628" i="1"/>
  <c r="F1628" i="1" s="1"/>
  <c r="D1629" i="1"/>
  <c r="F1629" i="1" s="1"/>
  <c r="D1631" i="1"/>
  <c r="F1631" i="1" s="1"/>
  <c r="D1632" i="1"/>
  <c r="F1632" i="1" s="1"/>
  <c r="D1633" i="1"/>
  <c r="F1633" i="1" s="1"/>
  <c r="D1634" i="1"/>
  <c r="F1634" i="1" s="1"/>
  <c r="D1635" i="1"/>
  <c r="F1635" i="1" s="1"/>
  <c r="D1636" i="1"/>
  <c r="F1636" i="1" s="1"/>
  <c r="D1637" i="1"/>
  <c r="F1637" i="1" s="1"/>
  <c r="D1638" i="1"/>
  <c r="F1638" i="1" s="1"/>
  <c r="D1639" i="1"/>
  <c r="F1639" i="1" s="1"/>
  <c r="D1640" i="1"/>
  <c r="F1640" i="1" s="1"/>
  <c r="D1641" i="1"/>
  <c r="F1641" i="1" s="1"/>
  <c r="D1642" i="1"/>
  <c r="F1642" i="1" s="1"/>
  <c r="D1643" i="1"/>
  <c r="F1643" i="1" s="1"/>
  <c r="D1644" i="1"/>
  <c r="F1644" i="1" s="1"/>
  <c r="D1645" i="1"/>
  <c r="F1645" i="1" s="1"/>
  <c r="D1646" i="1"/>
  <c r="F1646" i="1" s="1"/>
  <c r="D1647" i="1"/>
  <c r="F1647" i="1" s="1"/>
  <c r="D1648" i="1"/>
  <c r="F1648" i="1" s="1"/>
  <c r="D1649" i="1"/>
  <c r="F1649" i="1" s="1"/>
  <c r="D1650" i="1"/>
  <c r="F1650" i="1" s="1"/>
  <c r="D1651" i="1"/>
  <c r="F1651" i="1" s="1"/>
  <c r="D1652" i="1"/>
  <c r="F1652" i="1" s="1"/>
  <c r="D1653" i="1"/>
  <c r="F1653" i="1" s="1"/>
  <c r="D1654" i="1"/>
  <c r="F1654" i="1" s="1"/>
  <c r="D1655" i="1"/>
  <c r="F1655" i="1" s="1"/>
  <c r="D1656" i="1"/>
  <c r="F1656" i="1" s="1"/>
  <c r="D1657" i="1"/>
  <c r="F1657" i="1" s="1"/>
  <c r="D1658" i="1"/>
  <c r="F1658" i="1" s="1"/>
  <c r="D1659" i="1"/>
  <c r="F1659" i="1" s="1"/>
  <c r="D1660" i="1"/>
  <c r="F1660" i="1" s="1"/>
  <c r="D1661" i="1"/>
  <c r="F1661" i="1" s="1"/>
  <c r="D1662" i="1"/>
  <c r="F1662" i="1" s="1"/>
  <c r="D1663" i="1"/>
  <c r="F1663" i="1" s="1"/>
  <c r="D1664" i="1"/>
  <c r="F1664" i="1" s="1"/>
  <c r="D1665" i="1"/>
  <c r="F1665" i="1" s="1"/>
  <c r="D1666" i="1"/>
  <c r="F1666" i="1" s="1"/>
  <c r="D1667" i="1"/>
  <c r="F1667" i="1" s="1"/>
  <c r="D1668" i="1"/>
  <c r="F1668" i="1" s="1"/>
  <c r="D1669" i="1"/>
  <c r="F1669" i="1" s="1"/>
  <c r="D1670" i="1"/>
  <c r="F1670" i="1" s="1"/>
  <c r="D1672" i="1"/>
  <c r="F1672" i="1" s="1"/>
  <c r="D1673" i="1"/>
  <c r="F1673" i="1" s="1"/>
  <c r="D1674" i="1"/>
  <c r="F1674" i="1" s="1"/>
  <c r="D1675" i="1"/>
  <c r="F1675" i="1" s="1"/>
  <c r="D1676" i="1"/>
  <c r="F1676" i="1" s="1"/>
  <c r="D1677" i="1"/>
  <c r="F1677" i="1" s="1"/>
  <c r="D1678" i="1"/>
  <c r="F1678" i="1" s="1"/>
  <c r="D1679" i="1"/>
  <c r="F1679" i="1" s="1"/>
  <c r="D1680" i="1"/>
  <c r="F1680" i="1" s="1"/>
  <c r="D1681" i="1"/>
  <c r="F1681" i="1" s="1"/>
  <c r="D1682" i="1"/>
  <c r="F1682" i="1" s="1"/>
  <c r="D1683" i="1"/>
  <c r="F1683" i="1" s="1"/>
  <c r="D1684" i="1"/>
  <c r="F1684" i="1" s="1"/>
  <c r="D1686" i="1"/>
  <c r="F1686" i="1" s="1"/>
  <c r="D1688" i="1"/>
  <c r="F1688" i="1" s="1"/>
  <c r="D1689" i="1"/>
  <c r="F1689" i="1" s="1"/>
  <c r="D1690" i="1"/>
  <c r="F1690" i="1" s="1"/>
  <c r="D1691" i="1"/>
  <c r="F1691" i="1" s="1"/>
  <c r="D1692" i="1"/>
  <c r="F1692" i="1" s="1"/>
  <c r="D1693" i="1"/>
  <c r="F1693" i="1" s="1"/>
  <c r="D1694" i="1"/>
  <c r="F1694" i="1" s="1"/>
  <c r="D1695" i="1"/>
  <c r="F1695" i="1" s="1"/>
  <c r="D1696" i="1"/>
  <c r="F1696" i="1" s="1"/>
  <c r="D1697" i="1"/>
  <c r="F1697" i="1" s="1"/>
  <c r="D1698" i="1"/>
  <c r="F1698" i="1" s="1"/>
  <c r="D1699" i="1"/>
  <c r="F1699" i="1" s="1"/>
  <c r="D1700" i="1"/>
  <c r="F1700" i="1" s="1"/>
  <c r="D1701" i="1"/>
  <c r="F1701" i="1" s="1"/>
  <c r="D1702" i="1"/>
  <c r="F1702" i="1" s="1"/>
  <c r="D1703" i="1"/>
  <c r="F1703" i="1" s="1"/>
  <c r="D1704" i="1"/>
  <c r="F1704" i="1" s="1"/>
  <c r="D1705" i="1"/>
  <c r="F1705" i="1" s="1"/>
  <c r="D1706" i="1"/>
  <c r="F1706" i="1" s="1"/>
  <c r="D1707" i="1"/>
  <c r="F1707" i="1" s="1"/>
  <c r="D1708" i="1"/>
  <c r="F1708" i="1" s="1"/>
  <c r="D1709" i="1"/>
  <c r="F1709" i="1" s="1"/>
  <c r="D1710" i="1"/>
  <c r="F1710" i="1" s="1"/>
  <c r="D1711" i="1"/>
  <c r="F1711" i="1" s="1"/>
  <c r="D1712" i="1"/>
  <c r="F1712" i="1" s="1"/>
  <c r="D1713" i="1"/>
  <c r="F1713" i="1" s="1"/>
  <c r="D1714" i="1"/>
  <c r="F1714" i="1" s="1"/>
  <c r="D1715" i="1"/>
  <c r="F1715" i="1" s="1"/>
  <c r="D1716" i="1"/>
  <c r="F1716" i="1" s="1"/>
  <c r="D1717" i="1"/>
  <c r="F1717" i="1" s="1"/>
  <c r="D1718" i="1"/>
  <c r="F1718" i="1" s="1"/>
  <c r="D1719" i="1"/>
  <c r="F1719" i="1" s="1"/>
  <c r="D1720" i="1"/>
  <c r="F1720" i="1" s="1"/>
  <c r="D1721" i="1"/>
  <c r="F1721" i="1" s="1"/>
  <c r="D1722" i="1"/>
  <c r="F1722" i="1" s="1"/>
  <c r="D1723" i="1"/>
  <c r="F1723" i="1" s="1"/>
  <c r="D1724" i="1"/>
  <c r="F1724" i="1" s="1"/>
  <c r="D1725" i="1"/>
  <c r="F1725" i="1" s="1"/>
  <c r="D1726" i="1"/>
  <c r="F1726" i="1" s="1"/>
  <c r="D1727" i="1"/>
  <c r="F1727" i="1" s="1"/>
  <c r="D1728" i="1"/>
  <c r="F1728" i="1" s="1"/>
  <c r="D1729" i="1"/>
  <c r="F1729" i="1" s="1"/>
  <c r="D1730" i="1"/>
  <c r="F1730" i="1" s="1"/>
  <c r="D1731" i="1"/>
  <c r="F1731" i="1" s="1"/>
  <c r="D1732" i="1"/>
  <c r="F1732" i="1" s="1"/>
  <c r="D1733" i="1"/>
  <c r="F1733" i="1" s="1"/>
  <c r="D1734" i="1"/>
  <c r="F1734" i="1" s="1"/>
  <c r="D1735" i="1"/>
  <c r="F1735" i="1" s="1"/>
  <c r="D1736" i="1"/>
  <c r="F1736" i="1" s="1"/>
  <c r="D1737" i="1"/>
  <c r="F1737" i="1" s="1"/>
  <c r="D1738" i="1"/>
  <c r="F1738" i="1" s="1"/>
  <c r="D1739" i="1"/>
  <c r="F1739" i="1" s="1"/>
  <c r="D1740" i="1"/>
  <c r="F1740" i="1" s="1"/>
  <c r="D1741" i="1"/>
  <c r="F1741" i="1" s="1"/>
  <c r="D1742" i="1"/>
  <c r="F1742" i="1" s="1"/>
  <c r="D1743" i="1"/>
  <c r="F1743" i="1" s="1"/>
  <c r="D1744" i="1"/>
  <c r="F1744" i="1" s="1"/>
  <c r="D1745" i="1"/>
  <c r="F1745" i="1" s="1"/>
  <c r="D1746" i="1"/>
  <c r="F1746" i="1" s="1"/>
  <c r="D1747" i="1"/>
  <c r="F1747" i="1" s="1"/>
  <c r="D1748" i="1"/>
  <c r="F1748" i="1" s="1"/>
  <c r="D1749" i="1"/>
  <c r="F1749" i="1" s="1"/>
  <c r="D1750" i="1"/>
  <c r="F1750" i="1" s="1"/>
  <c r="D1751" i="1"/>
  <c r="F1751" i="1" s="1"/>
  <c r="D1752" i="1"/>
  <c r="F1752" i="1" s="1"/>
  <c r="D1753" i="1"/>
  <c r="F1753" i="1" s="1"/>
  <c r="D1754" i="1"/>
  <c r="F1754" i="1" s="1"/>
  <c r="D1755" i="1"/>
  <c r="F1755" i="1" s="1"/>
  <c r="D1756" i="1"/>
  <c r="F1756" i="1" s="1"/>
  <c r="D1757" i="1"/>
  <c r="F1757" i="1" s="1"/>
  <c r="D1758" i="1"/>
  <c r="F1758" i="1" s="1"/>
  <c r="D1759" i="1"/>
  <c r="F1759" i="1" s="1"/>
  <c r="D1760" i="1"/>
  <c r="F1760" i="1" s="1"/>
  <c r="D1761" i="1"/>
  <c r="F1761" i="1" s="1"/>
  <c r="D1762" i="1"/>
  <c r="F1762" i="1" s="1"/>
  <c r="D1763" i="1"/>
  <c r="F1763" i="1" s="1"/>
  <c r="D1764" i="1"/>
  <c r="F1764" i="1" s="1"/>
  <c r="D1765" i="1"/>
  <c r="F1765" i="1" s="1"/>
  <c r="D1766" i="1"/>
  <c r="F1766" i="1" s="1"/>
  <c r="D1767" i="1"/>
  <c r="F1767" i="1" s="1"/>
  <c r="D1768" i="1"/>
  <c r="F1768" i="1" s="1"/>
  <c r="D1769" i="1"/>
  <c r="F1769" i="1" s="1"/>
  <c r="D1770" i="1"/>
  <c r="F1770" i="1" s="1"/>
  <c r="D1771" i="1"/>
  <c r="F1771" i="1" s="1"/>
  <c r="D1772" i="1"/>
  <c r="F1772" i="1" s="1"/>
  <c r="D1773" i="1"/>
  <c r="F1773" i="1" s="1"/>
  <c r="D1774" i="1"/>
  <c r="F1774" i="1" s="1"/>
  <c r="D1775" i="1"/>
  <c r="F1775" i="1" s="1"/>
  <c r="D1776" i="1"/>
  <c r="F1776" i="1" s="1"/>
  <c r="D1777" i="1"/>
  <c r="F1777" i="1" s="1"/>
  <c r="D1778" i="1"/>
  <c r="F1778" i="1" s="1"/>
  <c r="D1779" i="1"/>
  <c r="F1779" i="1" s="1"/>
  <c r="D1780" i="1"/>
  <c r="F1780" i="1" s="1"/>
  <c r="D1781" i="1"/>
  <c r="F1781" i="1" s="1"/>
  <c r="D1782" i="1"/>
  <c r="F1782" i="1" s="1"/>
  <c r="D1783" i="1"/>
  <c r="F1783" i="1" s="1"/>
  <c r="D1784" i="1"/>
  <c r="F1784" i="1" s="1"/>
  <c r="D1785" i="1"/>
  <c r="F1785" i="1" s="1"/>
  <c r="D1786" i="1"/>
  <c r="F1786" i="1" s="1"/>
  <c r="D1787" i="1"/>
  <c r="F1787" i="1" s="1"/>
  <c r="D1788" i="1"/>
  <c r="F1788" i="1" s="1"/>
  <c r="D1789" i="1"/>
  <c r="F1789" i="1" s="1"/>
  <c r="D1790" i="1"/>
  <c r="F1790" i="1" s="1"/>
  <c r="D1791" i="1"/>
  <c r="F1791" i="1" s="1"/>
  <c r="D1792" i="1"/>
  <c r="F1792" i="1" s="1"/>
  <c r="D1793" i="1"/>
  <c r="F1793" i="1" s="1"/>
  <c r="D1794" i="1"/>
  <c r="F1794" i="1" s="1"/>
  <c r="D1795" i="1"/>
  <c r="F1795" i="1" s="1"/>
  <c r="D1796" i="1"/>
  <c r="F1796" i="1" s="1"/>
  <c r="D1798" i="1"/>
  <c r="F1798" i="1" s="1"/>
  <c r="D1799" i="1"/>
  <c r="F1799" i="1" s="1"/>
  <c r="D1800" i="1"/>
  <c r="F1800" i="1" s="1"/>
  <c r="D1802" i="1"/>
  <c r="F1802" i="1" s="1"/>
  <c r="D1803" i="1"/>
  <c r="F1803" i="1" s="1"/>
  <c r="D1804" i="1"/>
  <c r="F1804" i="1" s="1"/>
  <c r="D1805" i="1"/>
  <c r="F1805" i="1" s="1"/>
  <c r="D1806" i="1"/>
  <c r="F1806" i="1" s="1"/>
  <c r="D1807" i="1"/>
  <c r="F1807" i="1" s="1"/>
  <c r="D1809" i="1"/>
  <c r="F1809" i="1" s="1"/>
  <c r="D1810" i="1"/>
  <c r="F1810" i="1" s="1"/>
  <c r="D1812" i="1"/>
  <c r="F1812" i="1" s="1"/>
  <c r="D1813" i="1"/>
  <c r="F1813" i="1" s="1"/>
  <c r="D1814" i="1"/>
  <c r="F1814" i="1" s="1"/>
  <c r="D1815" i="1"/>
  <c r="F1815" i="1" s="1"/>
  <c r="D1816" i="1"/>
  <c r="F1816" i="1" s="1"/>
  <c r="D1817" i="1"/>
  <c r="F1817" i="1" s="1"/>
  <c r="D1818" i="1"/>
  <c r="F1818" i="1" s="1"/>
  <c r="D1819" i="1"/>
  <c r="F1819" i="1" s="1"/>
  <c r="D1820" i="1"/>
  <c r="F1820" i="1" s="1"/>
  <c r="D1822" i="1"/>
  <c r="F1822" i="1" s="1"/>
  <c r="D1823" i="1"/>
  <c r="F1823" i="1" s="1"/>
  <c r="D1824" i="1"/>
  <c r="F1824" i="1" s="1"/>
  <c r="D1825" i="1"/>
  <c r="F1825" i="1" s="1"/>
  <c r="D1826" i="1"/>
  <c r="F1826" i="1" s="1"/>
  <c r="D1827" i="1"/>
  <c r="F1827" i="1" s="1"/>
  <c r="D1828" i="1"/>
  <c r="F1828" i="1" s="1"/>
  <c r="D1830" i="1"/>
  <c r="F1830" i="1" s="1"/>
  <c r="D1832" i="1"/>
  <c r="F1832" i="1" s="1"/>
  <c r="D1833" i="1"/>
  <c r="F1833" i="1" s="1"/>
  <c r="D1834" i="1"/>
  <c r="F1834" i="1" s="1"/>
  <c r="D1835" i="1"/>
  <c r="F1835" i="1" s="1"/>
  <c r="D1836" i="1"/>
  <c r="F1836" i="1" s="1"/>
  <c r="D1837" i="1"/>
  <c r="F1837" i="1" s="1"/>
  <c r="D1838" i="1"/>
  <c r="F1838" i="1" s="1"/>
  <c r="D1839" i="1"/>
  <c r="F1839" i="1" s="1"/>
  <c r="D1841" i="1"/>
  <c r="F1841" i="1" s="1"/>
  <c r="D1842" i="1"/>
  <c r="F1842" i="1" s="1"/>
  <c r="D1843" i="1"/>
  <c r="F1843" i="1" s="1"/>
  <c r="D1844" i="1"/>
  <c r="F1844" i="1" s="1"/>
  <c r="D1845" i="1"/>
  <c r="F1845" i="1" s="1"/>
  <c r="D1846" i="1"/>
  <c r="F1846" i="1" s="1"/>
  <c r="D1847" i="1"/>
  <c r="F1847" i="1" s="1"/>
  <c r="D1848" i="1"/>
  <c r="F1848" i="1" s="1"/>
  <c r="D1849" i="1"/>
  <c r="F1849" i="1" s="1"/>
  <c r="D1853" i="1"/>
  <c r="F1853" i="1" s="1"/>
  <c r="D1854" i="1"/>
  <c r="F1854" i="1" s="1"/>
  <c r="D1855" i="1"/>
  <c r="F1855" i="1" s="1"/>
  <c r="D1856" i="1"/>
  <c r="F1856" i="1" s="1"/>
  <c r="D1857" i="1"/>
  <c r="F1857" i="1" s="1"/>
  <c r="D1858" i="1"/>
  <c r="F1858" i="1" s="1"/>
  <c r="D1859" i="1"/>
  <c r="F1859" i="1" s="1"/>
  <c r="D1860" i="1"/>
  <c r="F1860" i="1" s="1"/>
  <c r="D1861" i="1"/>
  <c r="F1861" i="1" s="1"/>
  <c r="D1862" i="1"/>
  <c r="F1862" i="1" s="1"/>
  <c r="D1863" i="1"/>
  <c r="F1863" i="1" s="1"/>
  <c r="D1864" i="1"/>
  <c r="F1864" i="1" s="1"/>
  <c r="D1865" i="1"/>
  <c r="F1865" i="1" s="1"/>
  <c r="D1866" i="1"/>
  <c r="F1866" i="1" s="1"/>
  <c r="D1867" i="1"/>
  <c r="F1867" i="1" s="1"/>
  <c r="D1868" i="1"/>
  <c r="F1868" i="1" s="1"/>
  <c r="D1869" i="1"/>
  <c r="F1869" i="1" s="1"/>
  <c r="D1870" i="1"/>
  <c r="F1870" i="1" s="1"/>
  <c r="D1871" i="1"/>
  <c r="F1871" i="1" s="1"/>
  <c r="D1872" i="1"/>
  <c r="F1872" i="1" s="1"/>
  <c r="D1873" i="1"/>
  <c r="F1873" i="1" s="1"/>
  <c r="D1874" i="1"/>
  <c r="F1874" i="1" s="1"/>
  <c r="D1875" i="1"/>
  <c r="F1875" i="1" s="1"/>
  <c r="D1877" i="1"/>
  <c r="F1877" i="1" s="1"/>
  <c r="D1878" i="1"/>
  <c r="F1878" i="1" s="1"/>
  <c r="D1879" i="1"/>
  <c r="F1879" i="1" s="1"/>
  <c r="D1880" i="1"/>
  <c r="F1880" i="1" s="1"/>
  <c r="D1881" i="1"/>
  <c r="F1881" i="1" s="1"/>
  <c r="D1884" i="1"/>
  <c r="F1884" i="1" s="1"/>
  <c r="D1885" i="1"/>
  <c r="F1885" i="1" s="1"/>
  <c r="D1886" i="1"/>
  <c r="F1886" i="1" s="1"/>
  <c r="D1887" i="1"/>
  <c r="F1887" i="1" s="1"/>
  <c r="D1889" i="1"/>
  <c r="F1889" i="1" s="1"/>
  <c r="D1890" i="1"/>
  <c r="F1890" i="1" s="1"/>
  <c r="D1891" i="1"/>
  <c r="F1891" i="1" s="1"/>
  <c r="D1892" i="1"/>
  <c r="F1892" i="1" s="1"/>
  <c r="D1893" i="1"/>
  <c r="F1893" i="1" s="1"/>
  <c r="D1894" i="1"/>
  <c r="F1894" i="1" s="1"/>
  <c r="D1895" i="1"/>
  <c r="F1895" i="1" s="1"/>
  <c r="D1896" i="1"/>
  <c r="F1896" i="1" s="1"/>
  <c r="D1897" i="1"/>
  <c r="F1897" i="1" s="1"/>
  <c r="D1898" i="1"/>
  <c r="F1898" i="1" s="1"/>
  <c r="D1899" i="1"/>
  <c r="F1899" i="1" s="1"/>
  <c r="D1900" i="1"/>
  <c r="F1900" i="1" s="1"/>
  <c r="D1901" i="1"/>
  <c r="F1901" i="1" s="1"/>
  <c r="D1902" i="1"/>
  <c r="F1902" i="1" s="1"/>
  <c r="D1903" i="1"/>
  <c r="F1903" i="1" s="1"/>
  <c r="D1904" i="1"/>
  <c r="F1904" i="1" s="1"/>
  <c r="D1905" i="1"/>
  <c r="F1905" i="1" s="1"/>
  <c r="D1907" i="1"/>
  <c r="F1907" i="1" s="1"/>
  <c r="D1908" i="1"/>
  <c r="F1908" i="1" s="1"/>
  <c r="D1909" i="1"/>
  <c r="F1909" i="1" s="1"/>
  <c r="D1910" i="1"/>
  <c r="F1910" i="1" s="1"/>
  <c r="D1911" i="1"/>
  <c r="F1911" i="1" s="1"/>
  <c r="D1912" i="1"/>
  <c r="F1912" i="1" s="1"/>
  <c r="D1913" i="1"/>
  <c r="F1913" i="1" s="1"/>
  <c r="D1914" i="1"/>
  <c r="F1914" i="1" s="1"/>
  <c r="D1915" i="1"/>
  <c r="F1915" i="1" s="1"/>
  <c r="D1916" i="1"/>
  <c r="F1916" i="1" s="1"/>
  <c r="D1917" i="1"/>
  <c r="F1917" i="1" s="1"/>
  <c r="D1918" i="1"/>
  <c r="F1918" i="1" s="1"/>
  <c r="D1919" i="1"/>
  <c r="F1919" i="1" s="1"/>
  <c r="D1920" i="1"/>
  <c r="F1920" i="1" s="1"/>
  <c r="D1921" i="1"/>
  <c r="F1921" i="1" s="1"/>
  <c r="D1922" i="1"/>
  <c r="F1922" i="1" s="1"/>
  <c r="D1923" i="1"/>
  <c r="F1923" i="1" s="1"/>
  <c r="D1925" i="1"/>
  <c r="F1925" i="1" s="1"/>
  <c r="D1926" i="1"/>
  <c r="F1926" i="1" s="1"/>
  <c r="D1927" i="1"/>
  <c r="F1927" i="1" s="1"/>
  <c r="D1928" i="1"/>
  <c r="F1928" i="1" s="1"/>
  <c r="D1929" i="1"/>
  <c r="F1929" i="1" s="1"/>
  <c r="D1930" i="1"/>
  <c r="F1930" i="1" s="1"/>
  <c r="D1931" i="1"/>
  <c r="F1931" i="1" s="1"/>
  <c r="D1932" i="1"/>
  <c r="F1932" i="1" s="1"/>
  <c r="D1933" i="1"/>
  <c r="F1933" i="1" s="1"/>
  <c r="D1934" i="1"/>
  <c r="F1934" i="1" s="1"/>
  <c r="D1935" i="1"/>
  <c r="F1935" i="1" s="1"/>
  <c r="D1936" i="1"/>
  <c r="F1936" i="1" s="1"/>
  <c r="D1937" i="1"/>
  <c r="F1937" i="1" s="1"/>
  <c r="D1938" i="1"/>
  <c r="F1938" i="1" s="1"/>
  <c r="D1939" i="1"/>
  <c r="F1939" i="1" s="1"/>
  <c r="D1940" i="1"/>
  <c r="F1940" i="1" s="1"/>
  <c r="D1941" i="1"/>
  <c r="F1941" i="1" s="1"/>
  <c r="D1942" i="1"/>
  <c r="F1942" i="1" s="1"/>
  <c r="D1943" i="1"/>
  <c r="F1943" i="1" s="1"/>
  <c r="D1944" i="1"/>
  <c r="F1944" i="1" s="1"/>
  <c r="D1945" i="1"/>
  <c r="F1945" i="1" s="1"/>
  <c r="D1946" i="1"/>
  <c r="F1946" i="1" s="1"/>
  <c r="D1947" i="1"/>
  <c r="F1947" i="1" s="1"/>
  <c r="D1948" i="1"/>
  <c r="F1948" i="1" s="1"/>
  <c r="D1949" i="1"/>
  <c r="F1949" i="1" s="1"/>
  <c r="D1950" i="1"/>
  <c r="F1950" i="1" s="1"/>
  <c r="D1951" i="1"/>
  <c r="F1951" i="1" s="1"/>
  <c r="D1952" i="1"/>
  <c r="F1952" i="1" s="1"/>
  <c r="D1953" i="1"/>
  <c r="F1953" i="1" s="1"/>
  <c r="D1954" i="1"/>
  <c r="F1954" i="1" s="1"/>
  <c r="D1955" i="1"/>
  <c r="F1955" i="1" s="1"/>
  <c r="D1956" i="1"/>
  <c r="F1956" i="1" s="1"/>
  <c r="D1957" i="1"/>
  <c r="F1957" i="1" s="1"/>
  <c r="D1958" i="1"/>
  <c r="F1958" i="1" s="1"/>
  <c r="D1959" i="1"/>
  <c r="F1959" i="1" s="1"/>
  <c r="D1960" i="1"/>
  <c r="F1960" i="1" s="1"/>
  <c r="D1961" i="1"/>
  <c r="F1961" i="1" s="1"/>
  <c r="D1962" i="1"/>
  <c r="F1962" i="1" s="1"/>
  <c r="D1963" i="1"/>
  <c r="F1963" i="1" s="1"/>
  <c r="D1964" i="1"/>
  <c r="F1964" i="1" s="1"/>
  <c r="D1965" i="1"/>
  <c r="F1965" i="1" s="1"/>
  <c r="D1966" i="1"/>
  <c r="F1966" i="1" s="1"/>
  <c r="D1967" i="1"/>
  <c r="F1967" i="1" s="1"/>
  <c r="D1968" i="1"/>
  <c r="F1968" i="1" s="1"/>
  <c r="D1971" i="1"/>
  <c r="F1971" i="1" s="1"/>
  <c r="D1972" i="1"/>
  <c r="F1972" i="1" s="1"/>
  <c r="D1973" i="1"/>
  <c r="F1973" i="1" s="1"/>
  <c r="D1974" i="1"/>
  <c r="F1974" i="1" s="1"/>
  <c r="D1975" i="1"/>
  <c r="F1975" i="1" s="1"/>
  <c r="D1976" i="1"/>
  <c r="F1976" i="1" s="1"/>
  <c r="D1977" i="1"/>
  <c r="F1977" i="1" s="1"/>
  <c r="D1978" i="1"/>
  <c r="F1978" i="1" s="1"/>
  <c r="D1979" i="1"/>
  <c r="F1979" i="1" s="1"/>
  <c r="D1980" i="1"/>
  <c r="F1980" i="1" s="1"/>
  <c r="D1981" i="1"/>
  <c r="F1981" i="1" s="1"/>
  <c r="D1982" i="1"/>
  <c r="F1982" i="1" s="1"/>
  <c r="D1983" i="1"/>
  <c r="F1983" i="1" s="1"/>
  <c r="D1984" i="1"/>
  <c r="F1984" i="1" s="1"/>
  <c r="D1985" i="1"/>
  <c r="F1985" i="1" s="1"/>
  <c r="D1986" i="1"/>
  <c r="F1986" i="1" s="1"/>
  <c r="D1987" i="1"/>
  <c r="F1987" i="1" s="1"/>
  <c r="D1988" i="1"/>
  <c r="F1988" i="1" s="1"/>
  <c r="D1989" i="1"/>
  <c r="F1989" i="1" s="1"/>
  <c r="D1990" i="1"/>
  <c r="F1990" i="1" s="1"/>
  <c r="D1992" i="1"/>
  <c r="F1992" i="1" s="1"/>
  <c r="D1993" i="1"/>
  <c r="F1993" i="1" s="1"/>
  <c r="D1994" i="1"/>
  <c r="F1994" i="1" s="1"/>
  <c r="D1995" i="1"/>
  <c r="F1995" i="1" s="1"/>
  <c r="D1996" i="1"/>
  <c r="F1996" i="1" s="1"/>
  <c r="D1997" i="1"/>
  <c r="F1997" i="1" s="1"/>
  <c r="D1998" i="1"/>
  <c r="F1998" i="1" s="1"/>
  <c r="D1999" i="1"/>
  <c r="F1999" i="1" s="1"/>
  <c r="D2000" i="1"/>
  <c r="F2000" i="1" s="1"/>
  <c r="D2002" i="1"/>
  <c r="F2002" i="1" s="1"/>
  <c r="D2003" i="1"/>
  <c r="F2003" i="1" s="1"/>
  <c r="D2004" i="1"/>
  <c r="F2004" i="1" s="1"/>
  <c r="D2005" i="1"/>
  <c r="F2005" i="1" s="1"/>
  <c r="D2006" i="1"/>
  <c r="F2006" i="1" s="1"/>
  <c r="D2007" i="1"/>
  <c r="F2007" i="1" s="1"/>
  <c r="D2008" i="1"/>
  <c r="F2008" i="1" s="1"/>
  <c r="D2009" i="1"/>
  <c r="F2009" i="1" s="1"/>
  <c r="D2010" i="1"/>
  <c r="F2010" i="1" s="1"/>
  <c r="D2011" i="1"/>
  <c r="F2011" i="1" s="1"/>
  <c r="D2012" i="1"/>
  <c r="F2012" i="1" s="1"/>
  <c r="D2013" i="1"/>
  <c r="F2013" i="1" s="1"/>
  <c r="D2014" i="1"/>
  <c r="F2014" i="1" s="1"/>
  <c r="D2015" i="1"/>
  <c r="F2015" i="1" s="1"/>
  <c r="D2016" i="1"/>
  <c r="F2016" i="1" s="1"/>
  <c r="D2017" i="1"/>
  <c r="F2017" i="1" s="1"/>
  <c r="D2018" i="1"/>
  <c r="F2018" i="1" s="1"/>
  <c r="D2019" i="1"/>
  <c r="F2019" i="1" s="1"/>
  <c r="D2020" i="1"/>
  <c r="F2020" i="1" s="1"/>
  <c r="D2021" i="1"/>
  <c r="F2021" i="1" s="1"/>
  <c r="D2022" i="1"/>
  <c r="F2022" i="1" s="1"/>
  <c r="D2023" i="1"/>
  <c r="F2023" i="1" s="1"/>
  <c r="D2024" i="1"/>
  <c r="F2024" i="1" s="1"/>
  <c r="D2025" i="1"/>
  <c r="F2025" i="1" s="1"/>
  <c r="D2026" i="1"/>
  <c r="F2026" i="1" s="1"/>
  <c r="D2027" i="1"/>
  <c r="F2027" i="1" s="1"/>
  <c r="D2028" i="1"/>
  <c r="F2028" i="1" s="1"/>
  <c r="D2029" i="1"/>
  <c r="F2029" i="1" s="1"/>
  <c r="D2030" i="1"/>
  <c r="F2030" i="1" s="1"/>
  <c r="D2031" i="1"/>
  <c r="F2031" i="1" s="1"/>
  <c r="D2032" i="1"/>
  <c r="F2032" i="1" s="1"/>
  <c r="D2033" i="1"/>
  <c r="F2033" i="1" s="1"/>
  <c r="D2034" i="1"/>
  <c r="F2034" i="1" s="1"/>
  <c r="D2035" i="1"/>
  <c r="F2035" i="1" s="1"/>
  <c r="D2036" i="1"/>
  <c r="F2036" i="1" s="1"/>
  <c r="D2037" i="1"/>
  <c r="F2037" i="1" s="1"/>
  <c r="D2038" i="1"/>
  <c r="F2038" i="1" s="1"/>
  <c r="D2039" i="1"/>
  <c r="F2039" i="1" s="1"/>
  <c r="D2040" i="1"/>
  <c r="F2040" i="1" s="1"/>
  <c r="D2041" i="1"/>
  <c r="F2041" i="1" s="1"/>
  <c r="D2042" i="1"/>
  <c r="F2042" i="1" s="1"/>
  <c r="D2043" i="1"/>
  <c r="F2043" i="1" s="1"/>
  <c r="D2044" i="1"/>
  <c r="F2044" i="1" s="1"/>
  <c r="D2045" i="1"/>
  <c r="F2045" i="1" s="1"/>
  <c r="D2046" i="1"/>
  <c r="F2046" i="1" s="1"/>
  <c r="D2047" i="1"/>
  <c r="F2047" i="1" s="1"/>
  <c r="D2048" i="1"/>
  <c r="F2048" i="1" s="1"/>
  <c r="D2049" i="1"/>
  <c r="F2049" i="1" s="1"/>
  <c r="D2050" i="1"/>
  <c r="F2050" i="1" s="1"/>
  <c r="D2051" i="1"/>
  <c r="F2051" i="1" s="1"/>
  <c r="D2052" i="1"/>
  <c r="F2052" i="1" s="1"/>
  <c r="D2053" i="1"/>
  <c r="F2053" i="1" s="1"/>
  <c r="D2054" i="1"/>
  <c r="F2054" i="1" s="1"/>
  <c r="D2055" i="1"/>
  <c r="F2055" i="1" s="1"/>
  <c r="D2056" i="1"/>
  <c r="F2056" i="1" s="1"/>
  <c r="D2057" i="1"/>
  <c r="F2057" i="1" s="1"/>
  <c r="D2058" i="1"/>
  <c r="F2058" i="1" s="1"/>
  <c r="D2059" i="1"/>
  <c r="F2059" i="1" s="1"/>
  <c r="D2060" i="1"/>
  <c r="F2060" i="1" s="1"/>
  <c r="D2061" i="1"/>
  <c r="F2061" i="1" s="1"/>
  <c r="D2062" i="1"/>
  <c r="F2062" i="1" s="1"/>
  <c r="D2063" i="1"/>
  <c r="F2063" i="1" s="1"/>
  <c r="D2064" i="1"/>
  <c r="F2064" i="1" s="1"/>
  <c r="D2065" i="1"/>
  <c r="F2065" i="1" s="1"/>
  <c r="D2066" i="1"/>
  <c r="F2066" i="1" s="1"/>
  <c r="D2067" i="1"/>
  <c r="F2067" i="1" s="1"/>
  <c r="D2068" i="1"/>
  <c r="F2068" i="1" s="1"/>
  <c r="D2069" i="1"/>
  <c r="F2069" i="1" s="1"/>
  <c r="D2070" i="1"/>
  <c r="F2070" i="1" s="1"/>
  <c r="D2071" i="1"/>
  <c r="F2071" i="1" s="1"/>
  <c r="D2072" i="1"/>
  <c r="F2072" i="1" s="1"/>
  <c r="D2073" i="1"/>
  <c r="F2073" i="1" s="1"/>
  <c r="D2074" i="1"/>
  <c r="F2074" i="1" s="1"/>
  <c r="D2075" i="1"/>
  <c r="F2075" i="1" s="1"/>
  <c r="D2076" i="1"/>
  <c r="F2076" i="1" s="1"/>
  <c r="D2077" i="1"/>
  <c r="F2077" i="1" s="1"/>
  <c r="D2078" i="1"/>
  <c r="F2078" i="1" s="1"/>
  <c r="D2079" i="1"/>
  <c r="F2079" i="1" s="1"/>
  <c r="D2080" i="1"/>
  <c r="F2080" i="1" s="1"/>
  <c r="D2081" i="1"/>
  <c r="F2081" i="1" s="1"/>
  <c r="D2082" i="1"/>
  <c r="F2082" i="1" s="1"/>
  <c r="D2083" i="1"/>
  <c r="F2083" i="1" s="1"/>
  <c r="D2084" i="1"/>
  <c r="F2084" i="1" s="1"/>
  <c r="D2085" i="1"/>
  <c r="F2085" i="1" s="1"/>
  <c r="D2086" i="1"/>
  <c r="F2086" i="1" s="1"/>
  <c r="D2087" i="1"/>
  <c r="F2087" i="1" s="1"/>
  <c r="D2088" i="1"/>
  <c r="F2088" i="1" s="1"/>
  <c r="D2089" i="1"/>
  <c r="F2089" i="1" s="1"/>
  <c r="D2090" i="1"/>
  <c r="F2090" i="1" s="1"/>
  <c r="D2091" i="1"/>
  <c r="F2091" i="1" s="1"/>
  <c r="D2092" i="1"/>
  <c r="F2092" i="1" s="1"/>
  <c r="D2093" i="1"/>
  <c r="F2093" i="1" s="1"/>
  <c r="D2094" i="1"/>
  <c r="F2094" i="1" s="1"/>
  <c r="D2095" i="1"/>
  <c r="F2095" i="1" s="1"/>
  <c r="D2096" i="1"/>
  <c r="F2096" i="1" s="1"/>
  <c r="D2097" i="1"/>
  <c r="F2097" i="1" s="1"/>
  <c r="D2098" i="1"/>
  <c r="F2098" i="1" s="1"/>
  <c r="D2099" i="1"/>
  <c r="F2099" i="1" s="1"/>
  <c r="D2100" i="1"/>
  <c r="F2100" i="1" s="1"/>
  <c r="D2101" i="1"/>
  <c r="F2101" i="1" s="1"/>
  <c r="D2102" i="1"/>
  <c r="F2102" i="1" s="1"/>
  <c r="D2103" i="1"/>
  <c r="F2103" i="1" s="1"/>
  <c r="D2104" i="1"/>
  <c r="F2104" i="1" s="1"/>
  <c r="D2105" i="1"/>
  <c r="F2105" i="1" s="1"/>
  <c r="D2106" i="1"/>
  <c r="F2106" i="1" s="1"/>
  <c r="D2107" i="1"/>
  <c r="F2107" i="1" s="1"/>
  <c r="D2108" i="1"/>
  <c r="F2108" i="1" s="1"/>
  <c r="D2109" i="1"/>
  <c r="F2109" i="1" s="1"/>
  <c r="D2110" i="1"/>
  <c r="F2110" i="1" s="1"/>
  <c r="D2111" i="1"/>
  <c r="F2111" i="1" s="1"/>
  <c r="D2112" i="1"/>
  <c r="F2112" i="1" s="1"/>
  <c r="D2113" i="1"/>
  <c r="F2113" i="1" s="1"/>
  <c r="D2114" i="1"/>
  <c r="F2114" i="1" s="1"/>
  <c r="D2115" i="1"/>
  <c r="F2115" i="1" s="1"/>
  <c r="D2116" i="1"/>
  <c r="F2116" i="1" s="1"/>
  <c r="D2117" i="1"/>
  <c r="F2117" i="1" s="1"/>
  <c r="D2118" i="1"/>
  <c r="F2118" i="1" s="1"/>
  <c r="D2119" i="1"/>
  <c r="F2119" i="1" s="1"/>
  <c r="D2120" i="1"/>
  <c r="F2120" i="1" s="1"/>
  <c r="D2121" i="1"/>
  <c r="F2121" i="1" s="1"/>
  <c r="D2122" i="1"/>
  <c r="F2122" i="1" s="1"/>
  <c r="D2123" i="1"/>
  <c r="F2123" i="1" s="1"/>
  <c r="D2124" i="1"/>
  <c r="F2124" i="1" s="1"/>
  <c r="D2125" i="1"/>
  <c r="F2125" i="1" s="1"/>
  <c r="D2126" i="1"/>
  <c r="F2126" i="1" s="1"/>
  <c r="D2127" i="1"/>
  <c r="F2127" i="1" s="1"/>
  <c r="D2128" i="1"/>
  <c r="F2128" i="1" s="1"/>
  <c r="D2129" i="1"/>
  <c r="F2129" i="1" s="1"/>
  <c r="D2130" i="1"/>
  <c r="F2130" i="1" s="1"/>
  <c r="D2131" i="1"/>
  <c r="F2131" i="1" s="1"/>
  <c r="D2132" i="1"/>
  <c r="F2132" i="1" s="1"/>
  <c r="D2133" i="1"/>
  <c r="F2133" i="1" s="1"/>
  <c r="D2134" i="1"/>
  <c r="F2134" i="1" s="1"/>
  <c r="D2135" i="1"/>
  <c r="F2135" i="1" s="1"/>
  <c r="D2136" i="1"/>
  <c r="F2136" i="1" s="1"/>
  <c r="D2137" i="1"/>
  <c r="F2137" i="1" s="1"/>
  <c r="D2138" i="1"/>
  <c r="F2138" i="1" s="1"/>
  <c r="D2139" i="1"/>
  <c r="F2139" i="1" s="1"/>
  <c r="D2140" i="1"/>
  <c r="F2140" i="1" s="1"/>
  <c r="D2141" i="1"/>
  <c r="F2141" i="1" s="1"/>
  <c r="D2142" i="1"/>
  <c r="F2142" i="1" s="1"/>
  <c r="D2143" i="1"/>
  <c r="F2143" i="1" s="1"/>
  <c r="D2144" i="1"/>
  <c r="F2144" i="1" s="1"/>
  <c r="D2145" i="1"/>
  <c r="F2145" i="1" s="1"/>
  <c r="D2146" i="1"/>
  <c r="F2146" i="1" s="1"/>
  <c r="D2147" i="1"/>
  <c r="F2147" i="1" s="1"/>
  <c r="D2148" i="1"/>
  <c r="F2148" i="1" s="1"/>
  <c r="D2149" i="1"/>
  <c r="F2149" i="1" s="1"/>
  <c r="D2150" i="1"/>
  <c r="F2150" i="1" s="1"/>
  <c r="D2151" i="1"/>
  <c r="F2151" i="1" s="1"/>
  <c r="D2152" i="1"/>
  <c r="F2152" i="1" s="1"/>
  <c r="D2153" i="1"/>
  <c r="F2153" i="1" s="1"/>
  <c r="D2154" i="1"/>
  <c r="F2154" i="1" s="1"/>
  <c r="D2155" i="1"/>
  <c r="F2155" i="1" s="1"/>
  <c r="D2156" i="1"/>
  <c r="F2156" i="1" s="1"/>
  <c r="D2157" i="1"/>
  <c r="F2157" i="1" s="1"/>
  <c r="D2158" i="1"/>
  <c r="F2158" i="1" s="1"/>
  <c r="D2159" i="1"/>
  <c r="F2159" i="1" s="1"/>
  <c r="D2160" i="1"/>
  <c r="F2160" i="1" s="1"/>
  <c r="D2161" i="1"/>
  <c r="F2161" i="1" s="1"/>
  <c r="D2162" i="1"/>
  <c r="F2162" i="1" s="1"/>
  <c r="D2163" i="1"/>
  <c r="F2163" i="1" s="1"/>
  <c r="D2164" i="1"/>
  <c r="F2164" i="1" s="1"/>
  <c r="D2165" i="1"/>
  <c r="F2165" i="1" s="1"/>
  <c r="D2166" i="1"/>
  <c r="F2166" i="1" s="1"/>
  <c r="D2167" i="1"/>
  <c r="F2167" i="1" s="1"/>
  <c r="D2168" i="1"/>
  <c r="F2168" i="1" s="1"/>
  <c r="D2169" i="1"/>
  <c r="F2169" i="1" s="1"/>
  <c r="D2170" i="1"/>
  <c r="F2170" i="1" s="1"/>
  <c r="D2171" i="1"/>
  <c r="F2171" i="1" s="1"/>
  <c r="D2172" i="1"/>
  <c r="F2172" i="1" s="1"/>
  <c r="D2173" i="1"/>
  <c r="F2173" i="1" s="1"/>
  <c r="D2174" i="1"/>
  <c r="F2174" i="1" s="1"/>
  <c r="D2175" i="1"/>
  <c r="F2175" i="1" s="1"/>
  <c r="D2176" i="1"/>
  <c r="F2176" i="1" s="1"/>
  <c r="D2177" i="1"/>
  <c r="F2177" i="1" s="1"/>
  <c r="D2178" i="1"/>
  <c r="F2178" i="1" s="1"/>
  <c r="D2179" i="1"/>
  <c r="F2179" i="1" s="1"/>
  <c r="D2180" i="1"/>
  <c r="F2180" i="1" s="1"/>
  <c r="D2181" i="1"/>
  <c r="F2181" i="1" s="1"/>
  <c r="D2182" i="1"/>
  <c r="F2182" i="1" s="1"/>
  <c r="D2183" i="1"/>
  <c r="F2183" i="1" s="1"/>
  <c r="D2184" i="1"/>
  <c r="F2184" i="1" s="1"/>
  <c r="D2185" i="1"/>
  <c r="F2185" i="1" s="1"/>
  <c r="D2186" i="1"/>
  <c r="F2186" i="1" s="1"/>
  <c r="D2187" i="1"/>
  <c r="F2187" i="1" s="1"/>
  <c r="D2188" i="1"/>
  <c r="F2188" i="1" s="1"/>
  <c r="D2189" i="1"/>
  <c r="F2189" i="1" s="1"/>
  <c r="D2190" i="1"/>
  <c r="F2190" i="1" s="1"/>
  <c r="D2191" i="1"/>
  <c r="F2191" i="1" s="1"/>
  <c r="D2192" i="1"/>
  <c r="F2192" i="1" s="1"/>
  <c r="D2193" i="1"/>
  <c r="F2193" i="1" s="1"/>
  <c r="D2194" i="1"/>
  <c r="F2194" i="1" s="1"/>
  <c r="D2195" i="1"/>
  <c r="F2195" i="1" s="1"/>
  <c r="D2196" i="1"/>
  <c r="F2196" i="1" s="1"/>
  <c r="D2197" i="1"/>
  <c r="F2197" i="1" s="1"/>
  <c r="D2198" i="1"/>
  <c r="F2198" i="1" s="1"/>
  <c r="D2199" i="1"/>
  <c r="F2199" i="1" s="1"/>
  <c r="D2200" i="1"/>
  <c r="F2200" i="1" s="1"/>
  <c r="D2201" i="1"/>
  <c r="F2201" i="1" s="1"/>
  <c r="D2202" i="1"/>
  <c r="F2202" i="1" s="1"/>
  <c r="D2203" i="1"/>
  <c r="F2203" i="1" s="1"/>
  <c r="D2204" i="1"/>
  <c r="F2204" i="1" s="1"/>
  <c r="D2205" i="1"/>
  <c r="F2205" i="1" s="1"/>
  <c r="D2206" i="1"/>
  <c r="F2206" i="1" s="1"/>
  <c r="D2207" i="1"/>
  <c r="F2207" i="1" s="1"/>
  <c r="D2208" i="1"/>
  <c r="F2208" i="1" s="1"/>
  <c r="D2209" i="1"/>
  <c r="F2209" i="1" s="1"/>
  <c r="D2210" i="1"/>
  <c r="F2210" i="1" s="1"/>
  <c r="D2211" i="1"/>
  <c r="F2211" i="1" s="1"/>
  <c r="D2212" i="1"/>
  <c r="F2212" i="1" s="1"/>
  <c r="D2213" i="1"/>
  <c r="F2213" i="1" s="1"/>
  <c r="D2214" i="1"/>
  <c r="F2214" i="1" s="1"/>
  <c r="D2215" i="1"/>
  <c r="F2215" i="1" s="1"/>
  <c r="D2216" i="1"/>
  <c r="F2216" i="1" s="1"/>
  <c r="D2217" i="1"/>
  <c r="F2217" i="1" s="1"/>
  <c r="D2218" i="1"/>
  <c r="F2218" i="1" s="1"/>
  <c r="D2219" i="1"/>
  <c r="F2219" i="1" s="1"/>
  <c r="D2220" i="1"/>
  <c r="F2220" i="1" s="1"/>
  <c r="D2221" i="1"/>
  <c r="F2221" i="1" s="1"/>
  <c r="D2222" i="1"/>
  <c r="F2222" i="1" s="1"/>
  <c r="D2223" i="1"/>
  <c r="F2223" i="1" s="1"/>
  <c r="D2224" i="1"/>
  <c r="F2224" i="1" s="1"/>
  <c r="D2225" i="1"/>
  <c r="F2225" i="1" s="1"/>
  <c r="D2226" i="1"/>
  <c r="F2226" i="1" s="1"/>
  <c r="D2228" i="1"/>
  <c r="F2228" i="1" s="1"/>
  <c r="D2229" i="1"/>
  <c r="F2229" i="1" s="1"/>
  <c r="D2230" i="1"/>
  <c r="F2230" i="1" s="1"/>
  <c r="D2231" i="1"/>
  <c r="F2231" i="1" s="1"/>
  <c r="D2232" i="1"/>
  <c r="F2232" i="1" s="1"/>
  <c r="D2233" i="1"/>
  <c r="F2233" i="1" s="1"/>
  <c r="D2234" i="1"/>
  <c r="F2234" i="1" s="1"/>
  <c r="D2235" i="1"/>
  <c r="F2235" i="1" s="1"/>
  <c r="D2236" i="1"/>
  <c r="F2236" i="1" s="1"/>
  <c r="D2237" i="1"/>
  <c r="F2237" i="1" s="1"/>
  <c r="D2238" i="1"/>
  <c r="F2238" i="1" s="1"/>
  <c r="D2239" i="1"/>
  <c r="F2239" i="1" s="1"/>
  <c r="D2240" i="1"/>
  <c r="F2240" i="1" s="1"/>
  <c r="D2241" i="1"/>
  <c r="F2241" i="1" s="1"/>
  <c r="D2242" i="1"/>
  <c r="F2242" i="1" s="1"/>
  <c r="D2243" i="1"/>
  <c r="F2243" i="1" s="1"/>
  <c r="D2244" i="1"/>
  <c r="F2244" i="1" s="1"/>
  <c r="D2245" i="1"/>
  <c r="F2245" i="1" s="1"/>
  <c r="D2246" i="1"/>
  <c r="F2246" i="1" s="1"/>
  <c r="D2247" i="1"/>
  <c r="F2247" i="1" s="1"/>
  <c r="D2248" i="1"/>
  <c r="F2248" i="1" s="1"/>
  <c r="D2249" i="1"/>
  <c r="F2249" i="1" s="1"/>
  <c r="D2250" i="1"/>
  <c r="F2250" i="1" s="1"/>
  <c r="D2251" i="1"/>
  <c r="F2251" i="1" s="1"/>
  <c r="D2252" i="1"/>
  <c r="F2252" i="1" s="1"/>
  <c r="D2253" i="1"/>
  <c r="F2253" i="1" s="1"/>
  <c r="D2254" i="1"/>
  <c r="F2254" i="1" s="1"/>
  <c r="D2255" i="1"/>
  <c r="F2255" i="1" s="1"/>
  <c r="D2256" i="1"/>
  <c r="F2256" i="1" s="1"/>
  <c r="D2257" i="1"/>
  <c r="F2257" i="1" s="1"/>
  <c r="D2258" i="1"/>
  <c r="F2258" i="1" s="1"/>
  <c r="D2259" i="1"/>
  <c r="F2259" i="1" s="1"/>
  <c r="D2260" i="1"/>
  <c r="F2260" i="1" s="1"/>
  <c r="D2261" i="1"/>
  <c r="F2261" i="1" s="1"/>
  <c r="D2262" i="1"/>
  <c r="F2262" i="1" s="1"/>
  <c r="D2263" i="1"/>
  <c r="F2263" i="1" s="1"/>
  <c r="D2264" i="1"/>
  <c r="F2264" i="1" s="1"/>
  <c r="D2265" i="1"/>
  <c r="F2265" i="1" s="1"/>
  <c r="D2266" i="1"/>
  <c r="F2266" i="1" s="1"/>
  <c r="D2267" i="1"/>
  <c r="F2267" i="1" s="1"/>
  <c r="D2268" i="1"/>
  <c r="F2268" i="1" s="1"/>
  <c r="D2269" i="1"/>
  <c r="F2269" i="1" s="1"/>
  <c r="D2270" i="1"/>
  <c r="F2270" i="1" s="1"/>
  <c r="D2271" i="1"/>
  <c r="F2271" i="1" s="1"/>
  <c r="D2272" i="1"/>
  <c r="F2272" i="1" s="1"/>
  <c r="D2273" i="1"/>
  <c r="F2273" i="1" s="1"/>
  <c r="D2274" i="1"/>
  <c r="F2274" i="1" s="1"/>
  <c r="D2275" i="1"/>
  <c r="F2275" i="1" s="1"/>
  <c r="D2276" i="1"/>
  <c r="F2276" i="1" s="1"/>
  <c r="D2277" i="1"/>
  <c r="F2277" i="1" s="1"/>
  <c r="D2278" i="1"/>
  <c r="F2278" i="1" s="1"/>
  <c r="D2279" i="1"/>
  <c r="F2279" i="1" s="1"/>
  <c r="D2280" i="1"/>
  <c r="F2280" i="1" s="1"/>
  <c r="D2281" i="1"/>
  <c r="F2281" i="1" s="1"/>
  <c r="D2282" i="1"/>
  <c r="F2282" i="1" s="1"/>
  <c r="D2283" i="1"/>
  <c r="F2283" i="1" s="1"/>
  <c r="D2284" i="1"/>
  <c r="F2284" i="1" s="1"/>
  <c r="D2285" i="1"/>
  <c r="F2285" i="1" s="1"/>
  <c r="D2286" i="1"/>
  <c r="F2286" i="1" s="1"/>
  <c r="D2287" i="1"/>
  <c r="F2287" i="1" s="1"/>
  <c r="D2288" i="1"/>
  <c r="F2288" i="1" s="1"/>
  <c r="D2289" i="1"/>
  <c r="F2289" i="1" s="1"/>
  <c r="D2290" i="1"/>
  <c r="F2290" i="1" s="1"/>
  <c r="D2291" i="1"/>
  <c r="F2291" i="1" s="1"/>
  <c r="D2292" i="1"/>
  <c r="F2292" i="1" s="1"/>
  <c r="D2293" i="1"/>
  <c r="F2293" i="1" s="1"/>
  <c r="D2294" i="1"/>
  <c r="F2294" i="1" s="1"/>
  <c r="D2295" i="1"/>
  <c r="F2295" i="1" s="1"/>
  <c r="D2296" i="1"/>
  <c r="F2296" i="1" s="1"/>
  <c r="D2297" i="1"/>
  <c r="F2297" i="1" s="1"/>
  <c r="D2298" i="1"/>
  <c r="F2298" i="1" s="1"/>
  <c r="D2299" i="1"/>
  <c r="F2299" i="1" s="1"/>
  <c r="D2300" i="1"/>
  <c r="F2300" i="1" s="1"/>
  <c r="D2301" i="1"/>
  <c r="F2301" i="1" s="1"/>
  <c r="D2302" i="1"/>
  <c r="F2302" i="1" s="1"/>
  <c r="D2303" i="1"/>
  <c r="F2303" i="1" s="1"/>
  <c r="D2304" i="1"/>
  <c r="F2304" i="1" s="1"/>
  <c r="D2305" i="1"/>
  <c r="F2305" i="1" s="1"/>
  <c r="D2306" i="1"/>
  <c r="F2306" i="1" s="1"/>
  <c r="D2307" i="1"/>
  <c r="F2307" i="1" s="1"/>
  <c r="D2308" i="1"/>
  <c r="F2308" i="1" s="1"/>
  <c r="D2309" i="1"/>
  <c r="F2309" i="1" s="1"/>
  <c r="D2310" i="1"/>
  <c r="F2310" i="1" s="1"/>
  <c r="D2311" i="1"/>
  <c r="F2311" i="1" s="1"/>
  <c r="D2312" i="1"/>
  <c r="F2312" i="1" s="1"/>
  <c r="D2313" i="1"/>
  <c r="F2313" i="1" s="1"/>
  <c r="D2314" i="1"/>
  <c r="F2314" i="1" s="1"/>
  <c r="D2315" i="1"/>
  <c r="F2315" i="1" s="1"/>
  <c r="D2316" i="1"/>
  <c r="F2316" i="1" s="1"/>
  <c r="D2317" i="1"/>
  <c r="F2317" i="1" s="1"/>
  <c r="D2318" i="1"/>
  <c r="F2318" i="1" s="1"/>
  <c r="D2319" i="1"/>
  <c r="F2319" i="1" s="1"/>
  <c r="D2320" i="1"/>
  <c r="F2320" i="1" s="1"/>
  <c r="D2321" i="1"/>
  <c r="F2321" i="1" s="1"/>
  <c r="D2322" i="1"/>
  <c r="F2322" i="1" s="1"/>
  <c r="D2323" i="1"/>
  <c r="F2323" i="1" s="1"/>
  <c r="D2324" i="1"/>
  <c r="F2324" i="1" s="1"/>
  <c r="D2325" i="1"/>
  <c r="F2325" i="1" s="1"/>
  <c r="D2326" i="1"/>
  <c r="F2326" i="1" s="1"/>
  <c r="D2327" i="1"/>
  <c r="F2327" i="1" s="1"/>
  <c r="D2328" i="1"/>
  <c r="F2328" i="1" s="1"/>
  <c r="D2329" i="1"/>
  <c r="F2329" i="1" s="1"/>
  <c r="D2330" i="1"/>
  <c r="F2330" i="1" s="1"/>
  <c r="D2331" i="1"/>
  <c r="F2331" i="1" s="1"/>
  <c r="D2332" i="1"/>
  <c r="F2332" i="1" s="1"/>
  <c r="D2333" i="1"/>
  <c r="F2333" i="1" s="1"/>
  <c r="D2334" i="1"/>
  <c r="F2334" i="1" s="1"/>
  <c r="D2335" i="1"/>
  <c r="F2335" i="1" s="1"/>
  <c r="D2336" i="1"/>
  <c r="F2336" i="1" s="1"/>
  <c r="D2337" i="1"/>
  <c r="F2337" i="1" s="1"/>
  <c r="D2338" i="1"/>
  <c r="F2338" i="1" s="1"/>
  <c r="D2339" i="1"/>
  <c r="F2339" i="1" s="1"/>
  <c r="D2340" i="1"/>
  <c r="F2340" i="1" s="1"/>
  <c r="D2341" i="1"/>
  <c r="F2341" i="1" s="1"/>
  <c r="D2342" i="1"/>
  <c r="F2342" i="1" s="1"/>
  <c r="D2343" i="1"/>
  <c r="F2343" i="1" s="1"/>
  <c r="D2344" i="1"/>
  <c r="F2344" i="1" s="1"/>
  <c r="D2345" i="1"/>
  <c r="F2345" i="1" s="1"/>
  <c r="D2346" i="1"/>
  <c r="F2346" i="1" s="1"/>
  <c r="D2347" i="1"/>
  <c r="F2347" i="1" s="1"/>
  <c r="D2348" i="1"/>
  <c r="F2348" i="1" s="1"/>
  <c r="D2349" i="1"/>
  <c r="F2349" i="1" s="1"/>
  <c r="D2350" i="1"/>
  <c r="F2350" i="1" s="1"/>
  <c r="D2351" i="1"/>
  <c r="F2351" i="1" s="1"/>
  <c r="D2352" i="1"/>
  <c r="F2352" i="1" s="1"/>
  <c r="D2353" i="1"/>
  <c r="F2353" i="1" s="1"/>
  <c r="D2354" i="1"/>
  <c r="F2354" i="1" s="1"/>
  <c r="D2355" i="1"/>
  <c r="F2355" i="1" s="1"/>
  <c r="D2356" i="1"/>
  <c r="F2356" i="1" s="1"/>
  <c r="D2357" i="1"/>
  <c r="F2357" i="1" s="1"/>
  <c r="D2358" i="1"/>
  <c r="F2358" i="1" s="1"/>
  <c r="D2359" i="1"/>
  <c r="F2359" i="1" s="1"/>
  <c r="D2360" i="1"/>
  <c r="F2360" i="1" s="1"/>
  <c r="D2361" i="1"/>
  <c r="F2361" i="1" s="1"/>
  <c r="D2362" i="1"/>
  <c r="F2362" i="1" s="1"/>
  <c r="D2363" i="1"/>
  <c r="F2363" i="1" s="1"/>
  <c r="D2364" i="1"/>
  <c r="F2364" i="1" s="1"/>
  <c r="D2365" i="1"/>
  <c r="F2365" i="1" s="1"/>
  <c r="D2366" i="1"/>
  <c r="F2366" i="1" s="1"/>
  <c r="D2367" i="1"/>
  <c r="F2367" i="1" s="1"/>
  <c r="D2368" i="1"/>
  <c r="F2368" i="1" s="1"/>
  <c r="D2369" i="1"/>
  <c r="F2369" i="1" s="1"/>
  <c r="D2370" i="1"/>
  <c r="F2370" i="1" s="1"/>
  <c r="D2371" i="1"/>
  <c r="F2371" i="1" s="1"/>
  <c r="D2372" i="1"/>
  <c r="F2372" i="1" s="1"/>
  <c r="D2373" i="1"/>
  <c r="F2373" i="1" s="1"/>
  <c r="D2374" i="1"/>
  <c r="F2374" i="1" s="1"/>
  <c r="D2375" i="1"/>
  <c r="F2375" i="1" s="1"/>
  <c r="D2376" i="1"/>
  <c r="F2376" i="1" s="1"/>
  <c r="D2377" i="1"/>
  <c r="F2377" i="1" s="1"/>
  <c r="D2378" i="1"/>
  <c r="F2378" i="1" s="1"/>
  <c r="D2379" i="1"/>
  <c r="F2379" i="1" s="1"/>
  <c r="D2380" i="1"/>
  <c r="F2380" i="1" s="1"/>
  <c r="D2381" i="1"/>
  <c r="F2381" i="1" s="1"/>
  <c r="D2382" i="1"/>
  <c r="F2382" i="1" s="1"/>
  <c r="D2383" i="1"/>
  <c r="F2383" i="1" s="1"/>
  <c r="D2384" i="1"/>
  <c r="F2384" i="1" s="1"/>
  <c r="D2385" i="1"/>
  <c r="F2385" i="1" s="1"/>
  <c r="D2386" i="1"/>
  <c r="F2386" i="1" s="1"/>
  <c r="D2387" i="1"/>
  <c r="F2387" i="1" s="1"/>
  <c r="D2388" i="1"/>
  <c r="F2388" i="1" s="1"/>
  <c r="D2389" i="1"/>
  <c r="F2389" i="1" s="1"/>
  <c r="D2390" i="1"/>
  <c r="F2390" i="1" s="1"/>
  <c r="D2391" i="1"/>
  <c r="F2391" i="1" s="1"/>
  <c r="D2392" i="1"/>
  <c r="F2392" i="1" s="1"/>
  <c r="D2393" i="1"/>
  <c r="F2393" i="1" s="1"/>
  <c r="D2394" i="1"/>
  <c r="F2394" i="1" s="1"/>
  <c r="D2395" i="1"/>
  <c r="F2395" i="1" s="1"/>
  <c r="D2396" i="1"/>
  <c r="F2396" i="1" s="1"/>
  <c r="D2397" i="1"/>
  <c r="F2397" i="1" s="1"/>
  <c r="D2398" i="1"/>
  <c r="F2398" i="1" s="1"/>
  <c r="D2399" i="1"/>
  <c r="F2399" i="1" s="1"/>
  <c r="D2400" i="1"/>
  <c r="F2400" i="1" s="1"/>
  <c r="D2401" i="1"/>
  <c r="F2401" i="1" s="1"/>
  <c r="D2402" i="1"/>
  <c r="F2402" i="1" s="1"/>
  <c r="D2404" i="1"/>
  <c r="F2404" i="1" s="1"/>
  <c r="D2405" i="1"/>
  <c r="F2405" i="1" s="1"/>
  <c r="D2406" i="1"/>
  <c r="F2406" i="1" s="1"/>
  <c r="D2407" i="1"/>
  <c r="F2407" i="1" s="1"/>
  <c r="D2408" i="1"/>
  <c r="F2408" i="1" s="1"/>
  <c r="D2409" i="1"/>
  <c r="F2409" i="1" s="1"/>
  <c r="D2410" i="1"/>
  <c r="F2410" i="1" s="1"/>
  <c r="D2411" i="1"/>
  <c r="F2411" i="1" s="1"/>
  <c r="D2412" i="1"/>
  <c r="F2412" i="1" s="1"/>
  <c r="D2413" i="1"/>
  <c r="F2413" i="1" s="1"/>
  <c r="D2414" i="1"/>
  <c r="F2414" i="1" s="1"/>
  <c r="D2415" i="1"/>
  <c r="F2415" i="1" s="1"/>
  <c r="D2416" i="1"/>
  <c r="F2416" i="1" s="1"/>
  <c r="D2417" i="1"/>
  <c r="F2417" i="1" s="1"/>
  <c r="D2418" i="1"/>
  <c r="F2418" i="1" s="1"/>
  <c r="D2419" i="1"/>
  <c r="F2419" i="1" s="1"/>
  <c r="D2420" i="1"/>
  <c r="F2420" i="1" s="1"/>
  <c r="D2421" i="1"/>
  <c r="F2421" i="1" s="1"/>
  <c r="D2422" i="1"/>
  <c r="F2422" i="1" s="1"/>
  <c r="D2423" i="1"/>
  <c r="F2423" i="1" s="1"/>
  <c r="D2424" i="1"/>
  <c r="F2424" i="1" s="1"/>
  <c r="D2425" i="1"/>
  <c r="F2425" i="1" s="1"/>
  <c r="D2426" i="1"/>
  <c r="F2426" i="1" s="1"/>
  <c r="D2427" i="1"/>
  <c r="F2427" i="1" s="1"/>
  <c r="D2428" i="1"/>
  <c r="F2428" i="1" s="1"/>
  <c r="D2429" i="1"/>
  <c r="F2429" i="1" s="1"/>
  <c r="D2430" i="1"/>
  <c r="F2430" i="1" s="1"/>
  <c r="D2431" i="1"/>
  <c r="F2431" i="1" s="1"/>
  <c r="D2433" i="1"/>
  <c r="F2433" i="1" s="1"/>
  <c r="D2436" i="1"/>
  <c r="F2436" i="1" s="1"/>
  <c r="D2438" i="1"/>
  <c r="F2438" i="1" s="1"/>
  <c r="D2439" i="1"/>
  <c r="F2439" i="1" s="1"/>
  <c r="D2440" i="1"/>
  <c r="F2440" i="1" s="1"/>
  <c r="D2441" i="1"/>
  <c r="F2441" i="1" s="1"/>
  <c r="D2443" i="1"/>
  <c r="F2443" i="1" s="1"/>
  <c r="D2444" i="1"/>
  <c r="F2444" i="1" s="1"/>
  <c r="D2445" i="1"/>
  <c r="F2445" i="1" s="1"/>
  <c r="D2446" i="1"/>
  <c r="F2446" i="1" s="1"/>
  <c r="D2448" i="1"/>
  <c r="F2448" i="1" s="1"/>
  <c r="D2449" i="1"/>
  <c r="F2449" i="1" s="1"/>
  <c r="D2450" i="1"/>
  <c r="F2450" i="1" s="1"/>
  <c r="D2452" i="1"/>
  <c r="F2452" i="1" s="1"/>
  <c r="D2454" i="1"/>
  <c r="F2454" i="1" s="1"/>
  <c r="D2455" i="1"/>
  <c r="F2455" i="1" s="1"/>
  <c r="D2456" i="1"/>
  <c r="F2456" i="1" s="1"/>
  <c r="D2457" i="1"/>
  <c r="F2457" i="1" s="1"/>
  <c r="D2458" i="1"/>
  <c r="F2458" i="1" s="1"/>
  <c r="D2459" i="1"/>
  <c r="F2459" i="1" s="1"/>
  <c r="D2461" i="1"/>
  <c r="F2461" i="1" s="1"/>
  <c r="D2462" i="1"/>
  <c r="F2462" i="1" s="1"/>
  <c r="D2463" i="1"/>
  <c r="F2463" i="1" s="1"/>
  <c r="D2464" i="1"/>
  <c r="F2464" i="1" s="1"/>
  <c r="D2465" i="1"/>
  <c r="F2465" i="1" s="1"/>
  <c r="D2466" i="1"/>
  <c r="F2466" i="1" s="1"/>
  <c r="D2468" i="1"/>
  <c r="F2468" i="1" s="1"/>
  <c r="D2469" i="1"/>
  <c r="F2469" i="1" s="1"/>
  <c r="D2470" i="1"/>
  <c r="F2470" i="1" s="1"/>
  <c r="D2472" i="1"/>
  <c r="F2472" i="1" s="1"/>
  <c r="D2475" i="1"/>
  <c r="F2475" i="1" s="1"/>
  <c r="D2476" i="1"/>
  <c r="F2476" i="1" s="1"/>
  <c r="D2477" i="1"/>
  <c r="F2477" i="1" s="1"/>
  <c r="D2478" i="1"/>
  <c r="F2478" i="1" s="1"/>
  <c r="D2479" i="1"/>
  <c r="F2479" i="1" s="1"/>
  <c r="D2481" i="1"/>
  <c r="F2481" i="1" s="1"/>
  <c r="D2482" i="1"/>
  <c r="F2482" i="1" s="1"/>
  <c r="D2483" i="1"/>
  <c r="F2483" i="1" s="1"/>
  <c r="D2484" i="1"/>
  <c r="F2484" i="1" s="1"/>
  <c r="D2485" i="1"/>
  <c r="F2485" i="1" s="1"/>
  <c r="D2486" i="1"/>
  <c r="F2486" i="1" s="1"/>
  <c r="D2487" i="1"/>
  <c r="F2487" i="1" s="1"/>
  <c r="D2488" i="1"/>
  <c r="F2488" i="1" s="1"/>
  <c r="D2489" i="1"/>
  <c r="F2489" i="1" s="1"/>
  <c r="D2491" i="1"/>
  <c r="F2491" i="1" s="1"/>
  <c r="D2492" i="1"/>
  <c r="F2492" i="1" s="1"/>
  <c r="D2493" i="1"/>
  <c r="F2493" i="1" s="1"/>
  <c r="D2494" i="1"/>
  <c r="F2494" i="1" s="1"/>
  <c r="D2497" i="1"/>
  <c r="F2497" i="1" s="1"/>
  <c r="D2498" i="1"/>
  <c r="F2498" i="1" s="1"/>
  <c r="D2499" i="1"/>
  <c r="F2499" i="1" s="1"/>
  <c r="D2500" i="1"/>
  <c r="F2500" i="1" s="1"/>
  <c r="D2501" i="1"/>
  <c r="F2501" i="1" s="1"/>
  <c r="D2502" i="1"/>
  <c r="F2502" i="1" s="1"/>
  <c r="D2503" i="1"/>
  <c r="F2503" i="1" s="1"/>
  <c r="D2504" i="1"/>
  <c r="F2504" i="1" s="1"/>
  <c r="D2505" i="1"/>
  <c r="F2505" i="1" s="1"/>
  <c r="D2507" i="1"/>
  <c r="F2507" i="1" s="1"/>
  <c r="D2508" i="1"/>
  <c r="F2508" i="1" s="1"/>
  <c r="D2509" i="1"/>
  <c r="F2509" i="1" s="1"/>
  <c r="D2510" i="1"/>
  <c r="F2510" i="1" s="1"/>
  <c r="D2511" i="1"/>
  <c r="F2511" i="1" s="1"/>
  <c r="D2512" i="1"/>
  <c r="F2512" i="1" s="1"/>
  <c r="D2513" i="1"/>
  <c r="F2513" i="1" s="1"/>
  <c r="D2515" i="1"/>
  <c r="F2515" i="1" s="1"/>
  <c r="D2516" i="1"/>
  <c r="F2516" i="1" s="1"/>
  <c r="D2517" i="1"/>
  <c r="F2517" i="1" s="1"/>
  <c r="D2518" i="1"/>
  <c r="F2518" i="1" s="1"/>
  <c r="D2521" i="1"/>
  <c r="F2521" i="1" s="1"/>
  <c r="D2522" i="1"/>
  <c r="F2522" i="1" s="1"/>
  <c r="D2523" i="1"/>
  <c r="F2523" i="1" s="1"/>
  <c r="D2525" i="1"/>
  <c r="F2525" i="1" s="1"/>
  <c r="D2526" i="1"/>
  <c r="F2526" i="1" s="1"/>
  <c r="D2527" i="1"/>
  <c r="F2527" i="1" s="1"/>
  <c r="D2529" i="1"/>
  <c r="F2529" i="1" s="1"/>
  <c r="D2531" i="1"/>
  <c r="F2531" i="1" s="1"/>
  <c r="D2532" i="1"/>
  <c r="F2532" i="1" s="1"/>
  <c r="D2534" i="1"/>
  <c r="F2534" i="1" s="1"/>
  <c r="D2535" i="1"/>
  <c r="F2535" i="1" s="1"/>
  <c r="D2536" i="1"/>
  <c r="F2536" i="1" s="1"/>
  <c r="D2537" i="1"/>
  <c r="F2537" i="1" s="1"/>
  <c r="D2538" i="1"/>
  <c r="F2538" i="1" s="1"/>
  <c r="D2539" i="1"/>
  <c r="F2539" i="1" s="1"/>
  <c r="D2540" i="1"/>
  <c r="F2540" i="1" s="1"/>
  <c r="D2541" i="1"/>
  <c r="F2541" i="1" s="1"/>
  <c r="D2542" i="1"/>
  <c r="F2542" i="1" s="1"/>
  <c r="D2543" i="1"/>
  <c r="F2543" i="1" s="1"/>
  <c r="D2545" i="1"/>
  <c r="F2545" i="1" s="1"/>
  <c r="D2547" i="1"/>
  <c r="F2547" i="1" s="1"/>
  <c r="D2548" i="1"/>
  <c r="F2548" i="1" s="1"/>
  <c r="D2549" i="1"/>
  <c r="F2549" i="1" s="1"/>
  <c r="D2550" i="1"/>
  <c r="F2550" i="1" s="1"/>
  <c r="D2552" i="1"/>
  <c r="F2552" i="1" s="1"/>
  <c r="D2553" i="1"/>
  <c r="F2553" i="1" s="1"/>
  <c r="D2554" i="1"/>
  <c r="F2554" i="1" s="1"/>
  <c r="D2555" i="1"/>
  <c r="F2555" i="1" s="1"/>
  <c r="D2556" i="1"/>
  <c r="F2556" i="1" s="1"/>
  <c r="D2557" i="1"/>
  <c r="F2557" i="1" s="1"/>
  <c r="D2558" i="1"/>
  <c r="F2558" i="1" s="1"/>
  <c r="D2559" i="1"/>
  <c r="F2559" i="1" s="1"/>
  <c r="D2560" i="1"/>
  <c r="F2560" i="1" s="1"/>
  <c r="D2561" i="1"/>
  <c r="F2561" i="1" s="1"/>
  <c r="D2562" i="1"/>
  <c r="F2562" i="1" s="1"/>
  <c r="D2563" i="1"/>
  <c r="F2563" i="1" s="1"/>
  <c r="D2564" i="1"/>
  <c r="F2564" i="1" s="1"/>
  <c r="D2565" i="1"/>
  <c r="F2565" i="1" s="1"/>
  <c r="D2566" i="1"/>
  <c r="F2566" i="1" s="1"/>
  <c r="D2567" i="1"/>
  <c r="F2567" i="1" s="1"/>
  <c r="D2569" i="1"/>
  <c r="F2569" i="1" s="1"/>
  <c r="D2570" i="1"/>
  <c r="F2570" i="1" s="1"/>
  <c r="D2571" i="1"/>
  <c r="F2571" i="1" s="1"/>
  <c r="D2572" i="1"/>
  <c r="F2572" i="1" s="1"/>
  <c r="D2573" i="1"/>
  <c r="F2573" i="1" s="1"/>
  <c r="D2574" i="1"/>
  <c r="F2574" i="1" s="1"/>
  <c r="D2575" i="1"/>
  <c r="F2575" i="1" s="1"/>
  <c r="D2576" i="1"/>
  <c r="F2576" i="1" s="1"/>
  <c r="D2577" i="1"/>
  <c r="F2577" i="1" s="1"/>
  <c r="D2579" i="1"/>
  <c r="F2579" i="1" s="1"/>
  <c r="D2580" i="1"/>
  <c r="F2580" i="1" s="1"/>
  <c r="D2581" i="1"/>
  <c r="F2581" i="1" s="1"/>
  <c r="D2582" i="1"/>
  <c r="F2582" i="1" s="1"/>
  <c r="D2583" i="1"/>
  <c r="F2583" i="1" s="1"/>
  <c r="D2584" i="1"/>
  <c r="F2584" i="1" s="1"/>
  <c r="D2585" i="1"/>
  <c r="F2585" i="1" s="1"/>
  <c r="D2586" i="1"/>
  <c r="F2586" i="1" s="1"/>
  <c r="D2587" i="1"/>
  <c r="F2587" i="1" s="1"/>
  <c r="D2588" i="1"/>
  <c r="F2588" i="1" s="1"/>
  <c r="D2589" i="1"/>
  <c r="F2589" i="1" s="1"/>
  <c r="D2590" i="1"/>
  <c r="F2590" i="1" s="1"/>
  <c r="D2591" i="1"/>
  <c r="F2591" i="1" s="1"/>
  <c r="D2592" i="1"/>
  <c r="F2592" i="1" s="1"/>
  <c r="D2593" i="1"/>
  <c r="F2593" i="1" s="1"/>
  <c r="D2594" i="1"/>
  <c r="F2594" i="1" s="1"/>
  <c r="D2596" i="1"/>
  <c r="F2596" i="1" s="1"/>
  <c r="D2597" i="1"/>
  <c r="F2597" i="1" s="1"/>
  <c r="D2599" i="1"/>
  <c r="F2599" i="1" s="1"/>
  <c r="D2600" i="1"/>
  <c r="F2600" i="1" s="1"/>
  <c r="D2601" i="1"/>
  <c r="F2601" i="1" s="1"/>
  <c r="D2602" i="1"/>
  <c r="F2602" i="1" s="1"/>
  <c r="D2603" i="1"/>
  <c r="F2603" i="1" s="1"/>
  <c r="D2604" i="1"/>
  <c r="F2604" i="1" s="1"/>
  <c r="D2605" i="1"/>
  <c r="F2605" i="1" s="1"/>
  <c r="D2606" i="1"/>
  <c r="F2606" i="1" s="1"/>
  <c r="D2607" i="1"/>
  <c r="F2607" i="1" s="1"/>
  <c r="D2608" i="1"/>
  <c r="F2608" i="1" s="1"/>
  <c r="D2609" i="1"/>
  <c r="F2609" i="1" s="1"/>
  <c r="D2610" i="1"/>
  <c r="F2610" i="1" s="1"/>
  <c r="D2611" i="1"/>
  <c r="F2611" i="1" s="1"/>
  <c r="D2612" i="1"/>
  <c r="F2612" i="1" s="1"/>
  <c r="D2613" i="1"/>
  <c r="F2613" i="1" s="1"/>
  <c r="D2614" i="1"/>
  <c r="F2614" i="1" s="1"/>
  <c r="D2615" i="1"/>
  <c r="F2615" i="1" s="1"/>
  <c r="D2616" i="1"/>
  <c r="F2616" i="1" s="1"/>
  <c r="D2617" i="1"/>
  <c r="F2617" i="1" s="1"/>
  <c r="D2618" i="1"/>
  <c r="F2618" i="1" s="1"/>
  <c r="D2619" i="1"/>
  <c r="F2619" i="1" s="1"/>
  <c r="D2620" i="1"/>
  <c r="F2620" i="1" s="1"/>
  <c r="D2621" i="1"/>
  <c r="F2621" i="1" s="1"/>
  <c r="D2622" i="1"/>
  <c r="F2622" i="1" s="1"/>
  <c r="D2623" i="1"/>
  <c r="F2623" i="1" s="1"/>
  <c r="D2624" i="1"/>
  <c r="F2624" i="1" s="1"/>
  <c r="D2625" i="1"/>
  <c r="F2625" i="1" s="1"/>
  <c r="D2626" i="1"/>
  <c r="F2626" i="1" s="1"/>
  <c r="D2627" i="1"/>
  <c r="F2627" i="1" s="1"/>
  <c r="D2628" i="1"/>
  <c r="F2628" i="1" s="1"/>
  <c r="D2629" i="1"/>
  <c r="F2629" i="1" s="1"/>
  <c r="D2630" i="1"/>
  <c r="F2630" i="1" s="1"/>
  <c r="D2631" i="1"/>
  <c r="F2631" i="1" s="1"/>
  <c r="D2632" i="1"/>
  <c r="F2632" i="1" s="1"/>
  <c r="D2633" i="1"/>
  <c r="F2633" i="1" s="1"/>
  <c r="D2634" i="1"/>
  <c r="F2634" i="1" s="1"/>
  <c r="D2635" i="1"/>
  <c r="F2635" i="1" s="1"/>
  <c r="D2637" i="1"/>
  <c r="F2637" i="1" s="1"/>
  <c r="D2638" i="1"/>
  <c r="F2638" i="1" s="1"/>
  <c r="D2639" i="1"/>
  <c r="F2639" i="1" s="1"/>
  <c r="D2640" i="1"/>
  <c r="F2640" i="1" s="1"/>
  <c r="D2641" i="1"/>
  <c r="F2641" i="1" s="1"/>
  <c r="D2643" i="1"/>
  <c r="F2643" i="1" s="1"/>
  <c r="D2644" i="1"/>
  <c r="F2644" i="1" s="1"/>
  <c r="D2647" i="1"/>
  <c r="F2647" i="1" s="1"/>
  <c r="D2649" i="1"/>
  <c r="F2649" i="1" s="1"/>
  <c r="D2650" i="1"/>
  <c r="F2650" i="1" s="1"/>
  <c r="D2651" i="1"/>
  <c r="F2651" i="1" s="1"/>
  <c r="D2652" i="1"/>
  <c r="F2652" i="1" s="1"/>
  <c r="D2654" i="1"/>
  <c r="F2654" i="1" s="1"/>
  <c r="D2655" i="1"/>
  <c r="F2655" i="1" s="1"/>
  <c r="D2657" i="1"/>
  <c r="F2657" i="1" s="1"/>
  <c r="D2658" i="1"/>
  <c r="F2658" i="1" s="1"/>
  <c r="D2659" i="1"/>
  <c r="F2659" i="1" s="1"/>
  <c r="D2661" i="1"/>
  <c r="F2661" i="1" s="1"/>
  <c r="D2662" i="1"/>
  <c r="F2662" i="1" s="1"/>
  <c r="D2663" i="1"/>
  <c r="F2663" i="1" s="1"/>
  <c r="D2664" i="1"/>
  <c r="F2664" i="1" s="1"/>
  <c r="D2666" i="1"/>
  <c r="F2666" i="1" s="1"/>
  <c r="D2667" i="1"/>
  <c r="F2667" i="1" s="1"/>
  <c r="D2669" i="1"/>
  <c r="F2669" i="1" s="1"/>
  <c r="D2670" i="1"/>
  <c r="F2670" i="1" s="1"/>
  <c r="D2671" i="1"/>
  <c r="F2671" i="1" s="1"/>
  <c r="D2672" i="1"/>
  <c r="F2672" i="1" s="1"/>
  <c r="D2673" i="1"/>
  <c r="F2673" i="1" s="1"/>
  <c r="D2674" i="1"/>
  <c r="F2674" i="1" s="1"/>
  <c r="D2675" i="1"/>
  <c r="F2675" i="1" s="1"/>
  <c r="D2677" i="1"/>
  <c r="F2677" i="1" s="1"/>
  <c r="D2678" i="1"/>
  <c r="F2678" i="1" s="1"/>
  <c r="D2679" i="1"/>
  <c r="F2679" i="1" s="1"/>
  <c r="D2680" i="1"/>
  <c r="F2680" i="1" s="1"/>
  <c r="D2681" i="1"/>
  <c r="F2681" i="1" s="1"/>
  <c r="D2683" i="1"/>
  <c r="F2683" i="1" s="1"/>
  <c r="D2684" i="1"/>
  <c r="F2684" i="1" s="1"/>
  <c r="D2685" i="1"/>
  <c r="F2685" i="1" s="1"/>
  <c r="D2686" i="1"/>
  <c r="F2686" i="1" s="1"/>
  <c r="D2687" i="1"/>
  <c r="F2687" i="1" s="1"/>
  <c r="D2688" i="1"/>
  <c r="F2688" i="1" s="1"/>
  <c r="D2689" i="1"/>
  <c r="F2689" i="1" s="1"/>
  <c r="D2690" i="1"/>
  <c r="F2690" i="1" s="1"/>
  <c r="D2691" i="1"/>
  <c r="F2691" i="1" s="1"/>
  <c r="D2692" i="1"/>
  <c r="F2692" i="1" s="1"/>
  <c r="D2693" i="1"/>
  <c r="F2693" i="1" s="1"/>
  <c r="D2694" i="1"/>
  <c r="F2694" i="1" s="1"/>
  <c r="D2695" i="1"/>
  <c r="F2695" i="1" s="1"/>
  <c r="D2697" i="1"/>
  <c r="F2697" i="1" s="1"/>
  <c r="D2698" i="1"/>
  <c r="F2698" i="1" s="1"/>
  <c r="D2699" i="1"/>
  <c r="F2699" i="1" s="1"/>
  <c r="D2700" i="1"/>
  <c r="F2700" i="1" s="1"/>
  <c r="D2701" i="1"/>
  <c r="F2701" i="1" s="1"/>
  <c r="D2702" i="1"/>
  <c r="F2702" i="1" s="1"/>
  <c r="D2703" i="1"/>
  <c r="F2703" i="1" s="1"/>
  <c r="D2704" i="1"/>
  <c r="F2704" i="1" s="1"/>
  <c r="D2705" i="1"/>
  <c r="F2705" i="1" s="1"/>
  <c r="D2706" i="1"/>
  <c r="F2706" i="1" s="1"/>
  <c r="D2707" i="1"/>
  <c r="F2707" i="1" s="1"/>
  <c r="D2708" i="1"/>
  <c r="F2708" i="1" s="1"/>
  <c r="D2709" i="1"/>
  <c r="F2709" i="1" s="1"/>
  <c r="D2710" i="1"/>
  <c r="F2710" i="1" s="1"/>
  <c r="D2711" i="1"/>
  <c r="F2711" i="1" s="1"/>
  <c r="D2712" i="1"/>
  <c r="F2712" i="1" s="1"/>
  <c r="D2713" i="1"/>
  <c r="F2713" i="1" s="1"/>
  <c r="D2714" i="1"/>
  <c r="F2714" i="1" s="1"/>
  <c r="D2715" i="1"/>
  <c r="F2715" i="1" s="1"/>
  <c r="D2716" i="1"/>
  <c r="F2716" i="1" s="1"/>
  <c r="D2717" i="1"/>
  <c r="F2717" i="1" s="1"/>
  <c r="D2718" i="1"/>
  <c r="F2718" i="1" s="1"/>
  <c r="D2719" i="1"/>
  <c r="F2719" i="1" s="1"/>
  <c r="D2720" i="1"/>
  <c r="F2720" i="1" s="1"/>
  <c r="D2721" i="1"/>
  <c r="F2721" i="1" s="1"/>
  <c r="D2722" i="1"/>
  <c r="F2722" i="1" s="1"/>
  <c r="D2723" i="1"/>
  <c r="F2723" i="1" s="1"/>
  <c r="D2724" i="1"/>
  <c r="F2724" i="1" s="1"/>
  <c r="D2725" i="1"/>
  <c r="F2725" i="1" s="1"/>
  <c r="D2726" i="1"/>
  <c r="F2726" i="1" s="1"/>
  <c r="D2727" i="1"/>
  <c r="F2727" i="1" s="1"/>
  <c r="D2728" i="1"/>
  <c r="F2728" i="1" s="1"/>
  <c r="D2729" i="1"/>
  <c r="F2729" i="1" s="1"/>
  <c r="D2730" i="1"/>
  <c r="F2730" i="1" s="1"/>
  <c r="D2731" i="1"/>
  <c r="F2731" i="1" s="1"/>
  <c r="D2732" i="1"/>
  <c r="F2732" i="1" s="1"/>
  <c r="D2733" i="1"/>
  <c r="F2733" i="1" s="1"/>
  <c r="D2734" i="1"/>
  <c r="F2734" i="1" s="1"/>
  <c r="D2735" i="1"/>
  <c r="F2735" i="1" s="1"/>
  <c r="D2736" i="1"/>
  <c r="F2736" i="1" s="1"/>
  <c r="D2737" i="1"/>
  <c r="F2737" i="1" s="1"/>
  <c r="D2738" i="1"/>
  <c r="F2738" i="1" s="1"/>
  <c r="D2739" i="1"/>
  <c r="F2739" i="1" s="1"/>
  <c r="D2740" i="1"/>
  <c r="F2740" i="1" s="1"/>
  <c r="D2741" i="1"/>
  <c r="F2741" i="1" s="1"/>
  <c r="D2742" i="1"/>
  <c r="F2742" i="1" s="1"/>
  <c r="D2743" i="1"/>
  <c r="F2743" i="1" s="1"/>
  <c r="D2744" i="1"/>
  <c r="F2744" i="1" s="1"/>
  <c r="D2745" i="1"/>
  <c r="F2745" i="1" s="1"/>
  <c r="D2746" i="1"/>
  <c r="F2746" i="1" s="1"/>
  <c r="D2747" i="1"/>
  <c r="F2747" i="1" s="1"/>
  <c r="D2748" i="1"/>
  <c r="F2748" i="1" s="1"/>
  <c r="D2749" i="1"/>
  <c r="F2749" i="1" s="1"/>
  <c r="D2750" i="1"/>
  <c r="F2750" i="1" s="1"/>
  <c r="D2751" i="1"/>
  <c r="F2751" i="1" s="1"/>
  <c r="D2752" i="1"/>
  <c r="F2752" i="1" s="1"/>
  <c r="D2753" i="1"/>
  <c r="F2753" i="1" s="1"/>
  <c r="D2754" i="1"/>
  <c r="F2754" i="1" s="1"/>
  <c r="D2755" i="1"/>
  <c r="F2755" i="1" s="1"/>
  <c r="D2756" i="1"/>
  <c r="F2756" i="1" s="1"/>
  <c r="D2757" i="1"/>
  <c r="F2757" i="1" s="1"/>
  <c r="D2759" i="1"/>
  <c r="F2759" i="1" s="1"/>
  <c r="D2760" i="1"/>
  <c r="F2760" i="1" s="1"/>
  <c r="D2761" i="1"/>
  <c r="F2761" i="1" s="1"/>
  <c r="D2762" i="1"/>
  <c r="F2762" i="1" s="1"/>
  <c r="D2763" i="1"/>
  <c r="F2763" i="1" s="1"/>
  <c r="D2764" i="1"/>
  <c r="F2764" i="1" s="1"/>
  <c r="D2765" i="1"/>
  <c r="F2765" i="1" s="1"/>
  <c r="D2766" i="1"/>
  <c r="F2766" i="1" s="1"/>
  <c r="D2767" i="1"/>
  <c r="F2767" i="1" s="1"/>
  <c r="D2768" i="1"/>
  <c r="F2768" i="1" s="1"/>
  <c r="D2769" i="1"/>
  <c r="F2769" i="1" s="1"/>
  <c r="D2770" i="1"/>
  <c r="F2770" i="1" s="1"/>
  <c r="D2771" i="1"/>
  <c r="F2771" i="1" s="1"/>
  <c r="D2772" i="1"/>
  <c r="F2772" i="1" s="1"/>
  <c r="D2773" i="1"/>
  <c r="F2773" i="1" s="1"/>
  <c r="D2774" i="1"/>
  <c r="F2774" i="1" s="1"/>
  <c r="D2775" i="1"/>
  <c r="F2775" i="1" s="1"/>
  <c r="D2776" i="1"/>
  <c r="F2776" i="1" s="1"/>
  <c r="D2778" i="1"/>
  <c r="F2778" i="1" s="1"/>
  <c r="D2779" i="1"/>
  <c r="F2779" i="1" s="1"/>
  <c r="D2780" i="1"/>
  <c r="F2780" i="1" s="1"/>
  <c r="D2781" i="1"/>
  <c r="F2781" i="1" s="1"/>
  <c r="D2782" i="1"/>
  <c r="F2782" i="1" s="1"/>
  <c r="D2783" i="1"/>
  <c r="F2783" i="1" s="1"/>
  <c r="D2784" i="1"/>
  <c r="F2784" i="1" s="1"/>
  <c r="D2786" i="1"/>
  <c r="F2786" i="1" s="1"/>
  <c r="D2787" i="1"/>
  <c r="F2787" i="1" s="1"/>
  <c r="D2788" i="1"/>
  <c r="F2788" i="1" s="1"/>
  <c r="D2789" i="1"/>
  <c r="F2789" i="1" s="1"/>
  <c r="D2790" i="1"/>
  <c r="F2790" i="1" s="1"/>
  <c r="D2791" i="1"/>
  <c r="F2791" i="1" s="1"/>
  <c r="D2792" i="1"/>
  <c r="F2792" i="1" s="1"/>
  <c r="D2793" i="1"/>
  <c r="F2793" i="1" s="1"/>
  <c r="D2794" i="1"/>
  <c r="F2794" i="1" s="1"/>
  <c r="D2795" i="1"/>
  <c r="F2795" i="1" s="1"/>
  <c r="D2796" i="1"/>
  <c r="F2796" i="1" s="1"/>
  <c r="D2797" i="1"/>
  <c r="F2797" i="1" s="1"/>
  <c r="D2798" i="1"/>
  <c r="F2798" i="1" s="1"/>
  <c r="D2799" i="1"/>
  <c r="F2799" i="1" s="1"/>
  <c r="D2800" i="1"/>
  <c r="F2800" i="1" s="1"/>
  <c r="D2801" i="1"/>
  <c r="F2801" i="1" s="1"/>
  <c r="D2802" i="1"/>
  <c r="F2802" i="1" s="1"/>
  <c r="D2803" i="1"/>
  <c r="F2803" i="1" s="1"/>
  <c r="D2804" i="1"/>
  <c r="F2804" i="1" s="1"/>
  <c r="D2805" i="1"/>
  <c r="F2805" i="1" s="1"/>
  <c r="D2806" i="1"/>
  <c r="F2806" i="1" s="1"/>
  <c r="D2807" i="1"/>
  <c r="F2807" i="1" s="1"/>
  <c r="D2808" i="1"/>
  <c r="F2808" i="1" s="1"/>
  <c r="D2809" i="1"/>
  <c r="F2809" i="1" s="1"/>
  <c r="D2810" i="1"/>
  <c r="F2810" i="1" s="1"/>
  <c r="D2811" i="1"/>
  <c r="F2811" i="1" s="1"/>
  <c r="D2812" i="1"/>
  <c r="F2812" i="1" s="1"/>
  <c r="D2813" i="1"/>
  <c r="F2813" i="1" s="1"/>
  <c r="D2814" i="1"/>
  <c r="F2814" i="1" s="1"/>
  <c r="D2815" i="1"/>
  <c r="F2815" i="1" s="1"/>
  <c r="D2816" i="1"/>
  <c r="F2816" i="1" s="1"/>
  <c r="D2817" i="1"/>
  <c r="F2817" i="1" s="1"/>
  <c r="D2818" i="1"/>
  <c r="F2818" i="1" s="1"/>
  <c r="D2819" i="1"/>
  <c r="F2819" i="1" s="1"/>
  <c r="D2820" i="1"/>
  <c r="F2820" i="1" s="1"/>
  <c r="D2821" i="1"/>
  <c r="F2821" i="1" s="1"/>
  <c r="D2822" i="1"/>
  <c r="F2822" i="1" s="1"/>
  <c r="D2823" i="1"/>
  <c r="F2823" i="1" s="1"/>
  <c r="D2824" i="1"/>
  <c r="F2824" i="1" s="1"/>
  <c r="D2825" i="1"/>
  <c r="F2825" i="1" s="1"/>
  <c r="D2826" i="1"/>
  <c r="F2826" i="1" s="1"/>
  <c r="D2827" i="1"/>
  <c r="F2827" i="1" s="1"/>
  <c r="D2828" i="1"/>
  <c r="F2828" i="1" s="1"/>
  <c r="D2829" i="1"/>
  <c r="F2829" i="1" s="1"/>
  <c r="D2831" i="1"/>
  <c r="F2831" i="1" s="1"/>
  <c r="D2832" i="1"/>
  <c r="F2832" i="1" s="1"/>
  <c r="D2833" i="1"/>
  <c r="F2833" i="1" s="1"/>
  <c r="D2835" i="1"/>
  <c r="F2835" i="1" s="1"/>
  <c r="D2836" i="1"/>
  <c r="F2836" i="1" s="1"/>
  <c r="D2837" i="1"/>
  <c r="F2837" i="1" s="1"/>
  <c r="D2838" i="1"/>
  <c r="F2838" i="1" s="1"/>
  <c r="D2839" i="1"/>
  <c r="F2839" i="1" s="1"/>
  <c r="D2840" i="1"/>
  <c r="F2840" i="1" s="1"/>
  <c r="D2841" i="1"/>
  <c r="F2841" i="1" s="1"/>
  <c r="D2843" i="1"/>
  <c r="F2843" i="1" s="1"/>
  <c r="D2845" i="1"/>
  <c r="F2845" i="1" s="1"/>
  <c r="D2846" i="1"/>
  <c r="F2846" i="1" s="1"/>
  <c r="D2847" i="1"/>
  <c r="F2847" i="1" s="1"/>
  <c r="D2848" i="1"/>
  <c r="F2848" i="1" s="1"/>
  <c r="D2849" i="1"/>
  <c r="F2849" i="1" s="1"/>
  <c r="D2850" i="1"/>
  <c r="F2850" i="1" s="1"/>
  <c r="D2852" i="1"/>
  <c r="F2852" i="1" s="1"/>
  <c r="D2853" i="1"/>
  <c r="F2853" i="1" s="1"/>
  <c r="D2854" i="1"/>
  <c r="F2854" i="1" s="1"/>
  <c r="D2855" i="1"/>
  <c r="F2855" i="1" s="1"/>
  <c r="D2857" i="1"/>
  <c r="F2857" i="1" s="1"/>
  <c r="D2858" i="1"/>
  <c r="F2858" i="1" s="1"/>
  <c r="D2861" i="1"/>
  <c r="F2861" i="1" s="1"/>
  <c r="D2862" i="1"/>
  <c r="F2862" i="1" s="1"/>
  <c r="D2864" i="1"/>
  <c r="F2864" i="1" s="1"/>
  <c r="D2865" i="1"/>
  <c r="F2865" i="1" s="1"/>
  <c r="D2866" i="1"/>
  <c r="F2866" i="1" s="1"/>
  <c r="D2867" i="1"/>
  <c r="F2867" i="1" s="1"/>
  <c r="D2868" i="1"/>
  <c r="F2868" i="1" s="1"/>
  <c r="D2870" i="1"/>
  <c r="F2870" i="1" s="1"/>
  <c r="D2872" i="1"/>
  <c r="F2872" i="1" s="1"/>
  <c r="D2873" i="1"/>
  <c r="F2873" i="1" s="1"/>
  <c r="D2874" i="1"/>
  <c r="F2874" i="1" s="1"/>
  <c r="D2875" i="1"/>
  <c r="F2875" i="1" s="1"/>
  <c r="D2877" i="1"/>
  <c r="F2877" i="1" s="1"/>
  <c r="D2878" i="1"/>
  <c r="F2878" i="1" s="1"/>
  <c r="D2879" i="1"/>
  <c r="F2879" i="1" s="1"/>
  <c r="D2880" i="1"/>
  <c r="F2880" i="1" s="1"/>
  <c r="D2881" i="1"/>
  <c r="F2881" i="1" s="1"/>
  <c r="D2882" i="1"/>
  <c r="F2882" i="1" s="1"/>
  <c r="D2883" i="1"/>
  <c r="F2883" i="1" s="1"/>
  <c r="D2884" i="1"/>
  <c r="F2884" i="1" s="1"/>
  <c r="D2885" i="1"/>
  <c r="F2885" i="1" s="1"/>
  <c r="D2886" i="1"/>
  <c r="F2886" i="1" s="1"/>
  <c r="D2887" i="1"/>
  <c r="F2887" i="1" s="1"/>
  <c r="D2888" i="1"/>
  <c r="F2888" i="1" s="1"/>
  <c r="D2889" i="1"/>
  <c r="F2889" i="1" s="1"/>
  <c r="D2890" i="1"/>
  <c r="F2890" i="1" s="1"/>
  <c r="D2893" i="1"/>
  <c r="F2893" i="1" s="1"/>
  <c r="D2894" i="1"/>
  <c r="F2894" i="1" s="1"/>
  <c r="D2896" i="1"/>
  <c r="F2896" i="1" s="1"/>
  <c r="D2897" i="1"/>
  <c r="F2897" i="1" s="1"/>
  <c r="D2898" i="1"/>
  <c r="F2898" i="1" s="1"/>
  <c r="D2899" i="1"/>
  <c r="F2899" i="1" s="1"/>
  <c r="D2900" i="1"/>
  <c r="F2900" i="1" s="1"/>
  <c r="D2901" i="1"/>
  <c r="F2901" i="1" s="1"/>
  <c r="D2903" i="1"/>
  <c r="F2903" i="1" s="1"/>
  <c r="D2905" i="1"/>
  <c r="F2905" i="1" s="1"/>
  <c r="D2906" i="1"/>
  <c r="F2906" i="1" s="1"/>
  <c r="D2907" i="1"/>
  <c r="F2907" i="1" s="1"/>
  <c r="D2908" i="1"/>
  <c r="F2908" i="1" s="1"/>
  <c r="D2909" i="1"/>
  <c r="F2909" i="1" s="1"/>
  <c r="D2910" i="1"/>
  <c r="F2910" i="1" s="1"/>
  <c r="D2911" i="1"/>
  <c r="F2911" i="1" s="1"/>
  <c r="D2913" i="1"/>
  <c r="F2913" i="1" s="1"/>
  <c r="D2914" i="1"/>
  <c r="F2914" i="1" s="1"/>
  <c r="D2915" i="1"/>
  <c r="F2915" i="1" s="1"/>
  <c r="D2916" i="1"/>
  <c r="F2916" i="1" s="1"/>
  <c r="D2917" i="1"/>
  <c r="F2917" i="1" s="1"/>
  <c r="D2918" i="1"/>
  <c r="F2918" i="1" s="1"/>
  <c r="D2919" i="1"/>
  <c r="F2919" i="1" s="1"/>
  <c r="D2920" i="1"/>
  <c r="F2920" i="1" s="1"/>
  <c r="D2921" i="1"/>
  <c r="F2921" i="1" s="1"/>
  <c r="D2922" i="1"/>
  <c r="F2922" i="1" s="1"/>
  <c r="D2923" i="1"/>
  <c r="F2923" i="1" s="1"/>
  <c r="D2924" i="1"/>
  <c r="F2924" i="1" s="1"/>
  <c r="D2928" i="1"/>
  <c r="F2928" i="1" s="1"/>
  <c r="D2929" i="1"/>
  <c r="F2929" i="1" s="1"/>
  <c r="D2930" i="1"/>
  <c r="F2930" i="1" s="1"/>
  <c r="D2932" i="1"/>
  <c r="F2932" i="1" s="1"/>
  <c r="D2933" i="1"/>
  <c r="F2933" i="1" s="1"/>
  <c r="D2934" i="1"/>
  <c r="F2934" i="1" s="1"/>
  <c r="D2935" i="1"/>
  <c r="F2935" i="1" s="1"/>
  <c r="D2936" i="1"/>
  <c r="F2936" i="1" s="1"/>
  <c r="D2937" i="1"/>
  <c r="F2937" i="1" s="1"/>
  <c r="D2938" i="1"/>
  <c r="F2938" i="1" s="1"/>
  <c r="D2939" i="1"/>
  <c r="F2939" i="1" s="1"/>
  <c r="D2940" i="1"/>
  <c r="F2940" i="1" s="1"/>
  <c r="D2941" i="1"/>
  <c r="F2941" i="1" s="1"/>
  <c r="D2942" i="1"/>
  <c r="F2942" i="1" s="1"/>
  <c r="D2943" i="1"/>
  <c r="F2943" i="1" s="1"/>
  <c r="D2944" i="1"/>
  <c r="F2944" i="1" s="1"/>
  <c r="D2945" i="1"/>
  <c r="F2945" i="1" s="1"/>
  <c r="D2946" i="1"/>
  <c r="F2946" i="1" s="1"/>
  <c r="D2947" i="1"/>
  <c r="F2947" i="1" s="1"/>
  <c r="D2948" i="1"/>
  <c r="F2948" i="1" s="1"/>
  <c r="D2949" i="1"/>
  <c r="F2949" i="1" s="1"/>
  <c r="D2950" i="1"/>
  <c r="F2950" i="1" s="1"/>
  <c r="D2951" i="1"/>
  <c r="F2951" i="1" s="1"/>
  <c r="D2952" i="1"/>
  <c r="F2952" i="1" s="1"/>
  <c r="D2953" i="1"/>
  <c r="F2953" i="1" s="1"/>
  <c r="D2954" i="1"/>
  <c r="F2954" i="1" s="1"/>
  <c r="D2955" i="1"/>
  <c r="F2955" i="1" s="1"/>
  <c r="D2956" i="1"/>
  <c r="F2956" i="1" s="1"/>
  <c r="D2957" i="1"/>
  <c r="F2957" i="1" s="1"/>
  <c r="D2958" i="1"/>
  <c r="F2958" i="1" s="1"/>
  <c r="D2959" i="1"/>
  <c r="F2959" i="1" s="1"/>
  <c r="D2960" i="1"/>
  <c r="F2960" i="1" s="1"/>
  <c r="D2961" i="1"/>
  <c r="F2961" i="1" s="1"/>
  <c r="D2962" i="1"/>
  <c r="F2962" i="1" s="1"/>
  <c r="D2963" i="1"/>
  <c r="F2963" i="1" s="1"/>
  <c r="D2964" i="1"/>
  <c r="F2964" i="1" s="1"/>
  <c r="D2965" i="1"/>
  <c r="F2965" i="1" s="1"/>
  <c r="D2966" i="1"/>
  <c r="F2966" i="1" s="1"/>
  <c r="D2967" i="1"/>
  <c r="F2967" i="1" s="1"/>
  <c r="D2968" i="1"/>
  <c r="F2968" i="1" s="1"/>
  <c r="D2969" i="1"/>
  <c r="F2969" i="1" s="1"/>
  <c r="D2970" i="1"/>
  <c r="F2970" i="1" s="1"/>
  <c r="D2971" i="1"/>
  <c r="F2971" i="1" s="1"/>
  <c r="D2972" i="1"/>
  <c r="F2972" i="1" s="1"/>
  <c r="D2973" i="1"/>
  <c r="F2973" i="1" s="1"/>
  <c r="D2974" i="1"/>
  <c r="F2974" i="1" s="1"/>
  <c r="D2975" i="1"/>
  <c r="F2975" i="1" s="1"/>
  <c r="D2976" i="1"/>
  <c r="F2976" i="1" s="1"/>
  <c r="D2977" i="1"/>
  <c r="F2977" i="1" s="1"/>
  <c r="D2978" i="1"/>
  <c r="F2978" i="1" s="1"/>
  <c r="D2979" i="1"/>
  <c r="F2979" i="1" s="1"/>
  <c r="D2980" i="1"/>
  <c r="F2980" i="1" s="1"/>
  <c r="D2981" i="1"/>
  <c r="F2981" i="1" s="1"/>
  <c r="D2982" i="1"/>
  <c r="F2982" i="1" s="1"/>
  <c r="D2983" i="1"/>
  <c r="F2983" i="1" s="1"/>
  <c r="D2984" i="1"/>
  <c r="F2984" i="1" s="1"/>
  <c r="D2985" i="1"/>
  <c r="F2985" i="1" s="1"/>
  <c r="D2986" i="1"/>
  <c r="F2986" i="1" s="1"/>
  <c r="D2987" i="1"/>
  <c r="F2987" i="1" s="1"/>
  <c r="D2988" i="1"/>
  <c r="F2988" i="1" s="1"/>
  <c r="D2989" i="1"/>
  <c r="F2989" i="1" s="1"/>
  <c r="D2990" i="1"/>
  <c r="F2990" i="1" s="1"/>
  <c r="D2991" i="1"/>
  <c r="F2991" i="1" s="1"/>
  <c r="D2992" i="1"/>
  <c r="F2992" i="1" s="1"/>
  <c r="D2993" i="1"/>
  <c r="F2993" i="1" s="1"/>
  <c r="D2994" i="1"/>
  <c r="F2994" i="1" s="1"/>
  <c r="D2995" i="1"/>
  <c r="F2995" i="1" s="1"/>
  <c r="D2996" i="1"/>
  <c r="F2996" i="1" s="1"/>
  <c r="D2997" i="1"/>
  <c r="F2997" i="1" s="1"/>
  <c r="D2998" i="1"/>
  <c r="F2998" i="1" s="1"/>
  <c r="D2999" i="1"/>
  <c r="F2999" i="1" s="1"/>
  <c r="D3000" i="1"/>
  <c r="F3000" i="1" s="1"/>
  <c r="D3001" i="1"/>
  <c r="F3001" i="1" s="1"/>
  <c r="D3002" i="1"/>
  <c r="F3002" i="1" s="1"/>
  <c r="D3003" i="1"/>
  <c r="F3003" i="1" s="1"/>
  <c r="D3004" i="1"/>
  <c r="F3004" i="1" s="1"/>
  <c r="D3005" i="1"/>
  <c r="F3005" i="1" s="1"/>
  <c r="D3006" i="1"/>
  <c r="F3006" i="1" s="1"/>
  <c r="D3007" i="1"/>
  <c r="F3007" i="1" s="1"/>
  <c r="D3008" i="1"/>
  <c r="F3008" i="1" s="1"/>
  <c r="D3009" i="1"/>
  <c r="F3009" i="1" s="1"/>
  <c r="D3010" i="1"/>
  <c r="F3010" i="1" s="1"/>
  <c r="D3011" i="1"/>
  <c r="F3011" i="1" s="1"/>
  <c r="D3012" i="1"/>
  <c r="F3012" i="1" s="1"/>
  <c r="D3013" i="1"/>
  <c r="F3013" i="1" s="1"/>
  <c r="D3014" i="1"/>
  <c r="F3014" i="1" s="1"/>
  <c r="D3015" i="1"/>
  <c r="F3015" i="1" s="1"/>
  <c r="D3016" i="1"/>
  <c r="F3016" i="1" s="1"/>
  <c r="D3017" i="1"/>
  <c r="F3017" i="1" s="1"/>
  <c r="D3018" i="1"/>
  <c r="F3018" i="1" s="1"/>
  <c r="D3019" i="1"/>
  <c r="F3019" i="1" s="1"/>
  <c r="D3020" i="1"/>
  <c r="F3020" i="1" s="1"/>
  <c r="D3021" i="1"/>
  <c r="F3021" i="1" s="1"/>
  <c r="D3022" i="1"/>
  <c r="F3022" i="1" s="1"/>
  <c r="D3023" i="1"/>
  <c r="F3023" i="1" s="1"/>
  <c r="D3024" i="1"/>
  <c r="F3024" i="1" s="1"/>
  <c r="D3025" i="1"/>
  <c r="F3025" i="1" s="1"/>
  <c r="D3026" i="1"/>
  <c r="F3026" i="1" s="1"/>
  <c r="D3027" i="1"/>
  <c r="F3027" i="1" s="1"/>
  <c r="D3028" i="1"/>
  <c r="F3028" i="1" s="1"/>
  <c r="D3029" i="1"/>
  <c r="F3029" i="1" s="1"/>
  <c r="D3030" i="1"/>
  <c r="F3030" i="1" s="1"/>
  <c r="D3031" i="1"/>
  <c r="F3031" i="1" s="1"/>
  <c r="D3032" i="1"/>
  <c r="F3032" i="1" s="1"/>
  <c r="D3033" i="1"/>
  <c r="F3033" i="1" s="1"/>
  <c r="D3034" i="1"/>
  <c r="F3034" i="1" s="1"/>
  <c r="D3035" i="1"/>
  <c r="F3035" i="1" s="1"/>
  <c r="D3036" i="1"/>
  <c r="F3036" i="1" s="1"/>
  <c r="D3037" i="1"/>
  <c r="F3037" i="1" s="1"/>
  <c r="D3038" i="1"/>
  <c r="F3038" i="1" s="1"/>
  <c r="D3039" i="1"/>
  <c r="F3039" i="1" s="1"/>
  <c r="D3040" i="1"/>
  <c r="F3040" i="1" s="1"/>
  <c r="D3041" i="1"/>
  <c r="F3041" i="1" s="1"/>
  <c r="D3042" i="1"/>
  <c r="F3042" i="1" s="1"/>
  <c r="D3043" i="1"/>
  <c r="F3043" i="1" s="1"/>
  <c r="D3044" i="1"/>
  <c r="F3044" i="1" s="1"/>
  <c r="D3045" i="1"/>
  <c r="F3045" i="1" s="1"/>
  <c r="D3046" i="1"/>
  <c r="F3046" i="1" s="1"/>
  <c r="D3047" i="1"/>
  <c r="F3047" i="1" s="1"/>
  <c r="D3048" i="1"/>
  <c r="F3048" i="1" s="1"/>
  <c r="D3049" i="1"/>
  <c r="F3049" i="1" s="1"/>
  <c r="D3050" i="1"/>
  <c r="F3050" i="1" s="1"/>
  <c r="D3051" i="1"/>
  <c r="F3051" i="1" s="1"/>
  <c r="D3052" i="1"/>
  <c r="F3052" i="1" s="1"/>
  <c r="D3053" i="1"/>
  <c r="F3053" i="1" s="1"/>
  <c r="D3054" i="1"/>
  <c r="F3054" i="1" s="1"/>
  <c r="D3055" i="1"/>
  <c r="F3055" i="1" s="1"/>
  <c r="D3056" i="1"/>
  <c r="F3056" i="1" s="1"/>
  <c r="D3057" i="1"/>
  <c r="F3057" i="1" s="1"/>
  <c r="D3058" i="1"/>
  <c r="F3058" i="1" s="1"/>
  <c r="D3059" i="1"/>
  <c r="F3059" i="1" s="1"/>
  <c r="D3060" i="1"/>
  <c r="F3060" i="1" s="1"/>
  <c r="D3061" i="1"/>
  <c r="F3061" i="1" s="1"/>
  <c r="D3062" i="1"/>
  <c r="F3062" i="1" s="1"/>
  <c r="D3063" i="1"/>
  <c r="F3063" i="1" s="1"/>
  <c r="D3064" i="1"/>
  <c r="F3064" i="1" s="1"/>
  <c r="D3065" i="1"/>
  <c r="F3065" i="1" s="1"/>
  <c r="D3066" i="1"/>
  <c r="F3066" i="1" s="1"/>
  <c r="D3067" i="1"/>
  <c r="F3067" i="1" s="1"/>
  <c r="D3068" i="1"/>
  <c r="F3068" i="1" s="1"/>
  <c r="D3069" i="1"/>
  <c r="F3069" i="1" s="1"/>
  <c r="D3070" i="1"/>
  <c r="F3070" i="1" s="1"/>
  <c r="D3071" i="1"/>
  <c r="F3071" i="1" s="1"/>
  <c r="D3072" i="1"/>
  <c r="F3072" i="1" s="1"/>
  <c r="D3073" i="1"/>
  <c r="F3073" i="1" s="1"/>
  <c r="D3074" i="1"/>
  <c r="F3074" i="1" s="1"/>
  <c r="D3075" i="1"/>
  <c r="F3075" i="1" s="1"/>
  <c r="D3076" i="1"/>
  <c r="F3076" i="1" s="1"/>
  <c r="D3077" i="1"/>
  <c r="F3077" i="1" s="1"/>
  <c r="D3078" i="1"/>
  <c r="F3078" i="1" s="1"/>
  <c r="D3079" i="1"/>
  <c r="F3079" i="1" s="1"/>
  <c r="D3080" i="1"/>
  <c r="F3080" i="1" s="1"/>
  <c r="D3081" i="1"/>
  <c r="F3081" i="1" s="1"/>
  <c r="D3082" i="1"/>
  <c r="F3082" i="1" s="1"/>
  <c r="D3083" i="1"/>
  <c r="F3083" i="1" s="1"/>
  <c r="D3084" i="1"/>
  <c r="F3084" i="1" s="1"/>
  <c r="D3085" i="1"/>
  <c r="F3085" i="1" s="1"/>
  <c r="D3086" i="1"/>
  <c r="F3086" i="1" s="1"/>
  <c r="D3087" i="1"/>
  <c r="F3087" i="1" s="1"/>
  <c r="D3088" i="1"/>
  <c r="F3088" i="1" s="1"/>
  <c r="D3089" i="1"/>
  <c r="F3089" i="1" s="1"/>
  <c r="D3090" i="1"/>
  <c r="F3090" i="1" s="1"/>
  <c r="D3091" i="1"/>
  <c r="F3091" i="1" s="1"/>
  <c r="D3092" i="1"/>
  <c r="F3092" i="1" s="1"/>
  <c r="D3093" i="1"/>
  <c r="F3093" i="1" s="1"/>
  <c r="D3094" i="1"/>
  <c r="F3094" i="1" s="1"/>
  <c r="D3095" i="1"/>
  <c r="F3095" i="1" s="1"/>
  <c r="D3096" i="1"/>
  <c r="F3096" i="1" s="1"/>
  <c r="D3097" i="1"/>
  <c r="F3097" i="1" s="1"/>
  <c r="D3099" i="1"/>
  <c r="F3099" i="1" s="1"/>
  <c r="D3100" i="1"/>
  <c r="F3100" i="1" s="1"/>
  <c r="D3101" i="1"/>
  <c r="F3101" i="1" s="1"/>
  <c r="D3102" i="1"/>
  <c r="F3102" i="1" s="1"/>
  <c r="D3103" i="1"/>
  <c r="F3103" i="1" s="1"/>
  <c r="D3104" i="1"/>
  <c r="F3104" i="1" s="1"/>
  <c r="D3105" i="1"/>
  <c r="F3105" i="1" s="1"/>
  <c r="D3106" i="1"/>
  <c r="F3106" i="1" s="1"/>
  <c r="D3107" i="1"/>
  <c r="F3107" i="1" s="1"/>
  <c r="D3108" i="1"/>
  <c r="F3108" i="1" s="1"/>
  <c r="D3109" i="1"/>
  <c r="F3109" i="1" s="1"/>
  <c r="D3110" i="1"/>
  <c r="F3110" i="1" s="1"/>
  <c r="D3111" i="1"/>
  <c r="F3111" i="1" s="1"/>
  <c r="D3112" i="1"/>
  <c r="F3112" i="1" s="1"/>
  <c r="D3113" i="1"/>
  <c r="F3113" i="1" s="1"/>
  <c r="D3114" i="1"/>
  <c r="F3114" i="1" s="1"/>
  <c r="D3115" i="1"/>
  <c r="F3115" i="1" s="1"/>
  <c r="D3116" i="1"/>
  <c r="F3116" i="1" s="1"/>
  <c r="D3117" i="1"/>
  <c r="F3117" i="1" s="1"/>
  <c r="D3118" i="1"/>
  <c r="F3118" i="1" s="1"/>
  <c r="D3119" i="1"/>
  <c r="F3119" i="1" s="1"/>
  <c r="D3121" i="1"/>
  <c r="F3121" i="1" s="1"/>
  <c r="D3122" i="1"/>
  <c r="F3122" i="1" s="1"/>
  <c r="D3123" i="1"/>
  <c r="F3123" i="1" s="1"/>
  <c r="D3124" i="1"/>
  <c r="F3124" i="1" s="1"/>
  <c r="D3125" i="1"/>
  <c r="F3125" i="1" s="1"/>
  <c r="D3126" i="1"/>
  <c r="F3126" i="1" s="1"/>
  <c r="D3127" i="1"/>
  <c r="F3127" i="1" s="1"/>
  <c r="D3128" i="1"/>
  <c r="F3128" i="1" s="1"/>
  <c r="D3129" i="1"/>
  <c r="F3129" i="1" s="1"/>
  <c r="D3130" i="1"/>
  <c r="F3130" i="1" s="1"/>
  <c r="D3131" i="1"/>
  <c r="F3131" i="1" s="1"/>
  <c r="D3132" i="1"/>
  <c r="F3132" i="1" s="1"/>
  <c r="D3133" i="1"/>
  <c r="F3133" i="1" s="1"/>
  <c r="D3134" i="1"/>
  <c r="F3134" i="1" s="1"/>
  <c r="D3135" i="1"/>
  <c r="F3135" i="1" s="1"/>
  <c r="D3136" i="1"/>
  <c r="F3136" i="1" s="1"/>
  <c r="D3137" i="1"/>
  <c r="F3137" i="1" s="1"/>
  <c r="D3138" i="1"/>
  <c r="F3138" i="1" s="1"/>
  <c r="D3139" i="1"/>
  <c r="F3139" i="1" s="1"/>
  <c r="D3140" i="1"/>
  <c r="F3140" i="1" s="1"/>
  <c r="D3141" i="1"/>
  <c r="F3141" i="1" s="1"/>
  <c r="D3142" i="1"/>
  <c r="F3142" i="1" s="1"/>
  <c r="D3143" i="1"/>
  <c r="F3143" i="1" s="1"/>
  <c r="D3144" i="1"/>
  <c r="F3144" i="1" s="1"/>
  <c r="D3145" i="1"/>
  <c r="F3145" i="1" s="1"/>
  <c r="D3146" i="1"/>
  <c r="F3146" i="1" s="1"/>
  <c r="D3147" i="1"/>
  <c r="F3147" i="1" s="1"/>
  <c r="D3148" i="1"/>
  <c r="F3148" i="1" s="1"/>
  <c r="D3149" i="1"/>
  <c r="F3149" i="1" s="1"/>
  <c r="D3150" i="1"/>
  <c r="F3150" i="1" s="1"/>
  <c r="D3151" i="1"/>
  <c r="F3151" i="1" s="1"/>
  <c r="D3152" i="1"/>
  <c r="F3152" i="1" s="1"/>
  <c r="D3153" i="1"/>
  <c r="F3153" i="1" s="1"/>
  <c r="D3154" i="1"/>
  <c r="F3154" i="1" s="1"/>
  <c r="D3155" i="1"/>
  <c r="F3155" i="1" s="1"/>
  <c r="D3156" i="1"/>
  <c r="F3156" i="1" s="1"/>
  <c r="D3157" i="1"/>
  <c r="F3157" i="1" s="1"/>
  <c r="D3158" i="1"/>
  <c r="F3158" i="1" s="1"/>
  <c r="D3159" i="1"/>
  <c r="F3159" i="1" s="1"/>
  <c r="D3160" i="1"/>
  <c r="F3160" i="1" s="1"/>
  <c r="D3161" i="1"/>
  <c r="F3161" i="1" s="1"/>
  <c r="D3162" i="1"/>
  <c r="F3162" i="1" s="1"/>
  <c r="D3163" i="1"/>
  <c r="F3163" i="1" s="1"/>
  <c r="D3164" i="1"/>
  <c r="F3164" i="1" s="1"/>
  <c r="D3165" i="1"/>
  <c r="F3165" i="1" s="1"/>
  <c r="D3166" i="1"/>
  <c r="F3166" i="1" s="1"/>
  <c r="D3167" i="1"/>
  <c r="F3167" i="1" s="1"/>
  <c r="D3168" i="1"/>
  <c r="F3168" i="1" s="1"/>
  <c r="D3169" i="1"/>
  <c r="F3169" i="1" s="1"/>
  <c r="D3170" i="1"/>
  <c r="F3170" i="1" s="1"/>
  <c r="D3171" i="1"/>
  <c r="F3171" i="1" s="1"/>
  <c r="D3172" i="1"/>
  <c r="F3172" i="1" s="1"/>
  <c r="D3173" i="1"/>
  <c r="F3173" i="1" s="1"/>
  <c r="D3174" i="1"/>
  <c r="F3174" i="1" s="1"/>
  <c r="D3175" i="1"/>
  <c r="F3175" i="1" s="1"/>
  <c r="D3176" i="1"/>
  <c r="F3176" i="1" s="1"/>
  <c r="D3177" i="1"/>
  <c r="F3177" i="1" s="1"/>
  <c r="D3178" i="1"/>
  <c r="F3178" i="1" s="1"/>
  <c r="D3179" i="1"/>
  <c r="F3179" i="1" s="1"/>
  <c r="D3180" i="1"/>
  <c r="F3180" i="1" s="1"/>
  <c r="D3181" i="1"/>
  <c r="F3181" i="1" s="1"/>
  <c r="D3182" i="1"/>
  <c r="F3182" i="1" s="1"/>
  <c r="D3183" i="1"/>
  <c r="F3183" i="1" s="1"/>
  <c r="D3184" i="1"/>
  <c r="F3184" i="1" s="1"/>
  <c r="D3185" i="1"/>
  <c r="F3185" i="1" s="1"/>
  <c r="D3186" i="1"/>
  <c r="F3186" i="1" s="1"/>
  <c r="D3187" i="1"/>
  <c r="F3187" i="1" s="1"/>
  <c r="D3188" i="1"/>
  <c r="F3188" i="1" s="1"/>
  <c r="D3189" i="1"/>
  <c r="F3189" i="1" s="1"/>
  <c r="D3190" i="1"/>
  <c r="F3190" i="1" s="1"/>
  <c r="D3191" i="1"/>
  <c r="F3191" i="1" s="1"/>
  <c r="D3192" i="1"/>
  <c r="F3192" i="1" s="1"/>
  <c r="D3193" i="1"/>
  <c r="F3193" i="1" s="1"/>
  <c r="D3194" i="1"/>
  <c r="F3194" i="1" s="1"/>
  <c r="D3195" i="1"/>
  <c r="F3195" i="1" s="1"/>
  <c r="D3196" i="1"/>
  <c r="F3196" i="1" s="1"/>
  <c r="D3197" i="1"/>
  <c r="F3197" i="1" s="1"/>
  <c r="D3198" i="1"/>
  <c r="F3198" i="1" s="1"/>
  <c r="D3199" i="1"/>
  <c r="F3199" i="1" s="1"/>
  <c r="D3200" i="1"/>
  <c r="F3200" i="1" s="1"/>
  <c r="D3201" i="1"/>
  <c r="F3201" i="1" s="1"/>
  <c r="D3202" i="1"/>
  <c r="F3202" i="1" s="1"/>
  <c r="D3203" i="1"/>
  <c r="F3203" i="1" s="1"/>
  <c r="D3204" i="1"/>
  <c r="F3204" i="1" s="1"/>
  <c r="D3205" i="1"/>
  <c r="F3205" i="1" s="1"/>
  <c r="D3206" i="1"/>
  <c r="F3206" i="1" s="1"/>
  <c r="D3207" i="1"/>
  <c r="F3207" i="1" s="1"/>
  <c r="D3208" i="1"/>
  <c r="F3208" i="1" s="1"/>
  <c r="D3209" i="1"/>
  <c r="F3209" i="1" s="1"/>
  <c r="D3210" i="1"/>
  <c r="F3210" i="1" s="1"/>
  <c r="D3211" i="1"/>
  <c r="F3211" i="1" s="1"/>
  <c r="D3212" i="1"/>
  <c r="F3212" i="1" s="1"/>
  <c r="D3213" i="1"/>
  <c r="F3213" i="1" s="1"/>
  <c r="D3214" i="1"/>
  <c r="F3214" i="1" s="1"/>
  <c r="D3216" i="1"/>
  <c r="F3216" i="1" s="1"/>
  <c r="D3217" i="1"/>
  <c r="F3217" i="1" s="1"/>
  <c r="D3218" i="1"/>
  <c r="F3218" i="1" s="1"/>
  <c r="D3219" i="1"/>
  <c r="F3219" i="1" s="1"/>
  <c r="D3220" i="1"/>
  <c r="F3220" i="1" s="1"/>
  <c r="D3221" i="1"/>
  <c r="F3221" i="1" s="1"/>
  <c r="D3222" i="1"/>
  <c r="F3222" i="1" s="1"/>
  <c r="D3223" i="1"/>
  <c r="F3223" i="1" s="1"/>
  <c r="D3224" i="1"/>
  <c r="F3224" i="1" s="1"/>
  <c r="D3225" i="1"/>
  <c r="F3225" i="1" s="1"/>
  <c r="D3226" i="1"/>
  <c r="F3226" i="1" s="1"/>
  <c r="D3227" i="1"/>
  <c r="F3227" i="1" s="1"/>
  <c r="D3228" i="1"/>
  <c r="F3228" i="1" s="1"/>
  <c r="D3229" i="1"/>
  <c r="F3229" i="1" s="1"/>
  <c r="D3230" i="1"/>
  <c r="F3230" i="1" s="1"/>
  <c r="D3231" i="1"/>
  <c r="F3231" i="1" s="1"/>
  <c r="D3232" i="1"/>
  <c r="F3232" i="1" s="1"/>
  <c r="D3233" i="1"/>
  <c r="F3233" i="1" s="1"/>
  <c r="D3234" i="1"/>
  <c r="F3234" i="1" s="1"/>
  <c r="D3235" i="1"/>
  <c r="F3235" i="1" s="1"/>
  <c r="D3236" i="1"/>
  <c r="F3236" i="1" s="1"/>
  <c r="D3237" i="1"/>
  <c r="F3237" i="1" s="1"/>
  <c r="D3238" i="1"/>
  <c r="F3238" i="1" s="1"/>
  <c r="D3239" i="1"/>
  <c r="F3239" i="1" s="1"/>
  <c r="D3240" i="1"/>
  <c r="F3240" i="1" s="1"/>
  <c r="D3242" i="1"/>
  <c r="F3242" i="1" s="1"/>
  <c r="D3243" i="1"/>
  <c r="F3243" i="1" s="1"/>
  <c r="D3244" i="1"/>
  <c r="F3244" i="1" s="1"/>
  <c r="D3245" i="1"/>
  <c r="F3245" i="1" s="1"/>
  <c r="D3246" i="1"/>
  <c r="F3246" i="1" s="1"/>
  <c r="D3247" i="1"/>
  <c r="F3247" i="1" s="1"/>
  <c r="D3248" i="1"/>
  <c r="F3248" i="1" s="1"/>
  <c r="D3249" i="1"/>
  <c r="F3249" i="1" s="1"/>
  <c r="D3250" i="1"/>
  <c r="F3250" i="1" s="1"/>
  <c r="D3251" i="1"/>
  <c r="F3251" i="1" s="1"/>
  <c r="D3252" i="1"/>
  <c r="F3252" i="1" s="1"/>
  <c r="D3253" i="1"/>
  <c r="F3253" i="1" s="1"/>
  <c r="D3254" i="1"/>
  <c r="F3254" i="1" s="1"/>
  <c r="D3255" i="1"/>
  <c r="F3255" i="1" s="1"/>
  <c r="D3256" i="1"/>
  <c r="F3256" i="1" s="1"/>
  <c r="D3257" i="1"/>
  <c r="F3257" i="1" s="1"/>
  <c r="D3258" i="1"/>
  <c r="F3258" i="1" s="1"/>
  <c r="D3259" i="1"/>
  <c r="F3259" i="1" s="1"/>
  <c r="D3260" i="1"/>
  <c r="F3260" i="1" s="1"/>
  <c r="D3261" i="1"/>
  <c r="F3261" i="1" s="1"/>
  <c r="D3262" i="1"/>
  <c r="F3262" i="1" s="1"/>
  <c r="D3263" i="1"/>
  <c r="F3263" i="1" s="1"/>
  <c r="D3264" i="1"/>
  <c r="F3264" i="1" s="1"/>
  <c r="D3265" i="1"/>
  <c r="F3265" i="1" s="1"/>
  <c r="D3266" i="1"/>
  <c r="F3266" i="1" s="1"/>
  <c r="D3267" i="1"/>
  <c r="F3267" i="1" s="1"/>
  <c r="D3268" i="1"/>
  <c r="F3268" i="1" s="1"/>
  <c r="D3269" i="1"/>
  <c r="F3269" i="1" s="1"/>
  <c r="D3270" i="1"/>
  <c r="F3270" i="1" s="1"/>
  <c r="D3271" i="1"/>
  <c r="F3271" i="1" s="1"/>
  <c r="D3272" i="1"/>
  <c r="F3272" i="1" s="1"/>
  <c r="D3273" i="1"/>
  <c r="F3273" i="1" s="1"/>
  <c r="D3274" i="1"/>
  <c r="F3274" i="1" s="1"/>
  <c r="D3275" i="1"/>
  <c r="F3275" i="1" s="1"/>
  <c r="D3276" i="1"/>
  <c r="F3276" i="1" s="1"/>
  <c r="D3277" i="1"/>
  <c r="F3277" i="1" s="1"/>
  <c r="D3278" i="1"/>
  <c r="F3278" i="1" s="1"/>
  <c r="D3279" i="1"/>
  <c r="F3279" i="1" s="1"/>
  <c r="D3280" i="1"/>
  <c r="F3280" i="1" s="1"/>
  <c r="D3281" i="1"/>
  <c r="F3281" i="1" s="1"/>
  <c r="D3282" i="1"/>
  <c r="F3282" i="1" s="1"/>
  <c r="D3283" i="1"/>
  <c r="F3283" i="1" s="1"/>
  <c r="D3284" i="1"/>
  <c r="F3284" i="1" s="1"/>
  <c r="D3285" i="1"/>
  <c r="F3285" i="1" s="1"/>
  <c r="D3286" i="1"/>
  <c r="F3286" i="1" s="1"/>
  <c r="D3287" i="1"/>
  <c r="F3287" i="1" s="1"/>
  <c r="D3288" i="1"/>
  <c r="F3288" i="1" s="1"/>
  <c r="D3289" i="1"/>
  <c r="F3289" i="1" s="1"/>
  <c r="D3290" i="1"/>
  <c r="F3290" i="1" s="1"/>
  <c r="D3291" i="1"/>
  <c r="F3291" i="1" s="1"/>
  <c r="D3292" i="1"/>
  <c r="F3292" i="1" s="1"/>
  <c r="D3293" i="1"/>
  <c r="F3293" i="1" s="1"/>
  <c r="D3294" i="1"/>
  <c r="F3294" i="1" s="1"/>
  <c r="D3295" i="1"/>
  <c r="F3295" i="1" s="1"/>
  <c r="D3296" i="1"/>
  <c r="F3296" i="1" s="1"/>
  <c r="D3297" i="1"/>
  <c r="F3297" i="1" s="1"/>
  <c r="D3298" i="1"/>
  <c r="F3298" i="1" s="1"/>
  <c r="D3299" i="1"/>
  <c r="F3299" i="1" s="1"/>
  <c r="D3300" i="1"/>
  <c r="F3300" i="1" s="1"/>
  <c r="D3301" i="1"/>
  <c r="F3301" i="1" s="1"/>
  <c r="D3302" i="1"/>
  <c r="F3302" i="1" s="1"/>
  <c r="D3303" i="1"/>
  <c r="F3303" i="1" s="1"/>
  <c r="D3304" i="1"/>
  <c r="F3304" i="1" s="1"/>
  <c r="D3305" i="1"/>
  <c r="F3305" i="1" s="1"/>
  <c r="D3306" i="1"/>
  <c r="F3306" i="1" s="1"/>
  <c r="D3307" i="1"/>
  <c r="F3307" i="1" s="1"/>
  <c r="D3308" i="1"/>
  <c r="F3308" i="1" s="1"/>
  <c r="D3309" i="1"/>
  <c r="F3309" i="1" s="1"/>
  <c r="D3310" i="1"/>
  <c r="F3310" i="1" s="1"/>
  <c r="D3311" i="1"/>
  <c r="F3311" i="1" s="1"/>
  <c r="D3312" i="1"/>
  <c r="F3312" i="1" s="1"/>
  <c r="D3313" i="1"/>
  <c r="F3313" i="1" s="1"/>
  <c r="D3314" i="1"/>
  <c r="F3314" i="1" s="1"/>
  <c r="D3315" i="1"/>
  <c r="F3315" i="1" s="1"/>
  <c r="D3316" i="1"/>
  <c r="F3316" i="1" s="1"/>
  <c r="D3317" i="1"/>
  <c r="F3317" i="1" s="1"/>
  <c r="D3318" i="1"/>
  <c r="F3318" i="1" s="1"/>
  <c r="D3319" i="1"/>
  <c r="F3319" i="1" s="1"/>
  <c r="D3320" i="1"/>
  <c r="F3320" i="1" s="1"/>
  <c r="D3321" i="1"/>
  <c r="F3321" i="1" s="1"/>
  <c r="D3322" i="1"/>
  <c r="F3322" i="1" s="1"/>
  <c r="D3323" i="1"/>
  <c r="F3323" i="1" s="1"/>
  <c r="D3324" i="1"/>
  <c r="F3324" i="1" s="1"/>
  <c r="D3325" i="1"/>
  <c r="F3325" i="1" s="1"/>
  <c r="D3326" i="1"/>
  <c r="F3326" i="1" s="1"/>
  <c r="D3327" i="1"/>
  <c r="F3327" i="1" s="1"/>
  <c r="D3328" i="1"/>
  <c r="F3328" i="1" s="1"/>
  <c r="D3329" i="1"/>
  <c r="F3329" i="1" s="1"/>
  <c r="D3330" i="1"/>
  <c r="F3330" i="1" s="1"/>
  <c r="D3331" i="1"/>
  <c r="F3331" i="1" s="1"/>
  <c r="D3332" i="1"/>
  <c r="F3332" i="1" s="1"/>
  <c r="D3333" i="1"/>
  <c r="F3333" i="1" s="1"/>
  <c r="D3334" i="1"/>
  <c r="F3334" i="1" s="1"/>
  <c r="D3335" i="1"/>
  <c r="F3335" i="1" s="1"/>
  <c r="D3336" i="1"/>
  <c r="F3336" i="1" s="1"/>
  <c r="D3337" i="1"/>
  <c r="F3337" i="1" s="1"/>
  <c r="D3338" i="1"/>
  <c r="F3338" i="1" s="1"/>
  <c r="D3339" i="1"/>
  <c r="F3339" i="1" s="1"/>
  <c r="D3340" i="1"/>
  <c r="F3340" i="1" s="1"/>
  <c r="D3341" i="1"/>
  <c r="F3341" i="1" s="1"/>
  <c r="D3342" i="1"/>
  <c r="F3342" i="1" s="1"/>
  <c r="D3343" i="1"/>
  <c r="F3343" i="1" s="1"/>
  <c r="D3344" i="1"/>
  <c r="F3344" i="1" s="1"/>
  <c r="D3345" i="1"/>
  <c r="F3345" i="1" s="1"/>
  <c r="D3346" i="1"/>
  <c r="F3346" i="1" s="1"/>
  <c r="D3347" i="1"/>
  <c r="F3347" i="1" s="1"/>
  <c r="D3348" i="1"/>
  <c r="F3348" i="1" s="1"/>
  <c r="D3349" i="1"/>
  <c r="F3349" i="1" s="1"/>
  <c r="D3350" i="1"/>
  <c r="F3350" i="1" s="1"/>
  <c r="D3351" i="1"/>
  <c r="F3351" i="1" s="1"/>
  <c r="D3352" i="1"/>
  <c r="F3352" i="1" s="1"/>
  <c r="D3353" i="1"/>
  <c r="F3353" i="1" s="1"/>
  <c r="D3354" i="1"/>
  <c r="F3354" i="1" s="1"/>
  <c r="D3355" i="1"/>
  <c r="F3355" i="1" s="1"/>
  <c r="D3356" i="1"/>
  <c r="F3356" i="1" s="1"/>
  <c r="D3357" i="1"/>
  <c r="F3357" i="1" s="1"/>
  <c r="D3358" i="1"/>
  <c r="F3358" i="1" s="1"/>
  <c r="D3359" i="1"/>
  <c r="F3359" i="1" s="1"/>
  <c r="D3360" i="1"/>
  <c r="F3360" i="1" s="1"/>
  <c r="D3361" i="1"/>
  <c r="F3361" i="1" s="1"/>
  <c r="D3362" i="1"/>
  <c r="F3362" i="1" s="1"/>
  <c r="D3363" i="1"/>
  <c r="F3363" i="1" s="1"/>
  <c r="D3364" i="1"/>
  <c r="F3364" i="1" s="1"/>
  <c r="D3365" i="1"/>
  <c r="F3365" i="1" s="1"/>
  <c r="D3366" i="1"/>
  <c r="F3366" i="1" s="1"/>
  <c r="D3367" i="1"/>
  <c r="F3367" i="1" s="1"/>
  <c r="D3368" i="1"/>
  <c r="F3368" i="1" s="1"/>
  <c r="D3369" i="1"/>
  <c r="F3369" i="1" s="1"/>
  <c r="D3370" i="1"/>
  <c r="F3370" i="1" s="1"/>
  <c r="D3371" i="1"/>
  <c r="F3371" i="1" s="1"/>
  <c r="D3372" i="1"/>
  <c r="F3372" i="1" s="1"/>
  <c r="D3373" i="1"/>
  <c r="F3373" i="1" s="1"/>
  <c r="D3374" i="1"/>
  <c r="F3374" i="1" s="1"/>
  <c r="D3375" i="1"/>
  <c r="F3375" i="1" s="1"/>
  <c r="D3376" i="1"/>
  <c r="F3376" i="1" s="1"/>
  <c r="D3377" i="1"/>
  <c r="F3377" i="1" s="1"/>
  <c r="D3378" i="1"/>
  <c r="F3378" i="1" s="1"/>
  <c r="D3379" i="1"/>
  <c r="F3379" i="1" s="1"/>
  <c r="D3380" i="1"/>
  <c r="F3380" i="1" s="1"/>
  <c r="D3381" i="1"/>
  <c r="F3381" i="1" s="1"/>
  <c r="D3382" i="1"/>
  <c r="F3382" i="1" s="1"/>
  <c r="D3383" i="1"/>
  <c r="F3383" i="1" s="1"/>
  <c r="D3384" i="1"/>
  <c r="F3384" i="1" s="1"/>
  <c r="D3385" i="1"/>
  <c r="F3385" i="1" s="1"/>
  <c r="D3386" i="1"/>
  <c r="F3386" i="1" s="1"/>
  <c r="D3387" i="1"/>
  <c r="F3387" i="1" s="1"/>
  <c r="D3388" i="1"/>
  <c r="F3388" i="1" s="1"/>
  <c r="D3389" i="1"/>
  <c r="F3389" i="1" s="1"/>
  <c r="D3390" i="1"/>
  <c r="F3390" i="1" s="1"/>
  <c r="D3391" i="1"/>
  <c r="F3391" i="1" s="1"/>
  <c r="D3392" i="1"/>
  <c r="F3392" i="1" s="1"/>
  <c r="D3393" i="1"/>
  <c r="F3393" i="1" s="1"/>
  <c r="D3394" i="1"/>
  <c r="F3394" i="1" s="1"/>
  <c r="D3395" i="1"/>
  <c r="F3395" i="1" s="1"/>
  <c r="D3396" i="1"/>
  <c r="F3396" i="1" s="1"/>
  <c r="D3397" i="1"/>
  <c r="F3397" i="1" s="1"/>
  <c r="D3398" i="1"/>
  <c r="F3398" i="1" s="1"/>
  <c r="D3399" i="1"/>
  <c r="F3399" i="1" s="1"/>
  <c r="D3400" i="1"/>
  <c r="F3400" i="1" s="1"/>
  <c r="D3401" i="1"/>
  <c r="F3401" i="1" s="1"/>
  <c r="D3402" i="1"/>
  <c r="F3402" i="1" s="1"/>
  <c r="D3403" i="1"/>
  <c r="F3403" i="1" s="1"/>
  <c r="D3404" i="1"/>
  <c r="F3404" i="1" s="1"/>
  <c r="D3405" i="1"/>
  <c r="F3405" i="1" s="1"/>
  <c r="D3406" i="1"/>
  <c r="F3406" i="1" s="1"/>
  <c r="D3407" i="1"/>
  <c r="F3407" i="1" s="1"/>
  <c r="D3408" i="1"/>
  <c r="F3408" i="1" s="1"/>
  <c r="D3409" i="1"/>
  <c r="F3409" i="1" s="1"/>
  <c r="D3410" i="1"/>
  <c r="F3410" i="1" s="1"/>
  <c r="D3411" i="1"/>
  <c r="F3411" i="1" s="1"/>
  <c r="D3412" i="1"/>
  <c r="F3412" i="1" s="1"/>
  <c r="D3413" i="1"/>
  <c r="F3413" i="1" s="1"/>
  <c r="D3414" i="1"/>
  <c r="F3414" i="1" s="1"/>
  <c r="D3415" i="1"/>
  <c r="F3415" i="1" s="1"/>
  <c r="D3416" i="1"/>
  <c r="F3416" i="1" s="1"/>
  <c r="D3417" i="1"/>
  <c r="F3417" i="1" s="1"/>
  <c r="D3418" i="1"/>
  <c r="F3418" i="1" s="1"/>
  <c r="D3419" i="1"/>
  <c r="F3419" i="1" s="1"/>
  <c r="D3420" i="1"/>
  <c r="F3420" i="1" s="1"/>
  <c r="D3421" i="1"/>
  <c r="F3421" i="1" s="1"/>
  <c r="D3422" i="1"/>
  <c r="F3422" i="1" s="1"/>
  <c r="D3423" i="1"/>
  <c r="F3423" i="1" s="1"/>
  <c r="D3424" i="1"/>
  <c r="F3424" i="1" s="1"/>
  <c r="D3425" i="1"/>
  <c r="F3425" i="1" s="1"/>
  <c r="D3426" i="1"/>
  <c r="F3426" i="1" s="1"/>
  <c r="D3427" i="1"/>
  <c r="F3427" i="1" s="1"/>
  <c r="D3428" i="1"/>
  <c r="F3428" i="1" s="1"/>
  <c r="D3429" i="1"/>
  <c r="F3429" i="1" s="1"/>
  <c r="D3430" i="1"/>
  <c r="F3430" i="1" s="1"/>
  <c r="D3431" i="1"/>
  <c r="F3431" i="1" s="1"/>
  <c r="D3432" i="1"/>
  <c r="F3432" i="1" s="1"/>
  <c r="D3433" i="1"/>
  <c r="F3433" i="1" s="1"/>
  <c r="D3434" i="1"/>
  <c r="F3434" i="1" s="1"/>
  <c r="D3435" i="1"/>
  <c r="F3435" i="1" s="1"/>
  <c r="D3436" i="1"/>
  <c r="F3436" i="1" s="1"/>
  <c r="D3437" i="1"/>
  <c r="F3437" i="1" s="1"/>
  <c r="D3438" i="1"/>
  <c r="F3438" i="1" s="1"/>
  <c r="D3439" i="1"/>
  <c r="F3439" i="1" s="1"/>
  <c r="D3440" i="1"/>
  <c r="F3440" i="1" s="1"/>
  <c r="D3441" i="1"/>
  <c r="F3441" i="1" s="1"/>
  <c r="D3442" i="1"/>
  <c r="F3442" i="1" s="1"/>
  <c r="D3443" i="1"/>
  <c r="F3443" i="1" s="1"/>
  <c r="D3444" i="1"/>
  <c r="F3444" i="1" s="1"/>
  <c r="D3445" i="1"/>
  <c r="F3445" i="1" s="1"/>
  <c r="D3446" i="1"/>
  <c r="F3446" i="1" s="1"/>
  <c r="D3447" i="1"/>
  <c r="F3447" i="1" s="1"/>
  <c r="D3448" i="1"/>
  <c r="F3448" i="1" s="1"/>
  <c r="D3449" i="1"/>
  <c r="F3449" i="1" s="1"/>
  <c r="D3450" i="1"/>
  <c r="F3450" i="1" s="1"/>
  <c r="D3451" i="1"/>
  <c r="F3451" i="1" s="1"/>
  <c r="D3452" i="1"/>
  <c r="F3452" i="1" s="1"/>
  <c r="D3453" i="1"/>
  <c r="F3453" i="1" s="1"/>
  <c r="D3454" i="1"/>
  <c r="F3454" i="1" s="1"/>
  <c r="D3455" i="1"/>
  <c r="F3455" i="1" s="1"/>
  <c r="D3456" i="1"/>
  <c r="F3456" i="1" s="1"/>
  <c r="D3457" i="1"/>
  <c r="F3457" i="1" s="1"/>
  <c r="D3458" i="1"/>
  <c r="F3458" i="1" s="1"/>
  <c r="D3459" i="1"/>
  <c r="F3459" i="1" s="1"/>
  <c r="D3460" i="1"/>
  <c r="F3460" i="1" s="1"/>
  <c r="D3461" i="1"/>
  <c r="F3461" i="1" s="1"/>
  <c r="D3462" i="1"/>
  <c r="F3462" i="1" s="1"/>
  <c r="D3463" i="1"/>
  <c r="F3463" i="1" s="1"/>
  <c r="D3464" i="1"/>
  <c r="F3464" i="1" s="1"/>
  <c r="D3465" i="1"/>
  <c r="F3465" i="1" s="1"/>
  <c r="D3466" i="1"/>
  <c r="F3466" i="1" s="1"/>
  <c r="D3467" i="1"/>
  <c r="F3467" i="1" s="1"/>
  <c r="D3468" i="1"/>
  <c r="F3468" i="1" s="1"/>
  <c r="D3469" i="1"/>
  <c r="F3469" i="1" s="1"/>
  <c r="D3470" i="1"/>
  <c r="F3470" i="1" s="1"/>
  <c r="D3471" i="1"/>
  <c r="F3471" i="1" s="1"/>
  <c r="D3472" i="1"/>
  <c r="F3472" i="1" s="1"/>
  <c r="D3473" i="1"/>
  <c r="F3473" i="1" s="1"/>
  <c r="D3474" i="1"/>
  <c r="F3474" i="1" s="1"/>
  <c r="D3475" i="1"/>
  <c r="F3475" i="1" s="1"/>
  <c r="D3476" i="1"/>
  <c r="F3476" i="1" s="1"/>
  <c r="D3477" i="1"/>
  <c r="F3477" i="1" s="1"/>
  <c r="D3478" i="1"/>
  <c r="F3478" i="1" s="1"/>
  <c r="D3479" i="1"/>
  <c r="F3479" i="1" s="1"/>
  <c r="D3480" i="1"/>
  <c r="F3480" i="1" s="1"/>
  <c r="D3481" i="1"/>
  <c r="F3481" i="1" s="1"/>
  <c r="D3482" i="1"/>
  <c r="F3482" i="1" s="1"/>
  <c r="D3483" i="1"/>
  <c r="F3483" i="1" s="1"/>
  <c r="D3484" i="1"/>
  <c r="F3484" i="1" s="1"/>
  <c r="D3485" i="1"/>
  <c r="F3485" i="1" s="1"/>
  <c r="D3486" i="1"/>
  <c r="F3486" i="1" s="1"/>
  <c r="D3487" i="1"/>
  <c r="F3487" i="1" s="1"/>
  <c r="D3488" i="1"/>
  <c r="F3488" i="1" s="1"/>
  <c r="D3489" i="1"/>
  <c r="F3489" i="1" s="1"/>
  <c r="D3490" i="1"/>
  <c r="F3490" i="1" s="1"/>
  <c r="D3491" i="1"/>
  <c r="F3491" i="1" s="1"/>
  <c r="D3492" i="1"/>
  <c r="F3492" i="1" s="1"/>
  <c r="D3493" i="1"/>
  <c r="F3493" i="1" s="1"/>
  <c r="D3494" i="1"/>
  <c r="F3494" i="1" s="1"/>
  <c r="D3495" i="1"/>
  <c r="F3495" i="1" s="1"/>
  <c r="D3496" i="1"/>
  <c r="F3496" i="1" s="1"/>
  <c r="D3497" i="1"/>
  <c r="F3497" i="1" s="1"/>
  <c r="D3498" i="1"/>
  <c r="F3498" i="1" s="1"/>
  <c r="D3499" i="1"/>
  <c r="F3499" i="1" s="1"/>
  <c r="D3500" i="1"/>
  <c r="F3500" i="1" s="1"/>
  <c r="D3501" i="1"/>
  <c r="F3501" i="1" s="1"/>
  <c r="D3502" i="1"/>
  <c r="F3502" i="1" s="1"/>
  <c r="D3503" i="1"/>
  <c r="F3503" i="1" s="1"/>
  <c r="D3504" i="1"/>
  <c r="F3504" i="1" s="1"/>
  <c r="D3505" i="1"/>
  <c r="F3505" i="1" s="1"/>
  <c r="D3506" i="1"/>
  <c r="F3506" i="1" s="1"/>
  <c r="D3507" i="1"/>
  <c r="F3507" i="1" s="1"/>
  <c r="D3508" i="1"/>
  <c r="F3508" i="1" s="1"/>
  <c r="D3509" i="1"/>
  <c r="F3509" i="1" s="1"/>
  <c r="D3510" i="1"/>
  <c r="F3510" i="1" s="1"/>
  <c r="D3511" i="1"/>
  <c r="F3511" i="1" s="1"/>
  <c r="D3512" i="1"/>
  <c r="F3512" i="1" s="1"/>
  <c r="D3513" i="1"/>
  <c r="F3513" i="1" s="1"/>
  <c r="D3514" i="1"/>
  <c r="F3514" i="1" s="1"/>
  <c r="D3515" i="1"/>
  <c r="F3515" i="1" s="1"/>
  <c r="D3516" i="1"/>
  <c r="F3516" i="1" s="1"/>
  <c r="D3517" i="1"/>
  <c r="F3517" i="1" s="1"/>
  <c r="D3518" i="1"/>
  <c r="F3518" i="1" s="1"/>
  <c r="D3519" i="1"/>
  <c r="F3519" i="1" s="1"/>
  <c r="D3520" i="1"/>
  <c r="F3520" i="1" s="1"/>
  <c r="D3521" i="1"/>
  <c r="F3521" i="1" s="1"/>
  <c r="D3522" i="1"/>
  <c r="F3522" i="1" s="1"/>
  <c r="D3523" i="1"/>
  <c r="F3523" i="1" s="1"/>
  <c r="D3524" i="1"/>
  <c r="F3524" i="1" s="1"/>
  <c r="D3525" i="1"/>
  <c r="F3525" i="1" s="1"/>
  <c r="D3526" i="1"/>
  <c r="F3526" i="1" s="1"/>
  <c r="D3527" i="1"/>
  <c r="F3527" i="1" s="1"/>
  <c r="D3528" i="1"/>
  <c r="F3528" i="1" s="1"/>
  <c r="D3529" i="1"/>
  <c r="F3529" i="1" s="1"/>
  <c r="D3530" i="1"/>
  <c r="F3530" i="1" s="1"/>
  <c r="D3531" i="1"/>
  <c r="F3531" i="1" s="1"/>
  <c r="D3532" i="1"/>
  <c r="F3532" i="1" s="1"/>
  <c r="D3533" i="1"/>
  <c r="F3533" i="1" s="1"/>
  <c r="D3534" i="1"/>
  <c r="F3534" i="1" s="1"/>
  <c r="D3535" i="1"/>
  <c r="F3535" i="1" s="1"/>
  <c r="D3536" i="1"/>
  <c r="F3536" i="1" s="1"/>
  <c r="D3537" i="1"/>
  <c r="F3537" i="1" s="1"/>
  <c r="D3538" i="1"/>
  <c r="F3538" i="1" s="1"/>
  <c r="D3539" i="1"/>
  <c r="F3539" i="1" s="1"/>
  <c r="D3540" i="1"/>
  <c r="F3540" i="1" s="1"/>
  <c r="D3541" i="1"/>
  <c r="F3541" i="1" s="1"/>
  <c r="D3542" i="1"/>
  <c r="F3542" i="1" s="1"/>
  <c r="D3543" i="1"/>
  <c r="F3543" i="1" s="1"/>
  <c r="D3544" i="1"/>
  <c r="F3544" i="1" s="1"/>
  <c r="D3545" i="1"/>
  <c r="F3545" i="1" s="1"/>
  <c r="D3546" i="1"/>
  <c r="F3546" i="1" s="1"/>
  <c r="D3547" i="1"/>
  <c r="F3547" i="1" s="1"/>
  <c r="D3548" i="1"/>
  <c r="F3548" i="1" s="1"/>
  <c r="D3549" i="1"/>
  <c r="F3549" i="1" s="1"/>
  <c r="D3550" i="1"/>
  <c r="F3550" i="1" s="1"/>
  <c r="D3551" i="1"/>
  <c r="F3551" i="1" s="1"/>
  <c r="D3552" i="1"/>
  <c r="F3552" i="1" s="1"/>
  <c r="D3553" i="1"/>
  <c r="F3553" i="1" s="1"/>
  <c r="D3554" i="1"/>
  <c r="F3554" i="1" s="1"/>
  <c r="D3555" i="1"/>
  <c r="F3555" i="1" s="1"/>
  <c r="D3556" i="1"/>
  <c r="F3556" i="1" s="1"/>
  <c r="D3557" i="1"/>
  <c r="F3557" i="1" s="1"/>
  <c r="D3558" i="1"/>
  <c r="F3558" i="1" s="1"/>
  <c r="D3559" i="1"/>
  <c r="F3559" i="1" s="1"/>
  <c r="D3560" i="1"/>
  <c r="F3560" i="1" s="1"/>
  <c r="D3561" i="1"/>
  <c r="F3561" i="1" s="1"/>
  <c r="D3562" i="1"/>
  <c r="F3562" i="1" s="1"/>
  <c r="D3563" i="1"/>
  <c r="F3563" i="1" s="1"/>
  <c r="D3564" i="1"/>
  <c r="F3564" i="1" s="1"/>
  <c r="D3565" i="1"/>
  <c r="F3565" i="1" s="1"/>
  <c r="D3566" i="1"/>
  <c r="F3566" i="1" s="1"/>
  <c r="D3567" i="1"/>
  <c r="F3567" i="1" s="1"/>
  <c r="D3568" i="1"/>
  <c r="F3568" i="1" s="1"/>
  <c r="D3569" i="1"/>
  <c r="F3569" i="1" s="1"/>
  <c r="D3570" i="1"/>
  <c r="F3570" i="1" s="1"/>
  <c r="D3571" i="1"/>
  <c r="F3571" i="1" s="1"/>
  <c r="D3572" i="1"/>
  <c r="F3572" i="1" s="1"/>
  <c r="D3573" i="1"/>
  <c r="F3573" i="1" s="1"/>
  <c r="D3574" i="1"/>
  <c r="F3574" i="1" s="1"/>
  <c r="D3575" i="1"/>
  <c r="F3575" i="1" s="1"/>
  <c r="D3576" i="1"/>
  <c r="F3576" i="1" s="1"/>
  <c r="D3577" i="1"/>
  <c r="F3577" i="1" s="1"/>
  <c r="D3578" i="1"/>
  <c r="F3578" i="1" s="1"/>
  <c r="D3579" i="1"/>
  <c r="F3579" i="1" s="1"/>
  <c r="D3580" i="1"/>
  <c r="F3580" i="1" s="1"/>
  <c r="D3581" i="1"/>
  <c r="F3581" i="1" s="1"/>
  <c r="D3582" i="1"/>
  <c r="F3582" i="1" s="1"/>
  <c r="D3583" i="1"/>
  <c r="F3583" i="1" s="1"/>
  <c r="D3584" i="1"/>
  <c r="F3584" i="1" s="1"/>
  <c r="D3585" i="1"/>
  <c r="F3585" i="1" s="1"/>
  <c r="D3586" i="1"/>
  <c r="F3586" i="1" s="1"/>
  <c r="D3587" i="1"/>
  <c r="F3587" i="1" s="1"/>
  <c r="D3588" i="1"/>
  <c r="F3588" i="1" s="1"/>
  <c r="D3589" i="1"/>
  <c r="F3589" i="1" s="1"/>
  <c r="D3590" i="1"/>
  <c r="F3590" i="1" s="1"/>
  <c r="D3591" i="1"/>
  <c r="F3591" i="1" s="1"/>
  <c r="D3592" i="1"/>
  <c r="F3592" i="1" s="1"/>
  <c r="D3593" i="1"/>
  <c r="F3593" i="1" s="1"/>
  <c r="D3594" i="1"/>
  <c r="F3594" i="1" s="1"/>
  <c r="D3595" i="1"/>
  <c r="F3595" i="1" s="1"/>
  <c r="D3596" i="1"/>
  <c r="F3596" i="1" s="1"/>
  <c r="D3597" i="1"/>
  <c r="F3597" i="1" s="1"/>
  <c r="D3598" i="1"/>
  <c r="F3598" i="1" s="1"/>
  <c r="D3599" i="1"/>
  <c r="F3599" i="1" s="1"/>
  <c r="D3600" i="1"/>
  <c r="F3600" i="1" s="1"/>
  <c r="D3601" i="1"/>
  <c r="F3601" i="1" s="1"/>
  <c r="D3602" i="1"/>
  <c r="F3602" i="1" s="1"/>
  <c r="D3603" i="1"/>
  <c r="F3603" i="1" s="1"/>
  <c r="D3604" i="1"/>
  <c r="F3604" i="1" s="1"/>
  <c r="D3605" i="1"/>
  <c r="F3605" i="1" s="1"/>
  <c r="D3606" i="1"/>
  <c r="F3606" i="1" s="1"/>
  <c r="D3607" i="1"/>
  <c r="F3607" i="1" s="1"/>
  <c r="D3608" i="1"/>
  <c r="F3608" i="1" s="1"/>
  <c r="D3609" i="1"/>
  <c r="F3609" i="1" s="1"/>
  <c r="D3610" i="1"/>
  <c r="F3610" i="1" s="1"/>
  <c r="D3611" i="1"/>
  <c r="F3611" i="1" s="1"/>
  <c r="D3612" i="1"/>
  <c r="F3612" i="1" s="1"/>
  <c r="D3613" i="1"/>
  <c r="F3613" i="1" s="1"/>
  <c r="D3614" i="1"/>
  <c r="F3614" i="1" s="1"/>
  <c r="D3615" i="1"/>
  <c r="F3615" i="1" s="1"/>
  <c r="D3616" i="1"/>
  <c r="F3616" i="1" s="1"/>
  <c r="D3617" i="1"/>
  <c r="F3617" i="1" s="1"/>
  <c r="D3618" i="1"/>
  <c r="F3618" i="1" s="1"/>
  <c r="D3619" i="1"/>
  <c r="F3619" i="1" s="1"/>
  <c r="D3620" i="1"/>
  <c r="F3620" i="1" s="1"/>
  <c r="D3621" i="1"/>
  <c r="F3621" i="1" s="1"/>
  <c r="D3622" i="1"/>
  <c r="F3622" i="1" s="1"/>
  <c r="D3623" i="1"/>
  <c r="F3623" i="1" s="1"/>
  <c r="D3624" i="1"/>
  <c r="F3624" i="1" s="1"/>
  <c r="D3625" i="1"/>
  <c r="F3625" i="1" s="1"/>
  <c r="D3626" i="1"/>
  <c r="F3626" i="1" s="1"/>
  <c r="D3627" i="1"/>
  <c r="F3627" i="1" s="1"/>
  <c r="D3628" i="1"/>
  <c r="F3628" i="1" s="1"/>
  <c r="D3629" i="1"/>
  <c r="F3629" i="1" s="1"/>
  <c r="D3630" i="1"/>
  <c r="F3630" i="1" s="1"/>
  <c r="D3631" i="1"/>
  <c r="F3631" i="1" s="1"/>
  <c r="D3632" i="1"/>
  <c r="F3632" i="1" s="1"/>
  <c r="D3633" i="1"/>
  <c r="F3633" i="1" s="1"/>
  <c r="D3634" i="1"/>
  <c r="F3634" i="1" s="1"/>
  <c r="D3635" i="1"/>
  <c r="F3635" i="1" s="1"/>
  <c r="D3636" i="1"/>
  <c r="F3636" i="1" s="1"/>
  <c r="D3637" i="1"/>
  <c r="F3637" i="1" s="1"/>
  <c r="D3638" i="1"/>
  <c r="F3638" i="1" s="1"/>
  <c r="D3639" i="1"/>
  <c r="F3639" i="1" s="1"/>
  <c r="D3640" i="1"/>
  <c r="F3640" i="1" s="1"/>
  <c r="D3641" i="1"/>
  <c r="F3641" i="1" s="1"/>
  <c r="D3642" i="1"/>
  <c r="F3642" i="1" s="1"/>
  <c r="D3643" i="1"/>
  <c r="F3643" i="1" s="1"/>
  <c r="D3644" i="1"/>
  <c r="F3644" i="1" s="1"/>
  <c r="D3645" i="1"/>
  <c r="F3645" i="1" s="1"/>
  <c r="D3646" i="1"/>
  <c r="F3646" i="1" s="1"/>
  <c r="D3647" i="1"/>
  <c r="F3647" i="1" s="1"/>
  <c r="D3648" i="1"/>
  <c r="F3648" i="1" s="1"/>
  <c r="D3649" i="1"/>
  <c r="F3649" i="1" s="1"/>
  <c r="D3650" i="1"/>
  <c r="F3650" i="1" s="1"/>
  <c r="D3651" i="1"/>
  <c r="F3651" i="1" s="1"/>
  <c r="D3652" i="1"/>
  <c r="F3652" i="1" s="1"/>
  <c r="D3653" i="1"/>
  <c r="F3653" i="1" s="1"/>
  <c r="D3654" i="1"/>
  <c r="F3654" i="1" s="1"/>
  <c r="D3655" i="1"/>
  <c r="F3655" i="1" s="1"/>
  <c r="D3656" i="1"/>
  <c r="F3656" i="1" s="1"/>
  <c r="D3657" i="1"/>
  <c r="F3657" i="1" s="1"/>
  <c r="D3658" i="1"/>
  <c r="F3658" i="1" s="1"/>
  <c r="D3659" i="1"/>
  <c r="F3659" i="1" s="1"/>
  <c r="D3660" i="1"/>
  <c r="F3660" i="1" s="1"/>
  <c r="D3661" i="1"/>
  <c r="F3661" i="1" s="1"/>
  <c r="D3662" i="1"/>
  <c r="F3662" i="1" s="1"/>
  <c r="D3663" i="1"/>
  <c r="F3663" i="1" s="1"/>
  <c r="D3664" i="1"/>
  <c r="F3664" i="1" s="1"/>
  <c r="D3665" i="1"/>
  <c r="F3665" i="1" s="1"/>
  <c r="D3666" i="1"/>
  <c r="F3666" i="1" s="1"/>
  <c r="D3667" i="1"/>
  <c r="F3667" i="1" s="1"/>
  <c r="D3668" i="1"/>
  <c r="F3668" i="1" s="1"/>
  <c r="D3669" i="1"/>
  <c r="F3669" i="1" s="1"/>
  <c r="D3670" i="1"/>
  <c r="F3670" i="1" s="1"/>
  <c r="D3671" i="1"/>
  <c r="F3671" i="1" s="1"/>
  <c r="D3672" i="1"/>
  <c r="F3672" i="1" s="1"/>
  <c r="D3673" i="1"/>
  <c r="F3673" i="1" s="1"/>
  <c r="D3674" i="1"/>
  <c r="F3674" i="1" s="1"/>
  <c r="D3675" i="1"/>
  <c r="F3675" i="1" s="1"/>
  <c r="D3676" i="1"/>
  <c r="F3676" i="1" s="1"/>
  <c r="D3677" i="1"/>
  <c r="F3677" i="1" s="1"/>
  <c r="D3678" i="1"/>
  <c r="F3678" i="1" s="1"/>
  <c r="D3679" i="1"/>
  <c r="F3679" i="1" s="1"/>
  <c r="D3680" i="1"/>
  <c r="F3680" i="1" s="1"/>
  <c r="D3681" i="1"/>
  <c r="F3681" i="1" s="1"/>
  <c r="D3682" i="1"/>
  <c r="F3682" i="1" s="1"/>
  <c r="D3683" i="1"/>
  <c r="F3683" i="1" s="1"/>
  <c r="D3684" i="1"/>
  <c r="F3684" i="1" s="1"/>
  <c r="D3685" i="1"/>
  <c r="F3685" i="1" s="1"/>
  <c r="D3686" i="1"/>
  <c r="F3686" i="1" s="1"/>
  <c r="D3687" i="1"/>
  <c r="F3687" i="1" s="1"/>
  <c r="D3688" i="1"/>
  <c r="F3688" i="1" s="1"/>
  <c r="D3689" i="1"/>
  <c r="F3689" i="1" s="1"/>
  <c r="D3690" i="1"/>
  <c r="F3690" i="1" s="1"/>
  <c r="D3691" i="1"/>
  <c r="F3691" i="1" s="1"/>
  <c r="D3692" i="1"/>
  <c r="F3692" i="1" s="1"/>
  <c r="D3693" i="1"/>
  <c r="F3693" i="1" s="1"/>
  <c r="D3694" i="1"/>
  <c r="F3694" i="1" s="1"/>
  <c r="D3695" i="1"/>
  <c r="F3695" i="1" s="1"/>
  <c r="D3696" i="1"/>
  <c r="F3696" i="1" s="1"/>
  <c r="D3697" i="1"/>
  <c r="F3697" i="1" s="1"/>
  <c r="D3698" i="1"/>
  <c r="F3698" i="1" s="1"/>
  <c r="D3699" i="1"/>
  <c r="F3699" i="1" s="1"/>
  <c r="D3700" i="1"/>
  <c r="F3700" i="1" s="1"/>
  <c r="D3701" i="1"/>
  <c r="F3701" i="1" s="1"/>
  <c r="D3702" i="1"/>
  <c r="F3702" i="1" s="1"/>
  <c r="D3703" i="1"/>
  <c r="F3703" i="1" s="1"/>
  <c r="D3704" i="1"/>
  <c r="F3704" i="1" s="1"/>
  <c r="D3705" i="1"/>
  <c r="F3705" i="1" s="1"/>
  <c r="D3706" i="1"/>
  <c r="F3706" i="1" s="1"/>
  <c r="D3707" i="1"/>
  <c r="F3707" i="1" s="1"/>
  <c r="D3708" i="1"/>
  <c r="F3708" i="1" s="1"/>
  <c r="D3709" i="1"/>
  <c r="F3709" i="1" s="1"/>
  <c r="D3710" i="1"/>
  <c r="F3710" i="1" s="1"/>
  <c r="D3711" i="1"/>
  <c r="F3711" i="1" s="1"/>
  <c r="D3712" i="1"/>
  <c r="F3712" i="1" s="1"/>
  <c r="D3713" i="1"/>
  <c r="F3713" i="1" s="1"/>
  <c r="D3714" i="1"/>
  <c r="F3714" i="1" s="1"/>
  <c r="D3715" i="1"/>
  <c r="F3715" i="1" s="1"/>
  <c r="D3716" i="1"/>
  <c r="F3716" i="1" s="1"/>
  <c r="D3717" i="1"/>
  <c r="F3717" i="1" s="1"/>
  <c r="D3718" i="1"/>
  <c r="F3718" i="1" s="1"/>
  <c r="D3719" i="1"/>
  <c r="F3719" i="1" s="1"/>
  <c r="D3720" i="1"/>
  <c r="F3720" i="1" s="1"/>
  <c r="D3721" i="1"/>
  <c r="F3721" i="1" s="1"/>
  <c r="D3722" i="1"/>
  <c r="F3722" i="1" s="1"/>
  <c r="D3723" i="1"/>
  <c r="F3723" i="1" s="1"/>
  <c r="D3724" i="1"/>
  <c r="F3724" i="1" s="1"/>
  <c r="D3725" i="1"/>
  <c r="F3725" i="1" s="1"/>
  <c r="D3726" i="1"/>
  <c r="F3726" i="1" s="1"/>
  <c r="D3727" i="1"/>
  <c r="F3727" i="1" s="1"/>
  <c r="D3728" i="1"/>
  <c r="F3728" i="1" s="1"/>
  <c r="D3729" i="1"/>
  <c r="F3729" i="1" s="1"/>
  <c r="D3730" i="1"/>
  <c r="F3730" i="1" s="1"/>
  <c r="D3731" i="1"/>
  <c r="F3731" i="1" s="1"/>
  <c r="D3732" i="1"/>
  <c r="F3732" i="1" s="1"/>
  <c r="D3733" i="1"/>
  <c r="F3733" i="1" s="1"/>
  <c r="D3734" i="1"/>
  <c r="F3734" i="1" s="1"/>
  <c r="D3735" i="1"/>
  <c r="F3735" i="1" s="1"/>
  <c r="D3736" i="1"/>
  <c r="F3736" i="1" s="1"/>
  <c r="D3737" i="1"/>
  <c r="F3737" i="1" s="1"/>
  <c r="D3738" i="1"/>
  <c r="F3738" i="1" s="1"/>
  <c r="D3739" i="1"/>
  <c r="F3739" i="1" s="1"/>
  <c r="D3740" i="1"/>
  <c r="F3740" i="1" s="1"/>
  <c r="D3741" i="1"/>
  <c r="F3741" i="1" s="1"/>
  <c r="D3742" i="1"/>
  <c r="F3742" i="1" s="1"/>
  <c r="D3743" i="1"/>
  <c r="F3743" i="1" s="1"/>
  <c r="D3744" i="1"/>
  <c r="F3744" i="1" s="1"/>
  <c r="D3745" i="1"/>
  <c r="F3745" i="1" s="1"/>
  <c r="D3747" i="1"/>
  <c r="F3747" i="1" s="1"/>
  <c r="D3748" i="1"/>
  <c r="F3748" i="1" s="1"/>
  <c r="D3749" i="1"/>
  <c r="F3749" i="1" s="1"/>
  <c r="D3750" i="1"/>
  <c r="F3750" i="1" s="1"/>
  <c r="D3751" i="1"/>
  <c r="F3751" i="1" s="1"/>
  <c r="D3752" i="1"/>
  <c r="F3752" i="1" s="1"/>
  <c r="D3753" i="1"/>
  <c r="F3753" i="1" s="1"/>
  <c r="D3754" i="1"/>
  <c r="F3754" i="1" s="1"/>
  <c r="D3755" i="1"/>
  <c r="F3755" i="1" s="1"/>
  <c r="D3756" i="1"/>
  <c r="F3756" i="1" s="1"/>
  <c r="D3757" i="1"/>
  <c r="F3757" i="1" s="1"/>
  <c r="D3758" i="1"/>
  <c r="F3758" i="1" s="1"/>
  <c r="D3759" i="1"/>
  <c r="F3759" i="1" s="1"/>
  <c r="D3760" i="1"/>
  <c r="F3760" i="1" s="1"/>
  <c r="D3761" i="1"/>
  <c r="F3761" i="1" s="1"/>
  <c r="D3762" i="1"/>
  <c r="F3762" i="1" s="1"/>
  <c r="D3763" i="1"/>
  <c r="F3763" i="1" s="1"/>
  <c r="D3764" i="1"/>
  <c r="F3764" i="1" s="1"/>
  <c r="D3765" i="1"/>
  <c r="F3765" i="1" s="1"/>
  <c r="D3766" i="1"/>
  <c r="F3766" i="1" s="1"/>
  <c r="D3767" i="1"/>
  <c r="F3767" i="1" s="1"/>
  <c r="D3768" i="1"/>
  <c r="F3768" i="1" s="1"/>
  <c r="D3769" i="1"/>
  <c r="F3769" i="1" s="1"/>
  <c r="D3770" i="1"/>
  <c r="F3770" i="1" s="1"/>
  <c r="D3771" i="1"/>
  <c r="F3771" i="1" s="1"/>
  <c r="D3772" i="1"/>
  <c r="F3772" i="1" s="1"/>
  <c r="D3773" i="1"/>
  <c r="F3773" i="1" s="1"/>
  <c r="D3774" i="1"/>
  <c r="F3774" i="1" s="1"/>
  <c r="D3775" i="1"/>
  <c r="F3775" i="1" s="1"/>
  <c r="D3776" i="1"/>
  <c r="F3776" i="1" s="1"/>
  <c r="D3777" i="1"/>
  <c r="F3777" i="1" s="1"/>
  <c r="D3778" i="1"/>
  <c r="F3778" i="1" s="1"/>
  <c r="D3779" i="1"/>
  <c r="F3779" i="1" s="1"/>
  <c r="D3780" i="1"/>
  <c r="F3780" i="1" s="1"/>
  <c r="D3781" i="1"/>
  <c r="F3781" i="1" s="1"/>
  <c r="D3782" i="1"/>
  <c r="F3782" i="1" s="1"/>
  <c r="D3783" i="1"/>
  <c r="F3783" i="1" s="1"/>
  <c r="D3784" i="1"/>
  <c r="F3784" i="1" s="1"/>
  <c r="D3785" i="1"/>
  <c r="F3785" i="1" s="1"/>
  <c r="D3786" i="1"/>
  <c r="F3786" i="1" s="1"/>
  <c r="D3787" i="1"/>
  <c r="F3787" i="1" s="1"/>
  <c r="D3788" i="1"/>
  <c r="F3788" i="1" s="1"/>
  <c r="D3789" i="1"/>
  <c r="F3789" i="1" s="1"/>
  <c r="D3790" i="1"/>
  <c r="F3790" i="1" s="1"/>
  <c r="D3791" i="1"/>
  <c r="F3791" i="1" s="1"/>
  <c r="D3792" i="1"/>
  <c r="F3792" i="1" s="1"/>
  <c r="D3793" i="1"/>
  <c r="F3793" i="1" s="1"/>
  <c r="D3794" i="1"/>
  <c r="F3794" i="1" s="1"/>
  <c r="D3795" i="1"/>
  <c r="F3795" i="1" s="1"/>
  <c r="D3796" i="1"/>
  <c r="F3796" i="1" s="1"/>
  <c r="D3797" i="1"/>
  <c r="F3797" i="1" s="1"/>
  <c r="D3798" i="1"/>
  <c r="F3798" i="1" s="1"/>
  <c r="D3799" i="1"/>
  <c r="F3799" i="1" s="1"/>
  <c r="D3800" i="1"/>
  <c r="F3800" i="1" s="1"/>
  <c r="D3802" i="1"/>
  <c r="F3802" i="1" s="1"/>
  <c r="D3803" i="1"/>
  <c r="F3803" i="1" s="1"/>
  <c r="D3804" i="1"/>
  <c r="F3804" i="1" s="1"/>
  <c r="D3805" i="1"/>
  <c r="F3805" i="1" s="1"/>
  <c r="D3806" i="1"/>
  <c r="F3806" i="1" s="1"/>
  <c r="D3807" i="1"/>
  <c r="F3807" i="1" s="1"/>
  <c r="D3808" i="1"/>
  <c r="F3808" i="1" s="1"/>
  <c r="D3809" i="1"/>
  <c r="F3809" i="1" s="1"/>
  <c r="D3810" i="1"/>
  <c r="F3810" i="1" s="1"/>
  <c r="D3811" i="1"/>
  <c r="F3811" i="1" s="1"/>
  <c r="D3812" i="1"/>
  <c r="F3812" i="1" s="1"/>
  <c r="D3813" i="1"/>
  <c r="F3813" i="1" s="1"/>
  <c r="D3814" i="1"/>
  <c r="F3814" i="1" s="1"/>
  <c r="D3815" i="1"/>
  <c r="F3815" i="1" s="1"/>
  <c r="D3816" i="1"/>
  <c r="F3816" i="1" s="1"/>
  <c r="D3817" i="1"/>
  <c r="F3817" i="1" s="1"/>
  <c r="D3818" i="1"/>
  <c r="F3818" i="1" s="1"/>
  <c r="D3819" i="1"/>
  <c r="F3819" i="1" s="1"/>
  <c r="D3820" i="1"/>
  <c r="F3820" i="1" s="1"/>
  <c r="D3821" i="1"/>
  <c r="F3821" i="1" s="1"/>
  <c r="D3822" i="1"/>
  <c r="F3822" i="1" s="1"/>
  <c r="D3823" i="1"/>
  <c r="F3823" i="1" s="1"/>
  <c r="D3824" i="1"/>
  <c r="F3824" i="1" s="1"/>
  <c r="D3825" i="1"/>
  <c r="F3825" i="1" s="1"/>
  <c r="D3826" i="1"/>
  <c r="F3826" i="1" s="1"/>
  <c r="D3827" i="1"/>
  <c r="F3827" i="1" s="1"/>
  <c r="D3828" i="1"/>
  <c r="F3828" i="1" s="1"/>
  <c r="D3829" i="1"/>
  <c r="F3829" i="1" s="1"/>
  <c r="D3830" i="1"/>
  <c r="F3830" i="1" s="1"/>
  <c r="D3831" i="1"/>
  <c r="F3831" i="1" s="1"/>
  <c r="D3832" i="1"/>
  <c r="F3832" i="1" s="1"/>
  <c r="D3833" i="1"/>
  <c r="F3833" i="1" s="1"/>
  <c r="D3834" i="1"/>
  <c r="F3834" i="1" s="1"/>
  <c r="D3835" i="1"/>
  <c r="F3835" i="1" s="1"/>
  <c r="D3836" i="1"/>
  <c r="F3836" i="1" s="1"/>
  <c r="D3837" i="1"/>
  <c r="F3837" i="1" s="1"/>
  <c r="D3838" i="1"/>
  <c r="F3838" i="1" s="1"/>
  <c r="D3839" i="1"/>
  <c r="F3839" i="1" s="1"/>
  <c r="D3840" i="1"/>
  <c r="F3840" i="1" s="1"/>
  <c r="D3841" i="1"/>
  <c r="F3841" i="1" s="1"/>
  <c r="D3842" i="1"/>
  <c r="F3842" i="1" s="1"/>
  <c r="D3843" i="1"/>
  <c r="F3843" i="1" s="1"/>
  <c r="D3844" i="1"/>
  <c r="F3844" i="1" s="1"/>
  <c r="D3845" i="1"/>
  <c r="F3845" i="1" s="1"/>
  <c r="D3846" i="1"/>
  <c r="F3846" i="1" s="1"/>
  <c r="D3847" i="1"/>
  <c r="F3847" i="1" s="1"/>
  <c r="D3848" i="1"/>
  <c r="F3848" i="1" s="1"/>
  <c r="D3849" i="1"/>
  <c r="F3849" i="1" s="1"/>
  <c r="D3850" i="1"/>
  <c r="F3850" i="1" s="1"/>
  <c r="D3851" i="1"/>
  <c r="F3851" i="1" s="1"/>
  <c r="D3852" i="1"/>
  <c r="F3852" i="1" s="1"/>
  <c r="D3853" i="1"/>
  <c r="F3853" i="1" s="1"/>
  <c r="D3854" i="1"/>
  <c r="F3854" i="1" s="1"/>
  <c r="D3855" i="1"/>
  <c r="F3855" i="1" s="1"/>
  <c r="D3856" i="1"/>
  <c r="F3856" i="1" s="1"/>
  <c r="D3857" i="1"/>
  <c r="F3857" i="1" s="1"/>
  <c r="D3858" i="1"/>
  <c r="F3858" i="1" s="1"/>
  <c r="D3859" i="1"/>
  <c r="F3859" i="1" s="1"/>
  <c r="D3860" i="1"/>
  <c r="F3860" i="1" s="1"/>
  <c r="D3861" i="1"/>
  <c r="F3861" i="1" s="1"/>
  <c r="D3862" i="1"/>
  <c r="F3862" i="1" s="1"/>
  <c r="D3863" i="1"/>
  <c r="F3863" i="1" s="1"/>
  <c r="D3864" i="1"/>
  <c r="F3864" i="1" s="1"/>
  <c r="D3865" i="1"/>
  <c r="F3865" i="1" s="1"/>
  <c r="D3866" i="1"/>
  <c r="F3866" i="1" s="1"/>
  <c r="D3867" i="1"/>
  <c r="F3867" i="1" s="1"/>
  <c r="D3868" i="1"/>
  <c r="F3868" i="1" s="1"/>
  <c r="D3869" i="1"/>
  <c r="F3869" i="1" s="1"/>
  <c r="D3870" i="1"/>
  <c r="F3870" i="1" s="1"/>
  <c r="D3871" i="1"/>
  <c r="F3871" i="1" s="1"/>
  <c r="D3872" i="1"/>
  <c r="F3872" i="1" s="1"/>
  <c r="D3873" i="1"/>
  <c r="F3873" i="1" s="1"/>
  <c r="D3874" i="1"/>
  <c r="F3874" i="1" s="1"/>
  <c r="D3875" i="1"/>
  <c r="F3875" i="1" s="1"/>
  <c r="D3876" i="1"/>
  <c r="F3876" i="1" s="1"/>
  <c r="D3877" i="1"/>
  <c r="F3877" i="1" s="1"/>
  <c r="D3878" i="1"/>
  <c r="F3878" i="1" s="1"/>
  <c r="D3879" i="1"/>
  <c r="F3879" i="1" s="1"/>
  <c r="D3880" i="1"/>
  <c r="F3880" i="1" s="1"/>
  <c r="D3881" i="1"/>
  <c r="F3881" i="1" s="1"/>
  <c r="D3882" i="1"/>
  <c r="F3882" i="1" s="1"/>
  <c r="D3883" i="1"/>
  <c r="F3883" i="1" s="1"/>
  <c r="D3884" i="1"/>
  <c r="F3884" i="1" s="1"/>
  <c r="D3885" i="1"/>
  <c r="F3885" i="1" s="1"/>
  <c r="D3886" i="1"/>
  <c r="F3886" i="1" s="1"/>
  <c r="D3887" i="1"/>
  <c r="F3887" i="1" s="1"/>
  <c r="D3888" i="1"/>
  <c r="F3888" i="1" s="1"/>
  <c r="D3889" i="1"/>
  <c r="F3889" i="1" s="1"/>
  <c r="D3890" i="1"/>
  <c r="F3890" i="1" s="1"/>
  <c r="D3891" i="1"/>
  <c r="F3891" i="1" s="1"/>
  <c r="D3892" i="1"/>
  <c r="F3892" i="1" s="1"/>
  <c r="D3893" i="1"/>
  <c r="F3893" i="1" s="1"/>
  <c r="D3894" i="1"/>
  <c r="F3894" i="1" s="1"/>
  <c r="D3895" i="1"/>
  <c r="F3895" i="1" s="1"/>
  <c r="D3896" i="1"/>
  <c r="F3896" i="1" s="1"/>
  <c r="D3897" i="1"/>
  <c r="F3897" i="1" s="1"/>
  <c r="D3898" i="1"/>
  <c r="F3898" i="1" s="1"/>
  <c r="D3899" i="1"/>
  <c r="F3899" i="1" s="1"/>
  <c r="D3900" i="1"/>
  <c r="F3900" i="1" s="1"/>
  <c r="D3901" i="1"/>
  <c r="F3901" i="1" s="1"/>
  <c r="D3902" i="1"/>
  <c r="F3902" i="1" s="1"/>
  <c r="D3903" i="1"/>
  <c r="F3903" i="1" s="1"/>
  <c r="D3904" i="1"/>
  <c r="F3904" i="1" s="1"/>
  <c r="D3905" i="1"/>
  <c r="F3905" i="1" s="1"/>
  <c r="D3906" i="1"/>
  <c r="F3906" i="1" s="1"/>
  <c r="D3907" i="1"/>
  <c r="F3907" i="1" s="1"/>
  <c r="D3908" i="1"/>
  <c r="F3908" i="1" s="1"/>
  <c r="D3909" i="1"/>
  <c r="F3909" i="1" s="1"/>
  <c r="D3910" i="1"/>
  <c r="F3910" i="1" s="1"/>
  <c r="D3911" i="1"/>
  <c r="F3911" i="1" s="1"/>
  <c r="D3912" i="1"/>
  <c r="F3912" i="1" s="1"/>
  <c r="D3913" i="1"/>
  <c r="F3913" i="1" s="1"/>
  <c r="D3914" i="1"/>
  <c r="F3914" i="1" s="1"/>
  <c r="D3915" i="1"/>
  <c r="F3915" i="1" s="1"/>
  <c r="D3916" i="1"/>
  <c r="F3916" i="1" s="1"/>
  <c r="D3917" i="1"/>
  <c r="F3917" i="1" s="1"/>
  <c r="D3918" i="1"/>
  <c r="F3918" i="1" s="1"/>
  <c r="D3919" i="1"/>
  <c r="F3919" i="1" s="1"/>
  <c r="D3920" i="1"/>
  <c r="F3920" i="1" s="1"/>
  <c r="D3921" i="1"/>
  <c r="F3921" i="1" s="1"/>
  <c r="D3922" i="1"/>
  <c r="F3922" i="1" s="1"/>
  <c r="D3923" i="1"/>
  <c r="F3923" i="1" s="1"/>
  <c r="D3924" i="1"/>
  <c r="F3924" i="1" s="1"/>
  <c r="D3925" i="1"/>
  <c r="F3925" i="1" s="1"/>
  <c r="D3926" i="1"/>
  <c r="F3926" i="1" s="1"/>
  <c r="D3927" i="1"/>
  <c r="F3927" i="1" s="1"/>
  <c r="D3928" i="1"/>
  <c r="F3928" i="1" s="1"/>
  <c r="D3929" i="1"/>
  <c r="F3929" i="1" s="1"/>
  <c r="D3930" i="1"/>
  <c r="F3930" i="1" s="1"/>
  <c r="D3931" i="1"/>
  <c r="F3931" i="1" s="1"/>
  <c r="D3932" i="1"/>
  <c r="F3932" i="1" s="1"/>
  <c r="D3933" i="1"/>
  <c r="F3933" i="1" s="1"/>
  <c r="D3934" i="1"/>
  <c r="F3934" i="1" s="1"/>
  <c r="D3935" i="1"/>
  <c r="F3935" i="1" s="1"/>
  <c r="D3936" i="1"/>
  <c r="F3936" i="1" s="1"/>
  <c r="D3937" i="1"/>
  <c r="F3937" i="1" s="1"/>
  <c r="D3938" i="1"/>
  <c r="F3938" i="1" s="1"/>
  <c r="D3939" i="1"/>
  <c r="F3939" i="1" s="1"/>
  <c r="D3940" i="1"/>
  <c r="F3940" i="1" s="1"/>
  <c r="D3941" i="1"/>
  <c r="F3941" i="1" s="1"/>
  <c r="D3942" i="1"/>
  <c r="F3942" i="1" s="1"/>
  <c r="D3943" i="1"/>
  <c r="F3943" i="1" s="1"/>
  <c r="D3944" i="1"/>
  <c r="F3944" i="1" s="1"/>
  <c r="D3945" i="1"/>
  <c r="F3945" i="1" s="1"/>
  <c r="D3946" i="1"/>
  <c r="F3946" i="1" s="1"/>
  <c r="D3947" i="1"/>
  <c r="F3947" i="1" s="1"/>
  <c r="D3948" i="1"/>
  <c r="F3948" i="1" s="1"/>
  <c r="D3949" i="1"/>
  <c r="F3949" i="1" s="1"/>
  <c r="D3950" i="1"/>
  <c r="F3950" i="1" s="1"/>
  <c r="D3951" i="1"/>
  <c r="F3951" i="1" s="1"/>
  <c r="D3952" i="1"/>
  <c r="F3952" i="1" s="1"/>
  <c r="D3953" i="1"/>
  <c r="F3953" i="1" s="1"/>
  <c r="D3954" i="1"/>
  <c r="F3954" i="1" s="1"/>
  <c r="D3955" i="1"/>
  <c r="F3955" i="1" s="1"/>
  <c r="D3956" i="1"/>
  <c r="F3956" i="1" s="1"/>
  <c r="D3957" i="1"/>
  <c r="F3957" i="1" s="1"/>
  <c r="D3958" i="1"/>
  <c r="F3958" i="1" s="1"/>
  <c r="D3959" i="1"/>
  <c r="F3959" i="1" s="1"/>
  <c r="D3960" i="1"/>
  <c r="F3960" i="1" s="1"/>
  <c r="D3961" i="1"/>
  <c r="F3961" i="1" s="1"/>
  <c r="D3962" i="1"/>
  <c r="F3962" i="1" s="1"/>
  <c r="D3963" i="1"/>
  <c r="F3963" i="1" s="1"/>
  <c r="D3964" i="1"/>
  <c r="F3964" i="1" s="1"/>
  <c r="D3965" i="1"/>
  <c r="F3965" i="1" s="1"/>
  <c r="D3966" i="1"/>
  <c r="F3966" i="1" s="1"/>
  <c r="D3967" i="1"/>
  <c r="F3967" i="1" s="1"/>
  <c r="D3968" i="1"/>
  <c r="F3968" i="1" s="1"/>
  <c r="D3969" i="1"/>
  <c r="F3969" i="1" s="1"/>
  <c r="D3970" i="1"/>
  <c r="F3970" i="1" s="1"/>
  <c r="D3971" i="1"/>
  <c r="F3971" i="1" s="1"/>
  <c r="D3972" i="1"/>
  <c r="F3972" i="1" s="1"/>
  <c r="D3973" i="1"/>
  <c r="F3973" i="1" s="1"/>
  <c r="D3974" i="1"/>
  <c r="F3974" i="1" s="1"/>
  <c r="D3975" i="1"/>
  <c r="F3975" i="1" s="1"/>
  <c r="D3976" i="1"/>
  <c r="F3976" i="1" s="1"/>
  <c r="D3977" i="1"/>
  <c r="F3977" i="1" s="1"/>
  <c r="D3978" i="1"/>
  <c r="F3978" i="1" s="1"/>
  <c r="D3979" i="1"/>
  <c r="F3979" i="1" s="1"/>
  <c r="D3980" i="1"/>
  <c r="F3980" i="1" s="1"/>
  <c r="D3981" i="1"/>
  <c r="F3981" i="1" s="1"/>
  <c r="D3982" i="1"/>
  <c r="F3982" i="1" s="1"/>
  <c r="D3983" i="1"/>
  <c r="F3983" i="1" s="1"/>
  <c r="D3984" i="1"/>
  <c r="F3984" i="1" s="1"/>
  <c r="D3985" i="1"/>
  <c r="F3985" i="1" s="1"/>
  <c r="D3986" i="1"/>
  <c r="F3986" i="1" s="1"/>
  <c r="D3987" i="1"/>
  <c r="F3987" i="1" s="1"/>
  <c r="D3988" i="1"/>
  <c r="F3988" i="1" s="1"/>
  <c r="D3989" i="1"/>
  <c r="F3989" i="1" s="1"/>
  <c r="D3990" i="1"/>
  <c r="F3990" i="1" s="1"/>
  <c r="D3991" i="1"/>
  <c r="F3991" i="1" s="1"/>
  <c r="D3992" i="1"/>
  <c r="F3992" i="1" s="1"/>
  <c r="D3993" i="1"/>
  <c r="F3993" i="1" s="1"/>
  <c r="D3994" i="1"/>
  <c r="F3994" i="1" s="1"/>
  <c r="D3995" i="1"/>
  <c r="F3995" i="1" s="1"/>
  <c r="D3996" i="1"/>
  <c r="F3996" i="1" s="1"/>
  <c r="D3997" i="1"/>
  <c r="F3997" i="1" s="1"/>
  <c r="D3998" i="1"/>
  <c r="F3998" i="1" s="1"/>
  <c r="D3999" i="1"/>
  <c r="F3999" i="1" s="1"/>
  <c r="D4000" i="1"/>
  <c r="F4000" i="1" s="1"/>
  <c r="D4001" i="1"/>
  <c r="F4001" i="1" s="1"/>
  <c r="D4002" i="1"/>
  <c r="F4002" i="1" s="1"/>
  <c r="D4003" i="1"/>
  <c r="F4003" i="1" s="1"/>
  <c r="D4004" i="1"/>
  <c r="F4004" i="1" s="1"/>
  <c r="D4005" i="1"/>
  <c r="F4005" i="1" s="1"/>
  <c r="D4006" i="1"/>
  <c r="F4006" i="1" s="1"/>
  <c r="D4007" i="1"/>
  <c r="F4007" i="1" s="1"/>
  <c r="D4008" i="1"/>
  <c r="F4008" i="1" s="1"/>
  <c r="D4009" i="1"/>
  <c r="F4009" i="1" s="1"/>
  <c r="D4010" i="1"/>
  <c r="F4010" i="1" s="1"/>
  <c r="D4011" i="1"/>
  <c r="F4011" i="1" s="1"/>
  <c r="D4012" i="1"/>
  <c r="F4012" i="1" s="1"/>
  <c r="D4013" i="1"/>
  <c r="F4013" i="1" s="1"/>
  <c r="D4014" i="1"/>
  <c r="F4014" i="1" s="1"/>
  <c r="D4015" i="1"/>
  <c r="F4015" i="1" s="1"/>
  <c r="D4016" i="1"/>
  <c r="F4016" i="1" s="1"/>
  <c r="D4017" i="1"/>
  <c r="F4017" i="1" s="1"/>
  <c r="D4018" i="1"/>
  <c r="F4018" i="1" s="1"/>
  <c r="D4019" i="1"/>
  <c r="F4019" i="1" s="1"/>
  <c r="D4020" i="1"/>
  <c r="F4020" i="1" s="1"/>
  <c r="D4021" i="1"/>
  <c r="F4021" i="1" s="1"/>
  <c r="D4022" i="1"/>
  <c r="F4022" i="1" s="1"/>
  <c r="D4023" i="1"/>
  <c r="F4023" i="1" s="1"/>
  <c r="D4024" i="1"/>
  <c r="F4024" i="1" s="1"/>
  <c r="D4025" i="1"/>
  <c r="F4025" i="1" s="1"/>
  <c r="D4026" i="1"/>
  <c r="F4026" i="1" s="1"/>
  <c r="D4027" i="1"/>
  <c r="F4027" i="1" s="1"/>
  <c r="D4028" i="1"/>
  <c r="F4028" i="1" s="1"/>
  <c r="D4029" i="1"/>
  <c r="F4029" i="1" s="1"/>
  <c r="D4030" i="1"/>
  <c r="F4030" i="1" s="1"/>
  <c r="D4031" i="1"/>
  <c r="F4031" i="1" s="1"/>
  <c r="D4032" i="1"/>
  <c r="F4032" i="1" s="1"/>
  <c r="D4033" i="1"/>
  <c r="F4033" i="1" s="1"/>
  <c r="D4034" i="1"/>
  <c r="F4034" i="1" s="1"/>
  <c r="D4035" i="1"/>
  <c r="F4035" i="1" s="1"/>
  <c r="D4036" i="1"/>
  <c r="F4036" i="1" s="1"/>
  <c r="D4037" i="1"/>
  <c r="F4037" i="1" s="1"/>
  <c r="D4038" i="1"/>
  <c r="F4038" i="1" s="1"/>
  <c r="D4039" i="1"/>
  <c r="F4039" i="1" s="1"/>
  <c r="D4040" i="1"/>
  <c r="F4040" i="1" s="1"/>
  <c r="D4041" i="1"/>
  <c r="F4041" i="1" s="1"/>
  <c r="D4042" i="1"/>
  <c r="F4042" i="1" s="1"/>
  <c r="D4043" i="1"/>
  <c r="F4043" i="1" s="1"/>
  <c r="D4044" i="1"/>
  <c r="F4044" i="1" s="1"/>
  <c r="D4045" i="1"/>
  <c r="F4045" i="1" s="1"/>
  <c r="D4046" i="1"/>
  <c r="F4046" i="1" s="1"/>
  <c r="D4047" i="1"/>
  <c r="F4047" i="1" s="1"/>
  <c r="D4048" i="1"/>
  <c r="F4048" i="1" s="1"/>
  <c r="D4049" i="1"/>
  <c r="F4049" i="1" s="1"/>
  <c r="D4050" i="1"/>
  <c r="F4050" i="1" s="1"/>
  <c r="D4051" i="1"/>
  <c r="F4051" i="1" s="1"/>
  <c r="D4052" i="1"/>
  <c r="F4052" i="1" s="1"/>
  <c r="D4053" i="1"/>
  <c r="F4053" i="1" s="1"/>
  <c r="D4054" i="1"/>
  <c r="F4054" i="1" s="1"/>
  <c r="D4055" i="1"/>
  <c r="F4055" i="1" s="1"/>
  <c r="D4056" i="1"/>
  <c r="F4056" i="1" s="1"/>
  <c r="D4057" i="1"/>
  <c r="F4057" i="1" s="1"/>
  <c r="D4058" i="1"/>
  <c r="F4058" i="1" s="1"/>
  <c r="D4059" i="1"/>
  <c r="F4059" i="1" s="1"/>
  <c r="D4060" i="1"/>
  <c r="F4060" i="1" s="1"/>
  <c r="D4061" i="1"/>
  <c r="F4061" i="1" s="1"/>
  <c r="D4062" i="1"/>
  <c r="F4062" i="1" s="1"/>
  <c r="D4063" i="1"/>
  <c r="F4063" i="1" s="1"/>
  <c r="D4064" i="1"/>
  <c r="F4064" i="1" s="1"/>
  <c r="D4065" i="1"/>
  <c r="F4065" i="1" s="1"/>
  <c r="D4066" i="1"/>
  <c r="F4066" i="1" s="1"/>
  <c r="D4067" i="1"/>
  <c r="F4067" i="1" s="1"/>
  <c r="D4068" i="1"/>
  <c r="F4068" i="1" s="1"/>
  <c r="D4069" i="1"/>
  <c r="F4069" i="1" s="1"/>
  <c r="D4070" i="1"/>
  <c r="F4070" i="1" s="1"/>
  <c r="D4071" i="1"/>
  <c r="F4071" i="1" s="1"/>
  <c r="D4072" i="1"/>
  <c r="F4072" i="1" s="1"/>
  <c r="D4073" i="1"/>
  <c r="F4073" i="1" s="1"/>
  <c r="D4074" i="1"/>
  <c r="F4074" i="1" s="1"/>
  <c r="D4075" i="1"/>
  <c r="F4075" i="1" s="1"/>
  <c r="D4076" i="1"/>
  <c r="F4076" i="1" s="1"/>
  <c r="D4077" i="1"/>
  <c r="F4077" i="1" s="1"/>
  <c r="D4078" i="1"/>
  <c r="F4078" i="1" s="1"/>
  <c r="D4079" i="1"/>
  <c r="F4079" i="1" s="1"/>
  <c r="D4080" i="1"/>
  <c r="F4080" i="1" s="1"/>
  <c r="D4081" i="1"/>
  <c r="F4081" i="1" s="1"/>
  <c r="D4082" i="1"/>
  <c r="F4082" i="1" s="1"/>
  <c r="D4083" i="1"/>
  <c r="F4083" i="1" s="1"/>
  <c r="D4084" i="1"/>
  <c r="F4084" i="1" s="1"/>
  <c r="D4085" i="1"/>
  <c r="F4085" i="1" s="1"/>
  <c r="D4086" i="1"/>
  <c r="F4086" i="1" s="1"/>
  <c r="D4087" i="1"/>
  <c r="F4087" i="1" s="1"/>
  <c r="D4088" i="1"/>
  <c r="F4088" i="1" s="1"/>
  <c r="D4089" i="1"/>
  <c r="F4089" i="1" s="1"/>
  <c r="D4090" i="1"/>
  <c r="F4090" i="1" s="1"/>
  <c r="D4091" i="1"/>
  <c r="F4091" i="1" s="1"/>
  <c r="D4092" i="1"/>
  <c r="F4092" i="1" s="1"/>
  <c r="D4093" i="1"/>
  <c r="F4093" i="1" s="1"/>
  <c r="D4094" i="1"/>
  <c r="F4094" i="1" s="1"/>
  <c r="D4095" i="1"/>
  <c r="F4095" i="1" s="1"/>
  <c r="D4096" i="1"/>
  <c r="F4096" i="1" s="1"/>
  <c r="D4097" i="1"/>
  <c r="F4097" i="1" s="1"/>
  <c r="D4098" i="1"/>
  <c r="F4098" i="1" s="1"/>
  <c r="D4099" i="1"/>
  <c r="F4099" i="1" s="1"/>
  <c r="D4100" i="1"/>
  <c r="F4100" i="1" s="1"/>
  <c r="D4101" i="1"/>
  <c r="F4101" i="1" s="1"/>
  <c r="D4102" i="1"/>
  <c r="F4102" i="1" s="1"/>
  <c r="D4103" i="1"/>
  <c r="F4103" i="1" s="1"/>
  <c r="D4104" i="1"/>
  <c r="F4104" i="1" s="1"/>
  <c r="D4105" i="1"/>
  <c r="F4105" i="1" s="1"/>
  <c r="D4106" i="1"/>
  <c r="F4106" i="1" s="1"/>
  <c r="D4107" i="1"/>
  <c r="F4107" i="1" s="1"/>
  <c r="D4108" i="1"/>
  <c r="F4108" i="1" s="1"/>
  <c r="D4109" i="1"/>
  <c r="F4109" i="1" s="1"/>
  <c r="D4110" i="1"/>
  <c r="F4110" i="1" s="1"/>
  <c r="D4111" i="1"/>
  <c r="F4111" i="1" s="1"/>
  <c r="D4112" i="1"/>
  <c r="F4112" i="1" s="1"/>
  <c r="D4113" i="1"/>
  <c r="F4113" i="1" s="1"/>
  <c r="D4114" i="1"/>
  <c r="F4114" i="1" s="1"/>
  <c r="D4115" i="1"/>
  <c r="F4115" i="1" s="1"/>
  <c r="D4116" i="1"/>
  <c r="F4116" i="1" s="1"/>
  <c r="D4117" i="1"/>
  <c r="F4117" i="1" s="1"/>
  <c r="D4118" i="1"/>
  <c r="F4118" i="1" s="1"/>
  <c r="D4119" i="1"/>
  <c r="F4119" i="1" s="1"/>
  <c r="D4120" i="1"/>
  <c r="F4120" i="1" s="1"/>
  <c r="D4121" i="1"/>
  <c r="F4121" i="1" s="1"/>
  <c r="D4122" i="1"/>
  <c r="F4122" i="1" s="1"/>
  <c r="D4123" i="1"/>
  <c r="F4123" i="1" s="1"/>
  <c r="D4124" i="1"/>
  <c r="F4124" i="1" s="1"/>
  <c r="D4125" i="1"/>
  <c r="F4125" i="1" s="1"/>
  <c r="D4126" i="1"/>
  <c r="F4126" i="1" s="1"/>
  <c r="D4127" i="1"/>
  <c r="F4127" i="1" s="1"/>
  <c r="D4128" i="1"/>
  <c r="F4128" i="1" s="1"/>
  <c r="D4129" i="1"/>
  <c r="F4129" i="1" s="1"/>
  <c r="D4130" i="1"/>
  <c r="F4130" i="1" s="1"/>
  <c r="D4131" i="1"/>
  <c r="F4131" i="1" s="1"/>
  <c r="D4132" i="1"/>
  <c r="F4132" i="1" s="1"/>
  <c r="D4133" i="1"/>
  <c r="F4133" i="1" s="1"/>
  <c r="D4134" i="1"/>
  <c r="F4134" i="1" s="1"/>
  <c r="D4135" i="1"/>
  <c r="F4135" i="1" s="1"/>
  <c r="D4136" i="1"/>
  <c r="F4136" i="1" s="1"/>
  <c r="D4137" i="1"/>
  <c r="F4137" i="1" s="1"/>
  <c r="D4138" i="1"/>
  <c r="F4138" i="1" s="1"/>
  <c r="D4139" i="1"/>
  <c r="F4139" i="1" s="1"/>
  <c r="D4140" i="1"/>
  <c r="F4140" i="1" s="1"/>
  <c r="D4141" i="1"/>
  <c r="F4141" i="1" s="1"/>
  <c r="D4142" i="1"/>
  <c r="F4142" i="1" s="1"/>
  <c r="D4143" i="1"/>
  <c r="F4143" i="1" s="1"/>
  <c r="D4144" i="1"/>
  <c r="F4144" i="1" s="1"/>
  <c r="D4145" i="1"/>
  <c r="F4145" i="1" s="1"/>
  <c r="D4146" i="1"/>
  <c r="F4146" i="1" s="1"/>
  <c r="D4147" i="1"/>
  <c r="F4147" i="1" s="1"/>
  <c r="D4148" i="1"/>
  <c r="F4148" i="1" s="1"/>
  <c r="D4149" i="1"/>
  <c r="F4149" i="1" s="1"/>
  <c r="D4150" i="1"/>
  <c r="F4150" i="1" s="1"/>
  <c r="D4151" i="1"/>
  <c r="F4151" i="1" s="1"/>
  <c r="D4152" i="1"/>
  <c r="F4152" i="1" s="1"/>
  <c r="D4153" i="1"/>
  <c r="F4153" i="1" s="1"/>
  <c r="D4154" i="1"/>
  <c r="F4154" i="1" s="1"/>
  <c r="D4155" i="1"/>
  <c r="F4155" i="1" s="1"/>
  <c r="D4156" i="1"/>
  <c r="F4156" i="1" s="1"/>
  <c r="D4157" i="1"/>
  <c r="F4157" i="1" s="1"/>
  <c r="D4158" i="1"/>
  <c r="F4158" i="1" s="1"/>
  <c r="D4159" i="1"/>
  <c r="F4159" i="1" s="1"/>
  <c r="D4160" i="1"/>
  <c r="F4160" i="1" s="1"/>
  <c r="D4161" i="1"/>
  <c r="F4161" i="1" s="1"/>
  <c r="D4162" i="1"/>
  <c r="F4162" i="1" s="1"/>
  <c r="D4163" i="1"/>
  <c r="F4163" i="1" s="1"/>
  <c r="D4164" i="1"/>
  <c r="F4164" i="1" s="1"/>
  <c r="D4165" i="1"/>
  <c r="F4165" i="1" s="1"/>
  <c r="D4166" i="1"/>
  <c r="F4166" i="1" s="1"/>
  <c r="D4167" i="1"/>
  <c r="F4167" i="1" s="1"/>
  <c r="D4168" i="1"/>
  <c r="F4168" i="1" s="1"/>
  <c r="D4169" i="1"/>
  <c r="F4169" i="1" s="1"/>
  <c r="D4170" i="1"/>
  <c r="F4170" i="1" s="1"/>
  <c r="D4171" i="1"/>
  <c r="F4171" i="1" s="1"/>
  <c r="D4172" i="1"/>
  <c r="F4172" i="1" s="1"/>
  <c r="D4173" i="1"/>
  <c r="F4173" i="1" s="1"/>
  <c r="D4174" i="1"/>
  <c r="F4174" i="1" s="1"/>
  <c r="D4175" i="1"/>
  <c r="F4175" i="1" s="1"/>
  <c r="D4176" i="1"/>
  <c r="F4176" i="1" s="1"/>
  <c r="D4177" i="1"/>
  <c r="F4177" i="1" s="1"/>
  <c r="D4178" i="1"/>
  <c r="F4178" i="1" s="1"/>
  <c r="D4179" i="1"/>
  <c r="F4179" i="1" s="1"/>
  <c r="D4180" i="1"/>
  <c r="F4180" i="1" s="1"/>
  <c r="D4181" i="1"/>
  <c r="F4181" i="1" s="1"/>
  <c r="D4182" i="1"/>
  <c r="F4182" i="1" s="1"/>
  <c r="D4183" i="1"/>
  <c r="F4183" i="1" s="1"/>
  <c r="D4184" i="1"/>
  <c r="F4184" i="1" s="1"/>
  <c r="D4185" i="1"/>
  <c r="F4185" i="1" s="1"/>
  <c r="D4186" i="1"/>
  <c r="F4186" i="1" s="1"/>
  <c r="D4187" i="1"/>
  <c r="F4187" i="1" s="1"/>
  <c r="D4188" i="1"/>
  <c r="F4188" i="1" s="1"/>
  <c r="D4189" i="1"/>
  <c r="F4189" i="1" s="1"/>
  <c r="D4190" i="1"/>
  <c r="F4190" i="1" s="1"/>
  <c r="D4191" i="1"/>
  <c r="F4191" i="1" s="1"/>
  <c r="D4192" i="1"/>
  <c r="F4192" i="1" s="1"/>
  <c r="D4193" i="1"/>
  <c r="F4193" i="1" s="1"/>
  <c r="D4194" i="1"/>
  <c r="F4194" i="1" s="1"/>
  <c r="D4195" i="1"/>
  <c r="F4195" i="1" s="1"/>
  <c r="D4196" i="1"/>
  <c r="F4196" i="1" s="1"/>
  <c r="D4197" i="1"/>
  <c r="F4197" i="1" s="1"/>
  <c r="D4198" i="1"/>
  <c r="F4198" i="1" s="1"/>
  <c r="D4199" i="1"/>
  <c r="F4199" i="1" s="1"/>
  <c r="D4200" i="1"/>
  <c r="F4200" i="1" s="1"/>
  <c r="D4201" i="1"/>
  <c r="F4201" i="1" s="1"/>
  <c r="D4202" i="1"/>
  <c r="F4202" i="1" s="1"/>
  <c r="D4203" i="1"/>
  <c r="F4203" i="1" s="1"/>
  <c r="D4204" i="1"/>
  <c r="F4204" i="1" s="1"/>
  <c r="D4205" i="1"/>
  <c r="F4205" i="1" s="1"/>
  <c r="D4206" i="1"/>
  <c r="F4206" i="1" s="1"/>
  <c r="D4207" i="1"/>
  <c r="F4207" i="1" s="1"/>
  <c r="D4208" i="1"/>
  <c r="F4208" i="1" s="1"/>
  <c r="D4209" i="1"/>
  <c r="F4209" i="1" s="1"/>
  <c r="D4210" i="1"/>
  <c r="F4210" i="1" s="1"/>
  <c r="D4211" i="1"/>
  <c r="F4211" i="1" s="1"/>
  <c r="D4212" i="1"/>
  <c r="F4212" i="1" s="1"/>
  <c r="D4213" i="1"/>
  <c r="F4213" i="1" s="1"/>
  <c r="D4214" i="1"/>
  <c r="F4214" i="1" s="1"/>
  <c r="D4215" i="1"/>
  <c r="F4215" i="1" s="1"/>
  <c r="D4216" i="1"/>
  <c r="F4216" i="1" s="1"/>
  <c r="D4217" i="1"/>
  <c r="F4217" i="1" s="1"/>
  <c r="D4218" i="1"/>
  <c r="F4218" i="1" s="1"/>
  <c r="D4219" i="1"/>
  <c r="F4219" i="1" s="1"/>
  <c r="D4220" i="1"/>
  <c r="F4220" i="1" s="1"/>
  <c r="D4221" i="1"/>
  <c r="F4221" i="1" s="1"/>
  <c r="D4222" i="1"/>
  <c r="F4222" i="1" s="1"/>
  <c r="D4223" i="1"/>
  <c r="F4223" i="1" s="1"/>
  <c r="D4224" i="1"/>
  <c r="F4224" i="1" s="1"/>
  <c r="D4225" i="1"/>
  <c r="F4225" i="1" s="1"/>
  <c r="D4226" i="1"/>
  <c r="F4226" i="1" s="1"/>
  <c r="D4227" i="1"/>
  <c r="F4227" i="1" s="1"/>
  <c r="D4228" i="1"/>
  <c r="F4228" i="1" s="1"/>
  <c r="D4229" i="1"/>
  <c r="F4229" i="1" s="1"/>
  <c r="D4230" i="1"/>
  <c r="F4230" i="1" s="1"/>
  <c r="D4231" i="1"/>
  <c r="F4231" i="1" s="1"/>
  <c r="D4232" i="1"/>
  <c r="F4232" i="1" s="1"/>
  <c r="D4233" i="1"/>
  <c r="F4233" i="1" s="1"/>
  <c r="D4234" i="1"/>
  <c r="F4234" i="1" s="1"/>
  <c r="D4235" i="1"/>
  <c r="F4235" i="1" s="1"/>
  <c r="D4236" i="1"/>
  <c r="F4236" i="1" s="1"/>
  <c r="D4237" i="1"/>
  <c r="F4237" i="1" s="1"/>
  <c r="D4238" i="1"/>
  <c r="F4238" i="1" s="1"/>
  <c r="D4239" i="1"/>
  <c r="F4239" i="1" s="1"/>
  <c r="D4240" i="1"/>
  <c r="F4240" i="1" s="1"/>
  <c r="D4241" i="1"/>
  <c r="F4241" i="1" s="1"/>
  <c r="D4242" i="1"/>
  <c r="F4242" i="1" s="1"/>
  <c r="D4243" i="1"/>
  <c r="F4243" i="1" s="1"/>
  <c r="D4244" i="1"/>
  <c r="F4244" i="1" s="1"/>
  <c r="D4245" i="1"/>
  <c r="F4245" i="1" s="1"/>
  <c r="D4246" i="1"/>
  <c r="F4246" i="1" s="1"/>
  <c r="D4247" i="1"/>
  <c r="F4247" i="1" s="1"/>
  <c r="D4248" i="1"/>
  <c r="F4248" i="1" s="1"/>
  <c r="D4249" i="1"/>
  <c r="F4249" i="1" s="1"/>
  <c r="D4250" i="1"/>
  <c r="F4250" i="1" s="1"/>
  <c r="D4251" i="1"/>
  <c r="F4251" i="1" s="1"/>
  <c r="D4252" i="1"/>
  <c r="F4252" i="1" s="1"/>
  <c r="D4253" i="1"/>
  <c r="F4253" i="1" s="1"/>
  <c r="D4254" i="1"/>
  <c r="F4254" i="1" s="1"/>
  <c r="D4255" i="1"/>
  <c r="F4255" i="1" s="1"/>
  <c r="D4256" i="1"/>
  <c r="F4256" i="1" s="1"/>
  <c r="D4257" i="1"/>
  <c r="F4257" i="1" s="1"/>
  <c r="D4259" i="1"/>
  <c r="F4259" i="1" s="1"/>
  <c r="D4260" i="1"/>
  <c r="F4260" i="1" s="1"/>
  <c r="D4261" i="1"/>
  <c r="F4261" i="1" s="1"/>
  <c r="D4262" i="1"/>
  <c r="F4262" i="1" s="1"/>
  <c r="D4263" i="1"/>
  <c r="F4263" i="1" s="1"/>
  <c r="D4264" i="1"/>
  <c r="F4264" i="1" s="1"/>
  <c r="D4265" i="1"/>
  <c r="F4265" i="1" s="1"/>
  <c r="D4266" i="1"/>
  <c r="F4266" i="1" s="1"/>
  <c r="D4267" i="1"/>
  <c r="F4267" i="1" s="1"/>
  <c r="D4268" i="1"/>
  <c r="F4268" i="1" s="1"/>
  <c r="D4269" i="1"/>
  <c r="F4269" i="1" s="1"/>
  <c r="D4270" i="1"/>
  <c r="F4270" i="1" s="1"/>
  <c r="D4271" i="1"/>
  <c r="F4271" i="1" s="1"/>
  <c r="D4272" i="1"/>
  <c r="F4272" i="1" s="1"/>
  <c r="D4273" i="1"/>
  <c r="F4273" i="1" s="1"/>
  <c r="D4274" i="1"/>
  <c r="F4274" i="1" s="1"/>
  <c r="D4275" i="1"/>
  <c r="F4275" i="1" s="1"/>
  <c r="D4276" i="1"/>
  <c r="F4276" i="1" s="1"/>
  <c r="D4277" i="1"/>
  <c r="F4277" i="1" s="1"/>
  <c r="D4278" i="1"/>
  <c r="F4278" i="1" s="1"/>
  <c r="D4279" i="1"/>
  <c r="F4279" i="1" s="1"/>
  <c r="D4280" i="1"/>
  <c r="F4280" i="1" s="1"/>
  <c r="D4281" i="1"/>
  <c r="F4281" i="1" s="1"/>
  <c r="D4282" i="1"/>
  <c r="F4282" i="1" s="1"/>
  <c r="D4283" i="1"/>
  <c r="F4283" i="1" s="1"/>
  <c r="D4284" i="1"/>
  <c r="F4284" i="1" s="1"/>
  <c r="D4285" i="1"/>
  <c r="F4285" i="1" s="1"/>
  <c r="D4286" i="1"/>
  <c r="F4286" i="1" s="1"/>
  <c r="D4287" i="1"/>
  <c r="F4287" i="1" s="1"/>
  <c r="D4288" i="1"/>
  <c r="F4288" i="1" s="1"/>
  <c r="D4289" i="1"/>
  <c r="F4289" i="1" s="1"/>
  <c r="D4290" i="1"/>
  <c r="F4290" i="1" s="1"/>
  <c r="D4291" i="1"/>
  <c r="F4291" i="1" s="1"/>
  <c r="D4292" i="1"/>
  <c r="F4292" i="1" s="1"/>
  <c r="D4293" i="1"/>
  <c r="F4293" i="1" s="1"/>
  <c r="D4294" i="1"/>
  <c r="F4294" i="1" s="1"/>
  <c r="D4295" i="1"/>
  <c r="F4295" i="1" s="1"/>
  <c r="D4296" i="1"/>
  <c r="F4296" i="1" s="1"/>
  <c r="D4297" i="1"/>
  <c r="F4297" i="1" s="1"/>
  <c r="D4298" i="1"/>
  <c r="F4298" i="1" s="1"/>
  <c r="D4299" i="1"/>
  <c r="F4299" i="1" s="1"/>
  <c r="D4300" i="1"/>
  <c r="F4300" i="1" s="1"/>
  <c r="D4301" i="1"/>
  <c r="F4301" i="1" s="1"/>
  <c r="D4302" i="1"/>
  <c r="F4302" i="1" s="1"/>
  <c r="D4303" i="1"/>
  <c r="F4303" i="1" s="1"/>
  <c r="D4304" i="1"/>
  <c r="F4304" i="1" s="1"/>
  <c r="D4305" i="1"/>
  <c r="F4305" i="1" s="1"/>
  <c r="D4306" i="1"/>
  <c r="F4306" i="1" s="1"/>
  <c r="D4307" i="1"/>
  <c r="F4307" i="1" s="1"/>
  <c r="D4308" i="1"/>
  <c r="F4308" i="1" s="1"/>
  <c r="D4309" i="1"/>
  <c r="F4309" i="1" s="1"/>
  <c r="D4310" i="1"/>
  <c r="F4310" i="1" s="1"/>
  <c r="D4311" i="1"/>
  <c r="F4311" i="1" s="1"/>
  <c r="D4312" i="1"/>
  <c r="F4312" i="1" s="1"/>
  <c r="D4313" i="1"/>
  <c r="F4313" i="1" s="1"/>
  <c r="D4314" i="1"/>
  <c r="F4314" i="1" s="1"/>
  <c r="D4315" i="1"/>
  <c r="F4315" i="1" s="1"/>
  <c r="D4316" i="1"/>
  <c r="F4316" i="1" s="1"/>
  <c r="D4317" i="1"/>
  <c r="F4317" i="1" s="1"/>
  <c r="D4318" i="1"/>
  <c r="F4318" i="1" s="1"/>
  <c r="D4319" i="1"/>
  <c r="F4319" i="1" s="1"/>
  <c r="D4320" i="1"/>
  <c r="F4320" i="1" s="1"/>
  <c r="D4321" i="1"/>
  <c r="F4321" i="1" s="1"/>
  <c r="D4322" i="1"/>
  <c r="F4322" i="1" s="1"/>
  <c r="D4323" i="1"/>
  <c r="F4323" i="1" s="1"/>
  <c r="D4324" i="1"/>
  <c r="F4324" i="1" s="1"/>
  <c r="D4325" i="1"/>
  <c r="F4325" i="1" s="1"/>
  <c r="D4326" i="1"/>
  <c r="F4326" i="1" s="1"/>
  <c r="D4327" i="1"/>
  <c r="F4327" i="1" s="1"/>
  <c r="D4328" i="1"/>
  <c r="F4328" i="1" s="1"/>
  <c r="D4329" i="1"/>
  <c r="F4329" i="1" s="1"/>
  <c r="D4330" i="1"/>
  <c r="F4330" i="1" s="1"/>
  <c r="D4331" i="1"/>
  <c r="F4331" i="1" s="1"/>
  <c r="D4332" i="1"/>
  <c r="F4332" i="1" s="1"/>
  <c r="D4333" i="1"/>
  <c r="F4333" i="1" s="1"/>
  <c r="D4334" i="1"/>
  <c r="F4334" i="1" s="1"/>
  <c r="D4335" i="1"/>
  <c r="F4335" i="1" s="1"/>
  <c r="D4336" i="1"/>
  <c r="F4336" i="1" s="1"/>
  <c r="D4337" i="1"/>
  <c r="F4337" i="1" s="1"/>
  <c r="D4338" i="1"/>
  <c r="F4338" i="1" s="1"/>
  <c r="D4339" i="1"/>
  <c r="F4339" i="1" s="1"/>
  <c r="D4340" i="1"/>
  <c r="F4340" i="1" s="1"/>
  <c r="D4341" i="1"/>
  <c r="F4341" i="1" s="1"/>
  <c r="D4342" i="1"/>
  <c r="F4342" i="1" s="1"/>
  <c r="D4343" i="1"/>
  <c r="F4343" i="1" s="1"/>
  <c r="D4344" i="1"/>
  <c r="F4344" i="1" s="1"/>
  <c r="D4345" i="1"/>
  <c r="F4345" i="1" s="1"/>
  <c r="D4346" i="1"/>
  <c r="F4346" i="1" s="1"/>
  <c r="D4347" i="1"/>
  <c r="F4347" i="1" s="1"/>
  <c r="D4348" i="1"/>
  <c r="F4348" i="1" s="1"/>
  <c r="D4349" i="1"/>
  <c r="F4349" i="1" s="1"/>
  <c r="D4350" i="1"/>
  <c r="F4350" i="1" s="1"/>
  <c r="D4351" i="1"/>
  <c r="F4351" i="1" s="1"/>
  <c r="D4352" i="1"/>
  <c r="F4352" i="1" s="1"/>
  <c r="D4353" i="1"/>
  <c r="F4353" i="1" s="1"/>
  <c r="D4354" i="1"/>
  <c r="F4354" i="1" s="1"/>
  <c r="D4355" i="1"/>
  <c r="F4355" i="1" s="1"/>
  <c r="D4356" i="1"/>
  <c r="F4356" i="1" s="1"/>
  <c r="D4357" i="1"/>
  <c r="F4357" i="1" s="1"/>
  <c r="D4358" i="1"/>
  <c r="F4358" i="1" s="1"/>
  <c r="D4359" i="1"/>
  <c r="F4359" i="1" s="1"/>
  <c r="D4360" i="1"/>
  <c r="F4360" i="1" s="1"/>
  <c r="D4361" i="1"/>
  <c r="F4361" i="1" s="1"/>
  <c r="D4362" i="1"/>
  <c r="F4362" i="1" s="1"/>
  <c r="D4363" i="1"/>
  <c r="F4363" i="1" s="1"/>
  <c r="D4364" i="1"/>
  <c r="F4364" i="1" s="1"/>
  <c r="D4365" i="1"/>
  <c r="F4365" i="1" s="1"/>
  <c r="D4366" i="1"/>
  <c r="F4366" i="1" s="1"/>
  <c r="D4367" i="1"/>
  <c r="F4367" i="1" s="1"/>
  <c r="D4368" i="1"/>
  <c r="F4368" i="1" s="1"/>
  <c r="D4369" i="1"/>
  <c r="F4369" i="1" s="1"/>
  <c r="D4370" i="1"/>
  <c r="F4370" i="1" s="1"/>
  <c r="D4371" i="1"/>
  <c r="F4371" i="1" s="1"/>
  <c r="D4372" i="1"/>
  <c r="F4372" i="1" s="1"/>
  <c r="D4373" i="1"/>
  <c r="F4373" i="1" s="1"/>
  <c r="D4374" i="1"/>
  <c r="F4374" i="1" s="1"/>
  <c r="D4375" i="1"/>
  <c r="F4375" i="1" s="1"/>
  <c r="D4376" i="1"/>
  <c r="F4376" i="1" s="1"/>
  <c r="D4377" i="1"/>
  <c r="F4377" i="1" s="1"/>
  <c r="D4378" i="1"/>
  <c r="F4378" i="1" s="1"/>
  <c r="D4379" i="1"/>
  <c r="F4379" i="1" s="1"/>
  <c r="D4380" i="1"/>
  <c r="F4380" i="1" s="1"/>
  <c r="D4381" i="1"/>
  <c r="F4381" i="1" s="1"/>
  <c r="D4382" i="1"/>
  <c r="F4382" i="1" s="1"/>
  <c r="D4383" i="1"/>
  <c r="F4383" i="1" s="1"/>
  <c r="D4384" i="1"/>
  <c r="F4384" i="1" s="1"/>
  <c r="D4385" i="1"/>
  <c r="F4385" i="1" s="1"/>
  <c r="D4386" i="1"/>
  <c r="F4386" i="1" s="1"/>
  <c r="D4387" i="1"/>
  <c r="F4387" i="1" s="1"/>
  <c r="D4388" i="1"/>
  <c r="F4388" i="1" s="1"/>
  <c r="D4389" i="1"/>
  <c r="F4389" i="1" s="1"/>
  <c r="D4390" i="1"/>
  <c r="F4390" i="1" s="1"/>
  <c r="D4391" i="1"/>
  <c r="F4391" i="1" s="1"/>
  <c r="D4392" i="1"/>
  <c r="F4392" i="1" s="1"/>
  <c r="D4393" i="1"/>
  <c r="F4393" i="1" s="1"/>
  <c r="D4394" i="1"/>
  <c r="F4394" i="1" s="1"/>
  <c r="D4395" i="1"/>
  <c r="F4395" i="1" s="1"/>
  <c r="D4396" i="1"/>
  <c r="F4396" i="1" s="1"/>
  <c r="D4397" i="1"/>
  <c r="F4397" i="1" s="1"/>
  <c r="D4398" i="1"/>
  <c r="F4398" i="1" s="1"/>
  <c r="D4399" i="1"/>
  <c r="F4399" i="1" s="1"/>
  <c r="D4400" i="1"/>
  <c r="F4400" i="1" s="1"/>
  <c r="D4401" i="1"/>
  <c r="F4401" i="1" s="1"/>
  <c r="D4402" i="1"/>
  <c r="F4402" i="1" s="1"/>
  <c r="D4403" i="1"/>
  <c r="F4403" i="1" s="1"/>
  <c r="D4404" i="1"/>
  <c r="F4404" i="1" s="1"/>
  <c r="D4405" i="1"/>
  <c r="F4405" i="1" s="1"/>
  <c r="D4406" i="1"/>
  <c r="F4406" i="1" s="1"/>
  <c r="D4407" i="1"/>
  <c r="F4407" i="1" s="1"/>
  <c r="D4408" i="1"/>
  <c r="F4408" i="1" s="1"/>
  <c r="D4409" i="1"/>
  <c r="F4409" i="1" s="1"/>
  <c r="D4410" i="1"/>
  <c r="F4410" i="1" s="1"/>
  <c r="D4411" i="1"/>
  <c r="F4411" i="1" s="1"/>
  <c r="D4412" i="1"/>
  <c r="F4412" i="1" s="1"/>
  <c r="D4413" i="1"/>
  <c r="F4413" i="1" s="1"/>
  <c r="D4414" i="1"/>
  <c r="F4414" i="1" s="1"/>
  <c r="D4415" i="1"/>
  <c r="F4415" i="1" s="1"/>
  <c r="D4416" i="1"/>
  <c r="F4416" i="1" s="1"/>
  <c r="D4417" i="1"/>
  <c r="F4417" i="1" s="1"/>
  <c r="D4418" i="1"/>
  <c r="F4418" i="1" s="1"/>
  <c r="D4419" i="1"/>
  <c r="F4419" i="1" s="1"/>
  <c r="D4420" i="1"/>
  <c r="F4420" i="1" s="1"/>
  <c r="D4421" i="1"/>
  <c r="F4421" i="1" s="1"/>
  <c r="D4422" i="1"/>
  <c r="F4422" i="1" s="1"/>
  <c r="D4423" i="1"/>
  <c r="F4423" i="1" s="1"/>
  <c r="D4424" i="1"/>
  <c r="F4424" i="1" s="1"/>
  <c r="D4425" i="1"/>
  <c r="F4425" i="1" s="1"/>
  <c r="D4426" i="1"/>
  <c r="F4426" i="1" s="1"/>
  <c r="D4427" i="1"/>
  <c r="F4427" i="1" s="1"/>
  <c r="D4428" i="1"/>
  <c r="F4428" i="1" s="1"/>
  <c r="D4429" i="1"/>
  <c r="F4429" i="1" s="1"/>
  <c r="D4430" i="1"/>
  <c r="F4430" i="1" s="1"/>
  <c r="D4431" i="1"/>
  <c r="F4431" i="1" s="1"/>
  <c r="D4432" i="1"/>
  <c r="F4432" i="1" s="1"/>
  <c r="D4433" i="1"/>
  <c r="F4433" i="1" s="1"/>
  <c r="D4434" i="1"/>
  <c r="F4434" i="1" s="1"/>
  <c r="D4435" i="1"/>
  <c r="F4435" i="1" s="1"/>
  <c r="D4436" i="1"/>
  <c r="F4436" i="1" s="1"/>
  <c r="D4437" i="1"/>
  <c r="F4437" i="1" s="1"/>
  <c r="D4438" i="1"/>
  <c r="F4438" i="1" s="1"/>
  <c r="D4439" i="1"/>
  <c r="F4439" i="1" s="1"/>
  <c r="D4440" i="1"/>
  <c r="F4440" i="1" s="1"/>
  <c r="D4441" i="1"/>
  <c r="F4441" i="1" s="1"/>
  <c r="D4442" i="1"/>
  <c r="F4442" i="1" s="1"/>
  <c r="D4443" i="1"/>
  <c r="F4443" i="1" s="1"/>
  <c r="D4444" i="1"/>
  <c r="F4444" i="1" s="1"/>
  <c r="D4445" i="1"/>
  <c r="F4445" i="1" s="1"/>
  <c r="D4446" i="1"/>
  <c r="F4446" i="1" s="1"/>
  <c r="D4447" i="1"/>
  <c r="F4447" i="1" s="1"/>
  <c r="D4448" i="1"/>
  <c r="F4448" i="1" s="1"/>
  <c r="D4449" i="1"/>
  <c r="F4449" i="1" s="1"/>
  <c r="D4450" i="1"/>
  <c r="F4450" i="1" s="1"/>
  <c r="D4451" i="1"/>
  <c r="F4451" i="1" s="1"/>
  <c r="D4452" i="1"/>
  <c r="F4452" i="1" s="1"/>
  <c r="D4453" i="1"/>
  <c r="F4453" i="1" s="1"/>
  <c r="D4454" i="1"/>
  <c r="F4454" i="1" s="1"/>
  <c r="D4455" i="1"/>
  <c r="F4455" i="1" s="1"/>
  <c r="D4456" i="1"/>
  <c r="F4456" i="1" s="1"/>
  <c r="D4457" i="1"/>
  <c r="F4457" i="1" s="1"/>
  <c r="D4458" i="1"/>
  <c r="F4458" i="1" s="1"/>
  <c r="D4459" i="1"/>
  <c r="F4459" i="1" s="1"/>
  <c r="D4460" i="1"/>
  <c r="F4460" i="1" s="1"/>
  <c r="D4461" i="1"/>
  <c r="F4461" i="1" s="1"/>
  <c r="D4462" i="1"/>
  <c r="F4462" i="1" s="1"/>
  <c r="D4463" i="1"/>
  <c r="F4463" i="1" s="1"/>
  <c r="D4464" i="1"/>
  <c r="F4464" i="1" s="1"/>
  <c r="D4465" i="1"/>
  <c r="F4465" i="1" s="1"/>
  <c r="D4466" i="1"/>
  <c r="F4466" i="1" s="1"/>
  <c r="D4467" i="1"/>
  <c r="F4467" i="1" s="1"/>
  <c r="D4468" i="1"/>
  <c r="F4468" i="1" s="1"/>
  <c r="D4469" i="1"/>
  <c r="F4469" i="1" s="1"/>
  <c r="D4470" i="1"/>
  <c r="F4470" i="1" s="1"/>
  <c r="D4471" i="1"/>
  <c r="F4471" i="1" s="1"/>
  <c r="D4472" i="1"/>
  <c r="F4472" i="1" s="1"/>
  <c r="D4473" i="1"/>
  <c r="F4473" i="1" s="1"/>
  <c r="D4474" i="1"/>
  <c r="F4474" i="1" s="1"/>
  <c r="D4475" i="1"/>
  <c r="F4475" i="1" s="1"/>
  <c r="D4476" i="1"/>
  <c r="F4476" i="1" s="1"/>
  <c r="D4477" i="1"/>
  <c r="F4477" i="1" s="1"/>
  <c r="D4478" i="1"/>
  <c r="F4478" i="1" s="1"/>
  <c r="D4479" i="1"/>
  <c r="F4479" i="1" s="1"/>
  <c r="D4480" i="1"/>
  <c r="F4480" i="1" s="1"/>
  <c r="D4481" i="1"/>
  <c r="F4481" i="1" s="1"/>
  <c r="D4482" i="1"/>
  <c r="F4482" i="1" s="1"/>
  <c r="D4483" i="1"/>
  <c r="F4483" i="1" s="1"/>
  <c r="D4484" i="1"/>
  <c r="F4484" i="1" s="1"/>
  <c r="D4485" i="1"/>
  <c r="F4485" i="1" s="1"/>
  <c r="D4486" i="1"/>
  <c r="F4486" i="1" s="1"/>
  <c r="D4487" i="1"/>
  <c r="F4487" i="1" s="1"/>
  <c r="D4488" i="1"/>
  <c r="F4488" i="1" s="1"/>
  <c r="D4489" i="1"/>
  <c r="F4489" i="1" s="1"/>
  <c r="D4490" i="1"/>
  <c r="F4490" i="1" s="1"/>
  <c r="D4491" i="1"/>
  <c r="F4491" i="1" s="1"/>
  <c r="D4492" i="1"/>
  <c r="F4492" i="1" s="1"/>
  <c r="D4493" i="1"/>
  <c r="F4493" i="1" s="1"/>
  <c r="D4494" i="1"/>
  <c r="F4494" i="1" s="1"/>
  <c r="D4495" i="1"/>
  <c r="F4495" i="1" s="1"/>
  <c r="D4496" i="1"/>
  <c r="F4496" i="1" s="1"/>
  <c r="D4497" i="1"/>
  <c r="F4497" i="1" s="1"/>
  <c r="D4498" i="1"/>
  <c r="F4498" i="1" s="1"/>
  <c r="D4499" i="1"/>
  <c r="F4499" i="1" s="1"/>
  <c r="D4500" i="1"/>
  <c r="F4500" i="1" s="1"/>
  <c r="D4501" i="1"/>
  <c r="F4501" i="1" s="1"/>
  <c r="D4502" i="1"/>
  <c r="F4502" i="1" s="1"/>
  <c r="D4503" i="1"/>
  <c r="F4503" i="1" s="1"/>
  <c r="D4504" i="1"/>
  <c r="F4504" i="1" s="1"/>
  <c r="D4505" i="1"/>
  <c r="F4505" i="1" s="1"/>
  <c r="D4506" i="1"/>
  <c r="F4506" i="1" s="1"/>
  <c r="D4507" i="1"/>
  <c r="F4507" i="1" s="1"/>
  <c r="D4508" i="1"/>
  <c r="F4508" i="1" s="1"/>
  <c r="D4509" i="1"/>
  <c r="F4509" i="1" s="1"/>
  <c r="D4510" i="1"/>
  <c r="F4510" i="1" s="1"/>
  <c r="D4511" i="1"/>
  <c r="F4511" i="1" s="1"/>
  <c r="D4512" i="1"/>
  <c r="F4512" i="1" s="1"/>
  <c r="D4513" i="1"/>
  <c r="F4513" i="1" s="1"/>
  <c r="D4514" i="1"/>
  <c r="F4514" i="1" s="1"/>
  <c r="D4515" i="1"/>
  <c r="F4515" i="1" s="1"/>
  <c r="D4516" i="1"/>
  <c r="F4516" i="1" s="1"/>
  <c r="D4517" i="1"/>
  <c r="F4517" i="1" s="1"/>
  <c r="D4518" i="1"/>
  <c r="F4518" i="1" s="1"/>
  <c r="D4519" i="1"/>
  <c r="F4519" i="1" s="1"/>
  <c r="D4520" i="1"/>
  <c r="F4520" i="1" s="1"/>
  <c r="D4521" i="1"/>
  <c r="F4521" i="1" s="1"/>
  <c r="D4522" i="1"/>
  <c r="F4522" i="1" s="1"/>
  <c r="D4523" i="1"/>
  <c r="F4523" i="1" s="1"/>
  <c r="D4524" i="1"/>
  <c r="F4524" i="1" s="1"/>
  <c r="D4525" i="1"/>
  <c r="F4525" i="1" s="1"/>
  <c r="D4526" i="1"/>
  <c r="F4526" i="1" s="1"/>
  <c r="D4527" i="1"/>
  <c r="F4527" i="1" s="1"/>
  <c r="D4528" i="1"/>
  <c r="F4528" i="1" s="1"/>
  <c r="D4529" i="1"/>
  <c r="F4529" i="1" s="1"/>
  <c r="D4530" i="1"/>
  <c r="F4530" i="1" s="1"/>
  <c r="D4531" i="1"/>
  <c r="F4531" i="1" s="1"/>
  <c r="D4532" i="1"/>
  <c r="F4532" i="1" s="1"/>
  <c r="D4533" i="1"/>
  <c r="F4533" i="1" s="1"/>
  <c r="D4534" i="1"/>
  <c r="F4534" i="1" s="1"/>
  <c r="D4535" i="1"/>
  <c r="F4535" i="1" s="1"/>
  <c r="D4536" i="1"/>
  <c r="F4536" i="1" s="1"/>
  <c r="D4537" i="1"/>
  <c r="F4537" i="1" s="1"/>
  <c r="D4538" i="1"/>
  <c r="F4538" i="1" s="1"/>
  <c r="D4539" i="1"/>
  <c r="F4539" i="1" s="1"/>
  <c r="D4540" i="1"/>
  <c r="F4540" i="1" s="1"/>
  <c r="D4541" i="1"/>
  <c r="F4541" i="1" s="1"/>
  <c r="D4542" i="1"/>
  <c r="F4542" i="1" s="1"/>
  <c r="D4543" i="1"/>
  <c r="F4543" i="1" s="1"/>
  <c r="D4544" i="1"/>
  <c r="F4544" i="1" s="1"/>
  <c r="D4545" i="1"/>
  <c r="F4545" i="1" s="1"/>
  <c r="D4546" i="1"/>
  <c r="F4546" i="1" s="1"/>
  <c r="D4547" i="1"/>
  <c r="F4547" i="1" s="1"/>
  <c r="D4548" i="1"/>
  <c r="F4548" i="1" s="1"/>
  <c r="D4549" i="1"/>
  <c r="F4549" i="1" s="1"/>
  <c r="D4550" i="1"/>
  <c r="F4550" i="1" s="1"/>
  <c r="D4551" i="1"/>
  <c r="F4551" i="1" s="1"/>
  <c r="D4552" i="1"/>
  <c r="F4552" i="1" s="1"/>
  <c r="D4553" i="1"/>
  <c r="F4553" i="1" s="1"/>
  <c r="D4554" i="1"/>
  <c r="F4554" i="1" s="1"/>
  <c r="D4555" i="1"/>
  <c r="F4555" i="1" s="1"/>
  <c r="D4556" i="1"/>
  <c r="F4556" i="1" s="1"/>
  <c r="D4557" i="1"/>
  <c r="F4557" i="1" s="1"/>
  <c r="D4558" i="1"/>
  <c r="F4558" i="1" s="1"/>
  <c r="D4559" i="1"/>
  <c r="F4559" i="1" s="1"/>
  <c r="D4560" i="1"/>
  <c r="F4560" i="1" s="1"/>
  <c r="D4561" i="1"/>
  <c r="F4561" i="1" s="1"/>
  <c r="D4562" i="1"/>
  <c r="F4562" i="1" s="1"/>
  <c r="D4563" i="1"/>
  <c r="F4563" i="1" s="1"/>
  <c r="D4564" i="1"/>
  <c r="F4564" i="1" s="1"/>
  <c r="D4565" i="1"/>
  <c r="F4565" i="1" s="1"/>
  <c r="D4566" i="1"/>
  <c r="F4566" i="1" s="1"/>
  <c r="D4567" i="1"/>
  <c r="F4567" i="1" s="1"/>
  <c r="D4568" i="1"/>
  <c r="F4568" i="1" s="1"/>
  <c r="D4569" i="1"/>
  <c r="F4569" i="1" s="1"/>
  <c r="D4570" i="1"/>
  <c r="F4570" i="1" s="1"/>
  <c r="D4572" i="1"/>
  <c r="F4572" i="1" s="1"/>
  <c r="D4573" i="1"/>
  <c r="F4573" i="1" s="1"/>
  <c r="D4574" i="1"/>
  <c r="F4574" i="1" s="1"/>
  <c r="D4575" i="1"/>
  <c r="F4575" i="1" s="1"/>
  <c r="D4576" i="1"/>
  <c r="F4576" i="1" s="1"/>
  <c r="D4577" i="1"/>
  <c r="F4577" i="1" s="1"/>
  <c r="D4578" i="1"/>
  <c r="F4578" i="1" s="1"/>
  <c r="D4579" i="1"/>
  <c r="F4579" i="1" s="1"/>
  <c r="D4580" i="1"/>
  <c r="F4580" i="1" s="1"/>
  <c r="D4581" i="1"/>
  <c r="F4581" i="1" s="1"/>
  <c r="D4582" i="1"/>
  <c r="F4582" i="1" s="1"/>
  <c r="D4583" i="1"/>
  <c r="F4583" i="1" s="1"/>
  <c r="D4584" i="1"/>
  <c r="F4584" i="1" s="1"/>
  <c r="D4585" i="1"/>
  <c r="F4585" i="1" s="1"/>
  <c r="D4586" i="1"/>
  <c r="F4586" i="1" s="1"/>
  <c r="D4587" i="1"/>
  <c r="F4587" i="1" s="1"/>
  <c r="D4588" i="1"/>
  <c r="F4588" i="1" s="1"/>
  <c r="D4589" i="1"/>
  <c r="F4589" i="1" s="1"/>
  <c r="D4590" i="1"/>
  <c r="F4590" i="1" s="1"/>
  <c r="D4591" i="1"/>
  <c r="F4591" i="1" s="1"/>
  <c r="D4592" i="1"/>
  <c r="F4592" i="1" s="1"/>
  <c r="D4593" i="1"/>
  <c r="F4593" i="1" s="1"/>
  <c r="D4594" i="1"/>
  <c r="F4594" i="1" s="1"/>
  <c r="D4595" i="1"/>
  <c r="F4595" i="1" s="1"/>
  <c r="D4596" i="1"/>
  <c r="F4596" i="1" s="1"/>
  <c r="D4597" i="1"/>
  <c r="F4597" i="1" s="1"/>
  <c r="D4598" i="1"/>
  <c r="F4598" i="1" s="1"/>
  <c r="D4599" i="1"/>
  <c r="F4599" i="1" s="1"/>
  <c r="D4600" i="1"/>
  <c r="F4600" i="1" s="1"/>
  <c r="D4601" i="1"/>
  <c r="F4601" i="1" s="1"/>
  <c r="D4602" i="1"/>
  <c r="F4602" i="1" s="1"/>
  <c r="D4603" i="1"/>
  <c r="F4603" i="1" s="1"/>
  <c r="D4604" i="1"/>
  <c r="F4604" i="1" s="1"/>
  <c r="D4605" i="1"/>
  <c r="F4605" i="1" s="1"/>
  <c r="D4606" i="1"/>
  <c r="F4606" i="1" s="1"/>
  <c r="D4607" i="1"/>
  <c r="F4607" i="1" s="1"/>
  <c r="D4608" i="1"/>
  <c r="F4608" i="1" s="1"/>
  <c r="D4609" i="1"/>
  <c r="F4609" i="1" s="1"/>
  <c r="D4610" i="1"/>
  <c r="F4610" i="1" s="1"/>
  <c r="D4611" i="1"/>
  <c r="F4611" i="1" s="1"/>
  <c r="D4612" i="1"/>
  <c r="F4612" i="1" s="1"/>
  <c r="D4613" i="1"/>
  <c r="F4613" i="1" s="1"/>
  <c r="D4614" i="1"/>
  <c r="F4614" i="1" s="1"/>
  <c r="D4615" i="1"/>
  <c r="F4615" i="1" s="1"/>
  <c r="D4616" i="1"/>
  <c r="F4616" i="1" s="1"/>
  <c r="D4617" i="1"/>
  <c r="F4617" i="1" s="1"/>
  <c r="D4618" i="1"/>
  <c r="F4618" i="1" s="1"/>
  <c r="D4619" i="1"/>
  <c r="F4619" i="1" s="1"/>
  <c r="D4620" i="1"/>
  <c r="F4620" i="1" s="1"/>
  <c r="D4621" i="1"/>
  <c r="F4621" i="1" s="1"/>
  <c r="D4622" i="1"/>
  <c r="F4622" i="1" s="1"/>
  <c r="D4623" i="1"/>
  <c r="F4623" i="1" s="1"/>
  <c r="D4624" i="1"/>
  <c r="F4624" i="1" s="1"/>
  <c r="D4625" i="1"/>
  <c r="F4625" i="1" s="1"/>
  <c r="D4626" i="1"/>
  <c r="F4626" i="1" s="1"/>
  <c r="D4627" i="1"/>
  <c r="F4627" i="1" s="1"/>
  <c r="D4628" i="1"/>
  <c r="F4628" i="1" s="1"/>
  <c r="D4629" i="1"/>
  <c r="F4629" i="1" s="1"/>
  <c r="D4630" i="1"/>
  <c r="F4630" i="1" s="1"/>
  <c r="D4631" i="1"/>
  <c r="F4631" i="1" s="1"/>
  <c r="D4632" i="1"/>
  <c r="F4632" i="1" s="1"/>
  <c r="D4633" i="1"/>
  <c r="F4633" i="1" s="1"/>
  <c r="D4634" i="1"/>
  <c r="F4634" i="1" s="1"/>
  <c r="D4635" i="1"/>
  <c r="F4635" i="1" s="1"/>
  <c r="D4636" i="1"/>
  <c r="F4636" i="1" s="1"/>
  <c r="D4637" i="1"/>
  <c r="F4637" i="1" s="1"/>
  <c r="D4638" i="1"/>
  <c r="F4638" i="1" s="1"/>
  <c r="D4639" i="1"/>
  <c r="F4639" i="1" s="1"/>
  <c r="D4640" i="1"/>
  <c r="F4640" i="1" s="1"/>
  <c r="D4641" i="1"/>
  <c r="F4641" i="1" s="1"/>
  <c r="D4642" i="1"/>
  <c r="F4642" i="1" s="1"/>
  <c r="D4643" i="1"/>
  <c r="F4643" i="1" s="1"/>
  <c r="D4644" i="1"/>
  <c r="F4644" i="1" s="1"/>
  <c r="D4645" i="1"/>
  <c r="F4645" i="1" s="1"/>
  <c r="D4646" i="1"/>
  <c r="F4646" i="1" s="1"/>
  <c r="D4647" i="1"/>
  <c r="F4647" i="1" s="1"/>
  <c r="D4648" i="1"/>
  <c r="F4648" i="1" s="1"/>
  <c r="D4649" i="1"/>
  <c r="F4649" i="1" s="1"/>
  <c r="D4650" i="1"/>
  <c r="F4650" i="1" s="1"/>
  <c r="D4651" i="1"/>
  <c r="F4651" i="1" s="1"/>
  <c r="D4652" i="1"/>
  <c r="F4652" i="1" s="1"/>
  <c r="D4653" i="1"/>
  <c r="F4653" i="1" s="1"/>
  <c r="D4654" i="1"/>
  <c r="F4654" i="1" s="1"/>
  <c r="D4655" i="1"/>
  <c r="F4655" i="1" s="1"/>
  <c r="D4656" i="1"/>
  <c r="F4656" i="1" s="1"/>
  <c r="D4657" i="1"/>
  <c r="F4657" i="1" s="1"/>
  <c r="D4658" i="1"/>
  <c r="F4658" i="1" s="1"/>
  <c r="D4659" i="1"/>
  <c r="F4659" i="1" s="1"/>
  <c r="D4660" i="1"/>
  <c r="F4660" i="1" s="1"/>
  <c r="D4661" i="1"/>
  <c r="F4661" i="1" s="1"/>
  <c r="D4662" i="1"/>
  <c r="F4662" i="1" s="1"/>
  <c r="D4663" i="1"/>
  <c r="F4663" i="1" s="1"/>
  <c r="D4664" i="1"/>
  <c r="F4664" i="1" s="1"/>
  <c r="D4665" i="1"/>
  <c r="F4665" i="1" s="1"/>
  <c r="D4666" i="1"/>
  <c r="F4666" i="1" s="1"/>
  <c r="D4667" i="1"/>
  <c r="F4667" i="1" s="1"/>
  <c r="D4668" i="1"/>
  <c r="F4668" i="1" s="1"/>
  <c r="D4669" i="1"/>
  <c r="F4669" i="1" s="1"/>
  <c r="D4670" i="1"/>
  <c r="F4670" i="1" s="1"/>
  <c r="D4671" i="1"/>
  <c r="F4671" i="1" s="1"/>
  <c r="D4672" i="1"/>
  <c r="F4672" i="1" s="1"/>
  <c r="D4673" i="1"/>
  <c r="F4673" i="1" s="1"/>
  <c r="D4674" i="1"/>
  <c r="F4674" i="1" s="1"/>
  <c r="D4675" i="1"/>
  <c r="F4675" i="1" s="1"/>
  <c r="D4676" i="1"/>
  <c r="F4676" i="1" s="1"/>
  <c r="D4677" i="1"/>
  <c r="F4677" i="1" s="1"/>
  <c r="D4678" i="1"/>
  <c r="F4678" i="1" s="1"/>
  <c r="D4679" i="1"/>
  <c r="F4679" i="1" s="1"/>
  <c r="D4680" i="1"/>
  <c r="F4680" i="1" s="1"/>
  <c r="D4681" i="1"/>
  <c r="F4681" i="1" s="1"/>
  <c r="D4682" i="1"/>
  <c r="F4682" i="1" s="1"/>
  <c r="D4683" i="1"/>
  <c r="F4683" i="1" s="1"/>
  <c r="D4684" i="1"/>
  <c r="F4684" i="1" s="1"/>
  <c r="D4685" i="1"/>
  <c r="F4685" i="1" s="1"/>
  <c r="D4686" i="1"/>
  <c r="F4686" i="1" s="1"/>
  <c r="D4687" i="1"/>
  <c r="F4687" i="1" s="1"/>
  <c r="D4688" i="1"/>
  <c r="F4688" i="1" s="1"/>
  <c r="D4689" i="1"/>
  <c r="F4689" i="1" s="1"/>
  <c r="D4690" i="1"/>
  <c r="F4690" i="1" s="1"/>
  <c r="D4691" i="1"/>
  <c r="F4691" i="1" s="1"/>
  <c r="D4692" i="1"/>
  <c r="F4692" i="1" s="1"/>
  <c r="D4693" i="1"/>
  <c r="F4693" i="1" s="1"/>
  <c r="D4694" i="1"/>
  <c r="F4694" i="1" s="1"/>
  <c r="D4695" i="1"/>
  <c r="F4695" i="1" s="1"/>
  <c r="D4696" i="1"/>
  <c r="F4696" i="1" s="1"/>
  <c r="D4697" i="1"/>
  <c r="F4697" i="1" s="1"/>
  <c r="D4698" i="1"/>
  <c r="F4698" i="1" s="1"/>
  <c r="D4699" i="1"/>
  <c r="F4699" i="1" s="1"/>
  <c r="D4700" i="1"/>
  <c r="F4700" i="1" s="1"/>
  <c r="D4701" i="1"/>
  <c r="F4701" i="1" s="1"/>
  <c r="D4702" i="1"/>
  <c r="F4702" i="1" s="1"/>
  <c r="D4703" i="1"/>
  <c r="F4703" i="1" s="1"/>
  <c r="D4704" i="1"/>
  <c r="F4704" i="1" s="1"/>
  <c r="D4705" i="1"/>
  <c r="F4705" i="1" s="1"/>
  <c r="D4706" i="1"/>
  <c r="F4706" i="1" s="1"/>
  <c r="D4707" i="1"/>
  <c r="F4707" i="1" s="1"/>
  <c r="D4708" i="1"/>
  <c r="F4708" i="1" s="1"/>
  <c r="D4709" i="1"/>
  <c r="F4709" i="1" s="1"/>
  <c r="D4710" i="1"/>
  <c r="F4710" i="1" s="1"/>
  <c r="D4711" i="1"/>
  <c r="F4711" i="1" s="1"/>
  <c r="D4712" i="1"/>
  <c r="F4712" i="1" s="1"/>
  <c r="D4713" i="1"/>
  <c r="F4713" i="1" s="1"/>
  <c r="D4714" i="1"/>
  <c r="F4714" i="1" s="1"/>
  <c r="D4715" i="1"/>
  <c r="F4715" i="1" s="1"/>
  <c r="D4716" i="1"/>
  <c r="F4716" i="1" s="1"/>
  <c r="D4717" i="1"/>
  <c r="F4717" i="1" s="1"/>
  <c r="D4719" i="1"/>
  <c r="F4719" i="1" s="1"/>
  <c r="D4720" i="1"/>
  <c r="F4720" i="1" s="1"/>
  <c r="D4721" i="1"/>
  <c r="F4721" i="1" s="1"/>
  <c r="D4722" i="1"/>
  <c r="F4722" i="1" s="1"/>
  <c r="D4723" i="1"/>
  <c r="F4723" i="1" s="1"/>
  <c r="D4724" i="1"/>
  <c r="F4724" i="1" s="1"/>
  <c r="D4725" i="1"/>
  <c r="F4725" i="1" s="1"/>
  <c r="D4726" i="1"/>
  <c r="F4726" i="1" s="1"/>
  <c r="D4727" i="1"/>
  <c r="F4727" i="1" s="1"/>
  <c r="D4728" i="1"/>
  <c r="F4728" i="1" s="1"/>
  <c r="D4729" i="1"/>
  <c r="F4729" i="1" s="1"/>
  <c r="D4730" i="1"/>
  <c r="F4730" i="1" s="1"/>
  <c r="D4731" i="1"/>
  <c r="F4731" i="1" s="1"/>
  <c r="D4732" i="1"/>
  <c r="F4732" i="1" s="1"/>
  <c r="D4733" i="1"/>
  <c r="F4733" i="1" s="1"/>
  <c r="D4734" i="1"/>
  <c r="F4734" i="1" s="1"/>
  <c r="D4735" i="1"/>
  <c r="F4735" i="1" s="1"/>
  <c r="D4736" i="1"/>
  <c r="F4736" i="1" s="1"/>
  <c r="D4737" i="1"/>
  <c r="F4737" i="1" s="1"/>
  <c r="D4738" i="1"/>
  <c r="F4738" i="1" s="1"/>
  <c r="D4739" i="1"/>
  <c r="F4739" i="1" s="1"/>
  <c r="D4740" i="1"/>
  <c r="F4740" i="1" s="1"/>
  <c r="D4741" i="1"/>
  <c r="F4741" i="1" s="1"/>
  <c r="D4742" i="1"/>
  <c r="F4742" i="1" s="1"/>
  <c r="D4743" i="1"/>
  <c r="F4743" i="1" s="1"/>
  <c r="D4744" i="1"/>
  <c r="F4744" i="1" s="1"/>
  <c r="D4745" i="1"/>
  <c r="F4745" i="1" s="1"/>
  <c r="D4746" i="1"/>
  <c r="F4746" i="1" s="1"/>
  <c r="D4747" i="1"/>
  <c r="F4747" i="1" s="1"/>
  <c r="D4748" i="1"/>
  <c r="F4748" i="1" s="1"/>
  <c r="D4749" i="1"/>
  <c r="F4749" i="1" s="1"/>
  <c r="D4750" i="1"/>
  <c r="F4750" i="1" s="1"/>
  <c r="D4751" i="1"/>
  <c r="F4751" i="1" s="1"/>
  <c r="D4752" i="1"/>
  <c r="F4752" i="1" s="1"/>
  <c r="D4753" i="1"/>
  <c r="F4753" i="1" s="1"/>
  <c r="D4754" i="1"/>
  <c r="F4754" i="1" s="1"/>
  <c r="D4755" i="1"/>
  <c r="F4755" i="1" s="1"/>
  <c r="D4756" i="1"/>
  <c r="F4756" i="1" s="1"/>
  <c r="D4757" i="1"/>
  <c r="F4757" i="1" s="1"/>
  <c r="D4758" i="1"/>
  <c r="F4758" i="1" s="1"/>
  <c r="D4759" i="1"/>
  <c r="F4759" i="1" s="1"/>
  <c r="D4760" i="1"/>
  <c r="F4760" i="1" s="1"/>
  <c r="D4761" i="1"/>
  <c r="F4761" i="1" s="1"/>
  <c r="D4762" i="1"/>
  <c r="F4762" i="1" s="1"/>
  <c r="D4763" i="1"/>
  <c r="F4763" i="1" s="1"/>
  <c r="D4764" i="1"/>
  <c r="F4764" i="1" s="1"/>
  <c r="D4765" i="1"/>
  <c r="F4765" i="1" s="1"/>
  <c r="D4766" i="1"/>
  <c r="F4766" i="1" s="1"/>
  <c r="D4767" i="1"/>
  <c r="F4767" i="1" s="1"/>
  <c r="D4768" i="1"/>
  <c r="F4768" i="1" s="1"/>
  <c r="D4769" i="1"/>
  <c r="F4769" i="1" s="1"/>
  <c r="D4770" i="1"/>
  <c r="F4770" i="1" s="1"/>
  <c r="D4771" i="1"/>
  <c r="F4771" i="1" s="1"/>
  <c r="D4772" i="1"/>
  <c r="F4772" i="1" s="1"/>
  <c r="D4773" i="1"/>
  <c r="F4773" i="1" s="1"/>
  <c r="D4774" i="1"/>
  <c r="F4774" i="1" s="1"/>
  <c r="D4775" i="1"/>
  <c r="F4775" i="1" s="1"/>
  <c r="D4776" i="1"/>
  <c r="F4776" i="1" s="1"/>
  <c r="D4777" i="1"/>
  <c r="F4777" i="1" s="1"/>
  <c r="D4778" i="1"/>
  <c r="F4778" i="1" s="1"/>
  <c r="D4779" i="1"/>
  <c r="F4779" i="1" s="1"/>
  <c r="D4780" i="1"/>
  <c r="F4780" i="1" s="1"/>
  <c r="D4781" i="1"/>
  <c r="F4781" i="1" s="1"/>
  <c r="D4782" i="1"/>
  <c r="F4782" i="1" s="1"/>
  <c r="D4783" i="1"/>
  <c r="F4783" i="1" s="1"/>
  <c r="D4784" i="1"/>
  <c r="F4784" i="1" s="1"/>
  <c r="D4785" i="1"/>
  <c r="F4785" i="1" s="1"/>
  <c r="D4786" i="1"/>
  <c r="F4786" i="1" s="1"/>
  <c r="D4787" i="1"/>
  <c r="F4787" i="1" s="1"/>
  <c r="D4788" i="1"/>
  <c r="F4788" i="1" s="1"/>
  <c r="D4789" i="1"/>
  <c r="F4789" i="1" s="1"/>
  <c r="D4790" i="1"/>
  <c r="F4790" i="1" s="1"/>
  <c r="D4791" i="1"/>
  <c r="F4791" i="1" s="1"/>
  <c r="D4792" i="1"/>
  <c r="F4792" i="1" s="1"/>
  <c r="D4793" i="1"/>
  <c r="F4793" i="1" s="1"/>
  <c r="D4794" i="1"/>
  <c r="F4794" i="1" s="1"/>
  <c r="D4795" i="1"/>
  <c r="F4795" i="1" s="1"/>
  <c r="D4796" i="1"/>
  <c r="F4796" i="1" s="1"/>
  <c r="D4797" i="1"/>
  <c r="F4797" i="1" s="1"/>
  <c r="D4798" i="1"/>
  <c r="F4798" i="1" s="1"/>
  <c r="D4799" i="1"/>
  <c r="F4799" i="1" s="1"/>
  <c r="D4800" i="1"/>
  <c r="F4800" i="1" s="1"/>
  <c r="D4801" i="1"/>
  <c r="F4801" i="1" s="1"/>
  <c r="D4802" i="1"/>
  <c r="F4802" i="1" s="1"/>
  <c r="D4803" i="1"/>
  <c r="F4803" i="1" s="1"/>
  <c r="D4804" i="1"/>
  <c r="F4804" i="1" s="1"/>
  <c r="D4805" i="1"/>
  <c r="F4805" i="1" s="1"/>
  <c r="D4806" i="1"/>
  <c r="F4806" i="1" s="1"/>
  <c r="D4807" i="1"/>
  <c r="F4807" i="1" s="1"/>
  <c r="D4808" i="1"/>
  <c r="F4808" i="1" s="1"/>
  <c r="D4809" i="1"/>
  <c r="F4809" i="1" s="1"/>
  <c r="D4810" i="1"/>
  <c r="F4810" i="1" s="1"/>
  <c r="D4811" i="1"/>
  <c r="F4811" i="1" s="1"/>
  <c r="D4812" i="1"/>
  <c r="F4812" i="1" s="1"/>
  <c r="D4813" i="1"/>
  <c r="F4813" i="1" s="1"/>
  <c r="D4814" i="1"/>
  <c r="F4814" i="1" s="1"/>
  <c r="D4815" i="1"/>
  <c r="F4815" i="1" s="1"/>
  <c r="D4816" i="1"/>
  <c r="F4816" i="1" s="1"/>
  <c r="D4817" i="1"/>
  <c r="F4817" i="1" s="1"/>
  <c r="D4818" i="1"/>
  <c r="F4818" i="1" s="1"/>
  <c r="D4819" i="1"/>
  <c r="F4819" i="1" s="1"/>
  <c r="D4820" i="1"/>
  <c r="F4820" i="1" s="1"/>
  <c r="D4821" i="1"/>
  <c r="F4821" i="1" s="1"/>
  <c r="D4822" i="1"/>
  <c r="F4822" i="1" s="1"/>
  <c r="D4823" i="1"/>
  <c r="F4823" i="1" s="1"/>
  <c r="D4824" i="1"/>
  <c r="F4824" i="1" s="1"/>
  <c r="D4825" i="1"/>
  <c r="F4825" i="1" s="1"/>
  <c r="D4826" i="1"/>
  <c r="F4826" i="1" s="1"/>
  <c r="D4827" i="1"/>
  <c r="F4827" i="1" s="1"/>
  <c r="D4828" i="1"/>
  <c r="F4828" i="1" s="1"/>
  <c r="D4829" i="1"/>
  <c r="F4829" i="1" s="1"/>
  <c r="D4830" i="1"/>
  <c r="F4830" i="1" s="1"/>
  <c r="D4831" i="1"/>
  <c r="F4831" i="1" s="1"/>
  <c r="D4832" i="1"/>
  <c r="F4832" i="1" s="1"/>
  <c r="D4833" i="1"/>
  <c r="F4833" i="1" s="1"/>
  <c r="D4834" i="1"/>
  <c r="F4834" i="1" s="1"/>
  <c r="D4835" i="1"/>
  <c r="F4835" i="1" s="1"/>
  <c r="D4836" i="1"/>
  <c r="F4836" i="1" s="1"/>
  <c r="D4837" i="1"/>
  <c r="F4837" i="1" s="1"/>
  <c r="D4838" i="1"/>
  <c r="F4838" i="1" s="1"/>
  <c r="D4839" i="1"/>
  <c r="F4839" i="1" s="1"/>
  <c r="D4840" i="1"/>
  <c r="F4840" i="1" s="1"/>
  <c r="D4841" i="1"/>
  <c r="F4841" i="1" s="1"/>
  <c r="D4842" i="1"/>
  <c r="F4842" i="1" s="1"/>
  <c r="D4843" i="1"/>
  <c r="F4843" i="1" s="1"/>
  <c r="D4844" i="1"/>
  <c r="F4844" i="1" s="1"/>
  <c r="D4845" i="1"/>
  <c r="F4845" i="1" s="1"/>
  <c r="D4846" i="1"/>
  <c r="F4846" i="1" s="1"/>
  <c r="D4847" i="1"/>
  <c r="F4847" i="1" s="1"/>
  <c r="D4848" i="1"/>
  <c r="F4848" i="1" s="1"/>
  <c r="D4849" i="1"/>
  <c r="F4849" i="1" s="1"/>
  <c r="D4850" i="1"/>
  <c r="F4850" i="1" s="1"/>
  <c r="D4851" i="1"/>
  <c r="F4851" i="1" s="1"/>
  <c r="D4852" i="1"/>
  <c r="F4852" i="1" s="1"/>
  <c r="D4853" i="1"/>
  <c r="F4853" i="1" s="1"/>
  <c r="D4854" i="1"/>
  <c r="F4854" i="1" s="1"/>
  <c r="D4855" i="1"/>
  <c r="F4855" i="1" s="1"/>
  <c r="D4856" i="1"/>
  <c r="F4856" i="1" s="1"/>
  <c r="D4857" i="1"/>
  <c r="F4857" i="1" s="1"/>
  <c r="D4858" i="1"/>
  <c r="F4858" i="1" s="1"/>
  <c r="D4859" i="1"/>
  <c r="F4859" i="1" s="1"/>
  <c r="D4860" i="1"/>
  <c r="F4860" i="1" s="1"/>
  <c r="D4861" i="1"/>
  <c r="F4861" i="1" s="1"/>
  <c r="D4862" i="1"/>
  <c r="F4862" i="1" s="1"/>
  <c r="D4863" i="1"/>
  <c r="F4863" i="1" s="1"/>
  <c r="D4864" i="1"/>
  <c r="F4864" i="1" s="1"/>
  <c r="D4865" i="1"/>
  <c r="F4865" i="1" s="1"/>
  <c r="D4866" i="1"/>
  <c r="F4866" i="1" s="1"/>
  <c r="D4867" i="1"/>
  <c r="F4867" i="1" s="1"/>
  <c r="D4868" i="1"/>
  <c r="F4868" i="1" s="1"/>
  <c r="D4869" i="1"/>
  <c r="F4869" i="1" s="1"/>
  <c r="D4870" i="1"/>
  <c r="F4870" i="1" s="1"/>
  <c r="D4871" i="1"/>
  <c r="F4871" i="1" s="1"/>
  <c r="D4872" i="1"/>
  <c r="F4872" i="1" s="1"/>
  <c r="D4873" i="1"/>
  <c r="F4873" i="1" s="1"/>
  <c r="D4874" i="1"/>
  <c r="F4874" i="1" s="1"/>
  <c r="D4875" i="1"/>
  <c r="F4875" i="1" s="1"/>
  <c r="D4876" i="1"/>
  <c r="F4876" i="1" s="1"/>
  <c r="D4877" i="1"/>
  <c r="F4877" i="1" s="1"/>
  <c r="D4878" i="1"/>
  <c r="F4878" i="1" s="1"/>
  <c r="D4879" i="1"/>
  <c r="F4879" i="1" s="1"/>
  <c r="D4880" i="1"/>
  <c r="F4880" i="1" s="1"/>
  <c r="D4881" i="1"/>
  <c r="F4881" i="1" s="1"/>
  <c r="D4882" i="1"/>
  <c r="F4882" i="1" s="1"/>
  <c r="D4883" i="1"/>
  <c r="F4883" i="1" s="1"/>
  <c r="D4884" i="1"/>
  <c r="F4884" i="1" s="1"/>
  <c r="D4885" i="1"/>
  <c r="F4885" i="1" s="1"/>
  <c r="D4886" i="1"/>
  <c r="F4886" i="1" s="1"/>
  <c r="D4887" i="1"/>
  <c r="F4887" i="1" s="1"/>
  <c r="D4888" i="1"/>
  <c r="F4888" i="1" s="1"/>
  <c r="D4889" i="1"/>
  <c r="F4889" i="1" s="1"/>
  <c r="D4890" i="1"/>
  <c r="F4890" i="1" s="1"/>
  <c r="D4891" i="1"/>
  <c r="F4891" i="1" s="1"/>
  <c r="D4892" i="1"/>
  <c r="F4892" i="1" s="1"/>
  <c r="D4893" i="1"/>
  <c r="F4893" i="1" s="1"/>
  <c r="D4894" i="1"/>
  <c r="F4894" i="1" s="1"/>
  <c r="D4895" i="1"/>
  <c r="F4895" i="1" s="1"/>
  <c r="D4896" i="1"/>
  <c r="F4896" i="1" s="1"/>
  <c r="D4897" i="1"/>
  <c r="F4897" i="1" s="1"/>
  <c r="D4898" i="1"/>
  <c r="F4898" i="1" s="1"/>
  <c r="D4899" i="1"/>
  <c r="F4899" i="1" s="1"/>
  <c r="D4900" i="1"/>
  <c r="F4900" i="1" s="1"/>
  <c r="D4901" i="1"/>
  <c r="F4901" i="1" s="1"/>
  <c r="D4902" i="1"/>
  <c r="F4902" i="1" s="1"/>
  <c r="D4903" i="1"/>
  <c r="F4903" i="1" s="1"/>
  <c r="D4904" i="1"/>
  <c r="F4904" i="1" s="1"/>
  <c r="D4905" i="1"/>
  <c r="F4905" i="1" s="1"/>
  <c r="D4906" i="1"/>
  <c r="F4906" i="1" s="1"/>
  <c r="D4907" i="1"/>
  <c r="F4907" i="1" s="1"/>
  <c r="D4908" i="1"/>
  <c r="F4908" i="1" s="1"/>
  <c r="D4909" i="1"/>
  <c r="F4909" i="1" s="1"/>
  <c r="D4910" i="1"/>
  <c r="F4910" i="1" s="1"/>
  <c r="D4911" i="1"/>
  <c r="F4911" i="1" s="1"/>
  <c r="D4912" i="1"/>
  <c r="F4912" i="1" s="1"/>
  <c r="D4913" i="1"/>
  <c r="F4913" i="1" s="1"/>
  <c r="D4914" i="1"/>
  <c r="F4914" i="1" s="1"/>
  <c r="D4915" i="1"/>
  <c r="F4915" i="1" s="1"/>
  <c r="D4916" i="1"/>
  <c r="F4916" i="1" s="1"/>
  <c r="D4917" i="1"/>
  <c r="F4917" i="1" s="1"/>
  <c r="D4918" i="1"/>
  <c r="F4918" i="1" s="1"/>
  <c r="D4919" i="1"/>
  <c r="F4919" i="1" s="1"/>
  <c r="D4920" i="1"/>
  <c r="F4920" i="1" s="1"/>
  <c r="D4921" i="1"/>
  <c r="F4921" i="1" s="1"/>
  <c r="D4922" i="1"/>
  <c r="F4922" i="1" s="1"/>
  <c r="D4923" i="1"/>
  <c r="F4923" i="1" s="1"/>
  <c r="D4924" i="1"/>
  <c r="F4924" i="1" s="1"/>
  <c r="D4925" i="1"/>
  <c r="F4925" i="1" s="1"/>
  <c r="D4926" i="1"/>
  <c r="F4926" i="1" s="1"/>
  <c r="D4927" i="1"/>
  <c r="F4927" i="1" s="1"/>
  <c r="D4928" i="1"/>
  <c r="F4928" i="1" s="1"/>
  <c r="D4929" i="1"/>
  <c r="F4929" i="1" s="1"/>
  <c r="D4930" i="1"/>
  <c r="F4930" i="1" s="1"/>
  <c r="D4931" i="1"/>
  <c r="F4931" i="1" s="1"/>
  <c r="D4932" i="1"/>
  <c r="F4932" i="1" s="1"/>
  <c r="D4933" i="1"/>
  <c r="F4933" i="1" s="1"/>
  <c r="D4934" i="1"/>
  <c r="F4934" i="1" s="1"/>
  <c r="D4935" i="1"/>
  <c r="F4935" i="1" s="1"/>
  <c r="D4936" i="1"/>
  <c r="F4936" i="1" s="1"/>
  <c r="D4937" i="1"/>
  <c r="F4937" i="1" s="1"/>
  <c r="D4938" i="1"/>
  <c r="F4938" i="1" s="1"/>
  <c r="D4939" i="1"/>
  <c r="F4939" i="1" s="1"/>
  <c r="D4940" i="1"/>
  <c r="F4940" i="1" s="1"/>
  <c r="D4941" i="1"/>
  <c r="F4941" i="1" s="1"/>
  <c r="D4942" i="1"/>
  <c r="F4942" i="1" s="1"/>
  <c r="D4943" i="1"/>
  <c r="F4943" i="1" s="1"/>
  <c r="D4944" i="1"/>
  <c r="F4944" i="1" s="1"/>
  <c r="D4945" i="1"/>
  <c r="F4945" i="1" s="1"/>
  <c r="D4946" i="1"/>
  <c r="F4946" i="1" s="1"/>
  <c r="D4947" i="1"/>
  <c r="F4947" i="1" s="1"/>
  <c r="D4948" i="1"/>
  <c r="F4948" i="1" s="1"/>
  <c r="D4949" i="1"/>
  <c r="F4949" i="1" s="1"/>
  <c r="D4950" i="1"/>
  <c r="F4950" i="1" s="1"/>
  <c r="D4951" i="1"/>
  <c r="F4951" i="1" s="1"/>
  <c r="D4952" i="1"/>
  <c r="F4952" i="1" s="1"/>
  <c r="D4953" i="1"/>
  <c r="F4953" i="1" s="1"/>
  <c r="D4954" i="1"/>
  <c r="F4954" i="1" s="1"/>
  <c r="D4955" i="1"/>
  <c r="F4955" i="1" s="1"/>
  <c r="D4956" i="1"/>
  <c r="F4956" i="1" s="1"/>
  <c r="D4957" i="1"/>
  <c r="F4957" i="1" s="1"/>
  <c r="D4958" i="1"/>
  <c r="F4958" i="1" s="1"/>
  <c r="D4959" i="1"/>
  <c r="F4959" i="1" s="1"/>
  <c r="D4960" i="1"/>
  <c r="F4960" i="1" s="1"/>
  <c r="D4961" i="1"/>
  <c r="F4961" i="1" s="1"/>
  <c r="D4962" i="1"/>
  <c r="F4962" i="1" s="1"/>
  <c r="D4963" i="1"/>
  <c r="F4963" i="1" s="1"/>
  <c r="D4964" i="1"/>
  <c r="F4964" i="1" s="1"/>
  <c r="D4965" i="1"/>
  <c r="F4965" i="1" s="1"/>
  <c r="D4966" i="1"/>
  <c r="F4966" i="1" s="1"/>
  <c r="D4967" i="1"/>
  <c r="F4967" i="1" s="1"/>
  <c r="D4968" i="1"/>
  <c r="F4968" i="1" s="1"/>
  <c r="D4969" i="1"/>
  <c r="F4969" i="1" s="1"/>
  <c r="D4970" i="1"/>
  <c r="F4970" i="1" s="1"/>
  <c r="D4971" i="1"/>
  <c r="F4971" i="1" s="1"/>
  <c r="D4972" i="1"/>
  <c r="F4972" i="1" s="1"/>
  <c r="D4973" i="1"/>
  <c r="F4973" i="1" s="1"/>
  <c r="D4974" i="1"/>
  <c r="F4974" i="1" s="1"/>
  <c r="D4975" i="1"/>
  <c r="F4975" i="1" s="1"/>
  <c r="D4976" i="1"/>
  <c r="F4976" i="1" s="1"/>
  <c r="D4977" i="1"/>
  <c r="F4977" i="1" s="1"/>
  <c r="D4978" i="1"/>
  <c r="F4978" i="1" s="1"/>
  <c r="D4979" i="1"/>
  <c r="F4979" i="1" s="1"/>
  <c r="D4980" i="1"/>
  <c r="F4980" i="1" s="1"/>
  <c r="D4981" i="1"/>
  <c r="F4981" i="1" s="1"/>
  <c r="D4982" i="1"/>
  <c r="F4982" i="1" s="1"/>
  <c r="D4983" i="1"/>
  <c r="F4983" i="1" s="1"/>
  <c r="D4984" i="1"/>
  <c r="F4984" i="1" s="1"/>
  <c r="D4985" i="1"/>
  <c r="F4985" i="1" s="1"/>
  <c r="D4986" i="1"/>
  <c r="F4986" i="1" s="1"/>
  <c r="D4987" i="1"/>
  <c r="F4987" i="1" s="1"/>
  <c r="D4988" i="1"/>
  <c r="F4988" i="1" s="1"/>
  <c r="D4989" i="1"/>
  <c r="F4989" i="1" s="1"/>
  <c r="D4990" i="1"/>
  <c r="F4990" i="1" s="1"/>
  <c r="D4991" i="1"/>
  <c r="F4991" i="1" s="1"/>
  <c r="D4992" i="1"/>
  <c r="F4992" i="1" s="1"/>
  <c r="D4993" i="1"/>
  <c r="F4993" i="1" s="1"/>
  <c r="D4994" i="1"/>
  <c r="F4994" i="1" s="1"/>
  <c r="D4995" i="1"/>
  <c r="F4995" i="1" s="1"/>
  <c r="D4996" i="1"/>
  <c r="F4996" i="1" s="1"/>
  <c r="D4997" i="1"/>
  <c r="F4997" i="1" s="1"/>
  <c r="D4998" i="1"/>
  <c r="F4998" i="1" s="1"/>
  <c r="D4999" i="1"/>
  <c r="F4999" i="1" s="1"/>
  <c r="D5000" i="1"/>
  <c r="F5000" i="1" s="1"/>
  <c r="D5001" i="1"/>
  <c r="F5001" i="1" s="1"/>
  <c r="D5002" i="1"/>
  <c r="F5002" i="1" s="1"/>
  <c r="D5003" i="1"/>
  <c r="F5003" i="1" s="1"/>
  <c r="D5004" i="1"/>
  <c r="F5004" i="1" s="1"/>
  <c r="D5005" i="1"/>
  <c r="F5005" i="1" s="1"/>
  <c r="D5006" i="1"/>
  <c r="F5006" i="1" s="1"/>
  <c r="D5007" i="1"/>
  <c r="F5007" i="1" s="1"/>
  <c r="D5008" i="1"/>
  <c r="F5008" i="1" s="1"/>
  <c r="D5009" i="1"/>
  <c r="F5009" i="1" s="1"/>
  <c r="D5010" i="1"/>
  <c r="F5010" i="1" s="1"/>
  <c r="D5011" i="1"/>
  <c r="F5011" i="1" s="1"/>
  <c r="D5012" i="1"/>
  <c r="F5012" i="1" s="1"/>
  <c r="D5013" i="1"/>
  <c r="F5013" i="1" s="1"/>
  <c r="D5014" i="1"/>
  <c r="F5014" i="1" s="1"/>
  <c r="D5015" i="1"/>
  <c r="F5015" i="1" s="1"/>
  <c r="D5016" i="1"/>
  <c r="F5016" i="1" s="1"/>
  <c r="D5017" i="1"/>
  <c r="F5017" i="1" s="1"/>
  <c r="D5018" i="1"/>
  <c r="F5018" i="1" s="1"/>
  <c r="D5019" i="1"/>
  <c r="F5019" i="1" s="1"/>
  <c r="D5020" i="1"/>
  <c r="F5020" i="1" s="1"/>
  <c r="D5021" i="1"/>
  <c r="F5021" i="1" s="1"/>
  <c r="D5022" i="1"/>
  <c r="F5022" i="1" s="1"/>
  <c r="D5023" i="1"/>
  <c r="F5023" i="1" s="1"/>
  <c r="D5024" i="1"/>
  <c r="F5024" i="1" s="1"/>
  <c r="D5025" i="1"/>
  <c r="F5025" i="1" s="1"/>
  <c r="D5026" i="1"/>
  <c r="F5026" i="1" s="1"/>
  <c r="D5027" i="1"/>
  <c r="F5027" i="1" s="1"/>
  <c r="D5028" i="1"/>
  <c r="F5028" i="1" s="1"/>
  <c r="D5029" i="1"/>
  <c r="F5029" i="1" s="1"/>
  <c r="D5030" i="1"/>
  <c r="F5030" i="1" s="1"/>
  <c r="D5031" i="1"/>
  <c r="F5031" i="1" s="1"/>
  <c r="D5032" i="1"/>
  <c r="F5032" i="1" s="1"/>
  <c r="D5033" i="1"/>
  <c r="F5033" i="1" s="1"/>
  <c r="D5034" i="1"/>
  <c r="F5034" i="1" s="1"/>
  <c r="D5035" i="1"/>
  <c r="F5035" i="1" s="1"/>
  <c r="D5036" i="1"/>
  <c r="F5036" i="1" s="1"/>
  <c r="D5037" i="1"/>
  <c r="F5037" i="1" s="1"/>
  <c r="D5038" i="1"/>
  <c r="F5038" i="1" s="1"/>
  <c r="D5039" i="1"/>
  <c r="F5039" i="1" s="1"/>
  <c r="D5040" i="1"/>
  <c r="F5040" i="1" s="1"/>
  <c r="D5041" i="1"/>
  <c r="F5041" i="1" s="1"/>
  <c r="D5042" i="1"/>
  <c r="F5042" i="1" s="1"/>
  <c r="D5043" i="1"/>
  <c r="F5043" i="1" s="1"/>
  <c r="D5044" i="1"/>
  <c r="F5044" i="1" s="1"/>
  <c r="D5045" i="1"/>
  <c r="F5045" i="1" s="1"/>
  <c r="D5046" i="1"/>
  <c r="F5046" i="1" s="1"/>
  <c r="D5047" i="1"/>
  <c r="F5047" i="1" s="1"/>
  <c r="D5048" i="1"/>
  <c r="F5048" i="1" s="1"/>
  <c r="D5049" i="1"/>
  <c r="F5049" i="1" s="1"/>
  <c r="D5050" i="1"/>
  <c r="F5050" i="1" s="1"/>
  <c r="D5051" i="1"/>
  <c r="F5051" i="1" s="1"/>
  <c r="D5052" i="1"/>
  <c r="F5052" i="1" s="1"/>
  <c r="D5053" i="1"/>
  <c r="F5053" i="1" s="1"/>
  <c r="D5054" i="1"/>
  <c r="F5054" i="1" s="1"/>
  <c r="D5055" i="1"/>
  <c r="F5055" i="1" s="1"/>
  <c r="D5056" i="1"/>
  <c r="F5056" i="1" s="1"/>
  <c r="D5057" i="1"/>
  <c r="F5057" i="1" s="1"/>
  <c r="D5058" i="1"/>
  <c r="F5058" i="1" s="1"/>
  <c r="D5059" i="1"/>
  <c r="F5059" i="1" s="1"/>
  <c r="D5060" i="1"/>
  <c r="F5060" i="1" s="1"/>
  <c r="D5061" i="1"/>
  <c r="F5061" i="1" s="1"/>
  <c r="D5062" i="1"/>
  <c r="F5062" i="1" s="1"/>
</calcChain>
</file>

<file path=xl/sharedStrings.xml><?xml version="1.0" encoding="utf-8"?>
<sst xmlns="http://schemas.openxmlformats.org/spreadsheetml/2006/main" count="182369" uniqueCount="2315">
  <si>
    <t>Sede</t>
  </si>
  <si>
    <t>Nivel Academico</t>
  </si>
  <si>
    <t>Fecha Grado</t>
  </si>
  <si>
    <t>Exponer las ideas por medios escritos</t>
  </si>
  <si>
    <t>Comunicar oralmente con claridad</t>
  </si>
  <si>
    <t>Persuadir y convencer a sus interlocutores</t>
  </si>
  <si>
    <t>Identificar y utilizar símbolos para comunicarse (lenguaje icónico, lenguaje no verbal, etc.)</t>
  </si>
  <si>
    <t>Aceptar las diferencias y trabajar en contextos multiculturales</t>
  </si>
  <si>
    <t>Utilizar herramientas informáticas básicas (procesadores de texto, hojas de cálculo, correo electrónico, etc.)</t>
  </si>
  <si>
    <t>Aprender y mantenerse actualizado</t>
  </si>
  <si>
    <t>Ser creativo e innovador</t>
  </si>
  <si>
    <t>Buscar, analizar, administrar y compartir información</t>
  </si>
  <si>
    <t>Crear, investigar y adoptar tecnología</t>
  </si>
  <si>
    <t>Diseñar e implementar soluciones con el epoyo de tecnología</t>
  </si>
  <si>
    <t>Identificar, plantear y resolver problemas</t>
  </si>
  <si>
    <t>Capacidad de abstracción, análisis y síntesis</t>
  </si>
  <si>
    <t>Comprender la realidad que lo rodea</t>
  </si>
  <si>
    <t>Asumir una cultura de convivencia</t>
  </si>
  <si>
    <t>Asumir responsabilidades y tomar decisiones</t>
  </si>
  <si>
    <t>Planificar y utilizar el tiempo de manera efectiva de tal forma que se logran los objetivos planteados</t>
  </si>
  <si>
    <t>Utilizar herramientas informáticas especializadas (paquetes estadísticos, software de diseño, etc.)</t>
  </si>
  <si>
    <t>Formular y ejecutar proyectos</t>
  </si>
  <si>
    <t>Trabajar en equipo para alcanzar metas comunes</t>
  </si>
  <si>
    <t>Trabajar de manera independiente sin supervisión permanente</t>
  </si>
  <si>
    <t>Aplicar valores y ética profesional en el desempeño laboral</t>
  </si>
  <si>
    <t>Adaptarse a los cambios (trabajar en contextos nuevos y diversos)</t>
  </si>
  <si>
    <t>Trabajar bajo presión</t>
  </si>
  <si>
    <t>De acuerdo a la contribución de la institución que lo formo, ¿Cuál de las competencias considera la más fuerte?</t>
  </si>
  <si>
    <t>De acuerdo a la contribución de la institución que lo formo, ¿Cuál de las competencias considera la más débil?</t>
  </si>
  <si>
    <t>¿Cuál de las competencias considera que ha sido la más útil en su trayectoria laboral?</t>
  </si>
  <si>
    <t>¿Cuál de las competencias considera que ha sido la menos útil en su trayectoria laboral?</t>
  </si>
  <si>
    <t>Fecha última actualización</t>
  </si>
  <si>
    <t>¿En la actualidad trabaja?</t>
  </si>
  <si>
    <t>¿Sector?</t>
  </si>
  <si>
    <t>¿En esa actividad usted es?</t>
  </si>
  <si>
    <t>¿Es este su primer empleo?</t>
  </si>
  <si>
    <t>¿A los cuantos meses después de graduarse obtuvo su primer empleo?</t>
  </si>
  <si>
    <t>¿Qué canal de búsqueda le permitió conseguir el empleo actual?</t>
  </si>
  <si>
    <t>¿Qué tipo de vinculación tiene con la empresa donde labora?</t>
  </si>
  <si>
    <t>¿Su actividad económica es?</t>
  </si>
  <si>
    <t>¿Qué tan relacionado esta su empleo con la carrera que estudio?</t>
  </si>
  <si>
    <t>¿Cuál es su rango salarial?</t>
  </si>
  <si>
    <t>¿Tiene interés de continuar su proceso de formación académica?</t>
  </si>
  <si>
    <t>¿Nivel de formación académica que aspira?</t>
  </si>
  <si>
    <t>¿Indique el área de conocimiento en el que deseara cursar estudios?</t>
  </si>
  <si>
    <t>MEDICINA</t>
  </si>
  <si>
    <t>NEIVA</t>
  </si>
  <si>
    <t>Pregrado</t>
  </si>
  <si>
    <t>1996-06-07</t>
  </si>
  <si>
    <t>2004-12-17</t>
  </si>
  <si>
    <t>Si</t>
  </si>
  <si>
    <t>Público</t>
  </si>
  <si>
    <t>d. Empresario/Empleador.</t>
  </si>
  <si>
    <t>No</t>
  </si>
  <si>
    <t>b. Menos de 3 meses.</t>
  </si>
  <si>
    <t>f. Familia, amigos, conocidos.</t>
  </si>
  <si>
    <t>c. Contrato de prestación de servicios.</t>
  </si>
  <si>
    <t>n. Servicios Sociales y de Salud.</t>
  </si>
  <si>
    <t>a. Directamente relacionado.</t>
  </si>
  <si>
    <t>c. Entre 4 y 6 salarios mínimos legales vigentes.</t>
  </si>
  <si>
    <t>2016-07-25</t>
  </si>
  <si>
    <t>b. Especialización.</t>
  </si>
  <si>
    <t>d. Ciencias de la Salud.</t>
  </si>
  <si>
    <t>LICENCIATURA EN EDUCACION BASICA CON ENFASIS EN EDUCACION FISICA RECREACION Y DEPORTE</t>
  </si>
  <si>
    <t>2003-07-09</t>
  </si>
  <si>
    <t>2009-07-31</t>
  </si>
  <si>
    <t>Muy satisfecho</t>
  </si>
  <si>
    <t>Satisfecho</t>
  </si>
  <si>
    <t>2012-04-20</t>
  </si>
  <si>
    <t>b. Empleado del gobierno.</t>
  </si>
  <si>
    <t>a. Ya  trabajaba.</t>
  </si>
  <si>
    <t>h. Contactos políticos.</t>
  </si>
  <si>
    <t>b. Contrato a término indefinido.</t>
  </si>
  <si>
    <t>m. Educación.</t>
  </si>
  <si>
    <t>b. Entre 1 y 3 salarios mínimos legales vigentes.</t>
  </si>
  <si>
    <t>a. Diplomado.</t>
  </si>
  <si>
    <t>c. Ciencias de la Educación.</t>
  </si>
  <si>
    <t>ADMINISTRACION DE EMPRESAS (NOCTURNA)</t>
  </si>
  <si>
    <t>2005-01-31</t>
  </si>
  <si>
    <t>2013-09-27</t>
  </si>
  <si>
    <t>j. Intermediación Financiera.</t>
  </si>
  <si>
    <t>b. Indirectamente relacionado.</t>
  </si>
  <si>
    <t>2014-10-03</t>
  </si>
  <si>
    <t>c. Maestría</t>
  </si>
  <si>
    <t>h. Economía, Administración, Contaduría y Afines.</t>
  </si>
  <si>
    <t>DERECHO (DIURNA)</t>
  </si>
  <si>
    <t>2004-01-29</t>
  </si>
  <si>
    <t>2012-08-17</t>
  </si>
  <si>
    <t>c. Trabajador independiente.</t>
  </si>
  <si>
    <t>2013-04-04</t>
  </si>
  <si>
    <t>e. Ciencias Sociales, Derechos y Ciencias Políticas.</t>
  </si>
  <si>
    <t>2005-01-20</t>
  </si>
  <si>
    <t>2010-12-17</t>
  </si>
  <si>
    <t>2012-01-10</t>
  </si>
  <si>
    <t>Privado</t>
  </si>
  <si>
    <t>a. Empleado de empresa particular.</t>
  </si>
  <si>
    <t>d. Otro tipo de contrato.</t>
  </si>
  <si>
    <t>l. Administración Pública y Defensa; Seguridad Social de Afiliación Obligatoria.</t>
  </si>
  <si>
    <t>2006-02-02</t>
  </si>
  <si>
    <t>2013-06-14</t>
  </si>
  <si>
    <t>g. Servicio Público de Empleo (SPE) SENA.</t>
  </si>
  <si>
    <t>2016-07-22</t>
  </si>
  <si>
    <t>2004-06-30</t>
  </si>
  <si>
    <t>2009-06-19</t>
  </si>
  <si>
    <t>2011-12-01</t>
  </si>
  <si>
    <t>ESPECIALIZACION EN INTEGRACION EDUCATIVA PARA LA DISCAPACIDAD</t>
  </si>
  <si>
    <t>Posgrado</t>
  </si>
  <si>
    <t>2010-07-23</t>
  </si>
  <si>
    <t>2011-09-30</t>
  </si>
  <si>
    <t>ADMINISTRACION DE EMPRESAS (DIURNA)</t>
  </si>
  <si>
    <t>2004-06-24</t>
  </si>
  <si>
    <t>2009-08-28</t>
  </si>
  <si>
    <t>Insatisfecho</t>
  </si>
  <si>
    <t>2011-12-05</t>
  </si>
  <si>
    <t>a. Agricultura, Ganadería, Caza y Silvicultura.</t>
  </si>
  <si>
    <t>LICENCIATURA EN MATEMATICAS</t>
  </si>
  <si>
    <t>2002-12-16</t>
  </si>
  <si>
    <t>2008-07-25</t>
  </si>
  <si>
    <t>2012-03-20</t>
  </si>
  <si>
    <t>a. Contrato a término fijo.</t>
  </si>
  <si>
    <t>f. Matemáticas y Ciencias Naturales.</t>
  </si>
  <si>
    <t>ESPECIALIZACION EN PEDAGOGIA SISTEMICA Y DE LOS SISTEMAS DINAMICOS</t>
  </si>
  <si>
    <t>2010-04-09</t>
  </si>
  <si>
    <t>INGENIERIA ELECTRONICA</t>
  </si>
  <si>
    <t>2006-01-12</t>
  </si>
  <si>
    <t>2013-02-22</t>
  </si>
  <si>
    <t>2018-03-16</t>
  </si>
  <si>
    <t>d. Doctorado</t>
  </si>
  <si>
    <t>g. Ingeniería.</t>
  </si>
  <si>
    <t>INGENIERIA DE PETROLEOS</t>
  </si>
  <si>
    <t>2011-07-07</t>
  </si>
  <si>
    <t>2018-02-23</t>
  </si>
  <si>
    <t>2002-12-18</t>
  </si>
  <si>
    <t>2008-12-19</t>
  </si>
  <si>
    <t>2008-12-15</t>
  </si>
  <si>
    <t>2015-02-27</t>
  </si>
  <si>
    <t>MAESTRIA EN ESTUDIOS INTERDISCIPLINARIOS DE LA COMPLEJIDAD</t>
  </si>
  <si>
    <t>2017-03-24</t>
  </si>
  <si>
    <t>2019-02-22</t>
  </si>
  <si>
    <t>CONTADURIA PUBLICA (DIURNA)</t>
  </si>
  <si>
    <t>2004-06-25</t>
  </si>
  <si>
    <t>2009-09-25</t>
  </si>
  <si>
    <t>2011-11-24</t>
  </si>
  <si>
    <t>o. Otras Actividades de Servicios Comunitarios, Sociales y Personales.</t>
  </si>
  <si>
    <t>2002-09-06</t>
  </si>
  <si>
    <t>a. Menos de 1 salario mínimo legal vigente.</t>
  </si>
  <si>
    <t>2014-06-13</t>
  </si>
  <si>
    <t>2005-07-12</t>
  </si>
  <si>
    <t>2010-07-30</t>
  </si>
  <si>
    <t>2011-12-04</t>
  </si>
  <si>
    <t>2005-07-28</t>
  </si>
  <si>
    <t>2011-04-29</t>
  </si>
  <si>
    <t>LICENCIATURA EN EDUCACION BASICA CON ENFASIS EN CIENCIAS NATURALES Y EDUCACION AMBIENTAL</t>
  </si>
  <si>
    <t>2011-02-25</t>
  </si>
  <si>
    <t>2012-03-23</t>
  </si>
  <si>
    <t>2005-07-14</t>
  </si>
  <si>
    <t>d. Entre 7 y 12 meses.</t>
  </si>
  <si>
    <t>ECONOMIA</t>
  </si>
  <si>
    <t>2005-07-08</t>
  </si>
  <si>
    <t>2010-09-24</t>
  </si>
  <si>
    <t>2012-02-28</t>
  </si>
  <si>
    <t>c. Otras bolsas de empleo.</t>
  </si>
  <si>
    <t>2006-06-28</t>
  </si>
  <si>
    <t>2011-07-29</t>
  </si>
  <si>
    <t>2011-12-20</t>
  </si>
  <si>
    <t>ENFERMERIA</t>
  </si>
  <si>
    <t>2005-01-14</t>
  </si>
  <si>
    <t>2011-12-03</t>
  </si>
  <si>
    <t>2004-07-08</t>
  </si>
  <si>
    <t>2014-05-19</t>
  </si>
  <si>
    <t>CONTADURIA PUBLICA (NOCTURNA) Sede Garzón</t>
  </si>
  <si>
    <t>GARZON</t>
  </si>
  <si>
    <t>2009-03-05</t>
  </si>
  <si>
    <t>2013-12-13</t>
  </si>
  <si>
    <t>2020-08-31</t>
  </si>
  <si>
    <t>d. Cajas de compensación, internet, head-hunters.</t>
  </si>
  <si>
    <t>PSICOLOGIA</t>
  </si>
  <si>
    <t>2004-07-06</t>
  </si>
  <si>
    <t>2012-04-26</t>
  </si>
  <si>
    <t>d. Entre 7 y 9 salarios mínimos legales vigentes.</t>
  </si>
  <si>
    <t>ESPECIALIZACION EN EPIDEMIOLOGIA</t>
  </si>
  <si>
    <t>2011-01-18</t>
  </si>
  <si>
    <t>2017-05-26</t>
  </si>
  <si>
    <t>MAESTRIA EN EPIDEMIOLOGIA</t>
  </si>
  <si>
    <t>2018-01-17</t>
  </si>
  <si>
    <t>2022-04-29</t>
  </si>
  <si>
    <t>2005-07-13</t>
  </si>
  <si>
    <t>2016-07-18</t>
  </si>
  <si>
    <t>CONTADURIA PUBLICA (NOCTURNA)</t>
  </si>
  <si>
    <t>2003-07-18</t>
  </si>
  <si>
    <t>2011-11-25</t>
  </si>
  <si>
    <t>2006-01-13</t>
  </si>
  <si>
    <t>2012-02-24</t>
  </si>
  <si>
    <t>e. Redes sociales.</t>
  </si>
  <si>
    <t>2016-08-02</t>
  </si>
  <si>
    <t>2018-01-15</t>
  </si>
  <si>
    <t>2020-10-30</t>
  </si>
  <si>
    <t>2003-07-10</t>
  </si>
  <si>
    <t>2009-05-15</t>
  </si>
  <si>
    <t>2011-11-30</t>
  </si>
  <si>
    <t>c. Entre 3 y 6 meses.</t>
  </si>
  <si>
    <t>i. Transporte, Almacenamiento y Comunicaciones.</t>
  </si>
  <si>
    <t>2011-11-29</t>
  </si>
  <si>
    <t>2001-07-19</t>
  </si>
  <si>
    <t>2008-06-20</t>
  </si>
  <si>
    <t>Muy Insatisfecho</t>
  </si>
  <si>
    <t>e. Más de 12 meses.</t>
  </si>
  <si>
    <t>a. Medios de comunicación.</t>
  </si>
  <si>
    <t>g. Más de 15 salarios mínimos legales vigentes.</t>
  </si>
  <si>
    <t>2005-01-18</t>
  </si>
  <si>
    <t>2012-04-27</t>
  </si>
  <si>
    <t>2014-05-29</t>
  </si>
  <si>
    <t>COMUNICACION SOCIAL Y PERIODISMO</t>
  </si>
  <si>
    <t>2002-12-17</t>
  </si>
  <si>
    <t>2008-08-29</t>
  </si>
  <si>
    <t>2011-11-23</t>
  </si>
  <si>
    <t>ESPECIALIZACION EN ALTA GERENCIA</t>
  </si>
  <si>
    <t>2019-07-11</t>
  </si>
  <si>
    <t>2020-08-28</t>
  </si>
  <si>
    <t>2011-12-11</t>
  </si>
  <si>
    <t>g. Comercio; Reparación de Automotores, Motocicletas, Efectos Personales y Enseres Domésticos.</t>
  </si>
  <si>
    <t>2003-12-09</t>
  </si>
  <si>
    <t>2012-12-14</t>
  </si>
  <si>
    <t>2023-08-15</t>
  </si>
  <si>
    <t>MAESTRIA EN ESTUDIOS INTERDISCIPLINARIOS DE LA COMPLEJIDAD - CONVENIO MINCIENCIAS</t>
  </si>
  <si>
    <t>2021-02-16</t>
  </si>
  <si>
    <t>2023-04-28</t>
  </si>
  <si>
    <t>2012-09-28</t>
  </si>
  <si>
    <t>2013-04-29</t>
  </si>
  <si>
    <t>TECNOLOGIA EN ACUICULTURA CONTINENTAL</t>
  </si>
  <si>
    <t>c. Nada relacionado.</t>
  </si>
  <si>
    <t>2014-10-31</t>
  </si>
  <si>
    <t>a. Agronomía, veterinaria y afines.</t>
  </si>
  <si>
    <t>b. Pesca.</t>
  </si>
  <si>
    <t>TECNOLOGIA EN GESTION FINANCIERA - PROPIO</t>
  </si>
  <si>
    <t>2012-12-17</t>
  </si>
  <si>
    <t>2016-06-17</t>
  </si>
  <si>
    <t>ADMINISTRACION FINANCIERA - CICLO PROFESIONAL - PROPIO</t>
  </si>
  <si>
    <t>2016-07-07</t>
  </si>
  <si>
    <t>2018-12-14</t>
  </si>
  <si>
    <t>LICENCIATURA EN EDUCACION BASICA CON ENFASIS EN HUMANIDADES Y LENGUA CASTELLANA</t>
  </si>
  <si>
    <t>2004-02-18</t>
  </si>
  <si>
    <t>2012-04-13</t>
  </si>
  <si>
    <t>MAESTRIA EN EDUCACION. Area de Profundización:Docencia E Investigación Universitaria</t>
  </si>
  <si>
    <t>2013-09-24</t>
  </si>
  <si>
    <t>2020-02-28</t>
  </si>
  <si>
    <t>2011-12-02</t>
  </si>
  <si>
    <t>2003-12-12</t>
  </si>
  <si>
    <t>LICENCIATURA  EN EDUCACION BASICA CON ENFASIS EN HUMANIDADES, LENGUA EXTRANJERA-INGLES</t>
  </si>
  <si>
    <t>2005-01-17</t>
  </si>
  <si>
    <t>2012-05-02</t>
  </si>
  <si>
    <t>2005-02-01</t>
  </si>
  <si>
    <t>2002-08-13</t>
  </si>
  <si>
    <t>2008-04-25</t>
  </si>
  <si>
    <t>2014-05-09</t>
  </si>
  <si>
    <t>2005-07-25</t>
  </si>
  <si>
    <t>2014-12-10</t>
  </si>
  <si>
    <t>INGENIERIA AGRICOLA</t>
  </si>
  <si>
    <t>2011-12-16</t>
  </si>
  <si>
    <t>2013-09-19</t>
  </si>
  <si>
    <t>2002-12-13</t>
  </si>
  <si>
    <t>b. Bolsa de empleo de la institución donde estudió.</t>
  </si>
  <si>
    <t>2013-02-14</t>
  </si>
  <si>
    <t>2005-01-11</t>
  </si>
  <si>
    <t>2009-12-18</t>
  </si>
  <si>
    <t>2007-01-23</t>
  </si>
  <si>
    <t>2012-03-01</t>
  </si>
  <si>
    <t>2003-12-11</t>
  </si>
  <si>
    <t>2014-06-12</t>
  </si>
  <si>
    <t>ESPECIALIZACION EN INGENIERIA AMBIENTAL</t>
  </si>
  <si>
    <t>2009-09-23</t>
  </si>
  <si>
    <t>2011-06-17</t>
  </si>
  <si>
    <t>2006-06-21</t>
  </si>
  <si>
    <t>2016-07-29</t>
  </si>
  <si>
    <t>k. Actividades Inmobiliarias de Alquiler y Empresariales de Alquiler.</t>
  </si>
  <si>
    <t>2018-06-06</t>
  </si>
  <si>
    <t>2003-12-10</t>
  </si>
  <si>
    <t>2018-11-13</t>
  </si>
  <si>
    <t>2002-12-12</t>
  </si>
  <si>
    <t>2007-06-15</t>
  </si>
  <si>
    <t>2018-06-07</t>
  </si>
  <si>
    <t>2005-01-12</t>
  </si>
  <si>
    <t>2010-06-17</t>
  </si>
  <si>
    <t>2014-11-12</t>
  </si>
  <si>
    <t>2003-01-10</t>
  </si>
  <si>
    <t>2006-03-01</t>
  </si>
  <si>
    <t>2013-02-06</t>
  </si>
  <si>
    <t>2002-12-20</t>
  </si>
  <si>
    <t>2010-03-26</t>
  </si>
  <si>
    <t>2022-05-18</t>
  </si>
  <si>
    <t>2005-07-27</t>
  </si>
  <si>
    <t>2015-07-31</t>
  </si>
  <si>
    <t>MAESTRIA EN DERECHO PUBLICO</t>
  </si>
  <si>
    <t>2017-03-09</t>
  </si>
  <si>
    <t>2019-02-05</t>
  </si>
  <si>
    <t>2004-09-24</t>
  </si>
  <si>
    <t>2016-08-11</t>
  </si>
  <si>
    <t>2006-01-11</t>
  </si>
  <si>
    <t>2011-11-21</t>
  </si>
  <si>
    <t>2003-07-07</t>
  </si>
  <si>
    <t>2009-03-27</t>
  </si>
  <si>
    <t>2018-06-13</t>
  </si>
  <si>
    <t>1987-1</t>
  </si>
  <si>
    <t>1993-07-23</t>
  </si>
  <si>
    <t>2011-11-26</t>
  </si>
  <si>
    <t>d. Industrias Manufactureras.</t>
  </si>
  <si>
    <t>1993-2</t>
  </si>
  <si>
    <t>1998-11-20</t>
  </si>
  <si>
    <t>ESPECIALIZACION EN GERENCIA DE MERCADEO ESTRATEGICO</t>
  </si>
  <si>
    <t>1997-12-19</t>
  </si>
  <si>
    <t>2011-12-07</t>
  </si>
  <si>
    <t>2003-01-28</t>
  </si>
  <si>
    <t>2023-08-10</t>
  </si>
  <si>
    <t>2005-08-02</t>
  </si>
  <si>
    <t>2014-05-30</t>
  </si>
  <si>
    <t>2002-12-06</t>
  </si>
  <si>
    <t>e. Entre 10 y 12 salarios mínimos legales vigentes.</t>
  </si>
  <si>
    <t>ESPECIALIZACION EN MEDICINA INTERNA</t>
  </si>
  <si>
    <t>2012-02-14</t>
  </si>
  <si>
    <t>2015-12-11</t>
  </si>
  <si>
    <t>2003-12-15</t>
  </si>
  <si>
    <t>2018-02-19</t>
  </si>
  <si>
    <t>2003-07-08</t>
  </si>
  <si>
    <t>2010-02-26</t>
  </si>
  <si>
    <t>LICENCIATURA EN EDUCACION BASICA CON ENFASIS EN EDUCACION ARTISTICA</t>
  </si>
  <si>
    <t>2005-01-19</t>
  </si>
  <si>
    <t>2014-07-25</t>
  </si>
  <si>
    <t>2022-05-20</t>
  </si>
  <si>
    <t>ESPECIALIZACION EN COMUNICACION Y CREATIVIDAD PARA LA DOCENCIA</t>
  </si>
  <si>
    <t>2013-09-13</t>
  </si>
  <si>
    <t>2014-12-19</t>
  </si>
  <si>
    <t>MAESTRIA EN EDUCACION</t>
  </si>
  <si>
    <t>2023-07-28</t>
  </si>
  <si>
    <t>2006-06-16</t>
  </si>
  <si>
    <t>2022-05-22</t>
  </si>
  <si>
    <t>ESPECIALIZACION EN GERENCIA TRIBUTARIA</t>
  </si>
  <si>
    <t>2012-03-21</t>
  </si>
  <si>
    <t>2013-07-26</t>
  </si>
  <si>
    <t>2011-12-09</t>
  </si>
  <si>
    <t>2007-12-14</t>
  </si>
  <si>
    <t>1973-1</t>
  </si>
  <si>
    <t>1979-08-10</t>
  </si>
  <si>
    <t>TECNOLOGIA EN ADMINISTRACION MUNICIPAL</t>
  </si>
  <si>
    <t>2002-08-01</t>
  </si>
  <si>
    <t>1992-10-02</t>
  </si>
  <si>
    <t>2020-08-16</t>
  </si>
  <si>
    <t>ADMINISTRACION PUBLICA REGIONAL Y URBANA</t>
  </si>
  <si>
    <t>1985-1</t>
  </si>
  <si>
    <t>1995-12-21</t>
  </si>
  <si>
    <t>CICLO COMPLEMENTARIO DE FORMACION DOCENTE</t>
  </si>
  <si>
    <t>Educación No Formal</t>
  </si>
  <si>
    <t>1993-1</t>
  </si>
  <si>
    <t>1960-01-01</t>
  </si>
  <si>
    <t>ESPECIALIZACION EN PROYECTOS DE INVERSION</t>
  </si>
  <si>
    <t>LICENCIATURA EN MATEMATICAS Y FISICA</t>
  </si>
  <si>
    <t>1981-2</t>
  </si>
  <si>
    <t>1987-06-19</t>
  </si>
  <si>
    <t>2014-09-26</t>
  </si>
  <si>
    <t>i. Humanidades y Ciencias Religiosas.</t>
  </si>
  <si>
    <t>LICENCIATURA EN LINGUISTICA Y LITERATURA</t>
  </si>
  <si>
    <t>1991-01-03</t>
  </si>
  <si>
    <t>1986-10-17</t>
  </si>
  <si>
    <t>CIENCIA DE LA INFORMACION Y LA DOCUMENTACION</t>
  </si>
  <si>
    <t>1999-09-24</t>
  </si>
  <si>
    <t>2013-06-24</t>
  </si>
  <si>
    <t>2003-07-11</t>
  </si>
  <si>
    <t>2009-10-30</t>
  </si>
  <si>
    <t>ESPECIALIZACION EN GERENCIA EN SALUD FAMILIAR INTEGRAL</t>
  </si>
  <si>
    <t>1137-2</t>
  </si>
  <si>
    <t>1996-07-04</t>
  </si>
  <si>
    <t>MAESTRIA EN EDUCACION Y DESARROLLO COMUNITARIO</t>
  </si>
  <si>
    <t>1996-04-07</t>
  </si>
  <si>
    <t>1979-2</t>
  </si>
  <si>
    <t>1984-05-18</t>
  </si>
  <si>
    <t>TECNOLOGIA EN OBRAS CIVILES - CONVENIO U. QUINDIO</t>
  </si>
  <si>
    <t>1996-03-28</t>
  </si>
  <si>
    <t>2001-12-21</t>
  </si>
  <si>
    <t>2012-03-06</t>
  </si>
  <si>
    <t>c. Explotación de Minas y Canteras.</t>
  </si>
  <si>
    <t>LICENCIATURA EN EDUCACION FISICA</t>
  </si>
  <si>
    <t>1976-2</t>
  </si>
  <si>
    <t>1982-08-11</t>
  </si>
  <si>
    <t>2018-05-16</t>
  </si>
  <si>
    <t>1978-2</t>
  </si>
  <si>
    <t>1983-08-19</t>
  </si>
  <si>
    <t>1999-07-07</t>
  </si>
  <si>
    <t>2000-08-25</t>
  </si>
  <si>
    <t>2008-06-19</t>
  </si>
  <si>
    <t>ENFERMERIA GENERAL</t>
  </si>
  <si>
    <t>2001-10-10</t>
  </si>
  <si>
    <t>1979-01-26</t>
  </si>
  <si>
    <t>ESPECIALIZACION EN SALUD FAMILIAR INTEGRAL</t>
  </si>
  <si>
    <t>1997-11-28</t>
  </si>
  <si>
    <t>1971-1</t>
  </si>
  <si>
    <t>1981-11-19</t>
  </si>
  <si>
    <t>1981-10-16</t>
  </si>
  <si>
    <t>1981-10-15</t>
  </si>
  <si>
    <t>1999-06-25</t>
  </si>
  <si>
    <t>2011-11-28</t>
  </si>
  <si>
    <t>1993-07-31</t>
  </si>
  <si>
    <t>2012-03-26</t>
  </si>
  <si>
    <t>1978-1</t>
  </si>
  <si>
    <t>2014-11-05</t>
  </si>
  <si>
    <t>ESP. EN PLANEACION DEL DESARROLLO EDUCATIVO Y CULTURAL</t>
  </si>
  <si>
    <t>1996-09-20</t>
  </si>
  <si>
    <t>2014-11-10</t>
  </si>
  <si>
    <t>MAESTRIA EN EDUCACION. Área de Profundización: Diseño, Gestión y Evaluación Curricular</t>
  </si>
  <si>
    <t>2009-03-17</t>
  </si>
  <si>
    <t>1982-05-19</t>
  </si>
  <si>
    <t>ESPECIALIZACION EN INGENIERIA DE IRRIGACION</t>
  </si>
  <si>
    <t>1998-1</t>
  </si>
  <si>
    <t>2001-09-07</t>
  </si>
  <si>
    <t>1977-1</t>
  </si>
  <si>
    <t>1989-07-28</t>
  </si>
  <si>
    <t>1975-1</t>
  </si>
  <si>
    <t>1981-12-17</t>
  </si>
  <si>
    <t>2000-04-25</t>
  </si>
  <si>
    <t>1987-10-16</t>
  </si>
  <si>
    <t>2008-07-23</t>
  </si>
  <si>
    <t>b. Bellas artes.</t>
  </si>
  <si>
    <t>MAESTRIA CONFLICTO, TERRITORIO Y CULTURA</t>
  </si>
  <si>
    <t>2009-09-07</t>
  </si>
  <si>
    <t>1984-1</t>
  </si>
  <si>
    <t>1992-12-17</t>
  </si>
  <si>
    <t>1986-1</t>
  </si>
  <si>
    <t>1995-04-06</t>
  </si>
  <si>
    <t>1990-07-27</t>
  </si>
  <si>
    <t>2022-08-09</t>
  </si>
  <si>
    <t>1980-08-14</t>
  </si>
  <si>
    <t>2011-11-18</t>
  </si>
  <si>
    <t>ESPECIALIZACION EN PROYECTOS EDUCATIVOS Y COMUNITARIOS</t>
  </si>
  <si>
    <t>1997-08-22</t>
  </si>
  <si>
    <t>1981-1</t>
  </si>
  <si>
    <t>1992-07-24</t>
  </si>
  <si>
    <t>2014-11-07</t>
  </si>
  <si>
    <t>1210-7</t>
  </si>
  <si>
    <t>1996-06-06</t>
  </si>
  <si>
    <t>1982-03-18</t>
  </si>
  <si>
    <t>1996-06-09</t>
  </si>
  <si>
    <t>1997-01-08</t>
  </si>
  <si>
    <t>1997-08-01</t>
  </si>
  <si>
    <t>2018-05-15</t>
  </si>
  <si>
    <t>1988-11-18</t>
  </si>
  <si>
    <t>ESPECIALIZACION EN GERENCIA DE SERVICIOS DE SALUD Y SEGURIDAD SOCIAL</t>
  </si>
  <si>
    <t>1997-09-05</t>
  </si>
  <si>
    <t>1997-05-09</t>
  </si>
  <si>
    <t>1985-03-22</t>
  </si>
  <si>
    <t>e. Suministros de Electricidad, Gas y Agua.</t>
  </si>
  <si>
    <t>1983-02-18</t>
  </si>
  <si>
    <t>ESPECIALIZACION EN PEDAGOGIA DE LA EXPRESION LUDICA</t>
  </si>
  <si>
    <t>1998-09-18</t>
  </si>
  <si>
    <t>1976-1</t>
  </si>
  <si>
    <t>1987-05-15</t>
  </si>
  <si>
    <t>1982-04-30</t>
  </si>
  <si>
    <t>1990-1</t>
  </si>
  <si>
    <t>1993-09-24</t>
  </si>
  <si>
    <t>2002-11-19</t>
  </si>
  <si>
    <t>2004-09-17</t>
  </si>
  <si>
    <t>ESPECIALIZACION EN DOCENCIA DE LA EDUCACION FISICA</t>
  </si>
  <si>
    <t>1996-08-23</t>
  </si>
  <si>
    <t>2014-11-04</t>
  </si>
  <si>
    <t>1989-04-21</t>
  </si>
  <si>
    <t>1979-1</t>
  </si>
  <si>
    <t>1982-1</t>
  </si>
  <si>
    <t>2018-05-22</t>
  </si>
  <si>
    <t>ESPECIALIZACION EN GESTION DEL DESARROLLO REGIONAL</t>
  </si>
  <si>
    <t>2001-09-28</t>
  </si>
  <si>
    <t>1995-06-05</t>
  </si>
  <si>
    <t>MAESTRIA EN ADMINISTRACION DE EMPRESAS</t>
  </si>
  <si>
    <t>2017-01-27</t>
  </si>
  <si>
    <t>1985-10-18</t>
  </si>
  <si>
    <t>1996-09-06</t>
  </si>
  <si>
    <t>2001-07-05</t>
  </si>
  <si>
    <t>2003-12-23</t>
  </si>
  <si>
    <t>1980-1</t>
  </si>
  <si>
    <t>1984-09-28</t>
  </si>
  <si>
    <t>1982-07-21</t>
  </si>
  <si>
    <t>1982-07-23</t>
  </si>
  <si>
    <t>LICENCIATURA EN BIOLOGIA Y QUIMICA</t>
  </si>
  <si>
    <t>1996-12-17</t>
  </si>
  <si>
    <t>2000-12-22</t>
  </si>
  <si>
    <t>1985-04-26</t>
  </si>
  <si>
    <t>1988-12-15</t>
  </si>
  <si>
    <t>ESPECIALIZACION GINECOLOGIA Y OBSTETRICIA</t>
  </si>
  <si>
    <t>1997-1</t>
  </si>
  <si>
    <t>2000-06-23</t>
  </si>
  <si>
    <t>2014-04-21</t>
  </si>
  <si>
    <t>1999-05-31</t>
  </si>
  <si>
    <t>DOCTORADO EN AGROINDUSTRIA Y DESARROLLO AGRICOLA SOSTENIBLE</t>
  </si>
  <si>
    <t>2015-02-12</t>
  </si>
  <si>
    <t>2019-08-30</t>
  </si>
  <si>
    <t>1980-2</t>
  </si>
  <si>
    <t>1991-08-16</t>
  </si>
  <si>
    <t>2011-12-06</t>
  </si>
  <si>
    <t>1992-1</t>
  </si>
  <si>
    <t>1993-11-05</t>
  </si>
  <si>
    <t>2009-03-20</t>
  </si>
  <si>
    <t>1983-06-17</t>
  </si>
  <si>
    <t>2011-11-27</t>
  </si>
  <si>
    <t>1988-1</t>
  </si>
  <si>
    <t>1994-08-26</t>
  </si>
  <si>
    <t>ADMINISTRACION FINANCIERA</t>
  </si>
  <si>
    <t>1991-03-21</t>
  </si>
  <si>
    <t>1996-11-01</t>
  </si>
  <si>
    <t>1985-12-20</t>
  </si>
  <si>
    <t>2021-04-20</t>
  </si>
  <si>
    <t>2001-10-23</t>
  </si>
  <si>
    <t>1998-10-16</t>
  </si>
  <si>
    <t>1997-03-07</t>
  </si>
  <si>
    <t>2004-04-02</t>
  </si>
  <si>
    <t>2014-05-05</t>
  </si>
  <si>
    <t>1994-07-29</t>
  </si>
  <si>
    <t>j. Arquitectura, Urbanismo y Afines.</t>
  </si>
  <si>
    <t>1990-12-21</t>
  </si>
  <si>
    <t>2018-05-31</t>
  </si>
  <si>
    <t>2014-11-06</t>
  </si>
  <si>
    <t>2009-08-10</t>
  </si>
  <si>
    <t>2020-08-18</t>
  </si>
  <si>
    <t>1988-07-29</t>
  </si>
  <si>
    <t>1999-09-07</t>
  </si>
  <si>
    <t>2000-10-27</t>
  </si>
  <si>
    <t>2017-09-15</t>
  </si>
  <si>
    <t>1983-1</t>
  </si>
  <si>
    <t>1992-10-09</t>
  </si>
  <si>
    <t>2018-12-04</t>
  </si>
  <si>
    <t>2014-06-16</t>
  </si>
  <si>
    <t>LICENCIATURA EN ARTES VISUALES</t>
  </si>
  <si>
    <t>1990-2</t>
  </si>
  <si>
    <t>1995-07-28</t>
  </si>
  <si>
    <t>1989-2</t>
  </si>
  <si>
    <t>1995-09-29</t>
  </si>
  <si>
    <t>2016-02-25</t>
  </si>
  <si>
    <t>MAESTRIA EN EDUCACION FISICA</t>
  </si>
  <si>
    <t>2014-01-31</t>
  </si>
  <si>
    <t>1996-10-05</t>
  </si>
  <si>
    <t>1996-05-10</t>
  </si>
  <si>
    <t>2013-02-18</t>
  </si>
  <si>
    <t>1988-08-19</t>
  </si>
  <si>
    <t>f. Construcción.</t>
  </si>
  <si>
    <t>ESPECIALIZACION EN EDUCACION MATEMATICA CON ENFASIS EN LA APLICACION DE LOS STEMAS DINAMICOS</t>
  </si>
  <si>
    <t>1999-06-17</t>
  </si>
  <si>
    <t>1983-2</t>
  </si>
  <si>
    <t>2016-02-26</t>
  </si>
  <si>
    <t>1993-12-10</t>
  </si>
  <si>
    <t>1988-2</t>
  </si>
  <si>
    <t>1995-03-24</t>
  </si>
  <si>
    <t>LICENCIATURA EN EDUCACION INFANTIL INTEGRADA</t>
  </si>
  <si>
    <t>AIPE</t>
  </si>
  <si>
    <t>1996-08-09</t>
  </si>
  <si>
    <t>2014-03-14</t>
  </si>
  <si>
    <t>2015-09-25</t>
  </si>
  <si>
    <t>2002-02-20</t>
  </si>
  <si>
    <t>2000-11-16</t>
  </si>
  <si>
    <t>1983-10-21</t>
  </si>
  <si>
    <t>2006-06-08</t>
  </si>
  <si>
    <t>2006-12-15</t>
  </si>
  <si>
    <t>ESPECIALIZACION EN ANESTESIOLOGIA Y REANIMACION</t>
  </si>
  <si>
    <t>1999-10-05</t>
  </si>
  <si>
    <t>1999-05-10</t>
  </si>
  <si>
    <t>2012-05-25</t>
  </si>
  <si>
    <t>LICENCIATURA EN EDUCACION BASICA PRIMARIA</t>
  </si>
  <si>
    <t>1993-10-12</t>
  </si>
  <si>
    <t>2012-03-02</t>
  </si>
  <si>
    <t>1989-06-23</t>
  </si>
  <si>
    <t>1992-04-09</t>
  </si>
  <si>
    <t>1996-12-20</t>
  </si>
  <si>
    <t>1995-01-27</t>
  </si>
  <si>
    <t>1996-2</t>
  </si>
  <si>
    <t>2001-10-19</t>
  </si>
  <si>
    <t>2016-08-19</t>
  </si>
  <si>
    <t>2019-09-27</t>
  </si>
  <si>
    <t>2016-08-01</t>
  </si>
  <si>
    <t>1993-11-03</t>
  </si>
  <si>
    <t>1991-12-19</t>
  </si>
  <si>
    <t>DERECHO (NOCTURNA)</t>
  </si>
  <si>
    <t>2016-07-06</t>
  </si>
  <si>
    <t>2022-12-16</t>
  </si>
  <si>
    <t>1994-06-04</t>
  </si>
  <si>
    <t>2001-07-27</t>
  </si>
  <si>
    <t>1987-09-18</t>
  </si>
  <si>
    <t>1997-02-20</t>
  </si>
  <si>
    <t>1999-05-14</t>
  </si>
  <si>
    <t>1984-2</t>
  </si>
  <si>
    <t>1988-04-15</t>
  </si>
  <si>
    <t>2002-07-03</t>
  </si>
  <si>
    <t>1989-12-12</t>
  </si>
  <si>
    <t>2022-08-03</t>
  </si>
  <si>
    <t>2013-12-11</t>
  </si>
  <si>
    <t>2016-12-16</t>
  </si>
  <si>
    <t>LICENCIATURA EN ADMINISTRACION EDUCATIVA</t>
  </si>
  <si>
    <t>2000-03-15</t>
  </si>
  <si>
    <t>2004-10-29</t>
  </si>
  <si>
    <t>1994-12-07</t>
  </si>
  <si>
    <t>2017-08-25</t>
  </si>
  <si>
    <t>1990-08-27</t>
  </si>
  <si>
    <t>1991-02-26</t>
  </si>
  <si>
    <t>1994-01-28</t>
  </si>
  <si>
    <t>2012-05-03</t>
  </si>
  <si>
    <t>1985-2</t>
  </si>
  <si>
    <t>TECNOLOGIA AGROPECUARIA</t>
  </si>
  <si>
    <t>ADMINISTRACION EN DESARROLLO AGROINDUSTRIAL</t>
  </si>
  <si>
    <t>1999-12-17</t>
  </si>
  <si>
    <t>2006-07-26</t>
  </si>
  <si>
    <t>1998-08-14</t>
  </si>
  <si>
    <t>1994-1</t>
  </si>
  <si>
    <t>2004-07-15</t>
  </si>
  <si>
    <t>2016-08-04</t>
  </si>
  <si>
    <t>1996-02-05</t>
  </si>
  <si>
    <t>1996-05-02</t>
  </si>
  <si>
    <t>2023-02-24</t>
  </si>
  <si>
    <t>2002-07-19</t>
  </si>
  <si>
    <t>2013-04-18</t>
  </si>
  <si>
    <t>1991-1</t>
  </si>
  <si>
    <t>1995-12-15</t>
  </si>
  <si>
    <t>1998-03-24</t>
  </si>
  <si>
    <t>2003-10-31</t>
  </si>
  <si>
    <t>LICENCIATURA EN MUSICA</t>
  </si>
  <si>
    <t>1997-02-21</t>
  </si>
  <si>
    <t>2001-02-16</t>
  </si>
  <si>
    <t>2017-12-27</t>
  </si>
  <si>
    <t>2020-04-24</t>
  </si>
  <si>
    <t>2022-08-05</t>
  </si>
  <si>
    <t>2012-07-03</t>
  </si>
  <si>
    <t>2012-04-23</t>
  </si>
  <si>
    <t>1995-1</t>
  </si>
  <si>
    <t>1998-12-18</t>
  </si>
  <si>
    <t>2004-03-30</t>
  </si>
  <si>
    <t>2005-11-25</t>
  </si>
  <si>
    <t>2015-04-14</t>
  </si>
  <si>
    <t>2018-05-25</t>
  </si>
  <si>
    <t>2018-06-14</t>
  </si>
  <si>
    <t>1999-03-19</t>
  </si>
  <si>
    <t>1996-07-19</t>
  </si>
  <si>
    <t>1996-05-12</t>
  </si>
  <si>
    <t>2006-04-28</t>
  </si>
  <si>
    <t>2020-08-22</t>
  </si>
  <si>
    <t>1996-03-08</t>
  </si>
  <si>
    <t>2018-11-30</t>
  </si>
  <si>
    <t>1999-04-23</t>
  </si>
  <si>
    <t>1989-10-20</t>
  </si>
  <si>
    <t>2014-05-21</t>
  </si>
  <si>
    <t>ESPECIALIZACION EN PEDAGOGIA DE LA CREACION LITERARIA</t>
  </si>
  <si>
    <t>1989-12-15</t>
  </si>
  <si>
    <t>LICENCIATURA EN LENGUAS MODERNAS</t>
  </si>
  <si>
    <t>2011-11-22</t>
  </si>
  <si>
    <t>2020-09-07</t>
  </si>
  <si>
    <t>1998-02-13</t>
  </si>
  <si>
    <t>1994-2</t>
  </si>
  <si>
    <t>1986-11-21</t>
  </si>
  <si>
    <t>2001-11-22</t>
  </si>
  <si>
    <t>2002-02-11</t>
  </si>
  <si>
    <t>1994-07-25</t>
  </si>
  <si>
    <t>q. Organizaciones y Órganos Extraterritoriales.</t>
  </si>
  <si>
    <t>2017-02-28</t>
  </si>
  <si>
    <t>1996-10-12</t>
  </si>
  <si>
    <t>1998-09-07</t>
  </si>
  <si>
    <t>2002-08-02</t>
  </si>
  <si>
    <t>1997-07-18</t>
  </si>
  <si>
    <t>2021-04-19</t>
  </si>
  <si>
    <t>2001-07-03</t>
  </si>
  <si>
    <t>2006-07-28</t>
  </si>
  <si>
    <t>2017-08-30</t>
  </si>
  <si>
    <t>2021-11-26</t>
  </si>
  <si>
    <t>1993-09-27</t>
  </si>
  <si>
    <t>2020-1</t>
  </si>
  <si>
    <t>2023-12-15</t>
  </si>
  <si>
    <t>2000-08-29</t>
  </si>
  <si>
    <t>2001-05-17</t>
  </si>
  <si>
    <t>2001-12-20</t>
  </si>
  <si>
    <t>2011-04-07</t>
  </si>
  <si>
    <t>2017-02-24</t>
  </si>
  <si>
    <t>2004-01-19</t>
  </si>
  <si>
    <t>2016-07-27</t>
  </si>
  <si>
    <t>2004-10-13</t>
  </si>
  <si>
    <t>2011-11-20</t>
  </si>
  <si>
    <t>2007-04-13</t>
  </si>
  <si>
    <t>PITALITO</t>
  </si>
  <si>
    <t>2000-08-04</t>
  </si>
  <si>
    <t>2018-08-02</t>
  </si>
  <si>
    <t>1998-05-15</t>
  </si>
  <si>
    <t>2000-12-21</t>
  </si>
  <si>
    <t>2003-06-20</t>
  </si>
  <si>
    <t>1987-08-21</t>
  </si>
  <si>
    <t>2018-08-03</t>
  </si>
  <si>
    <t>2002-04-12</t>
  </si>
  <si>
    <t>2008-02-29</t>
  </si>
  <si>
    <t>h. Hoteles y Restaurantes.</t>
  </si>
  <si>
    <t>1991-05-06</t>
  </si>
  <si>
    <t>ESPECIALIZACION ADMINISTRACION HOSPITALARIA</t>
  </si>
  <si>
    <t>1998-02-20</t>
  </si>
  <si>
    <t>LICENCIATURA EN ESPANOL Y COMUNICACION EDUCATIVA</t>
  </si>
  <si>
    <t>ALGECIRAS</t>
  </si>
  <si>
    <t>1998-03-25</t>
  </si>
  <si>
    <t>2001-03-24</t>
  </si>
  <si>
    <t>2007-10-23</t>
  </si>
  <si>
    <t>ESPECIALIZACION EN GESTION FINANCIERA</t>
  </si>
  <si>
    <t>2020-01-17</t>
  </si>
  <si>
    <t>2021-02-26</t>
  </si>
  <si>
    <t>2014-09-22</t>
  </si>
  <si>
    <t>1998-06-18</t>
  </si>
  <si>
    <t>2022-04-26</t>
  </si>
  <si>
    <t>2001-06-11</t>
  </si>
  <si>
    <t>TECNOLOGIA EN GESTION BANCARIA Y FINANCIERA CONVENIO UT</t>
  </si>
  <si>
    <t>2003-10-06</t>
  </si>
  <si>
    <t>2006-10-27</t>
  </si>
  <si>
    <t>1992-04-23</t>
  </si>
  <si>
    <t>1996-10-07</t>
  </si>
  <si>
    <t>2005-02-11</t>
  </si>
  <si>
    <t xml:space="preserve">ESPECIALIZACION EN PEDAGOGIA SISTEMICA Y DE LOS SISTEMAS DINAMICOS </t>
  </si>
  <si>
    <t>2008-07-18</t>
  </si>
  <si>
    <t>2021-01-05</t>
  </si>
  <si>
    <t>MAESTRIA EN ECOLOGIA Y GESTION DE ECOSISTEMAS ESTRATEGICOS</t>
  </si>
  <si>
    <t>2011-10-04</t>
  </si>
  <si>
    <t>2014-06-20</t>
  </si>
  <si>
    <t>2003-10-02</t>
  </si>
  <si>
    <t>2012-03-14</t>
  </si>
  <si>
    <t>1991-2</t>
  </si>
  <si>
    <t>2019-12-05</t>
  </si>
  <si>
    <t>2007-01-22</t>
  </si>
  <si>
    <t>2008-10-23</t>
  </si>
  <si>
    <t>2019-02-01</t>
  </si>
  <si>
    <t>1981-03-13</t>
  </si>
  <si>
    <t>1986-2</t>
  </si>
  <si>
    <t>1999-10-12</t>
  </si>
  <si>
    <t>2002-12-19</t>
  </si>
  <si>
    <t>2015-08-06</t>
  </si>
  <si>
    <t>2000-08-09</t>
  </si>
  <si>
    <t>2015-08-26</t>
  </si>
  <si>
    <t>2019-07-26</t>
  </si>
  <si>
    <t>2012-03-27</t>
  </si>
  <si>
    <t>1995-2</t>
  </si>
  <si>
    <t>2006-02-10</t>
  </si>
  <si>
    <t>2006-09-19</t>
  </si>
  <si>
    <t>2014-06-03</t>
  </si>
  <si>
    <t>2009-09-09</t>
  </si>
  <si>
    <t>1995-04-21</t>
  </si>
  <si>
    <t>2008-11-24</t>
  </si>
  <si>
    <t>1981-09-17</t>
  </si>
  <si>
    <t>2010-04-15</t>
  </si>
  <si>
    <t>1997-05-30</t>
  </si>
  <si>
    <t>2010-02-01</t>
  </si>
  <si>
    <t>2021-04-21</t>
  </si>
  <si>
    <t>2016-03-03</t>
  </si>
  <si>
    <t>MOCOA</t>
  </si>
  <si>
    <t>1999-11-13</t>
  </si>
  <si>
    <t>2022-05-23</t>
  </si>
  <si>
    <t>2005-02-15</t>
  </si>
  <si>
    <t>2015-10-15</t>
  </si>
  <si>
    <t>2002-06-21</t>
  </si>
  <si>
    <t>1997-10-17</t>
  </si>
  <si>
    <t>2003-07-14</t>
  </si>
  <si>
    <t>1997-07-11</t>
  </si>
  <si>
    <t>2003-12-18</t>
  </si>
  <si>
    <t>2020-08-17</t>
  </si>
  <si>
    <t>ESPECIALIZACION EN PEDIATRIA</t>
  </si>
  <si>
    <t>2000-05-15</t>
  </si>
  <si>
    <t>2012-03-22</t>
  </si>
  <si>
    <t>2012-07-26</t>
  </si>
  <si>
    <t>2021-01-28</t>
  </si>
  <si>
    <t>1999-06-21</t>
  </si>
  <si>
    <t>1981-07-24</t>
  </si>
  <si>
    <t>2014-05-23</t>
  </si>
  <si>
    <t>2002-03-22</t>
  </si>
  <si>
    <t>1990-06-20</t>
  </si>
  <si>
    <t>1997-04-04</t>
  </si>
  <si>
    <t>1996-02-09</t>
  </si>
  <si>
    <t>f. Entre 13 y 15 salarios mínimos legales vigentes.</t>
  </si>
  <si>
    <t>1996-03-21</t>
  </si>
  <si>
    <t>2001-04-06</t>
  </si>
  <si>
    <t>2022-10-12</t>
  </si>
  <si>
    <t>2023-11-24</t>
  </si>
  <si>
    <t>1998-06-30</t>
  </si>
  <si>
    <t>2004-06-18</t>
  </si>
  <si>
    <t>2012-01-08</t>
  </si>
  <si>
    <t>1994-12-16</t>
  </si>
  <si>
    <t>1999-04-24</t>
  </si>
  <si>
    <t>LA PLATA</t>
  </si>
  <si>
    <t>2002-05-02</t>
  </si>
  <si>
    <t>2007-08-31</t>
  </si>
  <si>
    <t>2010-11-17</t>
  </si>
  <si>
    <t>2017-06-23</t>
  </si>
  <si>
    <t>2018-08-31</t>
  </si>
  <si>
    <t>2019-04-12</t>
  </si>
  <si>
    <t>2020-11-27</t>
  </si>
  <si>
    <t>2012-07-04</t>
  </si>
  <si>
    <t>1993-04-11</t>
  </si>
  <si>
    <t>2006-12-25</t>
  </si>
  <si>
    <t>2020-09-22</t>
  </si>
  <si>
    <t>2013-06-25</t>
  </si>
  <si>
    <t>1984-11-16</t>
  </si>
  <si>
    <t>2012-05-31</t>
  </si>
  <si>
    <t>2001-03-30</t>
  </si>
  <si>
    <t>1998-07-17</t>
  </si>
  <si>
    <t>ESPECIALIZACION EN DOCENCIA DE LAS CIENCIAS SOCIALES</t>
  </si>
  <si>
    <t>1997-06-13</t>
  </si>
  <si>
    <t>2016-08-23</t>
  </si>
  <si>
    <t>1975-2</t>
  </si>
  <si>
    <t>1983-03-25</t>
  </si>
  <si>
    <t>1989-03-17</t>
  </si>
  <si>
    <t>CONTADURIA PUBLICA (NOCTURNA) Sede Pitalito</t>
  </si>
  <si>
    <t>2009-03-06</t>
  </si>
  <si>
    <t>2015-06-19</t>
  </si>
  <si>
    <t>1999-12-07</t>
  </si>
  <si>
    <t>2005-12-16</t>
  </si>
  <si>
    <t>2002-04-15</t>
  </si>
  <si>
    <t>2007-07-27</t>
  </si>
  <si>
    <t>ESPECIALIZACION EN REVISORIA FISCAL Y AUDITORIA</t>
  </si>
  <si>
    <t>2016-01-27</t>
  </si>
  <si>
    <t>2002-07-11</t>
  </si>
  <si>
    <t>2013-12-10</t>
  </si>
  <si>
    <t>2005-07-11</t>
  </si>
  <si>
    <t>2001-08-22</t>
  </si>
  <si>
    <t>2005-05-27</t>
  </si>
  <si>
    <t>2009-12-16</t>
  </si>
  <si>
    <t>1996-08-16</t>
  </si>
  <si>
    <t>2003-01-30</t>
  </si>
  <si>
    <t>2014-05-07</t>
  </si>
  <si>
    <t>2010-02-11</t>
  </si>
  <si>
    <t>2001-01-11</t>
  </si>
  <si>
    <t>1996-02-19</t>
  </si>
  <si>
    <t>2002-09-20</t>
  </si>
  <si>
    <t>2014-05-12</t>
  </si>
  <si>
    <t>LICENCIATURA EN  EDUCACION PARA LA DEMOCRACIA</t>
  </si>
  <si>
    <t>2021-03-01</t>
  </si>
  <si>
    <t>2008-07-07</t>
  </si>
  <si>
    <t>2003-12-19</t>
  </si>
  <si>
    <t>1997-01-23</t>
  </si>
  <si>
    <t>2021-04-23</t>
  </si>
  <si>
    <t>MAESTRIA EN EDUCACION PARA LA INCLUSION</t>
  </si>
  <si>
    <t>2017-03-03</t>
  </si>
  <si>
    <t>2022-06-17</t>
  </si>
  <si>
    <t>2016-07-28</t>
  </si>
  <si>
    <t>2002-07-18</t>
  </si>
  <si>
    <t>2006-08-14</t>
  </si>
  <si>
    <t>2011-07-26</t>
  </si>
  <si>
    <t>2015-03-05</t>
  </si>
  <si>
    <t>2018-01-19</t>
  </si>
  <si>
    <t>2001-12-14</t>
  </si>
  <si>
    <t>ESPECIALIZACION EN ENFERMERIA EN CUIDADO CRITICO</t>
  </si>
  <si>
    <t>2011-04-26</t>
  </si>
  <si>
    <t>LICENCIATURA EN PEDAGOGIA INFANTIL</t>
  </si>
  <si>
    <t>2002-03-16</t>
  </si>
  <si>
    <t>1924-2</t>
  </si>
  <si>
    <t>1992-09-11</t>
  </si>
  <si>
    <t>1999-06-30</t>
  </si>
  <si>
    <t>2005-09-06</t>
  </si>
  <si>
    <t>2013-03-12</t>
  </si>
  <si>
    <t>2012-11-29</t>
  </si>
  <si>
    <t>2014-02-28</t>
  </si>
  <si>
    <t>2018-12-05</t>
  </si>
  <si>
    <t>2012-06-22</t>
  </si>
  <si>
    <t>1997-07-07</t>
  </si>
  <si>
    <t>2005-07-29</t>
  </si>
  <si>
    <t>2018-03-01</t>
  </si>
  <si>
    <t>2018-05-30</t>
  </si>
  <si>
    <t>2004-08-06</t>
  </si>
  <si>
    <t>2020-08-20</t>
  </si>
  <si>
    <t>2016-08-29</t>
  </si>
  <si>
    <t>2013-05-22</t>
  </si>
  <si>
    <t>2012-04-30</t>
  </si>
  <si>
    <t>2013-07-24</t>
  </si>
  <si>
    <t>2012-05-23</t>
  </si>
  <si>
    <t>2014-04-09</t>
  </si>
  <si>
    <t>1997-01-21</t>
  </si>
  <si>
    <t>2001-08-24</t>
  </si>
  <si>
    <t>2012-03-08</t>
  </si>
  <si>
    <t>2001-10-20</t>
  </si>
  <si>
    <t>LICENCIATURA EN EDUCACION PREESCOLAR</t>
  </si>
  <si>
    <t>1988-06-17</t>
  </si>
  <si>
    <t>1998-02-19</t>
  </si>
  <si>
    <t>MAESTRIA EN GERENCIA INTEGRAL DE PROYECTOS</t>
  </si>
  <si>
    <t>2018-01-31</t>
  </si>
  <si>
    <t>CONTADURIA PUBLICA (NOCTURNA) Sede La Plata</t>
  </si>
  <si>
    <t>1998-11-03</t>
  </si>
  <si>
    <t>2003-07-25</t>
  </si>
  <si>
    <t>2019-01-18</t>
  </si>
  <si>
    <t>ESPECIALIZACION EN ESTANDARES INTERNACIONALES DE INFORMACION FINANCIERA Y DE ASEGURAMIENTO</t>
  </si>
  <si>
    <t>2020-02-21</t>
  </si>
  <si>
    <t>2021-04-30</t>
  </si>
  <si>
    <t>2012-03-12</t>
  </si>
  <si>
    <t>2009-08-12</t>
  </si>
  <si>
    <t>2022-04-28</t>
  </si>
  <si>
    <t>2007-12-11</t>
  </si>
  <si>
    <t>ESPECIALIZACION EN CIRUGIA GENERAL</t>
  </si>
  <si>
    <t>2010-07-01</t>
  </si>
  <si>
    <t>1997-01-24</t>
  </si>
  <si>
    <t>2018-03-20</t>
  </si>
  <si>
    <t>1999-12-14</t>
  </si>
  <si>
    <t>2012-02-01</t>
  </si>
  <si>
    <t>2019-10-25</t>
  </si>
  <si>
    <t>2020-09-23</t>
  </si>
  <si>
    <t>2010-10-01</t>
  </si>
  <si>
    <t>1995-12-18</t>
  </si>
  <si>
    <t>2014-02-07</t>
  </si>
  <si>
    <t>2000-05-12</t>
  </si>
  <si>
    <t>2006-02-24</t>
  </si>
  <si>
    <t>2002-05-03</t>
  </si>
  <si>
    <t>2012-01-15</t>
  </si>
  <si>
    <t>1980-06-20</t>
  </si>
  <si>
    <t>1997-08-15</t>
  </si>
  <si>
    <t>2002-03-08</t>
  </si>
  <si>
    <t>1996-07-26</t>
  </si>
  <si>
    <t>1996-07-22</t>
  </si>
  <si>
    <t>2010-08-05</t>
  </si>
  <si>
    <t>1998-02-24</t>
  </si>
  <si>
    <t>2012-03-09</t>
  </si>
  <si>
    <t>2004-02-20</t>
  </si>
  <si>
    <t>2014-07-30</t>
  </si>
  <si>
    <t>2001-01-10</t>
  </si>
  <si>
    <t>2011-02-03</t>
  </si>
  <si>
    <t>2017-09-08</t>
  </si>
  <si>
    <t>2015-08-24</t>
  </si>
  <si>
    <t>2007-10-26</t>
  </si>
  <si>
    <t>ESPECIALIZACION EN ESTADISTICA</t>
  </si>
  <si>
    <t>2022-09-16</t>
  </si>
  <si>
    <t>2023-09-29</t>
  </si>
  <si>
    <t>2004-01-20</t>
  </si>
  <si>
    <t>2014-02-21</t>
  </si>
  <si>
    <t>2019-04-26</t>
  </si>
  <si>
    <t>2001-10-18</t>
  </si>
  <si>
    <t>1987-02-20</t>
  </si>
  <si>
    <t>1996-04-30</t>
  </si>
  <si>
    <t>1929-3</t>
  </si>
  <si>
    <t>ESPECIALIZACION  EN PSICOLOGIA DE LA SALUD</t>
  </si>
  <si>
    <t>2008-08-11</t>
  </si>
  <si>
    <t>2019-05-13</t>
  </si>
  <si>
    <t>1996-12-19</t>
  </si>
  <si>
    <t>2003-08-15</t>
  </si>
  <si>
    <t>2014-05-06</t>
  </si>
  <si>
    <t>2013-08-14</t>
  </si>
  <si>
    <t>1997-12-11</t>
  </si>
  <si>
    <t>1996-12-12</t>
  </si>
  <si>
    <t>2011-12-14</t>
  </si>
  <si>
    <t>2002-01-31</t>
  </si>
  <si>
    <t>2005-01-13</t>
  </si>
  <si>
    <t>2014-01-20</t>
  </si>
  <si>
    <t>2017-11-10</t>
  </si>
  <si>
    <t>2009-04-17</t>
  </si>
  <si>
    <t>2001-12-18</t>
  </si>
  <si>
    <t>2016-03-01</t>
  </si>
  <si>
    <t>2002-07-16</t>
  </si>
  <si>
    <t>1999-06-23</t>
  </si>
  <si>
    <t>2002-07-08</t>
  </si>
  <si>
    <t>2014-05-08</t>
  </si>
  <si>
    <t>1982-2</t>
  </si>
  <si>
    <t>2000-08-11</t>
  </si>
  <si>
    <t>2013-04-26</t>
  </si>
  <si>
    <t>2016-10-10</t>
  </si>
  <si>
    <t>1997-11-13</t>
  </si>
  <si>
    <t>2000-08-12</t>
  </si>
  <si>
    <t>2009-04-03</t>
  </si>
  <si>
    <t>1996-09-07</t>
  </si>
  <si>
    <t>2003-07-23</t>
  </si>
  <si>
    <t>2017-03-13</t>
  </si>
  <si>
    <t>1986-04-18</t>
  </si>
  <si>
    <t>2006-06-06</t>
  </si>
  <si>
    <t>2007-03-23</t>
  </si>
  <si>
    <t>2007-07-06</t>
  </si>
  <si>
    <t>2022-04-23</t>
  </si>
  <si>
    <t>2006-12-20</t>
  </si>
  <si>
    <t>2014-10-09</t>
  </si>
  <si>
    <t>PAICOL</t>
  </si>
  <si>
    <t>1996-06-05</t>
  </si>
  <si>
    <t>1996-02-02</t>
  </si>
  <si>
    <t>TECNOLOGIA EN ENFERMERIA</t>
  </si>
  <si>
    <t>2001-10-09</t>
  </si>
  <si>
    <t>2011-12-10</t>
  </si>
  <si>
    <t>2001-10-08</t>
  </si>
  <si>
    <t>1986-06-20</t>
  </si>
  <si>
    <t>LICENCIATURA EN ESPAÑOL Y COMUNICACION EDUCATIVA</t>
  </si>
  <si>
    <t>1998-12-14</t>
  </si>
  <si>
    <t>e. Empleado de empresa familiar sin remuneración.</t>
  </si>
  <si>
    <t>2018-04-05</t>
  </si>
  <si>
    <t>2021-10-29</t>
  </si>
  <si>
    <t>1997-10-07</t>
  </si>
  <si>
    <t>1996-11-12</t>
  </si>
  <si>
    <t>1990-08-09</t>
  </si>
  <si>
    <t>1986-12-18</t>
  </si>
  <si>
    <t>1994-10-28</t>
  </si>
  <si>
    <t>2008-10-14</t>
  </si>
  <si>
    <t>MAESTRIA EN EDUCACION Y CULTURA DE PAZ</t>
  </si>
  <si>
    <t>2017-12-26</t>
  </si>
  <si>
    <t>2001-02-14</t>
  </si>
  <si>
    <t>2002-07-29</t>
  </si>
  <si>
    <t>2001-10-05</t>
  </si>
  <si>
    <t>2004-03-02</t>
  </si>
  <si>
    <t>2002-07-09</t>
  </si>
  <si>
    <t>MAESTRIA EN INGENIERIA Y GESTION AMBIENTAL</t>
  </si>
  <si>
    <t>2019-11-29</t>
  </si>
  <si>
    <t>1998-06-25</t>
  </si>
  <si>
    <t>2015-05-06</t>
  </si>
  <si>
    <t>TECNOLOGIA EN GESTION BANCARIA Y  FINANCIERA CONVENIO UT</t>
  </si>
  <si>
    <t>2003-09-04</t>
  </si>
  <si>
    <t>2008-09-30</t>
  </si>
  <si>
    <t>2011-01-26</t>
  </si>
  <si>
    <t>2014-04-25</t>
  </si>
  <si>
    <t>2003-08-29</t>
  </si>
  <si>
    <t>2020-08-06</t>
  </si>
  <si>
    <t>2002-07-15</t>
  </si>
  <si>
    <t>2011-12-08</t>
  </si>
  <si>
    <t>2003-08-26</t>
  </si>
  <si>
    <t>SALUD OCUPACIONAL CONVENIO UT</t>
  </si>
  <si>
    <t>2003-09-18</t>
  </si>
  <si>
    <t>2009-12-22</t>
  </si>
  <si>
    <t>2020-03-11</t>
  </si>
  <si>
    <t>2022-02-25</t>
  </si>
  <si>
    <t>1982-09-08</t>
  </si>
  <si>
    <t>1991-09-20</t>
  </si>
  <si>
    <t>1986-09-20</t>
  </si>
  <si>
    <t>1981-03-27</t>
  </si>
  <si>
    <t>1996-12-18</t>
  </si>
  <si>
    <t>2005-10-28</t>
  </si>
  <si>
    <t>1997-11-21</t>
  </si>
  <si>
    <t>2018-12-03</t>
  </si>
  <si>
    <t>2016-03-11</t>
  </si>
  <si>
    <t>1999-06-16</t>
  </si>
  <si>
    <t>2005-02-09</t>
  </si>
  <si>
    <t>2001-12-17</t>
  </si>
  <si>
    <t>2014-09-24</t>
  </si>
  <si>
    <t>2014-09-25</t>
  </si>
  <si>
    <t>2010-10-15</t>
  </si>
  <si>
    <t>1997-07-30</t>
  </si>
  <si>
    <t>1982-09-17</t>
  </si>
  <si>
    <t>1996-02-21</t>
  </si>
  <si>
    <t>2000-07-14</t>
  </si>
  <si>
    <t>2002-10-04</t>
  </si>
  <si>
    <t>1990-06-15</t>
  </si>
  <si>
    <t>1999-08-07</t>
  </si>
  <si>
    <t>LICENCIATURA EN TECNOLOGIA EDUCATIVA</t>
  </si>
  <si>
    <t>1989-09-22</t>
  </si>
  <si>
    <t>1998-07-12</t>
  </si>
  <si>
    <t>2004-09-03</t>
  </si>
  <si>
    <t>2012-06-01</t>
  </si>
  <si>
    <t>2001-01-18</t>
  </si>
  <si>
    <t>2008-03-27</t>
  </si>
  <si>
    <t>2005-06-24</t>
  </si>
  <si>
    <t>2012-05-18</t>
  </si>
  <si>
    <t>2006-07-06</t>
  </si>
  <si>
    <t>2012-03-13</t>
  </si>
  <si>
    <t>2004-07-09</t>
  </si>
  <si>
    <t>2017-03-02</t>
  </si>
  <si>
    <t>LICENCIATURA EN INGLES</t>
  </si>
  <si>
    <t>2014-07-07</t>
  </si>
  <si>
    <t>1997-11-24</t>
  </si>
  <si>
    <t>2022-04-22</t>
  </si>
  <si>
    <t>1997-01-31</t>
  </si>
  <si>
    <t>2018-02-16</t>
  </si>
  <si>
    <t>2006-02-09</t>
  </si>
  <si>
    <t>1996-07-24</t>
  </si>
  <si>
    <t>2014-12-12</t>
  </si>
  <si>
    <t>2008-09-26</t>
  </si>
  <si>
    <t>1997-11-07</t>
  </si>
  <si>
    <t>2012-05-04</t>
  </si>
  <si>
    <t>2013-01-30</t>
  </si>
  <si>
    <t>1997-01-22</t>
  </si>
  <si>
    <t>1998-08-07</t>
  </si>
  <si>
    <t>2016-01-12</t>
  </si>
  <si>
    <t>2018-07-31</t>
  </si>
  <si>
    <t>2021-09-24</t>
  </si>
  <si>
    <t>2004-04-19</t>
  </si>
  <si>
    <t>2011-11-19</t>
  </si>
  <si>
    <t>2008-10-10</t>
  </si>
  <si>
    <t>1984-07-27</t>
  </si>
  <si>
    <t>2004-04-21</t>
  </si>
  <si>
    <t>2014-09-23</t>
  </si>
  <si>
    <t>2018-11-15</t>
  </si>
  <si>
    <t>2020-10-26</t>
  </si>
  <si>
    <t>2012-03-07</t>
  </si>
  <si>
    <t>2003-03-21</t>
  </si>
  <si>
    <t>2016-09-30</t>
  </si>
  <si>
    <t>FORMACION UNIVERSITARIA EN ENFERMERIA</t>
  </si>
  <si>
    <t>1996-07-17</t>
  </si>
  <si>
    <t>1996-05-07</t>
  </si>
  <si>
    <t>2000-03-10</t>
  </si>
  <si>
    <t>1996-05-01</t>
  </si>
  <si>
    <t>1993-11-29</t>
  </si>
  <si>
    <t>2011-05-30</t>
  </si>
  <si>
    <t>2008-08-21</t>
  </si>
  <si>
    <t>1988-02-19</t>
  </si>
  <si>
    <t>1991-08-27</t>
  </si>
  <si>
    <t>1994-02-11</t>
  </si>
  <si>
    <t>1997-2</t>
  </si>
  <si>
    <t>1996-04-12</t>
  </si>
  <si>
    <t>1990-04-20</t>
  </si>
  <si>
    <t>2018-05-29</t>
  </si>
  <si>
    <t>1977-2</t>
  </si>
  <si>
    <t>2010-11-23</t>
  </si>
  <si>
    <t>2002-07-17</t>
  </si>
  <si>
    <t>2001-10-06</t>
  </si>
  <si>
    <t>2005-10-19</t>
  </si>
  <si>
    <t>1991-06-21</t>
  </si>
  <si>
    <t>1991-11-21</t>
  </si>
  <si>
    <t>1979-12-20</t>
  </si>
  <si>
    <t>2001-10-01</t>
  </si>
  <si>
    <t>1980-06-16</t>
  </si>
  <si>
    <t>1996-07-25</t>
  </si>
  <si>
    <t>1999-08-20</t>
  </si>
  <si>
    <t>1996-05-08</t>
  </si>
  <si>
    <t>2011-07-25</t>
  </si>
  <si>
    <t>2004-05-26</t>
  </si>
  <si>
    <t>1985-07-30</t>
  </si>
  <si>
    <t>2002-07-26</t>
  </si>
  <si>
    <t>1987-08-28</t>
  </si>
  <si>
    <t>2016-09-16</t>
  </si>
  <si>
    <t>1986-06-19</t>
  </si>
  <si>
    <t>2001-06-20</t>
  </si>
  <si>
    <t>2012-01-25</t>
  </si>
  <si>
    <t>TECNOLOGIA EN EDUCACION PREESCOLAR</t>
  </si>
  <si>
    <t>1989-08-18</t>
  </si>
  <si>
    <t>1996-08-20</t>
  </si>
  <si>
    <t>1999-01-20</t>
  </si>
  <si>
    <t>2010-03-15</t>
  </si>
  <si>
    <t>1993-03-12</t>
  </si>
  <si>
    <t>1997-01-29</t>
  </si>
  <si>
    <t>2003-02-17</t>
  </si>
  <si>
    <t>1998-2</t>
  </si>
  <si>
    <t>2012-05-07</t>
  </si>
  <si>
    <t>1999-09-12</t>
  </si>
  <si>
    <t>2007-02-23</t>
  </si>
  <si>
    <t>2002-09-26</t>
  </si>
  <si>
    <t>1994-08-29</t>
  </si>
  <si>
    <t>1988-10-21</t>
  </si>
  <si>
    <t>2004-08-17</t>
  </si>
  <si>
    <t>2008-09-23</t>
  </si>
  <si>
    <t>2002-02-04</t>
  </si>
  <si>
    <t>2009-09-30</t>
  </si>
  <si>
    <t>2015-03-06</t>
  </si>
  <si>
    <t>2000-06-03</t>
  </si>
  <si>
    <t>2005-03-04</t>
  </si>
  <si>
    <t>2023-05-26</t>
  </si>
  <si>
    <t>2015-03-02</t>
  </si>
  <si>
    <t>2008-10-06</t>
  </si>
  <si>
    <t>2010-04-30</t>
  </si>
  <si>
    <t>1991-10-31</t>
  </si>
  <si>
    <t>1999-01-22</t>
  </si>
  <si>
    <t>2009-12-11</t>
  </si>
  <si>
    <t>2009-03-04</t>
  </si>
  <si>
    <t>2014-04-28</t>
  </si>
  <si>
    <t>2008-11-04</t>
  </si>
  <si>
    <t>MAESTRIA EN GERENCIA TRIBUTARIA</t>
  </si>
  <si>
    <t>2020-05-08</t>
  </si>
  <si>
    <t>2001-01-12</t>
  </si>
  <si>
    <t>2003-02-28</t>
  </si>
  <si>
    <t>ESPECIALIZACION EN ENFERMERIA NEFROLOGICA Y UROLOGICA</t>
  </si>
  <si>
    <t>2010-04-13</t>
  </si>
  <si>
    <t>2000-03-06</t>
  </si>
  <si>
    <t>2004-04-20</t>
  </si>
  <si>
    <t>1998-09-12</t>
  </si>
  <si>
    <t>2000-02-23</t>
  </si>
  <si>
    <t>2012-06-07</t>
  </si>
  <si>
    <t>2005-01-27</t>
  </si>
  <si>
    <t>1999-07-12</t>
  </si>
  <si>
    <t>2006-08-25</t>
  </si>
  <si>
    <t>TECNOLOGIA FORESTAL CON ENFASIS EN PROTECCION Y RECUPERACION DE ECOSISTEMAS CONVENIO UT</t>
  </si>
  <si>
    <t>2004-01-26</t>
  </si>
  <si>
    <t>2008-03-13</t>
  </si>
  <si>
    <t>2001-06-26</t>
  </si>
  <si>
    <t>2015-06-18</t>
  </si>
  <si>
    <t>2000-08-24</t>
  </si>
  <si>
    <t>LICENCIATURA EN ARTE ESCENICO</t>
  </si>
  <si>
    <t>1999-12-15</t>
  </si>
  <si>
    <t>2014-05-16</t>
  </si>
  <si>
    <t>1992-09-18</t>
  </si>
  <si>
    <t>2001-12-13</t>
  </si>
  <si>
    <t>2014-05-20</t>
  </si>
  <si>
    <t>1997-10-11</t>
  </si>
  <si>
    <t>2005-09-30</t>
  </si>
  <si>
    <t>1998-07-23</t>
  </si>
  <si>
    <t>1998-12-16</t>
  </si>
  <si>
    <t>2012-04-19</t>
  </si>
  <si>
    <t>2009-06-05</t>
  </si>
  <si>
    <t>ESPECIALIZACION  EN COMUNICACION Y CREATIVIDAD PARA LA DOCENCIA</t>
  </si>
  <si>
    <t>1996-12-04</t>
  </si>
  <si>
    <t>1996-08-07</t>
  </si>
  <si>
    <t>2009-02-03</t>
  </si>
  <si>
    <t>2002-01-25</t>
  </si>
  <si>
    <t>2008-10-31</t>
  </si>
  <si>
    <t>2008-11-21</t>
  </si>
  <si>
    <t>2015-07-30</t>
  </si>
  <si>
    <t>1997-11-20</t>
  </si>
  <si>
    <t>2022-08-01</t>
  </si>
  <si>
    <t>MAESTRIA EN EDUCACION Y CULTURA DE PAZ . CONVENIO MINCIENCIAS</t>
  </si>
  <si>
    <t>2002-03-15</t>
  </si>
  <si>
    <t>1997-09-07</t>
  </si>
  <si>
    <t>2002-03-18</t>
  </si>
  <si>
    <t>1997-09-24</t>
  </si>
  <si>
    <t>1997-05-20</t>
  </si>
  <si>
    <t>CAMPOALEGRE</t>
  </si>
  <si>
    <t>1998-10-03</t>
  </si>
  <si>
    <t>1977-02-12</t>
  </si>
  <si>
    <t>1977-12-02</t>
  </si>
  <si>
    <t>1996-10-21</t>
  </si>
  <si>
    <t>2013-02-28</t>
  </si>
  <si>
    <t>2018-11-09</t>
  </si>
  <si>
    <t>2001-01-13</t>
  </si>
  <si>
    <t>2010-07-19</t>
  </si>
  <si>
    <t>1991-07-02</t>
  </si>
  <si>
    <t>2004-09-09</t>
  </si>
  <si>
    <t>1995-03-31</t>
  </si>
  <si>
    <t>1997-03-02</t>
  </si>
  <si>
    <t>2006-04-17</t>
  </si>
  <si>
    <t>2006-10-04</t>
  </si>
  <si>
    <t>2018-05-02</t>
  </si>
  <si>
    <t>1997-08-07</t>
  </si>
  <si>
    <t>1997-07-14</t>
  </si>
  <si>
    <t>2012-06-05</t>
  </si>
  <si>
    <t>1979-08-09</t>
  </si>
  <si>
    <t>2000-08-23</t>
  </si>
  <si>
    <t>1978-04-08</t>
  </si>
  <si>
    <t>1978-08-04</t>
  </si>
  <si>
    <t>1999-01-21</t>
  </si>
  <si>
    <t>2000-01-25</t>
  </si>
  <si>
    <t>1974-1</t>
  </si>
  <si>
    <t>1986-10-16</t>
  </si>
  <si>
    <t>1986-05-16</t>
  </si>
  <si>
    <t>1996-12-16</t>
  </si>
  <si>
    <t>2018-04-04</t>
  </si>
  <si>
    <t>2014-04-22</t>
  </si>
  <si>
    <t>1996-02-23</t>
  </si>
  <si>
    <t>2018-05-17</t>
  </si>
  <si>
    <t>2013-04-30</t>
  </si>
  <si>
    <t>1988-10-28</t>
  </si>
  <si>
    <t>3615-9</t>
  </si>
  <si>
    <t>1991-10-30</t>
  </si>
  <si>
    <t>1987-12-18</t>
  </si>
  <si>
    <t>2001-02-06</t>
  </si>
  <si>
    <t>2008-08-08</t>
  </si>
  <si>
    <t>2004-04-16</t>
  </si>
  <si>
    <t>1979-03-30</t>
  </si>
  <si>
    <t>1979-04-06</t>
  </si>
  <si>
    <t>1985-11-15</t>
  </si>
  <si>
    <t>2001-09-20</t>
  </si>
  <si>
    <t>1998-07-07</t>
  </si>
  <si>
    <t>2001-01-15</t>
  </si>
  <si>
    <t>1993-09-21</t>
  </si>
  <si>
    <t>2021-05-14</t>
  </si>
  <si>
    <t>1998-01-21</t>
  </si>
  <si>
    <t>1991-10-28</t>
  </si>
  <si>
    <t>2007-06-07</t>
  </si>
  <si>
    <t>2008-11-14</t>
  </si>
  <si>
    <t>2008-08-01</t>
  </si>
  <si>
    <t>2018-05-18</t>
  </si>
  <si>
    <t>1996-08-02</t>
  </si>
  <si>
    <t>2009-06-18</t>
  </si>
  <si>
    <t>1989-02-17</t>
  </si>
  <si>
    <t>2001-03-16</t>
  </si>
  <si>
    <t>2001-01-25</t>
  </si>
  <si>
    <t>2001-01-16</t>
  </si>
  <si>
    <t>1999-04-15</t>
  </si>
  <si>
    <t>1994-09-30</t>
  </si>
  <si>
    <t>1997-05-16</t>
  </si>
  <si>
    <t>2013-06-06</t>
  </si>
  <si>
    <t>2001-08-27</t>
  </si>
  <si>
    <t>2007-04-27</t>
  </si>
  <si>
    <t>2022-05-17</t>
  </si>
  <si>
    <t>2012-09-26</t>
  </si>
  <si>
    <t>2001-07-04</t>
  </si>
  <si>
    <t>2001-02-15</t>
  </si>
  <si>
    <t>1991-02-15</t>
  </si>
  <si>
    <t>2000-02-10</t>
  </si>
  <si>
    <t>2008-05-30</t>
  </si>
  <si>
    <t>2001-04-27</t>
  </si>
  <si>
    <t>1996-08-03</t>
  </si>
  <si>
    <t>2005-1</t>
  </si>
  <si>
    <t>1999-07-14</t>
  </si>
  <si>
    <t>2005-02-25</t>
  </si>
  <si>
    <t>2000-08-10</t>
  </si>
  <si>
    <t>2010-12-09</t>
  </si>
  <si>
    <t>1995-10-18</t>
  </si>
  <si>
    <t>2018-06-25</t>
  </si>
  <si>
    <t>2001-02-08</t>
  </si>
  <si>
    <t>2019-03-22</t>
  </si>
  <si>
    <t>2009-09-03</t>
  </si>
  <si>
    <t>1990-08-17</t>
  </si>
  <si>
    <t>1993-05-14</t>
  </si>
  <si>
    <t>1992-10-23</t>
  </si>
  <si>
    <t>2022-08-08</t>
  </si>
  <si>
    <t>2009-09-04</t>
  </si>
  <si>
    <t>2002-07-05</t>
  </si>
  <si>
    <t>2007-02-02</t>
  </si>
  <si>
    <t>1997-07-29</t>
  </si>
  <si>
    <t>2000-03-24</t>
  </si>
  <si>
    <t>2004-03-23</t>
  </si>
  <si>
    <t>2002-02-16</t>
  </si>
  <si>
    <t>2016-01-14</t>
  </si>
  <si>
    <t>2015-02-23</t>
  </si>
  <si>
    <t>2019-10-16</t>
  </si>
  <si>
    <t>2021-08-27</t>
  </si>
  <si>
    <t>2011-03-09</t>
  </si>
  <si>
    <t>2014-10-06</t>
  </si>
  <si>
    <t>2006-07-31</t>
  </si>
  <si>
    <t>2002-02-01</t>
  </si>
  <si>
    <t>2004-02-25</t>
  </si>
  <si>
    <t>1997-11-19</t>
  </si>
  <si>
    <t>1996-12-13</t>
  </si>
  <si>
    <t>1997-11-18</t>
  </si>
  <si>
    <t>2021-02-24</t>
  </si>
  <si>
    <t>1999-12-13</t>
  </si>
  <si>
    <t>MAESTRIA EN DIDACTICA DEL INGLES</t>
  </si>
  <si>
    <t>2014-07-17</t>
  </si>
  <si>
    <t>1990-7</t>
  </si>
  <si>
    <t>1998-10-12</t>
  </si>
  <si>
    <t>2013-02-12</t>
  </si>
  <si>
    <t>2015-08-18</t>
  </si>
  <si>
    <t>2016-03-14</t>
  </si>
  <si>
    <t>2021-05-05</t>
  </si>
  <si>
    <t xml:space="preserve">MAESTRIA EN EDUCACION - CONVENIO </t>
  </si>
  <si>
    <t>2012-06-04</t>
  </si>
  <si>
    <t>2001-12-07</t>
  </si>
  <si>
    <t>1998-03-20</t>
  </si>
  <si>
    <t>1993-10-20</t>
  </si>
  <si>
    <t>2016-08-31</t>
  </si>
  <si>
    <t>1989-1</t>
  </si>
  <si>
    <t>2002-03-21</t>
  </si>
  <si>
    <t>1993-02-06</t>
  </si>
  <si>
    <t>2017-01-23</t>
  </si>
  <si>
    <t>2015-02-20</t>
  </si>
  <si>
    <t>2001-04-09</t>
  </si>
  <si>
    <t>2003-05-09</t>
  </si>
  <si>
    <t>2001-09-15</t>
  </si>
  <si>
    <t>1970-1</t>
  </si>
  <si>
    <t>1977-02-28</t>
  </si>
  <si>
    <t>1992-03-31</t>
  </si>
  <si>
    <t>5516-1</t>
  </si>
  <si>
    <t>1979-08-12</t>
  </si>
  <si>
    <t>1979-11-09</t>
  </si>
  <si>
    <t>1975-04-08</t>
  </si>
  <si>
    <t>1991-01-21</t>
  </si>
  <si>
    <t>2003-02-27</t>
  </si>
  <si>
    <t>1999-03-12</t>
  </si>
  <si>
    <t>2016-02-11</t>
  </si>
  <si>
    <t>2018-06-22</t>
  </si>
  <si>
    <t>2005-09-07</t>
  </si>
  <si>
    <t>2010-08-23</t>
  </si>
  <si>
    <t>2005-12-12</t>
  </si>
  <si>
    <t>2015-10-01</t>
  </si>
  <si>
    <t>2010-12-06</t>
  </si>
  <si>
    <t>2001-12-12</t>
  </si>
  <si>
    <t>1996-09-17</t>
  </si>
  <si>
    <t>2019-07-12</t>
  </si>
  <si>
    <t>2008-07-02</t>
  </si>
  <si>
    <t>2003-12-05</t>
  </si>
  <si>
    <t>DOCTORADO EN EDUCACION Y CULTURA AMBIENTAL</t>
  </si>
  <si>
    <t>2017-02-03</t>
  </si>
  <si>
    <t>2019-04-04</t>
  </si>
  <si>
    <t>2019-08-22</t>
  </si>
  <si>
    <t>2001-01-29</t>
  </si>
  <si>
    <t>2014-03-08</t>
  </si>
  <si>
    <t>2009-02-27</t>
  </si>
  <si>
    <t>5505-8</t>
  </si>
  <si>
    <t>2017-07-04</t>
  </si>
  <si>
    <t>2018-11-02</t>
  </si>
  <si>
    <t>2000-05-22</t>
  </si>
  <si>
    <t>1992-12-05</t>
  </si>
  <si>
    <t>1990-01-19</t>
  </si>
  <si>
    <t>DOCTORADO EN CIENCIAS DE LA SALUD</t>
  </si>
  <si>
    <t>1998-12-02</t>
  </si>
  <si>
    <t>2014-12-01</t>
  </si>
  <si>
    <t>2017-01-26</t>
  </si>
  <si>
    <t>2001-12-19</t>
  </si>
  <si>
    <t>2013-12-04</t>
  </si>
  <si>
    <t>2014-01-25</t>
  </si>
  <si>
    <t>2015-01-26</t>
  </si>
  <si>
    <t>2004-06-28</t>
  </si>
  <si>
    <t>1978-05-24</t>
  </si>
  <si>
    <t>1999-04-05</t>
  </si>
  <si>
    <t>1993-04-02</t>
  </si>
  <si>
    <t>2022-07-08</t>
  </si>
  <si>
    <t>1982-08-09</t>
  </si>
  <si>
    <t>1997-10-31</t>
  </si>
  <si>
    <t>1993-10-11</t>
  </si>
  <si>
    <t>2018-01-30</t>
  </si>
  <si>
    <t>2013-09-23</t>
  </si>
  <si>
    <t>1996-02-20</t>
  </si>
  <si>
    <t>2014-03-17</t>
  </si>
  <si>
    <t>2016-03-10</t>
  </si>
  <si>
    <t>1996-09-13</t>
  </si>
  <si>
    <t>2018-05-23</t>
  </si>
  <si>
    <t>2011-03-01</t>
  </si>
  <si>
    <t>2012-05-29</t>
  </si>
  <si>
    <t>1996-11-07</t>
  </si>
  <si>
    <t>1994-01-09</t>
  </si>
  <si>
    <t>2005-08-17</t>
  </si>
  <si>
    <t>2015-10-30</t>
  </si>
  <si>
    <t>2007-09-20</t>
  </si>
  <si>
    <t>2009-06-26</t>
  </si>
  <si>
    <t>2002-11-06</t>
  </si>
  <si>
    <t>1996-03-26</t>
  </si>
  <si>
    <t>2014-02-19</t>
  </si>
  <si>
    <t>TECNOLOGIA EN SISTEMAS DE INFORMACION CONVENIO UT</t>
  </si>
  <si>
    <t>2014-05-02</t>
  </si>
  <si>
    <t>2002-09-30</t>
  </si>
  <si>
    <t>2004-07-07</t>
  </si>
  <si>
    <t>1999-10-22</t>
  </si>
  <si>
    <t>2021-03-09</t>
  </si>
  <si>
    <t>2012-12-04</t>
  </si>
  <si>
    <t>2015-04-10</t>
  </si>
  <si>
    <t>2004-04-26</t>
  </si>
  <si>
    <t>1996-11-02</t>
  </si>
  <si>
    <t>2019-01-29</t>
  </si>
  <si>
    <t>2000-02-21</t>
  </si>
  <si>
    <t>1997-04-07</t>
  </si>
  <si>
    <t>2008-07-16</t>
  </si>
  <si>
    <t>2012-01-31</t>
  </si>
  <si>
    <t>2002-08-12</t>
  </si>
  <si>
    <t>MAESTRIA EN DERECHO PRIVADO</t>
  </si>
  <si>
    <t>2020-02-17</t>
  </si>
  <si>
    <t>1997-07-25</t>
  </si>
  <si>
    <t>2020-03-05</t>
  </si>
  <si>
    <t>1992-01-31</t>
  </si>
  <si>
    <t>1991-07-29</t>
  </si>
  <si>
    <t>1994-01-18</t>
  </si>
  <si>
    <t>1997-10-12</t>
  </si>
  <si>
    <t>2015-05-07</t>
  </si>
  <si>
    <t>2016-10-13</t>
  </si>
  <si>
    <t>ESPECIALIZACION EN DIDACTICA DEL INGLES</t>
  </si>
  <si>
    <t>1999-10-06</t>
  </si>
  <si>
    <t>2020-04-23</t>
  </si>
  <si>
    <t>1977-12-18</t>
  </si>
  <si>
    <t>2010-02-16</t>
  </si>
  <si>
    <t>1996-07-15</t>
  </si>
  <si>
    <t>2010-03-12</t>
  </si>
  <si>
    <t>2018-02-21</t>
  </si>
  <si>
    <t>2013-03-13</t>
  </si>
  <si>
    <t>2002-07-12</t>
  </si>
  <si>
    <t>2005-11-11</t>
  </si>
  <si>
    <t>CURSO ESPECIAL LENGUA EXTRANJERA</t>
  </si>
  <si>
    <t>1998-01-22</t>
  </si>
  <si>
    <t>2016-06-21</t>
  </si>
  <si>
    <t>2008-05-14</t>
  </si>
  <si>
    <t>1999-07-15</t>
  </si>
  <si>
    <t>2016-09-01</t>
  </si>
  <si>
    <t>1998-01-26</t>
  </si>
  <si>
    <t>2019-01-25</t>
  </si>
  <si>
    <t>2020-03-27</t>
  </si>
  <si>
    <t>2007-10-01</t>
  </si>
  <si>
    <t>ESPECIALIZACION EN MEDICINA CRITICA Y CUIDADO INTENSIVO</t>
  </si>
  <si>
    <t>2020-02-13</t>
  </si>
  <si>
    <t>1998-01-30</t>
  </si>
  <si>
    <t>2013-03-11</t>
  </si>
  <si>
    <t>2003-02-18</t>
  </si>
  <si>
    <t>1999-12-16</t>
  </si>
  <si>
    <t>2017-08-11</t>
  </si>
  <si>
    <t>2006-06-22</t>
  </si>
  <si>
    <t>2018-11-01</t>
  </si>
  <si>
    <t>2001-06-27</t>
  </si>
  <si>
    <t>1999-06-12</t>
  </si>
  <si>
    <t>2014-01-24</t>
  </si>
  <si>
    <t>2016-04-29</t>
  </si>
  <si>
    <t>2020-08-15</t>
  </si>
  <si>
    <t>1998-03-12</t>
  </si>
  <si>
    <t>1999-2</t>
  </si>
  <si>
    <t>ESPINAL</t>
  </si>
  <si>
    <t>2012-03-15</t>
  </si>
  <si>
    <t>2021-12-14</t>
  </si>
  <si>
    <t>2018-11-16</t>
  </si>
  <si>
    <t>2014-01-17</t>
  </si>
  <si>
    <t>2008-07-03</t>
  </si>
  <si>
    <t>2012-04-24</t>
  </si>
  <si>
    <t>2011-01-28</t>
  </si>
  <si>
    <t>2015-07-24</t>
  </si>
  <si>
    <t>1992-2</t>
  </si>
  <si>
    <t>2006-12-07</t>
  </si>
  <si>
    <t>2015-03-20</t>
  </si>
  <si>
    <t>2020-07-31</t>
  </si>
  <si>
    <t>2000-08-30</t>
  </si>
  <si>
    <t>2008-03-28</t>
  </si>
  <si>
    <t>2007-07-04</t>
  </si>
  <si>
    <t>2011-02-18</t>
  </si>
  <si>
    <t>2010-05-24</t>
  </si>
  <si>
    <t>2002-08-20</t>
  </si>
  <si>
    <t>2012-07-25</t>
  </si>
  <si>
    <t>2006-12-06</t>
  </si>
  <si>
    <t>2011-12-15</t>
  </si>
  <si>
    <t>2017-03-10</t>
  </si>
  <si>
    <t>2004-07-26</t>
  </si>
  <si>
    <t>2022-10-28</t>
  </si>
  <si>
    <t>2013-09-17</t>
  </si>
  <si>
    <t>2017-09-18</t>
  </si>
  <si>
    <t>2019-05-31</t>
  </si>
  <si>
    <t>2020-09-08</t>
  </si>
  <si>
    <t>2014-07-10</t>
  </si>
  <si>
    <t>2012-02-02</t>
  </si>
  <si>
    <t>2005-06-16</t>
  </si>
  <si>
    <t>2009-05-26</t>
  </si>
  <si>
    <t>1996-03-06</t>
  </si>
  <si>
    <t>2014-04-24</t>
  </si>
  <si>
    <t>2004-11-25</t>
  </si>
  <si>
    <t>2008-10-21</t>
  </si>
  <si>
    <t>1997-05-12</t>
  </si>
  <si>
    <t>2022-05-16</t>
  </si>
  <si>
    <t>2012-07-09</t>
  </si>
  <si>
    <t>2018-03-02</t>
  </si>
  <si>
    <t>2003-11-28</t>
  </si>
  <si>
    <t>2008-06-12</t>
  </si>
  <si>
    <t>1999-08-13</t>
  </si>
  <si>
    <t>2016-08-12</t>
  </si>
  <si>
    <t>2012-05-15</t>
  </si>
  <si>
    <t>2020-09-30</t>
  </si>
  <si>
    <t>2022-02-18</t>
  </si>
  <si>
    <t>2009-02-12</t>
  </si>
  <si>
    <t>1997-01-28</t>
  </si>
  <si>
    <t>1999-07-16</t>
  </si>
  <si>
    <t>2009-03-02</t>
  </si>
  <si>
    <t>2003-09-22</t>
  </si>
  <si>
    <t>2005-08-26</t>
  </si>
  <si>
    <t>1999-03-25</t>
  </si>
  <si>
    <t>2014-08-12</t>
  </si>
  <si>
    <t>2018-02-27</t>
  </si>
  <si>
    <t>1997-07-23</t>
  </si>
  <si>
    <t>2005-04-29</t>
  </si>
  <si>
    <t>2009-12-15</t>
  </si>
  <si>
    <t>2003-07-04</t>
  </si>
  <si>
    <t>2015-07-28</t>
  </si>
  <si>
    <t>2014-11-21</t>
  </si>
  <si>
    <t>2010-09-30</t>
  </si>
  <si>
    <t>2012-08-28</t>
  </si>
  <si>
    <t>2018-08-13</t>
  </si>
  <si>
    <t>2020-02-06</t>
  </si>
  <si>
    <t>2021-12-17</t>
  </si>
  <si>
    <t>1999-12-08</t>
  </si>
  <si>
    <t>1999-09-13</t>
  </si>
  <si>
    <t>2015-08-12</t>
  </si>
  <si>
    <t>1996-09-16</t>
  </si>
  <si>
    <t>2014-06-19</t>
  </si>
  <si>
    <t>1993-03-23</t>
  </si>
  <si>
    <t>2001-09-11</t>
  </si>
  <si>
    <t>1998-12-17</t>
  </si>
  <si>
    <t>2002-12-05</t>
  </si>
  <si>
    <t>2016-01-15</t>
  </si>
  <si>
    <t>2007-01-17</t>
  </si>
  <si>
    <t>2008-04-28</t>
  </si>
  <si>
    <t>2016-08-26</t>
  </si>
  <si>
    <t>2014-07-18</t>
  </si>
  <si>
    <t>2011-07-19</t>
  </si>
  <si>
    <t>2000-02-02</t>
  </si>
  <si>
    <t>2005-11-12</t>
  </si>
  <si>
    <t>2017-02-06</t>
  </si>
  <si>
    <t>2000-01-31</t>
  </si>
  <si>
    <t>2014-05-28</t>
  </si>
  <si>
    <t>2006-01-16</t>
  </si>
  <si>
    <t>2008-11-20</t>
  </si>
  <si>
    <t>2011-11-15</t>
  </si>
  <si>
    <t>2003-08-14</t>
  </si>
  <si>
    <t>2008-11-28</t>
  </si>
  <si>
    <t>2012-05-30</t>
  </si>
  <si>
    <t>2012-05-08</t>
  </si>
  <si>
    <t>2004-01-28</t>
  </si>
  <si>
    <t>2007-12-13</t>
  </si>
  <si>
    <t>2004-07-22</t>
  </si>
  <si>
    <t>2000-08-31</t>
  </si>
  <si>
    <t>2023-08-18</t>
  </si>
  <si>
    <t>2006-11-28</t>
  </si>
  <si>
    <t>1995-08-02</t>
  </si>
  <si>
    <t>2000-09-21</t>
  </si>
  <si>
    <t>1996-02-26</t>
  </si>
  <si>
    <t>2004-05-31</t>
  </si>
  <si>
    <t>1997-04-08</t>
  </si>
  <si>
    <t>2013-09-18</t>
  </si>
  <si>
    <t>1996-02-15</t>
  </si>
  <si>
    <t>2007-08-30</t>
  </si>
  <si>
    <t>1999-07-22</t>
  </si>
  <si>
    <t>2022-05-13</t>
  </si>
  <si>
    <t>2017-01-20</t>
  </si>
  <si>
    <t>2005-05-16</t>
  </si>
  <si>
    <t>2017-02-07</t>
  </si>
  <si>
    <t>2016-08-24</t>
  </si>
  <si>
    <t>2016-01-20</t>
  </si>
  <si>
    <t>2011-06-20</t>
  </si>
  <si>
    <t>2013-08-19</t>
  </si>
  <si>
    <t>2001-01-17</t>
  </si>
  <si>
    <t>1996-02-27</t>
  </si>
  <si>
    <t>2015-01-29</t>
  </si>
  <si>
    <t>2018-07-27</t>
  </si>
  <si>
    <t>2018-11-14</t>
  </si>
  <si>
    <t>2014-02-27</t>
  </si>
  <si>
    <t>2022-05-09</t>
  </si>
  <si>
    <t>2017-03-04</t>
  </si>
  <si>
    <t>2014-11-20</t>
  </si>
  <si>
    <t>1998-04-12</t>
  </si>
  <si>
    <t>1997-11-27</t>
  </si>
  <si>
    <t>2004-03-19</t>
  </si>
  <si>
    <t>1996-10-23</t>
  </si>
  <si>
    <t>2016-07-19</t>
  </si>
  <si>
    <t>2007-10-05</t>
  </si>
  <si>
    <t>2016-08-16</t>
  </si>
  <si>
    <t>2022-05-21</t>
  </si>
  <si>
    <t>2003-12-16</t>
  </si>
  <si>
    <t>2018-04-24</t>
  </si>
  <si>
    <t>2016-01-19</t>
  </si>
  <si>
    <t>2010-07-29</t>
  </si>
  <si>
    <t>2017-10-23</t>
  </si>
  <si>
    <t>2003-08-08</t>
  </si>
  <si>
    <t>2006-06-27</t>
  </si>
  <si>
    <t>2018-10-23</t>
  </si>
  <si>
    <t>2021-08-30</t>
  </si>
  <si>
    <t>2005-02-02</t>
  </si>
  <si>
    <t>2008-12-16</t>
  </si>
  <si>
    <t>2018-05-21</t>
  </si>
  <si>
    <t>2018-03-05</t>
  </si>
  <si>
    <t>1999-07-30</t>
  </si>
  <si>
    <t>2016-08-18</t>
  </si>
  <si>
    <t>2018-03-14</t>
  </si>
  <si>
    <t>2017-01-13</t>
  </si>
  <si>
    <t>2002-12-11</t>
  </si>
  <si>
    <t>2023-06-09</t>
  </si>
  <si>
    <t>MAESTRIA EN INGENIERIA DE PETROLEOS</t>
  </si>
  <si>
    <t>2020-08-05</t>
  </si>
  <si>
    <t>2021-01-15</t>
  </si>
  <si>
    <t>2022-01-28</t>
  </si>
  <si>
    <t>2014-12-04</t>
  </si>
  <si>
    <t>2021-06-18</t>
  </si>
  <si>
    <t>1999-07-21</t>
  </si>
  <si>
    <t>2020-02-05</t>
  </si>
  <si>
    <t>2019-03-20</t>
  </si>
  <si>
    <t>2013-07-05</t>
  </si>
  <si>
    <t>2018-10-02</t>
  </si>
  <si>
    <t>2023-03-24</t>
  </si>
  <si>
    <t>2017-01-25</t>
  </si>
  <si>
    <t>2021-03-26</t>
  </si>
  <si>
    <t>2014-07-08</t>
  </si>
  <si>
    <t>2001-12-22</t>
  </si>
  <si>
    <t>2015-06-11</t>
  </si>
  <si>
    <t>2009-09-01</t>
  </si>
  <si>
    <t>2000-02-03</t>
  </si>
  <si>
    <t>2004-01-21</t>
  </si>
  <si>
    <t>2016-02-29</t>
  </si>
  <si>
    <t>2012-12-19</t>
  </si>
  <si>
    <t>2019-03-26</t>
  </si>
  <si>
    <t>2003-08-20</t>
  </si>
  <si>
    <t>2004-01-15</t>
  </si>
  <si>
    <t>2021-01-29</t>
  </si>
  <si>
    <t>2022-05-03</t>
  </si>
  <si>
    <t>2019-02-21</t>
  </si>
  <si>
    <t>1994-06-28</t>
  </si>
  <si>
    <t>2014-04-23</t>
  </si>
  <si>
    <t>2008-05-19</t>
  </si>
  <si>
    <t>2004-01-30</t>
  </si>
  <si>
    <t>2006-01-18</t>
  </si>
  <si>
    <t>2003-01-31</t>
  </si>
  <si>
    <t>2016-03-28</t>
  </si>
  <si>
    <t>2003-09-16</t>
  </si>
  <si>
    <t>2008-09-25</t>
  </si>
  <si>
    <t>2006-07-19</t>
  </si>
  <si>
    <t>2015-08-13</t>
  </si>
  <si>
    <t>2014-01-10</t>
  </si>
  <si>
    <t>2005-02-16</t>
  </si>
  <si>
    <t>2008-10-03</t>
  </si>
  <si>
    <t>2005-08-18</t>
  </si>
  <si>
    <t>2012-05-14</t>
  </si>
  <si>
    <t>2015-01-30</t>
  </si>
  <si>
    <t>2005-08-01</t>
  </si>
  <si>
    <t>2013-02-19</t>
  </si>
  <si>
    <t>2016-01-21</t>
  </si>
  <si>
    <t>2005-01-28</t>
  </si>
  <si>
    <t>2020-02-26</t>
  </si>
  <si>
    <t>2009-11-20</t>
  </si>
  <si>
    <t>1999-07-10</t>
  </si>
  <si>
    <t>2008-12-26</t>
  </si>
  <si>
    <t>2016-08-22</t>
  </si>
  <si>
    <t>2012-05-28</t>
  </si>
  <si>
    <t>2013-02-27</t>
  </si>
  <si>
    <t>2002-04-25</t>
  </si>
  <si>
    <t>2013-01-22</t>
  </si>
  <si>
    <t>2010-01-28</t>
  </si>
  <si>
    <t>2014-01-18</t>
  </si>
  <si>
    <t>2020-02-07</t>
  </si>
  <si>
    <t>2002-02-03</t>
  </si>
  <si>
    <t>2003-01-29</t>
  </si>
  <si>
    <t>2013-12-12</t>
  </si>
  <si>
    <t>2002-03-11</t>
  </si>
  <si>
    <t>2007-04-10</t>
  </si>
  <si>
    <t>2014-04-30</t>
  </si>
  <si>
    <t>2010-12-14</t>
  </si>
  <si>
    <t>2014-01-28</t>
  </si>
  <si>
    <t>2010-11-18</t>
  </si>
  <si>
    <t>2016-02-24</t>
  </si>
  <si>
    <t>2020-01-24</t>
  </si>
  <si>
    <t>2003-10-21</t>
  </si>
  <si>
    <t>2014-03-19</t>
  </si>
  <si>
    <t>2012-08-13</t>
  </si>
  <si>
    <t>2016-01-18</t>
  </si>
  <si>
    <t>2023-02-22</t>
  </si>
  <si>
    <t>2005-08-03</t>
  </si>
  <si>
    <t>2005-08-09</t>
  </si>
  <si>
    <t>2006-02-16</t>
  </si>
  <si>
    <t>2020-01-31</t>
  </si>
  <si>
    <t>2004-07-21</t>
  </si>
  <si>
    <t>LICENCIATURA EN CIENCIAS NATURALES:FISICA, QUIMICA Y BIOLOGIA</t>
  </si>
  <si>
    <t>2013-02-11</t>
  </si>
  <si>
    <t>2005-07-22</t>
  </si>
  <si>
    <t>2005-08-08</t>
  </si>
  <si>
    <t>2015-01-28</t>
  </si>
  <si>
    <t>ESPECIALIZACION EN DERECHO ADMINISTRATIVO</t>
  </si>
  <si>
    <t>2020-08-23</t>
  </si>
  <si>
    <t>2011-08-03</t>
  </si>
  <si>
    <t>2004-06-29</t>
  </si>
  <si>
    <t>2010-10-25</t>
  </si>
  <si>
    <t>2004-08-27</t>
  </si>
  <si>
    <t>1997-09-12</t>
  </si>
  <si>
    <t>1999-10-21</t>
  </si>
  <si>
    <t>2013-10-04</t>
  </si>
  <si>
    <t>2005-01-24</t>
  </si>
  <si>
    <t>2002-12-10</t>
  </si>
  <si>
    <t>2017-02-27</t>
  </si>
  <si>
    <t>2003-02-20</t>
  </si>
  <si>
    <t>2001-07-06</t>
  </si>
  <si>
    <t>1999-10-09</t>
  </si>
  <si>
    <t>1210-2</t>
  </si>
  <si>
    <t>1989-05-19</t>
  </si>
  <si>
    <t>1984-06-21</t>
  </si>
  <si>
    <t>1984-06-22</t>
  </si>
  <si>
    <t>1996-03-29</t>
  </si>
  <si>
    <t>1990-10-18</t>
  </si>
  <si>
    <t>1983-10-28</t>
  </si>
  <si>
    <t>1994-02-05</t>
  </si>
  <si>
    <t>2016-06-22</t>
  </si>
  <si>
    <t>1996-02-29</t>
  </si>
  <si>
    <t>1995-08-20</t>
  </si>
  <si>
    <t>1991-02-27</t>
  </si>
  <si>
    <t>2012-07-17</t>
  </si>
  <si>
    <t>1999-02-03</t>
  </si>
  <si>
    <t>1999-03-02</t>
  </si>
  <si>
    <t>2007-07-26</t>
  </si>
  <si>
    <t>1993-02-11</t>
  </si>
  <si>
    <t>1995-12-01</t>
  </si>
  <si>
    <t>2011-07-08</t>
  </si>
  <si>
    <t>1997-07-31</t>
  </si>
  <si>
    <t>2000-07-04</t>
  </si>
  <si>
    <t>2002-10-11</t>
  </si>
  <si>
    <t>2004-03-01</t>
  </si>
  <si>
    <t>1994-05-27</t>
  </si>
  <si>
    <t>2022-08-02</t>
  </si>
  <si>
    <t>1997-07-28</t>
  </si>
  <si>
    <t>2016-08-09</t>
  </si>
  <si>
    <t>2008-12-17</t>
  </si>
  <si>
    <t>TECNOLOGIA EN OBRAS CIVILES - CONVENIO U.QUINDIO</t>
  </si>
  <si>
    <t>1996-05-15</t>
  </si>
  <si>
    <t>1997-04-14</t>
  </si>
  <si>
    <t>2000-04-12</t>
  </si>
  <si>
    <t>2002-07-30</t>
  </si>
  <si>
    <t>2013-07-08</t>
  </si>
  <si>
    <t>2003-11-07</t>
  </si>
  <si>
    <t>1222-5</t>
  </si>
  <si>
    <t>1999-08-19</t>
  </si>
  <si>
    <t>2009-09-22</t>
  </si>
  <si>
    <t>1993-07-13</t>
  </si>
  <si>
    <t>ESP. EN PLANEACION DEL DSARROLLO EDUCATIVO Y CULTURAL</t>
  </si>
  <si>
    <t>1999-03-05</t>
  </si>
  <si>
    <t>1994-03-25</t>
  </si>
  <si>
    <t>2014-06-06</t>
  </si>
  <si>
    <t>1997-03-21</t>
  </si>
  <si>
    <t>1996-12-02</t>
  </si>
  <si>
    <t>2009-06-30</t>
  </si>
  <si>
    <t>2019-03-13</t>
  </si>
  <si>
    <t>1999-09-04</t>
  </si>
  <si>
    <t>1999-04-09</t>
  </si>
  <si>
    <t>2023-06-15</t>
  </si>
  <si>
    <t>1992-03-06</t>
  </si>
  <si>
    <t>2013-08-08</t>
  </si>
  <si>
    <t>1918-0</t>
  </si>
  <si>
    <t>2002-06-08</t>
  </si>
  <si>
    <t>2020-05-29</t>
  </si>
  <si>
    <t>2009-04-24</t>
  </si>
  <si>
    <t>2015-09-07</t>
  </si>
  <si>
    <t>1997-01-30</t>
  </si>
  <si>
    <t>2020-05-05</t>
  </si>
  <si>
    <t>2010-07-09</t>
  </si>
  <si>
    <t>1996-07-31</t>
  </si>
  <si>
    <t>2012-02-22</t>
  </si>
  <si>
    <t>2022-03-22</t>
  </si>
  <si>
    <t>1990-01-31</t>
  </si>
  <si>
    <t>2002-07-22</t>
  </si>
  <si>
    <t>2012-07-16</t>
  </si>
  <si>
    <t>2015-04-07</t>
  </si>
  <si>
    <t>2004-04-29</t>
  </si>
  <si>
    <t>1997-02-24</t>
  </si>
  <si>
    <t>1977-08-05</t>
  </si>
  <si>
    <t>3615-6</t>
  </si>
  <si>
    <t>1988-11-29</t>
  </si>
  <si>
    <t>1996-04-14</t>
  </si>
  <si>
    <t>1990-06-16</t>
  </si>
  <si>
    <t>1988-05-20</t>
  </si>
  <si>
    <t>1980-02-28</t>
  </si>
  <si>
    <t>1980-02-29</t>
  </si>
  <si>
    <t>2002-10-03</t>
  </si>
  <si>
    <t>1986-02-21</t>
  </si>
  <si>
    <t>1987-07-18</t>
  </si>
  <si>
    <t>2012-04-10</t>
  </si>
  <si>
    <t>1996-09-12</t>
  </si>
  <si>
    <t>2000-08-28</t>
  </si>
  <si>
    <t>1998-05-14</t>
  </si>
  <si>
    <t>2012-03-05</t>
  </si>
  <si>
    <t>1996-04-17</t>
  </si>
  <si>
    <t>2016-03-09</t>
  </si>
  <si>
    <t>2014-07-15</t>
  </si>
  <si>
    <t>2003-03-07</t>
  </si>
  <si>
    <t>2005-08-30</t>
  </si>
  <si>
    <t>1999-01-19</t>
  </si>
  <si>
    <t>2009-02-05</t>
  </si>
  <si>
    <t>2009-02-15</t>
  </si>
  <si>
    <t>2000-04-07</t>
  </si>
  <si>
    <t>2008-09-15</t>
  </si>
  <si>
    <t>2014-02-05</t>
  </si>
  <si>
    <t>1999-11-06</t>
  </si>
  <si>
    <t>1997-08-21</t>
  </si>
  <si>
    <t>ESPECIALIZACION EN SALUD OCUPACIONAL</t>
  </si>
  <si>
    <t>1996-10-18</t>
  </si>
  <si>
    <t>1996-1</t>
  </si>
  <si>
    <t>2003-09-19</t>
  </si>
  <si>
    <t>2013-04-12</t>
  </si>
  <si>
    <t>2017-03-15</t>
  </si>
  <si>
    <t>1995-08-01</t>
  </si>
  <si>
    <t>2009-12-21</t>
  </si>
  <si>
    <t>5515-2</t>
  </si>
  <si>
    <t>2011-11-10</t>
  </si>
  <si>
    <t>1999-02-09</t>
  </si>
  <si>
    <t>1993-03-08</t>
  </si>
  <si>
    <t>2022-08-26</t>
  </si>
  <si>
    <t>1998-03-26</t>
  </si>
  <si>
    <t>2008-08-28</t>
  </si>
  <si>
    <t>2008-10-09</t>
  </si>
  <si>
    <t>MAESTRIA CONFLICTO, TERRITORIO Y CULTURA . CONVENIO MINCIENCIA</t>
  </si>
  <si>
    <t>2012-07-10</t>
  </si>
  <si>
    <t>2000-01-26</t>
  </si>
  <si>
    <t>2011-08-16</t>
  </si>
  <si>
    <t>1998-03-04</t>
  </si>
  <si>
    <t>1998-04-03</t>
  </si>
  <si>
    <t>1991-07-26</t>
  </si>
  <si>
    <t>2000-06-27</t>
  </si>
  <si>
    <t>2015-08-04</t>
  </si>
  <si>
    <t>2022-03-15</t>
  </si>
  <si>
    <t>1997-07-22</t>
  </si>
  <si>
    <t>2014-04-04</t>
  </si>
  <si>
    <t>2018-07-12</t>
  </si>
  <si>
    <t>2009-03-24</t>
  </si>
  <si>
    <t>2016-03-23</t>
  </si>
  <si>
    <t>2009-08-26</t>
  </si>
  <si>
    <t>2013-07-09</t>
  </si>
  <si>
    <t>2003-09-17</t>
  </si>
  <si>
    <t>2010-09-27</t>
  </si>
  <si>
    <t>1999-07-13</t>
  </si>
  <si>
    <t>2018-09-21</t>
  </si>
  <si>
    <t>1998-02-12</t>
  </si>
  <si>
    <t>2011-03-24</t>
  </si>
  <si>
    <t>2002-12-27</t>
  </si>
  <si>
    <t>1998-11-12</t>
  </si>
  <si>
    <t>2010-04-12</t>
  </si>
  <si>
    <t>2010-04-26</t>
  </si>
  <si>
    <t>1997-02-12</t>
  </si>
  <si>
    <t>1998-01-23</t>
  </si>
  <si>
    <t>1998-06-23</t>
  </si>
  <si>
    <t>2004-04-15</t>
  </si>
  <si>
    <t>2009-10-27</t>
  </si>
  <si>
    <t>2000-02-22</t>
  </si>
  <si>
    <t>2013-02-08</t>
  </si>
  <si>
    <t>2018-01-29</t>
  </si>
  <si>
    <t>2007-10-30</t>
  </si>
  <si>
    <t>2000-1</t>
  </si>
  <si>
    <t>2000-08-16</t>
  </si>
  <si>
    <t>2002-12-09</t>
  </si>
  <si>
    <t>2018-10-24</t>
  </si>
  <si>
    <t>2003-07-31</t>
  </si>
  <si>
    <t>2010-01-27</t>
  </si>
  <si>
    <t>2020-03-02</t>
  </si>
  <si>
    <t>2018-06-05</t>
  </si>
  <si>
    <t>2015-04-24</t>
  </si>
  <si>
    <t>2007-07-05</t>
  </si>
  <si>
    <t>2009-09-15</t>
  </si>
  <si>
    <t>2004-07-23</t>
  </si>
  <si>
    <t>2016-01-22</t>
  </si>
  <si>
    <t>2023-03-21</t>
  </si>
  <si>
    <t>2007-07-09</t>
  </si>
  <si>
    <t>2014-08-01</t>
  </si>
  <si>
    <t>1999-05-27</t>
  </si>
  <si>
    <t>2010-06-29</t>
  </si>
  <si>
    <t>2010-02-22</t>
  </si>
  <si>
    <t>2014-08-15</t>
  </si>
  <si>
    <t>2017-04-04</t>
  </si>
  <si>
    <t>1996-12-08</t>
  </si>
  <si>
    <t>2005-08-04</t>
  </si>
  <si>
    <t>2001-07-10</t>
  </si>
  <si>
    <t>2016-08-27</t>
  </si>
  <si>
    <t>2000-03-14</t>
  </si>
  <si>
    <t>2015-12-10</t>
  </si>
  <si>
    <t>2022-09-19</t>
  </si>
  <si>
    <t>2015-02-02</t>
  </si>
  <si>
    <t>2002-01-11</t>
  </si>
  <si>
    <t>2009-08-05</t>
  </si>
  <si>
    <t>2018-02-13</t>
  </si>
  <si>
    <t>2021-07-29</t>
  </si>
  <si>
    <t>2022-05-19</t>
  </si>
  <si>
    <t>2015-03-19</t>
  </si>
  <si>
    <t>2000-09-19</t>
  </si>
  <si>
    <t>2006-03-09</t>
  </si>
  <si>
    <t>2018-02-09</t>
  </si>
  <si>
    <t>2020-10-28</t>
  </si>
  <si>
    <t>2006-07-18</t>
  </si>
  <si>
    <t>2015-06-09</t>
  </si>
  <si>
    <t>2020-10-01</t>
  </si>
  <si>
    <t>2023-12-01</t>
  </si>
  <si>
    <t>2006-02-28</t>
  </si>
  <si>
    <t>2006-02-27</t>
  </si>
  <si>
    <t>2021-02-22</t>
  </si>
  <si>
    <t>2006-02-13</t>
  </si>
  <si>
    <t>2013-02-25</t>
  </si>
  <si>
    <t>LICENCIATURA EN LENGUA CASTELLANA</t>
  </si>
  <si>
    <t>2012-03-29</t>
  </si>
  <si>
    <t>2018-02-20</t>
  </si>
  <si>
    <t>2015-07-21</t>
  </si>
  <si>
    <t>2019-12-20</t>
  </si>
  <si>
    <t>2020-08-02</t>
  </si>
  <si>
    <t>2014-02-13</t>
  </si>
  <si>
    <t>2006-06-20</t>
  </si>
  <si>
    <t>2018-02-26</t>
  </si>
  <si>
    <t>2006-06-23</t>
  </si>
  <si>
    <t>2006-07-27</t>
  </si>
  <si>
    <t>2006-02-01</t>
  </si>
  <si>
    <t>2012-02-20</t>
  </si>
  <si>
    <t>2009-08-27</t>
  </si>
  <si>
    <t>2014-04-29</t>
  </si>
  <si>
    <t>2012-08-30</t>
  </si>
  <si>
    <t>2023-07-27</t>
  </si>
  <si>
    <t>2014-02-09</t>
  </si>
  <si>
    <t>2006-02-15</t>
  </si>
  <si>
    <t>2013-10-18</t>
  </si>
  <si>
    <t>2016-02-23</t>
  </si>
  <si>
    <t>2006-02-21</t>
  </si>
  <si>
    <t>2022-05-10</t>
  </si>
  <si>
    <t>2014-02-10</t>
  </si>
  <si>
    <t>2006-02-22</t>
  </si>
  <si>
    <t>2006-02-23</t>
  </si>
  <si>
    <t>2014-01-23</t>
  </si>
  <si>
    <t>2005-07-26</t>
  </si>
  <si>
    <t>2006-05-23</t>
  </si>
  <si>
    <t>2016-09-02</t>
  </si>
  <si>
    <t>ESPECIALIZACION EN GERENCIA DEL TALENTO HUMANO</t>
  </si>
  <si>
    <t>2022-05-04</t>
  </si>
  <si>
    <t>2017-01-17</t>
  </si>
  <si>
    <t>2006-06-15</t>
  </si>
  <si>
    <t>2011-03-08</t>
  </si>
  <si>
    <t>2019-02-07</t>
  </si>
  <si>
    <t>2020-08-25</t>
  </si>
  <si>
    <t>INGENIERIA CIVIL</t>
  </si>
  <si>
    <t>2013-03-20</t>
  </si>
  <si>
    <t>2014-07-09</t>
  </si>
  <si>
    <t>2021-07-30</t>
  </si>
  <si>
    <t>2006-07-10</t>
  </si>
  <si>
    <t>2013-05-24</t>
  </si>
  <si>
    <t>2019-01-17</t>
  </si>
  <si>
    <t>2007-12-12</t>
  </si>
  <si>
    <t>2012-08-31</t>
  </si>
  <si>
    <t>2010-12-13</t>
  </si>
  <si>
    <t>2014-01-30</t>
  </si>
  <si>
    <t>2006-07-11</t>
  </si>
  <si>
    <t>2006-07-24</t>
  </si>
  <si>
    <t>2006-10-25</t>
  </si>
  <si>
    <t>2006-12-10</t>
  </si>
  <si>
    <t>2020-02-20</t>
  </si>
  <si>
    <t>2006-12-05</t>
  </si>
  <si>
    <t>2006-12-03</t>
  </si>
  <si>
    <t>2009-02-18</t>
  </si>
  <si>
    <t>2007-02-09</t>
  </si>
  <si>
    <t>2016-01-25</t>
  </si>
  <si>
    <t>2006-11-30</t>
  </si>
  <si>
    <t>p. Hogares Privados con Servicio Doméstico.</t>
  </si>
  <si>
    <t>2018-09-19</t>
  </si>
  <si>
    <t>2015-10-06</t>
  </si>
  <si>
    <t>2017-03-17</t>
  </si>
  <si>
    <t>2015-09-04</t>
  </si>
  <si>
    <t>2014-05-13</t>
  </si>
  <si>
    <t>2009-09-16</t>
  </si>
  <si>
    <t>2006-12-11</t>
  </si>
  <si>
    <t>2018-03-12</t>
  </si>
  <si>
    <t>2012-09-06</t>
  </si>
  <si>
    <t>2006-11-27</t>
  </si>
  <si>
    <t>2012-04-18</t>
  </si>
  <si>
    <t>2018-02-02</t>
  </si>
  <si>
    <t>2007-01-30</t>
  </si>
  <si>
    <t>2007-07-25</t>
  </si>
  <si>
    <t>2006-11-29</t>
  </si>
  <si>
    <t>2022-07-27</t>
  </si>
  <si>
    <t>2018-11-06</t>
  </si>
  <si>
    <t>2014-05-26</t>
  </si>
  <si>
    <t>2007-07-13</t>
  </si>
  <si>
    <t>2006-12-01</t>
  </si>
  <si>
    <t>2007-07-24</t>
  </si>
  <si>
    <t>2008-07-04</t>
  </si>
  <si>
    <t>2014-05-27</t>
  </si>
  <si>
    <t>2006-12-04</t>
  </si>
  <si>
    <t>2017-09-29</t>
  </si>
  <si>
    <t>2008-07-22</t>
  </si>
  <si>
    <t>2018-09-25</t>
  </si>
  <si>
    <t>2007-02-08</t>
  </si>
  <si>
    <t>2017-03-06</t>
  </si>
  <si>
    <t>2008-02-07</t>
  </si>
  <si>
    <t>2007-02-07</t>
  </si>
  <si>
    <t>LICENCIATURA EN EDUCACION BASICA CON ENFASIS EN EDUCACION FISICA, RECREACION Y DEPORTE</t>
  </si>
  <si>
    <t>2007-10-24</t>
  </si>
  <si>
    <t>2007-04-20</t>
  </si>
  <si>
    <t>2007-08-06</t>
  </si>
  <si>
    <t>2008-02-06</t>
  </si>
  <si>
    <t>2023-02-07</t>
  </si>
  <si>
    <t>2008-01-25</t>
  </si>
  <si>
    <t>2007-08-09</t>
  </si>
  <si>
    <t>2014-02-04</t>
  </si>
  <si>
    <t>2007-08-03</t>
  </si>
  <si>
    <t>2013-05-27</t>
  </si>
  <si>
    <t>2008-07-21</t>
  </si>
  <si>
    <t>2019-04-01</t>
  </si>
  <si>
    <t>2008-01-23</t>
  </si>
  <si>
    <t>2015-02-13</t>
  </si>
  <si>
    <t>2007-10-22</t>
  </si>
  <si>
    <t>LICENCIATURA EN EDUCACION BASICA CON ENFASIS EN HUMANIDADES, LENGUA EXTRANJERA-INGLES</t>
  </si>
  <si>
    <t>2007-11-26</t>
  </si>
  <si>
    <t>2008-10-22</t>
  </si>
  <si>
    <t>2018-08-23</t>
  </si>
  <si>
    <t>2016-02-01</t>
  </si>
  <si>
    <t>2015-09-03</t>
  </si>
  <si>
    <t>2016-04-27</t>
  </si>
  <si>
    <t>2009-01-28</t>
  </si>
  <si>
    <t>2007-12-07</t>
  </si>
  <si>
    <t>2008-01-24</t>
  </si>
  <si>
    <t>2019-03-28</t>
  </si>
  <si>
    <t>2007-12-10</t>
  </si>
  <si>
    <t>2023-09-18</t>
  </si>
  <si>
    <t>2023-09-12</t>
  </si>
  <si>
    <t>2016-08-25</t>
  </si>
  <si>
    <t>2010-06-25</t>
  </si>
  <si>
    <t>2007-12-06</t>
  </si>
  <si>
    <t>2016-06-23</t>
  </si>
  <si>
    <t>2015-01-27</t>
  </si>
  <si>
    <t>2014-07-29</t>
  </si>
  <si>
    <t>2023-09-19</t>
  </si>
  <si>
    <t>2014-01-21</t>
  </si>
  <si>
    <t>2020-11-25</t>
  </si>
  <si>
    <t>2008-01-31</t>
  </si>
  <si>
    <t>2008-02-08</t>
  </si>
  <si>
    <t>2017-01-24</t>
  </si>
  <si>
    <t>2016-03-17</t>
  </si>
  <si>
    <t>2017-07-19</t>
  </si>
  <si>
    <t>2017-09-14</t>
  </si>
  <si>
    <t>2021-12-28</t>
  </si>
  <si>
    <t>2021-01-27</t>
  </si>
  <si>
    <t>2015-04-28</t>
  </si>
  <si>
    <t>2021-04-29</t>
  </si>
  <si>
    <t>2013-12-16</t>
  </si>
  <si>
    <t>2019-05-08</t>
  </si>
  <si>
    <t>2009-03-09</t>
  </si>
  <si>
    <t>2008-07-31</t>
  </si>
  <si>
    <t>2017-06-21</t>
  </si>
  <si>
    <t>2016-10-11</t>
  </si>
  <si>
    <t>2021-04-06</t>
  </si>
  <si>
    <t>2009-08-06</t>
  </si>
  <si>
    <t>2009-02-02</t>
  </si>
  <si>
    <t>2018-03-15</t>
  </si>
  <si>
    <t>2008-09-22</t>
  </si>
  <si>
    <t>2011-08-12</t>
  </si>
  <si>
    <t>2016-06-24</t>
  </si>
  <si>
    <t>2011-08-19</t>
  </si>
  <si>
    <t>2008-12-18</t>
  </si>
  <si>
    <t>2014-08-11</t>
  </si>
  <si>
    <t>2020-12-18</t>
  </si>
  <si>
    <t>2023-12-05</t>
  </si>
  <si>
    <t>2020-02-27</t>
  </si>
  <si>
    <t>2013-12-18</t>
  </si>
  <si>
    <t>2018-02-12</t>
  </si>
  <si>
    <t>2011-08-18</t>
  </si>
  <si>
    <t>2020-07-29</t>
  </si>
  <si>
    <t>2013-08-27</t>
  </si>
  <si>
    <t>2013-07-10</t>
  </si>
  <si>
    <t>2016-01-29</t>
  </si>
  <si>
    <t>2009-01-29</t>
  </si>
  <si>
    <t>2023-08-19</t>
  </si>
  <si>
    <t>2021-01-04</t>
  </si>
  <si>
    <t>2016-02-12</t>
  </si>
  <si>
    <t>2013-07-19</t>
  </si>
  <si>
    <t>2016-03-04</t>
  </si>
  <si>
    <t>CIENCIA POLITICA</t>
  </si>
  <si>
    <t>2011-12-22</t>
  </si>
  <si>
    <t>2016-02-05</t>
  </si>
  <si>
    <t>2017-12-15</t>
  </si>
  <si>
    <t>2010-06-28</t>
  </si>
  <si>
    <t>2013-12-17</t>
  </si>
  <si>
    <t>2017-02-15</t>
  </si>
  <si>
    <t>2016-04-22</t>
  </si>
  <si>
    <t>2014-04-11</t>
  </si>
  <si>
    <t>2019-07-10</t>
  </si>
  <si>
    <t>2018-01-11</t>
  </si>
  <si>
    <t>2012-12-06</t>
  </si>
  <si>
    <t>2017-07-05</t>
  </si>
  <si>
    <t>MATEMATICA APLICADA</t>
  </si>
  <si>
    <t>2009-10-02</t>
  </si>
  <si>
    <t>MAESTRIA EN EDUCACION POR EL ARTE</t>
  </si>
  <si>
    <t>2021-07-13</t>
  </si>
  <si>
    <t>2016-07-08</t>
  </si>
  <si>
    <t>2012-09-04</t>
  </si>
  <si>
    <t>2018-06-26</t>
  </si>
  <si>
    <t>2013-08-28</t>
  </si>
  <si>
    <t>2021-01-20</t>
  </si>
  <si>
    <t>2009-03-26</t>
  </si>
  <si>
    <t>2009-03-25</t>
  </si>
  <si>
    <t>2021-02-15</t>
  </si>
  <si>
    <t>2009-09-14</t>
  </si>
  <si>
    <t>2010-06-30</t>
  </si>
  <si>
    <t>2019-02-14</t>
  </si>
  <si>
    <t>2009-12-14</t>
  </si>
  <si>
    <t>2009-09-02</t>
  </si>
  <si>
    <t>2015-12-18</t>
  </si>
  <si>
    <t>2009-09-21</t>
  </si>
  <si>
    <t>2022-02-21</t>
  </si>
  <si>
    <t>2022-05-11</t>
  </si>
  <si>
    <t>2012-07-12</t>
  </si>
  <si>
    <t>2020-09-25</t>
  </si>
  <si>
    <t>2009-08-25</t>
  </si>
  <si>
    <t>2010-03-01</t>
  </si>
  <si>
    <t>2021-09-23</t>
  </si>
  <si>
    <t>2023-09-23</t>
  </si>
  <si>
    <t>2013-08-29</t>
  </si>
  <si>
    <t>2017-01-19</t>
  </si>
  <si>
    <t>2018-06-27</t>
  </si>
  <si>
    <t>2010-08-17</t>
  </si>
  <si>
    <t>2010-03-24</t>
  </si>
  <si>
    <t>2020-02-19</t>
  </si>
  <si>
    <t>2021-07-28</t>
  </si>
  <si>
    <t xml:space="preserve">TECNOLOGIA EN OBRAS CIVILES </t>
  </si>
  <si>
    <t>2009-12-17</t>
  </si>
  <si>
    <t>2010-12-07</t>
  </si>
  <si>
    <t>2017-10-20</t>
  </si>
  <si>
    <t>2020-11-23</t>
  </si>
  <si>
    <t>2009-12-10</t>
  </si>
  <si>
    <t>2010-08-04</t>
  </si>
  <si>
    <t>2020-01-28</t>
  </si>
  <si>
    <t>2011-12-21</t>
  </si>
  <si>
    <t>2013-07-04</t>
  </si>
  <si>
    <t>2010-02-02</t>
  </si>
  <si>
    <t>2021-09-03</t>
  </si>
  <si>
    <t>2017-12-22</t>
  </si>
  <si>
    <t>2010-12-10</t>
  </si>
  <si>
    <t>2022-04-18</t>
  </si>
  <si>
    <t>2017-06-22</t>
  </si>
  <si>
    <t>2018-01-12</t>
  </si>
  <si>
    <t>2010-07-21</t>
  </si>
  <si>
    <t>LICENCIATURA EN EDUCACION FISICA, RECREACION Y DEPORTE</t>
  </si>
  <si>
    <t>2016-07-05</t>
  </si>
  <si>
    <t>MAESTRIA EN CIENCIA Y TECNOLOGIA DEL CAFE</t>
  </si>
  <si>
    <t>2018-06-15</t>
  </si>
  <si>
    <t>2010-11-11</t>
  </si>
  <si>
    <t>TECNOLOGIA EN DESARROLLO DE SOFTWARE</t>
  </si>
  <si>
    <t>2011-02-04</t>
  </si>
  <si>
    <t>2015-03-27</t>
  </si>
  <si>
    <t>2017-06-01</t>
  </si>
  <si>
    <t>2014-09-17</t>
  </si>
  <si>
    <t>2011-01-25</t>
  </si>
  <si>
    <t>2018-06-19</t>
  </si>
  <si>
    <t>2017-06-16</t>
  </si>
  <si>
    <t>2010-07-16</t>
  </si>
  <si>
    <t>2014-10-02</t>
  </si>
  <si>
    <t>2020-09-10</t>
  </si>
  <si>
    <t>2017-10-05</t>
  </si>
  <si>
    <t>2023-03-25</t>
  </si>
  <si>
    <t>2011-07-06</t>
  </si>
  <si>
    <t>2012-04-16</t>
  </si>
  <si>
    <t>2021-02-11</t>
  </si>
  <si>
    <t>2012-12-18</t>
  </si>
  <si>
    <t>2015-09-29</t>
  </si>
  <si>
    <t>2013-07-23</t>
  </si>
  <si>
    <t>2012-08-24</t>
  </si>
  <si>
    <t>INGENIERIA DE SOFTWARE</t>
  </si>
  <si>
    <t>2014-02-06</t>
  </si>
  <si>
    <t>2013-01-24</t>
  </si>
  <si>
    <t>2019-04-30</t>
  </si>
  <si>
    <t>2019-01-22</t>
  </si>
  <si>
    <t>2012-08-02</t>
  </si>
  <si>
    <t>ESPECIALIZACION EN EDUCACION LUDICA</t>
  </si>
  <si>
    <t>2022-09-09</t>
  </si>
  <si>
    <t>2018-07-26</t>
  </si>
  <si>
    <t>2020-04-28</t>
  </si>
  <si>
    <t>2023-02-09</t>
  </si>
  <si>
    <t>2011-02-09</t>
  </si>
  <si>
    <t>2017-03-27</t>
  </si>
  <si>
    <t>2018-10-04</t>
  </si>
  <si>
    <t>2018-10-25</t>
  </si>
  <si>
    <t>2011-08-04</t>
  </si>
  <si>
    <t>2021-09-02</t>
  </si>
  <si>
    <t>2022-01-07</t>
  </si>
  <si>
    <t>2013-08-30</t>
  </si>
  <si>
    <t>2019-03-14</t>
  </si>
  <si>
    <t>2016-01-28</t>
  </si>
  <si>
    <t>2011-02-14</t>
  </si>
  <si>
    <t>2018-10-17</t>
  </si>
  <si>
    <t>2019-05-12</t>
  </si>
  <si>
    <t>2018-04-10</t>
  </si>
  <si>
    <t>2017-09-12</t>
  </si>
  <si>
    <t>2011-07-05</t>
  </si>
  <si>
    <t>2011-07-11</t>
  </si>
  <si>
    <t>2018-05-28</t>
  </si>
  <si>
    <t>2023-08-22</t>
  </si>
  <si>
    <t>2016-04-28</t>
  </si>
  <si>
    <t>2019-04-02</t>
  </si>
  <si>
    <t>2012-01-11</t>
  </si>
  <si>
    <t>2018-09-28</t>
  </si>
  <si>
    <t>2018-01-18</t>
  </si>
  <si>
    <t>2015-12-15</t>
  </si>
  <si>
    <t>2022-04-25</t>
  </si>
  <si>
    <t>2012-08-01</t>
  </si>
  <si>
    <t>2018-01-24</t>
  </si>
  <si>
    <t>2014-12-02</t>
  </si>
  <si>
    <t>2019-01-14</t>
  </si>
  <si>
    <t>2020-02-14</t>
  </si>
  <si>
    <t>2012-08-09</t>
  </si>
  <si>
    <t>2012-09-03</t>
  </si>
  <si>
    <t>2021-03-28</t>
  </si>
  <si>
    <t>2012-07-11</t>
  </si>
  <si>
    <t>2022-07-30</t>
  </si>
  <si>
    <t>2015-12-14</t>
  </si>
  <si>
    <t>2022-08-14</t>
  </si>
  <si>
    <t>2012-07-13</t>
  </si>
  <si>
    <t>2022-02-04</t>
  </si>
  <si>
    <t>2015-07-23</t>
  </si>
  <si>
    <t>2012-06-28</t>
  </si>
  <si>
    <t>2019-04-10</t>
  </si>
  <si>
    <t>2012-08-14</t>
  </si>
  <si>
    <t>2019-03-27</t>
  </si>
  <si>
    <t>2012-08-23</t>
  </si>
  <si>
    <t>2014-07-28</t>
  </si>
  <si>
    <t>2021-05-12</t>
  </si>
  <si>
    <t>2013-02-01</t>
  </si>
  <si>
    <t>2015-07-07</t>
  </si>
  <si>
    <t>LICENCIATURA EN EDUCACION ARTISTICA Y CULTURAL</t>
  </si>
  <si>
    <t>2013-01-28</t>
  </si>
  <si>
    <t>2022-10-11</t>
  </si>
  <si>
    <t>2018-07-18</t>
  </si>
  <si>
    <t>2012-07-27</t>
  </si>
  <si>
    <t>2013-1</t>
  </si>
  <si>
    <t>2013-02-04</t>
  </si>
  <si>
    <t>2018-04-02</t>
  </si>
  <si>
    <t>2020-08-14</t>
  </si>
  <si>
    <t>2019-02-20</t>
  </si>
  <si>
    <t>2019-03-29</t>
  </si>
  <si>
    <t xml:space="preserve">COMUNICACION SOCIAL Y PERIODISMO </t>
  </si>
  <si>
    <t>2014-12-11</t>
  </si>
  <si>
    <t>TECNOLOGIA EN OBRAS CIVILES - PROPIO</t>
  </si>
  <si>
    <t>2012-12-07</t>
  </si>
  <si>
    <t>2020-11-24</t>
  </si>
  <si>
    <t>2019-05-02</t>
  </si>
  <si>
    <t>2012-12-05</t>
  </si>
  <si>
    <t>2021-03-08</t>
  </si>
  <si>
    <t>2014-07-14</t>
  </si>
  <si>
    <t>2022-08-30</t>
  </si>
  <si>
    <t>2013-09-02</t>
  </si>
  <si>
    <t>FISICA</t>
  </si>
  <si>
    <t>DERECHO</t>
  </si>
  <si>
    <t>2018-09-04</t>
  </si>
  <si>
    <t>2015-07-09</t>
  </si>
  <si>
    <t>2023-05-20</t>
  </si>
  <si>
    <t>2018-09-14</t>
  </si>
  <si>
    <t>2013-09-09</t>
  </si>
  <si>
    <t>2020-09-03</t>
  </si>
  <si>
    <t>2020-08-08</t>
  </si>
  <si>
    <t>2019-02-08</t>
  </si>
  <si>
    <t>2014-01-29</t>
  </si>
  <si>
    <t>2014-01-27</t>
  </si>
  <si>
    <t>2023-02-08</t>
  </si>
  <si>
    <t>2019-06-21</t>
  </si>
  <si>
    <t>2019-07-04</t>
  </si>
  <si>
    <t>2014-07-11</t>
  </si>
  <si>
    <t>2021-02-12</t>
  </si>
  <si>
    <t>2023-10-26</t>
  </si>
  <si>
    <t>2017-12-21</t>
  </si>
  <si>
    <t>2015-07-08</t>
  </si>
  <si>
    <t>2023-10-03</t>
  </si>
  <si>
    <t>2015-12-09</t>
  </si>
  <si>
    <t>2017-02-02</t>
  </si>
  <si>
    <t>2014-08-08</t>
  </si>
  <si>
    <t>2015-02-03</t>
  </si>
  <si>
    <t>2014-07-01</t>
  </si>
  <si>
    <t>2015-08-10</t>
  </si>
  <si>
    <t>2014-07-02</t>
  </si>
  <si>
    <t>2015-03-04</t>
  </si>
  <si>
    <t>2020-10-12</t>
  </si>
  <si>
    <t>2015-01-19</t>
  </si>
  <si>
    <t>CONTADURIA PUBLICA (DIURNA) Sede Pitalito</t>
  </si>
  <si>
    <t>2014-12-03</t>
  </si>
  <si>
    <t>2014-12-05</t>
  </si>
  <si>
    <t>2021-01-19</t>
  </si>
  <si>
    <t>2015-02-06</t>
  </si>
  <si>
    <t>2018-12-17</t>
  </si>
  <si>
    <t>2023-02-23</t>
  </si>
  <si>
    <t>2015-07-29</t>
  </si>
  <si>
    <t>2015-02-04</t>
  </si>
  <si>
    <t>2022-07-29</t>
  </si>
  <si>
    <t>2020-10-15</t>
  </si>
  <si>
    <t>2015-03-24</t>
  </si>
  <si>
    <t>2019-02-25</t>
  </si>
  <si>
    <t>2015-05-04</t>
  </si>
  <si>
    <t>2015-07-13</t>
  </si>
  <si>
    <t>ESPECIALIZACION EN GERENCIA TRIBUTARIA - PITALITO</t>
  </si>
  <si>
    <t>2015-12-07</t>
  </si>
  <si>
    <t>2021-09-16</t>
  </si>
  <si>
    <t>2023-08-23</t>
  </si>
  <si>
    <t>2016-12-21</t>
  </si>
  <si>
    <t>2023-09-14</t>
  </si>
  <si>
    <t>2016-12-20</t>
  </si>
  <si>
    <t>TECNOLOGIA EN CONSTRUCCION DE OBRAS CIVILES</t>
  </si>
  <si>
    <t>2018-02-01</t>
  </si>
  <si>
    <t>2022-09-07</t>
  </si>
  <si>
    <t>2016-12-19</t>
  </si>
  <si>
    <t>2023-07-20</t>
  </si>
  <si>
    <t>2017-07-07</t>
  </si>
  <si>
    <t>2020-09-29</t>
  </si>
  <si>
    <t>Carrera</t>
  </si>
  <si>
    <t>Fecha ingreso</t>
  </si>
  <si>
    <t>Fecha Ingreso2</t>
  </si>
  <si>
    <t xml:space="preserve">Tiempo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</si>
</sst>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numFmt numFmtId="19" formatCode="d/mm/yyyy"/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medium">
          <color auto="1"/>
        </top>
      </border>
    </dxf>
    <dxf>
      <border outline="0">
        <bottom style="medium">
          <color auto="1"/>
        </bottom>
      </border>
    </dxf>
    <dxf>
      <fill>
        <patternFill patternType="solid">
          <fgColor indexed="64"/>
          <bgColor indexed="22"/>
        </patternFill>
      </fill>
      <border diagonalUp="0" diagonalDown="0" outline="0">
        <left style="medium">
          <color auto="1"/>
        </left>
        <right style="medium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C76989-4D76-48A8-92B7-994AA3E6A505}" name="Tabla1" displayName="Tabla1" ref="A1:AW5062" totalsRowShown="0" headerRowDxfId="6" headerRowBorderDxfId="5" tableBorderDxfId="4">
  <autoFilter ref="A1:AW5062" xr:uid="{B3C76989-4D76-48A8-92B7-994AA3E6A50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</autoFilter>
  <tableColumns count="49">
    <tableColumn id="1" xr3:uid="{D19265F6-CBED-4328-8372-E0F938BD88F9}" name="Carrera"/>
    <tableColumn id="2" xr3:uid="{F89BFC88-DE5B-4920-91FE-0F95DC85BCA9}" name="Sede" dataDxfId="3"/>
    <tableColumn id="3" xr3:uid="{E0FE7F92-FD6E-4A76-9714-DD9DFB1CBD73}" name="Nivel Academico"/>
    <tableColumn id="4" xr3:uid="{5438C6CA-4538-424D-B90B-1EC6B4797F28}" name="Fecha ingreso" dataDxfId="2">
      <calculatedColumnFormula>IF(LEN(G2)&lt;10, DATE(YEAR(E2)-5, MONTH(E2), DAY(E2)), IF(YEAR(G2)=YEAR(E2), DATE(YEAR(E2)-1, MONTH(G2), DAY(G2)),G2))</calculatedColumnFormula>
    </tableColumn>
    <tableColumn id="7" xr3:uid="{28DECE95-ACAB-4DDD-B584-AD778B232B5A}" name="Fecha Grado" dataDxfId="1"/>
    <tableColumn id="5" xr3:uid="{7E0A19A5-869A-475D-877E-B0BEC81696B0}" name="Tiempo " dataDxfId="0">
      <calculatedColumnFormula>IF(D2&gt;E2,YEAR(D2)-YEAR(E2),YEAR(E2)-YEAR(D2))</calculatedColumnFormula>
    </tableColumn>
    <tableColumn id="6" xr3:uid="{640CE3FB-C194-4ACF-959A-A53179265F75}" name="Fecha Ingreso2"/>
    <tableColumn id="8" xr3:uid="{A6EE1D37-2714-4EA0-94C6-2B67DD530499}" name="Exponer las ideas por medios escritos"/>
    <tableColumn id="9" xr3:uid="{6052DA75-5DA1-4A0B-AF97-71656D3B1853}" name="Comunicar oralmente con claridad"/>
    <tableColumn id="10" xr3:uid="{276F807F-8BB7-40FD-8C4B-400CB9AF3593}" name="Persuadir y convencer a sus interlocutores"/>
    <tableColumn id="11" xr3:uid="{F7F71CDC-A348-45B9-B5F3-8B5A5CA3BC2A}" name="Identificar y utilizar símbolos para comunicarse (lenguaje icónico, lenguaje no verbal, etc.)"/>
    <tableColumn id="12" xr3:uid="{3F8BCE26-5969-4B20-AC3C-732C0492A90F}" name="Aceptar las diferencias y trabajar en contextos multiculturales"/>
    <tableColumn id="13" xr3:uid="{B6BD7648-0AD9-4D55-8038-80CD4B12CAE0}" name="Utilizar herramientas informáticas básicas (procesadores de texto, hojas de cálculo, correo electrónico, etc.)"/>
    <tableColumn id="14" xr3:uid="{4AA8C370-E0C3-4FD3-89AB-67961021A2CF}" name="Aprender y mantenerse actualizado"/>
    <tableColumn id="15" xr3:uid="{974694EC-A4B9-4277-90AD-4B4B755F13AD}" name="Ser creativo e innovador"/>
    <tableColumn id="16" xr3:uid="{4215D552-9707-456B-B805-8F1806B521FD}" name="Buscar, analizar, administrar y compartir información"/>
    <tableColumn id="17" xr3:uid="{CB15DAD9-B640-4703-8BFE-F90EF3033C1B}" name="Crear, investigar y adoptar tecnología"/>
    <tableColumn id="18" xr3:uid="{B813501D-CA35-49B3-A032-21DA984EBCCB}" name="Diseñar e implementar soluciones con el epoyo de tecnología"/>
    <tableColumn id="19" xr3:uid="{1CA840DE-0A19-48B9-92FA-8060EE71B091}" name="Identificar, plantear y resolver problemas"/>
    <tableColumn id="20" xr3:uid="{94550F3B-D63A-475C-A4F5-AEEC3766EACE}" name="Capacidad de abstracción, análisis y síntesis"/>
    <tableColumn id="21" xr3:uid="{F996F956-1A9E-4931-9D51-A5FCEC46310B}" name="Comprender la realidad que lo rodea"/>
    <tableColumn id="22" xr3:uid="{8ED24B79-B806-4327-AF95-F0E4972F6EAF}" name="Asumir una cultura de convivencia"/>
    <tableColumn id="23" xr3:uid="{FD5190A9-43BF-491E-B73D-8D82C1F93A75}" name="Asumir responsabilidades y tomar decisiones"/>
    <tableColumn id="24" xr3:uid="{7B0F85DA-0BD8-485A-B97A-BD511F7AD532}" name="Planificar y utilizar el tiempo de manera efectiva de tal forma que se logran los objetivos planteados"/>
    <tableColumn id="25" xr3:uid="{F503E35F-D61F-4294-B6DA-F5F81EE5F89D}" name="Utilizar herramientas informáticas especializadas (paquetes estadísticos, software de diseño, etc.)"/>
    <tableColumn id="26" xr3:uid="{AD4B29E5-EC12-4AEB-8318-1FFFC669A053}" name="Formular y ejecutar proyectos"/>
    <tableColumn id="27" xr3:uid="{3F05E08F-C958-4F23-8135-EB5CA900DEF8}" name="Trabajar en equipo para alcanzar metas comunes"/>
    <tableColumn id="28" xr3:uid="{E6E3E487-5A91-4DB4-AE72-37CFD6E434E1}" name="Trabajar de manera independiente sin supervisión permanente"/>
    <tableColumn id="29" xr3:uid="{834D1698-9FA5-4F9D-81E4-561BE47C329D}" name="Aplicar valores y ética profesional en el desempeño laboral"/>
    <tableColumn id="30" xr3:uid="{CB23322D-F9F7-4ADB-9DF1-ABFC84A86089}" name="Adaptarse a los cambios (trabajar en contextos nuevos y diversos)"/>
    <tableColumn id="31" xr3:uid="{A4EB5777-FEB2-4B63-B9A2-B37F3EEE6B6B}" name="Trabajar bajo presión"/>
    <tableColumn id="32" xr3:uid="{84A3FAC7-D6D1-4BDF-ADAA-50E39BDAA42D}" name="De acuerdo a la contribución de la institución que lo formo, ¿Cuál de las competencias considera la más fuerte?"/>
    <tableColumn id="33" xr3:uid="{93EA40A5-4150-405B-9438-82C06B1569E3}" name="De acuerdo a la contribución de la institución que lo formo, ¿Cuál de las competencias considera la más débil?"/>
    <tableColumn id="34" xr3:uid="{8E1EA55B-DB33-4DD5-AB97-C4C0D2688BF8}" name="¿Cuál de las competencias considera que ha sido la más útil en su trayectoria laboral?"/>
    <tableColumn id="35" xr3:uid="{5E436E54-5875-48A7-A315-E67378A377B5}" name="¿Cuál de las competencias considera que ha sido la menos útil en su trayectoria laboral?"/>
    <tableColumn id="36" xr3:uid="{C760CFBF-7EFB-4E67-8597-A6B6A08CF17D}" name="¿En la actualidad trabaja?"/>
    <tableColumn id="37" xr3:uid="{EF873496-F8A3-4544-8D27-4E4104590787}" name="¿Sector?"/>
    <tableColumn id="38" xr3:uid="{EF71EDCB-BB86-4D0D-AF0C-EE278F8F05CE}" name="¿En esa actividad usted es?"/>
    <tableColumn id="39" xr3:uid="{71AAC132-8651-4A19-9CE0-947594D8FD74}" name="¿Es este su primer empleo?"/>
    <tableColumn id="40" xr3:uid="{20FB0239-6646-43E7-AB71-72E3E8910143}" name="¿A los cuantos meses después de graduarse obtuvo su primer empleo?"/>
    <tableColumn id="41" xr3:uid="{CE954D00-8952-4B43-A554-40BA8DF40382}" name="¿Qué canal de búsqueda le permitió conseguir el empleo actual?"/>
    <tableColumn id="42" xr3:uid="{ACC54B9C-F7E3-440F-81FB-C38AF3899A19}" name="¿Qué tipo de vinculación tiene con la empresa donde labora?"/>
    <tableColumn id="43" xr3:uid="{5311B232-66CB-4DA8-8538-30BCD885ECCF}" name="¿Su actividad económica es?"/>
    <tableColumn id="44" xr3:uid="{0C668512-5401-42B0-A6E0-B06D9F7689F7}" name="¿Qué tan relacionado esta su empleo con la carrera que estudio?"/>
    <tableColumn id="45" xr3:uid="{8678CB09-F31F-453A-B271-A995FE338426}" name="¿Cuál es su rango salarial?"/>
    <tableColumn id="46" xr3:uid="{A4F8F60F-229B-4103-8B97-EFBBBA849B02}" name="¿Tiene interés de continuar su proceso de formación académica?"/>
    <tableColumn id="47" xr3:uid="{35913816-1261-48C6-B3D6-A6D83F645335}" name="¿Nivel de formación académica que aspira?"/>
    <tableColumn id="48" xr3:uid="{A01BD14E-2CDE-4A03-9472-952EFAC7E032}" name="¿Indique el área de conocimiento en el que deseara cursar estudios?"/>
    <tableColumn id="49" xr3:uid="{4F13EB14-8577-43A1-9B04-FC3398D6A553}" name="Fecha última actualización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5062"/>
  <sheetViews>
    <sheetView tabSelected="1" workbookViewId="0">
      <selection activeCell="G5" sqref="G5"/>
    </sheetView>
  </sheetViews>
  <sheetFormatPr baseColWidth="10" defaultColWidth="9.140625" defaultRowHeight="15" x14ac:dyDescent="0.25"/>
  <cols>
    <col min="1" max="1" width="37.7109375" customWidth="1"/>
    <col min="2" max="2" width="11.5703125" style="3" customWidth="1"/>
    <col min="3" max="3" width="19.5703125" bestFit="1" customWidth="1"/>
    <col min="4" max="4" width="22.28515625" bestFit="1" customWidth="1"/>
    <col min="5" max="5" width="13.140625" customWidth="1"/>
    <col min="6" max="6" width="8.140625" bestFit="1" customWidth="1"/>
    <col min="7" max="7" width="14.140625" bestFit="1" customWidth="1"/>
    <col min="8" max="8" width="36.140625" customWidth="1"/>
    <col min="9" max="9" width="33.28515625" customWidth="1"/>
    <col min="10" max="10" width="40.28515625" customWidth="1"/>
    <col min="11" max="11" width="73.42578125" customWidth="1"/>
    <col min="12" max="12" width="57.5703125" customWidth="1"/>
    <col min="13" max="13" width="73.42578125" customWidth="1"/>
    <col min="14" max="14" width="34.5703125" customWidth="1"/>
    <col min="15" max="15" width="33.140625" customWidth="1"/>
    <col min="16" max="16" width="49.42578125" customWidth="1"/>
    <col min="17" max="17" width="36" customWidth="1"/>
    <col min="18" max="18" width="57.42578125" customWidth="1"/>
    <col min="19" max="19" width="39.7109375" customWidth="1"/>
    <col min="20" max="20" width="41.42578125" customWidth="1"/>
    <col min="21" max="21" width="35.5703125" customWidth="1"/>
    <col min="22" max="22" width="33.28515625" customWidth="1"/>
    <col min="23" max="23" width="43" customWidth="1"/>
    <col min="24" max="25" width="73.42578125" customWidth="1"/>
    <col min="26" max="26" width="33.140625" customWidth="1"/>
    <col min="27" max="27" width="45.85546875" customWidth="1"/>
    <col min="28" max="28" width="59" customWidth="1"/>
    <col min="29" max="29" width="55.28515625" customWidth="1"/>
    <col min="30" max="30" width="61" customWidth="1"/>
    <col min="31" max="31" width="33.140625" customWidth="1"/>
    <col min="32" max="35" width="73.42578125" customWidth="1"/>
    <col min="36" max="39" width="33.140625" customWidth="1"/>
    <col min="40" max="40" width="65.42578125" customWidth="1"/>
    <col min="41" max="41" width="60.140625" customWidth="1"/>
    <col min="42" max="42" width="57" customWidth="1"/>
    <col min="43" max="43" width="33.140625" customWidth="1"/>
    <col min="44" max="44" width="60" customWidth="1"/>
    <col min="45" max="45" width="33.140625" customWidth="1"/>
    <col min="46" max="46" width="60.140625" customWidth="1"/>
    <col min="47" max="47" width="41.28515625" customWidth="1"/>
    <col min="48" max="48" width="63.5703125" customWidth="1"/>
    <col min="49" max="49" width="26.28515625" customWidth="1"/>
  </cols>
  <sheetData>
    <row r="1" spans="1:49" ht="15.75" thickBot="1" x14ac:dyDescent="0.3">
      <c r="A1" s="4" t="s">
        <v>2311</v>
      </c>
      <c r="B1" s="5" t="s">
        <v>0</v>
      </c>
      <c r="C1" s="4" t="s">
        <v>1</v>
      </c>
      <c r="D1" s="4" t="s">
        <v>2312</v>
      </c>
      <c r="E1" s="4" t="s">
        <v>2</v>
      </c>
      <c r="F1" s="4" t="s">
        <v>2314</v>
      </c>
      <c r="G1" s="4" t="s">
        <v>2313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16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31</v>
      </c>
    </row>
    <row r="2" spans="1:49" x14ac:dyDescent="0.25">
      <c r="A2" t="s">
        <v>45</v>
      </c>
      <c r="B2" s="3" t="s">
        <v>46</v>
      </c>
      <c r="C2" t="s">
        <v>47</v>
      </c>
      <c r="D2" s="2" t="str">
        <f t="shared" ref="D2:D33" si="0">IF(LEN(G2)&lt;10, DATE(YEAR(E2)-5, MONTH(E2), DAY(E2)), IF(YEAR(G2)=YEAR(E2), DATE(YEAR(E2)-1, MONTH(G2), DAY(G2)),G2))</f>
        <v>1996-06-07</v>
      </c>
      <c r="E2" t="s">
        <v>49</v>
      </c>
      <c r="F2" s="3">
        <f t="shared" ref="F2:F33" si="1">IF(D2&gt;E2,YEAR(D2)-YEAR(E2),YEAR(E2)-YEAR(D2))</f>
        <v>8</v>
      </c>
      <c r="G2" t="s">
        <v>48</v>
      </c>
      <c r="AJ2" t="s">
        <v>50</v>
      </c>
      <c r="AK2" t="s">
        <v>51</v>
      </c>
      <c r="AL2" t="s">
        <v>52</v>
      </c>
      <c r="AM2" t="s">
        <v>53</v>
      </c>
      <c r="AN2" t="s">
        <v>54</v>
      </c>
      <c r="AO2" t="s">
        <v>55</v>
      </c>
      <c r="AP2" t="s">
        <v>56</v>
      </c>
      <c r="AQ2" t="s">
        <v>57</v>
      </c>
      <c r="AR2" t="s">
        <v>58</v>
      </c>
      <c r="AS2" t="s">
        <v>59</v>
      </c>
      <c r="AT2" t="s">
        <v>50</v>
      </c>
      <c r="AU2" t="s">
        <v>61</v>
      </c>
      <c r="AV2" t="s">
        <v>62</v>
      </c>
      <c r="AW2" t="s">
        <v>60</v>
      </c>
    </row>
    <row r="3" spans="1:49" x14ac:dyDescent="0.25">
      <c r="A3" t="s">
        <v>63</v>
      </c>
      <c r="B3" s="3" t="s">
        <v>46</v>
      </c>
      <c r="C3" t="s">
        <v>47</v>
      </c>
      <c r="D3" s="2" t="str">
        <f t="shared" si="0"/>
        <v>2003-07-09</v>
      </c>
      <c r="E3" t="s">
        <v>65</v>
      </c>
      <c r="F3" s="3">
        <f t="shared" si="1"/>
        <v>6</v>
      </c>
      <c r="G3" t="s">
        <v>64</v>
      </c>
      <c r="H3" t="s">
        <v>66</v>
      </c>
      <c r="I3" t="s">
        <v>66</v>
      </c>
      <c r="J3" t="s">
        <v>67</v>
      </c>
      <c r="K3" t="s">
        <v>67</v>
      </c>
      <c r="L3" t="s">
        <v>67</v>
      </c>
      <c r="M3" t="s">
        <v>67</v>
      </c>
      <c r="N3" t="s">
        <v>67</v>
      </c>
      <c r="O3" t="s">
        <v>66</v>
      </c>
      <c r="P3" t="s">
        <v>67</v>
      </c>
      <c r="Q3" t="s">
        <v>66</v>
      </c>
      <c r="R3" t="s">
        <v>67</v>
      </c>
      <c r="S3" t="s">
        <v>67</v>
      </c>
      <c r="T3" t="s">
        <v>67</v>
      </c>
      <c r="U3" t="s">
        <v>66</v>
      </c>
      <c r="V3" t="s">
        <v>67</v>
      </c>
      <c r="W3" t="s">
        <v>66</v>
      </c>
      <c r="X3" t="s">
        <v>67</v>
      </c>
      <c r="Y3" t="s">
        <v>67</v>
      </c>
      <c r="Z3" t="s">
        <v>67</v>
      </c>
      <c r="AA3" t="s">
        <v>66</v>
      </c>
      <c r="AB3" t="s">
        <v>66</v>
      </c>
      <c r="AC3" t="s">
        <v>66</v>
      </c>
      <c r="AD3" t="s">
        <v>66</v>
      </c>
      <c r="AE3" t="s">
        <v>67</v>
      </c>
      <c r="AF3" t="s">
        <v>12</v>
      </c>
      <c r="AG3" t="s">
        <v>6</v>
      </c>
      <c r="AH3" t="s">
        <v>22</v>
      </c>
      <c r="AI3" t="s">
        <v>15</v>
      </c>
      <c r="AJ3" t="s">
        <v>50</v>
      </c>
      <c r="AK3" t="s">
        <v>51</v>
      </c>
      <c r="AL3" t="s">
        <v>69</v>
      </c>
      <c r="AM3" t="s">
        <v>53</v>
      </c>
      <c r="AN3" t="s">
        <v>70</v>
      </c>
      <c r="AO3" t="s">
        <v>71</v>
      </c>
      <c r="AP3" t="s">
        <v>72</v>
      </c>
      <c r="AQ3" t="s">
        <v>73</v>
      </c>
      <c r="AR3" t="s">
        <v>58</v>
      </c>
      <c r="AS3" t="s">
        <v>74</v>
      </c>
      <c r="AT3" t="s">
        <v>50</v>
      </c>
      <c r="AU3" t="s">
        <v>75</v>
      </c>
      <c r="AV3" t="s">
        <v>76</v>
      </c>
      <c r="AW3" t="s">
        <v>68</v>
      </c>
    </row>
    <row r="4" spans="1:49" x14ac:dyDescent="0.25">
      <c r="A4" t="s">
        <v>77</v>
      </c>
      <c r="B4" s="3" t="s">
        <v>46</v>
      </c>
      <c r="C4" t="s">
        <v>47</v>
      </c>
      <c r="D4" s="2" t="str">
        <f t="shared" si="0"/>
        <v>2005-01-31</v>
      </c>
      <c r="E4" t="s">
        <v>79</v>
      </c>
      <c r="F4" s="3">
        <f t="shared" si="1"/>
        <v>8</v>
      </c>
      <c r="G4" t="s">
        <v>78</v>
      </c>
      <c r="AJ4" t="s">
        <v>50</v>
      </c>
      <c r="AK4" t="s">
        <v>51</v>
      </c>
      <c r="AL4" t="s">
        <v>69</v>
      </c>
      <c r="AM4" t="s">
        <v>53</v>
      </c>
      <c r="AN4" t="s">
        <v>70</v>
      </c>
      <c r="AO4" t="s">
        <v>71</v>
      </c>
      <c r="AP4" t="s">
        <v>56</v>
      </c>
      <c r="AQ4" t="s">
        <v>80</v>
      </c>
      <c r="AR4" t="s">
        <v>81</v>
      </c>
      <c r="AS4" t="s">
        <v>74</v>
      </c>
      <c r="AT4" t="s">
        <v>50</v>
      </c>
      <c r="AU4" t="s">
        <v>83</v>
      </c>
      <c r="AV4" t="s">
        <v>84</v>
      </c>
      <c r="AW4" t="s">
        <v>82</v>
      </c>
    </row>
    <row r="5" spans="1:49" x14ac:dyDescent="0.25">
      <c r="A5" t="s">
        <v>85</v>
      </c>
      <c r="B5" s="3" t="s">
        <v>46</v>
      </c>
      <c r="C5" t="s">
        <v>47</v>
      </c>
      <c r="D5" s="2" t="str">
        <f t="shared" si="0"/>
        <v>2004-01-29</v>
      </c>
      <c r="E5" t="s">
        <v>87</v>
      </c>
      <c r="F5" s="3">
        <f t="shared" si="1"/>
        <v>8</v>
      </c>
      <c r="G5" t="s">
        <v>86</v>
      </c>
      <c r="AJ5" t="s">
        <v>50</v>
      </c>
      <c r="AK5" t="s">
        <v>51</v>
      </c>
      <c r="AL5" t="s">
        <v>88</v>
      </c>
      <c r="AM5" t="s">
        <v>53</v>
      </c>
      <c r="AN5" t="s">
        <v>54</v>
      </c>
      <c r="AO5" t="s">
        <v>55</v>
      </c>
      <c r="AP5" t="s">
        <v>56</v>
      </c>
      <c r="AQ5" t="s">
        <v>73</v>
      </c>
      <c r="AR5" t="s">
        <v>58</v>
      </c>
      <c r="AS5" t="s">
        <v>74</v>
      </c>
      <c r="AT5" t="s">
        <v>50</v>
      </c>
      <c r="AU5" t="s">
        <v>83</v>
      </c>
      <c r="AV5" t="s">
        <v>90</v>
      </c>
      <c r="AW5" t="s">
        <v>89</v>
      </c>
    </row>
    <row r="6" spans="1:49" x14ac:dyDescent="0.25">
      <c r="A6" t="s">
        <v>85</v>
      </c>
      <c r="B6" s="3" t="s">
        <v>46</v>
      </c>
      <c r="C6" t="s">
        <v>47</v>
      </c>
      <c r="D6" s="2" t="str">
        <f t="shared" si="0"/>
        <v>2005-01-20</v>
      </c>
      <c r="E6" t="s">
        <v>92</v>
      </c>
      <c r="F6" s="3">
        <f t="shared" si="1"/>
        <v>5</v>
      </c>
      <c r="G6" t="s">
        <v>91</v>
      </c>
      <c r="H6" t="s">
        <v>66</v>
      </c>
      <c r="I6" t="s">
        <v>66</v>
      </c>
      <c r="J6" t="s">
        <v>66</v>
      </c>
      <c r="K6" t="s">
        <v>67</v>
      </c>
      <c r="L6" t="s">
        <v>66</v>
      </c>
      <c r="M6" t="s">
        <v>67</v>
      </c>
      <c r="N6" t="s">
        <v>66</v>
      </c>
      <c r="O6" t="s">
        <v>66</v>
      </c>
      <c r="P6" t="s">
        <v>66</v>
      </c>
      <c r="Q6" t="s">
        <v>67</v>
      </c>
      <c r="R6" t="s">
        <v>67</v>
      </c>
      <c r="S6" t="s">
        <v>66</v>
      </c>
      <c r="T6" t="s">
        <v>66</v>
      </c>
      <c r="U6" t="s">
        <v>67</v>
      </c>
      <c r="V6" t="s">
        <v>67</v>
      </c>
      <c r="W6" t="s">
        <v>66</v>
      </c>
      <c r="X6" t="s">
        <v>66</v>
      </c>
      <c r="Y6" t="s">
        <v>67</v>
      </c>
      <c r="Z6" t="s">
        <v>67</v>
      </c>
      <c r="AA6" t="s">
        <v>66</v>
      </c>
      <c r="AB6" t="s">
        <v>66</v>
      </c>
      <c r="AC6" t="s">
        <v>66</v>
      </c>
      <c r="AD6" t="s">
        <v>67</v>
      </c>
      <c r="AE6" t="s">
        <v>66</v>
      </c>
      <c r="AF6" t="s">
        <v>14</v>
      </c>
      <c r="AG6" t="s">
        <v>12</v>
      </c>
      <c r="AH6" t="s">
        <v>6</v>
      </c>
      <c r="AI6" t="s">
        <v>15</v>
      </c>
      <c r="AJ6" t="s">
        <v>50</v>
      </c>
      <c r="AK6" t="s">
        <v>94</v>
      </c>
      <c r="AL6" t="s">
        <v>95</v>
      </c>
      <c r="AM6" t="s">
        <v>53</v>
      </c>
      <c r="AN6" t="s">
        <v>54</v>
      </c>
      <c r="AO6" t="s">
        <v>55</v>
      </c>
      <c r="AP6" t="s">
        <v>96</v>
      </c>
      <c r="AQ6" t="s">
        <v>97</v>
      </c>
      <c r="AR6" t="s">
        <v>58</v>
      </c>
      <c r="AS6" t="s">
        <v>74</v>
      </c>
      <c r="AT6" t="s">
        <v>50</v>
      </c>
      <c r="AU6" t="s">
        <v>83</v>
      </c>
      <c r="AV6" t="s">
        <v>90</v>
      </c>
      <c r="AW6" t="s">
        <v>93</v>
      </c>
    </row>
    <row r="7" spans="1:49" x14ac:dyDescent="0.25">
      <c r="A7" t="s">
        <v>45</v>
      </c>
      <c r="B7" s="3" t="s">
        <v>46</v>
      </c>
      <c r="C7" t="s">
        <v>47</v>
      </c>
      <c r="D7" s="2" t="str">
        <f t="shared" si="0"/>
        <v>2006-02-02</v>
      </c>
      <c r="E7" t="s">
        <v>99</v>
      </c>
      <c r="F7" s="3">
        <f t="shared" si="1"/>
        <v>7</v>
      </c>
      <c r="G7" t="s">
        <v>98</v>
      </c>
      <c r="AJ7" t="s">
        <v>50</v>
      </c>
      <c r="AK7" t="s">
        <v>94</v>
      </c>
      <c r="AL7" t="s">
        <v>95</v>
      </c>
      <c r="AM7" t="s">
        <v>53</v>
      </c>
      <c r="AN7" t="s">
        <v>54</v>
      </c>
      <c r="AO7" t="s">
        <v>100</v>
      </c>
      <c r="AP7" t="s">
        <v>56</v>
      </c>
      <c r="AQ7" t="s">
        <v>57</v>
      </c>
      <c r="AR7" t="s">
        <v>58</v>
      </c>
      <c r="AS7" t="s">
        <v>59</v>
      </c>
      <c r="AT7" t="s">
        <v>50</v>
      </c>
      <c r="AU7" t="s">
        <v>75</v>
      </c>
      <c r="AV7" t="s">
        <v>62</v>
      </c>
      <c r="AW7" t="s">
        <v>101</v>
      </c>
    </row>
    <row r="8" spans="1:49" x14ac:dyDescent="0.25">
      <c r="A8" t="s">
        <v>63</v>
      </c>
      <c r="B8" s="3" t="s">
        <v>46</v>
      </c>
      <c r="C8" t="s">
        <v>47</v>
      </c>
      <c r="D8" s="2" t="str">
        <f t="shared" si="0"/>
        <v>2004-06-30</v>
      </c>
      <c r="E8" t="s">
        <v>103</v>
      </c>
      <c r="F8" s="3">
        <f t="shared" si="1"/>
        <v>5</v>
      </c>
      <c r="G8" t="s">
        <v>102</v>
      </c>
      <c r="H8" t="s">
        <v>67</v>
      </c>
      <c r="I8" t="s">
        <v>67</v>
      </c>
      <c r="J8" t="s">
        <v>67</v>
      </c>
      <c r="K8" t="s">
        <v>67</v>
      </c>
      <c r="L8" t="s">
        <v>67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13</v>
      </c>
      <c r="AG8" t="s">
        <v>6</v>
      </c>
      <c r="AH8" t="s">
        <v>26</v>
      </c>
      <c r="AI8" t="s">
        <v>13</v>
      </c>
      <c r="AJ8" t="s">
        <v>50</v>
      </c>
      <c r="AK8" t="s">
        <v>51</v>
      </c>
      <c r="AL8" t="s">
        <v>69</v>
      </c>
      <c r="AM8" t="s">
        <v>50</v>
      </c>
      <c r="AN8" t="s">
        <v>70</v>
      </c>
      <c r="AO8" t="s">
        <v>55</v>
      </c>
      <c r="AP8" t="s">
        <v>72</v>
      </c>
      <c r="AQ8" t="s">
        <v>73</v>
      </c>
      <c r="AR8" t="s">
        <v>58</v>
      </c>
      <c r="AS8" t="s">
        <v>74</v>
      </c>
      <c r="AT8" t="s">
        <v>50</v>
      </c>
      <c r="AU8" t="s">
        <v>83</v>
      </c>
      <c r="AV8" t="s">
        <v>76</v>
      </c>
      <c r="AW8" t="s">
        <v>104</v>
      </c>
    </row>
    <row r="9" spans="1:49" x14ac:dyDescent="0.25">
      <c r="A9" t="s">
        <v>105</v>
      </c>
      <c r="B9" s="3" t="s">
        <v>46</v>
      </c>
      <c r="C9" t="s">
        <v>106</v>
      </c>
      <c r="D9" s="2" t="str">
        <f t="shared" si="0"/>
        <v>2010-07-23</v>
      </c>
      <c r="E9" t="s">
        <v>108</v>
      </c>
      <c r="F9" s="3">
        <f t="shared" si="1"/>
        <v>1</v>
      </c>
      <c r="G9" t="s">
        <v>107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13</v>
      </c>
      <c r="AG9" t="s">
        <v>6</v>
      </c>
      <c r="AH9" t="s">
        <v>26</v>
      </c>
      <c r="AI9" t="s">
        <v>13</v>
      </c>
      <c r="AJ9" t="s">
        <v>50</v>
      </c>
      <c r="AK9" t="s">
        <v>51</v>
      </c>
      <c r="AL9" t="s">
        <v>69</v>
      </c>
      <c r="AM9" t="s">
        <v>50</v>
      </c>
      <c r="AN9" t="s">
        <v>70</v>
      </c>
      <c r="AO9" t="s">
        <v>55</v>
      </c>
      <c r="AP9" t="s">
        <v>72</v>
      </c>
      <c r="AQ9" t="s">
        <v>73</v>
      </c>
      <c r="AR9" t="s">
        <v>58</v>
      </c>
      <c r="AS9" t="s">
        <v>74</v>
      </c>
      <c r="AT9" t="s">
        <v>50</v>
      </c>
      <c r="AU9" t="s">
        <v>83</v>
      </c>
      <c r="AV9" t="s">
        <v>76</v>
      </c>
      <c r="AW9" t="s">
        <v>104</v>
      </c>
    </row>
    <row r="10" spans="1:49" x14ac:dyDescent="0.25">
      <c r="A10" t="s">
        <v>109</v>
      </c>
      <c r="B10" s="3" t="s">
        <v>46</v>
      </c>
      <c r="C10" t="s">
        <v>47</v>
      </c>
      <c r="D10" s="2" t="str">
        <f t="shared" si="0"/>
        <v>2004-06-24</v>
      </c>
      <c r="E10" t="s">
        <v>111</v>
      </c>
      <c r="F10" s="3">
        <f t="shared" si="1"/>
        <v>5</v>
      </c>
      <c r="G10" t="s">
        <v>110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112</v>
      </c>
      <c r="Z10" t="s">
        <v>67</v>
      </c>
      <c r="AA10" t="s">
        <v>67</v>
      </c>
      <c r="AB10" t="s">
        <v>67</v>
      </c>
      <c r="AC10" t="s">
        <v>66</v>
      </c>
      <c r="AD10" t="s">
        <v>67</v>
      </c>
      <c r="AE10" t="s">
        <v>67</v>
      </c>
      <c r="AF10" t="s">
        <v>11</v>
      </c>
      <c r="AG10" t="s">
        <v>6</v>
      </c>
      <c r="AH10" t="s">
        <v>8</v>
      </c>
      <c r="AI10" t="s">
        <v>20</v>
      </c>
      <c r="AJ10" t="s">
        <v>50</v>
      </c>
      <c r="AK10" t="s">
        <v>51</v>
      </c>
      <c r="AL10" t="s">
        <v>88</v>
      </c>
      <c r="AM10" t="s">
        <v>53</v>
      </c>
      <c r="AN10" t="s">
        <v>54</v>
      </c>
      <c r="AO10" t="s">
        <v>55</v>
      </c>
      <c r="AP10" t="s">
        <v>56</v>
      </c>
      <c r="AQ10" t="s">
        <v>114</v>
      </c>
      <c r="AR10" t="s">
        <v>81</v>
      </c>
      <c r="AS10" t="s">
        <v>74</v>
      </c>
      <c r="AT10" t="s">
        <v>50</v>
      </c>
      <c r="AU10" t="s">
        <v>61</v>
      </c>
      <c r="AV10" t="s">
        <v>84</v>
      </c>
      <c r="AW10" t="s">
        <v>113</v>
      </c>
    </row>
    <row r="11" spans="1:49" x14ac:dyDescent="0.25">
      <c r="A11" t="s">
        <v>115</v>
      </c>
      <c r="B11" s="3" t="s">
        <v>46</v>
      </c>
      <c r="C11" t="s">
        <v>47</v>
      </c>
      <c r="D11" s="2" t="str">
        <f t="shared" si="0"/>
        <v>2002-12-16</v>
      </c>
      <c r="E11" t="s">
        <v>117</v>
      </c>
      <c r="F11" s="3">
        <f t="shared" si="1"/>
        <v>6</v>
      </c>
      <c r="G11" t="s">
        <v>116</v>
      </c>
      <c r="H11" t="s">
        <v>67</v>
      </c>
      <c r="I11" t="s">
        <v>112</v>
      </c>
      <c r="J11" t="s">
        <v>67</v>
      </c>
      <c r="K11" t="s">
        <v>112</v>
      </c>
      <c r="L11" t="s">
        <v>67</v>
      </c>
      <c r="M11" t="s">
        <v>66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4</v>
      </c>
      <c r="AG11" t="s">
        <v>14</v>
      </c>
      <c r="AH11" t="s">
        <v>26</v>
      </c>
      <c r="AI11" t="s">
        <v>23</v>
      </c>
      <c r="AJ11" t="s">
        <v>50</v>
      </c>
      <c r="AK11" t="s">
        <v>94</v>
      </c>
      <c r="AL11" t="s">
        <v>95</v>
      </c>
      <c r="AM11" t="s">
        <v>53</v>
      </c>
      <c r="AN11" t="s">
        <v>70</v>
      </c>
      <c r="AO11" t="s">
        <v>55</v>
      </c>
      <c r="AP11" t="s">
        <v>119</v>
      </c>
      <c r="AQ11" t="s">
        <v>73</v>
      </c>
      <c r="AR11" t="s">
        <v>58</v>
      </c>
      <c r="AS11" t="s">
        <v>74</v>
      </c>
      <c r="AT11" t="s">
        <v>50</v>
      </c>
      <c r="AU11" t="s">
        <v>83</v>
      </c>
      <c r="AV11" t="s">
        <v>120</v>
      </c>
      <c r="AW11" t="s">
        <v>118</v>
      </c>
    </row>
    <row r="12" spans="1:49" x14ac:dyDescent="0.25">
      <c r="A12" t="s">
        <v>121</v>
      </c>
      <c r="B12" s="3" t="s">
        <v>46</v>
      </c>
      <c r="C12" t="s">
        <v>106</v>
      </c>
      <c r="D12" s="2">
        <f t="shared" si="0"/>
        <v>39912</v>
      </c>
      <c r="E12" t="s">
        <v>92</v>
      </c>
      <c r="F12" s="3">
        <f t="shared" si="1"/>
        <v>1</v>
      </c>
      <c r="G12" t="s">
        <v>122</v>
      </c>
      <c r="H12" t="s">
        <v>67</v>
      </c>
      <c r="I12" t="s">
        <v>112</v>
      </c>
      <c r="J12" t="s">
        <v>67</v>
      </c>
      <c r="K12" t="s">
        <v>112</v>
      </c>
      <c r="L12" t="s">
        <v>67</v>
      </c>
      <c r="M12" t="s">
        <v>66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4</v>
      </c>
      <c r="AG12" t="s">
        <v>14</v>
      </c>
      <c r="AH12" t="s">
        <v>26</v>
      </c>
      <c r="AI12" t="s">
        <v>23</v>
      </c>
      <c r="AJ12" t="s">
        <v>50</v>
      </c>
      <c r="AK12" t="s">
        <v>94</v>
      </c>
      <c r="AL12" t="s">
        <v>95</v>
      </c>
      <c r="AM12" t="s">
        <v>53</v>
      </c>
      <c r="AN12" t="s">
        <v>70</v>
      </c>
      <c r="AO12" t="s">
        <v>55</v>
      </c>
      <c r="AP12" t="s">
        <v>119</v>
      </c>
      <c r="AQ12" t="s">
        <v>73</v>
      </c>
      <c r="AR12" t="s">
        <v>58</v>
      </c>
      <c r="AS12" t="s">
        <v>74</v>
      </c>
      <c r="AT12" t="s">
        <v>50</v>
      </c>
      <c r="AU12" t="s">
        <v>83</v>
      </c>
      <c r="AV12" t="s">
        <v>120</v>
      </c>
      <c r="AW12" t="s">
        <v>118</v>
      </c>
    </row>
    <row r="13" spans="1:49" x14ac:dyDescent="0.25">
      <c r="A13" t="s">
        <v>123</v>
      </c>
      <c r="B13" s="3" t="s">
        <v>46</v>
      </c>
      <c r="C13" t="s">
        <v>47</v>
      </c>
      <c r="D13" s="2" t="str">
        <f t="shared" si="0"/>
        <v>2006-01-12</v>
      </c>
      <c r="E13" t="s">
        <v>125</v>
      </c>
      <c r="F13" s="3">
        <f t="shared" si="1"/>
        <v>7</v>
      </c>
      <c r="G13" t="s">
        <v>124</v>
      </c>
      <c r="H13" t="s">
        <v>67</v>
      </c>
      <c r="I13" t="s">
        <v>67</v>
      </c>
      <c r="J13" t="s">
        <v>67</v>
      </c>
      <c r="K13" t="s">
        <v>66</v>
      </c>
      <c r="L13" t="s">
        <v>67</v>
      </c>
      <c r="M13" t="s">
        <v>66</v>
      </c>
      <c r="N13" t="s">
        <v>66</v>
      </c>
      <c r="O13" t="s">
        <v>67</v>
      </c>
      <c r="P13" t="s">
        <v>66</v>
      </c>
      <c r="Q13" t="s">
        <v>67</v>
      </c>
      <c r="R13" t="s">
        <v>66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66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15</v>
      </c>
      <c r="AG13" t="s">
        <v>22</v>
      </c>
      <c r="AH13" t="s">
        <v>17</v>
      </c>
      <c r="AI13" t="s">
        <v>25</v>
      </c>
      <c r="AT13" t="s">
        <v>50</v>
      </c>
      <c r="AU13" t="s">
        <v>127</v>
      </c>
      <c r="AV13" t="s">
        <v>128</v>
      </c>
      <c r="AW13" t="s">
        <v>126</v>
      </c>
    </row>
    <row r="14" spans="1:49" x14ac:dyDescent="0.25">
      <c r="A14" t="s">
        <v>129</v>
      </c>
      <c r="B14" s="3" t="s">
        <v>46</v>
      </c>
      <c r="C14" t="s">
        <v>47</v>
      </c>
      <c r="D14" s="2" t="str">
        <f t="shared" si="0"/>
        <v>2011-07-07</v>
      </c>
      <c r="E14" t="s">
        <v>131</v>
      </c>
      <c r="F14" s="3">
        <f t="shared" si="1"/>
        <v>7</v>
      </c>
      <c r="G14" t="s">
        <v>130</v>
      </c>
      <c r="H14" t="s">
        <v>67</v>
      </c>
      <c r="I14" t="s">
        <v>67</v>
      </c>
      <c r="J14" t="s">
        <v>67</v>
      </c>
      <c r="K14" t="s">
        <v>66</v>
      </c>
      <c r="L14" t="s">
        <v>67</v>
      </c>
      <c r="M14" t="s">
        <v>66</v>
      </c>
      <c r="N14" t="s">
        <v>66</v>
      </c>
      <c r="O14" t="s">
        <v>67</v>
      </c>
      <c r="P14" t="s">
        <v>66</v>
      </c>
      <c r="Q14" t="s">
        <v>67</v>
      </c>
      <c r="R14" t="s">
        <v>66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66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15</v>
      </c>
      <c r="AG14" t="s">
        <v>22</v>
      </c>
      <c r="AH14" t="s">
        <v>17</v>
      </c>
      <c r="AI14" t="s">
        <v>25</v>
      </c>
      <c r="AT14" t="s">
        <v>50</v>
      </c>
      <c r="AU14" t="s">
        <v>127</v>
      </c>
      <c r="AV14" t="s">
        <v>128</v>
      </c>
      <c r="AW14" t="s">
        <v>126</v>
      </c>
    </row>
    <row r="15" spans="1:49" x14ac:dyDescent="0.25">
      <c r="A15" t="s">
        <v>115</v>
      </c>
      <c r="B15" s="3" t="s">
        <v>46</v>
      </c>
      <c r="C15" t="s">
        <v>47</v>
      </c>
      <c r="D15" s="2" t="str">
        <f t="shared" si="0"/>
        <v>2002-12-18</v>
      </c>
      <c r="E15" t="s">
        <v>133</v>
      </c>
      <c r="F15" s="3">
        <f t="shared" si="1"/>
        <v>6</v>
      </c>
      <c r="G15" t="s">
        <v>132</v>
      </c>
      <c r="H15" t="s">
        <v>66</v>
      </c>
      <c r="I15" t="s">
        <v>66</v>
      </c>
      <c r="J15" t="s">
        <v>66</v>
      </c>
      <c r="K15" t="s">
        <v>66</v>
      </c>
      <c r="L15" t="s">
        <v>67</v>
      </c>
      <c r="M15" t="s">
        <v>66</v>
      </c>
      <c r="N15" t="s">
        <v>66</v>
      </c>
      <c r="O15" t="s">
        <v>66</v>
      </c>
      <c r="P15" t="s">
        <v>66</v>
      </c>
      <c r="Q15" t="s">
        <v>67</v>
      </c>
      <c r="R15" t="s">
        <v>66</v>
      </c>
      <c r="S15" t="s">
        <v>66</v>
      </c>
      <c r="T15" t="s">
        <v>66</v>
      </c>
      <c r="U15" t="s">
        <v>66</v>
      </c>
      <c r="V15" t="s">
        <v>66</v>
      </c>
      <c r="W15" t="s">
        <v>66</v>
      </c>
      <c r="X15" t="s">
        <v>66</v>
      </c>
      <c r="Y15" t="s">
        <v>67</v>
      </c>
      <c r="Z15" t="s">
        <v>67</v>
      </c>
      <c r="AA15" t="s">
        <v>66</v>
      </c>
      <c r="AB15" t="s">
        <v>66</v>
      </c>
      <c r="AC15" t="s">
        <v>66</v>
      </c>
      <c r="AD15" t="s">
        <v>66</v>
      </c>
      <c r="AE15" t="s">
        <v>66</v>
      </c>
      <c r="AF15" t="s">
        <v>4</v>
      </c>
      <c r="AG15" t="s">
        <v>6</v>
      </c>
      <c r="AH15" t="s">
        <v>13</v>
      </c>
      <c r="AI15" t="s">
        <v>23</v>
      </c>
      <c r="AJ15" t="s">
        <v>50</v>
      </c>
      <c r="AK15" t="s">
        <v>94</v>
      </c>
      <c r="AL15" t="s">
        <v>95</v>
      </c>
      <c r="AM15" t="s">
        <v>53</v>
      </c>
      <c r="AN15" t="s">
        <v>70</v>
      </c>
      <c r="AO15" t="s">
        <v>55</v>
      </c>
      <c r="AP15" t="s">
        <v>56</v>
      </c>
      <c r="AQ15" t="s">
        <v>73</v>
      </c>
      <c r="AR15" t="s">
        <v>58</v>
      </c>
      <c r="AS15" t="s">
        <v>74</v>
      </c>
      <c r="AT15" t="s">
        <v>50</v>
      </c>
      <c r="AU15" t="s">
        <v>127</v>
      </c>
      <c r="AV15" t="s">
        <v>128</v>
      </c>
      <c r="AW15" t="s">
        <v>118</v>
      </c>
    </row>
    <row r="16" spans="1:49" x14ac:dyDescent="0.25">
      <c r="A16" t="s">
        <v>129</v>
      </c>
      <c r="B16" s="3" t="s">
        <v>46</v>
      </c>
      <c r="C16" t="s">
        <v>47</v>
      </c>
      <c r="D16" s="2" t="str">
        <f t="shared" si="0"/>
        <v>2008-12-15</v>
      </c>
      <c r="E16" t="s">
        <v>135</v>
      </c>
      <c r="F16" s="3">
        <f t="shared" si="1"/>
        <v>7</v>
      </c>
      <c r="G16" t="s">
        <v>134</v>
      </c>
      <c r="H16" t="s">
        <v>66</v>
      </c>
      <c r="I16" t="s">
        <v>66</v>
      </c>
      <c r="J16" t="s">
        <v>66</v>
      </c>
      <c r="K16" t="s">
        <v>66</v>
      </c>
      <c r="L16" t="s">
        <v>67</v>
      </c>
      <c r="M16" t="s">
        <v>66</v>
      </c>
      <c r="N16" t="s">
        <v>66</v>
      </c>
      <c r="O16" t="s">
        <v>66</v>
      </c>
      <c r="P16" t="s">
        <v>66</v>
      </c>
      <c r="Q16" t="s">
        <v>67</v>
      </c>
      <c r="R16" t="s">
        <v>66</v>
      </c>
      <c r="S16" t="s">
        <v>66</v>
      </c>
      <c r="T16" t="s">
        <v>66</v>
      </c>
      <c r="U16" t="s">
        <v>66</v>
      </c>
      <c r="V16" t="s">
        <v>66</v>
      </c>
      <c r="W16" t="s">
        <v>66</v>
      </c>
      <c r="X16" t="s">
        <v>66</v>
      </c>
      <c r="Y16" t="s">
        <v>67</v>
      </c>
      <c r="Z16" t="s">
        <v>67</v>
      </c>
      <c r="AA16" t="s">
        <v>66</v>
      </c>
      <c r="AB16" t="s">
        <v>66</v>
      </c>
      <c r="AC16" t="s">
        <v>66</v>
      </c>
      <c r="AD16" t="s">
        <v>66</v>
      </c>
      <c r="AE16" t="s">
        <v>66</v>
      </c>
      <c r="AF16" t="s">
        <v>4</v>
      </c>
      <c r="AG16" t="s">
        <v>6</v>
      </c>
      <c r="AH16" t="s">
        <v>13</v>
      </c>
      <c r="AI16" t="s">
        <v>23</v>
      </c>
      <c r="AJ16" t="s">
        <v>50</v>
      </c>
      <c r="AK16" t="s">
        <v>94</v>
      </c>
      <c r="AL16" t="s">
        <v>95</v>
      </c>
      <c r="AM16" t="s">
        <v>53</v>
      </c>
      <c r="AN16" t="s">
        <v>70</v>
      </c>
      <c r="AO16" t="s">
        <v>55</v>
      </c>
      <c r="AP16" t="s">
        <v>56</v>
      </c>
      <c r="AQ16" t="s">
        <v>73</v>
      </c>
      <c r="AR16" t="s">
        <v>58</v>
      </c>
      <c r="AS16" t="s">
        <v>74</v>
      </c>
      <c r="AT16" t="s">
        <v>50</v>
      </c>
      <c r="AU16" t="s">
        <v>127</v>
      </c>
      <c r="AV16" t="s">
        <v>128</v>
      </c>
      <c r="AW16" t="s">
        <v>118</v>
      </c>
    </row>
    <row r="17" spans="1:49" x14ac:dyDescent="0.25">
      <c r="A17" t="s">
        <v>136</v>
      </c>
      <c r="B17" s="3" t="s">
        <v>46</v>
      </c>
      <c r="C17" t="s">
        <v>106</v>
      </c>
      <c r="D17" s="2" t="str">
        <f t="shared" si="0"/>
        <v>2017-03-24</v>
      </c>
      <c r="E17" t="s">
        <v>138</v>
      </c>
      <c r="F17" s="3">
        <f t="shared" si="1"/>
        <v>2</v>
      </c>
      <c r="G17" t="s">
        <v>137</v>
      </c>
      <c r="H17" t="s">
        <v>66</v>
      </c>
      <c r="I17" t="s">
        <v>66</v>
      </c>
      <c r="J17" t="s">
        <v>66</v>
      </c>
      <c r="K17" t="s">
        <v>66</v>
      </c>
      <c r="L17" t="s">
        <v>67</v>
      </c>
      <c r="M17" t="s">
        <v>66</v>
      </c>
      <c r="N17" t="s">
        <v>66</v>
      </c>
      <c r="O17" t="s">
        <v>66</v>
      </c>
      <c r="P17" t="s">
        <v>66</v>
      </c>
      <c r="Q17" t="s">
        <v>67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  <c r="W17" t="s">
        <v>66</v>
      </c>
      <c r="X17" t="s">
        <v>66</v>
      </c>
      <c r="Y17" t="s">
        <v>67</v>
      </c>
      <c r="Z17" t="s">
        <v>67</v>
      </c>
      <c r="AA17" t="s">
        <v>66</v>
      </c>
      <c r="AB17" t="s">
        <v>66</v>
      </c>
      <c r="AC17" t="s">
        <v>66</v>
      </c>
      <c r="AD17" t="s">
        <v>66</v>
      </c>
      <c r="AE17" t="s">
        <v>66</v>
      </c>
      <c r="AF17" t="s">
        <v>4</v>
      </c>
      <c r="AG17" t="s">
        <v>6</v>
      </c>
      <c r="AH17" t="s">
        <v>13</v>
      </c>
      <c r="AI17" t="s">
        <v>23</v>
      </c>
      <c r="AJ17" t="s">
        <v>50</v>
      </c>
      <c r="AK17" t="s">
        <v>94</v>
      </c>
      <c r="AL17" t="s">
        <v>95</v>
      </c>
      <c r="AM17" t="s">
        <v>53</v>
      </c>
      <c r="AN17" t="s">
        <v>70</v>
      </c>
      <c r="AO17" t="s">
        <v>55</v>
      </c>
      <c r="AP17" t="s">
        <v>56</v>
      </c>
      <c r="AQ17" t="s">
        <v>73</v>
      </c>
      <c r="AR17" t="s">
        <v>58</v>
      </c>
      <c r="AS17" t="s">
        <v>74</v>
      </c>
      <c r="AT17" t="s">
        <v>50</v>
      </c>
      <c r="AU17" t="s">
        <v>127</v>
      </c>
      <c r="AV17" t="s">
        <v>128</v>
      </c>
      <c r="AW17" t="s">
        <v>118</v>
      </c>
    </row>
    <row r="18" spans="1:49" x14ac:dyDescent="0.25">
      <c r="A18" t="s">
        <v>139</v>
      </c>
      <c r="B18" s="3" t="s">
        <v>46</v>
      </c>
      <c r="C18" t="s">
        <v>47</v>
      </c>
      <c r="D18" s="2" t="str">
        <f t="shared" si="0"/>
        <v>2004-06-25</v>
      </c>
      <c r="E18" t="s">
        <v>141</v>
      </c>
      <c r="F18" s="3">
        <f t="shared" si="1"/>
        <v>5</v>
      </c>
      <c r="G18" t="s">
        <v>140</v>
      </c>
      <c r="H18" t="s">
        <v>67</v>
      </c>
      <c r="I18" t="s">
        <v>67</v>
      </c>
      <c r="J18" t="s">
        <v>67</v>
      </c>
      <c r="K18" t="s">
        <v>67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15</v>
      </c>
      <c r="AG18" t="s">
        <v>26</v>
      </c>
      <c r="AH18" t="s">
        <v>13</v>
      </c>
      <c r="AI18" t="s">
        <v>6</v>
      </c>
      <c r="AJ18" t="s">
        <v>50</v>
      </c>
      <c r="AK18" t="s">
        <v>94</v>
      </c>
      <c r="AL18" t="s">
        <v>95</v>
      </c>
      <c r="AM18" t="s">
        <v>53</v>
      </c>
      <c r="AN18" t="s">
        <v>70</v>
      </c>
      <c r="AO18" t="s">
        <v>55</v>
      </c>
      <c r="AP18" t="s">
        <v>119</v>
      </c>
      <c r="AQ18" t="s">
        <v>143</v>
      </c>
      <c r="AR18" t="s">
        <v>58</v>
      </c>
      <c r="AS18" t="s">
        <v>74</v>
      </c>
      <c r="AT18" t="s">
        <v>50</v>
      </c>
      <c r="AU18" t="s">
        <v>61</v>
      </c>
      <c r="AV18" t="s">
        <v>84</v>
      </c>
      <c r="AW18" t="s">
        <v>142</v>
      </c>
    </row>
    <row r="19" spans="1:49" x14ac:dyDescent="0.25">
      <c r="A19" t="s">
        <v>85</v>
      </c>
      <c r="B19" s="3" t="s">
        <v>46</v>
      </c>
      <c r="C19" t="s">
        <v>47</v>
      </c>
      <c r="D19" s="2" t="str">
        <f t="shared" si="0"/>
        <v>2002-09-06</v>
      </c>
      <c r="E19" t="s">
        <v>133</v>
      </c>
      <c r="F19" s="3">
        <f t="shared" si="1"/>
        <v>6</v>
      </c>
      <c r="G19" t="s">
        <v>144</v>
      </c>
      <c r="AJ19" t="s">
        <v>50</v>
      </c>
      <c r="AK19" t="s">
        <v>51</v>
      </c>
      <c r="AL19" t="s">
        <v>69</v>
      </c>
      <c r="AM19" t="s">
        <v>53</v>
      </c>
      <c r="AN19" t="s">
        <v>70</v>
      </c>
      <c r="AO19" t="s">
        <v>55</v>
      </c>
      <c r="AP19" t="s">
        <v>96</v>
      </c>
      <c r="AQ19" t="s">
        <v>97</v>
      </c>
      <c r="AR19" t="s">
        <v>58</v>
      </c>
      <c r="AS19" t="s">
        <v>145</v>
      </c>
      <c r="AT19" t="s">
        <v>50</v>
      </c>
      <c r="AU19" t="s">
        <v>83</v>
      </c>
      <c r="AV19" t="s">
        <v>90</v>
      </c>
      <c r="AW19" t="s">
        <v>146</v>
      </c>
    </row>
    <row r="20" spans="1:49" x14ac:dyDescent="0.25">
      <c r="A20" t="s">
        <v>63</v>
      </c>
      <c r="B20" s="3" t="s">
        <v>46</v>
      </c>
      <c r="C20" t="s">
        <v>47</v>
      </c>
      <c r="D20" s="2" t="str">
        <f t="shared" si="0"/>
        <v>2005-07-12</v>
      </c>
      <c r="E20" t="s">
        <v>148</v>
      </c>
      <c r="F20" s="3">
        <f t="shared" si="1"/>
        <v>5</v>
      </c>
      <c r="G20" t="s">
        <v>147</v>
      </c>
      <c r="H20" t="s">
        <v>67</v>
      </c>
      <c r="I20" t="s">
        <v>67</v>
      </c>
      <c r="J20" t="s">
        <v>67</v>
      </c>
      <c r="K20" t="s">
        <v>112</v>
      </c>
      <c r="L20" t="s">
        <v>112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66</v>
      </c>
      <c r="T20" t="s">
        <v>66</v>
      </c>
      <c r="U20" t="s">
        <v>66</v>
      </c>
      <c r="V20" t="s">
        <v>66</v>
      </c>
      <c r="W20" t="s">
        <v>66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7</v>
      </c>
      <c r="AG20" t="s">
        <v>17</v>
      </c>
      <c r="AH20" t="s">
        <v>10</v>
      </c>
      <c r="AI20" t="s">
        <v>18</v>
      </c>
      <c r="AJ20" t="s">
        <v>53</v>
      </c>
      <c r="AT20" t="s">
        <v>50</v>
      </c>
      <c r="AU20" t="s">
        <v>83</v>
      </c>
      <c r="AV20" t="s">
        <v>76</v>
      </c>
      <c r="AW20" t="s">
        <v>149</v>
      </c>
    </row>
    <row r="21" spans="1:49" x14ac:dyDescent="0.25">
      <c r="A21" t="s">
        <v>85</v>
      </c>
      <c r="B21" s="3" t="s">
        <v>46</v>
      </c>
      <c r="C21" t="s">
        <v>47</v>
      </c>
      <c r="D21" s="2" t="str">
        <f t="shared" si="0"/>
        <v>2005-07-28</v>
      </c>
      <c r="E21" t="s">
        <v>151</v>
      </c>
      <c r="F21" s="3">
        <f t="shared" si="1"/>
        <v>6</v>
      </c>
      <c r="G21" t="s">
        <v>150</v>
      </c>
      <c r="H21" t="s">
        <v>67</v>
      </c>
      <c r="I21" t="s">
        <v>66</v>
      </c>
      <c r="J21" t="s">
        <v>66</v>
      </c>
      <c r="K21" t="s">
        <v>67</v>
      </c>
      <c r="L21" t="s">
        <v>67</v>
      </c>
      <c r="M21" t="s">
        <v>67</v>
      </c>
      <c r="N21" t="s">
        <v>66</v>
      </c>
      <c r="O21" t="s">
        <v>67</v>
      </c>
      <c r="P21" t="s">
        <v>67</v>
      </c>
      <c r="Q21" t="s">
        <v>66</v>
      </c>
      <c r="R21" t="s">
        <v>67</v>
      </c>
      <c r="S21" t="s">
        <v>67</v>
      </c>
      <c r="T21" t="s">
        <v>66</v>
      </c>
      <c r="U21" t="s">
        <v>66</v>
      </c>
      <c r="V21" t="s">
        <v>67</v>
      </c>
      <c r="W21" t="s">
        <v>67</v>
      </c>
      <c r="X21" t="s">
        <v>66</v>
      </c>
      <c r="Y21" t="s">
        <v>67</v>
      </c>
      <c r="Z21" t="s">
        <v>67</v>
      </c>
      <c r="AA21" t="s">
        <v>66</v>
      </c>
      <c r="AB21" t="s">
        <v>66</v>
      </c>
      <c r="AC21" t="s">
        <v>66</v>
      </c>
      <c r="AD21" t="s">
        <v>67</v>
      </c>
      <c r="AE21" t="s">
        <v>67</v>
      </c>
      <c r="AF21" t="s">
        <v>4</v>
      </c>
      <c r="AG21" t="s">
        <v>6</v>
      </c>
      <c r="AH21" t="s">
        <v>5</v>
      </c>
      <c r="AI21" t="s">
        <v>3</v>
      </c>
      <c r="AJ21" t="s">
        <v>50</v>
      </c>
      <c r="AK21" t="s">
        <v>51</v>
      </c>
      <c r="AL21" t="s">
        <v>69</v>
      </c>
      <c r="AM21" t="s">
        <v>53</v>
      </c>
      <c r="AN21" t="s">
        <v>70</v>
      </c>
      <c r="AO21" t="s">
        <v>55</v>
      </c>
      <c r="AP21" t="s">
        <v>96</v>
      </c>
      <c r="AQ21" t="s">
        <v>97</v>
      </c>
      <c r="AR21" t="s">
        <v>58</v>
      </c>
      <c r="AS21" t="s">
        <v>74</v>
      </c>
      <c r="AT21" t="s">
        <v>50</v>
      </c>
      <c r="AU21" t="s">
        <v>83</v>
      </c>
      <c r="AV21" t="s">
        <v>90</v>
      </c>
      <c r="AW21" t="s">
        <v>104</v>
      </c>
    </row>
    <row r="22" spans="1:49" x14ac:dyDescent="0.25">
      <c r="A22" t="s">
        <v>152</v>
      </c>
      <c r="B22" s="3" t="s">
        <v>46</v>
      </c>
      <c r="C22" t="s">
        <v>47</v>
      </c>
      <c r="D22" s="2" t="str">
        <f t="shared" si="0"/>
        <v>2005-07-12</v>
      </c>
      <c r="E22" t="s">
        <v>153</v>
      </c>
      <c r="F22" s="3">
        <f t="shared" si="1"/>
        <v>6</v>
      </c>
      <c r="G22" t="s">
        <v>147</v>
      </c>
      <c r="H22" t="s">
        <v>67</v>
      </c>
      <c r="I22" t="s">
        <v>67</v>
      </c>
      <c r="J22" t="s">
        <v>67</v>
      </c>
      <c r="K22" t="s">
        <v>112</v>
      </c>
      <c r="L22" t="s">
        <v>67</v>
      </c>
      <c r="M22" t="s">
        <v>67</v>
      </c>
      <c r="N22" t="s">
        <v>66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66</v>
      </c>
      <c r="X22" t="s">
        <v>67</v>
      </c>
      <c r="Y22" t="s">
        <v>66</v>
      </c>
      <c r="Z22" t="s">
        <v>67</v>
      </c>
      <c r="AA22" t="s">
        <v>67</v>
      </c>
      <c r="AB22" t="s">
        <v>66</v>
      </c>
      <c r="AC22" t="s">
        <v>66</v>
      </c>
      <c r="AD22" t="s">
        <v>66</v>
      </c>
      <c r="AE22" t="s">
        <v>66</v>
      </c>
      <c r="AF22" t="s">
        <v>5</v>
      </c>
      <c r="AG22" t="s">
        <v>17</v>
      </c>
      <c r="AH22" t="s">
        <v>5</v>
      </c>
      <c r="AI22" t="s">
        <v>13</v>
      </c>
      <c r="AJ22" t="s">
        <v>50</v>
      </c>
      <c r="AK22" t="s">
        <v>94</v>
      </c>
      <c r="AL22" t="s">
        <v>95</v>
      </c>
      <c r="AM22" t="s">
        <v>53</v>
      </c>
      <c r="AN22" t="s">
        <v>70</v>
      </c>
      <c r="AO22" t="s">
        <v>55</v>
      </c>
      <c r="AP22" t="s">
        <v>119</v>
      </c>
      <c r="AQ22" t="s">
        <v>73</v>
      </c>
      <c r="AR22" t="s">
        <v>58</v>
      </c>
      <c r="AS22" t="s">
        <v>74</v>
      </c>
      <c r="AT22" t="s">
        <v>50</v>
      </c>
      <c r="AU22" t="s">
        <v>83</v>
      </c>
      <c r="AV22" t="s">
        <v>120</v>
      </c>
      <c r="AW22" t="s">
        <v>154</v>
      </c>
    </row>
    <row r="23" spans="1:49" x14ac:dyDescent="0.25">
      <c r="A23" t="s">
        <v>85</v>
      </c>
      <c r="B23" s="3" t="s">
        <v>46</v>
      </c>
      <c r="C23" t="s">
        <v>47</v>
      </c>
      <c r="D23" s="2" t="str">
        <f t="shared" si="0"/>
        <v>2005-07-14</v>
      </c>
      <c r="E23" t="s">
        <v>148</v>
      </c>
      <c r="F23" s="3">
        <f t="shared" si="1"/>
        <v>5</v>
      </c>
      <c r="G23" t="s">
        <v>155</v>
      </c>
      <c r="H23" t="s">
        <v>67</v>
      </c>
      <c r="I23" t="s">
        <v>67</v>
      </c>
      <c r="J23" t="s">
        <v>67</v>
      </c>
      <c r="K23" t="s">
        <v>112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66</v>
      </c>
      <c r="R23" t="s">
        <v>67</v>
      </c>
      <c r="S23" t="s">
        <v>67</v>
      </c>
      <c r="T23" t="s">
        <v>66</v>
      </c>
      <c r="U23" t="s">
        <v>66</v>
      </c>
      <c r="V23" t="s">
        <v>67</v>
      </c>
      <c r="W23" t="s">
        <v>66</v>
      </c>
      <c r="X23" t="s">
        <v>66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12</v>
      </c>
      <c r="AG23" t="s">
        <v>17</v>
      </c>
      <c r="AH23" t="s">
        <v>13</v>
      </c>
      <c r="AI23" t="s">
        <v>23</v>
      </c>
      <c r="AJ23" t="s">
        <v>50</v>
      </c>
      <c r="AK23" t="s">
        <v>94</v>
      </c>
      <c r="AL23" t="s">
        <v>95</v>
      </c>
      <c r="AM23" t="s">
        <v>50</v>
      </c>
      <c r="AN23" t="s">
        <v>156</v>
      </c>
      <c r="AO23" t="s">
        <v>55</v>
      </c>
      <c r="AP23" t="s">
        <v>56</v>
      </c>
      <c r="AQ23" t="s">
        <v>97</v>
      </c>
      <c r="AR23" t="s">
        <v>58</v>
      </c>
      <c r="AS23" t="s">
        <v>74</v>
      </c>
      <c r="AT23" t="s">
        <v>50</v>
      </c>
      <c r="AU23" t="s">
        <v>83</v>
      </c>
      <c r="AV23" t="s">
        <v>90</v>
      </c>
      <c r="AW23" t="s">
        <v>93</v>
      </c>
    </row>
    <row r="24" spans="1:49" x14ac:dyDescent="0.25">
      <c r="A24" t="s">
        <v>157</v>
      </c>
      <c r="B24" s="3" t="s">
        <v>46</v>
      </c>
      <c r="C24" t="s">
        <v>47</v>
      </c>
      <c r="D24" s="2" t="str">
        <f t="shared" si="0"/>
        <v>2005-07-08</v>
      </c>
      <c r="E24" t="s">
        <v>159</v>
      </c>
      <c r="F24" s="3">
        <f t="shared" si="1"/>
        <v>5</v>
      </c>
      <c r="G24" t="s">
        <v>158</v>
      </c>
      <c r="H24" t="s">
        <v>67</v>
      </c>
      <c r="I24" t="s">
        <v>67</v>
      </c>
      <c r="J24" t="s">
        <v>67</v>
      </c>
      <c r="K24" t="s">
        <v>67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10</v>
      </c>
      <c r="AG24" t="s">
        <v>25</v>
      </c>
      <c r="AH24" t="s">
        <v>8</v>
      </c>
      <c r="AI24" t="s">
        <v>25</v>
      </c>
      <c r="AJ24" t="s">
        <v>50</v>
      </c>
      <c r="AK24" t="s">
        <v>94</v>
      </c>
      <c r="AL24" t="s">
        <v>95</v>
      </c>
      <c r="AM24" t="s">
        <v>53</v>
      </c>
      <c r="AN24" t="s">
        <v>156</v>
      </c>
      <c r="AO24" t="s">
        <v>161</v>
      </c>
      <c r="AP24" t="s">
        <v>56</v>
      </c>
      <c r="AQ24" t="s">
        <v>57</v>
      </c>
      <c r="AR24" t="s">
        <v>81</v>
      </c>
      <c r="AS24" t="s">
        <v>74</v>
      </c>
      <c r="AT24" t="s">
        <v>50</v>
      </c>
      <c r="AU24" t="s">
        <v>61</v>
      </c>
      <c r="AV24" t="s">
        <v>84</v>
      </c>
      <c r="AW24" t="s">
        <v>160</v>
      </c>
    </row>
    <row r="25" spans="1:49" x14ac:dyDescent="0.25">
      <c r="A25" t="s">
        <v>85</v>
      </c>
      <c r="B25" s="3" t="s">
        <v>46</v>
      </c>
      <c r="C25" t="s">
        <v>47</v>
      </c>
      <c r="D25" s="2" t="str">
        <f t="shared" si="0"/>
        <v>2006-06-28</v>
      </c>
      <c r="E25" t="s">
        <v>163</v>
      </c>
      <c r="F25" s="3">
        <f t="shared" si="1"/>
        <v>5</v>
      </c>
      <c r="G25" t="s">
        <v>162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  <c r="V25" t="s">
        <v>66</v>
      </c>
      <c r="W25" t="s">
        <v>66</v>
      </c>
      <c r="X25" t="s">
        <v>67</v>
      </c>
      <c r="Y25" t="s">
        <v>67</v>
      </c>
      <c r="Z25" t="s">
        <v>66</v>
      </c>
      <c r="AA25" t="s">
        <v>66</v>
      </c>
      <c r="AB25" t="s">
        <v>66</v>
      </c>
      <c r="AC25" t="s">
        <v>66</v>
      </c>
      <c r="AD25" t="s">
        <v>67</v>
      </c>
      <c r="AE25" t="s">
        <v>112</v>
      </c>
      <c r="AF25" t="s">
        <v>24</v>
      </c>
      <c r="AG25" t="s">
        <v>6</v>
      </c>
      <c r="AH25" t="s">
        <v>15</v>
      </c>
      <c r="AI25" t="s">
        <v>13</v>
      </c>
      <c r="AJ25" t="s">
        <v>50</v>
      </c>
      <c r="AK25" t="s">
        <v>51</v>
      </c>
      <c r="AL25" t="s">
        <v>69</v>
      </c>
      <c r="AM25" t="s">
        <v>53</v>
      </c>
      <c r="AN25" t="s">
        <v>70</v>
      </c>
      <c r="AO25" t="s">
        <v>161</v>
      </c>
      <c r="AP25" t="s">
        <v>96</v>
      </c>
      <c r="AQ25" t="s">
        <v>97</v>
      </c>
      <c r="AR25" t="s">
        <v>58</v>
      </c>
      <c r="AS25" t="s">
        <v>74</v>
      </c>
      <c r="AT25" t="s">
        <v>50</v>
      </c>
      <c r="AU25" t="s">
        <v>83</v>
      </c>
      <c r="AV25" t="s">
        <v>90</v>
      </c>
      <c r="AW25" t="s">
        <v>164</v>
      </c>
    </row>
    <row r="26" spans="1:49" x14ac:dyDescent="0.25">
      <c r="A26" t="s">
        <v>165</v>
      </c>
      <c r="B26" s="3" t="s">
        <v>46</v>
      </c>
      <c r="C26" t="s">
        <v>47</v>
      </c>
      <c r="D26" s="2" t="str">
        <f t="shared" si="0"/>
        <v>2005-01-14</v>
      </c>
      <c r="E26" t="s">
        <v>65</v>
      </c>
      <c r="F26" s="3">
        <f t="shared" si="1"/>
        <v>4</v>
      </c>
      <c r="G26" t="s">
        <v>166</v>
      </c>
      <c r="H26" t="s">
        <v>67</v>
      </c>
      <c r="I26" t="s">
        <v>66</v>
      </c>
      <c r="J26" t="s">
        <v>66</v>
      </c>
      <c r="K26" t="s">
        <v>67</v>
      </c>
      <c r="L26" t="s">
        <v>66</v>
      </c>
      <c r="M26" t="s">
        <v>67</v>
      </c>
      <c r="N26" t="s">
        <v>66</v>
      </c>
      <c r="O26" t="s">
        <v>67</v>
      </c>
      <c r="P26" t="s">
        <v>66</v>
      </c>
      <c r="Q26" t="s">
        <v>67</v>
      </c>
      <c r="R26" t="s">
        <v>67</v>
      </c>
      <c r="S26" t="s">
        <v>66</v>
      </c>
      <c r="T26" t="s">
        <v>66</v>
      </c>
      <c r="U26" t="s">
        <v>67</v>
      </c>
      <c r="V26" t="s">
        <v>66</v>
      </c>
      <c r="W26" t="s">
        <v>66</v>
      </c>
      <c r="X26" t="s">
        <v>66</v>
      </c>
      <c r="Y26" t="s">
        <v>67</v>
      </c>
      <c r="Z26" t="s">
        <v>67</v>
      </c>
      <c r="AA26" t="s">
        <v>66</v>
      </c>
      <c r="AB26" t="s">
        <v>66</v>
      </c>
      <c r="AC26" t="s">
        <v>66</v>
      </c>
      <c r="AD26" t="s">
        <v>66</v>
      </c>
      <c r="AE26" t="s">
        <v>66</v>
      </c>
      <c r="AF26" t="s">
        <v>13</v>
      </c>
      <c r="AG26" t="s">
        <v>6</v>
      </c>
      <c r="AH26" t="s">
        <v>8</v>
      </c>
      <c r="AI26" t="s">
        <v>15</v>
      </c>
      <c r="AJ26" t="s">
        <v>50</v>
      </c>
      <c r="AK26" t="s">
        <v>51</v>
      </c>
      <c r="AL26" t="s">
        <v>69</v>
      </c>
      <c r="AM26" t="s">
        <v>53</v>
      </c>
      <c r="AN26" t="s">
        <v>54</v>
      </c>
      <c r="AO26" t="s">
        <v>55</v>
      </c>
      <c r="AP26" t="s">
        <v>56</v>
      </c>
      <c r="AQ26" t="s">
        <v>57</v>
      </c>
      <c r="AR26" t="s">
        <v>58</v>
      </c>
      <c r="AS26" t="s">
        <v>59</v>
      </c>
      <c r="AT26" t="s">
        <v>50</v>
      </c>
      <c r="AU26" t="s">
        <v>83</v>
      </c>
      <c r="AV26" t="s">
        <v>84</v>
      </c>
      <c r="AW26" t="s">
        <v>167</v>
      </c>
    </row>
    <row r="27" spans="1:49" x14ac:dyDescent="0.25">
      <c r="A27" t="s">
        <v>85</v>
      </c>
      <c r="B27" s="3" t="s">
        <v>46</v>
      </c>
      <c r="C27" t="s">
        <v>47</v>
      </c>
      <c r="D27" s="2" t="str">
        <f t="shared" si="0"/>
        <v>2004-07-08</v>
      </c>
      <c r="E27" t="s">
        <v>87</v>
      </c>
      <c r="F27" s="3">
        <f t="shared" si="1"/>
        <v>8</v>
      </c>
      <c r="G27" t="s">
        <v>168</v>
      </c>
      <c r="AJ27" t="s">
        <v>50</v>
      </c>
      <c r="AK27" t="s">
        <v>51</v>
      </c>
      <c r="AL27" t="s">
        <v>88</v>
      </c>
      <c r="AM27" t="s">
        <v>53</v>
      </c>
      <c r="AN27" t="s">
        <v>70</v>
      </c>
      <c r="AO27" t="s">
        <v>55</v>
      </c>
      <c r="AP27" t="s">
        <v>96</v>
      </c>
      <c r="AQ27" t="s">
        <v>73</v>
      </c>
      <c r="AR27" t="s">
        <v>58</v>
      </c>
      <c r="AS27" t="s">
        <v>59</v>
      </c>
      <c r="AT27" t="s">
        <v>50</v>
      </c>
      <c r="AU27" t="s">
        <v>61</v>
      </c>
      <c r="AV27" t="s">
        <v>84</v>
      </c>
      <c r="AW27" t="s">
        <v>169</v>
      </c>
    </row>
    <row r="28" spans="1:49" x14ac:dyDescent="0.25">
      <c r="A28" t="s">
        <v>170</v>
      </c>
      <c r="B28" s="3" t="s">
        <v>171</v>
      </c>
      <c r="C28" t="s">
        <v>47</v>
      </c>
      <c r="D28" s="2" t="str">
        <f t="shared" si="0"/>
        <v>2009-03-05</v>
      </c>
      <c r="E28" t="s">
        <v>173</v>
      </c>
      <c r="F28" s="3">
        <f t="shared" si="1"/>
        <v>4</v>
      </c>
      <c r="G28" t="s">
        <v>172</v>
      </c>
      <c r="H28" t="s">
        <v>67</v>
      </c>
      <c r="I28" t="s">
        <v>66</v>
      </c>
      <c r="J28" t="s">
        <v>66</v>
      </c>
      <c r="K28" t="s">
        <v>67</v>
      </c>
      <c r="L28" t="s">
        <v>66</v>
      </c>
      <c r="M28" t="s">
        <v>66</v>
      </c>
      <c r="N28" t="s">
        <v>66</v>
      </c>
      <c r="O28" t="s">
        <v>66</v>
      </c>
      <c r="P28" t="s">
        <v>66</v>
      </c>
      <c r="Q28" t="s">
        <v>67</v>
      </c>
      <c r="R28" t="s">
        <v>67</v>
      </c>
      <c r="S28" t="s">
        <v>67</v>
      </c>
      <c r="T28" t="s">
        <v>66</v>
      </c>
      <c r="U28" t="s">
        <v>66</v>
      </c>
      <c r="V28" t="s">
        <v>66</v>
      </c>
      <c r="W28" t="s">
        <v>66</v>
      </c>
      <c r="X28" t="s">
        <v>67</v>
      </c>
      <c r="Y28" t="s">
        <v>112</v>
      </c>
      <c r="Z28" t="s">
        <v>66</v>
      </c>
      <c r="AA28" t="s">
        <v>66</v>
      </c>
      <c r="AB28" t="s">
        <v>66</v>
      </c>
      <c r="AC28" t="s">
        <v>66</v>
      </c>
      <c r="AD28" t="s">
        <v>66</v>
      </c>
      <c r="AE28" t="s">
        <v>66</v>
      </c>
      <c r="AF28" t="s">
        <v>20</v>
      </c>
      <c r="AG28" t="s">
        <v>26</v>
      </c>
      <c r="AH28" t="s">
        <v>23</v>
      </c>
      <c r="AI28" t="s">
        <v>17</v>
      </c>
      <c r="AJ28" t="s">
        <v>50</v>
      </c>
      <c r="AK28" t="s">
        <v>94</v>
      </c>
      <c r="AL28" t="s">
        <v>95</v>
      </c>
      <c r="AM28" t="s">
        <v>53</v>
      </c>
      <c r="AN28" t="s">
        <v>70</v>
      </c>
      <c r="AO28" t="s">
        <v>175</v>
      </c>
      <c r="AP28" t="s">
        <v>119</v>
      </c>
      <c r="AQ28" t="s">
        <v>97</v>
      </c>
      <c r="AR28" t="s">
        <v>58</v>
      </c>
      <c r="AS28" t="s">
        <v>74</v>
      </c>
      <c r="AT28" t="s">
        <v>50</v>
      </c>
      <c r="AU28" t="s">
        <v>83</v>
      </c>
      <c r="AV28" t="s">
        <v>76</v>
      </c>
      <c r="AW28" t="s">
        <v>174</v>
      </c>
    </row>
    <row r="29" spans="1:49" x14ac:dyDescent="0.25">
      <c r="A29" t="s">
        <v>176</v>
      </c>
      <c r="B29" s="3" t="s">
        <v>46</v>
      </c>
      <c r="C29" t="s">
        <v>47</v>
      </c>
      <c r="D29" s="2" t="str">
        <f t="shared" si="0"/>
        <v>2004-07-06</v>
      </c>
      <c r="E29" t="s">
        <v>141</v>
      </c>
      <c r="F29" s="3">
        <f t="shared" si="1"/>
        <v>5</v>
      </c>
      <c r="G29" t="s">
        <v>177</v>
      </c>
      <c r="H29" t="s">
        <v>67</v>
      </c>
      <c r="I29" t="s">
        <v>66</v>
      </c>
      <c r="J29" t="s">
        <v>67</v>
      </c>
      <c r="K29" t="s">
        <v>66</v>
      </c>
      <c r="L29" t="s">
        <v>66</v>
      </c>
      <c r="M29" t="s">
        <v>66</v>
      </c>
      <c r="N29" t="s">
        <v>67</v>
      </c>
      <c r="O29" t="s">
        <v>66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66</v>
      </c>
      <c r="Z29" t="s">
        <v>67</v>
      </c>
      <c r="AA29" t="s">
        <v>66</v>
      </c>
      <c r="AB29" t="s">
        <v>66</v>
      </c>
      <c r="AC29" t="s">
        <v>67</v>
      </c>
      <c r="AD29" t="s">
        <v>67</v>
      </c>
      <c r="AE29" t="s">
        <v>66</v>
      </c>
      <c r="AF29" t="s">
        <v>6</v>
      </c>
      <c r="AG29" t="s">
        <v>21</v>
      </c>
      <c r="AH29" t="s">
        <v>6</v>
      </c>
      <c r="AI29" t="s">
        <v>17</v>
      </c>
      <c r="AJ29" t="s">
        <v>50</v>
      </c>
      <c r="AK29" t="s">
        <v>51</v>
      </c>
      <c r="AL29" t="s">
        <v>52</v>
      </c>
      <c r="AM29" t="s">
        <v>53</v>
      </c>
      <c r="AN29" t="s">
        <v>54</v>
      </c>
      <c r="AO29" t="s">
        <v>55</v>
      </c>
      <c r="AP29" t="s">
        <v>56</v>
      </c>
      <c r="AQ29" t="s">
        <v>57</v>
      </c>
      <c r="AR29" t="s">
        <v>58</v>
      </c>
      <c r="AS29" t="s">
        <v>179</v>
      </c>
      <c r="AT29" t="s">
        <v>50</v>
      </c>
      <c r="AU29" t="s">
        <v>61</v>
      </c>
      <c r="AV29" t="s">
        <v>62</v>
      </c>
      <c r="AW29" t="s">
        <v>178</v>
      </c>
    </row>
    <row r="30" spans="1:49" x14ac:dyDescent="0.25">
      <c r="A30" t="s">
        <v>180</v>
      </c>
      <c r="B30" s="3" t="s">
        <v>46</v>
      </c>
      <c r="C30" t="s">
        <v>106</v>
      </c>
      <c r="D30" s="2" t="str">
        <f t="shared" si="0"/>
        <v>2011-01-18</v>
      </c>
      <c r="E30" t="s">
        <v>182</v>
      </c>
      <c r="F30" s="3">
        <f t="shared" si="1"/>
        <v>6</v>
      </c>
      <c r="G30" t="s">
        <v>181</v>
      </c>
      <c r="H30" t="s">
        <v>67</v>
      </c>
      <c r="I30" t="s">
        <v>66</v>
      </c>
      <c r="J30" t="s">
        <v>67</v>
      </c>
      <c r="K30" t="s">
        <v>66</v>
      </c>
      <c r="L30" t="s">
        <v>66</v>
      </c>
      <c r="M30" t="s">
        <v>66</v>
      </c>
      <c r="N30" t="s">
        <v>67</v>
      </c>
      <c r="O30" t="s">
        <v>66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66</v>
      </c>
      <c r="Z30" t="s">
        <v>67</v>
      </c>
      <c r="AA30" t="s">
        <v>66</v>
      </c>
      <c r="AB30" t="s">
        <v>66</v>
      </c>
      <c r="AC30" t="s">
        <v>67</v>
      </c>
      <c r="AD30" t="s">
        <v>67</v>
      </c>
      <c r="AE30" t="s">
        <v>66</v>
      </c>
      <c r="AF30" t="s">
        <v>6</v>
      </c>
      <c r="AG30" t="s">
        <v>21</v>
      </c>
      <c r="AH30" t="s">
        <v>6</v>
      </c>
      <c r="AI30" t="s">
        <v>17</v>
      </c>
      <c r="AJ30" t="s">
        <v>50</v>
      </c>
      <c r="AK30" t="s">
        <v>51</v>
      </c>
      <c r="AL30" t="s">
        <v>52</v>
      </c>
      <c r="AM30" t="s">
        <v>53</v>
      </c>
      <c r="AN30" t="s">
        <v>54</v>
      </c>
      <c r="AO30" t="s">
        <v>55</v>
      </c>
      <c r="AP30" t="s">
        <v>56</v>
      </c>
      <c r="AQ30" t="s">
        <v>57</v>
      </c>
      <c r="AR30" t="s">
        <v>58</v>
      </c>
      <c r="AS30" t="s">
        <v>179</v>
      </c>
      <c r="AT30" t="s">
        <v>50</v>
      </c>
      <c r="AU30" t="s">
        <v>61</v>
      </c>
      <c r="AV30" t="s">
        <v>62</v>
      </c>
      <c r="AW30" t="s">
        <v>178</v>
      </c>
    </row>
    <row r="31" spans="1:49" x14ac:dyDescent="0.25">
      <c r="A31" t="s">
        <v>183</v>
      </c>
      <c r="B31" s="3" t="s">
        <v>46</v>
      </c>
      <c r="C31" t="s">
        <v>106</v>
      </c>
      <c r="D31" s="2" t="str">
        <f t="shared" si="0"/>
        <v>2018-01-17</v>
      </c>
      <c r="E31" t="s">
        <v>185</v>
      </c>
      <c r="F31" s="3">
        <f t="shared" si="1"/>
        <v>4</v>
      </c>
      <c r="G31" t="s">
        <v>184</v>
      </c>
      <c r="H31" t="s">
        <v>67</v>
      </c>
      <c r="I31" t="s">
        <v>66</v>
      </c>
      <c r="J31" t="s">
        <v>67</v>
      </c>
      <c r="K31" t="s">
        <v>66</v>
      </c>
      <c r="L31" t="s">
        <v>66</v>
      </c>
      <c r="M31" t="s">
        <v>66</v>
      </c>
      <c r="N31" t="s">
        <v>67</v>
      </c>
      <c r="O31" t="s">
        <v>66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66</v>
      </c>
      <c r="Z31" t="s">
        <v>67</v>
      </c>
      <c r="AA31" t="s">
        <v>66</v>
      </c>
      <c r="AB31" t="s">
        <v>66</v>
      </c>
      <c r="AC31" t="s">
        <v>67</v>
      </c>
      <c r="AD31" t="s">
        <v>67</v>
      </c>
      <c r="AE31" t="s">
        <v>66</v>
      </c>
      <c r="AF31" t="s">
        <v>6</v>
      </c>
      <c r="AG31" t="s">
        <v>21</v>
      </c>
      <c r="AH31" t="s">
        <v>6</v>
      </c>
      <c r="AI31" t="s">
        <v>17</v>
      </c>
      <c r="AJ31" t="s">
        <v>50</v>
      </c>
      <c r="AK31" t="s">
        <v>51</v>
      </c>
      <c r="AL31" t="s">
        <v>52</v>
      </c>
      <c r="AM31" t="s">
        <v>53</v>
      </c>
      <c r="AN31" t="s">
        <v>54</v>
      </c>
      <c r="AO31" t="s">
        <v>55</v>
      </c>
      <c r="AP31" t="s">
        <v>56</v>
      </c>
      <c r="AQ31" t="s">
        <v>57</v>
      </c>
      <c r="AR31" t="s">
        <v>58</v>
      </c>
      <c r="AS31" t="s">
        <v>179</v>
      </c>
      <c r="AT31" t="s">
        <v>50</v>
      </c>
      <c r="AU31" t="s">
        <v>61</v>
      </c>
      <c r="AV31" t="s">
        <v>62</v>
      </c>
      <c r="AW31" t="s">
        <v>178</v>
      </c>
    </row>
    <row r="32" spans="1:49" x14ac:dyDescent="0.25">
      <c r="A32" t="s">
        <v>45</v>
      </c>
      <c r="B32" s="3" t="s">
        <v>46</v>
      </c>
      <c r="C32" t="s">
        <v>47</v>
      </c>
      <c r="D32" s="2" t="str">
        <f t="shared" si="0"/>
        <v>2005-07-13</v>
      </c>
      <c r="E32" t="s">
        <v>99</v>
      </c>
      <c r="F32" s="3">
        <f t="shared" si="1"/>
        <v>8</v>
      </c>
      <c r="G32" t="s">
        <v>186</v>
      </c>
      <c r="AJ32" t="s">
        <v>50</v>
      </c>
      <c r="AK32" t="s">
        <v>94</v>
      </c>
      <c r="AL32" t="s">
        <v>95</v>
      </c>
      <c r="AM32" t="s">
        <v>53</v>
      </c>
      <c r="AN32" t="s">
        <v>54</v>
      </c>
      <c r="AO32" t="s">
        <v>55</v>
      </c>
      <c r="AP32" t="s">
        <v>56</v>
      </c>
      <c r="AQ32" t="s">
        <v>57</v>
      </c>
      <c r="AR32" t="s">
        <v>58</v>
      </c>
      <c r="AS32" t="s">
        <v>179</v>
      </c>
      <c r="AT32" t="s">
        <v>50</v>
      </c>
      <c r="AU32" t="s">
        <v>61</v>
      </c>
      <c r="AV32" t="s">
        <v>62</v>
      </c>
      <c r="AW32" t="s">
        <v>187</v>
      </c>
    </row>
    <row r="33" spans="1:49" x14ac:dyDescent="0.25">
      <c r="A33" t="s">
        <v>188</v>
      </c>
      <c r="B33" s="3" t="s">
        <v>46</v>
      </c>
      <c r="C33" t="s">
        <v>47</v>
      </c>
      <c r="D33" s="2" t="str">
        <f t="shared" si="0"/>
        <v>2003-07-18</v>
      </c>
      <c r="E33" t="s">
        <v>133</v>
      </c>
      <c r="F33" s="3">
        <f t="shared" si="1"/>
        <v>5</v>
      </c>
      <c r="G33" t="s">
        <v>189</v>
      </c>
      <c r="H33" t="s">
        <v>67</v>
      </c>
      <c r="I33" t="s">
        <v>67</v>
      </c>
      <c r="J33" t="s">
        <v>67</v>
      </c>
      <c r="K33" t="s">
        <v>67</v>
      </c>
      <c r="L33" t="s">
        <v>66</v>
      </c>
      <c r="M33" t="s">
        <v>66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66</v>
      </c>
      <c r="T33" t="s">
        <v>67</v>
      </c>
      <c r="U33" t="s">
        <v>66</v>
      </c>
      <c r="V33" t="s">
        <v>66</v>
      </c>
      <c r="W33" t="s">
        <v>66</v>
      </c>
      <c r="X33" t="s">
        <v>67</v>
      </c>
      <c r="Y33" t="s">
        <v>67</v>
      </c>
      <c r="Z33" t="s">
        <v>67</v>
      </c>
      <c r="AA33" t="s">
        <v>67</v>
      </c>
      <c r="AB33" t="s">
        <v>66</v>
      </c>
      <c r="AC33" t="s">
        <v>66</v>
      </c>
      <c r="AD33" t="s">
        <v>67</v>
      </c>
      <c r="AE33" t="s">
        <v>67</v>
      </c>
      <c r="AF33" t="s">
        <v>19</v>
      </c>
      <c r="AG33" t="s">
        <v>15</v>
      </c>
      <c r="AH33" t="s">
        <v>19</v>
      </c>
      <c r="AI33" t="s">
        <v>16</v>
      </c>
      <c r="AJ33" t="s">
        <v>50</v>
      </c>
      <c r="AK33" t="s">
        <v>94</v>
      </c>
      <c r="AL33" t="s">
        <v>95</v>
      </c>
      <c r="AM33" t="s">
        <v>53</v>
      </c>
      <c r="AN33" t="s">
        <v>70</v>
      </c>
      <c r="AO33" t="s">
        <v>55</v>
      </c>
      <c r="AP33" t="s">
        <v>119</v>
      </c>
      <c r="AQ33" t="s">
        <v>114</v>
      </c>
      <c r="AR33" t="s">
        <v>58</v>
      </c>
      <c r="AS33" t="s">
        <v>74</v>
      </c>
      <c r="AT33" t="s">
        <v>50</v>
      </c>
      <c r="AU33" t="s">
        <v>61</v>
      </c>
      <c r="AV33" t="s">
        <v>84</v>
      </c>
      <c r="AW33" t="s">
        <v>190</v>
      </c>
    </row>
    <row r="34" spans="1:49" x14ac:dyDescent="0.25">
      <c r="A34" t="s">
        <v>45</v>
      </c>
      <c r="B34" s="3" t="s">
        <v>46</v>
      </c>
      <c r="C34" t="s">
        <v>47</v>
      </c>
      <c r="D34" s="2" t="str">
        <f t="shared" ref="D34:D65" si="2">IF(LEN(G34)&lt;10, DATE(YEAR(E34)-5, MONTH(E34), DAY(E34)), IF(YEAR(G34)=YEAR(E34), DATE(YEAR(E34)-1, MONTH(G34), DAY(G34)),G34))</f>
        <v>2006-01-13</v>
      </c>
      <c r="E34" t="s">
        <v>192</v>
      </c>
      <c r="F34" s="3">
        <f t="shared" ref="F34:F65" si="3">IF(D34&gt;E34,YEAR(D34)-YEAR(E34),YEAR(E34)-YEAR(D34))</f>
        <v>6</v>
      </c>
      <c r="G34" t="s">
        <v>191</v>
      </c>
      <c r="AJ34" t="s">
        <v>50</v>
      </c>
      <c r="AK34" t="s">
        <v>51</v>
      </c>
      <c r="AL34" t="s">
        <v>88</v>
      </c>
      <c r="AM34" t="s">
        <v>53</v>
      </c>
      <c r="AN34" t="s">
        <v>54</v>
      </c>
      <c r="AO34" t="s">
        <v>193</v>
      </c>
      <c r="AP34" t="s">
        <v>56</v>
      </c>
      <c r="AQ34" t="s">
        <v>57</v>
      </c>
      <c r="AR34" t="s">
        <v>58</v>
      </c>
      <c r="AS34" t="s">
        <v>59</v>
      </c>
      <c r="AT34" t="s">
        <v>50</v>
      </c>
      <c r="AU34" t="s">
        <v>61</v>
      </c>
      <c r="AV34" t="s">
        <v>62</v>
      </c>
      <c r="AW34" t="s">
        <v>194</v>
      </c>
    </row>
    <row r="35" spans="1:49" x14ac:dyDescent="0.25">
      <c r="A35" t="s">
        <v>180</v>
      </c>
      <c r="B35" s="3" t="s">
        <v>46</v>
      </c>
      <c r="C35" t="s">
        <v>106</v>
      </c>
      <c r="D35" s="2" t="str">
        <f t="shared" si="2"/>
        <v>2018-01-15</v>
      </c>
      <c r="E35" t="s">
        <v>196</v>
      </c>
      <c r="F35" s="3">
        <f t="shared" si="3"/>
        <v>2</v>
      </c>
      <c r="G35" t="s">
        <v>195</v>
      </c>
      <c r="AJ35" t="s">
        <v>50</v>
      </c>
      <c r="AK35" t="s">
        <v>51</v>
      </c>
      <c r="AL35" t="s">
        <v>88</v>
      </c>
      <c r="AM35" t="s">
        <v>53</v>
      </c>
      <c r="AN35" t="s">
        <v>54</v>
      </c>
      <c r="AO35" t="s">
        <v>193</v>
      </c>
      <c r="AP35" t="s">
        <v>56</v>
      </c>
      <c r="AQ35" t="s">
        <v>57</v>
      </c>
      <c r="AR35" t="s">
        <v>58</v>
      </c>
      <c r="AS35" t="s">
        <v>59</v>
      </c>
      <c r="AT35" t="s">
        <v>50</v>
      </c>
      <c r="AU35" t="s">
        <v>61</v>
      </c>
      <c r="AV35" t="s">
        <v>62</v>
      </c>
      <c r="AW35" t="s">
        <v>194</v>
      </c>
    </row>
    <row r="36" spans="1:49" x14ac:dyDescent="0.25">
      <c r="A36" t="s">
        <v>77</v>
      </c>
      <c r="B36" s="3" t="s">
        <v>46</v>
      </c>
      <c r="C36" t="s">
        <v>47</v>
      </c>
      <c r="D36" s="2" t="str">
        <f t="shared" si="2"/>
        <v>2003-07-10</v>
      </c>
      <c r="E36" t="s">
        <v>198</v>
      </c>
      <c r="F36" s="3">
        <f t="shared" si="3"/>
        <v>6</v>
      </c>
      <c r="G36" t="s">
        <v>197</v>
      </c>
      <c r="H36" t="s">
        <v>67</v>
      </c>
      <c r="I36" t="s">
        <v>66</v>
      </c>
      <c r="J36" t="s">
        <v>67</v>
      </c>
      <c r="K36" t="s">
        <v>66</v>
      </c>
      <c r="L36" t="s">
        <v>67</v>
      </c>
      <c r="M36" t="s">
        <v>67</v>
      </c>
      <c r="N36" t="s">
        <v>67</v>
      </c>
      <c r="O36" t="s">
        <v>67</v>
      </c>
      <c r="P36" t="s">
        <v>66</v>
      </c>
      <c r="Q36" t="s">
        <v>67</v>
      </c>
      <c r="R36" t="s">
        <v>67</v>
      </c>
      <c r="S36" t="s">
        <v>66</v>
      </c>
      <c r="T36" t="s">
        <v>67</v>
      </c>
      <c r="U36" t="s">
        <v>66</v>
      </c>
      <c r="V36" t="s">
        <v>67</v>
      </c>
      <c r="W36" t="s">
        <v>67</v>
      </c>
      <c r="X36" t="s">
        <v>67</v>
      </c>
      <c r="Y36" t="s">
        <v>67</v>
      </c>
      <c r="Z36" t="s">
        <v>66</v>
      </c>
      <c r="AA36" t="s">
        <v>66</v>
      </c>
      <c r="AB36" t="s">
        <v>67</v>
      </c>
      <c r="AC36" t="s">
        <v>66</v>
      </c>
      <c r="AD36" t="s">
        <v>67</v>
      </c>
      <c r="AE36" t="s">
        <v>67</v>
      </c>
      <c r="AF36" t="s">
        <v>14</v>
      </c>
      <c r="AG36" t="s">
        <v>5</v>
      </c>
      <c r="AH36" t="s">
        <v>15</v>
      </c>
      <c r="AI36" t="s">
        <v>6</v>
      </c>
      <c r="AJ36" t="s">
        <v>50</v>
      </c>
      <c r="AK36" t="s">
        <v>94</v>
      </c>
      <c r="AL36" t="s">
        <v>95</v>
      </c>
      <c r="AM36" t="s">
        <v>53</v>
      </c>
      <c r="AN36" t="s">
        <v>200</v>
      </c>
      <c r="AO36" t="s">
        <v>55</v>
      </c>
      <c r="AP36" t="s">
        <v>119</v>
      </c>
      <c r="AQ36" t="s">
        <v>201</v>
      </c>
      <c r="AR36" t="s">
        <v>81</v>
      </c>
      <c r="AS36" t="s">
        <v>74</v>
      </c>
      <c r="AT36" t="s">
        <v>50</v>
      </c>
      <c r="AU36" t="s">
        <v>61</v>
      </c>
      <c r="AV36" t="s">
        <v>84</v>
      </c>
      <c r="AW36" t="s">
        <v>199</v>
      </c>
    </row>
    <row r="37" spans="1:49" x14ac:dyDescent="0.25">
      <c r="A37" t="s">
        <v>85</v>
      </c>
      <c r="B37" s="3" t="s">
        <v>46</v>
      </c>
      <c r="C37" t="s">
        <v>47</v>
      </c>
      <c r="D37" s="2" t="str">
        <f t="shared" si="2"/>
        <v>2003-07-10</v>
      </c>
      <c r="E37" t="s">
        <v>198</v>
      </c>
      <c r="F37" s="3">
        <f t="shared" si="3"/>
        <v>6</v>
      </c>
      <c r="G37" t="s">
        <v>197</v>
      </c>
      <c r="H37" t="s">
        <v>67</v>
      </c>
      <c r="I37" t="s">
        <v>67</v>
      </c>
      <c r="J37" t="s">
        <v>67</v>
      </c>
      <c r="K37" t="s">
        <v>112</v>
      </c>
      <c r="L37" t="s">
        <v>67</v>
      </c>
      <c r="M37" t="s">
        <v>112</v>
      </c>
      <c r="N37" t="s">
        <v>67</v>
      </c>
      <c r="O37" t="s">
        <v>112</v>
      </c>
      <c r="P37" t="s">
        <v>67</v>
      </c>
      <c r="Q37" t="s">
        <v>112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112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14</v>
      </c>
      <c r="AG37" t="s">
        <v>6</v>
      </c>
      <c r="AH37" t="s">
        <v>4</v>
      </c>
      <c r="AI37" t="s">
        <v>6</v>
      </c>
      <c r="AJ37" t="s">
        <v>50</v>
      </c>
      <c r="AK37" t="s">
        <v>51</v>
      </c>
      <c r="AL37" t="s">
        <v>69</v>
      </c>
      <c r="AM37" t="s">
        <v>53</v>
      </c>
      <c r="AN37" t="s">
        <v>70</v>
      </c>
      <c r="AO37" t="s">
        <v>71</v>
      </c>
      <c r="AP37" t="s">
        <v>96</v>
      </c>
      <c r="AQ37" t="s">
        <v>97</v>
      </c>
      <c r="AR37" t="s">
        <v>58</v>
      </c>
      <c r="AS37" t="s">
        <v>59</v>
      </c>
      <c r="AT37" t="s">
        <v>50</v>
      </c>
      <c r="AU37" t="s">
        <v>83</v>
      </c>
      <c r="AV37" t="s">
        <v>90</v>
      </c>
      <c r="AW37" t="s">
        <v>202</v>
      </c>
    </row>
    <row r="38" spans="1:49" x14ac:dyDescent="0.25">
      <c r="A38" t="s">
        <v>45</v>
      </c>
      <c r="B38" s="3" t="s">
        <v>46</v>
      </c>
      <c r="C38" t="s">
        <v>47</v>
      </c>
      <c r="D38" s="2" t="str">
        <f t="shared" si="2"/>
        <v>2001-07-19</v>
      </c>
      <c r="E38" t="s">
        <v>204</v>
      </c>
      <c r="F38" s="3">
        <f t="shared" si="3"/>
        <v>7</v>
      </c>
      <c r="G38" t="s">
        <v>203</v>
      </c>
      <c r="H38" t="s">
        <v>205</v>
      </c>
      <c r="I38" t="s">
        <v>205</v>
      </c>
      <c r="J38" t="s">
        <v>67</v>
      </c>
      <c r="K38" t="s">
        <v>67</v>
      </c>
      <c r="L38" t="s">
        <v>67</v>
      </c>
      <c r="M38" t="s">
        <v>205</v>
      </c>
      <c r="N38" t="s">
        <v>66</v>
      </c>
      <c r="O38" t="s">
        <v>205</v>
      </c>
      <c r="P38" t="s">
        <v>205</v>
      </c>
      <c r="Q38" t="s">
        <v>205</v>
      </c>
      <c r="R38" t="s">
        <v>205</v>
      </c>
      <c r="S38" t="s">
        <v>67</v>
      </c>
      <c r="T38" t="s">
        <v>66</v>
      </c>
      <c r="U38" t="s">
        <v>66</v>
      </c>
      <c r="V38" t="s">
        <v>66</v>
      </c>
      <c r="W38" t="s">
        <v>66</v>
      </c>
      <c r="X38" t="s">
        <v>112</v>
      </c>
      <c r="Y38" t="s">
        <v>205</v>
      </c>
      <c r="Z38" t="s">
        <v>205</v>
      </c>
      <c r="AA38" t="s">
        <v>67</v>
      </c>
      <c r="AB38" t="s">
        <v>66</v>
      </c>
      <c r="AC38" t="s">
        <v>66</v>
      </c>
      <c r="AD38" t="s">
        <v>66</v>
      </c>
      <c r="AE38" t="s">
        <v>66</v>
      </c>
      <c r="AF38" t="s">
        <v>5</v>
      </c>
      <c r="AG38" t="s">
        <v>22</v>
      </c>
      <c r="AH38" t="s">
        <v>13</v>
      </c>
      <c r="AI38" t="s">
        <v>25</v>
      </c>
      <c r="AJ38" t="s">
        <v>50</v>
      </c>
      <c r="AK38" t="s">
        <v>51</v>
      </c>
      <c r="AL38" t="s">
        <v>69</v>
      </c>
      <c r="AM38" t="s">
        <v>50</v>
      </c>
      <c r="AN38" t="s">
        <v>206</v>
      </c>
      <c r="AO38" t="s">
        <v>207</v>
      </c>
      <c r="AP38" t="s">
        <v>72</v>
      </c>
      <c r="AQ38" t="s">
        <v>57</v>
      </c>
      <c r="AR38" t="s">
        <v>58</v>
      </c>
      <c r="AS38" t="s">
        <v>208</v>
      </c>
    </row>
    <row r="39" spans="1:49" x14ac:dyDescent="0.25">
      <c r="A39" t="s">
        <v>63</v>
      </c>
      <c r="B39" s="3" t="s">
        <v>46</v>
      </c>
      <c r="C39" t="s">
        <v>47</v>
      </c>
      <c r="D39" s="2" t="str">
        <f t="shared" si="2"/>
        <v>2005-01-18</v>
      </c>
      <c r="E39" t="s">
        <v>210</v>
      </c>
      <c r="F39" s="3">
        <f t="shared" si="3"/>
        <v>7</v>
      </c>
      <c r="G39" t="s">
        <v>209</v>
      </c>
      <c r="AJ39" t="s">
        <v>50</v>
      </c>
      <c r="AK39" t="s">
        <v>51</v>
      </c>
      <c r="AL39" t="s">
        <v>69</v>
      </c>
      <c r="AM39" t="s">
        <v>50</v>
      </c>
      <c r="AN39" t="s">
        <v>200</v>
      </c>
      <c r="AO39" t="s">
        <v>71</v>
      </c>
      <c r="AP39" t="s">
        <v>56</v>
      </c>
      <c r="AQ39" t="s">
        <v>73</v>
      </c>
      <c r="AR39" t="s">
        <v>58</v>
      </c>
      <c r="AS39" t="s">
        <v>74</v>
      </c>
      <c r="AT39" t="s">
        <v>50</v>
      </c>
      <c r="AU39" t="s">
        <v>83</v>
      </c>
      <c r="AV39" t="s">
        <v>76</v>
      </c>
      <c r="AW39" t="s">
        <v>211</v>
      </c>
    </row>
    <row r="40" spans="1:49" x14ac:dyDescent="0.25">
      <c r="A40" t="s">
        <v>212</v>
      </c>
      <c r="B40" s="3" t="s">
        <v>46</v>
      </c>
      <c r="C40" t="s">
        <v>47</v>
      </c>
      <c r="D40" s="2" t="str">
        <f t="shared" si="2"/>
        <v>2002-12-17</v>
      </c>
      <c r="E40" t="s">
        <v>214</v>
      </c>
      <c r="F40" s="3">
        <f t="shared" si="3"/>
        <v>6</v>
      </c>
      <c r="G40" t="s">
        <v>213</v>
      </c>
      <c r="H40" t="s">
        <v>67</v>
      </c>
      <c r="I40" t="s">
        <v>67</v>
      </c>
      <c r="J40" t="s">
        <v>66</v>
      </c>
      <c r="K40" t="s">
        <v>67</v>
      </c>
      <c r="L40" t="s">
        <v>66</v>
      </c>
      <c r="M40" t="s">
        <v>112</v>
      </c>
      <c r="N40" t="s">
        <v>67</v>
      </c>
      <c r="O40" t="s">
        <v>67</v>
      </c>
      <c r="P40" t="s">
        <v>67</v>
      </c>
      <c r="Q40" t="s">
        <v>67</v>
      </c>
      <c r="R40" t="s">
        <v>112</v>
      </c>
      <c r="S40" t="s">
        <v>66</v>
      </c>
      <c r="T40" t="s">
        <v>67</v>
      </c>
      <c r="U40" t="s">
        <v>66</v>
      </c>
      <c r="V40" t="s">
        <v>67</v>
      </c>
      <c r="W40" t="s">
        <v>67</v>
      </c>
      <c r="X40" t="s">
        <v>67</v>
      </c>
      <c r="Y40" t="s">
        <v>205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66</v>
      </c>
      <c r="AF40" t="s">
        <v>14</v>
      </c>
      <c r="AG40" t="s">
        <v>19</v>
      </c>
      <c r="AH40" t="s">
        <v>24</v>
      </c>
      <c r="AI40" t="s">
        <v>19</v>
      </c>
      <c r="AJ40" t="s">
        <v>50</v>
      </c>
      <c r="AK40" t="s">
        <v>51</v>
      </c>
      <c r="AL40" t="s">
        <v>88</v>
      </c>
      <c r="AM40" t="s">
        <v>50</v>
      </c>
      <c r="AN40" t="s">
        <v>70</v>
      </c>
      <c r="AO40" t="s">
        <v>55</v>
      </c>
      <c r="AP40" t="s">
        <v>56</v>
      </c>
      <c r="AQ40" t="s">
        <v>73</v>
      </c>
      <c r="AR40" t="s">
        <v>58</v>
      </c>
      <c r="AS40" t="s">
        <v>74</v>
      </c>
      <c r="AT40" t="s">
        <v>50</v>
      </c>
      <c r="AU40" t="s">
        <v>83</v>
      </c>
      <c r="AV40" t="s">
        <v>90</v>
      </c>
      <c r="AW40" t="s">
        <v>215</v>
      </c>
    </row>
    <row r="41" spans="1:49" x14ac:dyDescent="0.25">
      <c r="A41" t="s">
        <v>216</v>
      </c>
      <c r="B41" s="3" t="s">
        <v>46</v>
      </c>
      <c r="C41" t="s">
        <v>106</v>
      </c>
      <c r="D41" s="2" t="str">
        <f t="shared" si="2"/>
        <v>2019-07-11</v>
      </c>
      <c r="E41" t="s">
        <v>218</v>
      </c>
      <c r="F41" s="3">
        <f t="shared" si="3"/>
        <v>1</v>
      </c>
      <c r="G41" t="s">
        <v>217</v>
      </c>
      <c r="H41" t="s">
        <v>67</v>
      </c>
      <c r="I41" t="s">
        <v>67</v>
      </c>
      <c r="J41" t="s">
        <v>66</v>
      </c>
      <c r="K41" t="s">
        <v>67</v>
      </c>
      <c r="L41" t="s">
        <v>66</v>
      </c>
      <c r="M41" t="s">
        <v>112</v>
      </c>
      <c r="N41" t="s">
        <v>67</v>
      </c>
      <c r="O41" t="s">
        <v>67</v>
      </c>
      <c r="P41" t="s">
        <v>67</v>
      </c>
      <c r="Q41" t="s">
        <v>67</v>
      </c>
      <c r="R41" t="s">
        <v>112</v>
      </c>
      <c r="S41" t="s">
        <v>66</v>
      </c>
      <c r="T41" t="s">
        <v>67</v>
      </c>
      <c r="U41" t="s">
        <v>66</v>
      </c>
      <c r="V41" t="s">
        <v>67</v>
      </c>
      <c r="W41" t="s">
        <v>67</v>
      </c>
      <c r="X41" t="s">
        <v>67</v>
      </c>
      <c r="Y41" t="s">
        <v>205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66</v>
      </c>
      <c r="AF41" t="s">
        <v>14</v>
      </c>
      <c r="AG41" t="s">
        <v>19</v>
      </c>
      <c r="AH41" t="s">
        <v>24</v>
      </c>
      <c r="AI41" t="s">
        <v>19</v>
      </c>
      <c r="AJ41" t="s">
        <v>50</v>
      </c>
      <c r="AK41" t="s">
        <v>51</v>
      </c>
      <c r="AL41" t="s">
        <v>88</v>
      </c>
      <c r="AM41" t="s">
        <v>50</v>
      </c>
      <c r="AN41" t="s">
        <v>70</v>
      </c>
      <c r="AO41" t="s">
        <v>55</v>
      </c>
      <c r="AP41" t="s">
        <v>56</v>
      </c>
      <c r="AQ41" t="s">
        <v>73</v>
      </c>
      <c r="AR41" t="s">
        <v>58</v>
      </c>
      <c r="AS41" t="s">
        <v>74</v>
      </c>
      <c r="AT41" t="s">
        <v>50</v>
      </c>
      <c r="AU41" t="s">
        <v>83</v>
      </c>
      <c r="AV41" t="s">
        <v>90</v>
      </c>
      <c r="AW41" t="s">
        <v>215</v>
      </c>
    </row>
    <row r="42" spans="1:49" x14ac:dyDescent="0.25">
      <c r="A42" t="s">
        <v>85</v>
      </c>
      <c r="B42" s="3" t="s">
        <v>46</v>
      </c>
      <c r="C42" t="s">
        <v>47</v>
      </c>
      <c r="D42" s="2" t="str">
        <f t="shared" si="2"/>
        <v>2004-07-08</v>
      </c>
      <c r="E42" t="s">
        <v>153</v>
      </c>
      <c r="F42" s="3">
        <f t="shared" si="3"/>
        <v>7</v>
      </c>
      <c r="G42" t="s">
        <v>168</v>
      </c>
      <c r="H42" t="s">
        <v>67</v>
      </c>
      <c r="I42" t="s">
        <v>67</v>
      </c>
      <c r="J42" t="s">
        <v>112</v>
      </c>
      <c r="K42" t="s">
        <v>67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66</v>
      </c>
      <c r="R42" t="s">
        <v>67</v>
      </c>
      <c r="S42" t="s">
        <v>112</v>
      </c>
      <c r="T42" t="s">
        <v>112</v>
      </c>
      <c r="U42" t="s">
        <v>66</v>
      </c>
      <c r="V42" t="s">
        <v>67</v>
      </c>
      <c r="W42" t="s">
        <v>66</v>
      </c>
      <c r="X42" t="s">
        <v>112</v>
      </c>
      <c r="Y42" t="s">
        <v>205</v>
      </c>
      <c r="Z42" t="s">
        <v>112</v>
      </c>
      <c r="AA42" t="s">
        <v>112</v>
      </c>
      <c r="AB42" t="s">
        <v>112</v>
      </c>
      <c r="AC42" t="s">
        <v>67</v>
      </c>
      <c r="AD42" t="s">
        <v>67</v>
      </c>
      <c r="AE42" t="s">
        <v>205</v>
      </c>
      <c r="AF42" t="s">
        <v>7</v>
      </c>
      <c r="AG42" t="s">
        <v>6</v>
      </c>
      <c r="AH42" t="s">
        <v>26</v>
      </c>
      <c r="AI42" t="s">
        <v>9</v>
      </c>
      <c r="AJ42" t="s">
        <v>50</v>
      </c>
      <c r="AK42" t="s">
        <v>94</v>
      </c>
      <c r="AL42" t="s">
        <v>52</v>
      </c>
      <c r="AM42" t="s">
        <v>53</v>
      </c>
      <c r="AN42" t="s">
        <v>54</v>
      </c>
      <c r="AO42" t="s">
        <v>55</v>
      </c>
      <c r="AP42" t="s">
        <v>56</v>
      </c>
      <c r="AQ42" t="s">
        <v>220</v>
      </c>
      <c r="AR42" t="s">
        <v>81</v>
      </c>
      <c r="AS42" t="s">
        <v>74</v>
      </c>
      <c r="AT42" t="s">
        <v>50</v>
      </c>
      <c r="AU42" t="s">
        <v>83</v>
      </c>
      <c r="AV42" t="s">
        <v>84</v>
      </c>
      <c r="AW42" t="s">
        <v>219</v>
      </c>
    </row>
    <row r="43" spans="1:49" x14ac:dyDescent="0.25">
      <c r="A43" t="s">
        <v>123</v>
      </c>
      <c r="B43" s="3" t="s">
        <v>46</v>
      </c>
      <c r="C43" t="s">
        <v>47</v>
      </c>
      <c r="D43" s="2" t="str">
        <f t="shared" si="2"/>
        <v>2003-12-09</v>
      </c>
      <c r="E43" t="s">
        <v>222</v>
      </c>
      <c r="F43" s="3">
        <f t="shared" si="3"/>
        <v>9</v>
      </c>
      <c r="G43" t="s">
        <v>221</v>
      </c>
      <c r="AT43" t="s">
        <v>50</v>
      </c>
      <c r="AU43" t="s">
        <v>83</v>
      </c>
      <c r="AV43" t="s">
        <v>128</v>
      </c>
      <c r="AW43" t="s">
        <v>223</v>
      </c>
    </row>
    <row r="44" spans="1:49" x14ac:dyDescent="0.25">
      <c r="A44" t="s">
        <v>109</v>
      </c>
      <c r="B44" s="3" t="s">
        <v>46</v>
      </c>
      <c r="C44" t="s">
        <v>47</v>
      </c>
      <c r="D44" s="2" t="str">
        <f t="shared" si="2"/>
        <v>2003-12-09</v>
      </c>
      <c r="E44" t="s">
        <v>133</v>
      </c>
      <c r="F44" s="3">
        <f t="shared" si="3"/>
        <v>5</v>
      </c>
      <c r="G44" t="s">
        <v>221</v>
      </c>
      <c r="AJ44" t="s">
        <v>50</v>
      </c>
      <c r="AK44" t="s">
        <v>94</v>
      </c>
      <c r="AL44" t="s">
        <v>88</v>
      </c>
      <c r="AM44" t="s">
        <v>53</v>
      </c>
      <c r="AN44" t="s">
        <v>70</v>
      </c>
      <c r="AO44" t="s">
        <v>55</v>
      </c>
      <c r="AP44" t="s">
        <v>56</v>
      </c>
      <c r="AQ44" t="s">
        <v>114</v>
      </c>
      <c r="AR44" t="s">
        <v>58</v>
      </c>
      <c r="AS44" t="s">
        <v>59</v>
      </c>
      <c r="AT44" t="s">
        <v>50</v>
      </c>
      <c r="AU44" t="s">
        <v>83</v>
      </c>
      <c r="AV44" t="s">
        <v>84</v>
      </c>
      <c r="AW44" t="s">
        <v>82</v>
      </c>
    </row>
    <row r="45" spans="1:49" x14ac:dyDescent="0.25">
      <c r="A45" t="s">
        <v>115</v>
      </c>
      <c r="B45" s="3" t="s">
        <v>46</v>
      </c>
      <c r="C45" t="s">
        <v>47</v>
      </c>
      <c r="D45" s="2" t="str">
        <f t="shared" si="2"/>
        <v>2002-12-18</v>
      </c>
      <c r="E45" t="s">
        <v>103</v>
      </c>
      <c r="F45" s="3">
        <f t="shared" si="3"/>
        <v>7</v>
      </c>
      <c r="G45" t="s">
        <v>132</v>
      </c>
      <c r="H45" t="s">
        <v>67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67</v>
      </c>
      <c r="O45" t="s">
        <v>67</v>
      </c>
      <c r="P45" t="s">
        <v>66</v>
      </c>
      <c r="Q45" t="s">
        <v>67</v>
      </c>
      <c r="R45" t="s">
        <v>67</v>
      </c>
      <c r="S45" t="s">
        <v>66</v>
      </c>
      <c r="T45" t="s">
        <v>67</v>
      </c>
      <c r="U45" t="s">
        <v>66</v>
      </c>
      <c r="V45" t="s">
        <v>66</v>
      </c>
      <c r="W45" t="s">
        <v>66</v>
      </c>
      <c r="X45" t="s">
        <v>66</v>
      </c>
      <c r="Y45" t="s">
        <v>66</v>
      </c>
      <c r="Z45" t="s">
        <v>67</v>
      </c>
      <c r="AA45" t="s">
        <v>66</v>
      </c>
      <c r="AB45" t="s">
        <v>66</v>
      </c>
      <c r="AC45" t="s">
        <v>66</v>
      </c>
      <c r="AD45" t="s">
        <v>66</v>
      </c>
      <c r="AE45" t="s">
        <v>67</v>
      </c>
      <c r="AF45" t="s">
        <v>9</v>
      </c>
      <c r="AG45" t="s">
        <v>12</v>
      </c>
      <c r="AH45" t="s">
        <v>8</v>
      </c>
      <c r="AI45" t="s">
        <v>17</v>
      </c>
      <c r="AJ45" t="s">
        <v>50</v>
      </c>
      <c r="AK45" t="s">
        <v>94</v>
      </c>
      <c r="AL45" t="s">
        <v>95</v>
      </c>
      <c r="AM45" t="s">
        <v>50</v>
      </c>
      <c r="AN45" t="s">
        <v>70</v>
      </c>
      <c r="AO45" t="s">
        <v>55</v>
      </c>
      <c r="AP45" t="s">
        <v>56</v>
      </c>
      <c r="AQ45" t="s">
        <v>73</v>
      </c>
      <c r="AR45" t="s">
        <v>58</v>
      </c>
      <c r="AS45" t="s">
        <v>59</v>
      </c>
      <c r="AT45" t="s">
        <v>50</v>
      </c>
      <c r="AU45" t="s">
        <v>127</v>
      </c>
      <c r="AV45" t="s">
        <v>120</v>
      </c>
      <c r="AW45" t="s">
        <v>118</v>
      </c>
    </row>
    <row r="46" spans="1:49" x14ac:dyDescent="0.25">
      <c r="A46" t="s">
        <v>224</v>
      </c>
      <c r="B46" s="3" t="s">
        <v>46</v>
      </c>
      <c r="C46" t="s">
        <v>106</v>
      </c>
      <c r="D46" s="2" t="str">
        <f t="shared" si="2"/>
        <v>2021-02-16</v>
      </c>
      <c r="E46" t="s">
        <v>226</v>
      </c>
      <c r="F46" s="3">
        <f t="shared" si="3"/>
        <v>2</v>
      </c>
      <c r="G46" t="s">
        <v>225</v>
      </c>
      <c r="H46" t="s">
        <v>67</v>
      </c>
      <c r="I46" t="s">
        <v>66</v>
      </c>
      <c r="J46" t="s">
        <v>66</v>
      </c>
      <c r="K46" t="s">
        <v>66</v>
      </c>
      <c r="L46" t="s">
        <v>66</v>
      </c>
      <c r="M46" t="s">
        <v>66</v>
      </c>
      <c r="N46" t="s">
        <v>67</v>
      </c>
      <c r="O46" t="s">
        <v>67</v>
      </c>
      <c r="P46" t="s">
        <v>66</v>
      </c>
      <c r="Q46" t="s">
        <v>67</v>
      </c>
      <c r="R46" t="s">
        <v>67</v>
      </c>
      <c r="S46" t="s">
        <v>66</v>
      </c>
      <c r="T46" t="s">
        <v>67</v>
      </c>
      <c r="U46" t="s">
        <v>66</v>
      </c>
      <c r="V46" t="s">
        <v>66</v>
      </c>
      <c r="W46" t="s">
        <v>66</v>
      </c>
      <c r="X46" t="s">
        <v>66</v>
      </c>
      <c r="Y46" t="s">
        <v>66</v>
      </c>
      <c r="Z46" t="s">
        <v>67</v>
      </c>
      <c r="AA46" t="s">
        <v>66</v>
      </c>
      <c r="AB46" t="s">
        <v>66</v>
      </c>
      <c r="AC46" t="s">
        <v>66</v>
      </c>
      <c r="AD46" t="s">
        <v>66</v>
      </c>
      <c r="AE46" t="s">
        <v>67</v>
      </c>
      <c r="AF46" t="s">
        <v>9</v>
      </c>
      <c r="AG46" t="s">
        <v>12</v>
      </c>
      <c r="AH46" t="s">
        <v>8</v>
      </c>
      <c r="AI46" t="s">
        <v>17</v>
      </c>
      <c r="AJ46" t="s">
        <v>50</v>
      </c>
      <c r="AK46" t="s">
        <v>94</v>
      </c>
      <c r="AL46" t="s">
        <v>95</v>
      </c>
      <c r="AM46" t="s">
        <v>50</v>
      </c>
      <c r="AN46" t="s">
        <v>70</v>
      </c>
      <c r="AO46" t="s">
        <v>55</v>
      </c>
      <c r="AP46" t="s">
        <v>56</v>
      </c>
      <c r="AQ46" t="s">
        <v>73</v>
      </c>
      <c r="AR46" t="s">
        <v>58</v>
      </c>
      <c r="AS46" t="s">
        <v>59</v>
      </c>
      <c r="AT46" t="s">
        <v>50</v>
      </c>
      <c r="AU46" t="s">
        <v>127</v>
      </c>
      <c r="AV46" t="s">
        <v>120</v>
      </c>
      <c r="AW46" t="s">
        <v>118</v>
      </c>
    </row>
    <row r="47" spans="1:49" x14ac:dyDescent="0.25">
      <c r="A47" t="s">
        <v>176</v>
      </c>
      <c r="B47" s="3" t="s">
        <v>46</v>
      </c>
      <c r="C47" t="s">
        <v>47</v>
      </c>
      <c r="D47" s="2" t="str">
        <f t="shared" si="2"/>
        <v>2005-01-14</v>
      </c>
      <c r="E47" t="s">
        <v>227</v>
      </c>
      <c r="F47" s="3">
        <f t="shared" si="3"/>
        <v>7</v>
      </c>
      <c r="G47" t="s">
        <v>166</v>
      </c>
      <c r="AJ47" t="s">
        <v>50</v>
      </c>
      <c r="AK47" t="s">
        <v>94</v>
      </c>
      <c r="AL47" t="s">
        <v>88</v>
      </c>
      <c r="AM47" t="s">
        <v>50</v>
      </c>
      <c r="AN47" t="s">
        <v>54</v>
      </c>
      <c r="AO47" t="s">
        <v>55</v>
      </c>
      <c r="AP47" t="s">
        <v>56</v>
      </c>
      <c r="AQ47" t="s">
        <v>57</v>
      </c>
      <c r="AR47" t="s">
        <v>58</v>
      </c>
      <c r="AS47" t="s">
        <v>145</v>
      </c>
      <c r="AT47" t="s">
        <v>50</v>
      </c>
      <c r="AU47" t="s">
        <v>83</v>
      </c>
      <c r="AV47" t="s">
        <v>90</v>
      </c>
      <c r="AW47" t="s">
        <v>228</v>
      </c>
    </row>
    <row r="48" spans="1:49" x14ac:dyDescent="0.25">
      <c r="A48" t="s">
        <v>229</v>
      </c>
      <c r="B48" s="3" t="s">
        <v>46</v>
      </c>
      <c r="C48" t="s">
        <v>47</v>
      </c>
      <c r="D48" s="2" t="str">
        <f t="shared" si="2"/>
        <v>2005-07-14</v>
      </c>
      <c r="E48" t="s">
        <v>159</v>
      </c>
      <c r="F48" s="3">
        <f t="shared" si="3"/>
        <v>5</v>
      </c>
      <c r="G48" t="s">
        <v>155</v>
      </c>
      <c r="AJ48" t="s">
        <v>50</v>
      </c>
      <c r="AK48" t="s">
        <v>51</v>
      </c>
      <c r="AL48" t="s">
        <v>69</v>
      </c>
      <c r="AM48" t="s">
        <v>53</v>
      </c>
      <c r="AN48" t="s">
        <v>206</v>
      </c>
      <c r="AO48" t="s">
        <v>55</v>
      </c>
      <c r="AP48" t="s">
        <v>56</v>
      </c>
      <c r="AQ48" t="s">
        <v>73</v>
      </c>
      <c r="AR48" t="s">
        <v>230</v>
      </c>
      <c r="AS48" t="s">
        <v>74</v>
      </c>
      <c r="AT48" t="s">
        <v>50</v>
      </c>
      <c r="AU48" t="s">
        <v>75</v>
      </c>
      <c r="AV48" t="s">
        <v>232</v>
      </c>
      <c r="AW48" t="s">
        <v>215</v>
      </c>
    </row>
    <row r="49" spans="1:49" x14ac:dyDescent="0.25">
      <c r="A49" t="s">
        <v>229</v>
      </c>
      <c r="B49" s="3" t="s">
        <v>46</v>
      </c>
      <c r="C49" t="s">
        <v>47</v>
      </c>
      <c r="D49" s="2" t="str">
        <f t="shared" si="2"/>
        <v>2006-01-13</v>
      </c>
      <c r="E49" t="s">
        <v>65</v>
      </c>
      <c r="F49" s="3">
        <f t="shared" si="3"/>
        <v>3</v>
      </c>
      <c r="G49" t="s">
        <v>191</v>
      </c>
      <c r="H49" t="s">
        <v>67</v>
      </c>
      <c r="I49" t="s">
        <v>66</v>
      </c>
      <c r="J49" t="s">
        <v>66</v>
      </c>
      <c r="K49" t="s">
        <v>66</v>
      </c>
      <c r="L49" t="s">
        <v>66</v>
      </c>
      <c r="M49" t="s">
        <v>67</v>
      </c>
      <c r="N49" t="s">
        <v>67</v>
      </c>
      <c r="O49" t="s">
        <v>66</v>
      </c>
      <c r="P49" t="s">
        <v>66</v>
      </c>
      <c r="Q49" t="s">
        <v>67</v>
      </c>
      <c r="R49" t="s">
        <v>66</v>
      </c>
      <c r="S49" t="s">
        <v>66</v>
      </c>
      <c r="T49" t="s">
        <v>67</v>
      </c>
      <c r="U49" t="s">
        <v>67</v>
      </c>
      <c r="V49" t="s">
        <v>66</v>
      </c>
      <c r="W49" t="s">
        <v>66</v>
      </c>
      <c r="X49" t="s">
        <v>67</v>
      </c>
      <c r="Y49" t="s">
        <v>67</v>
      </c>
      <c r="Z49" t="s">
        <v>66</v>
      </c>
      <c r="AA49" t="s">
        <v>66</v>
      </c>
      <c r="AB49" t="s">
        <v>66</v>
      </c>
      <c r="AC49" t="s">
        <v>66</v>
      </c>
      <c r="AD49" t="s">
        <v>67</v>
      </c>
      <c r="AE49" t="s">
        <v>67</v>
      </c>
      <c r="AF49" t="s">
        <v>20</v>
      </c>
      <c r="AG49" t="s">
        <v>19</v>
      </c>
      <c r="AH49" t="s">
        <v>11</v>
      </c>
      <c r="AI49" t="s">
        <v>12</v>
      </c>
      <c r="AJ49" t="s">
        <v>50</v>
      </c>
      <c r="AK49" t="s">
        <v>51</v>
      </c>
      <c r="AL49" t="s">
        <v>69</v>
      </c>
      <c r="AM49" t="s">
        <v>53</v>
      </c>
      <c r="AN49" t="s">
        <v>200</v>
      </c>
      <c r="AO49" t="s">
        <v>55</v>
      </c>
      <c r="AP49" t="s">
        <v>56</v>
      </c>
      <c r="AQ49" t="s">
        <v>233</v>
      </c>
      <c r="AR49" t="s">
        <v>58</v>
      </c>
      <c r="AS49" t="s">
        <v>74</v>
      </c>
      <c r="AT49" t="s">
        <v>50</v>
      </c>
      <c r="AU49" t="s">
        <v>127</v>
      </c>
      <c r="AV49" t="s">
        <v>232</v>
      </c>
      <c r="AW49" t="s">
        <v>215</v>
      </c>
    </row>
    <row r="50" spans="1:49" x14ac:dyDescent="0.25">
      <c r="A50" t="s">
        <v>234</v>
      </c>
      <c r="B50" s="3" t="s">
        <v>46</v>
      </c>
      <c r="C50" t="s">
        <v>47</v>
      </c>
      <c r="D50" s="2" t="str">
        <f t="shared" si="2"/>
        <v>2012-12-17</v>
      </c>
      <c r="E50" t="s">
        <v>236</v>
      </c>
      <c r="F50" s="3">
        <f t="shared" si="3"/>
        <v>4</v>
      </c>
      <c r="G50" t="s">
        <v>235</v>
      </c>
      <c r="H50" t="s">
        <v>67</v>
      </c>
      <c r="I50" t="s">
        <v>66</v>
      </c>
      <c r="J50" t="s">
        <v>66</v>
      </c>
      <c r="K50" t="s">
        <v>66</v>
      </c>
      <c r="L50" t="s">
        <v>66</v>
      </c>
      <c r="M50" t="s">
        <v>67</v>
      </c>
      <c r="N50" t="s">
        <v>67</v>
      </c>
      <c r="O50" t="s">
        <v>66</v>
      </c>
      <c r="P50" t="s">
        <v>66</v>
      </c>
      <c r="Q50" t="s">
        <v>67</v>
      </c>
      <c r="R50" t="s">
        <v>66</v>
      </c>
      <c r="S50" t="s">
        <v>66</v>
      </c>
      <c r="T50" t="s">
        <v>67</v>
      </c>
      <c r="U50" t="s">
        <v>67</v>
      </c>
      <c r="V50" t="s">
        <v>66</v>
      </c>
      <c r="W50" t="s">
        <v>66</v>
      </c>
      <c r="X50" t="s">
        <v>67</v>
      </c>
      <c r="Y50" t="s">
        <v>67</v>
      </c>
      <c r="Z50" t="s">
        <v>66</v>
      </c>
      <c r="AA50" t="s">
        <v>66</v>
      </c>
      <c r="AB50" t="s">
        <v>66</v>
      </c>
      <c r="AC50" t="s">
        <v>66</v>
      </c>
      <c r="AD50" t="s">
        <v>67</v>
      </c>
      <c r="AE50" t="s">
        <v>67</v>
      </c>
      <c r="AF50" t="s">
        <v>20</v>
      </c>
      <c r="AG50" t="s">
        <v>19</v>
      </c>
      <c r="AH50" t="s">
        <v>11</v>
      </c>
      <c r="AI50" t="s">
        <v>12</v>
      </c>
      <c r="AJ50" t="s">
        <v>50</v>
      </c>
      <c r="AK50" t="s">
        <v>51</v>
      </c>
      <c r="AL50" t="s">
        <v>69</v>
      </c>
      <c r="AM50" t="s">
        <v>53</v>
      </c>
      <c r="AN50" t="s">
        <v>200</v>
      </c>
      <c r="AO50" t="s">
        <v>55</v>
      </c>
      <c r="AP50" t="s">
        <v>56</v>
      </c>
      <c r="AQ50" t="s">
        <v>233</v>
      </c>
      <c r="AR50" t="s">
        <v>58</v>
      </c>
      <c r="AS50" t="s">
        <v>74</v>
      </c>
      <c r="AT50" t="s">
        <v>50</v>
      </c>
      <c r="AU50" t="s">
        <v>127</v>
      </c>
      <c r="AV50" t="s">
        <v>232</v>
      </c>
      <c r="AW50" t="s">
        <v>215</v>
      </c>
    </row>
    <row r="51" spans="1:49" x14ac:dyDescent="0.25">
      <c r="A51" t="s">
        <v>237</v>
      </c>
      <c r="B51" s="3" t="s">
        <v>46</v>
      </c>
      <c r="C51" t="s">
        <v>47</v>
      </c>
      <c r="D51" s="2" t="str">
        <f t="shared" si="2"/>
        <v>2016-07-07</v>
      </c>
      <c r="E51" t="s">
        <v>239</v>
      </c>
      <c r="F51" s="3">
        <f t="shared" si="3"/>
        <v>2</v>
      </c>
      <c r="G51" t="s">
        <v>238</v>
      </c>
      <c r="H51" t="s">
        <v>67</v>
      </c>
      <c r="I51" t="s">
        <v>66</v>
      </c>
      <c r="J51" t="s">
        <v>66</v>
      </c>
      <c r="K51" t="s">
        <v>66</v>
      </c>
      <c r="L51" t="s">
        <v>66</v>
      </c>
      <c r="M51" t="s">
        <v>67</v>
      </c>
      <c r="N51" t="s">
        <v>67</v>
      </c>
      <c r="O51" t="s">
        <v>66</v>
      </c>
      <c r="P51" t="s">
        <v>66</v>
      </c>
      <c r="Q51" t="s">
        <v>67</v>
      </c>
      <c r="R51" t="s">
        <v>66</v>
      </c>
      <c r="S51" t="s">
        <v>66</v>
      </c>
      <c r="T51" t="s">
        <v>67</v>
      </c>
      <c r="U51" t="s">
        <v>67</v>
      </c>
      <c r="V51" t="s">
        <v>66</v>
      </c>
      <c r="W51" t="s">
        <v>66</v>
      </c>
      <c r="X51" t="s">
        <v>67</v>
      </c>
      <c r="Y51" t="s">
        <v>67</v>
      </c>
      <c r="Z51" t="s">
        <v>66</v>
      </c>
      <c r="AA51" t="s">
        <v>66</v>
      </c>
      <c r="AB51" t="s">
        <v>66</v>
      </c>
      <c r="AC51" t="s">
        <v>66</v>
      </c>
      <c r="AD51" t="s">
        <v>67</v>
      </c>
      <c r="AE51" t="s">
        <v>67</v>
      </c>
      <c r="AF51" t="s">
        <v>20</v>
      </c>
      <c r="AG51" t="s">
        <v>19</v>
      </c>
      <c r="AH51" t="s">
        <v>11</v>
      </c>
      <c r="AI51" t="s">
        <v>12</v>
      </c>
      <c r="AJ51" t="s">
        <v>50</v>
      </c>
      <c r="AK51" t="s">
        <v>51</v>
      </c>
      <c r="AL51" t="s">
        <v>69</v>
      </c>
      <c r="AM51" t="s">
        <v>53</v>
      </c>
      <c r="AN51" t="s">
        <v>200</v>
      </c>
      <c r="AO51" t="s">
        <v>55</v>
      </c>
      <c r="AP51" t="s">
        <v>56</v>
      </c>
      <c r="AQ51" t="s">
        <v>233</v>
      </c>
      <c r="AR51" t="s">
        <v>58</v>
      </c>
      <c r="AS51" t="s">
        <v>74</v>
      </c>
      <c r="AT51" t="s">
        <v>50</v>
      </c>
      <c r="AU51" t="s">
        <v>127</v>
      </c>
      <c r="AV51" t="s">
        <v>232</v>
      </c>
      <c r="AW51" t="s">
        <v>215</v>
      </c>
    </row>
    <row r="52" spans="1:49" x14ac:dyDescent="0.25">
      <c r="A52" t="s">
        <v>240</v>
      </c>
      <c r="B52" s="3" t="s">
        <v>46</v>
      </c>
      <c r="C52" t="s">
        <v>47</v>
      </c>
      <c r="D52" s="2" t="str">
        <f t="shared" si="2"/>
        <v>2004-02-18</v>
      </c>
      <c r="E52" t="s">
        <v>65</v>
      </c>
      <c r="F52" s="3">
        <f t="shared" si="3"/>
        <v>5</v>
      </c>
      <c r="G52" t="s">
        <v>241</v>
      </c>
      <c r="H52" t="s">
        <v>67</v>
      </c>
      <c r="I52" t="s">
        <v>67</v>
      </c>
      <c r="J52" t="s">
        <v>66</v>
      </c>
      <c r="K52" t="s">
        <v>66</v>
      </c>
      <c r="L52" t="s">
        <v>67</v>
      </c>
      <c r="M52" t="s">
        <v>67</v>
      </c>
      <c r="N52" t="s">
        <v>67</v>
      </c>
      <c r="O52" t="s">
        <v>67</v>
      </c>
      <c r="P52" t="s">
        <v>66</v>
      </c>
      <c r="Q52" t="s">
        <v>66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66</v>
      </c>
      <c r="Y52" t="s">
        <v>66</v>
      </c>
      <c r="Z52" t="s">
        <v>66</v>
      </c>
      <c r="AA52" t="s">
        <v>67</v>
      </c>
      <c r="AB52" t="s">
        <v>66</v>
      </c>
      <c r="AC52" t="s">
        <v>66</v>
      </c>
      <c r="AD52" t="s">
        <v>66</v>
      </c>
      <c r="AE52" t="s">
        <v>112</v>
      </c>
      <c r="AF52" t="s">
        <v>14</v>
      </c>
      <c r="AG52" t="s">
        <v>26</v>
      </c>
      <c r="AH52" t="s">
        <v>24</v>
      </c>
      <c r="AI52" t="s">
        <v>22</v>
      </c>
      <c r="AJ52" t="s">
        <v>50</v>
      </c>
      <c r="AK52" t="s">
        <v>94</v>
      </c>
      <c r="AL52" t="s">
        <v>95</v>
      </c>
      <c r="AM52" t="s">
        <v>50</v>
      </c>
      <c r="AN52" t="s">
        <v>200</v>
      </c>
      <c r="AO52" t="s">
        <v>55</v>
      </c>
      <c r="AP52" t="s">
        <v>119</v>
      </c>
      <c r="AQ52" t="s">
        <v>73</v>
      </c>
      <c r="AR52" t="s">
        <v>58</v>
      </c>
      <c r="AS52" t="s">
        <v>74</v>
      </c>
      <c r="AT52" t="s">
        <v>50</v>
      </c>
      <c r="AU52" t="s">
        <v>83</v>
      </c>
      <c r="AV52" t="s">
        <v>76</v>
      </c>
      <c r="AW52" t="s">
        <v>242</v>
      </c>
    </row>
    <row r="53" spans="1:49" x14ac:dyDescent="0.25">
      <c r="A53" t="s">
        <v>243</v>
      </c>
      <c r="B53" s="3" t="s">
        <v>46</v>
      </c>
      <c r="C53" t="s">
        <v>106</v>
      </c>
      <c r="D53" s="2" t="str">
        <f t="shared" si="2"/>
        <v>2013-09-24</v>
      </c>
      <c r="E53" t="s">
        <v>245</v>
      </c>
      <c r="F53" s="3">
        <f t="shared" si="3"/>
        <v>7</v>
      </c>
      <c r="G53" t="s">
        <v>244</v>
      </c>
      <c r="H53" t="s">
        <v>67</v>
      </c>
      <c r="I53" t="s">
        <v>67</v>
      </c>
      <c r="J53" t="s">
        <v>66</v>
      </c>
      <c r="K53" t="s">
        <v>66</v>
      </c>
      <c r="L53" t="s">
        <v>67</v>
      </c>
      <c r="M53" t="s">
        <v>67</v>
      </c>
      <c r="N53" t="s">
        <v>67</v>
      </c>
      <c r="O53" t="s">
        <v>67</v>
      </c>
      <c r="P53" t="s">
        <v>66</v>
      </c>
      <c r="Q53" t="s">
        <v>66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66</v>
      </c>
      <c r="Y53" t="s">
        <v>66</v>
      </c>
      <c r="Z53" t="s">
        <v>66</v>
      </c>
      <c r="AA53" t="s">
        <v>67</v>
      </c>
      <c r="AB53" t="s">
        <v>66</v>
      </c>
      <c r="AC53" t="s">
        <v>66</v>
      </c>
      <c r="AD53" t="s">
        <v>66</v>
      </c>
      <c r="AE53" t="s">
        <v>112</v>
      </c>
      <c r="AF53" t="s">
        <v>14</v>
      </c>
      <c r="AG53" t="s">
        <v>26</v>
      </c>
      <c r="AH53" t="s">
        <v>24</v>
      </c>
      <c r="AI53" t="s">
        <v>22</v>
      </c>
      <c r="AJ53" t="s">
        <v>50</v>
      </c>
      <c r="AK53" t="s">
        <v>94</v>
      </c>
      <c r="AL53" t="s">
        <v>95</v>
      </c>
      <c r="AM53" t="s">
        <v>50</v>
      </c>
      <c r="AN53" t="s">
        <v>200</v>
      </c>
      <c r="AO53" t="s">
        <v>55</v>
      </c>
      <c r="AP53" t="s">
        <v>119</v>
      </c>
      <c r="AQ53" t="s">
        <v>73</v>
      </c>
      <c r="AR53" t="s">
        <v>58</v>
      </c>
      <c r="AS53" t="s">
        <v>74</v>
      </c>
      <c r="AT53" t="s">
        <v>50</v>
      </c>
      <c r="AU53" t="s">
        <v>83</v>
      </c>
      <c r="AV53" t="s">
        <v>76</v>
      </c>
      <c r="AW53" t="s">
        <v>242</v>
      </c>
    </row>
    <row r="54" spans="1:49" x14ac:dyDescent="0.25">
      <c r="A54" t="s">
        <v>85</v>
      </c>
      <c r="B54" s="3" t="s">
        <v>46</v>
      </c>
      <c r="C54" t="s">
        <v>47</v>
      </c>
      <c r="D54" s="2" t="str">
        <f t="shared" si="2"/>
        <v>2003-07-10</v>
      </c>
      <c r="E54" t="s">
        <v>103</v>
      </c>
      <c r="F54" s="3">
        <f t="shared" si="3"/>
        <v>6</v>
      </c>
      <c r="G54" t="s">
        <v>197</v>
      </c>
      <c r="H54" t="s">
        <v>67</v>
      </c>
      <c r="I54" t="s">
        <v>67</v>
      </c>
      <c r="J54" t="s">
        <v>67</v>
      </c>
      <c r="K54" t="s">
        <v>66</v>
      </c>
      <c r="L54" t="s">
        <v>66</v>
      </c>
      <c r="M54" t="s">
        <v>205</v>
      </c>
      <c r="N54" t="s">
        <v>112</v>
      </c>
      <c r="O54" t="s">
        <v>112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66</v>
      </c>
      <c r="W54" t="s">
        <v>67</v>
      </c>
      <c r="X54" t="s">
        <v>67</v>
      </c>
      <c r="Y54" t="s">
        <v>205</v>
      </c>
      <c r="Z54" t="s">
        <v>112</v>
      </c>
      <c r="AA54" t="s">
        <v>67</v>
      </c>
      <c r="AB54" t="s">
        <v>67</v>
      </c>
      <c r="AC54" t="s">
        <v>67</v>
      </c>
      <c r="AD54" t="s">
        <v>66</v>
      </c>
      <c r="AE54" t="s">
        <v>66</v>
      </c>
      <c r="AF54" t="s">
        <v>5</v>
      </c>
      <c r="AG54" t="s">
        <v>6</v>
      </c>
      <c r="AH54" t="s">
        <v>12</v>
      </c>
      <c r="AI54" t="s">
        <v>19</v>
      </c>
      <c r="AJ54" t="s">
        <v>50</v>
      </c>
      <c r="AK54" t="s">
        <v>94</v>
      </c>
      <c r="AL54" t="s">
        <v>95</v>
      </c>
      <c r="AM54" t="s">
        <v>53</v>
      </c>
      <c r="AN54" t="s">
        <v>200</v>
      </c>
      <c r="AO54" t="s">
        <v>71</v>
      </c>
      <c r="AP54" t="s">
        <v>56</v>
      </c>
      <c r="AQ54" t="s">
        <v>97</v>
      </c>
      <c r="AR54" t="s">
        <v>58</v>
      </c>
      <c r="AS54" t="s">
        <v>59</v>
      </c>
      <c r="AT54" t="s">
        <v>50</v>
      </c>
      <c r="AU54" t="s">
        <v>127</v>
      </c>
      <c r="AV54" t="s">
        <v>90</v>
      </c>
      <c r="AW54" t="s">
        <v>246</v>
      </c>
    </row>
    <row r="55" spans="1:49" x14ac:dyDescent="0.25">
      <c r="A55" t="s">
        <v>63</v>
      </c>
      <c r="B55" s="3" t="s">
        <v>46</v>
      </c>
      <c r="C55" t="s">
        <v>47</v>
      </c>
      <c r="D55" s="2" t="str">
        <f t="shared" si="2"/>
        <v>2003-12-12</v>
      </c>
      <c r="E55" t="s">
        <v>65</v>
      </c>
      <c r="F55" s="3">
        <f t="shared" si="3"/>
        <v>6</v>
      </c>
      <c r="G55" t="s">
        <v>247</v>
      </c>
      <c r="H55" t="s">
        <v>67</v>
      </c>
      <c r="I55" t="s">
        <v>67</v>
      </c>
      <c r="J55" t="s">
        <v>67</v>
      </c>
      <c r="K55" t="s">
        <v>112</v>
      </c>
      <c r="L55" t="s">
        <v>67</v>
      </c>
      <c r="M55" t="s">
        <v>67</v>
      </c>
      <c r="N55" t="s">
        <v>67</v>
      </c>
      <c r="O55" t="s">
        <v>66</v>
      </c>
      <c r="P55" t="s">
        <v>67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66</v>
      </c>
      <c r="Z55" t="s">
        <v>67</v>
      </c>
      <c r="AA55" t="s">
        <v>67</v>
      </c>
      <c r="AB55" t="s">
        <v>66</v>
      </c>
      <c r="AC55" t="s">
        <v>66</v>
      </c>
      <c r="AD55" t="s">
        <v>66</v>
      </c>
      <c r="AE55" t="s">
        <v>67</v>
      </c>
      <c r="AF55" t="s">
        <v>8</v>
      </c>
      <c r="AG55" t="s">
        <v>17</v>
      </c>
      <c r="AH55" t="s">
        <v>13</v>
      </c>
      <c r="AI55" t="s">
        <v>6</v>
      </c>
      <c r="AJ55" t="s">
        <v>50</v>
      </c>
      <c r="AK55" t="s">
        <v>94</v>
      </c>
      <c r="AL55" t="s">
        <v>95</v>
      </c>
      <c r="AM55" t="s">
        <v>50</v>
      </c>
      <c r="AN55" t="s">
        <v>70</v>
      </c>
      <c r="AO55" t="s">
        <v>55</v>
      </c>
      <c r="AP55" t="s">
        <v>119</v>
      </c>
      <c r="AQ55" t="s">
        <v>73</v>
      </c>
      <c r="AR55" t="s">
        <v>58</v>
      </c>
      <c r="AS55" t="s">
        <v>74</v>
      </c>
      <c r="AT55" t="s">
        <v>50</v>
      </c>
      <c r="AU55" t="s">
        <v>83</v>
      </c>
      <c r="AV55" t="s">
        <v>76</v>
      </c>
      <c r="AW55" t="s">
        <v>246</v>
      </c>
    </row>
    <row r="56" spans="1:49" x14ac:dyDescent="0.25">
      <c r="A56" t="s">
        <v>248</v>
      </c>
      <c r="B56" s="3" t="s">
        <v>46</v>
      </c>
      <c r="C56" t="s">
        <v>47</v>
      </c>
      <c r="D56" s="2" t="str">
        <f t="shared" si="2"/>
        <v>2005-01-17</v>
      </c>
      <c r="E56" t="s">
        <v>153</v>
      </c>
      <c r="F56" s="3">
        <f t="shared" si="3"/>
        <v>6</v>
      </c>
      <c r="G56" t="s">
        <v>249</v>
      </c>
      <c r="H56" t="s">
        <v>67</v>
      </c>
      <c r="I56" t="s">
        <v>66</v>
      </c>
      <c r="J56" t="s">
        <v>66</v>
      </c>
      <c r="K56" t="s">
        <v>66</v>
      </c>
      <c r="L56" t="s">
        <v>67</v>
      </c>
      <c r="M56" t="s">
        <v>66</v>
      </c>
      <c r="N56" t="s">
        <v>67</v>
      </c>
      <c r="O56" t="s">
        <v>67</v>
      </c>
      <c r="P56" t="s">
        <v>67</v>
      </c>
      <c r="Q56" t="s">
        <v>66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66</v>
      </c>
      <c r="X56" t="s">
        <v>66</v>
      </c>
      <c r="Y56" t="s">
        <v>67</v>
      </c>
      <c r="Z56" t="s">
        <v>67</v>
      </c>
      <c r="AA56" t="s">
        <v>67</v>
      </c>
      <c r="AB56" t="s">
        <v>66</v>
      </c>
      <c r="AC56" t="s">
        <v>66</v>
      </c>
      <c r="AD56" t="s">
        <v>67</v>
      </c>
      <c r="AE56" t="s">
        <v>205</v>
      </c>
      <c r="AF56" t="s">
        <v>19</v>
      </c>
      <c r="AG56" t="s">
        <v>5</v>
      </c>
      <c r="AH56" t="s">
        <v>16</v>
      </c>
      <c r="AI56" t="s">
        <v>5</v>
      </c>
      <c r="AJ56" t="s">
        <v>50</v>
      </c>
      <c r="AK56" t="s">
        <v>94</v>
      </c>
      <c r="AL56" t="s">
        <v>95</v>
      </c>
      <c r="AM56" t="s">
        <v>50</v>
      </c>
      <c r="AN56" t="s">
        <v>70</v>
      </c>
      <c r="AO56" t="s">
        <v>55</v>
      </c>
      <c r="AP56" t="s">
        <v>119</v>
      </c>
      <c r="AQ56" t="s">
        <v>73</v>
      </c>
      <c r="AR56" t="s">
        <v>58</v>
      </c>
      <c r="AS56" t="s">
        <v>74</v>
      </c>
      <c r="AT56" t="s">
        <v>50</v>
      </c>
      <c r="AU56" t="s">
        <v>83</v>
      </c>
      <c r="AV56" t="s">
        <v>76</v>
      </c>
      <c r="AW56" t="s">
        <v>250</v>
      </c>
    </row>
    <row r="57" spans="1:49" x14ac:dyDescent="0.25">
      <c r="A57" t="s">
        <v>176</v>
      </c>
      <c r="B57" s="3" t="s">
        <v>46</v>
      </c>
      <c r="C57" t="s">
        <v>47</v>
      </c>
      <c r="D57" s="2" t="str">
        <f t="shared" si="2"/>
        <v>2005-02-01</v>
      </c>
      <c r="E57" t="s">
        <v>151</v>
      </c>
      <c r="F57" s="3">
        <f t="shared" si="3"/>
        <v>6</v>
      </c>
      <c r="G57" t="s">
        <v>251</v>
      </c>
      <c r="H57" t="s">
        <v>67</v>
      </c>
      <c r="I57" t="s">
        <v>67</v>
      </c>
      <c r="J57" t="s">
        <v>66</v>
      </c>
      <c r="K57" t="s">
        <v>66</v>
      </c>
      <c r="L57" t="s">
        <v>67</v>
      </c>
      <c r="M57" t="s">
        <v>66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66</v>
      </c>
      <c r="U57" t="s">
        <v>66</v>
      </c>
      <c r="V57" t="s">
        <v>66</v>
      </c>
      <c r="W57" t="s">
        <v>66</v>
      </c>
      <c r="X57" t="s">
        <v>67</v>
      </c>
      <c r="Y57" t="s">
        <v>67</v>
      </c>
      <c r="Z57" t="s">
        <v>67</v>
      </c>
      <c r="AA57" t="s">
        <v>66</v>
      </c>
      <c r="AB57" t="s">
        <v>67</v>
      </c>
      <c r="AC57" t="s">
        <v>67</v>
      </c>
      <c r="AD57" t="s">
        <v>66</v>
      </c>
      <c r="AE57" t="s">
        <v>67</v>
      </c>
      <c r="AF57" t="s">
        <v>9</v>
      </c>
      <c r="AG57" t="s">
        <v>24</v>
      </c>
      <c r="AH57" t="s">
        <v>13</v>
      </c>
      <c r="AI57" t="s">
        <v>25</v>
      </c>
      <c r="AJ57" t="s">
        <v>50</v>
      </c>
      <c r="AK57" t="s">
        <v>51</v>
      </c>
      <c r="AL57" t="s">
        <v>88</v>
      </c>
      <c r="AM57" t="s">
        <v>50</v>
      </c>
      <c r="AN57" t="s">
        <v>54</v>
      </c>
      <c r="AO57" t="s">
        <v>55</v>
      </c>
      <c r="AP57" t="s">
        <v>56</v>
      </c>
      <c r="AQ57" t="s">
        <v>57</v>
      </c>
      <c r="AR57" t="s">
        <v>58</v>
      </c>
      <c r="AS57" t="s">
        <v>59</v>
      </c>
      <c r="AT57" t="s">
        <v>53</v>
      </c>
      <c r="AW57" t="s">
        <v>210</v>
      </c>
    </row>
    <row r="58" spans="1:49" x14ac:dyDescent="0.25">
      <c r="A58" t="s">
        <v>139</v>
      </c>
      <c r="B58" s="3" t="s">
        <v>46</v>
      </c>
      <c r="C58" t="s">
        <v>47</v>
      </c>
      <c r="D58" s="2" t="str">
        <f t="shared" si="2"/>
        <v>2003-12-09</v>
      </c>
      <c r="E58" t="s">
        <v>103</v>
      </c>
      <c r="F58" s="3">
        <f t="shared" si="3"/>
        <v>6</v>
      </c>
      <c r="G58" t="s">
        <v>221</v>
      </c>
      <c r="H58" t="s">
        <v>112</v>
      </c>
      <c r="I58" t="s">
        <v>67</v>
      </c>
      <c r="J58" t="s">
        <v>67</v>
      </c>
      <c r="K58" t="s">
        <v>67</v>
      </c>
      <c r="L58" t="s">
        <v>66</v>
      </c>
      <c r="M58" t="s">
        <v>67</v>
      </c>
      <c r="N58" t="s">
        <v>67</v>
      </c>
      <c r="O58" t="s">
        <v>67</v>
      </c>
      <c r="P58" t="s">
        <v>67</v>
      </c>
      <c r="Q58" t="s">
        <v>112</v>
      </c>
      <c r="R58" t="s">
        <v>67</v>
      </c>
      <c r="S58" t="s">
        <v>67</v>
      </c>
      <c r="T58" t="s">
        <v>67</v>
      </c>
      <c r="U58" t="s">
        <v>66</v>
      </c>
      <c r="V58" t="s">
        <v>67</v>
      </c>
      <c r="W58" t="s">
        <v>67</v>
      </c>
      <c r="X58" t="s">
        <v>112</v>
      </c>
      <c r="Y58" t="s">
        <v>112</v>
      </c>
      <c r="Z58" t="s">
        <v>112</v>
      </c>
      <c r="AA58" t="s">
        <v>67</v>
      </c>
      <c r="AB58" t="s">
        <v>112</v>
      </c>
      <c r="AC58" t="s">
        <v>66</v>
      </c>
      <c r="AD58" t="s">
        <v>67</v>
      </c>
      <c r="AE58" t="s">
        <v>67</v>
      </c>
      <c r="AF58" t="s">
        <v>18</v>
      </c>
      <c r="AG58" t="s">
        <v>15</v>
      </c>
      <c r="AH58" t="s">
        <v>11</v>
      </c>
      <c r="AI58" t="s">
        <v>23</v>
      </c>
      <c r="AJ58" t="s">
        <v>50</v>
      </c>
      <c r="AK58" t="s">
        <v>94</v>
      </c>
      <c r="AL58" t="s">
        <v>95</v>
      </c>
      <c r="AM58" t="s">
        <v>53</v>
      </c>
      <c r="AN58" t="s">
        <v>70</v>
      </c>
      <c r="AO58" t="s">
        <v>55</v>
      </c>
      <c r="AP58" t="s">
        <v>119</v>
      </c>
      <c r="AQ58" t="s">
        <v>57</v>
      </c>
      <c r="AR58" t="s">
        <v>58</v>
      </c>
      <c r="AS58" t="s">
        <v>74</v>
      </c>
      <c r="AT58" t="s">
        <v>50</v>
      </c>
      <c r="AU58" t="s">
        <v>83</v>
      </c>
      <c r="AV58" t="s">
        <v>84</v>
      </c>
      <c r="AW58" t="s">
        <v>142</v>
      </c>
    </row>
    <row r="59" spans="1:49" x14ac:dyDescent="0.25">
      <c r="A59" t="s">
        <v>85</v>
      </c>
      <c r="B59" s="3" t="s">
        <v>46</v>
      </c>
      <c r="C59" t="s">
        <v>47</v>
      </c>
      <c r="D59" s="2" t="str">
        <f t="shared" si="2"/>
        <v>2002-08-13</v>
      </c>
      <c r="E59" t="s">
        <v>253</v>
      </c>
      <c r="F59" s="3">
        <f t="shared" si="3"/>
        <v>6</v>
      </c>
      <c r="G59" t="s">
        <v>252</v>
      </c>
      <c r="AJ59" t="s">
        <v>50</v>
      </c>
      <c r="AK59" t="s">
        <v>51</v>
      </c>
      <c r="AL59" t="s">
        <v>69</v>
      </c>
      <c r="AM59" t="s">
        <v>50</v>
      </c>
      <c r="AN59" t="s">
        <v>200</v>
      </c>
      <c r="AO59" t="s">
        <v>55</v>
      </c>
      <c r="AP59" t="s">
        <v>96</v>
      </c>
      <c r="AQ59" t="s">
        <v>97</v>
      </c>
      <c r="AR59" t="s">
        <v>58</v>
      </c>
      <c r="AS59" t="s">
        <v>59</v>
      </c>
      <c r="AT59" t="s">
        <v>50</v>
      </c>
      <c r="AU59" t="s">
        <v>83</v>
      </c>
      <c r="AV59" t="s">
        <v>90</v>
      </c>
      <c r="AW59" t="s">
        <v>254</v>
      </c>
    </row>
    <row r="60" spans="1:49" x14ac:dyDescent="0.25">
      <c r="A60" t="s">
        <v>85</v>
      </c>
      <c r="B60" s="3" t="s">
        <v>46</v>
      </c>
      <c r="C60" t="s">
        <v>47</v>
      </c>
      <c r="D60" s="2" t="str">
        <f t="shared" si="2"/>
        <v>2005-07-25</v>
      </c>
      <c r="E60" t="s">
        <v>87</v>
      </c>
      <c r="F60" s="3">
        <f t="shared" si="3"/>
        <v>7</v>
      </c>
      <c r="G60" t="s">
        <v>255</v>
      </c>
      <c r="AJ60" t="s">
        <v>50</v>
      </c>
      <c r="AK60" t="s">
        <v>51</v>
      </c>
      <c r="AL60" t="s">
        <v>69</v>
      </c>
      <c r="AM60" t="s">
        <v>53</v>
      </c>
      <c r="AN60" t="s">
        <v>200</v>
      </c>
      <c r="AO60" t="s">
        <v>71</v>
      </c>
      <c r="AP60" t="s">
        <v>56</v>
      </c>
      <c r="AQ60" t="s">
        <v>143</v>
      </c>
      <c r="AR60" t="s">
        <v>81</v>
      </c>
      <c r="AS60" t="s">
        <v>59</v>
      </c>
      <c r="AT60" t="s">
        <v>50</v>
      </c>
      <c r="AU60" t="s">
        <v>61</v>
      </c>
      <c r="AV60" t="s">
        <v>90</v>
      </c>
      <c r="AW60" t="s">
        <v>256</v>
      </c>
    </row>
    <row r="61" spans="1:49" x14ac:dyDescent="0.25">
      <c r="A61" t="s">
        <v>257</v>
      </c>
      <c r="B61" s="3" t="s">
        <v>46</v>
      </c>
      <c r="C61" t="s">
        <v>47</v>
      </c>
      <c r="D61" s="2" t="str">
        <f t="shared" si="2"/>
        <v>2003-12-09</v>
      </c>
      <c r="E61" t="s">
        <v>258</v>
      </c>
      <c r="F61" s="3">
        <f t="shared" si="3"/>
        <v>8</v>
      </c>
      <c r="G61" t="s">
        <v>221</v>
      </c>
      <c r="AJ61" t="s">
        <v>50</v>
      </c>
      <c r="AK61" t="s">
        <v>94</v>
      </c>
      <c r="AL61" t="s">
        <v>88</v>
      </c>
      <c r="AM61" t="s">
        <v>53</v>
      </c>
      <c r="AN61" t="s">
        <v>70</v>
      </c>
      <c r="AO61" t="s">
        <v>55</v>
      </c>
      <c r="AP61" t="s">
        <v>56</v>
      </c>
      <c r="AQ61" t="s">
        <v>114</v>
      </c>
      <c r="AR61" t="s">
        <v>58</v>
      </c>
      <c r="AS61" t="s">
        <v>59</v>
      </c>
      <c r="AT61" t="s">
        <v>50</v>
      </c>
      <c r="AU61" t="s">
        <v>83</v>
      </c>
      <c r="AV61" t="s">
        <v>128</v>
      </c>
      <c r="AW61" t="s">
        <v>259</v>
      </c>
    </row>
    <row r="62" spans="1:49" x14ac:dyDescent="0.25">
      <c r="A62" t="s">
        <v>212</v>
      </c>
      <c r="B62" s="3" t="s">
        <v>46</v>
      </c>
      <c r="C62" t="s">
        <v>47</v>
      </c>
      <c r="D62" s="2" t="str">
        <f t="shared" si="2"/>
        <v>2002-12-13</v>
      </c>
      <c r="E62" t="s">
        <v>214</v>
      </c>
      <c r="F62" s="3">
        <f t="shared" si="3"/>
        <v>6</v>
      </c>
      <c r="G62" t="s">
        <v>260</v>
      </c>
      <c r="AJ62" t="s">
        <v>50</v>
      </c>
      <c r="AK62" t="s">
        <v>51</v>
      </c>
      <c r="AL62" t="s">
        <v>69</v>
      </c>
      <c r="AM62" t="s">
        <v>53</v>
      </c>
      <c r="AN62" t="s">
        <v>200</v>
      </c>
      <c r="AO62" t="s">
        <v>261</v>
      </c>
      <c r="AP62" t="s">
        <v>56</v>
      </c>
      <c r="AQ62" t="s">
        <v>73</v>
      </c>
      <c r="AR62" t="s">
        <v>58</v>
      </c>
      <c r="AS62" t="s">
        <v>59</v>
      </c>
      <c r="AT62" t="s">
        <v>50</v>
      </c>
      <c r="AU62" t="s">
        <v>83</v>
      </c>
      <c r="AV62" t="s">
        <v>90</v>
      </c>
      <c r="AW62" t="s">
        <v>262</v>
      </c>
    </row>
    <row r="63" spans="1:49" x14ac:dyDescent="0.25">
      <c r="A63" t="s">
        <v>109</v>
      </c>
      <c r="B63" s="3" t="s">
        <v>46</v>
      </c>
      <c r="C63" t="s">
        <v>47</v>
      </c>
      <c r="D63" s="2" t="str">
        <f t="shared" si="2"/>
        <v>2005-01-11</v>
      </c>
      <c r="E63" t="s">
        <v>264</v>
      </c>
      <c r="F63" s="3">
        <f t="shared" si="3"/>
        <v>4</v>
      </c>
      <c r="G63" t="s">
        <v>263</v>
      </c>
      <c r="H63" t="s">
        <v>67</v>
      </c>
      <c r="I63" t="s">
        <v>67</v>
      </c>
      <c r="J63" t="s">
        <v>112</v>
      </c>
      <c r="K63" t="s">
        <v>112</v>
      </c>
      <c r="L63" t="s">
        <v>67</v>
      </c>
      <c r="M63" t="s">
        <v>66</v>
      </c>
      <c r="N63" t="s">
        <v>67</v>
      </c>
      <c r="O63" t="s">
        <v>67</v>
      </c>
      <c r="P63" t="s">
        <v>67</v>
      </c>
      <c r="Q63" t="s">
        <v>112</v>
      </c>
      <c r="R63" t="s">
        <v>112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112</v>
      </c>
      <c r="Y63" t="s">
        <v>67</v>
      </c>
      <c r="Z63" t="s">
        <v>112</v>
      </c>
      <c r="AA63" t="s">
        <v>67</v>
      </c>
      <c r="AB63" t="s">
        <v>67</v>
      </c>
      <c r="AC63" t="s">
        <v>67</v>
      </c>
      <c r="AD63" t="s">
        <v>112</v>
      </c>
      <c r="AE63" t="s">
        <v>112</v>
      </c>
      <c r="AF63" t="s">
        <v>18</v>
      </c>
      <c r="AG63" t="s">
        <v>6</v>
      </c>
      <c r="AH63" t="s">
        <v>10</v>
      </c>
      <c r="AI63" t="s">
        <v>17</v>
      </c>
      <c r="AJ63" t="s">
        <v>50</v>
      </c>
      <c r="AK63" t="s">
        <v>51</v>
      </c>
      <c r="AL63" t="s">
        <v>88</v>
      </c>
      <c r="AM63" t="s">
        <v>50</v>
      </c>
      <c r="AN63" t="s">
        <v>70</v>
      </c>
      <c r="AO63" t="s">
        <v>261</v>
      </c>
      <c r="AP63" t="s">
        <v>56</v>
      </c>
      <c r="AQ63" t="s">
        <v>73</v>
      </c>
      <c r="AR63" t="s">
        <v>81</v>
      </c>
      <c r="AS63" t="s">
        <v>74</v>
      </c>
      <c r="AT63" t="s">
        <v>50</v>
      </c>
      <c r="AU63" t="s">
        <v>61</v>
      </c>
      <c r="AV63" t="s">
        <v>84</v>
      </c>
      <c r="AW63" t="s">
        <v>246</v>
      </c>
    </row>
    <row r="64" spans="1:49" x14ac:dyDescent="0.25">
      <c r="A64" t="s">
        <v>157</v>
      </c>
      <c r="B64" s="3" t="s">
        <v>46</v>
      </c>
      <c r="C64" t="s">
        <v>47</v>
      </c>
      <c r="D64" s="2" t="str">
        <f t="shared" si="2"/>
        <v>2007-01-23</v>
      </c>
      <c r="E64" t="s">
        <v>108</v>
      </c>
      <c r="F64" s="3">
        <f t="shared" si="3"/>
        <v>4</v>
      </c>
      <c r="G64" t="s">
        <v>265</v>
      </c>
      <c r="H64" t="s">
        <v>67</v>
      </c>
      <c r="I64" t="s">
        <v>67</v>
      </c>
      <c r="J64" t="s">
        <v>112</v>
      </c>
      <c r="K64" t="s">
        <v>66</v>
      </c>
      <c r="L64" t="s">
        <v>112</v>
      </c>
      <c r="M64" t="s">
        <v>67</v>
      </c>
      <c r="N64" t="s">
        <v>66</v>
      </c>
      <c r="O64" t="s">
        <v>66</v>
      </c>
      <c r="P64" t="s">
        <v>66</v>
      </c>
      <c r="Q64" t="s">
        <v>67</v>
      </c>
      <c r="R64" t="s">
        <v>67</v>
      </c>
      <c r="S64" t="s">
        <v>66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66</v>
      </c>
      <c r="AA64" t="s">
        <v>66</v>
      </c>
      <c r="AB64" t="s">
        <v>66</v>
      </c>
      <c r="AC64" t="s">
        <v>66</v>
      </c>
      <c r="AD64" t="s">
        <v>67</v>
      </c>
      <c r="AE64" t="s">
        <v>67</v>
      </c>
      <c r="AF64" t="s">
        <v>15</v>
      </c>
      <c r="AG64" t="s">
        <v>19</v>
      </c>
      <c r="AH64" t="s">
        <v>16</v>
      </c>
      <c r="AI64" t="s">
        <v>9</v>
      </c>
      <c r="AJ64" t="s">
        <v>50</v>
      </c>
      <c r="AK64" t="s">
        <v>51</v>
      </c>
      <c r="AL64" t="s">
        <v>69</v>
      </c>
      <c r="AM64" t="s">
        <v>53</v>
      </c>
      <c r="AN64" t="s">
        <v>70</v>
      </c>
      <c r="AO64" t="s">
        <v>261</v>
      </c>
      <c r="AP64" t="s">
        <v>56</v>
      </c>
      <c r="AQ64" t="s">
        <v>97</v>
      </c>
      <c r="AR64" t="s">
        <v>58</v>
      </c>
      <c r="AS64" t="s">
        <v>74</v>
      </c>
      <c r="AT64" t="s">
        <v>50</v>
      </c>
      <c r="AU64" t="s">
        <v>83</v>
      </c>
      <c r="AV64" t="s">
        <v>84</v>
      </c>
      <c r="AW64" t="s">
        <v>266</v>
      </c>
    </row>
    <row r="65" spans="1:49" x14ac:dyDescent="0.25">
      <c r="A65" t="s">
        <v>152</v>
      </c>
      <c r="B65" s="3" t="s">
        <v>46</v>
      </c>
      <c r="C65" t="s">
        <v>47</v>
      </c>
      <c r="D65" s="2" t="str">
        <f t="shared" si="2"/>
        <v>2003-12-11</v>
      </c>
      <c r="E65" t="s">
        <v>133</v>
      </c>
      <c r="F65" s="3">
        <f t="shared" si="3"/>
        <v>5</v>
      </c>
      <c r="G65" t="s">
        <v>267</v>
      </c>
      <c r="AJ65" t="s">
        <v>50</v>
      </c>
      <c r="AK65" t="s">
        <v>51</v>
      </c>
      <c r="AL65" t="s">
        <v>69</v>
      </c>
      <c r="AM65" t="s">
        <v>53</v>
      </c>
      <c r="AN65" t="s">
        <v>200</v>
      </c>
      <c r="AO65" t="s">
        <v>207</v>
      </c>
      <c r="AP65" t="s">
        <v>72</v>
      </c>
      <c r="AQ65" t="s">
        <v>73</v>
      </c>
      <c r="AR65" t="s">
        <v>58</v>
      </c>
      <c r="AS65" t="s">
        <v>74</v>
      </c>
      <c r="AT65" t="s">
        <v>50</v>
      </c>
      <c r="AU65" t="s">
        <v>83</v>
      </c>
      <c r="AV65" t="s">
        <v>120</v>
      </c>
      <c r="AW65" t="s">
        <v>268</v>
      </c>
    </row>
    <row r="66" spans="1:49" x14ac:dyDescent="0.25">
      <c r="A66" t="s">
        <v>269</v>
      </c>
      <c r="B66" s="3" t="s">
        <v>46</v>
      </c>
      <c r="C66" t="s">
        <v>106</v>
      </c>
      <c r="D66" s="2" t="str">
        <f t="shared" ref="D66:D97" si="4">IF(LEN(G66)&lt;10, DATE(YEAR(E66)-5, MONTH(E66), DAY(E66)), IF(YEAR(G66)=YEAR(E66), DATE(YEAR(E66)-1, MONTH(G66), DAY(G66)),G66))</f>
        <v>2009-09-23</v>
      </c>
      <c r="E66" t="s">
        <v>271</v>
      </c>
      <c r="F66" s="3">
        <f t="shared" ref="F66:F97" si="5">IF(D66&gt;E66,YEAR(D66)-YEAR(E66),YEAR(E66)-YEAR(D66))</f>
        <v>2</v>
      </c>
      <c r="G66" t="s">
        <v>270</v>
      </c>
      <c r="AJ66" t="s">
        <v>50</v>
      </c>
      <c r="AK66" t="s">
        <v>51</v>
      </c>
      <c r="AL66" t="s">
        <v>69</v>
      </c>
      <c r="AM66" t="s">
        <v>53</v>
      </c>
      <c r="AN66" t="s">
        <v>200</v>
      </c>
      <c r="AO66" t="s">
        <v>207</v>
      </c>
      <c r="AP66" t="s">
        <v>72</v>
      </c>
      <c r="AQ66" t="s">
        <v>73</v>
      </c>
      <c r="AR66" t="s">
        <v>58</v>
      </c>
      <c r="AS66" t="s">
        <v>74</v>
      </c>
      <c r="AT66" t="s">
        <v>50</v>
      </c>
      <c r="AU66" t="s">
        <v>83</v>
      </c>
      <c r="AV66" t="s">
        <v>120</v>
      </c>
      <c r="AW66" t="s">
        <v>268</v>
      </c>
    </row>
    <row r="67" spans="1:49" x14ac:dyDescent="0.25">
      <c r="A67" t="s">
        <v>109</v>
      </c>
      <c r="B67" s="3" t="s">
        <v>46</v>
      </c>
      <c r="C67" t="s">
        <v>47</v>
      </c>
      <c r="D67" s="2" t="str">
        <f t="shared" si="4"/>
        <v>2006-06-21</v>
      </c>
      <c r="E67" t="s">
        <v>273</v>
      </c>
      <c r="F67" s="3">
        <f t="shared" si="5"/>
        <v>10</v>
      </c>
      <c r="G67" t="s">
        <v>272</v>
      </c>
      <c r="AJ67" t="s">
        <v>50</v>
      </c>
      <c r="AK67" t="s">
        <v>94</v>
      </c>
      <c r="AL67" t="s">
        <v>88</v>
      </c>
      <c r="AM67" t="s">
        <v>53</v>
      </c>
      <c r="AN67" t="s">
        <v>70</v>
      </c>
      <c r="AO67" t="s">
        <v>55</v>
      </c>
      <c r="AP67" t="s">
        <v>72</v>
      </c>
      <c r="AQ67" t="s">
        <v>274</v>
      </c>
      <c r="AR67" t="s">
        <v>58</v>
      </c>
      <c r="AS67" t="s">
        <v>59</v>
      </c>
      <c r="AT67" t="s">
        <v>50</v>
      </c>
      <c r="AU67" t="s">
        <v>83</v>
      </c>
      <c r="AV67" t="s">
        <v>84</v>
      </c>
      <c r="AW67" t="s">
        <v>275</v>
      </c>
    </row>
    <row r="68" spans="1:49" x14ac:dyDescent="0.25">
      <c r="A68" t="s">
        <v>165</v>
      </c>
      <c r="B68" s="3" t="s">
        <v>46</v>
      </c>
      <c r="C68" t="s">
        <v>47</v>
      </c>
      <c r="D68" s="2" t="str">
        <f t="shared" si="4"/>
        <v>2003-12-10</v>
      </c>
      <c r="E68" t="s">
        <v>117</v>
      </c>
      <c r="F68" s="3">
        <f t="shared" si="5"/>
        <v>5</v>
      </c>
      <c r="G68" t="s">
        <v>276</v>
      </c>
      <c r="H68" t="s">
        <v>66</v>
      </c>
      <c r="I68" t="s">
        <v>66</v>
      </c>
      <c r="J68" t="s">
        <v>66</v>
      </c>
      <c r="L68" t="s">
        <v>66</v>
      </c>
      <c r="M68" t="s">
        <v>112</v>
      </c>
      <c r="N68" t="s">
        <v>112</v>
      </c>
      <c r="O68" t="s">
        <v>66</v>
      </c>
      <c r="P68" t="s">
        <v>66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66</v>
      </c>
      <c r="X68" t="s">
        <v>67</v>
      </c>
      <c r="Y68" t="s">
        <v>112</v>
      </c>
      <c r="Z68" t="s">
        <v>67</v>
      </c>
      <c r="AA68" t="s">
        <v>66</v>
      </c>
      <c r="AB68" t="s">
        <v>66</v>
      </c>
      <c r="AC68" t="s">
        <v>66</v>
      </c>
      <c r="AD68" t="s">
        <v>66</v>
      </c>
      <c r="AE68" t="s">
        <v>66</v>
      </c>
      <c r="AF68" t="s">
        <v>13</v>
      </c>
      <c r="AG68" t="s">
        <v>26</v>
      </c>
      <c r="AH68" t="s">
        <v>25</v>
      </c>
      <c r="AI68" t="s">
        <v>3</v>
      </c>
      <c r="AJ68" t="s">
        <v>50</v>
      </c>
      <c r="AK68" t="s">
        <v>94</v>
      </c>
      <c r="AL68" t="s">
        <v>95</v>
      </c>
      <c r="AM68" t="s">
        <v>53</v>
      </c>
      <c r="AN68" t="s">
        <v>54</v>
      </c>
      <c r="AO68" t="s">
        <v>55</v>
      </c>
      <c r="AP68" t="s">
        <v>72</v>
      </c>
      <c r="AQ68" t="s">
        <v>57</v>
      </c>
      <c r="AR68" t="s">
        <v>58</v>
      </c>
      <c r="AS68" t="s">
        <v>74</v>
      </c>
      <c r="AT68" t="s">
        <v>50</v>
      </c>
      <c r="AU68" t="s">
        <v>83</v>
      </c>
      <c r="AV68" t="s">
        <v>62</v>
      </c>
      <c r="AW68" t="s">
        <v>277</v>
      </c>
    </row>
    <row r="69" spans="1:49" x14ac:dyDescent="0.25">
      <c r="A69" t="s">
        <v>165</v>
      </c>
      <c r="B69" s="3" t="s">
        <v>46</v>
      </c>
      <c r="C69" t="s">
        <v>47</v>
      </c>
      <c r="D69" s="2" t="str">
        <f t="shared" si="4"/>
        <v>2002-12-12</v>
      </c>
      <c r="E69" t="s">
        <v>279</v>
      </c>
      <c r="F69" s="3">
        <f t="shared" si="5"/>
        <v>5</v>
      </c>
      <c r="G69" t="s">
        <v>278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112</v>
      </c>
      <c r="Z69" t="s">
        <v>67</v>
      </c>
      <c r="AA69" t="s">
        <v>66</v>
      </c>
      <c r="AB69" t="s">
        <v>66</v>
      </c>
      <c r="AC69" t="s">
        <v>66</v>
      </c>
      <c r="AD69" t="s">
        <v>67</v>
      </c>
      <c r="AE69" t="s">
        <v>112</v>
      </c>
      <c r="AF69" t="s">
        <v>10</v>
      </c>
      <c r="AG69" t="s">
        <v>6</v>
      </c>
      <c r="AH69" t="s">
        <v>10</v>
      </c>
      <c r="AI69" t="s">
        <v>15</v>
      </c>
      <c r="AJ69" t="s">
        <v>50</v>
      </c>
      <c r="AK69" t="s">
        <v>94</v>
      </c>
      <c r="AL69" t="s">
        <v>95</v>
      </c>
      <c r="AM69" t="s">
        <v>50</v>
      </c>
      <c r="AN69" t="s">
        <v>54</v>
      </c>
      <c r="AO69" t="s">
        <v>55</v>
      </c>
      <c r="AP69" t="s">
        <v>72</v>
      </c>
      <c r="AQ69" t="s">
        <v>57</v>
      </c>
      <c r="AR69" t="s">
        <v>58</v>
      </c>
      <c r="AS69" t="s">
        <v>59</v>
      </c>
      <c r="AT69" t="s">
        <v>50</v>
      </c>
      <c r="AU69" t="s">
        <v>61</v>
      </c>
      <c r="AV69" t="s">
        <v>62</v>
      </c>
      <c r="AW69" t="s">
        <v>113</v>
      </c>
    </row>
    <row r="70" spans="1:49" x14ac:dyDescent="0.25">
      <c r="A70" t="s">
        <v>77</v>
      </c>
      <c r="B70" s="3" t="s">
        <v>46</v>
      </c>
      <c r="C70" t="s">
        <v>47</v>
      </c>
      <c r="D70" s="2" t="str">
        <f t="shared" si="4"/>
        <v>2006-06-21</v>
      </c>
      <c r="E70" t="s">
        <v>222</v>
      </c>
      <c r="F70" s="3">
        <f t="shared" si="5"/>
        <v>6</v>
      </c>
      <c r="G70" t="s">
        <v>272</v>
      </c>
      <c r="AJ70" t="s">
        <v>50</v>
      </c>
      <c r="AK70" t="s">
        <v>94</v>
      </c>
      <c r="AL70" t="s">
        <v>95</v>
      </c>
      <c r="AM70" t="s">
        <v>53</v>
      </c>
      <c r="AN70" t="s">
        <v>70</v>
      </c>
      <c r="AO70" t="s">
        <v>193</v>
      </c>
      <c r="AP70" t="s">
        <v>72</v>
      </c>
      <c r="AQ70" t="s">
        <v>220</v>
      </c>
      <c r="AR70" t="s">
        <v>81</v>
      </c>
      <c r="AS70" t="s">
        <v>74</v>
      </c>
      <c r="AT70" t="s">
        <v>50</v>
      </c>
      <c r="AU70" t="s">
        <v>61</v>
      </c>
      <c r="AV70" t="s">
        <v>128</v>
      </c>
      <c r="AW70" t="s">
        <v>280</v>
      </c>
    </row>
    <row r="71" spans="1:49" x14ac:dyDescent="0.25">
      <c r="A71" t="s">
        <v>257</v>
      </c>
      <c r="B71" s="3" t="s">
        <v>46</v>
      </c>
      <c r="C71" t="s">
        <v>47</v>
      </c>
      <c r="D71" s="2" t="str">
        <f t="shared" si="4"/>
        <v>2005-01-12</v>
      </c>
      <c r="E71" t="s">
        <v>282</v>
      </c>
      <c r="F71" s="3">
        <f t="shared" si="5"/>
        <v>5</v>
      </c>
      <c r="G71" t="s">
        <v>281</v>
      </c>
      <c r="AJ71" t="s">
        <v>50</v>
      </c>
      <c r="AK71" t="s">
        <v>51</v>
      </c>
      <c r="AL71" t="s">
        <v>69</v>
      </c>
      <c r="AM71" t="s">
        <v>53</v>
      </c>
      <c r="AN71" t="s">
        <v>70</v>
      </c>
      <c r="AO71" t="s">
        <v>175</v>
      </c>
      <c r="AP71" t="s">
        <v>72</v>
      </c>
      <c r="AQ71" t="s">
        <v>73</v>
      </c>
      <c r="AR71" t="s">
        <v>58</v>
      </c>
      <c r="AS71" t="s">
        <v>74</v>
      </c>
    </row>
    <row r="72" spans="1:49" x14ac:dyDescent="0.25">
      <c r="A72" t="s">
        <v>85</v>
      </c>
      <c r="B72" s="3" t="s">
        <v>46</v>
      </c>
      <c r="C72" t="s">
        <v>47</v>
      </c>
      <c r="D72" s="2" t="str">
        <f t="shared" si="4"/>
        <v>2003-01-10</v>
      </c>
      <c r="E72" t="s">
        <v>111</v>
      </c>
      <c r="F72" s="3">
        <f t="shared" si="5"/>
        <v>6</v>
      </c>
      <c r="G72" t="s">
        <v>284</v>
      </c>
      <c r="H72" t="s">
        <v>67</v>
      </c>
      <c r="I72" t="s">
        <v>67</v>
      </c>
      <c r="J72" t="s">
        <v>112</v>
      </c>
      <c r="K72" t="s">
        <v>112</v>
      </c>
      <c r="L72" t="s">
        <v>67</v>
      </c>
      <c r="M72" t="s">
        <v>112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112</v>
      </c>
      <c r="W72" t="s">
        <v>67</v>
      </c>
      <c r="X72" t="s">
        <v>67</v>
      </c>
      <c r="Y72" t="s">
        <v>67</v>
      </c>
      <c r="Z72" t="s">
        <v>112</v>
      </c>
      <c r="AA72" t="s">
        <v>112</v>
      </c>
      <c r="AB72" t="s">
        <v>112</v>
      </c>
      <c r="AC72" t="s">
        <v>67</v>
      </c>
      <c r="AD72" t="s">
        <v>112</v>
      </c>
      <c r="AE72" t="s">
        <v>67</v>
      </c>
      <c r="AF72" t="s">
        <v>26</v>
      </c>
      <c r="AG72" t="s">
        <v>21</v>
      </c>
      <c r="AH72" t="s">
        <v>10</v>
      </c>
      <c r="AI72" t="s">
        <v>17</v>
      </c>
      <c r="AJ72" t="s">
        <v>50</v>
      </c>
      <c r="AK72" t="s">
        <v>51</v>
      </c>
      <c r="AL72" t="s">
        <v>69</v>
      </c>
      <c r="AM72" t="s">
        <v>53</v>
      </c>
      <c r="AN72" t="s">
        <v>54</v>
      </c>
      <c r="AO72" t="s">
        <v>55</v>
      </c>
      <c r="AP72" t="s">
        <v>96</v>
      </c>
      <c r="AQ72" t="s">
        <v>97</v>
      </c>
      <c r="AR72" t="s">
        <v>58</v>
      </c>
      <c r="AS72" t="s">
        <v>74</v>
      </c>
      <c r="AT72" t="s">
        <v>50</v>
      </c>
      <c r="AU72" t="s">
        <v>127</v>
      </c>
      <c r="AV72" t="s">
        <v>90</v>
      </c>
      <c r="AW72" t="s">
        <v>104</v>
      </c>
    </row>
    <row r="73" spans="1:49" x14ac:dyDescent="0.25">
      <c r="A73" t="s">
        <v>176</v>
      </c>
      <c r="B73" s="3" t="s">
        <v>46</v>
      </c>
      <c r="C73" t="s">
        <v>47</v>
      </c>
      <c r="D73" s="2" t="str">
        <f t="shared" si="4"/>
        <v>2006-03-01</v>
      </c>
      <c r="E73" t="s">
        <v>163</v>
      </c>
      <c r="F73" s="3">
        <f t="shared" si="5"/>
        <v>5</v>
      </c>
      <c r="G73" t="s">
        <v>285</v>
      </c>
      <c r="AJ73" t="s">
        <v>50</v>
      </c>
      <c r="AK73" t="s">
        <v>94</v>
      </c>
      <c r="AL73" t="s">
        <v>88</v>
      </c>
      <c r="AM73" t="s">
        <v>53</v>
      </c>
      <c r="AN73" t="s">
        <v>70</v>
      </c>
      <c r="AO73" t="s">
        <v>207</v>
      </c>
      <c r="AP73" t="s">
        <v>56</v>
      </c>
      <c r="AQ73" t="s">
        <v>73</v>
      </c>
      <c r="AR73" t="s">
        <v>58</v>
      </c>
      <c r="AS73" t="s">
        <v>74</v>
      </c>
      <c r="AT73" t="s">
        <v>50</v>
      </c>
      <c r="AU73" t="s">
        <v>83</v>
      </c>
      <c r="AV73" t="s">
        <v>76</v>
      </c>
      <c r="AW73" t="s">
        <v>286</v>
      </c>
    </row>
    <row r="74" spans="1:49" x14ac:dyDescent="0.25">
      <c r="A74" t="s">
        <v>212</v>
      </c>
      <c r="B74" s="3" t="s">
        <v>46</v>
      </c>
      <c r="C74" t="s">
        <v>47</v>
      </c>
      <c r="D74" s="2" t="str">
        <f t="shared" si="4"/>
        <v>2002-12-20</v>
      </c>
      <c r="E74" t="s">
        <v>288</v>
      </c>
      <c r="F74" s="3">
        <f t="shared" si="5"/>
        <v>8</v>
      </c>
      <c r="G74" t="s">
        <v>287</v>
      </c>
      <c r="H74" t="s">
        <v>67</v>
      </c>
      <c r="I74" t="s">
        <v>67</v>
      </c>
      <c r="J74" t="s">
        <v>67</v>
      </c>
      <c r="K74" t="s">
        <v>66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112</v>
      </c>
      <c r="AA74" t="s">
        <v>67</v>
      </c>
      <c r="AB74" t="s">
        <v>67</v>
      </c>
      <c r="AC74" t="s">
        <v>66</v>
      </c>
      <c r="AD74" t="s">
        <v>67</v>
      </c>
      <c r="AE74" t="s">
        <v>67</v>
      </c>
      <c r="AF74" t="s">
        <v>12</v>
      </c>
      <c r="AI74" t="s">
        <v>25</v>
      </c>
      <c r="AJ74" t="s">
        <v>50</v>
      </c>
      <c r="AK74" t="s">
        <v>94</v>
      </c>
      <c r="AL74" t="s">
        <v>95</v>
      </c>
      <c r="AM74" t="s">
        <v>53</v>
      </c>
      <c r="AN74" t="s">
        <v>70</v>
      </c>
      <c r="AO74" t="s">
        <v>55</v>
      </c>
      <c r="AP74" t="s">
        <v>72</v>
      </c>
      <c r="AQ74" t="s">
        <v>57</v>
      </c>
      <c r="AR74" t="s">
        <v>58</v>
      </c>
      <c r="AS74" t="s">
        <v>59</v>
      </c>
      <c r="AT74" t="s">
        <v>50</v>
      </c>
      <c r="AU74" t="s">
        <v>61</v>
      </c>
      <c r="AV74" t="s">
        <v>90</v>
      </c>
      <c r="AW74" t="s">
        <v>289</v>
      </c>
    </row>
    <row r="75" spans="1:49" x14ac:dyDescent="0.25">
      <c r="A75" t="s">
        <v>229</v>
      </c>
      <c r="B75" s="3" t="s">
        <v>46</v>
      </c>
      <c r="C75" t="s">
        <v>47</v>
      </c>
      <c r="D75" s="2" t="str">
        <f t="shared" si="4"/>
        <v>2005-07-27</v>
      </c>
      <c r="E75" t="s">
        <v>65</v>
      </c>
      <c r="F75" s="3">
        <f t="shared" si="5"/>
        <v>4</v>
      </c>
      <c r="G75" t="s">
        <v>290</v>
      </c>
      <c r="H75" t="s">
        <v>67</v>
      </c>
      <c r="I75" t="s">
        <v>67</v>
      </c>
      <c r="J75" t="s">
        <v>67</v>
      </c>
      <c r="K75" t="s">
        <v>67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66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18</v>
      </c>
      <c r="AG75" t="s">
        <v>17</v>
      </c>
      <c r="AH75" t="s">
        <v>15</v>
      </c>
      <c r="AI75" t="s">
        <v>6</v>
      </c>
      <c r="AJ75" t="s">
        <v>50</v>
      </c>
      <c r="AK75" t="s">
        <v>94</v>
      </c>
      <c r="AL75" t="s">
        <v>88</v>
      </c>
      <c r="AM75" t="s">
        <v>53</v>
      </c>
      <c r="AN75" t="s">
        <v>54</v>
      </c>
      <c r="AO75" t="s">
        <v>55</v>
      </c>
      <c r="AP75" t="s">
        <v>119</v>
      </c>
      <c r="AQ75" t="s">
        <v>220</v>
      </c>
      <c r="AR75" t="s">
        <v>58</v>
      </c>
      <c r="AS75" t="s">
        <v>145</v>
      </c>
      <c r="AT75" t="s">
        <v>50</v>
      </c>
      <c r="AU75" t="s">
        <v>61</v>
      </c>
      <c r="AV75" t="s">
        <v>90</v>
      </c>
      <c r="AW75" t="s">
        <v>215</v>
      </c>
    </row>
    <row r="76" spans="1:49" x14ac:dyDescent="0.25">
      <c r="A76" t="s">
        <v>240</v>
      </c>
      <c r="B76" s="3" t="s">
        <v>46</v>
      </c>
      <c r="C76" t="s">
        <v>47</v>
      </c>
      <c r="D76" s="2" t="str">
        <f t="shared" si="4"/>
        <v>2004-07-08</v>
      </c>
      <c r="E76" t="s">
        <v>65</v>
      </c>
      <c r="F76" s="3">
        <f t="shared" si="5"/>
        <v>5</v>
      </c>
      <c r="G76" t="s">
        <v>168</v>
      </c>
      <c r="H76" t="s">
        <v>67</v>
      </c>
      <c r="I76" t="s">
        <v>66</v>
      </c>
      <c r="J76" t="s">
        <v>67</v>
      </c>
      <c r="K76" t="s">
        <v>66</v>
      </c>
      <c r="L76" t="s">
        <v>66</v>
      </c>
      <c r="M76" t="s">
        <v>112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66</v>
      </c>
      <c r="T76" t="s">
        <v>66</v>
      </c>
      <c r="U76" t="s">
        <v>66</v>
      </c>
      <c r="V76" t="s">
        <v>66</v>
      </c>
      <c r="W76" t="s">
        <v>66</v>
      </c>
      <c r="X76" t="s">
        <v>66</v>
      </c>
      <c r="Y76" t="s">
        <v>112</v>
      </c>
      <c r="Z76" t="s">
        <v>67</v>
      </c>
      <c r="AA76" t="s">
        <v>67</v>
      </c>
      <c r="AB76" t="s">
        <v>66</v>
      </c>
      <c r="AC76" t="s">
        <v>66</v>
      </c>
      <c r="AD76" t="s">
        <v>67</v>
      </c>
      <c r="AE76" t="s">
        <v>112</v>
      </c>
      <c r="AF76" t="s">
        <v>7</v>
      </c>
      <c r="AG76" t="s">
        <v>19</v>
      </c>
      <c r="AH76" t="s">
        <v>7</v>
      </c>
      <c r="AI76" t="s">
        <v>25</v>
      </c>
      <c r="AJ76" t="s">
        <v>50</v>
      </c>
      <c r="AK76" t="s">
        <v>51</v>
      </c>
      <c r="AL76" t="s">
        <v>88</v>
      </c>
      <c r="AM76" t="s">
        <v>50</v>
      </c>
      <c r="AN76" t="s">
        <v>70</v>
      </c>
      <c r="AO76" t="s">
        <v>55</v>
      </c>
      <c r="AP76" t="s">
        <v>56</v>
      </c>
      <c r="AQ76" t="s">
        <v>73</v>
      </c>
      <c r="AR76" t="s">
        <v>81</v>
      </c>
      <c r="AS76" t="s">
        <v>74</v>
      </c>
      <c r="AT76" t="s">
        <v>50</v>
      </c>
      <c r="AU76" t="s">
        <v>83</v>
      </c>
      <c r="AV76" t="s">
        <v>90</v>
      </c>
      <c r="AW76" t="s">
        <v>242</v>
      </c>
    </row>
    <row r="77" spans="1:49" x14ac:dyDescent="0.25">
      <c r="A77" t="s">
        <v>85</v>
      </c>
      <c r="B77" s="3" t="s">
        <v>46</v>
      </c>
      <c r="C77" t="s">
        <v>47</v>
      </c>
      <c r="D77" s="2" t="str">
        <f t="shared" si="4"/>
        <v>2009-09-25</v>
      </c>
      <c r="E77" t="s">
        <v>291</v>
      </c>
      <c r="F77" s="3">
        <f t="shared" si="5"/>
        <v>6</v>
      </c>
      <c r="G77" t="s">
        <v>141</v>
      </c>
      <c r="H77" t="s">
        <v>67</v>
      </c>
      <c r="I77" t="s">
        <v>66</v>
      </c>
      <c r="J77" t="s">
        <v>67</v>
      </c>
      <c r="K77" t="s">
        <v>66</v>
      </c>
      <c r="L77" t="s">
        <v>66</v>
      </c>
      <c r="M77" t="s">
        <v>112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66</v>
      </c>
      <c r="T77" t="s">
        <v>66</v>
      </c>
      <c r="U77" t="s">
        <v>66</v>
      </c>
      <c r="V77" t="s">
        <v>66</v>
      </c>
      <c r="W77" t="s">
        <v>66</v>
      </c>
      <c r="X77" t="s">
        <v>66</v>
      </c>
      <c r="Y77" t="s">
        <v>112</v>
      </c>
      <c r="Z77" t="s">
        <v>67</v>
      </c>
      <c r="AA77" t="s">
        <v>67</v>
      </c>
      <c r="AB77" t="s">
        <v>66</v>
      </c>
      <c r="AC77" t="s">
        <v>66</v>
      </c>
      <c r="AD77" t="s">
        <v>67</v>
      </c>
      <c r="AE77" t="s">
        <v>112</v>
      </c>
      <c r="AF77" t="s">
        <v>7</v>
      </c>
      <c r="AG77" t="s">
        <v>19</v>
      </c>
      <c r="AH77" t="s">
        <v>7</v>
      </c>
      <c r="AI77" t="s">
        <v>25</v>
      </c>
      <c r="AJ77" t="s">
        <v>50</v>
      </c>
      <c r="AK77" t="s">
        <v>51</v>
      </c>
      <c r="AL77" t="s">
        <v>88</v>
      </c>
      <c r="AM77" t="s">
        <v>50</v>
      </c>
      <c r="AN77" t="s">
        <v>70</v>
      </c>
      <c r="AO77" t="s">
        <v>55</v>
      </c>
      <c r="AP77" t="s">
        <v>56</v>
      </c>
      <c r="AQ77" t="s">
        <v>73</v>
      </c>
      <c r="AR77" t="s">
        <v>81</v>
      </c>
      <c r="AS77" t="s">
        <v>74</v>
      </c>
      <c r="AT77" t="s">
        <v>50</v>
      </c>
      <c r="AU77" t="s">
        <v>83</v>
      </c>
      <c r="AV77" t="s">
        <v>90</v>
      </c>
      <c r="AW77" t="s">
        <v>242</v>
      </c>
    </row>
    <row r="78" spans="1:49" x14ac:dyDescent="0.25">
      <c r="A78" t="s">
        <v>292</v>
      </c>
      <c r="B78" s="3" t="s">
        <v>46</v>
      </c>
      <c r="C78" t="s">
        <v>106</v>
      </c>
      <c r="D78" s="2" t="str">
        <f t="shared" si="4"/>
        <v>2017-03-09</v>
      </c>
      <c r="E78" t="s">
        <v>226</v>
      </c>
      <c r="F78" s="3">
        <f t="shared" si="5"/>
        <v>6</v>
      </c>
      <c r="G78" t="s">
        <v>293</v>
      </c>
      <c r="H78" t="s">
        <v>67</v>
      </c>
      <c r="I78" t="s">
        <v>66</v>
      </c>
      <c r="J78" t="s">
        <v>67</v>
      </c>
      <c r="K78" t="s">
        <v>66</v>
      </c>
      <c r="L78" t="s">
        <v>66</v>
      </c>
      <c r="M78" t="s">
        <v>112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66</v>
      </c>
      <c r="T78" t="s">
        <v>66</v>
      </c>
      <c r="U78" t="s">
        <v>66</v>
      </c>
      <c r="V78" t="s">
        <v>66</v>
      </c>
      <c r="W78" t="s">
        <v>66</v>
      </c>
      <c r="X78" t="s">
        <v>66</v>
      </c>
      <c r="Y78" t="s">
        <v>112</v>
      </c>
      <c r="Z78" t="s">
        <v>67</v>
      </c>
      <c r="AA78" t="s">
        <v>67</v>
      </c>
      <c r="AB78" t="s">
        <v>66</v>
      </c>
      <c r="AC78" t="s">
        <v>66</v>
      </c>
      <c r="AD78" t="s">
        <v>67</v>
      </c>
      <c r="AE78" t="s">
        <v>112</v>
      </c>
      <c r="AF78" t="s">
        <v>7</v>
      </c>
      <c r="AG78" t="s">
        <v>19</v>
      </c>
      <c r="AH78" t="s">
        <v>7</v>
      </c>
      <c r="AI78" t="s">
        <v>25</v>
      </c>
      <c r="AJ78" t="s">
        <v>50</v>
      </c>
      <c r="AK78" t="s">
        <v>51</v>
      </c>
      <c r="AL78" t="s">
        <v>88</v>
      </c>
      <c r="AM78" t="s">
        <v>50</v>
      </c>
      <c r="AN78" t="s">
        <v>70</v>
      </c>
      <c r="AO78" t="s">
        <v>55</v>
      </c>
      <c r="AP78" t="s">
        <v>56</v>
      </c>
      <c r="AQ78" t="s">
        <v>73</v>
      </c>
      <c r="AR78" t="s">
        <v>81</v>
      </c>
      <c r="AS78" t="s">
        <v>74</v>
      </c>
      <c r="AT78" t="s">
        <v>50</v>
      </c>
      <c r="AU78" t="s">
        <v>83</v>
      </c>
      <c r="AV78" t="s">
        <v>90</v>
      </c>
      <c r="AW78" t="s">
        <v>242</v>
      </c>
    </row>
    <row r="79" spans="1:49" x14ac:dyDescent="0.25">
      <c r="A79" t="s">
        <v>229</v>
      </c>
      <c r="B79" s="3" t="s">
        <v>46</v>
      </c>
      <c r="C79" t="s">
        <v>47</v>
      </c>
      <c r="D79" s="2" t="str">
        <f t="shared" si="4"/>
        <v>2005-02-01</v>
      </c>
      <c r="E79" t="s">
        <v>92</v>
      </c>
      <c r="F79" s="3">
        <f t="shared" si="5"/>
        <v>5</v>
      </c>
      <c r="G79" t="s">
        <v>251</v>
      </c>
      <c r="H79" t="s">
        <v>67</v>
      </c>
      <c r="I79" t="s">
        <v>66</v>
      </c>
      <c r="J79" t="s">
        <v>67</v>
      </c>
      <c r="K79" t="s">
        <v>112</v>
      </c>
      <c r="L79" t="s">
        <v>112</v>
      </c>
      <c r="M79" t="s">
        <v>67</v>
      </c>
      <c r="N79" t="s">
        <v>112</v>
      </c>
      <c r="O79" t="s">
        <v>112</v>
      </c>
      <c r="P79" t="s">
        <v>112</v>
      </c>
      <c r="Q79" t="s">
        <v>67</v>
      </c>
      <c r="R79" t="s">
        <v>67</v>
      </c>
      <c r="S79" t="s">
        <v>112</v>
      </c>
      <c r="T79" t="s">
        <v>112</v>
      </c>
      <c r="U79" t="s">
        <v>67</v>
      </c>
      <c r="V79" t="s">
        <v>67</v>
      </c>
      <c r="W79" t="s">
        <v>112</v>
      </c>
      <c r="X79" t="s">
        <v>67</v>
      </c>
      <c r="Y79" t="s">
        <v>205</v>
      </c>
      <c r="Z79" t="s">
        <v>112</v>
      </c>
      <c r="AA79" t="s">
        <v>112</v>
      </c>
      <c r="AB79" t="s">
        <v>67</v>
      </c>
      <c r="AC79" t="s">
        <v>66</v>
      </c>
      <c r="AD79" t="s">
        <v>67</v>
      </c>
      <c r="AE79" t="s">
        <v>205</v>
      </c>
      <c r="AF79" t="s">
        <v>14</v>
      </c>
      <c r="AG79" t="s">
        <v>26</v>
      </c>
      <c r="AH79" t="s">
        <v>14</v>
      </c>
      <c r="AI79" t="s">
        <v>15</v>
      </c>
      <c r="AJ79" t="s">
        <v>50</v>
      </c>
      <c r="AK79" t="s">
        <v>94</v>
      </c>
      <c r="AL79" t="s">
        <v>95</v>
      </c>
      <c r="AM79" t="s">
        <v>53</v>
      </c>
      <c r="AN79" t="s">
        <v>70</v>
      </c>
      <c r="AO79" t="s">
        <v>55</v>
      </c>
      <c r="AP79" t="s">
        <v>72</v>
      </c>
      <c r="AQ79" t="s">
        <v>233</v>
      </c>
      <c r="AR79" t="s">
        <v>58</v>
      </c>
      <c r="AS79" t="s">
        <v>74</v>
      </c>
      <c r="AT79" t="s">
        <v>50</v>
      </c>
      <c r="AU79" t="s">
        <v>61</v>
      </c>
      <c r="AV79" t="s">
        <v>76</v>
      </c>
      <c r="AW79" t="s">
        <v>294</v>
      </c>
    </row>
    <row r="80" spans="1:49" x14ac:dyDescent="0.25">
      <c r="A80" t="s">
        <v>63</v>
      </c>
      <c r="B80" s="3" t="s">
        <v>46</v>
      </c>
      <c r="C80" t="s">
        <v>47</v>
      </c>
      <c r="D80" s="2" t="str">
        <f t="shared" si="4"/>
        <v>2004-09-24</v>
      </c>
      <c r="E80" t="s">
        <v>103</v>
      </c>
      <c r="F80" s="3">
        <f t="shared" si="5"/>
        <v>5</v>
      </c>
      <c r="G80" t="s">
        <v>295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  <c r="Y80" t="s">
        <v>67</v>
      </c>
      <c r="Z80" t="s">
        <v>67</v>
      </c>
      <c r="AA80" t="s">
        <v>67</v>
      </c>
      <c r="AB80" t="s">
        <v>67</v>
      </c>
      <c r="AC80" t="s">
        <v>67</v>
      </c>
      <c r="AD80" t="s">
        <v>67</v>
      </c>
      <c r="AE80" t="s">
        <v>67</v>
      </c>
      <c r="AF80" t="s">
        <v>22</v>
      </c>
      <c r="AG80" t="s">
        <v>12</v>
      </c>
      <c r="AH80" t="s">
        <v>5</v>
      </c>
      <c r="AI80" t="s">
        <v>12</v>
      </c>
      <c r="AJ80" t="s">
        <v>50</v>
      </c>
      <c r="AK80" t="s">
        <v>51</v>
      </c>
      <c r="AL80" t="s">
        <v>69</v>
      </c>
      <c r="AM80" t="s">
        <v>53</v>
      </c>
      <c r="AN80" t="s">
        <v>70</v>
      </c>
      <c r="AO80" t="s">
        <v>100</v>
      </c>
      <c r="AP80" t="s">
        <v>56</v>
      </c>
      <c r="AQ80" t="s">
        <v>73</v>
      </c>
      <c r="AR80" t="s">
        <v>58</v>
      </c>
      <c r="AS80" t="s">
        <v>59</v>
      </c>
      <c r="AT80" t="s">
        <v>50</v>
      </c>
      <c r="AU80" t="s">
        <v>83</v>
      </c>
      <c r="AV80" t="s">
        <v>76</v>
      </c>
      <c r="AW80" t="s">
        <v>296</v>
      </c>
    </row>
    <row r="81" spans="1:49" x14ac:dyDescent="0.25">
      <c r="A81" t="s">
        <v>229</v>
      </c>
      <c r="B81" s="3" t="s">
        <v>46</v>
      </c>
      <c r="C81" t="s">
        <v>47</v>
      </c>
      <c r="D81" s="2" t="str">
        <f t="shared" si="4"/>
        <v>2006-01-11</v>
      </c>
      <c r="E81" t="s">
        <v>271</v>
      </c>
      <c r="F81" s="3">
        <f t="shared" si="5"/>
        <v>5</v>
      </c>
      <c r="G81" t="s">
        <v>297</v>
      </c>
      <c r="H81" t="s">
        <v>112</v>
      </c>
      <c r="I81" t="s">
        <v>67</v>
      </c>
      <c r="J81" t="s">
        <v>67</v>
      </c>
      <c r="K81" t="s">
        <v>112</v>
      </c>
      <c r="L81" t="s">
        <v>67</v>
      </c>
      <c r="M81" t="s">
        <v>67</v>
      </c>
      <c r="N81" t="s">
        <v>67</v>
      </c>
      <c r="O81" t="s">
        <v>67</v>
      </c>
      <c r="P81" t="s">
        <v>67</v>
      </c>
      <c r="Q81" t="s">
        <v>67</v>
      </c>
      <c r="R81" t="s">
        <v>67</v>
      </c>
      <c r="S81" t="s">
        <v>67</v>
      </c>
      <c r="T81" t="s">
        <v>67</v>
      </c>
      <c r="U81" t="s">
        <v>67</v>
      </c>
      <c r="V81" t="s">
        <v>67</v>
      </c>
      <c r="W81" t="s">
        <v>67</v>
      </c>
      <c r="X81" t="s">
        <v>67</v>
      </c>
      <c r="Y81" t="s">
        <v>112</v>
      </c>
      <c r="Z81" t="s">
        <v>112</v>
      </c>
      <c r="AA81" t="s">
        <v>67</v>
      </c>
      <c r="AB81" t="s">
        <v>67</v>
      </c>
      <c r="AC81" t="s">
        <v>67</v>
      </c>
      <c r="AD81" t="s">
        <v>67</v>
      </c>
      <c r="AE81" t="s">
        <v>67</v>
      </c>
      <c r="AF81" t="s">
        <v>20</v>
      </c>
      <c r="AG81" t="s">
        <v>21</v>
      </c>
      <c r="AH81" t="s">
        <v>8</v>
      </c>
      <c r="AI81" t="s">
        <v>6</v>
      </c>
      <c r="AJ81" t="s">
        <v>53</v>
      </c>
      <c r="AT81" t="s">
        <v>50</v>
      </c>
      <c r="AU81" t="s">
        <v>61</v>
      </c>
      <c r="AV81" t="s">
        <v>128</v>
      </c>
      <c r="AW81" t="s">
        <v>298</v>
      </c>
    </row>
    <row r="82" spans="1:49" x14ac:dyDescent="0.25">
      <c r="A82" t="s">
        <v>77</v>
      </c>
      <c r="B82" s="3" t="s">
        <v>46</v>
      </c>
      <c r="C82" t="s">
        <v>47</v>
      </c>
      <c r="D82" s="2" t="str">
        <f t="shared" si="4"/>
        <v>2003-07-07</v>
      </c>
      <c r="E82" t="s">
        <v>300</v>
      </c>
      <c r="F82" s="3">
        <f t="shared" si="5"/>
        <v>6</v>
      </c>
      <c r="G82" t="s">
        <v>299</v>
      </c>
      <c r="AJ82" t="s">
        <v>50</v>
      </c>
      <c r="AK82" t="s">
        <v>94</v>
      </c>
      <c r="AL82" t="s">
        <v>95</v>
      </c>
      <c r="AM82" t="s">
        <v>53</v>
      </c>
      <c r="AN82" t="s">
        <v>70</v>
      </c>
      <c r="AO82" t="s">
        <v>55</v>
      </c>
      <c r="AP82" t="s">
        <v>72</v>
      </c>
      <c r="AQ82" t="s">
        <v>80</v>
      </c>
      <c r="AR82" t="s">
        <v>58</v>
      </c>
      <c r="AS82" t="s">
        <v>74</v>
      </c>
      <c r="AT82" t="s">
        <v>50</v>
      </c>
      <c r="AU82" t="s">
        <v>83</v>
      </c>
      <c r="AV82" t="s">
        <v>90</v>
      </c>
      <c r="AW82" t="s">
        <v>301</v>
      </c>
    </row>
    <row r="83" spans="1:49" x14ac:dyDescent="0.25">
      <c r="A83" t="s">
        <v>77</v>
      </c>
      <c r="B83" s="3" t="s">
        <v>46</v>
      </c>
      <c r="C83" t="s">
        <v>47</v>
      </c>
      <c r="D83" s="2">
        <f t="shared" si="4"/>
        <v>32347</v>
      </c>
      <c r="E83" t="s">
        <v>303</v>
      </c>
      <c r="F83" s="3">
        <f t="shared" si="5"/>
        <v>5</v>
      </c>
      <c r="G83" t="s">
        <v>302</v>
      </c>
      <c r="H83" t="s">
        <v>67</v>
      </c>
      <c r="I83" t="s">
        <v>67</v>
      </c>
      <c r="J83" t="s">
        <v>66</v>
      </c>
      <c r="K83" t="s">
        <v>112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112</v>
      </c>
      <c r="R83" t="s">
        <v>67</v>
      </c>
      <c r="S83" t="s">
        <v>67</v>
      </c>
      <c r="T83" t="s">
        <v>67</v>
      </c>
      <c r="U83" t="s">
        <v>67</v>
      </c>
      <c r="V83" t="s">
        <v>66</v>
      </c>
      <c r="W83" t="s">
        <v>66</v>
      </c>
      <c r="X83" t="s">
        <v>67</v>
      </c>
      <c r="Y83" t="s">
        <v>112</v>
      </c>
      <c r="Z83" t="s">
        <v>67</v>
      </c>
      <c r="AA83" t="s">
        <v>67</v>
      </c>
      <c r="AB83" t="s">
        <v>66</v>
      </c>
      <c r="AC83" t="s">
        <v>66</v>
      </c>
      <c r="AD83" t="s">
        <v>66</v>
      </c>
      <c r="AE83" t="s">
        <v>67</v>
      </c>
      <c r="AF83" t="s">
        <v>23</v>
      </c>
      <c r="AG83" t="s">
        <v>6</v>
      </c>
      <c r="AH83" t="s">
        <v>21</v>
      </c>
      <c r="AI83" t="s">
        <v>17</v>
      </c>
      <c r="AJ83" t="s">
        <v>50</v>
      </c>
      <c r="AK83" t="s">
        <v>94</v>
      </c>
      <c r="AL83" t="s">
        <v>95</v>
      </c>
      <c r="AM83" t="s">
        <v>53</v>
      </c>
      <c r="AN83" t="s">
        <v>70</v>
      </c>
      <c r="AO83" t="s">
        <v>55</v>
      </c>
      <c r="AP83" t="s">
        <v>119</v>
      </c>
      <c r="AQ83" t="s">
        <v>305</v>
      </c>
      <c r="AR83" t="s">
        <v>58</v>
      </c>
      <c r="AS83" t="s">
        <v>179</v>
      </c>
      <c r="AT83" t="s">
        <v>50</v>
      </c>
      <c r="AU83" t="s">
        <v>83</v>
      </c>
      <c r="AV83" t="s">
        <v>84</v>
      </c>
      <c r="AW83" t="s">
        <v>304</v>
      </c>
    </row>
    <row r="84" spans="1:49" x14ac:dyDescent="0.25">
      <c r="A84" t="s">
        <v>188</v>
      </c>
      <c r="B84" s="3" t="s">
        <v>46</v>
      </c>
      <c r="C84" t="s">
        <v>47</v>
      </c>
      <c r="D84" s="2">
        <f t="shared" si="4"/>
        <v>34293</v>
      </c>
      <c r="E84" t="s">
        <v>307</v>
      </c>
      <c r="F84" s="3">
        <f t="shared" si="5"/>
        <v>5</v>
      </c>
      <c r="G84" t="s">
        <v>306</v>
      </c>
      <c r="H84" t="s">
        <v>67</v>
      </c>
      <c r="I84" t="s">
        <v>67</v>
      </c>
      <c r="J84" t="s">
        <v>66</v>
      </c>
      <c r="K84" t="s">
        <v>112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 t="s">
        <v>112</v>
      </c>
      <c r="R84" t="s">
        <v>67</v>
      </c>
      <c r="S84" t="s">
        <v>67</v>
      </c>
      <c r="T84" t="s">
        <v>67</v>
      </c>
      <c r="U84" t="s">
        <v>67</v>
      </c>
      <c r="V84" t="s">
        <v>66</v>
      </c>
      <c r="W84" t="s">
        <v>66</v>
      </c>
      <c r="X84" t="s">
        <v>67</v>
      </c>
      <c r="Y84" t="s">
        <v>112</v>
      </c>
      <c r="Z84" t="s">
        <v>67</v>
      </c>
      <c r="AA84" t="s">
        <v>67</v>
      </c>
      <c r="AB84" t="s">
        <v>66</v>
      </c>
      <c r="AC84" t="s">
        <v>66</v>
      </c>
      <c r="AD84" t="s">
        <v>66</v>
      </c>
      <c r="AE84" t="s">
        <v>67</v>
      </c>
      <c r="AF84" t="s">
        <v>23</v>
      </c>
      <c r="AG84" t="s">
        <v>6</v>
      </c>
      <c r="AH84" t="s">
        <v>21</v>
      </c>
      <c r="AI84" t="s">
        <v>17</v>
      </c>
      <c r="AJ84" t="s">
        <v>50</v>
      </c>
      <c r="AK84" t="s">
        <v>94</v>
      </c>
      <c r="AL84" t="s">
        <v>95</v>
      </c>
      <c r="AM84" t="s">
        <v>53</v>
      </c>
      <c r="AN84" t="s">
        <v>70</v>
      </c>
      <c r="AO84" t="s">
        <v>55</v>
      </c>
      <c r="AP84" t="s">
        <v>119</v>
      </c>
      <c r="AQ84" t="s">
        <v>305</v>
      </c>
      <c r="AR84" t="s">
        <v>58</v>
      </c>
      <c r="AS84" t="s">
        <v>179</v>
      </c>
      <c r="AT84" t="s">
        <v>50</v>
      </c>
      <c r="AU84" t="s">
        <v>83</v>
      </c>
      <c r="AV84" t="s">
        <v>84</v>
      </c>
      <c r="AW84" t="s">
        <v>304</v>
      </c>
    </row>
    <row r="85" spans="1:49" x14ac:dyDescent="0.25">
      <c r="A85" t="s">
        <v>308</v>
      </c>
      <c r="B85" s="3" t="s">
        <v>46</v>
      </c>
      <c r="C85" t="s">
        <v>106</v>
      </c>
      <c r="D85" s="2">
        <f t="shared" si="4"/>
        <v>35418</v>
      </c>
      <c r="E85" t="s">
        <v>309</v>
      </c>
      <c r="F85" s="3">
        <f t="shared" si="5"/>
        <v>1</v>
      </c>
      <c r="G85" t="s">
        <v>309</v>
      </c>
      <c r="H85" t="s">
        <v>67</v>
      </c>
      <c r="I85" t="s">
        <v>67</v>
      </c>
      <c r="J85" t="s">
        <v>66</v>
      </c>
      <c r="K85" t="s">
        <v>112</v>
      </c>
      <c r="L85" t="s">
        <v>67</v>
      </c>
      <c r="M85" t="s">
        <v>67</v>
      </c>
      <c r="N85" t="s">
        <v>67</v>
      </c>
      <c r="O85" t="s">
        <v>67</v>
      </c>
      <c r="P85" t="s">
        <v>67</v>
      </c>
      <c r="Q85" t="s">
        <v>112</v>
      </c>
      <c r="R85" t="s">
        <v>67</v>
      </c>
      <c r="S85" t="s">
        <v>67</v>
      </c>
      <c r="T85" t="s">
        <v>67</v>
      </c>
      <c r="U85" t="s">
        <v>67</v>
      </c>
      <c r="V85" t="s">
        <v>66</v>
      </c>
      <c r="W85" t="s">
        <v>66</v>
      </c>
      <c r="X85" t="s">
        <v>67</v>
      </c>
      <c r="Y85" t="s">
        <v>112</v>
      </c>
      <c r="Z85" t="s">
        <v>67</v>
      </c>
      <c r="AA85" t="s">
        <v>67</v>
      </c>
      <c r="AB85" t="s">
        <v>66</v>
      </c>
      <c r="AC85" t="s">
        <v>66</v>
      </c>
      <c r="AD85" t="s">
        <v>66</v>
      </c>
      <c r="AE85" t="s">
        <v>67</v>
      </c>
      <c r="AF85" t="s">
        <v>23</v>
      </c>
      <c r="AG85" t="s">
        <v>6</v>
      </c>
      <c r="AH85" t="s">
        <v>21</v>
      </c>
      <c r="AI85" t="s">
        <v>17</v>
      </c>
      <c r="AJ85" t="s">
        <v>50</v>
      </c>
      <c r="AK85" t="s">
        <v>94</v>
      </c>
      <c r="AL85" t="s">
        <v>95</v>
      </c>
      <c r="AM85" t="s">
        <v>53</v>
      </c>
      <c r="AN85" t="s">
        <v>70</v>
      </c>
      <c r="AO85" t="s">
        <v>55</v>
      </c>
      <c r="AP85" t="s">
        <v>119</v>
      </c>
      <c r="AQ85" t="s">
        <v>305</v>
      </c>
      <c r="AR85" t="s">
        <v>58</v>
      </c>
      <c r="AS85" t="s">
        <v>179</v>
      </c>
      <c r="AT85" t="s">
        <v>50</v>
      </c>
      <c r="AU85" t="s">
        <v>83</v>
      </c>
      <c r="AV85" t="s">
        <v>84</v>
      </c>
      <c r="AW85" t="s">
        <v>304</v>
      </c>
    </row>
    <row r="86" spans="1:49" x14ac:dyDescent="0.25">
      <c r="A86" t="s">
        <v>240</v>
      </c>
      <c r="B86" s="3" t="s">
        <v>46</v>
      </c>
      <c r="C86" t="s">
        <v>47</v>
      </c>
      <c r="D86" s="2" t="str">
        <f t="shared" si="4"/>
        <v>2006-01-11</v>
      </c>
      <c r="E86" t="s">
        <v>148</v>
      </c>
      <c r="F86" s="3">
        <f t="shared" si="5"/>
        <v>4</v>
      </c>
      <c r="G86" t="s">
        <v>297</v>
      </c>
      <c r="H86" t="s">
        <v>66</v>
      </c>
      <c r="I86" t="s">
        <v>66</v>
      </c>
      <c r="J86" t="s">
        <v>66</v>
      </c>
      <c r="K86" t="s">
        <v>66</v>
      </c>
      <c r="L86" t="s">
        <v>67</v>
      </c>
      <c r="M86" t="s">
        <v>67</v>
      </c>
      <c r="N86" t="s">
        <v>66</v>
      </c>
      <c r="O86" t="s">
        <v>66</v>
      </c>
      <c r="P86" t="s">
        <v>66</v>
      </c>
      <c r="Q86" t="s">
        <v>67</v>
      </c>
      <c r="R86" t="s">
        <v>67</v>
      </c>
      <c r="S86" t="s">
        <v>66</v>
      </c>
      <c r="T86" t="s">
        <v>66</v>
      </c>
      <c r="U86" t="s">
        <v>66</v>
      </c>
      <c r="V86" t="s">
        <v>67</v>
      </c>
      <c r="W86" t="s">
        <v>67</v>
      </c>
      <c r="X86" t="s">
        <v>66</v>
      </c>
      <c r="Y86" t="s">
        <v>112</v>
      </c>
      <c r="Z86" t="s">
        <v>67</v>
      </c>
      <c r="AA86" t="s">
        <v>67</v>
      </c>
      <c r="AB86" t="s">
        <v>67</v>
      </c>
      <c r="AC86" t="s">
        <v>67</v>
      </c>
      <c r="AD86" t="s">
        <v>67</v>
      </c>
      <c r="AE86" t="s">
        <v>112</v>
      </c>
      <c r="AF86" t="s">
        <v>4</v>
      </c>
      <c r="AG86" t="s">
        <v>25</v>
      </c>
      <c r="AH86" t="s">
        <v>24</v>
      </c>
      <c r="AI86" t="s">
        <v>6</v>
      </c>
      <c r="AJ86" t="s">
        <v>50</v>
      </c>
      <c r="AK86" t="s">
        <v>51</v>
      </c>
      <c r="AL86" t="s">
        <v>69</v>
      </c>
      <c r="AM86" t="s">
        <v>53</v>
      </c>
      <c r="AN86" t="s">
        <v>200</v>
      </c>
      <c r="AO86" t="s">
        <v>55</v>
      </c>
      <c r="AP86" t="s">
        <v>119</v>
      </c>
      <c r="AQ86" t="s">
        <v>73</v>
      </c>
      <c r="AR86" t="s">
        <v>58</v>
      </c>
      <c r="AS86" t="s">
        <v>145</v>
      </c>
      <c r="AT86" t="s">
        <v>50</v>
      </c>
      <c r="AU86" t="s">
        <v>127</v>
      </c>
      <c r="AV86" t="s">
        <v>76</v>
      </c>
      <c r="AW86" t="s">
        <v>310</v>
      </c>
    </row>
    <row r="87" spans="1:49" x14ac:dyDescent="0.25">
      <c r="A87" t="s">
        <v>165</v>
      </c>
      <c r="B87" s="3" t="s">
        <v>46</v>
      </c>
      <c r="C87" t="s">
        <v>47</v>
      </c>
      <c r="D87" s="2" t="str">
        <f t="shared" si="4"/>
        <v>2003-01-28</v>
      </c>
      <c r="E87" t="s">
        <v>279</v>
      </c>
      <c r="F87" s="3">
        <f t="shared" si="5"/>
        <v>4</v>
      </c>
      <c r="G87" t="s">
        <v>311</v>
      </c>
      <c r="H87" t="s">
        <v>112</v>
      </c>
      <c r="I87" t="s">
        <v>112</v>
      </c>
      <c r="J87" t="s">
        <v>112</v>
      </c>
    </row>
    <row r="88" spans="1:49" x14ac:dyDescent="0.25">
      <c r="A88" t="s">
        <v>63</v>
      </c>
      <c r="B88" s="3" t="s">
        <v>46</v>
      </c>
      <c r="C88" t="s">
        <v>47</v>
      </c>
      <c r="D88" s="2" t="str">
        <f t="shared" si="4"/>
        <v>2005-08-02</v>
      </c>
      <c r="E88" t="s">
        <v>210</v>
      </c>
      <c r="F88" s="3">
        <f t="shared" si="5"/>
        <v>7</v>
      </c>
      <c r="G88" t="s">
        <v>313</v>
      </c>
      <c r="AJ88" t="s">
        <v>50</v>
      </c>
      <c r="AK88" t="s">
        <v>51</v>
      </c>
      <c r="AL88" t="s">
        <v>69</v>
      </c>
      <c r="AM88" t="s">
        <v>53</v>
      </c>
      <c r="AN88" t="s">
        <v>70</v>
      </c>
      <c r="AO88" t="s">
        <v>55</v>
      </c>
      <c r="AP88" t="s">
        <v>72</v>
      </c>
      <c r="AQ88" t="s">
        <v>73</v>
      </c>
      <c r="AR88" t="s">
        <v>58</v>
      </c>
      <c r="AS88" t="s">
        <v>74</v>
      </c>
      <c r="AT88" t="s">
        <v>50</v>
      </c>
      <c r="AU88" t="s">
        <v>83</v>
      </c>
      <c r="AV88" t="s">
        <v>76</v>
      </c>
      <c r="AW88" t="s">
        <v>314</v>
      </c>
    </row>
    <row r="89" spans="1:49" x14ac:dyDescent="0.25">
      <c r="A89" t="s">
        <v>77</v>
      </c>
      <c r="B89" s="3" t="s">
        <v>46</v>
      </c>
      <c r="C89" t="s">
        <v>47</v>
      </c>
      <c r="D89" s="2" t="str">
        <f t="shared" si="4"/>
        <v>2006-01-13</v>
      </c>
      <c r="E89" t="s">
        <v>192</v>
      </c>
      <c r="F89" s="3">
        <f t="shared" si="5"/>
        <v>6</v>
      </c>
      <c r="G89" t="s">
        <v>191</v>
      </c>
      <c r="AJ89" t="s">
        <v>50</v>
      </c>
      <c r="AK89" t="s">
        <v>94</v>
      </c>
      <c r="AL89" t="s">
        <v>95</v>
      </c>
      <c r="AM89" t="s">
        <v>53</v>
      </c>
      <c r="AN89" t="s">
        <v>70</v>
      </c>
      <c r="AO89" t="s">
        <v>207</v>
      </c>
      <c r="AP89" t="s">
        <v>119</v>
      </c>
      <c r="AQ89" t="s">
        <v>80</v>
      </c>
      <c r="AR89" t="s">
        <v>58</v>
      </c>
      <c r="AS89" t="s">
        <v>74</v>
      </c>
      <c r="AT89" t="s">
        <v>50</v>
      </c>
      <c r="AU89" t="s">
        <v>83</v>
      </c>
      <c r="AV89" t="s">
        <v>84</v>
      </c>
      <c r="AW89" t="s">
        <v>301</v>
      </c>
    </row>
    <row r="90" spans="1:49" x14ac:dyDescent="0.25">
      <c r="A90" t="s">
        <v>45</v>
      </c>
      <c r="B90" s="3" t="s">
        <v>46</v>
      </c>
      <c r="C90" t="s">
        <v>47</v>
      </c>
      <c r="D90" s="2" t="str">
        <f t="shared" si="4"/>
        <v>2002-12-06</v>
      </c>
      <c r="E90" t="s">
        <v>133</v>
      </c>
      <c r="F90" s="3">
        <f t="shared" si="5"/>
        <v>6</v>
      </c>
      <c r="G90" t="s">
        <v>315</v>
      </c>
      <c r="AJ90" t="s">
        <v>50</v>
      </c>
      <c r="AK90" t="s">
        <v>51</v>
      </c>
      <c r="AL90" t="s">
        <v>95</v>
      </c>
      <c r="AM90" t="s">
        <v>53</v>
      </c>
      <c r="AN90" t="s">
        <v>54</v>
      </c>
      <c r="AO90" t="s">
        <v>55</v>
      </c>
      <c r="AP90" t="s">
        <v>56</v>
      </c>
      <c r="AQ90" t="s">
        <v>57</v>
      </c>
      <c r="AR90" t="s">
        <v>58</v>
      </c>
      <c r="AS90" t="s">
        <v>316</v>
      </c>
      <c r="AT90" t="s">
        <v>50</v>
      </c>
      <c r="AU90" t="s">
        <v>61</v>
      </c>
      <c r="AV90" t="s">
        <v>62</v>
      </c>
      <c r="AW90" t="s">
        <v>60</v>
      </c>
    </row>
    <row r="91" spans="1:49" x14ac:dyDescent="0.25">
      <c r="A91" t="s">
        <v>317</v>
      </c>
      <c r="B91" s="3" t="s">
        <v>46</v>
      </c>
      <c r="C91" t="s">
        <v>106</v>
      </c>
      <c r="D91" s="2" t="str">
        <f t="shared" si="4"/>
        <v>2012-02-14</v>
      </c>
      <c r="E91" t="s">
        <v>319</v>
      </c>
      <c r="F91" s="3">
        <f t="shared" si="5"/>
        <v>3</v>
      </c>
      <c r="G91" t="s">
        <v>318</v>
      </c>
      <c r="AJ91" t="s">
        <v>50</v>
      </c>
      <c r="AK91" t="s">
        <v>51</v>
      </c>
      <c r="AL91" t="s">
        <v>95</v>
      </c>
      <c r="AM91" t="s">
        <v>53</v>
      </c>
      <c r="AN91" t="s">
        <v>54</v>
      </c>
      <c r="AO91" t="s">
        <v>55</v>
      </c>
      <c r="AP91" t="s">
        <v>56</v>
      </c>
      <c r="AQ91" t="s">
        <v>57</v>
      </c>
      <c r="AR91" t="s">
        <v>58</v>
      </c>
      <c r="AS91" t="s">
        <v>316</v>
      </c>
      <c r="AT91" t="s">
        <v>50</v>
      </c>
      <c r="AU91" t="s">
        <v>61</v>
      </c>
      <c r="AV91" t="s">
        <v>62</v>
      </c>
      <c r="AW91" t="s">
        <v>60</v>
      </c>
    </row>
    <row r="92" spans="1:49" x14ac:dyDescent="0.25">
      <c r="A92" t="s">
        <v>212</v>
      </c>
      <c r="B92" s="3" t="s">
        <v>46</v>
      </c>
      <c r="C92" t="s">
        <v>47</v>
      </c>
      <c r="D92" s="2" t="str">
        <f t="shared" si="4"/>
        <v>2003-12-15</v>
      </c>
      <c r="E92" t="s">
        <v>288</v>
      </c>
      <c r="F92" s="3">
        <f t="shared" si="5"/>
        <v>7</v>
      </c>
      <c r="G92" t="s">
        <v>320</v>
      </c>
      <c r="H92" t="s">
        <v>67</v>
      </c>
      <c r="I92" t="s">
        <v>67</v>
      </c>
      <c r="J92" t="s">
        <v>67</v>
      </c>
      <c r="K92" t="s">
        <v>112</v>
      </c>
      <c r="L92" t="s">
        <v>67</v>
      </c>
      <c r="M92" t="s">
        <v>67</v>
      </c>
      <c r="N92" t="s">
        <v>67</v>
      </c>
      <c r="O92" t="s">
        <v>67</v>
      </c>
      <c r="P92" t="s">
        <v>67</v>
      </c>
      <c r="Q92" t="s">
        <v>112</v>
      </c>
      <c r="R92" t="s">
        <v>112</v>
      </c>
      <c r="S92" t="s">
        <v>67</v>
      </c>
      <c r="T92" t="s">
        <v>67</v>
      </c>
      <c r="U92" t="s">
        <v>67</v>
      </c>
      <c r="V92" t="s">
        <v>67</v>
      </c>
      <c r="W92" t="s">
        <v>67</v>
      </c>
      <c r="X92" t="s">
        <v>67</v>
      </c>
      <c r="Y92" t="s">
        <v>205</v>
      </c>
      <c r="Z92" t="s">
        <v>67</v>
      </c>
      <c r="AA92" t="s">
        <v>67</v>
      </c>
      <c r="AB92" t="s">
        <v>67</v>
      </c>
      <c r="AC92" t="s">
        <v>67</v>
      </c>
      <c r="AD92" t="s">
        <v>67</v>
      </c>
      <c r="AE92" t="s">
        <v>112</v>
      </c>
      <c r="AF92" t="s">
        <v>7</v>
      </c>
      <c r="AG92" t="s">
        <v>6</v>
      </c>
      <c r="AH92" t="s">
        <v>8</v>
      </c>
      <c r="AJ92" t="s">
        <v>53</v>
      </c>
      <c r="AM92" t="s">
        <v>53</v>
      </c>
      <c r="AN92" t="s">
        <v>206</v>
      </c>
      <c r="AO92" t="s">
        <v>193</v>
      </c>
      <c r="AP92" t="s">
        <v>56</v>
      </c>
      <c r="AQ92" t="s">
        <v>201</v>
      </c>
      <c r="AR92" t="s">
        <v>81</v>
      </c>
      <c r="AS92" t="s">
        <v>145</v>
      </c>
      <c r="AT92" t="s">
        <v>50</v>
      </c>
      <c r="AU92" t="s">
        <v>75</v>
      </c>
      <c r="AV92" t="s">
        <v>62</v>
      </c>
      <c r="AW92" t="s">
        <v>321</v>
      </c>
    </row>
    <row r="93" spans="1:49" x14ac:dyDescent="0.25">
      <c r="A93" t="s">
        <v>152</v>
      </c>
      <c r="B93" s="3" t="s">
        <v>46</v>
      </c>
      <c r="C93" t="s">
        <v>47</v>
      </c>
      <c r="D93" s="2" t="str">
        <f t="shared" si="4"/>
        <v>2003-07-08</v>
      </c>
      <c r="E93" t="s">
        <v>133</v>
      </c>
      <c r="F93" s="3">
        <f t="shared" si="5"/>
        <v>5</v>
      </c>
      <c r="G93" t="s">
        <v>322</v>
      </c>
      <c r="AJ93" t="s">
        <v>50</v>
      </c>
      <c r="AK93" t="s">
        <v>51</v>
      </c>
      <c r="AL93" t="s">
        <v>69</v>
      </c>
      <c r="AM93" t="s">
        <v>53</v>
      </c>
      <c r="AN93" t="s">
        <v>200</v>
      </c>
      <c r="AO93" t="s">
        <v>55</v>
      </c>
      <c r="AP93" t="s">
        <v>96</v>
      </c>
      <c r="AQ93" t="s">
        <v>73</v>
      </c>
      <c r="AR93" t="s">
        <v>58</v>
      </c>
      <c r="AS93" t="s">
        <v>74</v>
      </c>
      <c r="AT93" t="s">
        <v>50</v>
      </c>
      <c r="AU93" t="s">
        <v>127</v>
      </c>
      <c r="AV93" t="s">
        <v>76</v>
      </c>
      <c r="AW93" t="s">
        <v>169</v>
      </c>
    </row>
    <row r="94" spans="1:49" x14ac:dyDescent="0.25">
      <c r="A94" t="s">
        <v>157</v>
      </c>
      <c r="B94" s="3" t="s">
        <v>46</v>
      </c>
      <c r="C94" t="s">
        <v>47</v>
      </c>
      <c r="D94" s="2" t="str">
        <f t="shared" si="4"/>
        <v>2005-07-08</v>
      </c>
      <c r="E94" t="s">
        <v>323</v>
      </c>
      <c r="F94" s="3">
        <f t="shared" si="5"/>
        <v>5</v>
      </c>
      <c r="G94" t="s">
        <v>158</v>
      </c>
      <c r="H94" t="s">
        <v>66</v>
      </c>
      <c r="I94" t="s">
        <v>66</v>
      </c>
      <c r="J94" t="s">
        <v>66</v>
      </c>
      <c r="K94" t="s">
        <v>66</v>
      </c>
      <c r="L94" t="s">
        <v>66</v>
      </c>
      <c r="M94" t="s">
        <v>66</v>
      </c>
      <c r="N94" t="s">
        <v>66</v>
      </c>
      <c r="O94" t="s">
        <v>67</v>
      </c>
      <c r="P94" t="s">
        <v>66</v>
      </c>
      <c r="Q94" t="s">
        <v>67</v>
      </c>
      <c r="R94" t="s">
        <v>112</v>
      </c>
      <c r="S94" t="s">
        <v>67</v>
      </c>
      <c r="T94" t="s">
        <v>67</v>
      </c>
      <c r="U94" t="s">
        <v>67</v>
      </c>
      <c r="V94" t="s">
        <v>67</v>
      </c>
      <c r="W94" t="s">
        <v>67</v>
      </c>
      <c r="X94" t="s">
        <v>66</v>
      </c>
      <c r="Y94" t="s">
        <v>66</v>
      </c>
      <c r="Z94" t="s">
        <v>66</v>
      </c>
      <c r="AA94" t="s">
        <v>66</v>
      </c>
      <c r="AB94" t="s">
        <v>66</v>
      </c>
      <c r="AC94" t="s">
        <v>66</v>
      </c>
      <c r="AD94" t="s">
        <v>66</v>
      </c>
      <c r="AE94" t="s">
        <v>66</v>
      </c>
      <c r="AF94" t="s">
        <v>12</v>
      </c>
      <c r="AG94" t="s">
        <v>6</v>
      </c>
      <c r="AH94" t="s">
        <v>13</v>
      </c>
      <c r="AI94" t="s">
        <v>25</v>
      </c>
      <c r="AJ94" t="s">
        <v>50</v>
      </c>
      <c r="AK94" t="s">
        <v>94</v>
      </c>
      <c r="AL94" t="s">
        <v>95</v>
      </c>
      <c r="AM94" t="s">
        <v>53</v>
      </c>
      <c r="AN94" t="s">
        <v>70</v>
      </c>
      <c r="AO94" t="s">
        <v>55</v>
      </c>
      <c r="AP94" t="s">
        <v>119</v>
      </c>
      <c r="AQ94" t="s">
        <v>80</v>
      </c>
      <c r="AR94" t="s">
        <v>58</v>
      </c>
      <c r="AS94" t="s">
        <v>74</v>
      </c>
      <c r="AT94" t="s">
        <v>50</v>
      </c>
      <c r="AU94" t="s">
        <v>83</v>
      </c>
      <c r="AV94" t="s">
        <v>84</v>
      </c>
      <c r="AW94" t="s">
        <v>160</v>
      </c>
    </row>
    <row r="95" spans="1:49" x14ac:dyDescent="0.25">
      <c r="A95" t="s">
        <v>324</v>
      </c>
      <c r="B95" s="3" t="s">
        <v>46</v>
      </c>
      <c r="C95" t="s">
        <v>47</v>
      </c>
      <c r="D95" s="2" t="str">
        <f t="shared" si="4"/>
        <v>2005-01-19</v>
      </c>
      <c r="E95" t="s">
        <v>326</v>
      </c>
      <c r="F95" s="3">
        <f t="shared" si="5"/>
        <v>9</v>
      </c>
      <c r="G95" t="s">
        <v>325</v>
      </c>
      <c r="H95" t="s">
        <v>67</v>
      </c>
      <c r="I95" t="s">
        <v>67</v>
      </c>
      <c r="J95" t="s">
        <v>67</v>
      </c>
      <c r="K95" t="s">
        <v>67</v>
      </c>
      <c r="L95" t="s">
        <v>67</v>
      </c>
      <c r="M95" t="s">
        <v>67</v>
      </c>
      <c r="N95" t="s">
        <v>67</v>
      </c>
      <c r="O95" t="s">
        <v>67</v>
      </c>
      <c r="P95" t="s">
        <v>67</v>
      </c>
      <c r="Q95" t="s">
        <v>67</v>
      </c>
      <c r="R95" t="s">
        <v>67</v>
      </c>
      <c r="S95" t="s">
        <v>67</v>
      </c>
      <c r="T95" t="s">
        <v>67</v>
      </c>
      <c r="U95" t="s">
        <v>67</v>
      </c>
      <c r="V95" t="s">
        <v>67</v>
      </c>
      <c r="W95" t="s">
        <v>67</v>
      </c>
      <c r="X95" t="s">
        <v>67</v>
      </c>
      <c r="Y95" t="s">
        <v>112</v>
      </c>
      <c r="Z95" t="s">
        <v>67</v>
      </c>
      <c r="AA95" t="s">
        <v>67</v>
      </c>
      <c r="AB95" t="s">
        <v>67</v>
      </c>
      <c r="AC95" t="s">
        <v>67</v>
      </c>
      <c r="AD95" t="s">
        <v>67</v>
      </c>
      <c r="AE95" t="s">
        <v>67</v>
      </c>
      <c r="AF95" t="s">
        <v>18</v>
      </c>
      <c r="AI95" t="s">
        <v>25</v>
      </c>
      <c r="AJ95" t="s">
        <v>50</v>
      </c>
      <c r="AK95" t="s">
        <v>94</v>
      </c>
      <c r="AL95" t="s">
        <v>95</v>
      </c>
      <c r="AM95" t="s">
        <v>53</v>
      </c>
      <c r="AN95" t="s">
        <v>156</v>
      </c>
      <c r="AO95" t="s">
        <v>55</v>
      </c>
      <c r="AP95" t="s">
        <v>119</v>
      </c>
      <c r="AQ95" t="s">
        <v>73</v>
      </c>
      <c r="AR95" t="s">
        <v>58</v>
      </c>
      <c r="AS95" t="s">
        <v>74</v>
      </c>
      <c r="AT95" t="s">
        <v>50</v>
      </c>
      <c r="AU95" t="s">
        <v>127</v>
      </c>
      <c r="AV95" t="s">
        <v>76</v>
      </c>
      <c r="AW95" t="s">
        <v>327</v>
      </c>
    </row>
    <row r="96" spans="1:49" x14ac:dyDescent="0.25">
      <c r="A96" t="s">
        <v>328</v>
      </c>
      <c r="B96" s="3" t="s">
        <v>46</v>
      </c>
      <c r="C96" t="s">
        <v>106</v>
      </c>
      <c r="D96" s="2" t="str">
        <f t="shared" si="4"/>
        <v>2013-09-13</v>
      </c>
      <c r="E96" t="s">
        <v>330</v>
      </c>
      <c r="F96" s="3">
        <f t="shared" si="5"/>
        <v>1</v>
      </c>
      <c r="G96" t="s">
        <v>329</v>
      </c>
      <c r="H96" t="s">
        <v>67</v>
      </c>
      <c r="I96" t="s">
        <v>67</v>
      </c>
      <c r="J96" t="s">
        <v>67</v>
      </c>
      <c r="K96" t="s">
        <v>67</v>
      </c>
      <c r="L96" t="s">
        <v>67</v>
      </c>
      <c r="M96" t="s">
        <v>67</v>
      </c>
      <c r="N96" t="s">
        <v>67</v>
      </c>
      <c r="O96" t="s">
        <v>67</v>
      </c>
      <c r="P96" t="s">
        <v>67</v>
      </c>
      <c r="Q96" t="s">
        <v>67</v>
      </c>
      <c r="R96" t="s">
        <v>67</v>
      </c>
      <c r="S96" t="s">
        <v>67</v>
      </c>
      <c r="T96" t="s">
        <v>67</v>
      </c>
      <c r="U96" t="s">
        <v>67</v>
      </c>
      <c r="V96" t="s">
        <v>67</v>
      </c>
      <c r="W96" t="s">
        <v>67</v>
      </c>
      <c r="X96" t="s">
        <v>67</v>
      </c>
      <c r="Y96" t="s">
        <v>112</v>
      </c>
      <c r="Z96" t="s">
        <v>67</v>
      </c>
      <c r="AA96" t="s">
        <v>67</v>
      </c>
      <c r="AB96" t="s">
        <v>67</v>
      </c>
      <c r="AC96" t="s">
        <v>67</v>
      </c>
      <c r="AD96" t="s">
        <v>67</v>
      </c>
      <c r="AE96" t="s">
        <v>67</v>
      </c>
      <c r="AF96" t="s">
        <v>18</v>
      </c>
      <c r="AI96" t="s">
        <v>25</v>
      </c>
      <c r="AJ96" t="s">
        <v>50</v>
      </c>
      <c r="AK96" t="s">
        <v>94</v>
      </c>
      <c r="AL96" t="s">
        <v>95</v>
      </c>
      <c r="AM96" t="s">
        <v>53</v>
      </c>
      <c r="AN96" t="s">
        <v>156</v>
      </c>
      <c r="AO96" t="s">
        <v>55</v>
      </c>
      <c r="AP96" t="s">
        <v>119</v>
      </c>
      <c r="AQ96" t="s">
        <v>73</v>
      </c>
      <c r="AR96" t="s">
        <v>58</v>
      </c>
      <c r="AS96" t="s">
        <v>74</v>
      </c>
      <c r="AT96" t="s">
        <v>50</v>
      </c>
      <c r="AU96" t="s">
        <v>127</v>
      </c>
      <c r="AV96" t="s">
        <v>76</v>
      </c>
      <c r="AW96" t="s">
        <v>327</v>
      </c>
    </row>
    <row r="97" spans="1:49" x14ac:dyDescent="0.25">
      <c r="A97" t="s">
        <v>152</v>
      </c>
      <c r="B97" s="3" t="s">
        <v>46</v>
      </c>
      <c r="C97" t="s">
        <v>47</v>
      </c>
      <c r="D97" s="2" t="str">
        <f t="shared" si="4"/>
        <v>2004-06-30</v>
      </c>
      <c r="E97" t="s">
        <v>153</v>
      </c>
      <c r="F97" s="3">
        <f t="shared" si="5"/>
        <v>7</v>
      </c>
      <c r="G97" t="s">
        <v>102</v>
      </c>
      <c r="H97" t="s">
        <v>67</v>
      </c>
      <c r="I97" t="s">
        <v>67</v>
      </c>
      <c r="J97" t="s">
        <v>67</v>
      </c>
      <c r="K97" t="s">
        <v>112</v>
      </c>
      <c r="L97" t="s">
        <v>67</v>
      </c>
      <c r="M97" t="s">
        <v>112</v>
      </c>
      <c r="N97" t="s">
        <v>67</v>
      </c>
      <c r="O97" t="s">
        <v>67</v>
      </c>
      <c r="P97" t="s">
        <v>112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  <c r="Y97" t="s">
        <v>112</v>
      </c>
      <c r="Z97" t="s">
        <v>67</v>
      </c>
      <c r="AA97" t="s">
        <v>67</v>
      </c>
      <c r="AB97" t="s">
        <v>67</v>
      </c>
      <c r="AC97" t="s">
        <v>66</v>
      </c>
      <c r="AD97" t="s">
        <v>67</v>
      </c>
      <c r="AE97" t="s">
        <v>66</v>
      </c>
      <c r="AF97" t="s">
        <v>4</v>
      </c>
      <c r="AG97" t="s">
        <v>17</v>
      </c>
      <c r="AH97" t="s">
        <v>4</v>
      </c>
      <c r="AI97" t="s">
        <v>17</v>
      </c>
      <c r="AJ97" t="s">
        <v>50</v>
      </c>
      <c r="AK97" t="s">
        <v>94</v>
      </c>
      <c r="AL97" t="s">
        <v>95</v>
      </c>
      <c r="AM97" t="s">
        <v>53</v>
      </c>
      <c r="AN97" t="s">
        <v>70</v>
      </c>
      <c r="AO97" t="s">
        <v>55</v>
      </c>
      <c r="AP97" t="s">
        <v>56</v>
      </c>
      <c r="AQ97" t="s">
        <v>73</v>
      </c>
      <c r="AR97" t="s">
        <v>58</v>
      </c>
      <c r="AS97" t="s">
        <v>74</v>
      </c>
      <c r="AT97" t="s">
        <v>50</v>
      </c>
      <c r="AU97" t="s">
        <v>127</v>
      </c>
      <c r="AV97" t="s">
        <v>128</v>
      </c>
      <c r="AW97" t="s">
        <v>154</v>
      </c>
    </row>
    <row r="98" spans="1:49" x14ac:dyDescent="0.25">
      <c r="A98" t="s">
        <v>331</v>
      </c>
      <c r="B98" s="3" t="s">
        <v>46</v>
      </c>
      <c r="C98" t="s">
        <v>106</v>
      </c>
      <c r="D98" s="2" t="str">
        <f t="shared" ref="D98:D129" si="6">IF(LEN(G98)&lt;10, DATE(YEAR(E98)-5, MONTH(E98), DAY(E98)), IF(YEAR(G98)=YEAR(E98), DATE(YEAR(E98)-1, MONTH(G98), DAY(G98)),G98))</f>
        <v>2018-03-16</v>
      </c>
      <c r="E98" t="s">
        <v>332</v>
      </c>
      <c r="F98" s="3">
        <f t="shared" ref="F98:F129" si="7">IF(D98&gt;E98,YEAR(D98)-YEAR(E98),YEAR(E98)-YEAR(D98))</f>
        <v>5</v>
      </c>
      <c r="G98" t="s">
        <v>126</v>
      </c>
      <c r="H98" t="s">
        <v>67</v>
      </c>
      <c r="I98" t="s">
        <v>67</v>
      </c>
      <c r="J98" t="s">
        <v>67</v>
      </c>
      <c r="K98" t="s">
        <v>112</v>
      </c>
      <c r="L98" t="s">
        <v>67</v>
      </c>
      <c r="M98" t="s">
        <v>112</v>
      </c>
      <c r="N98" t="s">
        <v>67</v>
      </c>
      <c r="O98" t="s">
        <v>67</v>
      </c>
      <c r="P98" t="s">
        <v>112</v>
      </c>
      <c r="Q98" t="s">
        <v>67</v>
      </c>
      <c r="R98" t="s">
        <v>67</v>
      </c>
      <c r="S98" t="s">
        <v>67</v>
      </c>
      <c r="T98" t="s">
        <v>67</v>
      </c>
      <c r="U98" t="s">
        <v>67</v>
      </c>
      <c r="V98" t="s">
        <v>67</v>
      </c>
      <c r="W98" t="s">
        <v>67</v>
      </c>
      <c r="X98" t="s">
        <v>67</v>
      </c>
      <c r="Y98" t="s">
        <v>112</v>
      </c>
      <c r="Z98" t="s">
        <v>67</v>
      </c>
      <c r="AA98" t="s">
        <v>67</v>
      </c>
      <c r="AB98" t="s">
        <v>67</v>
      </c>
      <c r="AC98" t="s">
        <v>66</v>
      </c>
      <c r="AD98" t="s">
        <v>67</v>
      </c>
      <c r="AE98" t="s">
        <v>66</v>
      </c>
      <c r="AF98" t="s">
        <v>4</v>
      </c>
      <c r="AG98" t="s">
        <v>17</v>
      </c>
      <c r="AH98" t="s">
        <v>4</v>
      </c>
      <c r="AI98" t="s">
        <v>17</v>
      </c>
      <c r="AJ98" t="s">
        <v>50</v>
      </c>
      <c r="AK98" t="s">
        <v>94</v>
      </c>
      <c r="AL98" t="s">
        <v>95</v>
      </c>
      <c r="AM98" t="s">
        <v>53</v>
      </c>
      <c r="AN98" t="s">
        <v>70</v>
      </c>
      <c r="AO98" t="s">
        <v>55</v>
      </c>
      <c r="AP98" t="s">
        <v>56</v>
      </c>
      <c r="AQ98" t="s">
        <v>73</v>
      </c>
      <c r="AR98" t="s">
        <v>58</v>
      </c>
      <c r="AS98" t="s">
        <v>74</v>
      </c>
      <c r="AT98" t="s">
        <v>50</v>
      </c>
      <c r="AU98" t="s">
        <v>127</v>
      </c>
      <c r="AV98" t="s">
        <v>128</v>
      </c>
      <c r="AW98" t="s">
        <v>154</v>
      </c>
    </row>
    <row r="99" spans="1:49" x14ac:dyDescent="0.25">
      <c r="A99" t="s">
        <v>85</v>
      </c>
      <c r="B99" s="3" t="s">
        <v>46</v>
      </c>
      <c r="C99" t="s">
        <v>47</v>
      </c>
      <c r="D99" s="2" t="str">
        <f t="shared" si="6"/>
        <v>2006-06-16</v>
      </c>
      <c r="E99" t="s">
        <v>173</v>
      </c>
      <c r="F99" s="3">
        <f t="shared" si="7"/>
        <v>7</v>
      </c>
      <c r="G99" t="s">
        <v>333</v>
      </c>
      <c r="H99" t="s">
        <v>66</v>
      </c>
      <c r="I99" t="s">
        <v>67</v>
      </c>
      <c r="J99" t="s">
        <v>67</v>
      </c>
      <c r="K99" t="s">
        <v>112</v>
      </c>
      <c r="L99" t="s">
        <v>66</v>
      </c>
      <c r="M99" t="s">
        <v>66</v>
      </c>
      <c r="N99" t="s">
        <v>66</v>
      </c>
      <c r="O99" t="s">
        <v>67</v>
      </c>
      <c r="P99" t="s">
        <v>66</v>
      </c>
      <c r="Q99" t="s">
        <v>66</v>
      </c>
      <c r="R99" t="s">
        <v>67</v>
      </c>
      <c r="S99" t="s">
        <v>67</v>
      </c>
      <c r="T99" t="s">
        <v>67</v>
      </c>
      <c r="U99" t="s">
        <v>67</v>
      </c>
      <c r="V99" t="s">
        <v>66</v>
      </c>
      <c r="W99" t="s">
        <v>67</v>
      </c>
      <c r="X99" t="s">
        <v>66</v>
      </c>
      <c r="Y99" t="s">
        <v>66</v>
      </c>
      <c r="Z99" t="s">
        <v>67</v>
      </c>
      <c r="AA99" t="s">
        <v>67</v>
      </c>
      <c r="AB99" t="s">
        <v>66</v>
      </c>
      <c r="AC99" t="s">
        <v>66</v>
      </c>
      <c r="AD99" t="s">
        <v>67</v>
      </c>
      <c r="AE99" t="s">
        <v>67</v>
      </c>
      <c r="AF99" t="s">
        <v>19</v>
      </c>
      <c r="AG99" t="s">
        <v>4</v>
      </c>
      <c r="AH99" t="s">
        <v>15</v>
      </c>
      <c r="AI99" t="s">
        <v>17</v>
      </c>
      <c r="AJ99" t="s">
        <v>50</v>
      </c>
      <c r="AK99" t="s">
        <v>51</v>
      </c>
      <c r="AL99" t="s">
        <v>69</v>
      </c>
      <c r="AM99" t="s">
        <v>53</v>
      </c>
      <c r="AN99" t="s">
        <v>54</v>
      </c>
      <c r="AO99" t="s">
        <v>55</v>
      </c>
      <c r="AP99" t="s">
        <v>96</v>
      </c>
      <c r="AQ99" t="s">
        <v>97</v>
      </c>
      <c r="AR99" t="s">
        <v>58</v>
      </c>
      <c r="AS99" t="s">
        <v>74</v>
      </c>
      <c r="AT99" t="s">
        <v>50</v>
      </c>
      <c r="AU99" t="s">
        <v>83</v>
      </c>
      <c r="AV99" t="s">
        <v>90</v>
      </c>
      <c r="AW99" t="s">
        <v>334</v>
      </c>
    </row>
    <row r="100" spans="1:49" x14ac:dyDescent="0.25">
      <c r="A100" t="s">
        <v>139</v>
      </c>
      <c r="B100" s="3" t="s">
        <v>46</v>
      </c>
      <c r="C100" t="s">
        <v>47</v>
      </c>
      <c r="D100" s="2" t="str">
        <f t="shared" si="6"/>
        <v>2005-01-11</v>
      </c>
      <c r="E100" t="s">
        <v>151</v>
      </c>
      <c r="F100" s="3">
        <f t="shared" si="7"/>
        <v>6</v>
      </c>
      <c r="G100" t="s">
        <v>263</v>
      </c>
      <c r="H100" t="s">
        <v>67</v>
      </c>
      <c r="I100" t="s">
        <v>112</v>
      </c>
      <c r="J100" t="s">
        <v>67</v>
      </c>
      <c r="K100" t="s">
        <v>67</v>
      </c>
      <c r="L100" t="s">
        <v>67</v>
      </c>
      <c r="M100" t="s">
        <v>66</v>
      </c>
      <c r="N100" t="s">
        <v>67</v>
      </c>
      <c r="O100" t="s">
        <v>67</v>
      </c>
      <c r="P100" t="s">
        <v>67</v>
      </c>
      <c r="Q100" t="s">
        <v>67</v>
      </c>
      <c r="R100" t="s">
        <v>67</v>
      </c>
      <c r="S100" t="s">
        <v>67</v>
      </c>
      <c r="T100" t="s">
        <v>67</v>
      </c>
      <c r="U100" t="s">
        <v>67</v>
      </c>
      <c r="V100" t="s">
        <v>67</v>
      </c>
      <c r="W100" t="s">
        <v>67</v>
      </c>
      <c r="X100" t="s">
        <v>67</v>
      </c>
      <c r="Y100" t="s">
        <v>66</v>
      </c>
      <c r="Z100" t="s">
        <v>67</v>
      </c>
      <c r="AA100" t="s">
        <v>67</v>
      </c>
      <c r="AB100" t="s">
        <v>67</v>
      </c>
      <c r="AC100" t="s">
        <v>67</v>
      </c>
      <c r="AD100" t="s">
        <v>67</v>
      </c>
      <c r="AE100" t="s">
        <v>67</v>
      </c>
      <c r="AF100" t="s">
        <v>4</v>
      </c>
      <c r="AG100" t="s">
        <v>22</v>
      </c>
      <c r="AH100" t="s">
        <v>19</v>
      </c>
      <c r="AI100" t="s">
        <v>9</v>
      </c>
      <c r="AJ100" t="s">
        <v>50</v>
      </c>
      <c r="AK100" t="s">
        <v>51</v>
      </c>
      <c r="AL100" t="s">
        <v>88</v>
      </c>
      <c r="AM100" t="s">
        <v>50</v>
      </c>
      <c r="AN100" t="s">
        <v>54</v>
      </c>
      <c r="AO100" t="s">
        <v>261</v>
      </c>
      <c r="AP100" t="s">
        <v>56</v>
      </c>
      <c r="AQ100" t="s">
        <v>80</v>
      </c>
      <c r="AR100" t="s">
        <v>81</v>
      </c>
      <c r="AS100" t="s">
        <v>74</v>
      </c>
      <c r="AT100" t="s">
        <v>50</v>
      </c>
      <c r="AU100" t="s">
        <v>61</v>
      </c>
      <c r="AV100" t="s">
        <v>84</v>
      </c>
      <c r="AW100" t="s">
        <v>190</v>
      </c>
    </row>
    <row r="101" spans="1:49" x14ac:dyDescent="0.25">
      <c r="A101" t="s">
        <v>335</v>
      </c>
      <c r="B101" s="3" t="s">
        <v>46</v>
      </c>
      <c r="C101" t="s">
        <v>106</v>
      </c>
      <c r="D101" s="2" t="str">
        <f t="shared" si="6"/>
        <v>2012-03-21</v>
      </c>
      <c r="E101" t="s">
        <v>337</v>
      </c>
      <c r="F101" s="3">
        <f t="shared" si="7"/>
        <v>1</v>
      </c>
      <c r="G101" t="s">
        <v>336</v>
      </c>
      <c r="H101" t="s">
        <v>67</v>
      </c>
      <c r="I101" t="s">
        <v>112</v>
      </c>
      <c r="J101" t="s">
        <v>67</v>
      </c>
      <c r="K101" t="s">
        <v>67</v>
      </c>
      <c r="L101" t="s">
        <v>67</v>
      </c>
      <c r="M101" t="s">
        <v>66</v>
      </c>
      <c r="N101" t="s">
        <v>67</v>
      </c>
      <c r="O101" t="s">
        <v>67</v>
      </c>
      <c r="P101" t="s">
        <v>67</v>
      </c>
      <c r="Q101" t="s">
        <v>67</v>
      </c>
      <c r="R101" t="s">
        <v>67</v>
      </c>
      <c r="S101" t="s">
        <v>67</v>
      </c>
      <c r="T101" t="s">
        <v>67</v>
      </c>
      <c r="U101" t="s">
        <v>67</v>
      </c>
      <c r="V101" t="s">
        <v>67</v>
      </c>
      <c r="W101" t="s">
        <v>67</v>
      </c>
      <c r="X101" t="s">
        <v>67</v>
      </c>
      <c r="Y101" t="s">
        <v>66</v>
      </c>
      <c r="Z101" t="s">
        <v>67</v>
      </c>
      <c r="AA101" t="s">
        <v>67</v>
      </c>
      <c r="AB101" t="s">
        <v>67</v>
      </c>
      <c r="AC101" t="s">
        <v>67</v>
      </c>
      <c r="AD101" t="s">
        <v>67</v>
      </c>
      <c r="AE101" t="s">
        <v>67</v>
      </c>
      <c r="AF101" t="s">
        <v>4</v>
      </c>
      <c r="AG101" t="s">
        <v>22</v>
      </c>
      <c r="AH101" t="s">
        <v>19</v>
      </c>
      <c r="AI101" t="s">
        <v>9</v>
      </c>
      <c r="AJ101" t="s">
        <v>50</v>
      </c>
      <c r="AK101" t="s">
        <v>51</v>
      </c>
      <c r="AL101" t="s">
        <v>88</v>
      </c>
      <c r="AM101" t="s">
        <v>50</v>
      </c>
      <c r="AN101" t="s">
        <v>54</v>
      </c>
      <c r="AO101" t="s">
        <v>261</v>
      </c>
      <c r="AP101" t="s">
        <v>56</v>
      </c>
      <c r="AQ101" t="s">
        <v>80</v>
      </c>
      <c r="AR101" t="s">
        <v>81</v>
      </c>
      <c r="AS101" t="s">
        <v>74</v>
      </c>
      <c r="AT101" t="s">
        <v>50</v>
      </c>
      <c r="AU101" t="s">
        <v>61</v>
      </c>
      <c r="AV101" t="s">
        <v>84</v>
      </c>
      <c r="AW101" t="s">
        <v>190</v>
      </c>
    </row>
    <row r="102" spans="1:49" x14ac:dyDescent="0.25">
      <c r="A102" t="s">
        <v>85</v>
      </c>
      <c r="B102" s="3" t="s">
        <v>46</v>
      </c>
      <c r="C102" t="s">
        <v>47</v>
      </c>
      <c r="D102" s="2" t="str">
        <f t="shared" si="6"/>
        <v>2005-01-20</v>
      </c>
      <c r="E102" t="s">
        <v>153</v>
      </c>
      <c r="F102" s="3">
        <f t="shared" si="7"/>
        <v>6</v>
      </c>
      <c r="G102" t="s">
        <v>91</v>
      </c>
      <c r="H102" t="s">
        <v>67</v>
      </c>
      <c r="I102" t="s">
        <v>67</v>
      </c>
      <c r="J102" t="s">
        <v>66</v>
      </c>
      <c r="K102" t="s">
        <v>112</v>
      </c>
      <c r="L102" t="s">
        <v>67</v>
      </c>
      <c r="M102" t="s">
        <v>67</v>
      </c>
      <c r="N102" t="s">
        <v>67</v>
      </c>
      <c r="O102" t="s">
        <v>112</v>
      </c>
      <c r="P102" t="s">
        <v>67</v>
      </c>
      <c r="Q102" t="s">
        <v>67</v>
      </c>
      <c r="R102" t="s">
        <v>67</v>
      </c>
      <c r="S102" t="s">
        <v>66</v>
      </c>
      <c r="T102" t="s">
        <v>67</v>
      </c>
      <c r="U102" t="s">
        <v>66</v>
      </c>
      <c r="V102" t="s">
        <v>67</v>
      </c>
      <c r="W102" t="s">
        <v>66</v>
      </c>
      <c r="X102" t="s">
        <v>67</v>
      </c>
      <c r="Y102" t="s">
        <v>112</v>
      </c>
      <c r="Z102" t="s">
        <v>67</v>
      </c>
      <c r="AA102" t="s">
        <v>67</v>
      </c>
      <c r="AB102" t="s">
        <v>67</v>
      </c>
      <c r="AC102" t="s">
        <v>67</v>
      </c>
      <c r="AD102" t="s">
        <v>67</v>
      </c>
      <c r="AE102" t="s">
        <v>66</v>
      </c>
      <c r="AF102" t="s">
        <v>10</v>
      </c>
      <c r="AG102" t="s">
        <v>17</v>
      </c>
      <c r="AH102" t="s">
        <v>16</v>
      </c>
      <c r="AI102" t="s">
        <v>10</v>
      </c>
      <c r="AJ102" t="s">
        <v>50</v>
      </c>
      <c r="AK102" t="s">
        <v>51</v>
      </c>
      <c r="AL102" t="s">
        <v>69</v>
      </c>
      <c r="AM102" t="s">
        <v>53</v>
      </c>
      <c r="AN102" t="s">
        <v>70</v>
      </c>
      <c r="AO102" t="s">
        <v>55</v>
      </c>
      <c r="AP102" t="s">
        <v>119</v>
      </c>
      <c r="AQ102" t="s">
        <v>97</v>
      </c>
      <c r="AR102" t="s">
        <v>58</v>
      </c>
      <c r="AS102" t="s">
        <v>74</v>
      </c>
      <c r="AT102" t="s">
        <v>50</v>
      </c>
      <c r="AU102" t="s">
        <v>61</v>
      </c>
      <c r="AV102" t="s">
        <v>90</v>
      </c>
      <c r="AW102" t="s">
        <v>338</v>
      </c>
    </row>
    <row r="103" spans="1:49" x14ac:dyDescent="0.25">
      <c r="A103" t="s">
        <v>229</v>
      </c>
      <c r="B103" s="3" t="s">
        <v>46</v>
      </c>
      <c r="C103" t="s">
        <v>47</v>
      </c>
      <c r="D103" s="2" t="str">
        <f t="shared" si="6"/>
        <v>2003-12-15</v>
      </c>
      <c r="E103" t="s">
        <v>339</v>
      </c>
      <c r="F103" s="3">
        <f t="shared" si="7"/>
        <v>4</v>
      </c>
      <c r="G103" t="s">
        <v>320</v>
      </c>
      <c r="AJ103" t="s">
        <v>53</v>
      </c>
      <c r="AT103" t="s">
        <v>50</v>
      </c>
      <c r="AU103" t="s">
        <v>61</v>
      </c>
      <c r="AV103" t="s">
        <v>128</v>
      </c>
      <c r="AW103" t="s">
        <v>215</v>
      </c>
    </row>
    <row r="104" spans="1:49" x14ac:dyDescent="0.25">
      <c r="A104" t="s">
        <v>77</v>
      </c>
      <c r="B104" s="3" t="s">
        <v>46</v>
      </c>
      <c r="C104" t="s">
        <v>47</v>
      </c>
      <c r="D104" s="2">
        <f t="shared" si="6"/>
        <v>27251</v>
      </c>
      <c r="E104" t="s">
        <v>341</v>
      </c>
      <c r="F104" s="3">
        <f t="shared" si="7"/>
        <v>5</v>
      </c>
      <c r="G104" t="s">
        <v>340</v>
      </c>
      <c r="H104" t="s">
        <v>66</v>
      </c>
      <c r="I104" t="s">
        <v>66</v>
      </c>
      <c r="J104" t="s">
        <v>66</v>
      </c>
      <c r="K104" t="s">
        <v>67</v>
      </c>
      <c r="L104" t="s">
        <v>66</v>
      </c>
      <c r="M104" t="s">
        <v>66</v>
      </c>
      <c r="N104" t="s">
        <v>66</v>
      </c>
      <c r="O104" t="s">
        <v>66</v>
      </c>
      <c r="P104" t="s">
        <v>66</v>
      </c>
      <c r="Q104" t="s">
        <v>66</v>
      </c>
      <c r="R104" t="s">
        <v>66</v>
      </c>
      <c r="S104" t="s">
        <v>205</v>
      </c>
      <c r="T104" t="s">
        <v>205</v>
      </c>
      <c r="U104" t="s">
        <v>66</v>
      </c>
      <c r="V104" t="s">
        <v>66</v>
      </c>
      <c r="W104" t="s">
        <v>66</v>
      </c>
      <c r="X104" t="s">
        <v>66</v>
      </c>
      <c r="Y104" t="s">
        <v>66</v>
      </c>
      <c r="Z104" t="s">
        <v>66</v>
      </c>
      <c r="AA104" t="s">
        <v>66</v>
      </c>
      <c r="AB104" t="s">
        <v>66</v>
      </c>
      <c r="AC104" t="s">
        <v>66</v>
      </c>
      <c r="AD104" t="s">
        <v>66</v>
      </c>
      <c r="AE104" t="s">
        <v>66</v>
      </c>
      <c r="AF104" t="s">
        <v>11</v>
      </c>
      <c r="AG104" t="s">
        <v>17</v>
      </c>
      <c r="AH104" t="s">
        <v>8</v>
      </c>
      <c r="AI104" t="s">
        <v>19</v>
      </c>
      <c r="AJ104" t="s">
        <v>50</v>
      </c>
      <c r="AK104" t="s">
        <v>51</v>
      </c>
      <c r="AL104" t="s">
        <v>69</v>
      </c>
      <c r="AM104" t="s">
        <v>53</v>
      </c>
      <c r="AN104" t="s">
        <v>70</v>
      </c>
      <c r="AO104" t="s">
        <v>55</v>
      </c>
      <c r="AP104" t="s">
        <v>72</v>
      </c>
      <c r="AQ104" t="s">
        <v>73</v>
      </c>
      <c r="AR104" t="s">
        <v>58</v>
      </c>
      <c r="AS104" t="s">
        <v>208</v>
      </c>
      <c r="AT104" t="s">
        <v>50</v>
      </c>
      <c r="AU104" t="s">
        <v>75</v>
      </c>
      <c r="AV104" t="s">
        <v>84</v>
      </c>
      <c r="AW104" t="s">
        <v>199</v>
      </c>
    </row>
    <row r="105" spans="1:49" x14ac:dyDescent="0.25">
      <c r="A105" t="s">
        <v>342</v>
      </c>
      <c r="B105" s="3" t="s">
        <v>46</v>
      </c>
      <c r="C105" t="s">
        <v>47</v>
      </c>
      <c r="D105" s="2" t="str">
        <f t="shared" si="6"/>
        <v>2002-08-01</v>
      </c>
      <c r="E105" t="s">
        <v>344</v>
      </c>
      <c r="F105" s="3">
        <f t="shared" si="7"/>
        <v>10</v>
      </c>
      <c r="G105" t="s">
        <v>343</v>
      </c>
      <c r="H105" t="s">
        <v>66</v>
      </c>
      <c r="I105" t="s">
        <v>66</v>
      </c>
      <c r="J105" t="s">
        <v>67</v>
      </c>
      <c r="K105" t="s">
        <v>67</v>
      </c>
      <c r="L105" t="s">
        <v>66</v>
      </c>
      <c r="M105" t="s">
        <v>66</v>
      </c>
      <c r="N105" t="s">
        <v>66</v>
      </c>
      <c r="O105" t="s">
        <v>66</v>
      </c>
      <c r="P105" t="s">
        <v>66</v>
      </c>
      <c r="Q105" t="s">
        <v>66</v>
      </c>
      <c r="R105" t="s">
        <v>67</v>
      </c>
      <c r="S105" t="s">
        <v>66</v>
      </c>
      <c r="T105" t="s">
        <v>66</v>
      </c>
      <c r="U105" t="s">
        <v>66</v>
      </c>
      <c r="V105" t="s">
        <v>66</v>
      </c>
      <c r="W105" t="s">
        <v>66</v>
      </c>
      <c r="X105" t="s">
        <v>66</v>
      </c>
      <c r="Y105" t="s">
        <v>66</v>
      </c>
      <c r="Z105" t="s">
        <v>66</v>
      </c>
      <c r="AA105" t="s">
        <v>66</v>
      </c>
      <c r="AB105" t="s">
        <v>66</v>
      </c>
      <c r="AC105" t="s">
        <v>66</v>
      </c>
      <c r="AD105" t="s">
        <v>66</v>
      </c>
      <c r="AE105" t="s">
        <v>112</v>
      </c>
      <c r="AF105" t="s">
        <v>11</v>
      </c>
      <c r="AG105" t="s">
        <v>3</v>
      </c>
      <c r="AH105" t="s">
        <v>21</v>
      </c>
      <c r="AI105" t="s">
        <v>23</v>
      </c>
      <c r="AJ105" t="s">
        <v>50</v>
      </c>
      <c r="AL105" t="s">
        <v>88</v>
      </c>
      <c r="AM105" t="s">
        <v>53</v>
      </c>
      <c r="AN105" t="s">
        <v>70</v>
      </c>
      <c r="AO105" t="s">
        <v>71</v>
      </c>
      <c r="AP105" t="s">
        <v>56</v>
      </c>
      <c r="AQ105" t="s">
        <v>114</v>
      </c>
      <c r="AS105" t="s">
        <v>59</v>
      </c>
      <c r="AT105" t="s">
        <v>50</v>
      </c>
      <c r="AU105" t="s">
        <v>61</v>
      </c>
      <c r="AW105" t="s">
        <v>345</v>
      </c>
    </row>
    <row r="106" spans="1:49" x14ac:dyDescent="0.25">
      <c r="A106" t="s">
        <v>346</v>
      </c>
      <c r="B106" s="3" t="s">
        <v>46</v>
      </c>
      <c r="C106" t="s">
        <v>47</v>
      </c>
      <c r="D106" s="2">
        <f t="shared" si="6"/>
        <v>33228</v>
      </c>
      <c r="E106" t="s">
        <v>348</v>
      </c>
      <c r="F106" s="3">
        <f t="shared" si="7"/>
        <v>5</v>
      </c>
      <c r="G106" t="s">
        <v>347</v>
      </c>
      <c r="H106" t="s">
        <v>66</v>
      </c>
      <c r="I106" t="s">
        <v>66</v>
      </c>
      <c r="J106" t="s">
        <v>67</v>
      </c>
      <c r="K106" t="s">
        <v>67</v>
      </c>
      <c r="L106" t="s">
        <v>66</v>
      </c>
      <c r="M106" t="s">
        <v>66</v>
      </c>
      <c r="N106" t="s">
        <v>66</v>
      </c>
      <c r="O106" t="s">
        <v>66</v>
      </c>
      <c r="P106" t="s">
        <v>66</v>
      </c>
      <c r="Q106" t="s">
        <v>66</v>
      </c>
      <c r="R106" t="s">
        <v>67</v>
      </c>
      <c r="S106" t="s">
        <v>66</v>
      </c>
      <c r="T106" t="s">
        <v>66</v>
      </c>
      <c r="U106" t="s">
        <v>66</v>
      </c>
      <c r="V106" t="s">
        <v>66</v>
      </c>
      <c r="W106" t="s">
        <v>66</v>
      </c>
      <c r="X106" t="s">
        <v>66</v>
      </c>
      <c r="Y106" t="s">
        <v>66</v>
      </c>
      <c r="Z106" t="s">
        <v>66</v>
      </c>
      <c r="AA106" t="s">
        <v>66</v>
      </c>
      <c r="AB106" t="s">
        <v>66</v>
      </c>
      <c r="AC106" t="s">
        <v>66</v>
      </c>
      <c r="AD106" t="s">
        <v>66</v>
      </c>
      <c r="AE106" t="s">
        <v>112</v>
      </c>
      <c r="AF106" t="s">
        <v>11</v>
      </c>
      <c r="AG106" t="s">
        <v>3</v>
      </c>
      <c r="AH106" t="s">
        <v>21</v>
      </c>
      <c r="AI106" t="s">
        <v>23</v>
      </c>
      <c r="AJ106" t="s">
        <v>50</v>
      </c>
      <c r="AL106" t="s">
        <v>88</v>
      </c>
      <c r="AM106" t="s">
        <v>53</v>
      </c>
      <c r="AN106" t="s">
        <v>70</v>
      </c>
      <c r="AO106" t="s">
        <v>71</v>
      </c>
      <c r="AP106" t="s">
        <v>56</v>
      </c>
      <c r="AQ106" t="s">
        <v>114</v>
      </c>
      <c r="AS106" t="s">
        <v>59</v>
      </c>
      <c r="AT106" t="s">
        <v>50</v>
      </c>
      <c r="AU106" t="s">
        <v>61</v>
      </c>
      <c r="AW106" t="s">
        <v>345</v>
      </c>
    </row>
    <row r="107" spans="1:49" x14ac:dyDescent="0.25">
      <c r="A107" t="s">
        <v>349</v>
      </c>
      <c r="B107" s="3" t="s">
        <v>46</v>
      </c>
      <c r="C107" t="s">
        <v>350</v>
      </c>
      <c r="D107" s="2">
        <f t="shared" si="6"/>
        <v>20090</v>
      </c>
      <c r="E107" t="s">
        <v>352</v>
      </c>
      <c r="F107" s="3">
        <f t="shared" si="7"/>
        <v>5</v>
      </c>
      <c r="G107" t="s">
        <v>351</v>
      </c>
      <c r="H107" t="s">
        <v>66</v>
      </c>
      <c r="I107" t="s">
        <v>66</v>
      </c>
      <c r="J107" t="s">
        <v>67</v>
      </c>
      <c r="K107" t="s">
        <v>67</v>
      </c>
      <c r="L107" t="s">
        <v>66</v>
      </c>
      <c r="M107" t="s">
        <v>66</v>
      </c>
      <c r="N107" t="s">
        <v>66</v>
      </c>
      <c r="O107" t="s">
        <v>66</v>
      </c>
      <c r="P107" t="s">
        <v>66</v>
      </c>
      <c r="Q107" t="s">
        <v>66</v>
      </c>
      <c r="R107" t="s">
        <v>67</v>
      </c>
      <c r="S107" t="s">
        <v>66</v>
      </c>
      <c r="T107" t="s">
        <v>66</v>
      </c>
      <c r="U107" t="s">
        <v>66</v>
      </c>
      <c r="V107" t="s">
        <v>66</v>
      </c>
      <c r="W107" t="s">
        <v>66</v>
      </c>
      <c r="X107" t="s">
        <v>66</v>
      </c>
      <c r="Y107" t="s">
        <v>66</v>
      </c>
      <c r="Z107" t="s">
        <v>66</v>
      </c>
      <c r="AA107" t="s">
        <v>66</v>
      </c>
      <c r="AB107" t="s">
        <v>66</v>
      </c>
      <c r="AC107" t="s">
        <v>66</v>
      </c>
      <c r="AD107" t="s">
        <v>66</v>
      </c>
      <c r="AE107" t="s">
        <v>112</v>
      </c>
      <c r="AF107" t="s">
        <v>11</v>
      </c>
      <c r="AG107" t="s">
        <v>3</v>
      </c>
      <c r="AH107" t="s">
        <v>21</v>
      </c>
      <c r="AI107" t="s">
        <v>23</v>
      </c>
      <c r="AJ107" t="s">
        <v>50</v>
      </c>
      <c r="AL107" t="s">
        <v>88</v>
      </c>
      <c r="AM107" t="s">
        <v>53</v>
      </c>
      <c r="AN107" t="s">
        <v>70</v>
      </c>
      <c r="AO107" t="s">
        <v>71</v>
      </c>
      <c r="AP107" t="s">
        <v>56</v>
      </c>
      <c r="AQ107" t="s">
        <v>114</v>
      </c>
      <c r="AS107" t="s">
        <v>59</v>
      </c>
      <c r="AT107" t="s">
        <v>50</v>
      </c>
      <c r="AU107" t="s">
        <v>61</v>
      </c>
      <c r="AW107" t="s">
        <v>345</v>
      </c>
    </row>
    <row r="108" spans="1:49" x14ac:dyDescent="0.25">
      <c r="A108" t="s">
        <v>353</v>
      </c>
      <c r="B108" s="3" t="s">
        <v>46</v>
      </c>
      <c r="C108" t="s">
        <v>106</v>
      </c>
      <c r="D108" s="2">
        <f t="shared" si="6"/>
        <v>35418</v>
      </c>
      <c r="E108" t="s">
        <v>309</v>
      </c>
      <c r="F108" s="3">
        <f t="shared" si="7"/>
        <v>1</v>
      </c>
      <c r="G108" t="s">
        <v>309</v>
      </c>
      <c r="H108" t="s">
        <v>66</v>
      </c>
      <c r="I108" t="s">
        <v>66</v>
      </c>
      <c r="J108" t="s">
        <v>67</v>
      </c>
      <c r="K108" t="s">
        <v>67</v>
      </c>
      <c r="L108" t="s">
        <v>66</v>
      </c>
      <c r="M108" t="s">
        <v>66</v>
      </c>
      <c r="N108" t="s">
        <v>66</v>
      </c>
      <c r="O108" t="s">
        <v>66</v>
      </c>
      <c r="P108" t="s">
        <v>66</v>
      </c>
      <c r="Q108" t="s">
        <v>66</v>
      </c>
      <c r="R108" t="s">
        <v>67</v>
      </c>
      <c r="S108" t="s">
        <v>66</v>
      </c>
      <c r="T108" t="s">
        <v>66</v>
      </c>
      <c r="U108" t="s">
        <v>66</v>
      </c>
      <c r="V108" t="s">
        <v>66</v>
      </c>
      <c r="W108" t="s">
        <v>66</v>
      </c>
      <c r="X108" t="s">
        <v>66</v>
      </c>
      <c r="Y108" t="s">
        <v>66</v>
      </c>
      <c r="Z108" t="s">
        <v>66</v>
      </c>
      <c r="AA108" t="s">
        <v>66</v>
      </c>
      <c r="AB108" t="s">
        <v>66</v>
      </c>
      <c r="AC108" t="s">
        <v>66</v>
      </c>
      <c r="AD108" t="s">
        <v>66</v>
      </c>
      <c r="AE108" t="s">
        <v>112</v>
      </c>
      <c r="AF108" t="s">
        <v>11</v>
      </c>
      <c r="AG108" t="s">
        <v>3</v>
      </c>
      <c r="AH108" t="s">
        <v>21</v>
      </c>
      <c r="AI108" t="s">
        <v>23</v>
      </c>
      <c r="AJ108" t="s">
        <v>50</v>
      </c>
      <c r="AL108" t="s">
        <v>88</v>
      </c>
      <c r="AM108" t="s">
        <v>53</v>
      </c>
      <c r="AN108" t="s">
        <v>70</v>
      </c>
      <c r="AO108" t="s">
        <v>71</v>
      </c>
      <c r="AP108" t="s">
        <v>56</v>
      </c>
      <c r="AQ108" t="s">
        <v>114</v>
      </c>
      <c r="AS108" t="s">
        <v>59</v>
      </c>
      <c r="AT108" t="s">
        <v>50</v>
      </c>
      <c r="AU108" t="s">
        <v>61</v>
      </c>
      <c r="AW108" t="s">
        <v>345</v>
      </c>
    </row>
    <row r="109" spans="1:49" x14ac:dyDescent="0.25">
      <c r="A109" t="s">
        <v>354</v>
      </c>
      <c r="B109" s="3" t="s">
        <v>46</v>
      </c>
      <c r="C109" t="s">
        <v>47</v>
      </c>
      <c r="D109" s="2">
        <f t="shared" si="6"/>
        <v>30121</v>
      </c>
      <c r="E109" t="s">
        <v>356</v>
      </c>
      <c r="F109" s="3">
        <f t="shared" si="7"/>
        <v>5</v>
      </c>
      <c r="G109" t="s">
        <v>355</v>
      </c>
      <c r="AJ109" t="s">
        <v>50</v>
      </c>
      <c r="AK109" t="s">
        <v>51</v>
      </c>
      <c r="AL109" t="s">
        <v>69</v>
      </c>
      <c r="AM109" t="s">
        <v>53</v>
      </c>
      <c r="AN109" t="s">
        <v>156</v>
      </c>
      <c r="AO109" t="s">
        <v>55</v>
      </c>
      <c r="AP109" t="s">
        <v>72</v>
      </c>
      <c r="AQ109" t="s">
        <v>73</v>
      </c>
      <c r="AR109" t="s">
        <v>58</v>
      </c>
      <c r="AS109" t="s">
        <v>59</v>
      </c>
      <c r="AT109" t="s">
        <v>50</v>
      </c>
      <c r="AU109" t="s">
        <v>61</v>
      </c>
      <c r="AV109" t="s">
        <v>120</v>
      </c>
      <c r="AW109" t="s">
        <v>357</v>
      </c>
    </row>
    <row r="110" spans="1:49" x14ac:dyDescent="0.25">
      <c r="A110" t="s">
        <v>240</v>
      </c>
      <c r="B110" s="3" t="s">
        <v>46</v>
      </c>
      <c r="C110" t="s">
        <v>47</v>
      </c>
      <c r="D110" s="2" t="str">
        <f t="shared" si="6"/>
        <v>2005-07-13</v>
      </c>
      <c r="E110" t="s">
        <v>323</v>
      </c>
      <c r="F110" s="3">
        <f t="shared" si="7"/>
        <v>5</v>
      </c>
      <c r="G110" t="s">
        <v>186</v>
      </c>
      <c r="H110" t="s">
        <v>67</v>
      </c>
      <c r="I110" t="s">
        <v>67</v>
      </c>
      <c r="J110" t="s">
        <v>67</v>
      </c>
      <c r="K110" t="s">
        <v>112</v>
      </c>
      <c r="L110" t="s">
        <v>112</v>
      </c>
      <c r="M110" t="s">
        <v>112</v>
      </c>
      <c r="N110" t="s">
        <v>112</v>
      </c>
      <c r="O110" t="s">
        <v>112</v>
      </c>
      <c r="P110" t="s">
        <v>112</v>
      </c>
      <c r="Q110" t="s">
        <v>112</v>
      </c>
      <c r="R110" t="s">
        <v>67</v>
      </c>
      <c r="S110" t="s">
        <v>67</v>
      </c>
      <c r="T110" t="s">
        <v>112</v>
      </c>
      <c r="U110" t="s">
        <v>67</v>
      </c>
      <c r="V110" t="s">
        <v>67</v>
      </c>
      <c r="W110" t="s">
        <v>67</v>
      </c>
      <c r="X110" t="s">
        <v>67</v>
      </c>
      <c r="Y110" t="s">
        <v>112</v>
      </c>
      <c r="Z110" t="s">
        <v>112</v>
      </c>
      <c r="AA110" t="s">
        <v>67</v>
      </c>
      <c r="AB110" t="s">
        <v>67</v>
      </c>
      <c r="AC110" t="s">
        <v>112</v>
      </c>
      <c r="AD110" t="s">
        <v>67</v>
      </c>
      <c r="AE110" t="s">
        <v>112</v>
      </c>
      <c r="AF110" t="s">
        <v>11</v>
      </c>
      <c r="AG110" t="s">
        <v>26</v>
      </c>
      <c r="AH110" t="s">
        <v>3</v>
      </c>
      <c r="AI110" t="s">
        <v>22</v>
      </c>
      <c r="AJ110" t="s">
        <v>50</v>
      </c>
      <c r="AK110" t="s">
        <v>51</v>
      </c>
      <c r="AL110" t="s">
        <v>69</v>
      </c>
      <c r="AM110" t="s">
        <v>50</v>
      </c>
      <c r="AN110" t="s">
        <v>54</v>
      </c>
      <c r="AO110" t="s">
        <v>55</v>
      </c>
      <c r="AP110" t="s">
        <v>72</v>
      </c>
      <c r="AQ110" t="s">
        <v>73</v>
      </c>
      <c r="AR110" t="s">
        <v>58</v>
      </c>
      <c r="AS110" t="s">
        <v>74</v>
      </c>
      <c r="AT110" t="s">
        <v>50</v>
      </c>
      <c r="AU110" t="s">
        <v>83</v>
      </c>
      <c r="AV110" t="s">
        <v>358</v>
      </c>
      <c r="AW110" t="s">
        <v>242</v>
      </c>
    </row>
    <row r="111" spans="1:49" x14ac:dyDescent="0.25">
      <c r="A111" t="s">
        <v>359</v>
      </c>
      <c r="B111" s="3" t="s">
        <v>46</v>
      </c>
      <c r="C111" t="s">
        <v>47</v>
      </c>
      <c r="D111" s="2" t="str">
        <f t="shared" si="6"/>
        <v>1991-01-03</v>
      </c>
      <c r="E111" t="s">
        <v>361</v>
      </c>
      <c r="F111" s="3">
        <f t="shared" si="7"/>
        <v>5</v>
      </c>
      <c r="G111" t="s">
        <v>360</v>
      </c>
      <c r="H111" t="s">
        <v>66</v>
      </c>
      <c r="I111" t="s">
        <v>67</v>
      </c>
      <c r="J111" t="s">
        <v>67</v>
      </c>
      <c r="K111" t="s">
        <v>67</v>
      </c>
      <c r="L111" t="s">
        <v>66</v>
      </c>
      <c r="M111" t="s">
        <v>67</v>
      </c>
      <c r="N111" t="s">
        <v>66</v>
      </c>
      <c r="O111" t="s">
        <v>67</v>
      </c>
      <c r="P111" t="s">
        <v>66</v>
      </c>
      <c r="Q111" t="s">
        <v>67</v>
      </c>
      <c r="R111" t="s">
        <v>67</v>
      </c>
      <c r="S111" t="s">
        <v>66</v>
      </c>
      <c r="T111" t="s">
        <v>66</v>
      </c>
      <c r="U111" t="s">
        <v>66</v>
      </c>
      <c r="V111" t="s">
        <v>66</v>
      </c>
      <c r="W111" t="s">
        <v>66</v>
      </c>
      <c r="X111" t="s">
        <v>67</v>
      </c>
      <c r="Y111" t="s">
        <v>66</v>
      </c>
      <c r="Z111" t="s">
        <v>67</v>
      </c>
      <c r="AA111" t="s">
        <v>67</v>
      </c>
      <c r="AB111" t="s">
        <v>66</v>
      </c>
      <c r="AC111" t="s">
        <v>66</v>
      </c>
      <c r="AD111" t="s">
        <v>66</v>
      </c>
      <c r="AE111" t="s">
        <v>67</v>
      </c>
      <c r="AF111" t="s">
        <v>11</v>
      </c>
      <c r="AG111" t="s">
        <v>6</v>
      </c>
      <c r="AH111" t="s">
        <v>15</v>
      </c>
      <c r="AI111" t="s">
        <v>25</v>
      </c>
      <c r="AJ111" t="s">
        <v>50</v>
      </c>
      <c r="AK111" t="s">
        <v>51</v>
      </c>
      <c r="AL111" t="s">
        <v>69</v>
      </c>
      <c r="AM111" t="s">
        <v>50</v>
      </c>
      <c r="AN111" t="s">
        <v>70</v>
      </c>
      <c r="AO111" t="s">
        <v>55</v>
      </c>
      <c r="AP111" t="s">
        <v>72</v>
      </c>
      <c r="AQ111" t="s">
        <v>73</v>
      </c>
      <c r="AR111" t="s">
        <v>81</v>
      </c>
      <c r="AS111" t="s">
        <v>59</v>
      </c>
      <c r="AT111" t="s">
        <v>50</v>
      </c>
      <c r="AU111" t="s">
        <v>83</v>
      </c>
      <c r="AV111" t="s">
        <v>76</v>
      </c>
      <c r="AW111" t="s">
        <v>215</v>
      </c>
    </row>
    <row r="112" spans="1:49" x14ac:dyDescent="0.25">
      <c r="A112" t="s">
        <v>362</v>
      </c>
      <c r="B112" s="3" t="s">
        <v>46</v>
      </c>
      <c r="C112" t="s">
        <v>47</v>
      </c>
      <c r="D112" s="2">
        <f>IF(LEN(G112)&lt;10, DATE(YEAR(E112)-5, MONTH(E112), DAY(E112)), IF(YEAR(G112)=YEAR(E112), DATE(YEAR(E112)-5, MONTH(G112), DAY(G112)),G112))</f>
        <v>34601</v>
      </c>
      <c r="E112" t="s">
        <v>363</v>
      </c>
      <c r="F112" s="3">
        <f t="shared" si="7"/>
        <v>5</v>
      </c>
      <c r="G112" t="s">
        <v>363</v>
      </c>
      <c r="H112" t="s">
        <v>66</v>
      </c>
      <c r="I112" t="s">
        <v>67</v>
      </c>
      <c r="J112" t="s">
        <v>67</v>
      </c>
      <c r="K112" t="s">
        <v>67</v>
      </c>
      <c r="L112" t="s">
        <v>66</v>
      </c>
      <c r="M112" t="s">
        <v>67</v>
      </c>
      <c r="N112" t="s">
        <v>66</v>
      </c>
      <c r="O112" t="s">
        <v>67</v>
      </c>
      <c r="P112" t="s">
        <v>66</v>
      </c>
      <c r="Q112" t="s">
        <v>67</v>
      </c>
      <c r="R112" t="s">
        <v>67</v>
      </c>
      <c r="S112" t="s">
        <v>66</v>
      </c>
      <c r="T112" t="s">
        <v>66</v>
      </c>
      <c r="U112" t="s">
        <v>66</v>
      </c>
      <c r="V112" t="s">
        <v>66</v>
      </c>
      <c r="W112" t="s">
        <v>66</v>
      </c>
      <c r="X112" t="s">
        <v>67</v>
      </c>
      <c r="Y112" t="s">
        <v>66</v>
      </c>
      <c r="Z112" t="s">
        <v>67</v>
      </c>
      <c r="AA112" t="s">
        <v>67</v>
      </c>
      <c r="AB112" t="s">
        <v>66</v>
      </c>
      <c r="AC112" t="s">
        <v>66</v>
      </c>
      <c r="AD112" t="s">
        <v>66</v>
      </c>
      <c r="AE112" t="s">
        <v>67</v>
      </c>
      <c r="AF112" t="s">
        <v>11</v>
      </c>
      <c r="AG112" t="s">
        <v>6</v>
      </c>
      <c r="AH112" t="s">
        <v>15</v>
      </c>
      <c r="AI112" t="s">
        <v>25</v>
      </c>
      <c r="AJ112" t="s">
        <v>50</v>
      </c>
      <c r="AK112" t="s">
        <v>51</v>
      </c>
      <c r="AL112" t="s">
        <v>69</v>
      </c>
      <c r="AM112" t="s">
        <v>50</v>
      </c>
      <c r="AN112" t="s">
        <v>70</v>
      </c>
      <c r="AO112" t="s">
        <v>55</v>
      </c>
      <c r="AP112" t="s">
        <v>72</v>
      </c>
      <c r="AQ112" t="s">
        <v>73</v>
      </c>
      <c r="AR112" t="s">
        <v>81</v>
      </c>
      <c r="AS112" t="s">
        <v>59</v>
      </c>
      <c r="AT112" t="s">
        <v>50</v>
      </c>
      <c r="AU112" t="s">
        <v>83</v>
      </c>
      <c r="AV112" t="s">
        <v>76</v>
      </c>
      <c r="AW112" t="s">
        <v>215</v>
      </c>
    </row>
    <row r="113" spans="1:49" x14ac:dyDescent="0.25">
      <c r="A113" t="s">
        <v>308</v>
      </c>
      <c r="B113" s="3" t="s">
        <v>46</v>
      </c>
      <c r="C113" t="s">
        <v>106</v>
      </c>
      <c r="D113" s="2" t="str">
        <f>IF(LEN(G113)&lt;10, DATE(YEAR(E113)-5, MONTH(E113), DAY(E113)), IF(YEAR(G113)=YEAR(E113), DATE(YEAR(E113)-1, MONTH(G113), DAY(G113)),G113))</f>
        <v>2013-06-24</v>
      </c>
      <c r="E113" t="s">
        <v>330</v>
      </c>
      <c r="F113" s="3">
        <f t="shared" si="7"/>
        <v>1</v>
      </c>
      <c r="G113" t="s">
        <v>364</v>
      </c>
      <c r="H113" t="s">
        <v>66</v>
      </c>
      <c r="I113" t="s">
        <v>67</v>
      </c>
      <c r="J113" t="s">
        <v>67</v>
      </c>
      <c r="K113" t="s">
        <v>67</v>
      </c>
      <c r="L113" t="s">
        <v>66</v>
      </c>
      <c r="M113" t="s">
        <v>67</v>
      </c>
      <c r="N113" t="s">
        <v>66</v>
      </c>
      <c r="O113" t="s">
        <v>67</v>
      </c>
      <c r="P113" t="s">
        <v>66</v>
      </c>
      <c r="Q113" t="s">
        <v>67</v>
      </c>
      <c r="R113" t="s">
        <v>67</v>
      </c>
      <c r="S113" t="s">
        <v>66</v>
      </c>
      <c r="T113" t="s">
        <v>66</v>
      </c>
      <c r="U113" t="s">
        <v>66</v>
      </c>
      <c r="V113" t="s">
        <v>66</v>
      </c>
      <c r="W113" t="s">
        <v>66</v>
      </c>
      <c r="X113" t="s">
        <v>67</v>
      </c>
      <c r="Y113" t="s">
        <v>66</v>
      </c>
      <c r="Z113" t="s">
        <v>67</v>
      </c>
      <c r="AA113" t="s">
        <v>67</v>
      </c>
      <c r="AB113" t="s">
        <v>66</v>
      </c>
      <c r="AC113" t="s">
        <v>66</v>
      </c>
      <c r="AD113" t="s">
        <v>66</v>
      </c>
      <c r="AE113" t="s">
        <v>67</v>
      </c>
      <c r="AF113" t="s">
        <v>11</v>
      </c>
      <c r="AG113" t="s">
        <v>6</v>
      </c>
      <c r="AH113" t="s">
        <v>15</v>
      </c>
      <c r="AI113" t="s">
        <v>25</v>
      </c>
      <c r="AJ113" t="s">
        <v>50</v>
      </c>
      <c r="AK113" t="s">
        <v>51</v>
      </c>
      <c r="AL113" t="s">
        <v>69</v>
      </c>
      <c r="AM113" t="s">
        <v>50</v>
      </c>
      <c r="AN113" t="s">
        <v>70</v>
      </c>
      <c r="AO113" t="s">
        <v>55</v>
      </c>
      <c r="AP113" t="s">
        <v>72</v>
      </c>
      <c r="AQ113" t="s">
        <v>73</v>
      </c>
      <c r="AR113" t="s">
        <v>81</v>
      </c>
      <c r="AS113" t="s">
        <v>59</v>
      </c>
      <c r="AT113" t="s">
        <v>50</v>
      </c>
      <c r="AU113" t="s">
        <v>83</v>
      </c>
      <c r="AV113" t="s">
        <v>76</v>
      </c>
      <c r="AW113" t="s">
        <v>215</v>
      </c>
    </row>
    <row r="114" spans="1:49" x14ac:dyDescent="0.25">
      <c r="A114" t="s">
        <v>85</v>
      </c>
      <c r="B114" s="3" t="s">
        <v>46</v>
      </c>
      <c r="C114" t="s">
        <v>47</v>
      </c>
      <c r="D114" s="2" t="str">
        <f>IF(LEN(G114)&lt;10, DATE(YEAR(E114)-5, MONTH(E114), DAY(E114)), IF(YEAR(G114)=YEAR(E114), DATE(YEAR(E114)-1, MONTH(G114), DAY(G114)),G114))</f>
        <v>2003-07-11</v>
      </c>
      <c r="E114" t="s">
        <v>366</v>
      </c>
      <c r="F114" s="3">
        <f t="shared" si="7"/>
        <v>6</v>
      </c>
      <c r="G114" t="s">
        <v>365</v>
      </c>
      <c r="H114" t="s">
        <v>66</v>
      </c>
      <c r="I114" t="s">
        <v>67</v>
      </c>
      <c r="J114" t="s">
        <v>66</v>
      </c>
      <c r="K114" t="s">
        <v>67</v>
      </c>
      <c r="L114" t="s">
        <v>67</v>
      </c>
      <c r="M114" t="s">
        <v>66</v>
      </c>
      <c r="N114" t="s">
        <v>66</v>
      </c>
      <c r="O114" t="s">
        <v>66</v>
      </c>
      <c r="P114" t="s">
        <v>66</v>
      </c>
      <c r="Q114" t="s">
        <v>112</v>
      </c>
      <c r="R114" t="s">
        <v>67</v>
      </c>
      <c r="S114" t="s">
        <v>67</v>
      </c>
      <c r="T114" t="s">
        <v>66</v>
      </c>
      <c r="U114" t="s">
        <v>67</v>
      </c>
      <c r="V114" t="s">
        <v>67</v>
      </c>
      <c r="W114" t="s">
        <v>66</v>
      </c>
      <c r="X114" t="s">
        <v>67</v>
      </c>
      <c r="Y114" t="s">
        <v>112</v>
      </c>
      <c r="Z114" t="s">
        <v>67</v>
      </c>
      <c r="AA114" t="s">
        <v>66</v>
      </c>
      <c r="AB114" t="s">
        <v>66</v>
      </c>
      <c r="AC114" t="s">
        <v>66</v>
      </c>
      <c r="AD114" t="s">
        <v>66</v>
      </c>
      <c r="AE114" t="s">
        <v>66</v>
      </c>
      <c r="AF114" t="s">
        <v>4</v>
      </c>
      <c r="AG114" t="s">
        <v>26</v>
      </c>
      <c r="AH114" t="s">
        <v>16</v>
      </c>
      <c r="AI114" t="s">
        <v>3</v>
      </c>
      <c r="AJ114" t="s">
        <v>50</v>
      </c>
      <c r="AK114" t="s">
        <v>51</v>
      </c>
      <c r="AL114" t="s">
        <v>69</v>
      </c>
      <c r="AM114" t="s">
        <v>53</v>
      </c>
      <c r="AN114" t="s">
        <v>70</v>
      </c>
      <c r="AO114" t="s">
        <v>261</v>
      </c>
      <c r="AP114" t="s">
        <v>56</v>
      </c>
      <c r="AQ114" t="s">
        <v>97</v>
      </c>
      <c r="AR114" t="s">
        <v>58</v>
      </c>
      <c r="AS114" t="s">
        <v>316</v>
      </c>
    </row>
    <row r="115" spans="1:49" x14ac:dyDescent="0.25">
      <c r="A115" t="s">
        <v>63</v>
      </c>
      <c r="B115" s="3" t="s">
        <v>46</v>
      </c>
      <c r="C115" t="s">
        <v>47</v>
      </c>
      <c r="D115" s="2" t="str">
        <f>IF(LEN(G115)&lt;10, DATE(YEAR(E115)-5, MONTH(E115), DAY(E115)), IF(YEAR(G115)=YEAR(E115), DATE(YEAR(E115)-1, MONTH(G115), DAY(G115)),G115))</f>
        <v>2005-01-18</v>
      </c>
      <c r="E115" t="s">
        <v>264</v>
      </c>
      <c r="F115" s="3">
        <f t="shared" si="7"/>
        <v>4</v>
      </c>
      <c r="G115" t="s">
        <v>209</v>
      </c>
      <c r="H115" t="s">
        <v>66</v>
      </c>
      <c r="I115" t="s">
        <v>66</v>
      </c>
      <c r="J115" t="s">
        <v>66</v>
      </c>
      <c r="K115" t="s">
        <v>66</v>
      </c>
      <c r="L115" t="s">
        <v>66</v>
      </c>
      <c r="M115" t="s">
        <v>67</v>
      </c>
      <c r="N115" t="s">
        <v>66</v>
      </c>
      <c r="O115" t="s">
        <v>66</v>
      </c>
      <c r="P115" t="s">
        <v>66</v>
      </c>
      <c r="Q115" t="s">
        <v>66</v>
      </c>
      <c r="R115" t="s">
        <v>67</v>
      </c>
      <c r="S115" t="s">
        <v>67</v>
      </c>
      <c r="T115" t="s">
        <v>67</v>
      </c>
      <c r="U115" t="s">
        <v>66</v>
      </c>
      <c r="V115" t="s">
        <v>66</v>
      </c>
      <c r="W115" t="s">
        <v>66</v>
      </c>
      <c r="X115" t="s">
        <v>205</v>
      </c>
      <c r="Y115" t="s">
        <v>67</v>
      </c>
      <c r="Z115" t="s">
        <v>205</v>
      </c>
      <c r="AA115" t="s">
        <v>67</v>
      </c>
      <c r="AB115" t="s">
        <v>205</v>
      </c>
      <c r="AC115" t="s">
        <v>67</v>
      </c>
      <c r="AD115" t="s">
        <v>67</v>
      </c>
      <c r="AE115" t="s">
        <v>205</v>
      </c>
      <c r="AF115" t="s">
        <v>17</v>
      </c>
      <c r="AG115" t="s">
        <v>23</v>
      </c>
      <c r="AH115" t="s">
        <v>10</v>
      </c>
      <c r="AI115" t="s">
        <v>25</v>
      </c>
      <c r="AJ115" t="s">
        <v>50</v>
      </c>
      <c r="AK115" t="s">
        <v>51</v>
      </c>
      <c r="AL115" t="s">
        <v>69</v>
      </c>
      <c r="AM115" t="s">
        <v>53</v>
      </c>
      <c r="AN115" t="s">
        <v>54</v>
      </c>
      <c r="AO115" t="s">
        <v>71</v>
      </c>
      <c r="AP115" t="s">
        <v>119</v>
      </c>
      <c r="AQ115" t="s">
        <v>73</v>
      </c>
      <c r="AR115" t="s">
        <v>58</v>
      </c>
      <c r="AS115" t="s">
        <v>74</v>
      </c>
      <c r="AT115" t="s">
        <v>50</v>
      </c>
      <c r="AU115" t="s">
        <v>83</v>
      </c>
      <c r="AV115" t="s">
        <v>76</v>
      </c>
      <c r="AW115" t="s">
        <v>149</v>
      </c>
    </row>
    <row r="116" spans="1:49" x14ac:dyDescent="0.25">
      <c r="A116" t="s">
        <v>85</v>
      </c>
      <c r="B116" s="3" t="s">
        <v>46</v>
      </c>
      <c r="C116" t="s">
        <v>47</v>
      </c>
      <c r="D116" s="2" t="str">
        <f>IF(LEN(G116)&lt;10, DATE(YEAR(E116)-5, MONTH(E116), DAY(E116)), IF(YEAR(G116)=YEAR(E116), DATE(YEAR(E116)-1, MONTH(G116), DAY(G116)),G116))</f>
        <v>2005-07-13</v>
      </c>
      <c r="E116" t="s">
        <v>92</v>
      </c>
      <c r="F116" s="3">
        <f t="shared" si="7"/>
        <v>5</v>
      </c>
      <c r="G116" t="s">
        <v>186</v>
      </c>
      <c r="H116" t="s">
        <v>67</v>
      </c>
      <c r="I116" t="s">
        <v>67</v>
      </c>
      <c r="J116" t="s">
        <v>66</v>
      </c>
      <c r="K116" t="s">
        <v>66</v>
      </c>
      <c r="L116" t="s">
        <v>67</v>
      </c>
      <c r="M116" t="s">
        <v>67</v>
      </c>
      <c r="N116" t="s">
        <v>67</v>
      </c>
      <c r="O116" t="s">
        <v>67</v>
      </c>
      <c r="P116" t="s">
        <v>112</v>
      </c>
      <c r="Q116" t="s">
        <v>112</v>
      </c>
      <c r="R116" t="s">
        <v>112</v>
      </c>
      <c r="S116" t="s">
        <v>67</v>
      </c>
      <c r="T116" t="s">
        <v>67</v>
      </c>
      <c r="U116" t="s">
        <v>67</v>
      </c>
      <c r="V116" t="s">
        <v>67</v>
      </c>
      <c r="W116" t="s">
        <v>66</v>
      </c>
      <c r="X116" t="s">
        <v>67</v>
      </c>
      <c r="Y116" t="s">
        <v>112</v>
      </c>
      <c r="Z116" t="s">
        <v>67</v>
      </c>
      <c r="AA116" t="s">
        <v>112</v>
      </c>
      <c r="AB116" t="s">
        <v>67</v>
      </c>
      <c r="AC116" t="s">
        <v>66</v>
      </c>
      <c r="AD116" t="s">
        <v>66</v>
      </c>
      <c r="AE116" t="s">
        <v>66</v>
      </c>
      <c r="AF116" t="s">
        <v>13</v>
      </c>
      <c r="AG116" t="s">
        <v>3</v>
      </c>
      <c r="AH116" t="s">
        <v>13</v>
      </c>
      <c r="AI116" t="s">
        <v>25</v>
      </c>
      <c r="AJ116" t="s">
        <v>50</v>
      </c>
      <c r="AK116" t="s">
        <v>94</v>
      </c>
      <c r="AL116" t="s">
        <v>52</v>
      </c>
      <c r="AM116" t="s">
        <v>53</v>
      </c>
      <c r="AN116" t="s">
        <v>70</v>
      </c>
      <c r="AO116" t="s">
        <v>161</v>
      </c>
      <c r="AP116" t="s">
        <v>96</v>
      </c>
      <c r="AQ116" t="s">
        <v>97</v>
      </c>
      <c r="AR116" t="s">
        <v>58</v>
      </c>
      <c r="AS116" t="s">
        <v>179</v>
      </c>
      <c r="AT116" t="s">
        <v>50</v>
      </c>
      <c r="AU116" t="s">
        <v>61</v>
      </c>
      <c r="AV116" t="s">
        <v>90</v>
      </c>
      <c r="AW116" t="s">
        <v>93</v>
      </c>
    </row>
    <row r="117" spans="1:49" x14ac:dyDescent="0.25">
      <c r="A117" t="s">
        <v>367</v>
      </c>
      <c r="B117" s="3" t="s">
        <v>46</v>
      </c>
      <c r="C117" t="s">
        <v>106</v>
      </c>
      <c r="D117" s="2">
        <f>IF(LEN(G117)&lt;10, DATE(YEAR(E117)-5, MONTH(E117), DAY(E117)), IF(YEAR(G117)=YEAR(E117), DATE(YEAR(E117)-1, MONTH(G117), DAY(G117)),G117))</f>
        <v>33423</v>
      </c>
      <c r="E117" t="s">
        <v>369</v>
      </c>
      <c r="F117" s="3">
        <f t="shared" si="7"/>
        <v>5</v>
      </c>
      <c r="G117" t="s">
        <v>368</v>
      </c>
      <c r="AJ117" t="s">
        <v>50</v>
      </c>
      <c r="AK117" t="s">
        <v>51</v>
      </c>
      <c r="AL117" t="s">
        <v>69</v>
      </c>
      <c r="AM117" t="s">
        <v>53</v>
      </c>
      <c r="AN117" t="s">
        <v>70</v>
      </c>
      <c r="AO117" t="s">
        <v>261</v>
      </c>
      <c r="AP117" t="s">
        <v>72</v>
      </c>
      <c r="AQ117" t="s">
        <v>73</v>
      </c>
      <c r="AR117" t="s">
        <v>58</v>
      </c>
      <c r="AS117" t="s">
        <v>59</v>
      </c>
      <c r="AT117" t="s">
        <v>50</v>
      </c>
      <c r="AU117" t="s">
        <v>127</v>
      </c>
      <c r="AV117" t="s">
        <v>76</v>
      </c>
      <c r="AW117" t="s">
        <v>283</v>
      </c>
    </row>
    <row r="118" spans="1:49" x14ac:dyDescent="0.25">
      <c r="A118" t="s">
        <v>370</v>
      </c>
      <c r="B118" s="3" t="s">
        <v>46</v>
      </c>
      <c r="C118" t="s">
        <v>106</v>
      </c>
      <c r="D118" s="2">
        <f>IF(LEN(G118)&lt;10, DATE(YEAR(E118)-5, MONTH(E118), DAY(E118)), IF(YEAR(G118)=YEAR(E118), DATE(YEAR(E118)-2, MONTH(G118), DAY(G118)),G118))</f>
        <v>34431</v>
      </c>
      <c r="E118" t="s">
        <v>369</v>
      </c>
      <c r="F118" s="3">
        <f t="shared" si="7"/>
        <v>2</v>
      </c>
      <c r="G118" t="s">
        <v>371</v>
      </c>
      <c r="AJ118" t="s">
        <v>50</v>
      </c>
      <c r="AK118" t="s">
        <v>51</v>
      </c>
      <c r="AL118" t="s">
        <v>69</v>
      </c>
      <c r="AM118" t="s">
        <v>53</v>
      </c>
      <c r="AN118" t="s">
        <v>70</v>
      </c>
      <c r="AO118" t="s">
        <v>261</v>
      </c>
      <c r="AP118" t="s">
        <v>72</v>
      </c>
      <c r="AQ118" t="s">
        <v>73</v>
      </c>
      <c r="AR118" t="s">
        <v>58</v>
      </c>
      <c r="AS118" t="s">
        <v>59</v>
      </c>
      <c r="AT118" t="s">
        <v>50</v>
      </c>
      <c r="AU118" t="s">
        <v>127</v>
      </c>
      <c r="AV118" t="s">
        <v>76</v>
      </c>
      <c r="AW118" t="s">
        <v>283</v>
      </c>
    </row>
    <row r="119" spans="1:49" x14ac:dyDescent="0.25">
      <c r="A119" t="s">
        <v>359</v>
      </c>
      <c r="B119" s="3" t="s">
        <v>46</v>
      </c>
      <c r="C119" t="s">
        <v>47</v>
      </c>
      <c r="D119" s="2">
        <f t="shared" ref="D119:D127" si="8">IF(LEN(G119)&lt;10, DATE(YEAR(E119)-5, MONTH(E119), DAY(E119)), IF(YEAR(G119)=YEAR(E119), DATE(YEAR(E119)-1, MONTH(G119), DAY(G119)),G119))</f>
        <v>28993</v>
      </c>
      <c r="E119" t="s">
        <v>373</v>
      </c>
      <c r="F119" s="3">
        <f t="shared" si="7"/>
        <v>5</v>
      </c>
      <c r="G119" t="s">
        <v>372</v>
      </c>
      <c r="H119" t="s">
        <v>67</v>
      </c>
      <c r="I119" t="s">
        <v>66</v>
      </c>
      <c r="J119" t="s">
        <v>66</v>
      </c>
      <c r="K119" t="s">
        <v>66</v>
      </c>
      <c r="L119" t="s">
        <v>66</v>
      </c>
      <c r="M119" t="s">
        <v>67</v>
      </c>
      <c r="N119" t="s">
        <v>66</v>
      </c>
      <c r="O119" t="s">
        <v>66</v>
      </c>
      <c r="P119" t="s">
        <v>67</v>
      </c>
      <c r="Q119" t="s">
        <v>67</v>
      </c>
      <c r="R119" t="s">
        <v>67</v>
      </c>
      <c r="S119" t="s">
        <v>66</v>
      </c>
      <c r="T119" t="s">
        <v>66</v>
      </c>
      <c r="U119" t="s">
        <v>66</v>
      </c>
      <c r="V119" t="s">
        <v>66</v>
      </c>
      <c r="W119" t="s">
        <v>66</v>
      </c>
      <c r="X119" t="s">
        <v>66</v>
      </c>
      <c r="Y119" t="s">
        <v>67</v>
      </c>
      <c r="Z119" t="s">
        <v>67</v>
      </c>
      <c r="AA119" t="s">
        <v>67</v>
      </c>
      <c r="AB119" t="s">
        <v>66</v>
      </c>
      <c r="AC119" t="s">
        <v>66</v>
      </c>
      <c r="AD119" t="s">
        <v>66</v>
      </c>
      <c r="AE119" t="s">
        <v>67</v>
      </c>
      <c r="AF119" t="s">
        <v>14</v>
      </c>
      <c r="AG119" t="s">
        <v>19</v>
      </c>
      <c r="AH119" t="s">
        <v>16</v>
      </c>
      <c r="AI119" t="s">
        <v>19</v>
      </c>
      <c r="AJ119" t="s">
        <v>50</v>
      </c>
      <c r="AK119" t="s">
        <v>51</v>
      </c>
      <c r="AL119" t="s">
        <v>69</v>
      </c>
      <c r="AM119" t="s">
        <v>53</v>
      </c>
      <c r="AN119" t="s">
        <v>200</v>
      </c>
      <c r="AO119" t="s">
        <v>71</v>
      </c>
      <c r="AP119" t="s">
        <v>72</v>
      </c>
      <c r="AQ119" t="s">
        <v>73</v>
      </c>
      <c r="AR119" t="s">
        <v>58</v>
      </c>
      <c r="AS119" t="s">
        <v>59</v>
      </c>
      <c r="AT119" t="s">
        <v>50</v>
      </c>
      <c r="AU119" t="s">
        <v>127</v>
      </c>
      <c r="AV119" t="s">
        <v>76</v>
      </c>
      <c r="AW119" t="s">
        <v>142</v>
      </c>
    </row>
    <row r="120" spans="1:49" x14ac:dyDescent="0.25">
      <c r="A120" t="s">
        <v>374</v>
      </c>
      <c r="B120" s="3" t="s">
        <v>46</v>
      </c>
      <c r="C120" t="s">
        <v>47</v>
      </c>
      <c r="D120" s="2" t="str">
        <f t="shared" si="8"/>
        <v>1996-03-28</v>
      </c>
      <c r="E120" t="s">
        <v>376</v>
      </c>
      <c r="F120" s="3">
        <f t="shared" si="7"/>
        <v>5</v>
      </c>
      <c r="G120" t="s">
        <v>375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112</v>
      </c>
      <c r="N120" t="s">
        <v>67</v>
      </c>
      <c r="O120" t="s">
        <v>66</v>
      </c>
      <c r="P120" t="s">
        <v>66</v>
      </c>
      <c r="Q120" t="s">
        <v>67</v>
      </c>
      <c r="R120" t="s">
        <v>66</v>
      </c>
      <c r="S120" t="s">
        <v>66</v>
      </c>
      <c r="T120" t="s">
        <v>66</v>
      </c>
      <c r="U120" t="s">
        <v>66</v>
      </c>
      <c r="V120" t="s">
        <v>66</v>
      </c>
      <c r="W120" t="s">
        <v>67</v>
      </c>
      <c r="X120" t="s">
        <v>67</v>
      </c>
      <c r="Y120" t="s">
        <v>112</v>
      </c>
      <c r="Z120" t="s">
        <v>66</v>
      </c>
      <c r="AA120" t="s">
        <v>67</v>
      </c>
      <c r="AB120" t="s">
        <v>67</v>
      </c>
      <c r="AC120" t="s">
        <v>67</v>
      </c>
      <c r="AD120" t="s">
        <v>67</v>
      </c>
      <c r="AE120" t="s">
        <v>67</v>
      </c>
      <c r="AF120" t="s">
        <v>24</v>
      </c>
      <c r="AG120" t="s">
        <v>6</v>
      </c>
      <c r="AH120" t="s">
        <v>19</v>
      </c>
      <c r="AI120" t="s">
        <v>25</v>
      </c>
      <c r="AJ120" t="s">
        <v>50</v>
      </c>
      <c r="AK120" t="s">
        <v>51</v>
      </c>
      <c r="AL120" t="s">
        <v>95</v>
      </c>
      <c r="AM120" t="s">
        <v>53</v>
      </c>
      <c r="AN120" t="s">
        <v>54</v>
      </c>
      <c r="AO120" t="s">
        <v>55</v>
      </c>
      <c r="AP120" t="s">
        <v>56</v>
      </c>
      <c r="AQ120" t="s">
        <v>378</v>
      </c>
      <c r="AR120" t="s">
        <v>58</v>
      </c>
      <c r="AS120" t="s">
        <v>74</v>
      </c>
    </row>
    <row r="121" spans="1:49" x14ac:dyDescent="0.25">
      <c r="A121" t="s">
        <v>379</v>
      </c>
      <c r="B121" s="3" t="s">
        <v>46</v>
      </c>
      <c r="C121" t="s">
        <v>47</v>
      </c>
      <c r="D121" s="2">
        <f t="shared" si="8"/>
        <v>28348</v>
      </c>
      <c r="E121" t="s">
        <v>381</v>
      </c>
      <c r="F121" s="3">
        <f t="shared" si="7"/>
        <v>5</v>
      </c>
      <c r="G121" t="s">
        <v>380</v>
      </c>
      <c r="H121" t="s">
        <v>66</v>
      </c>
      <c r="I121" t="s">
        <v>66</v>
      </c>
      <c r="J121" t="s">
        <v>67</v>
      </c>
      <c r="K121" t="s">
        <v>67</v>
      </c>
      <c r="L121" t="s">
        <v>66</v>
      </c>
      <c r="M121" t="s">
        <v>67</v>
      </c>
      <c r="N121" t="s">
        <v>66</v>
      </c>
      <c r="O121" t="s">
        <v>66</v>
      </c>
      <c r="P121" t="s">
        <v>66</v>
      </c>
      <c r="Q121" t="s">
        <v>67</v>
      </c>
      <c r="R121" t="s">
        <v>67</v>
      </c>
      <c r="S121" t="s">
        <v>66</v>
      </c>
      <c r="T121" t="s">
        <v>67</v>
      </c>
      <c r="U121" t="s">
        <v>66</v>
      </c>
      <c r="V121" t="s">
        <v>66</v>
      </c>
      <c r="W121" t="s">
        <v>66</v>
      </c>
      <c r="X121" t="s">
        <v>66</v>
      </c>
      <c r="Y121" t="s">
        <v>67</v>
      </c>
      <c r="Z121" t="s">
        <v>67</v>
      </c>
      <c r="AA121" t="s">
        <v>66</v>
      </c>
      <c r="AB121" t="s">
        <v>66</v>
      </c>
      <c r="AC121" t="s">
        <v>66</v>
      </c>
      <c r="AD121" t="s">
        <v>67</v>
      </c>
      <c r="AE121" t="s">
        <v>66</v>
      </c>
      <c r="AF121" t="s">
        <v>22</v>
      </c>
      <c r="AG121" t="s">
        <v>25</v>
      </c>
      <c r="AH121" t="s">
        <v>7</v>
      </c>
      <c r="AI121" t="s">
        <v>16</v>
      </c>
      <c r="AJ121" t="s">
        <v>50</v>
      </c>
      <c r="AK121" t="s">
        <v>51</v>
      </c>
      <c r="AL121" t="s">
        <v>69</v>
      </c>
      <c r="AM121" t="s">
        <v>50</v>
      </c>
      <c r="AN121" t="s">
        <v>70</v>
      </c>
      <c r="AO121" t="s">
        <v>207</v>
      </c>
      <c r="AP121" t="s">
        <v>72</v>
      </c>
      <c r="AQ121" t="s">
        <v>73</v>
      </c>
      <c r="AR121" t="s">
        <v>81</v>
      </c>
      <c r="AS121" t="s">
        <v>74</v>
      </c>
      <c r="AT121" t="s">
        <v>53</v>
      </c>
      <c r="AW121" t="s">
        <v>382</v>
      </c>
    </row>
    <row r="122" spans="1:49" x14ac:dyDescent="0.25">
      <c r="A122" t="s">
        <v>379</v>
      </c>
      <c r="B122" s="3" t="s">
        <v>46</v>
      </c>
      <c r="C122" t="s">
        <v>47</v>
      </c>
      <c r="D122" s="2">
        <f t="shared" si="8"/>
        <v>28721</v>
      </c>
      <c r="E122" t="s">
        <v>384</v>
      </c>
      <c r="F122" s="3">
        <f t="shared" si="7"/>
        <v>5</v>
      </c>
      <c r="G122" t="s">
        <v>383</v>
      </c>
      <c r="H122" t="s">
        <v>67</v>
      </c>
      <c r="I122" t="s">
        <v>67</v>
      </c>
      <c r="J122" t="s">
        <v>67</v>
      </c>
      <c r="K122" t="s">
        <v>67</v>
      </c>
      <c r="L122" t="s">
        <v>67</v>
      </c>
      <c r="M122" t="s">
        <v>67</v>
      </c>
      <c r="N122" t="s">
        <v>66</v>
      </c>
      <c r="O122" t="s">
        <v>66</v>
      </c>
      <c r="P122" t="s">
        <v>66</v>
      </c>
      <c r="Q122" t="s">
        <v>66</v>
      </c>
      <c r="R122" t="s">
        <v>66</v>
      </c>
      <c r="S122" t="s">
        <v>66</v>
      </c>
      <c r="T122" t="s">
        <v>66</v>
      </c>
      <c r="U122" t="s">
        <v>66</v>
      </c>
      <c r="V122" t="s">
        <v>66</v>
      </c>
      <c r="W122" t="s">
        <v>66</v>
      </c>
      <c r="X122" t="s">
        <v>66</v>
      </c>
      <c r="Y122" t="s">
        <v>66</v>
      </c>
      <c r="Z122" t="s">
        <v>66</v>
      </c>
      <c r="AA122" t="s">
        <v>66</v>
      </c>
      <c r="AB122" t="s">
        <v>66</v>
      </c>
      <c r="AC122" t="s">
        <v>66</v>
      </c>
      <c r="AD122" t="s">
        <v>66</v>
      </c>
      <c r="AE122" t="s">
        <v>205</v>
      </c>
      <c r="AF122" t="s">
        <v>21</v>
      </c>
      <c r="AG122" t="s">
        <v>17</v>
      </c>
      <c r="AH122" t="s">
        <v>26</v>
      </c>
      <c r="AI122" t="s">
        <v>25</v>
      </c>
      <c r="AJ122" t="s">
        <v>50</v>
      </c>
      <c r="AK122" t="s">
        <v>51</v>
      </c>
      <c r="AL122" t="s">
        <v>69</v>
      </c>
      <c r="AM122" t="s">
        <v>50</v>
      </c>
      <c r="AN122" t="s">
        <v>200</v>
      </c>
      <c r="AO122" t="s">
        <v>71</v>
      </c>
      <c r="AP122" t="s">
        <v>72</v>
      </c>
      <c r="AQ122" t="s">
        <v>114</v>
      </c>
      <c r="AR122" t="s">
        <v>230</v>
      </c>
      <c r="AS122" t="s">
        <v>59</v>
      </c>
      <c r="AT122" t="s">
        <v>50</v>
      </c>
      <c r="AU122" t="s">
        <v>127</v>
      </c>
      <c r="AV122" t="s">
        <v>76</v>
      </c>
      <c r="AW122" t="s">
        <v>246</v>
      </c>
    </row>
    <row r="123" spans="1:49" x14ac:dyDescent="0.25">
      <c r="A123" t="s">
        <v>328</v>
      </c>
      <c r="B123" s="3" t="s">
        <v>46</v>
      </c>
      <c r="C123" t="s">
        <v>106</v>
      </c>
      <c r="D123" s="2" t="str">
        <f t="shared" si="8"/>
        <v>1999-07-07</v>
      </c>
      <c r="E123" t="s">
        <v>386</v>
      </c>
      <c r="F123" s="3">
        <f t="shared" si="7"/>
        <v>1</v>
      </c>
      <c r="G123" t="s">
        <v>385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66</v>
      </c>
      <c r="O123" t="s">
        <v>66</v>
      </c>
      <c r="P123" t="s">
        <v>66</v>
      </c>
      <c r="Q123" t="s">
        <v>66</v>
      </c>
      <c r="R123" t="s">
        <v>66</v>
      </c>
      <c r="S123" t="s">
        <v>66</v>
      </c>
      <c r="T123" t="s">
        <v>66</v>
      </c>
      <c r="U123" t="s">
        <v>66</v>
      </c>
      <c r="V123" t="s">
        <v>66</v>
      </c>
      <c r="W123" t="s">
        <v>66</v>
      </c>
      <c r="X123" t="s">
        <v>66</v>
      </c>
      <c r="Y123" t="s">
        <v>66</v>
      </c>
      <c r="Z123" t="s">
        <v>66</v>
      </c>
      <c r="AA123" t="s">
        <v>66</v>
      </c>
      <c r="AB123" t="s">
        <v>66</v>
      </c>
      <c r="AC123" t="s">
        <v>66</v>
      </c>
      <c r="AD123" t="s">
        <v>66</v>
      </c>
      <c r="AE123" t="s">
        <v>205</v>
      </c>
      <c r="AF123" t="s">
        <v>21</v>
      </c>
      <c r="AG123" t="s">
        <v>17</v>
      </c>
      <c r="AH123" t="s">
        <v>26</v>
      </c>
      <c r="AI123" t="s">
        <v>25</v>
      </c>
      <c r="AJ123" t="s">
        <v>50</v>
      </c>
      <c r="AK123" t="s">
        <v>51</v>
      </c>
      <c r="AL123" t="s">
        <v>69</v>
      </c>
      <c r="AM123" t="s">
        <v>50</v>
      </c>
      <c r="AN123" t="s">
        <v>200</v>
      </c>
      <c r="AO123" t="s">
        <v>71</v>
      </c>
      <c r="AP123" t="s">
        <v>72</v>
      </c>
      <c r="AQ123" t="s">
        <v>114</v>
      </c>
      <c r="AR123" t="s">
        <v>230</v>
      </c>
      <c r="AS123" t="s">
        <v>59</v>
      </c>
      <c r="AT123" t="s">
        <v>50</v>
      </c>
      <c r="AU123" t="s">
        <v>127</v>
      </c>
      <c r="AV123" t="s">
        <v>76</v>
      </c>
      <c r="AW123" t="s">
        <v>246</v>
      </c>
    </row>
    <row r="124" spans="1:49" x14ac:dyDescent="0.25">
      <c r="A124" t="s">
        <v>105</v>
      </c>
      <c r="B124" s="3" t="s">
        <v>46</v>
      </c>
      <c r="C124" t="s">
        <v>106</v>
      </c>
      <c r="D124" s="2" t="str">
        <f t="shared" si="8"/>
        <v>2008-06-19</v>
      </c>
      <c r="E124" t="s">
        <v>300</v>
      </c>
      <c r="F124" s="3">
        <f t="shared" si="7"/>
        <v>1</v>
      </c>
      <c r="G124" t="s">
        <v>387</v>
      </c>
      <c r="H124" t="s">
        <v>67</v>
      </c>
      <c r="I124" t="s">
        <v>67</v>
      </c>
      <c r="J124" t="s">
        <v>67</v>
      </c>
      <c r="K124" t="s">
        <v>67</v>
      </c>
      <c r="L124" t="s">
        <v>67</v>
      </c>
      <c r="M124" t="s">
        <v>67</v>
      </c>
      <c r="N124" t="s">
        <v>66</v>
      </c>
      <c r="O124" t="s">
        <v>66</v>
      </c>
      <c r="P124" t="s">
        <v>66</v>
      </c>
      <c r="Q124" t="s">
        <v>66</v>
      </c>
      <c r="R124" t="s">
        <v>66</v>
      </c>
      <c r="S124" t="s">
        <v>66</v>
      </c>
      <c r="T124" t="s">
        <v>66</v>
      </c>
      <c r="U124" t="s">
        <v>66</v>
      </c>
      <c r="V124" t="s">
        <v>66</v>
      </c>
      <c r="W124" t="s">
        <v>66</v>
      </c>
      <c r="X124" t="s">
        <v>66</v>
      </c>
      <c r="Y124" t="s">
        <v>66</v>
      </c>
      <c r="Z124" t="s">
        <v>66</v>
      </c>
      <c r="AA124" t="s">
        <v>66</v>
      </c>
      <c r="AB124" t="s">
        <v>66</v>
      </c>
      <c r="AC124" t="s">
        <v>66</v>
      </c>
      <c r="AD124" t="s">
        <v>66</v>
      </c>
      <c r="AE124" t="s">
        <v>205</v>
      </c>
      <c r="AF124" t="s">
        <v>21</v>
      </c>
      <c r="AG124" t="s">
        <v>17</v>
      </c>
      <c r="AH124" t="s">
        <v>26</v>
      </c>
      <c r="AI124" t="s">
        <v>25</v>
      </c>
      <c r="AJ124" t="s">
        <v>50</v>
      </c>
      <c r="AK124" t="s">
        <v>51</v>
      </c>
      <c r="AL124" t="s">
        <v>69</v>
      </c>
      <c r="AM124" t="s">
        <v>50</v>
      </c>
      <c r="AN124" t="s">
        <v>200</v>
      </c>
      <c r="AO124" t="s">
        <v>71</v>
      </c>
      <c r="AP124" t="s">
        <v>72</v>
      </c>
      <c r="AQ124" t="s">
        <v>114</v>
      </c>
      <c r="AR124" t="s">
        <v>230</v>
      </c>
      <c r="AS124" t="s">
        <v>59</v>
      </c>
      <c r="AT124" t="s">
        <v>50</v>
      </c>
      <c r="AU124" t="s">
        <v>127</v>
      </c>
      <c r="AV124" t="s">
        <v>76</v>
      </c>
      <c r="AW124" t="s">
        <v>246</v>
      </c>
    </row>
    <row r="125" spans="1:49" x14ac:dyDescent="0.25">
      <c r="A125" t="s">
        <v>388</v>
      </c>
      <c r="B125" s="3" t="s">
        <v>46</v>
      </c>
      <c r="C125" t="s">
        <v>47</v>
      </c>
      <c r="D125" s="2" t="str">
        <f t="shared" si="8"/>
        <v>2001-10-10</v>
      </c>
      <c r="E125" t="s">
        <v>390</v>
      </c>
      <c r="F125" s="3">
        <f>IF(D125&gt;E125,YEAR(D125)-YEAR(E125)-9,YEAR(E125)-YEAR(D125)-9)</f>
        <v>13</v>
      </c>
      <c r="G125" t="s">
        <v>389</v>
      </c>
      <c r="H125" t="s">
        <v>66</v>
      </c>
      <c r="I125" t="s">
        <v>66</v>
      </c>
      <c r="J125" t="s">
        <v>66</v>
      </c>
      <c r="K125" t="s">
        <v>66</v>
      </c>
      <c r="L125" t="s">
        <v>67</v>
      </c>
      <c r="M125" t="s">
        <v>66</v>
      </c>
      <c r="N125" t="s">
        <v>66</v>
      </c>
      <c r="O125" t="s">
        <v>66</v>
      </c>
      <c r="P125" t="s">
        <v>66</v>
      </c>
      <c r="Q125" t="s">
        <v>66</v>
      </c>
      <c r="R125" t="s">
        <v>66</v>
      </c>
      <c r="S125" t="s">
        <v>66</v>
      </c>
      <c r="T125" t="s">
        <v>66</v>
      </c>
      <c r="U125" t="s">
        <v>66</v>
      </c>
      <c r="V125" t="s">
        <v>66</v>
      </c>
      <c r="W125" t="s">
        <v>66</v>
      </c>
      <c r="X125" t="s">
        <v>66</v>
      </c>
      <c r="Y125" t="s">
        <v>67</v>
      </c>
      <c r="Z125" t="s">
        <v>66</v>
      </c>
      <c r="AA125" t="s">
        <v>66</v>
      </c>
      <c r="AB125" t="s">
        <v>66</v>
      </c>
      <c r="AC125" t="s">
        <v>66</v>
      </c>
      <c r="AD125" t="s">
        <v>66</v>
      </c>
      <c r="AE125" t="s">
        <v>66</v>
      </c>
      <c r="AF125" t="s">
        <v>14</v>
      </c>
      <c r="AI125" t="s">
        <v>12</v>
      </c>
      <c r="AJ125" t="s">
        <v>50</v>
      </c>
      <c r="AK125" t="s">
        <v>51</v>
      </c>
      <c r="AL125" t="s">
        <v>69</v>
      </c>
      <c r="AM125" t="s">
        <v>53</v>
      </c>
      <c r="AN125" t="s">
        <v>54</v>
      </c>
      <c r="AO125" t="s">
        <v>55</v>
      </c>
      <c r="AP125" t="s">
        <v>56</v>
      </c>
      <c r="AQ125" t="s">
        <v>57</v>
      </c>
      <c r="AR125" t="s">
        <v>58</v>
      </c>
      <c r="AS125" t="s">
        <v>59</v>
      </c>
    </row>
    <row r="126" spans="1:49" x14ac:dyDescent="0.25">
      <c r="A126" t="s">
        <v>391</v>
      </c>
      <c r="B126" s="3" t="s">
        <v>46</v>
      </c>
      <c r="C126" t="s">
        <v>106</v>
      </c>
      <c r="D126" s="2">
        <f t="shared" si="8"/>
        <v>35397</v>
      </c>
      <c r="E126" t="s">
        <v>392</v>
      </c>
      <c r="F126" s="3">
        <f>IF(D126&gt;E126,YEAR(D126)-YEAR(E126),YEAR(E126)-YEAR(D126))</f>
        <v>1</v>
      </c>
      <c r="G126" t="s">
        <v>392</v>
      </c>
      <c r="H126" t="s">
        <v>66</v>
      </c>
      <c r="I126" t="s">
        <v>66</v>
      </c>
      <c r="J126" t="s">
        <v>66</v>
      </c>
      <c r="K126" t="s">
        <v>66</v>
      </c>
      <c r="L126" t="s">
        <v>67</v>
      </c>
      <c r="M126" t="s">
        <v>66</v>
      </c>
      <c r="N126" t="s">
        <v>66</v>
      </c>
      <c r="O126" t="s">
        <v>66</v>
      </c>
      <c r="P126" t="s">
        <v>66</v>
      </c>
      <c r="Q126" t="s">
        <v>66</v>
      </c>
      <c r="R126" t="s">
        <v>66</v>
      </c>
      <c r="S126" t="s">
        <v>66</v>
      </c>
      <c r="T126" t="s">
        <v>66</v>
      </c>
      <c r="U126" t="s">
        <v>66</v>
      </c>
      <c r="V126" t="s">
        <v>66</v>
      </c>
      <c r="W126" t="s">
        <v>66</v>
      </c>
      <c r="X126" t="s">
        <v>66</v>
      </c>
      <c r="Y126" t="s">
        <v>67</v>
      </c>
      <c r="Z126" t="s">
        <v>66</v>
      </c>
      <c r="AA126" t="s">
        <v>66</v>
      </c>
      <c r="AB126" t="s">
        <v>66</v>
      </c>
      <c r="AC126" t="s">
        <v>66</v>
      </c>
      <c r="AD126" t="s">
        <v>66</v>
      </c>
      <c r="AE126" t="s">
        <v>66</v>
      </c>
      <c r="AF126" t="s">
        <v>14</v>
      </c>
      <c r="AI126" t="s">
        <v>12</v>
      </c>
      <c r="AJ126" t="s">
        <v>50</v>
      </c>
      <c r="AK126" t="s">
        <v>51</v>
      </c>
      <c r="AL126" t="s">
        <v>69</v>
      </c>
      <c r="AM126" t="s">
        <v>53</v>
      </c>
      <c r="AN126" t="s">
        <v>54</v>
      </c>
      <c r="AO126" t="s">
        <v>55</v>
      </c>
      <c r="AP126" t="s">
        <v>56</v>
      </c>
      <c r="AQ126" t="s">
        <v>57</v>
      </c>
      <c r="AR126" t="s">
        <v>58</v>
      </c>
      <c r="AS126" t="s">
        <v>59</v>
      </c>
    </row>
    <row r="127" spans="1:49" x14ac:dyDescent="0.25">
      <c r="A127" t="s">
        <v>188</v>
      </c>
      <c r="B127" s="3" t="s">
        <v>46</v>
      </c>
      <c r="C127" t="s">
        <v>47</v>
      </c>
      <c r="D127" s="2">
        <f t="shared" si="8"/>
        <v>28083</v>
      </c>
      <c r="E127" t="s">
        <v>394</v>
      </c>
      <c r="F127" s="3">
        <f>IF(D127&gt;E127,YEAR(D127)-YEAR(E127),YEAR(E127)-YEAR(D127))</f>
        <v>5</v>
      </c>
      <c r="G127" t="s">
        <v>393</v>
      </c>
      <c r="H127" t="s">
        <v>67</v>
      </c>
      <c r="I127" t="s">
        <v>67</v>
      </c>
      <c r="J127" t="s">
        <v>67</v>
      </c>
      <c r="K127" t="s">
        <v>67</v>
      </c>
      <c r="L127" t="s">
        <v>67</v>
      </c>
      <c r="M127" t="s">
        <v>112</v>
      </c>
      <c r="N127" t="s">
        <v>66</v>
      </c>
      <c r="O127" t="s">
        <v>66</v>
      </c>
      <c r="P127" t="s">
        <v>66</v>
      </c>
      <c r="Q127" t="s">
        <v>66</v>
      </c>
      <c r="R127" t="s">
        <v>67</v>
      </c>
      <c r="S127" t="s">
        <v>67</v>
      </c>
      <c r="T127" t="s">
        <v>67</v>
      </c>
      <c r="U127" t="s">
        <v>66</v>
      </c>
      <c r="V127" t="s">
        <v>66</v>
      </c>
      <c r="W127" t="s">
        <v>66</v>
      </c>
      <c r="X127" t="s">
        <v>66</v>
      </c>
      <c r="Y127" t="s">
        <v>66</v>
      </c>
      <c r="Z127" t="s">
        <v>67</v>
      </c>
      <c r="AA127" t="s">
        <v>66</v>
      </c>
      <c r="AB127" t="s">
        <v>66</v>
      </c>
      <c r="AC127" t="s">
        <v>66</v>
      </c>
      <c r="AD127" t="s">
        <v>66</v>
      </c>
      <c r="AE127" t="s">
        <v>67</v>
      </c>
      <c r="AF127" t="s">
        <v>6</v>
      </c>
      <c r="AG127" t="s">
        <v>6</v>
      </c>
      <c r="AH127" t="s">
        <v>3</v>
      </c>
      <c r="AI127" t="s">
        <v>17</v>
      </c>
      <c r="AJ127" t="s">
        <v>50</v>
      </c>
      <c r="AK127" t="s">
        <v>94</v>
      </c>
      <c r="AL127" t="s">
        <v>69</v>
      </c>
      <c r="AM127" t="s">
        <v>53</v>
      </c>
      <c r="AN127" t="s">
        <v>70</v>
      </c>
      <c r="AO127" t="s">
        <v>55</v>
      </c>
      <c r="AP127" t="s">
        <v>56</v>
      </c>
      <c r="AQ127" t="s">
        <v>73</v>
      </c>
      <c r="AR127" t="s">
        <v>58</v>
      </c>
      <c r="AS127" t="s">
        <v>59</v>
      </c>
      <c r="AT127" t="s">
        <v>50</v>
      </c>
      <c r="AU127" t="s">
        <v>83</v>
      </c>
      <c r="AV127" t="s">
        <v>84</v>
      </c>
      <c r="AW127" t="s">
        <v>142</v>
      </c>
    </row>
    <row r="128" spans="1:49" x14ac:dyDescent="0.25">
      <c r="A128" t="s">
        <v>354</v>
      </c>
      <c r="B128" s="3" t="s">
        <v>46</v>
      </c>
      <c r="C128" t="s">
        <v>47</v>
      </c>
      <c r="D128" s="2">
        <f>IF(LEN(G128)&lt;10, DATE(YEAR(E128)-5, MONTH(E128), DAY(E128)), IF(YEAR(G128)=YEAR(E128), DATE(YEAR(E128)-5, MONTH(G128), DAY(G128)),G128))</f>
        <v>28049</v>
      </c>
      <c r="E128" t="s">
        <v>396</v>
      </c>
      <c r="F128" s="3">
        <f>IF(D128&gt;E128,YEAR(D128)-YEAR(E128),YEAR(E128)-YEAR(D128))</f>
        <v>5</v>
      </c>
      <c r="G128" t="s">
        <v>395</v>
      </c>
      <c r="AJ128" t="s">
        <v>50</v>
      </c>
      <c r="AK128" t="s">
        <v>51</v>
      </c>
      <c r="AL128" t="s">
        <v>69</v>
      </c>
      <c r="AM128" t="s">
        <v>53</v>
      </c>
      <c r="AN128" t="s">
        <v>70</v>
      </c>
      <c r="AO128" t="s">
        <v>55</v>
      </c>
      <c r="AP128" t="s">
        <v>72</v>
      </c>
      <c r="AQ128" t="s">
        <v>73</v>
      </c>
      <c r="AR128" t="s">
        <v>58</v>
      </c>
      <c r="AS128" t="s">
        <v>179</v>
      </c>
      <c r="AT128" t="s">
        <v>50</v>
      </c>
      <c r="AU128" t="s">
        <v>127</v>
      </c>
      <c r="AV128" t="s">
        <v>120</v>
      </c>
      <c r="AW128" t="s">
        <v>231</v>
      </c>
    </row>
    <row r="129" spans="1:49" x14ac:dyDescent="0.25">
      <c r="A129" t="s">
        <v>269</v>
      </c>
      <c r="B129" s="3" t="s">
        <v>46</v>
      </c>
      <c r="C129" t="s">
        <v>106</v>
      </c>
      <c r="D129" s="2">
        <f t="shared" ref="D129:D138" si="9">IF(LEN(G129)&lt;10, DATE(YEAR(E129)-5, MONTH(E129), DAY(E129)), IF(YEAR(G129)=YEAR(E129), DATE(YEAR(E129)-1, MONTH(G129), DAY(G129)),G129))</f>
        <v>35971</v>
      </c>
      <c r="E129" t="s">
        <v>397</v>
      </c>
      <c r="F129" s="3">
        <f>IF(D129&gt;E129,YEAR(D129)-YEAR(E129),YEAR(E129)-YEAR(D129))</f>
        <v>1</v>
      </c>
      <c r="G129" t="s">
        <v>397</v>
      </c>
      <c r="H129" t="s">
        <v>67</v>
      </c>
      <c r="I129" t="s">
        <v>67</v>
      </c>
      <c r="J129" t="s">
        <v>67</v>
      </c>
      <c r="K129" t="s">
        <v>67</v>
      </c>
      <c r="L129" t="s">
        <v>67</v>
      </c>
      <c r="M129" t="s">
        <v>67</v>
      </c>
      <c r="N129" t="s">
        <v>67</v>
      </c>
      <c r="O129" t="s">
        <v>67</v>
      </c>
      <c r="P129" t="s">
        <v>67</v>
      </c>
      <c r="Q129" t="s">
        <v>67</v>
      </c>
      <c r="R129" t="s">
        <v>67</v>
      </c>
      <c r="S129" t="s">
        <v>67</v>
      </c>
      <c r="T129" t="s">
        <v>67</v>
      </c>
      <c r="U129" t="s">
        <v>67</v>
      </c>
      <c r="V129" t="s">
        <v>67</v>
      </c>
      <c r="W129" t="s">
        <v>67</v>
      </c>
      <c r="X129" t="s">
        <v>67</v>
      </c>
      <c r="Y129" t="s">
        <v>67</v>
      </c>
      <c r="Z129" t="s">
        <v>67</v>
      </c>
      <c r="AA129" t="s">
        <v>67</v>
      </c>
      <c r="AB129" t="s">
        <v>67</v>
      </c>
      <c r="AC129" t="s">
        <v>67</v>
      </c>
      <c r="AD129" t="s">
        <v>67</v>
      </c>
      <c r="AE129" t="s">
        <v>112</v>
      </c>
      <c r="AF129" t="s">
        <v>15</v>
      </c>
      <c r="AG129" t="s">
        <v>25</v>
      </c>
      <c r="AH129" t="s">
        <v>21</v>
      </c>
      <c r="AI129" t="s">
        <v>17</v>
      </c>
      <c r="AJ129" t="s">
        <v>50</v>
      </c>
      <c r="AK129" t="s">
        <v>51</v>
      </c>
      <c r="AL129" t="s">
        <v>69</v>
      </c>
      <c r="AM129" t="s">
        <v>53</v>
      </c>
      <c r="AN129" t="s">
        <v>206</v>
      </c>
      <c r="AO129" t="s">
        <v>100</v>
      </c>
      <c r="AP129" t="s">
        <v>119</v>
      </c>
      <c r="AQ129" t="s">
        <v>114</v>
      </c>
      <c r="AR129" t="s">
        <v>230</v>
      </c>
      <c r="AS129" t="s">
        <v>59</v>
      </c>
    </row>
    <row r="130" spans="1:49" x14ac:dyDescent="0.25">
      <c r="A130" t="s">
        <v>359</v>
      </c>
      <c r="B130" s="3" t="s">
        <v>46</v>
      </c>
      <c r="C130" t="s">
        <v>47</v>
      </c>
      <c r="D130" s="2" t="str">
        <f t="shared" si="9"/>
        <v>1993-07-31</v>
      </c>
      <c r="E130" t="s">
        <v>341</v>
      </c>
      <c r="F130" s="3">
        <f>IF(D130&gt;E130,YEAR(D130)-YEAR(E130)-9,YEAR(E130)-YEAR(D130)-9)</f>
        <v>5</v>
      </c>
      <c r="G130" t="s">
        <v>399</v>
      </c>
      <c r="H130" t="s">
        <v>67</v>
      </c>
      <c r="I130" t="s">
        <v>67</v>
      </c>
      <c r="J130" t="s">
        <v>67</v>
      </c>
      <c r="K130" t="s">
        <v>67</v>
      </c>
      <c r="L130" t="s">
        <v>67</v>
      </c>
      <c r="M130" t="s">
        <v>67</v>
      </c>
      <c r="N130" t="s">
        <v>67</v>
      </c>
      <c r="O130" t="s">
        <v>67</v>
      </c>
      <c r="P130" t="s">
        <v>67</v>
      </c>
      <c r="Q130" t="s">
        <v>67</v>
      </c>
      <c r="R130" t="s">
        <v>67</v>
      </c>
      <c r="S130" t="s">
        <v>67</v>
      </c>
      <c r="T130" t="s">
        <v>67</v>
      </c>
      <c r="U130" t="s">
        <v>67</v>
      </c>
      <c r="V130" t="s">
        <v>67</v>
      </c>
      <c r="W130" t="s">
        <v>67</v>
      </c>
      <c r="X130" t="s">
        <v>112</v>
      </c>
      <c r="Y130" t="s">
        <v>112</v>
      </c>
      <c r="Z130" t="s">
        <v>112</v>
      </c>
      <c r="AA130" t="s">
        <v>112</v>
      </c>
      <c r="AB130" t="s">
        <v>67</v>
      </c>
      <c r="AC130" t="s">
        <v>67</v>
      </c>
      <c r="AD130" t="s">
        <v>67</v>
      </c>
      <c r="AE130" t="s">
        <v>112</v>
      </c>
      <c r="AF130" t="s">
        <v>14</v>
      </c>
      <c r="AG130" t="s">
        <v>4</v>
      </c>
      <c r="AH130" t="s">
        <v>14</v>
      </c>
      <c r="AI130" t="s">
        <v>26</v>
      </c>
      <c r="AJ130" t="s">
        <v>50</v>
      </c>
      <c r="AK130" t="s">
        <v>51</v>
      </c>
      <c r="AL130" t="s">
        <v>69</v>
      </c>
      <c r="AM130" t="s">
        <v>50</v>
      </c>
      <c r="AN130" t="s">
        <v>70</v>
      </c>
      <c r="AO130" t="s">
        <v>55</v>
      </c>
      <c r="AP130" t="s">
        <v>72</v>
      </c>
      <c r="AQ130" t="s">
        <v>73</v>
      </c>
      <c r="AR130" t="s">
        <v>58</v>
      </c>
      <c r="AS130" t="s">
        <v>59</v>
      </c>
      <c r="AT130" t="s">
        <v>53</v>
      </c>
      <c r="AW130" t="s">
        <v>400</v>
      </c>
    </row>
    <row r="131" spans="1:49" x14ac:dyDescent="0.25">
      <c r="A131" t="s">
        <v>379</v>
      </c>
      <c r="B131" s="3" t="s">
        <v>46</v>
      </c>
      <c r="C131" t="s">
        <v>47</v>
      </c>
      <c r="D131" s="2">
        <f t="shared" si="9"/>
        <v>28348</v>
      </c>
      <c r="E131" t="s">
        <v>381</v>
      </c>
      <c r="F131" s="3">
        <f t="shared" ref="F131:F157" si="10">IF(D131&gt;E131,YEAR(D131)-YEAR(E131),YEAR(E131)-YEAR(D131))</f>
        <v>5</v>
      </c>
      <c r="G131" t="s">
        <v>401</v>
      </c>
      <c r="AJ131" t="s">
        <v>50</v>
      </c>
      <c r="AK131" t="s">
        <v>51</v>
      </c>
      <c r="AL131" t="s">
        <v>69</v>
      </c>
      <c r="AM131" t="s">
        <v>53</v>
      </c>
      <c r="AN131" t="s">
        <v>70</v>
      </c>
      <c r="AO131" t="s">
        <v>207</v>
      </c>
      <c r="AP131" t="s">
        <v>119</v>
      </c>
      <c r="AQ131" t="s">
        <v>73</v>
      </c>
      <c r="AR131" t="s">
        <v>58</v>
      </c>
      <c r="AS131" t="s">
        <v>59</v>
      </c>
    </row>
    <row r="132" spans="1:49" x14ac:dyDescent="0.25">
      <c r="A132" t="s">
        <v>403</v>
      </c>
      <c r="B132" s="3" t="s">
        <v>46</v>
      </c>
      <c r="C132" t="s">
        <v>106</v>
      </c>
      <c r="D132" s="2">
        <f t="shared" si="9"/>
        <v>34962</v>
      </c>
      <c r="E132" t="s">
        <v>404</v>
      </c>
      <c r="F132" s="3">
        <f t="shared" si="10"/>
        <v>1</v>
      </c>
      <c r="G132" t="s">
        <v>404</v>
      </c>
      <c r="AJ132" t="s">
        <v>50</v>
      </c>
      <c r="AK132" t="s">
        <v>51</v>
      </c>
      <c r="AL132" t="s">
        <v>69</v>
      </c>
      <c r="AM132" t="s">
        <v>53</v>
      </c>
      <c r="AN132" t="s">
        <v>70</v>
      </c>
      <c r="AO132" t="s">
        <v>207</v>
      </c>
      <c r="AP132" t="s">
        <v>96</v>
      </c>
      <c r="AQ132" t="s">
        <v>73</v>
      </c>
      <c r="AR132" t="s">
        <v>58</v>
      </c>
      <c r="AS132" t="s">
        <v>208</v>
      </c>
      <c r="AT132" t="s">
        <v>53</v>
      </c>
      <c r="AW132" t="s">
        <v>405</v>
      </c>
    </row>
    <row r="133" spans="1:49" x14ac:dyDescent="0.25">
      <c r="A133" t="s">
        <v>406</v>
      </c>
      <c r="B133" s="3" t="s">
        <v>46</v>
      </c>
      <c r="C133" t="s">
        <v>106</v>
      </c>
      <c r="D133" s="2" t="str">
        <f t="shared" si="9"/>
        <v>2009-03-17</v>
      </c>
      <c r="E133" t="s">
        <v>99</v>
      </c>
      <c r="F133" s="3">
        <f t="shared" si="10"/>
        <v>4</v>
      </c>
      <c r="G133" t="s">
        <v>407</v>
      </c>
      <c r="AJ133" t="s">
        <v>50</v>
      </c>
      <c r="AK133" t="s">
        <v>51</v>
      </c>
      <c r="AL133" t="s">
        <v>69</v>
      </c>
      <c r="AM133" t="s">
        <v>53</v>
      </c>
      <c r="AN133" t="s">
        <v>70</v>
      </c>
      <c r="AO133" t="s">
        <v>207</v>
      </c>
      <c r="AP133" t="s">
        <v>96</v>
      </c>
      <c r="AQ133" t="s">
        <v>73</v>
      </c>
      <c r="AR133" t="s">
        <v>58</v>
      </c>
      <c r="AS133" t="s">
        <v>208</v>
      </c>
      <c r="AT133" t="s">
        <v>53</v>
      </c>
      <c r="AW133" t="s">
        <v>405</v>
      </c>
    </row>
    <row r="134" spans="1:49" x14ac:dyDescent="0.25">
      <c r="A134" t="s">
        <v>257</v>
      </c>
      <c r="B134" s="3" t="s">
        <v>46</v>
      </c>
      <c r="C134" t="s">
        <v>47</v>
      </c>
      <c r="D134" s="2">
        <f t="shared" si="9"/>
        <v>28264</v>
      </c>
      <c r="E134" t="s">
        <v>408</v>
      </c>
      <c r="F134" s="3">
        <f t="shared" si="10"/>
        <v>5</v>
      </c>
      <c r="G134" t="s">
        <v>380</v>
      </c>
      <c r="H134" t="s">
        <v>67</v>
      </c>
      <c r="I134" t="s">
        <v>67</v>
      </c>
      <c r="J134" t="s">
        <v>67</v>
      </c>
      <c r="K134" t="s">
        <v>67</v>
      </c>
      <c r="L134" t="s">
        <v>67</v>
      </c>
      <c r="M134" t="s">
        <v>112</v>
      </c>
      <c r="N134" t="s">
        <v>67</v>
      </c>
      <c r="O134" t="s">
        <v>67</v>
      </c>
      <c r="P134" t="s">
        <v>66</v>
      </c>
      <c r="Q134" t="s">
        <v>66</v>
      </c>
      <c r="R134" t="s">
        <v>66</v>
      </c>
      <c r="S134" t="s">
        <v>66</v>
      </c>
      <c r="T134" t="s">
        <v>66</v>
      </c>
      <c r="U134" t="s">
        <v>67</v>
      </c>
      <c r="V134" t="s">
        <v>66</v>
      </c>
      <c r="W134" t="s">
        <v>66</v>
      </c>
      <c r="X134" t="s">
        <v>67</v>
      </c>
      <c r="Y134" t="s">
        <v>67</v>
      </c>
      <c r="Z134" t="s">
        <v>66</v>
      </c>
      <c r="AA134" t="s">
        <v>66</v>
      </c>
      <c r="AB134" t="s">
        <v>66</v>
      </c>
      <c r="AC134" t="s">
        <v>66</v>
      </c>
      <c r="AD134" t="s">
        <v>66</v>
      </c>
      <c r="AE134" t="s">
        <v>66</v>
      </c>
      <c r="AF134" t="s">
        <v>5</v>
      </c>
      <c r="AG134" t="s">
        <v>11</v>
      </c>
      <c r="AH134" t="s">
        <v>6</v>
      </c>
      <c r="AI134" t="s">
        <v>17</v>
      </c>
      <c r="AJ134" t="s">
        <v>50</v>
      </c>
      <c r="AK134" t="s">
        <v>51</v>
      </c>
      <c r="AL134" t="s">
        <v>69</v>
      </c>
      <c r="AM134" t="s">
        <v>53</v>
      </c>
      <c r="AN134" t="s">
        <v>156</v>
      </c>
      <c r="AO134" t="s">
        <v>161</v>
      </c>
      <c r="AP134" t="s">
        <v>72</v>
      </c>
      <c r="AQ134" t="s">
        <v>114</v>
      </c>
      <c r="AR134" t="s">
        <v>58</v>
      </c>
      <c r="AS134" t="s">
        <v>179</v>
      </c>
      <c r="AT134" t="s">
        <v>50</v>
      </c>
      <c r="AU134" t="s">
        <v>127</v>
      </c>
      <c r="AV134" t="s">
        <v>128</v>
      </c>
      <c r="AW134" t="s">
        <v>398</v>
      </c>
    </row>
    <row r="135" spans="1:49" x14ac:dyDescent="0.25">
      <c r="A135" t="s">
        <v>409</v>
      </c>
      <c r="B135" s="3" t="s">
        <v>46</v>
      </c>
      <c r="C135" t="s">
        <v>106</v>
      </c>
      <c r="D135" s="2">
        <f t="shared" si="9"/>
        <v>35315</v>
      </c>
      <c r="E135" t="s">
        <v>411</v>
      </c>
      <c r="F135" s="3">
        <f t="shared" si="10"/>
        <v>5</v>
      </c>
      <c r="G135" t="s">
        <v>410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112</v>
      </c>
      <c r="N135" t="s">
        <v>67</v>
      </c>
      <c r="O135" t="s">
        <v>67</v>
      </c>
      <c r="P135" t="s">
        <v>66</v>
      </c>
      <c r="Q135" t="s">
        <v>66</v>
      </c>
      <c r="R135" t="s">
        <v>66</v>
      </c>
      <c r="S135" t="s">
        <v>66</v>
      </c>
      <c r="T135" t="s">
        <v>66</v>
      </c>
      <c r="U135" t="s">
        <v>67</v>
      </c>
      <c r="V135" t="s">
        <v>66</v>
      </c>
      <c r="W135" t="s">
        <v>66</v>
      </c>
      <c r="X135" t="s">
        <v>67</v>
      </c>
      <c r="Y135" t="s">
        <v>67</v>
      </c>
      <c r="Z135" t="s">
        <v>66</v>
      </c>
      <c r="AA135" t="s">
        <v>66</v>
      </c>
      <c r="AB135" t="s">
        <v>66</v>
      </c>
      <c r="AC135" t="s">
        <v>66</v>
      </c>
      <c r="AD135" t="s">
        <v>66</v>
      </c>
      <c r="AE135" t="s">
        <v>66</v>
      </c>
      <c r="AF135" t="s">
        <v>5</v>
      </c>
      <c r="AG135" t="s">
        <v>11</v>
      </c>
      <c r="AH135" t="s">
        <v>6</v>
      </c>
      <c r="AI135" t="s">
        <v>17</v>
      </c>
      <c r="AJ135" t="s">
        <v>50</v>
      </c>
      <c r="AK135" t="s">
        <v>51</v>
      </c>
      <c r="AL135" t="s">
        <v>69</v>
      </c>
      <c r="AM135" t="s">
        <v>53</v>
      </c>
      <c r="AN135" t="s">
        <v>156</v>
      </c>
      <c r="AO135" t="s">
        <v>161</v>
      </c>
      <c r="AP135" t="s">
        <v>72</v>
      </c>
      <c r="AQ135" t="s">
        <v>114</v>
      </c>
      <c r="AR135" t="s">
        <v>58</v>
      </c>
      <c r="AS135" t="s">
        <v>179</v>
      </c>
      <c r="AT135" t="s">
        <v>50</v>
      </c>
      <c r="AU135" t="s">
        <v>127</v>
      </c>
      <c r="AV135" t="s">
        <v>128</v>
      </c>
      <c r="AW135" t="s">
        <v>398</v>
      </c>
    </row>
    <row r="136" spans="1:49" x14ac:dyDescent="0.25">
      <c r="A136" t="s">
        <v>359</v>
      </c>
      <c r="B136" s="3" t="s">
        <v>46</v>
      </c>
      <c r="C136" t="s">
        <v>47</v>
      </c>
      <c r="D136" s="2">
        <f t="shared" si="9"/>
        <v>30891</v>
      </c>
      <c r="E136" t="s">
        <v>413</v>
      </c>
      <c r="F136" s="3">
        <f t="shared" si="10"/>
        <v>5</v>
      </c>
      <c r="G136" t="s">
        <v>412</v>
      </c>
      <c r="H136" t="s">
        <v>67</v>
      </c>
      <c r="I136" t="s">
        <v>66</v>
      </c>
      <c r="J136" t="s">
        <v>67</v>
      </c>
      <c r="K136" t="s">
        <v>67</v>
      </c>
      <c r="L136" t="s">
        <v>67</v>
      </c>
      <c r="M136" t="s">
        <v>66</v>
      </c>
      <c r="N136" t="s">
        <v>112</v>
      </c>
      <c r="O136" t="s">
        <v>67</v>
      </c>
      <c r="P136" t="s">
        <v>67</v>
      </c>
      <c r="Q136" t="s">
        <v>66</v>
      </c>
      <c r="R136" t="s">
        <v>67</v>
      </c>
      <c r="S136" t="s">
        <v>67</v>
      </c>
      <c r="T136" t="s">
        <v>67</v>
      </c>
      <c r="U136" t="s">
        <v>67</v>
      </c>
      <c r="V136" t="s">
        <v>66</v>
      </c>
      <c r="W136" t="s">
        <v>66</v>
      </c>
      <c r="X136" t="s">
        <v>67</v>
      </c>
      <c r="Y136" t="s">
        <v>66</v>
      </c>
      <c r="Z136" t="s">
        <v>67</v>
      </c>
      <c r="AA136" t="s">
        <v>67</v>
      </c>
      <c r="AB136" t="s">
        <v>112</v>
      </c>
      <c r="AC136" t="s">
        <v>67</v>
      </c>
      <c r="AD136" t="s">
        <v>67</v>
      </c>
      <c r="AE136" t="s">
        <v>112</v>
      </c>
      <c r="AF136" t="s">
        <v>26</v>
      </c>
      <c r="AG136" t="s">
        <v>21</v>
      </c>
      <c r="AH136" t="s">
        <v>6</v>
      </c>
      <c r="AI136" t="s">
        <v>23</v>
      </c>
      <c r="AJ136" t="s">
        <v>50</v>
      </c>
      <c r="AK136" t="s">
        <v>51</v>
      </c>
      <c r="AL136" t="s">
        <v>69</v>
      </c>
      <c r="AM136" t="s">
        <v>53</v>
      </c>
      <c r="AN136" t="s">
        <v>70</v>
      </c>
      <c r="AO136" t="s">
        <v>207</v>
      </c>
      <c r="AP136" t="s">
        <v>72</v>
      </c>
      <c r="AQ136" t="s">
        <v>73</v>
      </c>
      <c r="AR136" t="s">
        <v>58</v>
      </c>
      <c r="AS136" t="s">
        <v>59</v>
      </c>
      <c r="AT136" t="s">
        <v>50</v>
      </c>
      <c r="AU136" t="s">
        <v>75</v>
      </c>
      <c r="AV136" t="s">
        <v>76</v>
      </c>
      <c r="AW136" t="s">
        <v>142</v>
      </c>
    </row>
    <row r="137" spans="1:49" x14ac:dyDescent="0.25">
      <c r="A137" t="s">
        <v>188</v>
      </c>
      <c r="B137" s="3" t="s">
        <v>46</v>
      </c>
      <c r="C137" t="s">
        <v>47</v>
      </c>
      <c r="D137" s="2">
        <f t="shared" si="9"/>
        <v>28111</v>
      </c>
      <c r="E137" t="s">
        <v>415</v>
      </c>
      <c r="F137" s="3">
        <f t="shared" si="10"/>
        <v>5</v>
      </c>
      <c r="G137" t="s">
        <v>414</v>
      </c>
      <c r="AJ137" t="s">
        <v>50</v>
      </c>
      <c r="AK137" t="s">
        <v>51</v>
      </c>
      <c r="AL137" t="s">
        <v>69</v>
      </c>
      <c r="AM137" t="s">
        <v>53</v>
      </c>
      <c r="AN137" t="s">
        <v>70</v>
      </c>
      <c r="AO137" t="s">
        <v>207</v>
      </c>
      <c r="AP137" t="s">
        <v>72</v>
      </c>
      <c r="AQ137" t="s">
        <v>73</v>
      </c>
      <c r="AR137" t="s">
        <v>58</v>
      </c>
      <c r="AS137" t="s">
        <v>179</v>
      </c>
    </row>
    <row r="138" spans="1:49" x14ac:dyDescent="0.25">
      <c r="A138" t="s">
        <v>370</v>
      </c>
      <c r="B138" s="3" t="s">
        <v>46</v>
      </c>
      <c r="C138" t="s">
        <v>106</v>
      </c>
      <c r="D138" s="2">
        <f t="shared" si="9"/>
        <v>34814</v>
      </c>
      <c r="E138" t="s">
        <v>416</v>
      </c>
      <c r="F138" s="3">
        <f t="shared" si="10"/>
        <v>5</v>
      </c>
      <c r="G138" t="s">
        <v>410</v>
      </c>
      <c r="AJ138" t="s">
        <v>50</v>
      </c>
      <c r="AK138" t="s">
        <v>51</v>
      </c>
      <c r="AL138" t="s">
        <v>69</v>
      </c>
      <c r="AM138" t="s">
        <v>53</v>
      </c>
      <c r="AN138" t="s">
        <v>70</v>
      </c>
      <c r="AO138" t="s">
        <v>207</v>
      </c>
      <c r="AP138" t="s">
        <v>72</v>
      </c>
      <c r="AQ138" t="s">
        <v>73</v>
      </c>
      <c r="AR138" t="s">
        <v>58</v>
      </c>
      <c r="AS138" t="s">
        <v>179</v>
      </c>
    </row>
    <row r="139" spans="1:49" x14ac:dyDescent="0.25">
      <c r="A139" t="s">
        <v>359</v>
      </c>
      <c r="B139" s="3" t="s">
        <v>46</v>
      </c>
      <c r="C139" t="s">
        <v>47</v>
      </c>
      <c r="D139" s="2">
        <f>IF(LEN(G139)&lt;10, DATE(YEAR(E139)-5, MONTH(E139), DAY(E139)), IF(YEAR(G139)=YEAR(E139), DATE(YEAR(E139)-5, MONTH(G139), DAY(G139)),G139))</f>
        <v>30240</v>
      </c>
      <c r="E139" t="s">
        <v>417</v>
      </c>
      <c r="F139" s="3">
        <f t="shared" si="10"/>
        <v>5</v>
      </c>
      <c r="G139" t="s">
        <v>417</v>
      </c>
      <c r="H139" t="s">
        <v>66</v>
      </c>
      <c r="I139" t="s">
        <v>66</v>
      </c>
      <c r="J139" t="s">
        <v>66</v>
      </c>
      <c r="K139" t="s">
        <v>66</v>
      </c>
      <c r="L139" t="s">
        <v>66</v>
      </c>
      <c r="M139" t="s">
        <v>205</v>
      </c>
      <c r="N139" t="s">
        <v>66</v>
      </c>
      <c r="O139" t="s">
        <v>66</v>
      </c>
      <c r="P139" t="s">
        <v>66</v>
      </c>
      <c r="Q139" t="s">
        <v>66</v>
      </c>
      <c r="R139" t="s">
        <v>66</v>
      </c>
      <c r="S139" t="s">
        <v>66</v>
      </c>
      <c r="T139" t="s">
        <v>66</v>
      </c>
      <c r="U139" t="s">
        <v>66</v>
      </c>
      <c r="V139" t="s">
        <v>66</v>
      </c>
      <c r="W139" t="s">
        <v>66</v>
      </c>
      <c r="X139" t="s">
        <v>67</v>
      </c>
      <c r="Y139" t="s">
        <v>205</v>
      </c>
      <c r="Z139" t="s">
        <v>67</v>
      </c>
      <c r="AA139" t="s">
        <v>66</v>
      </c>
      <c r="AB139" t="s">
        <v>66</v>
      </c>
      <c r="AC139" t="s">
        <v>66</v>
      </c>
      <c r="AD139" t="s">
        <v>66</v>
      </c>
      <c r="AE139" t="s">
        <v>66</v>
      </c>
      <c r="AF139" t="s">
        <v>12</v>
      </c>
      <c r="AG139" t="s">
        <v>19</v>
      </c>
      <c r="AH139" t="s">
        <v>16</v>
      </c>
      <c r="AI139" t="s">
        <v>6</v>
      </c>
      <c r="AJ139" t="s">
        <v>50</v>
      </c>
      <c r="AK139" t="s">
        <v>94</v>
      </c>
      <c r="AL139" t="s">
        <v>52</v>
      </c>
      <c r="AM139" t="s">
        <v>53</v>
      </c>
      <c r="AN139" t="s">
        <v>70</v>
      </c>
      <c r="AO139" t="s">
        <v>55</v>
      </c>
      <c r="AP139" t="s">
        <v>72</v>
      </c>
      <c r="AQ139" t="s">
        <v>220</v>
      </c>
      <c r="AR139" t="s">
        <v>81</v>
      </c>
      <c r="AS139" t="s">
        <v>74</v>
      </c>
      <c r="AT139" t="s">
        <v>50</v>
      </c>
      <c r="AU139" t="s">
        <v>83</v>
      </c>
      <c r="AV139" t="s">
        <v>90</v>
      </c>
      <c r="AW139" t="s">
        <v>215</v>
      </c>
    </row>
    <row r="140" spans="1:49" x14ac:dyDescent="0.25">
      <c r="A140" t="s">
        <v>85</v>
      </c>
      <c r="B140" s="3" t="s">
        <v>46</v>
      </c>
      <c r="C140" t="s">
        <v>47</v>
      </c>
      <c r="D140" s="2" t="str">
        <f>IF(LEN(G140)&lt;10, DATE(YEAR(E140)-5, MONTH(E140), DAY(E140)), IF(YEAR(G140)=YEAR(E140), DATE(YEAR(E140)-1, MONTH(G140), DAY(G140)),G140))</f>
        <v>2008-07-23</v>
      </c>
      <c r="E140" t="s">
        <v>330</v>
      </c>
      <c r="F140" s="3">
        <f t="shared" si="10"/>
        <v>6</v>
      </c>
      <c r="G140" t="s">
        <v>418</v>
      </c>
      <c r="H140" t="s">
        <v>66</v>
      </c>
      <c r="I140" t="s">
        <v>66</v>
      </c>
      <c r="J140" t="s">
        <v>66</v>
      </c>
      <c r="K140" t="s">
        <v>66</v>
      </c>
      <c r="L140" t="s">
        <v>66</v>
      </c>
      <c r="M140" t="s">
        <v>205</v>
      </c>
      <c r="N140" t="s">
        <v>66</v>
      </c>
      <c r="O140" t="s">
        <v>66</v>
      </c>
      <c r="P140" t="s">
        <v>66</v>
      </c>
      <c r="Q140" t="s">
        <v>66</v>
      </c>
      <c r="R140" t="s">
        <v>66</v>
      </c>
      <c r="S140" t="s">
        <v>66</v>
      </c>
      <c r="T140" t="s">
        <v>66</v>
      </c>
      <c r="U140" t="s">
        <v>66</v>
      </c>
      <c r="V140" t="s">
        <v>66</v>
      </c>
      <c r="W140" t="s">
        <v>66</v>
      </c>
      <c r="X140" t="s">
        <v>67</v>
      </c>
      <c r="Y140" t="s">
        <v>205</v>
      </c>
      <c r="Z140" t="s">
        <v>67</v>
      </c>
      <c r="AA140" t="s">
        <v>66</v>
      </c>
      <c r="AB140" t="s">
        <v>66</v>
      </c>
      <c r="AC140" t="s">
        <v>66</v>
      </c>
      <c r="AD140" t="s">
        <v>66</v>
      </c>
      <c r="AE140" t="s">
        <v>66</v>
      </c>
      <c r="AF140" t="s">
        <v>12</v>
      </c>
      <c r="AG140" t="s">
        <v>19</v>
      </c>
      <c r="AH140" t="s">
        <v>16</v>
      </c>
      <c r="AI140" t="s">
        <v>6</v>
      </c>
      <c r="AJ140" t="s">
        <v>50</v>
      </c>
      <c r="AK140" t="s">
        <v>94</v>
      </c>
      <c r="AL140" t="s">
        <v>52</v>
      </c>
      <c r="AM140" t="s">
        <v>53</v>
      </c>
      <c r="AN140" t="s">
        <v>70</v>
      </c>
      <c r="AO140" t="s">
        <v>55</v>
      </c>
      <c r="AP140" t="s">
        <v>72</v>
      </c>
      <c r="AQ140" t="s">
        <v>220</v>
      </c>
      <c r="AR140" t="s">
        <v>81</v>
      </c>
      <c r="AS140" t="s">
        <v>74</v>
      </c>
      <c r="AT140" t="s">
        <v>50</v>
      </c>
      <c r="AU140" t="s">
        <v>83</v>
      </c>
      <c r="AV140" t="s">
        <v>90</v>
      </c>
      <c r="AW140" t="s">
        <v>215</v>
      </c>
    </row>
    <row r="141" spans="1:49" x14ac:dyDescent="0.25">
      <c r="A141" t="s">
        <v>359</v>
      </c>
      <c r="B141" s="3" t="s">
        <v>46</v>
      </c>
      <c r="C141" t="s">
        <v>47</v>
      </c>
      <c r="D141" s="2">
        <f>IF(LEN(G141)&lt;10, DATE(YEAR(E141)-5, MONTH(E141), DAY(E141)), IF(YEAR(G141)=YEAR(E141), DATE(YEAR(E141)-5, MONTH(G141), DAY(G141)),G141))</f>
        <v>30891</v>
      </c>
      <c r="E141" t="s">
        <v>413</v>
      </c>
      <c r="F141" s="3">
        <f t="shared" si="10"/>
        <v>5</v>
      </c>
      <c r="G141" t="s">
        <v>413</v>
      </c>
      <c r="AJ141" t="s">
        <v>50</v>
      </c>
      <c r="AK141" t="s">
        <v>51</v>
      </c>
      <c r="AL141" t="s">
        <v>69</v>
      </c>
      <c r="AM141" t="s">
        <v>53</v>
      </c>
      <c r="AN141" t="s">
        <v>54</v>
      </c>
      <c r="AO141" t="s">
        <v>55</v>
      </c>
      <c r="AP141" t="s">
        <v>72</v>
      </c>
      <c r="AQ141" t="s">
        <v>73</v>
      </c>
      <c r="AR141" t="s">
        <v>58</v>
      </c>
      <c r="AS141" t="s">
        <v>59</v>
      </c>
      <c r="AT141" t="s">
        <v>50</v>
      </c>
      <c r="AU141" t="s">
        <v>127</v>
      </c>
      <c r="AV141" t="s">
        <v>419</v>
      </c>
      <c r="AW141" t="s">
        <v>231</v>
      </c>
    </row>
    <row r="142" spans="1:49" x14ac:dyDescent="0.25">
      <c r="A142" t="s">
        <v>420</v>
      </c>
      <c r="B142" s="3" t="s">
        <v>46</v>
      </c>
      <c r="C142" t="s">
        <v>106</v>
      </c>
      <c r="D142" s="2" t="str">
        <f>IF(LEN(G142)&lt;10, DATE(YEAR(E142)-5, MONTH(E142), DAY(E142)), IF(YEAR(G142)=YEAR(E142), DATE(YEAR(E142)-1, MONTH(G142), DAY(G142)),G142))</f>
        <v>2009-09-07</v>
      </c>
      <c r="E142" t="s">
        <v>173</v>
      </c>
      <c r="F142" s="3">
        <f t="shared" si="10"/>
        <v>4</v>
      </c>
      <c r="G142" t="s">
        <v>421</v>
      </c>
      <c r="AJ142" t="s">
        <v>50</v>
      </c>
      <c r="AK142" t="s">
        <v>51</v>
      </c>
      <c r="AL142" t="s">
        <v>69</v>
      </c>
      <c r="AM142" t="s">
        <v>53</v>
      </c>
      <c r="AN142" t="s">
        <v>54</v>
      </c>
      <c r="AO142" t="s">
        <v>55</v>
      </c>
      <c r="AP142" t="s">
        <v>72</v>
      </c>
      <c r="AQ142" t="s">
        <v>73</v>
      </c>
      <c r="AR142" t="s">
        <v>58</v>
      </c>
      <c r="AS142" t="s">
        <v>59</v>
      </c>
      <c r="AT142" t="s">
        <v>50</v>
      </c>
      <c r="AU142" t="s">
        <v>127</v>
      </c>
      <c r="AV142" t="s">
        <v>419</v>
      </c>
      <c r="AW142" t="s">
        <v>231</v>
      </c>
    </row>
    <row r="143" spans="1:49" x14ac:dyDescent="0.25">
      <c r="A143" t="s">
        <v>359</v>
      </c>
      <c r="B143" s="3" t="s">
        <v>46</v>
      </c>
      <c r="C143" t="s">
        <v>47</v>
      </c>
      <c r="D143" s="2">
        <f>IF(LEN(G143)&lt;10, DATE(YEAR(E143)-5, MONTH(E143), DAY(E143)), IF(YEAR(G143)=YEAR(E143), DATE(YEAR(E143)-5, MONTH(G143), DAY(G143)),G143))</f>
        <v>28721</v>
      </c>
      <c r="E143" t="s">
        <v>384</v>
      </c>
      <c r="F143" s="3">
        <f t="shared" si="10"/>
        <v>5</v>
      </c>
      <c r="G143" t="s">
        <v>384</v>
      </c>
      <c r="H143" t="s">
        <v>66</v>
      </c>
      <c r="I143" t="s">
        <v>66</v>
      </c>
      <c r="J143" t="s">
        <v>66</v>
      </c>
      <c r="K143" t="s">
        <v>66</v>
      </c>
      <c r="L143" t="s">
        <v>66</v>
      </c>
      <c r="M143" t="s">
        <v>66</v>
      </c>
      <c r="N143" t="s">
        <v>66</v>
      </c>
      <c r="O143" t="s">
        <v>66</v>
      </c>
      <c r="P143" t="s">
        <v>66</v>
      </c>
      <c r="Q143" t="s">
        <v>66</v>
      </c>
      <c r="R143" t="s">
        <v>66</v>
      </c>
      <c r="S143" t="s">
        <v>66</v>
      </c>
      <c r="T143" t="s">
        <v>66</v>
      </c>
      <c r="U143" t="s">
        <v>66</v>
      </c>
      <c r="V143" t="s">
        <v>66</v>
      </c>
      <c r="W143" t="s">
        <v>66</v>
      </c>
      <c r="X143" t="s">
        <v>66</v>
      </c>
      <c r="Y143" t="s">
        <v>66</v>
      </c>
      <c r="Z143" t="s">
        <v>66</v>
      </c>
      <c r="AA143" t="s">
        <v>66</v>
      </c>
      <c r="AB143" t="s">
        <v>66</v>
      </c>
      <c r="AC143" t="s">
        <v>66</v>
      </c>
      <c r="AD143" t="s">
        <v>66</v>
      </c>
      <c r="AE143" t="s">
        <v>66</v>
      </c>
      <c r="AF143" t="s">
        <v>7</v>
      </c>
      <c r="AG143" t="s">
        <v>19</v>
      </c>
      <c r="AH143" t="s">
        <v>17</v>
      </c>
      <c r="AI143" t="s">
        <v>19</v>
      </c>
      <c r="AJ143" t="s">
        <v>50</v>
      </c>
      <c r="AK143" t="s">
        <v>51</v>
      </c>
      <c r="AL143" t="s">
        <v>69</v>
      </c>
      <c r="AM143" t="s">
        <v>50</v>
      </c>
      <c r="AN143" t="s">
        <v>70</v>
      </c>
      <c r="AO143" t="s">
        <v>55</v>
      </c>
      <c r="AP143" t="s">
        <v>72</v>
      </c>
      <c r="AQ143" t="s">
        <v>143</v>
      </c>
      <c r="AR143" t="s">
        <v>81</v>
      </c>
      <c r="AS143" t="s">
        <v>74</v>
      </c>
    </row>
    <row r="144" spans="1:49" x14ac:dyDescent="0.25">
      <c r="A144" t="s">
        <v>188</v>
      </c>
      <c r="B144" s="3" t="s">
        <v>46</v>
      </c>
      <c r="C144" t="s">
        <v>47</v>
      </c>
      <c r="D144" s="2">
        <f>IF(LEN(G144)&lt;10, DATE(YEAR(E144)-5, MONTH(E144), DAY(E144)), IF(YEAR(G144)=YEAR(E144), DATE(YEAR(E144)-1, MONTH(G144), DAY(G144)),G144))</f>
        <v>32128</v>
      </c>
      <c r="E144" t="s">
        <v>423</v>
      </c>
      <c r="F144" s="3">
        <f t="shared" si="10"/>
        <v>5</v>
      </c>
      <c r="G144" t="s">
        <v>422</v>
      </c>
      <c r="H144" t="s">
        <v>67</v>
      </c>
      <c r="I144" t="s">
        <v>67</v>
      </c>
      <c r="J144" t="s">
        <v>67</v>
      </c>
      <c r="K144" t="s">
        <v>112</v>
      </c>
      <c r="L144" t="s">
        <v>67</v>
      </c>
      <c r="M144" t="s">
        <v>205</v>
      </c>
      <c r="N144" t="s">
        <v>112</v>
      </c>
      <c r="O144" t="s">
        <v>112</v>
      </c>
      <c r="P144" t="s">
        <v>112</v>
      </c>
      <c r="Q144" t="s">
        <v>112</v>
      </c>
      <c r="R144" t="s">
        <v>112</v>
      </c>
      <c r="S144" t="s">
        <v>112</v>
      </c>
      <c r="T144" t="s">
        <v>112</v>
      </c>
      <c r="U144" t="s">
        <v>112</v>
      </c>
      <c r="V144" t="s">
        <v>112</v>
      </c>
      <c r="W144" t="s">
        <v>112</v>
      </c>
      <c r="X144" t="s">
        <v>112</v>
      </c>
      <c r="Y144" t="s">
        <v>205</v>
      </c>
      <c r="Z144" t="s">
        <v>112</v>
      </c>
      <c r="AA144" t="s">
        <v>67</v>
      </c>
      <c r="AB144" t="s">
        <v>67</v>
      </c>
      <c r="AC144" t="s">
        <v>67</v>
      </c>
      <c r="AD144" t="s">
        <v>112</v>
      </c>
      <c r="AE144" t="s">
        <v>112</v>
      </c>
      <c r="AF144" t="s">
        <v>14</v>
      </c>
      <c r="AG144" t="s">
        <v>19</v>
      </c>
      <c r="AH144" t="s">
        <v>18</v>
      </c>
      <c r="AI144" t="s">
        <v>22</v>
      </c>
      <c r="AJ144" t="s">
        <v>50</v>
      </c>
      <c r="AK144" t="s">
        <v>51</v>
      </c>
      <c r="AL144" t="s">
        <v>69</v>
      </c>
      <c r="AM144" t="s">
        <v>53</v>
      </c>
      <c r="AN144" t="s">
        <v>70</v>
      </c>
      <c r="AO144" t="s">
        <v>55</v>
      </c>
      <c r="AP144" t="s">
        <v>119</v>
      </c>
      <c r="AQ144" t="s">
        <v>97</v>
      </c>
      <c r="AR144" t="s">
        <v>58</v>
      </c>
      <c r="AS144" t="s">
        <v>59</v>
      </c>
      <c r="AT144" t="s">
        <v>53</v>
      </c>
      <c r="AW144" t="s">
        <v>142</v>
      </c>
    </row>
    <row r="145" spans="1:49" x14ac:dyDescent="0.25">
      <c r="A145" t="s">
        <v>188</v>
      </c>
      <c r="B145" s="3" t="s">
        <v>46</v>
      </c>
      <c r="C145" t="s">
        <v>47</v>
      </c>
      <c r="D145" s="2">
        <f>IF(LEN(G145)&lt;10, DATE(YEAR(E145)-5, MONTH(E145), DAY(E145)), IF(YEAR(G145)=YEAR(E145), DATE(YEAR(E145)-1, MONTH(G145), DAY(G145)),G145))</f>
        <v>32969</v>
      </c>
      <c r="E145" t="s">
        <v>425</v>
      </c>
      <c r="F145" s="3">
        <f t="shared" si="10"/>
        <v>5</v>
      </c>
      <c r="G145" t="s">
        <v>424</v>
      </c>
      <c r="H145" t="s">
        <v>66</v>
      </c>
      <c r="I145" t="s">
        <v>66</v>
      </c>
      <c r="J145" t="s">
        <v>66</v>
      </c>
      <c r="K145" t="s">
        <v>66</v>
      </c>
      <c r="L145" t="s">
        <v>66</v>
      </c>
      <c r="M145" t="s">
        <v>66</v>
      </c>
      <c r="N145" t="s">
        <v>66</v>
      </c>
      <c r="O145" t="s">
        <v>66</v>
      </c>
      <c r="P145" t="s">
        <v>66</v>
      </c>
      <c r="Q145" t="s">
        <v>66</v>
      </c>
      <c r="R145" t="s">
        <v>66</v>
      </c>
      <c r="S145" t="s">
        <v>66</v>
      </c>
      <c r="T145" t="s">
        <v>66</v>
      </c>
      <c r="U145" t="s">
        <v>66</v>
      </c>
      <c r="V145" t="s">
        <v>66</v>
      </c>
      <c r="W145" t="s">
        <v>66</v>
      </c>
      <c r="X145" t="s">
        <v>66</v>
      </c>
      <c r="Y145" t="s">
        <v>66</v>
      </c>
      <c r="Z145" t="s">
        <v>66</v>
      </c>
      <c r="AA145" t="s">
        <v>66</v>
      </c>
      <c r="AB145" t="s">
        <v>66</v>
      </c>
      <c r="AC145" t="s">
        <v>66</v>
      </c>
      <c r="AD145" t="s">
        <v>66</v>
      </c>
      <c r="AE145" t="s">
        <v>66</v>
      </c>
      <c r="AF145" t="s">
        <v>4</v>
      </c>
      <c r="AG145" t="s">
        <v>24</v>
      </c>
      <c r="AH145" t="s">
        <v>10</v>
      </c>
      <c r="AI145" t="s">
        <v>17</v>
      </c>
      <c r="AJ145" t="s">
        <v>50</v>
      </c>
      <c r="AK145" t="s">
        <v>51</v>
      </c>
      <c r="AL145" t="s">
        <v>69</v>
      </c>
      <c r="AM145" t="s">
        <v>53</v>
      </c>
      <c r="AN145" t="s">
        <v>70</v>
      </c>
      <c r="AO145" t="s">
        <v>55</v>
      </c>
      <c r="AP145" t="s">
        <v>72</v>
      </c>
      <c r="AQ145" t="s">
        <v>97</v>
      </c>
      <c r="AR145" t="s">
        <v>58</v>
      </c>
      <c r="AS145" t="s">
        <v>59</v>
      </c>
      <c r="AT145" t="s">
        <v>50</v>
      </c>
      <c r="AU145" t="s">
        <v>83</v>
      </c>
      <c r="AV145" t="s">
        <v>84</v>
      </c>
      <c r="AW145" t="s">
        <v>142</v>
      </c>
    </row>
    <row r="146" spans="1:49" x14ac:dyDescent="0.25">
      <c r="A146" t="s">
        <v>77</v>
      </c>
      <c r="B146" s="3" t="s">
        <v>46</v>
      </c>
      <c r="C146" t="s">
        <v>47</v>
      </c>
      <c r="D146" s="2">
        <f>IF(LEN(G146)&lt;10, DATE(YEAR(E146)-5, MONTH(E146), DAY(E146)), IF(YEAR(G146)=YEAR(E146), DATE(YEAR(E146)-1, MONTH(G146), DAY(G146)),G146))</f>
        <v>31255</v>
      </c>
      <c r="E146" t="s">
        <v>426</v>
      </c>
      <c r="F146" s="3">
        <f t="shared" si="10"/>
        <v>5</v>
      </c>
      <c r="G146" t="s">
        <v>383</v>
      </c>
      <c r="H146" t="s">
        <v>66</v>
      </c>
      <c r="I146" t="s">
        <v>66</v>
      </c>
      <c r="J146" t="s">
        <v>66</v>
      </c>
      <c r="K146" t="s">
        <v>66</v>
      </c>
      <c r="L146" t="s">
        <v>66</v>
      </c>
      <c r="M146" t="s">
        <v>66</v>
      </c>
      <c r="N146" t="s">
        <v>66</v>
      </c>
      <c r="O146" t="s">
        <v>66</v>
      </c>
      <c r="P146" t="s">
        <v>66</v>
      </c>
      <c r="Q146" t="s">
        <v>66</v>
      </c>
      <c r="R146" t="s">
        <v>66</v>
      </c>
      <c r="S146" t="s">
        <v>66</v>
      </c>
      <c r="T146" t="s">
        <v>66</v>
      </c>
      <c r="U146" t="s">
        <v>66</v>
      </c>
      <c r="V146" t="s">
        <v>66</v>
      </c>
      <c r="W146" t="s">
        <v>66</v>
      </c>
      <c r="X146" t="s">
        <v>66</v>
      </c>
      <c r="Y146" t="s">
        <v>66</v>
      </c>
      <c r="Z146" t="s">
        <v>66</v>
      </c>
      <c r="AA146" t="s">
        <v>66</v>
      </c>
      <c r="AB146" t="s">
        <v>66</v>
      </c>
      <c r="AC146" t="s">
        <v>66</v>
      </c>
      <c r="AD146" t="s">
        <v>66</v>
      </c>
      <c r="AE146" t="s">
        <v>66</v>
      </c>
      <c r="AF146" t="s">
        <v>18</v>
      </c>
      <c r="AG146" t="s">
        <v>15</v>
      </c>
      <c r="AH146" t="s">
        <v>4</v>
      </c>
      <c r="AI146" t="s">
        <v>3</v>
      </c>
      <c r="AJ146" t="s">
        <v>50</v>
      </c>
      <c r="AK146" t="s">
        <v>51</v>
      </c>
      <c r="AL146" t="s">
        <v>69</v>
      </c>
      <c r="AM146" t="s">
        <v>53</v>
      </c>
      <c r="AN146" t="s">
        <v>70</v>
      </c>
      <c r="AO146" t="s">
        <v>207</v>
      </c>
      <c r="AP146" t="s">
        <v>119</v>
      </c>
      <c r="AQ146" t="s">
        <v>73</v>
      </c>
      <c r="AR146" t="s">
        <v>58</v>
      </c>
      <c r="AS146" t="s">
        <v>179</v>
      </c>
      <c r="AT146" t="s">
        <v>53</v>
      </c>
      <c r="AU146" t="s">
        <v>127</v>
      </c>
      <c r="AV146" t="s">
        <v>84</v>
      </c>
      <c r="AW146" t="s">
        <v>427</v>
      </c>
    </row>
    <row r="147" spans="1:49" x14ac:dyDescent="0.25">
      <c r="A147" t="s">
        <v>379</v>
      </c>
      <c r="B147" s="3" t="s">
        <v>46</v>
      </c>
      <c r="C147" t="s">
        <v>47</v>
      </c>
      <c r="D147" s="2">
        <f>IF(LEN(G147)&lt;10, DATE(YEAR(E147)-5, MONTH(E147), DAY(E147)), IF(YEAR(G147)=YEAR(E147), DATE(YEAR(E147)-1, MONTH(G147), DAY(G147)),G147))</f>
        <v>27620</v>
      </c>
      <c r="E147" t="s">
        <v>428</v>
      </c>
      <c r="F147" s="3">
        <f t="shared" si="10"/>
        <v>5</v>
      </c>
      <c r="G147" t="s">
        <v>380</v>
      </c>
      <c r="AJ147" t="s">
        <v>50</v>
      </c>
      <c r="AK147" t="s">
        <v>51</v>
      </c>
      <c r="AL147" t="s">
        <v>69</v>
      </c>
      <c r="AM147" t="s">
        <v>53</v>
      </c>
      <c r="AN147" t="s">
        <v>54</v>
      </c>
      <c r="AO147" t="s">
        <v>55</v>
      </c>
      <c r="AP147" t="s">
        <v>72</v>
      </c>
      <c r="AQ147" t="s">
        <v>73</v>
      </c>
      <c r="AR147" t="s">
        <v>58</v>
      </c>
      <c r="AS147" t="s">
        <v>59</v>
      </c>
      <c r="AT147" t="s">
        <v>50</v>
      </c>
      <c r="AU147" t="s">
        <v>83</v>
      </c>
      <c r="AV147" t="s">
        <v>76</v>
      </c>
      <c r="AW147" t="s">
        <v>268</v>
      </c>
    </row>
    <row r="148" spans="1:49" x14ac:dyDescent="0.25">
      <c r="A148" t="s">
        <v>359</v>
      </c>
      <c r="B148" s="3" t="s">
        <v>46</v>
      </c>
      <c r="C148" t="s">
        <v>47</v>
      </c>
      <c r="D148" s="2">
        <f>IF(LEN(G148)&lt;10, DATE(YEAR(E148)-5, MONTH(E148), DAY(E148)), IF(YEAR(G148)=YEAR(E148), DATE(YEAR(E148)-5, MONTH(G148), DAY(G148)),G148))</f>
        <v>28993</v>
      </c>
      <c r="E148" t="s">
        <v>373</v>
      </c>
      <c r="F148" s="3">
        <f t="shared" si="10"/>
        <v>5</v>
      </c>
      <c r="G148" t="s">
        <v>373</v>
      </c>
      <c r="AJ148" t="s">
        <v>50</v>
      </c>
      <c r="AK148" t="s">
        <v>51</v>
      </c>
      <c r="AL148" t="s">
        <v>69</v>
      </c>
      <c r="AM148" t="s">
        <v>53</v>
      </c>
      <c r="AN148" t="s">
        <v>54</v>
      </c>
      <c r="AO148" t="s">
        <v>55</v>
      </c>
      <c r="AP148" t="s">
        <v>72</v>
      </c>
      <c r="AQ148" t="s">
        <v>73</v>
      </c>
      <c r="AR148" t="s">
        <v>58</v>
      </c>
      <c r="AS148" t="s">
        <v>74</v>
      </c>
      <c r="AT148" t="s">
        <v>53</v>
      </c>
      <c r="AW148" t="s">
        <v>429</v>
      </c>
    </row>
    <row r="149" spans="1:49" x14ac:dyDescent="0.25">
      <c r="A149" t="s">
        <v>430</v>
      </c>
      <c r="B149" s="3" t="s">
        <v>46</v>
      </c>
      <c r="C149" t="s">
        <v>106</v>
      </c>
      <c r="D149" s="2">
        <f>IF(LEN(G149)&lt;10, DATE(YEAR(E149)-5, MONTH(E149), DAY(E149)), IF(YEAR(G149)=YEAR(E149), DATE(YEAR(E149)-1, MONTH(G149), DAY(G149)),G149))</f>
        <v>35299</v>
      </c>
      <c r="E149" t="s">
        <v>431</v>
      </c>
      <c r="F149" s="3">
        <f t="shared" si="10"/>
        <v>1</v>
      </c>
      <c r="G149" t="s">
        <v>431</v>
      </c>
      <c r="AJ149" t="s">
        <v>50</v>
      </c>
      <c r="AK149" t="s">
        <v>51</v>
      </c>
      <c r="AL149" t="s">
        <v>69</v>
      </c>
      <c r="AM149" t="s">
        <v>53</v>
      </c>
      <c r="AN149" t="s">
        <v>54</v>
      </c>
      <c r="AO149" t="s">
        <v>55</v>
      </c>
      <c r="AP149" t="s">
        <v>72</v>
      </c>
      <c r="AQ149" t="s">
        <v>73</v>
      </c>
      <c r="AR149" t="s">
        <v>58</v>
      </c>
      <c r="AS149" t="s">
        <v>74</v>
      </c>
      <c r="AT149" t="s">
        <v>53</v>
      </c>
      <c r="AW149" t="s">
        <v>429</v>
      </c>
    </row>
    <row r="150" spans="1:49" x14ac:dyDescent="0.25">
      <c r="A150" t="s">
        <v>188</v>
      </c>
      <c r="B150" s="3" t="s">
        <v>46</v>
      </c>
      <c r="C150" t="s">
        <v>47</v>
      </c>
      <c r="D150" s="2">
        <f>IF(LEN(G150)&lt;10, DATE(YEAR(E150)-5, MONTH(E150), DAY(E150)), IF(YEAR(G150)=YEAR(E150), DATE(YEAR(E150)-1, MONTH(G150), DAY(G150)),G150))</f>
        <v>31982</v>
      </c>
      <c r="E150" t="s">
        <v>433</v>
      </c>
      <c r="F150" s="3">
        <f t="shared" si="10"/>
        <v>5</v>
      </c>
      <c r="G150" t="s">
        <v>432</v>
      </c>
      <c r="AJ150" t="s">
        <v>50</v>
      </c>
      <c r="AK150" t="s">
        <v>51</v>
      </c>
      <c r="AL150" t="s">
        <v>69</v>
      </c>
      <c r="AM150" t="s">
        <v>53</v>
      </c>
      <c r="AN150" t="s">
        <v>70</v>
      </c>
      <c r="AO150" t="s">
        <v>55</v>
      </c>
      <c r="AP150" t="s">
        <v>72</v>
      </c>
      <c r="AQ150" t="s">
        <v>73</v>
      </c>
      <c r="AR150" t="s">
        <v>58</v>
      </c>
      <c r="AS150" t="s">
        <v>316</v>
      </c>
      <c r="AT150" t="s">
        <v>50</v>
      </c>
      <c r="AU150" t="s">
        <v>127</v>
      </c>
      <c r="AV150" t="s">
        <v>84</v>
      </c>
      <c r="AW150" t="s">
        <v>434</v>
      </c>
    </row>
    <row r="151" spans="1:49" x14ac:dyDescent="0.25">
      <c r="A151" t="s">
        <v>406</v>
      </c>
      <c r="B151" s="3" t="s">
        <v>46</v>
      </c>
      <c r="C151" t="s">
        <v>106</v>
      </c>
      <c r="D151" s="2" t="str">
        <f>IF(LEN(G151)&lt;10, DATE(YEAR(E151)-5, MONTH(E151), DAY(E151)), IF(YEAR(G151)=YEAR(E151), DATE(YEAR(E151)-1, MONTH(G151), DAY(G151)),G151))</f>
        <v>2009-03-17</v>
      </c>
      <c r="E151" t="s">
        <v>151</v>
      </c>
      <c r="F151" s="3">
        <f t="shared" si="10"/>
        <v>2</v>
      </c>
      <c r="G151" t="s">
        <v>407</v>
      </c>
      <c r="AJ151" t="s">
        <v>50</v>
      </c>
      <c r="AK151" t="s">
        <v>51</v>
      </c>
      <c r="AL151" t="s">
        <v>69</v>
      </c>
      <c r="AM151" t="s">
        <v>53</v>
      </c>
      <c r="AN151" t="s">
        <v>70</v>
      </c>
      <c r="AO151" t="s">
        <v>55</v>
      </c>
      <c r="AP151" t="s">
        <v>72</v>
      </c>
      <c r="AQ151" t="s">
        <v>73</v>
      </c>
      <c r="AR151" t="s">
        <v>58</v>
      </c>
      <c r="AS151" t="s">
        <v>316</v>
      </c>
      <c r="AT151" t="s">
        <v>50</v>
      </c>
      <c r="AU151" t="s">
        <v>127</v>
      </c>
      <c r="AV151" t="s">
        <v>84</v>
      </c>
      <c r="AW151" t="s">
        <v>434</v>
      </c>
    </row>
    <row r="152" spans="1:49" x14ac:dyDescent="0.25">
      <c r="A152" t="s">
        <v>367</v>
      </c>
      <c r="B152" s="3" t="s">
        <v>46</v>
      </c>
      <c r="C152" t="s">
        <v>106</v>
      </c>
      <c r="D152" s="2">
        <f>IF(LEN(G152)&lt;10, DATE(YEAR(E152)-5, MONTH(E152), DAY(E152)), IF(YEAR(G152)=YEAR(E152), DATE(YEAR(E152)-1, MONTH(G152), DAY(G152)),G152))</f>
        <v>33395</v>
      </c>
      <c r="E152" t="s">
        <v>436</v>
      </c>
      <c r="F152" s="3">
        <f t="shared" si="10"/>
        <v>5</v>
      </c>
      <c r="G152" t="s">
        <v>435</v>
      </c>
      <c r="H152" t="s">
        <v>66</v>
      </c>
      <c r="I152" t="s">
        <v>66</v>
      </c>
      <c r="J152" t="s">
        <v>66</v>
      </c>
      <c r="K152" t="s">
        <v>66</v>
      </c>
      <c r="L152" t="s">
        <v>66</v>
      </c>
      <c r="M152" t="s">
        <v>112</v>
      </c>
      <c r="N152" t="s">
        <v>66</v>
      </c>
      <c r="O152" t="s">
        <v>66</v>
      </c>
      <c r="P152" t="s">
        <v>66</v>
      </c>
      <c r="Q152" t="s">
        <v>67</v>
      </c>
      <c r="R152" t="s">
        <v>112</v>
      </c>
      <c r="S152" t="s">
        <v>66</v>
      </c>
      <c r="T152" t="s">
        <v>66</v>
      </c>
      <c r="U152" t="s">
        <v>66</v>
      </c>
      <c r="V152" t="s">
        <v>66</v>
      </c>
      <c r="W152" t="s">
        <v>66</v>
      </c>
      <c r="X152" t="s">
        <v>66</v>
      </c>
      <c r="Y152" t="s">
        <v>112</v>
      </c>
      <c r="Z152" t="s">
        <v>67</v>
      </c>
      <c r="AA152" t="s">
        <v>66</v>
      </c>
      <c r="AB152" t="s">
        <v>66</v>
      </c>
      <c r="AC152" t="s">
        <v>66</v>
      </c>
      <c r="AD152" t="s">
        <v>66</v>
      </c>
      <c r="AE152" t="s">
        <v>112</v>
      </c>
      <c r="AF152" t="s">
        <v>14</v>
      </c>
      <c r="AG152" t="s">
        <v>19</v>
      </c>
      <c r="AH152" t="s">
        <v>13</v>
      </c>
      <c r="AI152" t="s">
        <v>25</v>
      </c>
      <c r="AJ152" t="s">
        <v>50</v>
      </c>
      <c r="AK152" t="s">
        <v>51</v>
      </c>
      <c r="AL152" t="s">
        <v>69</v>
      </c>
      <c r="AM152" t="s">
        <v>50</v>
      </c>
      <c r="AN152" t="s">
        <v>70</v>
      </c>
      <c r="AO152" t="s">
        <v>55</v>
      </c>
      <c r="AP152" t="s">
        <v>72</v>
      </c>
      <c r="AQ152" t="s">
        <v>73</v>
      </c>
      <c r="AR152" t="s">
        <v>58</v>
      </c>
      <c r="AS152" t="s">
        <v>59</v>
      </c>
      <c r="AT152" t="s">
        <v>50</v>
      </c>
      <c r="AU152" t="s">
        <v>127</v>
      </c>
      <c r="AV152" t="s">
        <v>76</v>
      </c>
      <c r="AW152" t="s">
        <v>142</v>
      </c>
    </row>
    <row r="153" spans="1:49" x14ac:dyDescent="0.25">
      <c r="A153" t="s">
        <v>359</v>
      </c>
      <c r="B153" s="3" t="s">
        <v>46</v>
      </c>
      <c r="C153" t="s">
        <v>47</v>
      </c>
      <c r="D153" s="2">
        <f>IF(LEN(G153)&lt;10, DATE(YEAR(E153)-5, MONTH(E153), DAY(E153)), IF(YEAR(G153)=YEAR(E153), DATE(YEAR(E153)-5, MONTH(G153), DAY(G153)),G153))</f>
        <v>28202</v>
      </c>
      <c r="E153" t="s">
        <v>437</v>
      </c>
      <c r="F153" s="3">
        <f t="shared" si="10"/>
        <v>5</v>
      </c>
      <c r="G153" t="s">
        <v>437</v>
      </c>
      <c r="H153" t="s">
        <v>66</v>
      </c>
      <c r="I153" t="s">
        <v>66</v>
      </c>
      <c r="J153" t="s">
        <v>66</v>
      </c>
      <c r="K153" t="s">
        <v>66</v>
      </c>
      <c r="L153" t="s">
        <v>66</v>
      </c>
      <c r="M153" t="s">
        <v>112</v>
      </c>
      <c r="N153" t="s">
        <v>66</v>
      </c>
      <c r="O153" t="s">
        <v>66</v>
      </c>
      <c r="P153" t="s">
        <v>66</v>
      </c>
      <c r="Q153" t="s">
        <v>67</v>
      </c>
      <c r="R153" t="s">
        <v>112</v>
      </c>
      <c r="S153" t="s">
        <v>66</v>
      </c>
      <c r="T153" t="s">
        <v>66</v>
      </c>
      <c r="U153" t="s">
        <v>66</v>
      </c>
      <c r="V153" t="s">
        <v>66</v>
      </c>
      <c r="W153" t="s">
        <v>66</v>
      </c>
      <c r="X153" t="s">
        <v>66</v>
      </c>
      <c r="Y153" t="s">
        <v>112</v>
      </c>
      <c r="Z153" t="s">
        <v>67</v>
      </c>
      <c r="AA153" t="s">
        <v>66</v>
      </c>
      <c r="AB153" t="s">
        <v>66</v>
      </c>
      <c r="AC153" t="s">
        <v>66</v>
      </c>
      <c r="AD153" t="s">
        <v>66</v>
      </c>
      <c r="AE153" t="s">
        <v>112</v>
      </c>
      <c r="AF153" t="s">
        <v>14</v>
      </c>
      <c r="AG153" t="s">
        <v>19</v>
      </c>
      <c r="AH153" t="s">
        <v>13</v>
      </c>
      <c r="AI153" t="s">
        <v>25</v>
      </c>
      <c r="AJ153" t="s">
        <v>50</v>
      </c>
      <c r="AK153" t="s">
        <v>51</v>
      </c>
      <c r="AL153" t="s">
        <v>69</v>
      </c>
      <c r="AM153" t="s">
        <v>50</v>
      </c>
      <c r="AN153" t="s">
        <v>70</v>
      </c>
      <c r="AO153" t="s">
        <v>55</v>
      </c>
      <c r="AP153" t="s">
        <v>72</v>
      </c>
      <c r="AQ153" t="s">
        <v>73</v>
      </c>
      <c r="AR153" t="s">
        <v>58</v>
      </c>
      <c r="AS153" t="s">
        <v>59</v>
      </c>
      <c r="AT153" t="s">
        <v>50</v>
      </c>
      <c r="AU153" t="s">
        <v>127</v>
      </c>
      <c r="AV153" t="s">
        <v>76</v>
      </c>
      <c r="AW153" t="s">
        <v>142</v>
      </c>
    </row>
    <row r="154" spans="1:49" x14ac:dyDescent="0.25">
      <c r="A154" t="s">
        <v>370</v>
      </c>
      <c r="B154" s="3" t="s">
        <v>46</v>
      </c>
      <c r="C154" t="s">
        <v>106</v>
      </c>
      <c r="D154" s="2">
        <f>IF(LEN(G154)&lt;10, DATE(YEAR(E154)-5, MONTH(E154), DAY(E154)), IF(YEAR(G154)=YEAR(E154), DATE(YEAR(E154)-2, MONTH(G154), DAY(G154)),G154))</f>
        <v>34494</v>
      </c>
      <c r="E154" t="s">
        <v>436</v>
      </c>
      <c r="F154" s="3">
        <f t="shared" si="10"/>
        <v>2</v>
      </c>
      <c r="G154" t="s">
        <v>438</v>
      </c>
      <c r="H154" t="s">
        <v>66</v>
      </c>
      <c r="I154" t="s">
        <v>66</v>
      </c>
      <c r="J154" t="s">
        <v>66</v>
      </c>
      <c r="K154" t="s">
        <v>66</v>
      </c>
      <c r="L154" t="s">
        <v>66</v>
      </c>
      <c r="M154" t="s">
        <v>112</v>
      </c>
      <c r="N154" t="s">
        <v>66</v>
      </c>
      <c r="O154" t="s">
        <v>66</v>
      </c>
      <c r="P154" t="s">
        <v>66</v>
      </c>
      <c r="Q154" t="s">
        <v>67</v>
      </c>
      <c r="R154" t="s">
        <v>112</v>
      </c>
      <c r="S154" t="s">
        <v>66</v>
      </c>
      <c r="T154" t="s">
        <v>66</v>
      </c>
      <c r="U154" t="s">
        <v>66</v>
      </c>
      <c r="V154" t="s">
        <v>66</v>
      </c>
      <c r="W154" t="s">
        <v>66</v>
      </c>
      <c r="X154" t="s">
        <v>66</v>
      </c>
      <c r="Y154" t="s">
        <v>112</v>
      </c>
      <c r="Z154" t="s">
        <v>67</v>
      </c>
      <c r="AA154" t="s">
        <v>66</v>
      </c>
      <c r="AB154" t="s">
        <v>66</v>
      </c>
      <c r="AC154" t="s">
        <v>66</v>
      </c>
      <c r="AD154" t="s">
        <v>66</v>
      </c>
      <c r="AE154" t="s">
        <v>112</v>
      </c>
      <c r="AF154" t="s">
        <v>14</v>
      </c>
      <c r="AG154" t="s">
        <v>19</v>
      </c>
      <c r="AH154" t="s">
        <v>13</v>
      </c>
      <c r="AI154" t="s">
        <v>25</v>
      </c>
      <c r="AJ154" t="s">
        <v>50</v>
      </c>
      <c r="AK154" t="s">
        <v>51</v>
      </c>
      <c r="AL154" t="s">
        <v>69</v>
      </c>
      <c r="AM154" t="s">
        <v>50</v>
      </c>
      <c r="AN154" t="s">
        <v>70</v>
      </c>
      <c r="AO154" t="s">
        <v>55</v>
      </c>
      <c r="AP154" t="s">
        <v>72</v>
      </c>
      <c r="AQ154" t="s">
        <v>73</v>
      </c>
      <c r="AR154" t="s">
        <v>58</v>
      </c>
      <c r="AS154" t="s">
        <v>59</v>
      </c>
      <c r="AT154" t="s">
        <v>50</v>
      </c>
      <c r="AU154" t="s">
        <v>127</v>
      </c>
      <c r="AV154" t="s">
        <v>76</v>
      </c>
      <c r="AW154" t="s">
        <v>142</v>
      </c>
    </row>
    <row r="155" spans="1:49" x14ac:dyDescent="0.25">
      <c r="A155" t="s">
        <v>188</v>
      </c>
      <c r="B155" s="3" t="s">
        <v>46</v>
      </c>
      <c r="C155" t="s">
        <v>47</v>
      </c>
      <c r="D155" s="2">
        <f>IF(LEN(G155)&lt;10, DATE(YEAR(E155)-5, MONTH(E155), DAY(E155)), IF(YEAR(G155)=YEAR(E155), DATE(YEAR(E155)-5, MONTH(G155), DAY(G155)),G155))</f>
        <v>33611</v>
      </c>
      <c r="E155" t="s">
        <v>440</v>
      </c>
      <c r="F155" s="3">
        <f t="shared" si="10"/>
        <v>5</v>
      </c>
      <c r="G155" t="s">
        <v>439</v>
      </c>
      <c r="H155" t="s">
        <v>67</v>
      </c>
      <c r="I155" t="s">
        <v>67</v>
      </c>
      <c r="J155" t="s">
        <v>67</v>
      </c>
      <c r="K155" t="s">
        <v>67</v>
      </c>
      <c r="L155" t="s">
        <v>67</v>
      </c>
      <c r="M155" t="s">
        <v>67</v>
      </c>
      <c r="N155" t="s">
        <v>67</v>
      </c>
      <c r="O155" t="s">
        <v>67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U155" t="s">
        <v>67</v>
      </c>
      <c r="V155" t="s">
        <v>67</v>
      </c>
      <c r="W155" t="s">
        <v>67</v>
      </c>
      <c r="X155" t="s">
        <v>67</v>
      </c>
      <c r="Y155" t="s">
        <v>67</v>
      </c>
      <c r="Z155" t="s">
        <v>67</v>
      </c>
      <c r="AA155" t="s">
        <v>67</v>
      </c>
      <c r="AB155" t="s">
        <v>67</v>
      </c>
      <c r="AC155" t="s">
        <v>67</v>
      </c>
      <c r="AD155" t="s">
        <v>67</v>
      </c>
      <c r="AE155" t="s">
        <v>67</v>
      </c>
      <c r="AF155" t="s">
        <v>18</v>
      </c>
      <c r="AG155" t="s">
        <v>6</v>
      </c>
      <c r="AH155" t="s">
        <v>8</v>
      </c>
      <c r="AI155" t="s">
        <v>17</v>
      </c>
      <c r="AJ155" t="s">
        <v>50</v>
      </c>
      <c r="AK155" t="s">
        <v>51</v>
      </c>
      <c r="AL155" t="s">
        <v>69</v>
      </c>
      <c r="AM155" t="s">
        <v>53</v>
      </c>
      <c r="AN155" t="s">
        <v>70</v>
      </c>
      <c r="AO155" t="s">
        <v>55</v>
      </c>
      <c r="AP155" t="s">
        <v>72</v>
      </c>
      <c r="AQ155" t="s">
        <v>97</v>
      </c>
      <c r="AR155" t="s">
        <v>230</v>
      </c>
      <c r="AS155" t="s">
        <v>59</v>
      </c>
      <c r="AT155" t="s">
        <v>50</v>
      </c>
      <c r="AU155" t="s">
        <v>83</v>
      </c>
      <c r="AV155" t="s">
        <v>90</v>
      </c>
      <c r="AW155" t="s">
        <v>441</v>
      </c>
    </row>
    <row r="156" spans="1:49" x14ac:dyDescent="0.25">
      <c r="A156" t="s">
        <v>77</v>
      </c>
      <c r="B156" s="3" t="s">
        <v>46</v>
      </c>
      <c r="C156" t="s">
        <v>47</v>
      </c>
      <c r="D156" s="2">
        <f t="shared" ref="D156:D161" si="11">IF(LEN(G156)&lt;10, DATE(YEAR(E156)-5, MONTH(E156), DAY(E156)), IF(YEAR(G156)=YEAR(E156), DATE(YEAR(E156)-1, MONTH(G156), DAY(G156)),G156))</f>
        <v>30638</v>
      </c>
      <c r="E156" t="s">
        <v>442</v>
      </c>
      <c r="F156" s="3">
        <f t="shared" si="10"/>
        <v>5</v>
      </c>
      <c r="G156" t="s">
        <v>412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66</v>
      </c>
      <c r="Y156" t="s">
        <v>66</v>
      </c>
      <c r="Z156" t="s">
        <v>67</v>
      </c>
      <c r="AA156" t="s">
        <v>67</v>
      </c>
      <c r="AB156" t="s">
        <v>67</v>
      </c>
      <c r="AC156" t="s">
        <v>66</v>
      </c>
      <c r="AD156" t="s">
        <v>66</v>
      </c>
      <c r="AE156" t="s">
        <v>67</v>
      </c>
      <c r="AF156" t="s">
        <v>7</v>
      </c>
      <c r="AG156" t="s">
        <v>26</v>
      </c>
      <c r="AH156" t="s">
        <v>13</v>
      </c>
      <c r="AI156" t="s">
        <v>25</v>
      </c>
      <c r="AJ156" t="s">
        <v>50</v>
      </c>
      <c r="AK156" t="s">
        <v>51</v>
      </c>
      <c r="AL156" t="s">
        <v>69</v>
      </c>
      <c r="AM156" t="s">
        <v>53</v>
      </c>
      <c r="AN156" t="s">
        <v>70</v>
      </c>
      <c r="AO156" t="s">
        <v>55</v>
      </c>
      <c r="AP156" t="s">
        <v>72</v>
      </c>
      <c r="AQ156" t="s">
        <v>73</v>
      </c>
      <c r="AR156" t="s">
        <v>58</v>
      </c>
      <c r="AS156" t="s">
        <v>74</v>
      </c>
      <c r="AT156" t="s">
        <v>53</v>
      </c>
      <c r="AW156" t="s">
        <v>246</v>
      </c>
    </row>
    <row r="157" spans="1:49" x14ac:dyDescent="0.25">
      <c r="A157" t="s">
        <v>443</v>
      </c>
      <c r="B157" s="3" t="s">
        <v>46</v>
      </c>
      <c r="C157" t="s">
        <v>106</v>
      </c>
      <c r="D157" s="2">
        <f t="shared" si="11"/>
        <v>35313</v>
      </c>
      <c r="E157" t="s">
        <v>445</v>
      </c>
      <c r="F157" s="3">
        <f t="shared" si="10"/>
        <v>1</v>
      </c>
      <c r="G157" t="s">
        <v>444</v>
      </c>
      <c r="H157" t="s">
        <v>67</v>
      </c>
      <c r="I157" t="s">
        <v>67</v>
      </c>
      <c r="J157" t="s">
        <v>67</v>
      </c>
      <c r="K157" t="s">
        <v>67</v>
      </c>
      <c r="L157" t="s">
        <v>67</v>
      </c>
      <c r="M157" t="s">
        <v>67</v>
      </c>
      <c r="N157" t="s">
        <v>67</v>
      </c>
      <c r="O157" t="s">
        <v>67</v>
      </c>
      <c r="P157" t="s">
        <v>67</v>
      </c>
      <c r="Q157" t="s">
        <v>67</v>
      </c>
      <c r="R157" t="s">
        <v>67</v>
      </c>
      <c r="S157" t="s">
        <v>67</v>
      </c>
      <c r="T157" t="s">
        <v>67</v>
      </c>
      <c r="U157" t="s">
        <v>67</v>
      </c>
      <c r="V157" t="s">
        <v>67</v>
      </c>
      <c r="W157" t="s">
        <v>67</v>
      </c>
      <c r="X157" t="s">
        <v>66</v>
      </c>
      <c r="Y157" t="s">
        <v>66</v>
      </c>
      <c r="Z157" t="s">
        <v>67</v>
      </c>
      <c r="AA157" t="s">
        <v>67</v>
      </c>
      <c r="AB157" t="s">
        <v>67</v>
      </c>
      <c r="AC157" t="s">
        <v>66</v>
      </c>
      <c r="AD157" t="s">
        <v>66</v>
      </c>
      <c r="AE157" t="s">
        <v>67</v>
      </c>
      <c r="AF157" t="s">
        <v>7</v>
      </c>
      <c r="AG157" t="s">
        <v>26</v>
      </c>
      <c r="AH157" t="s">
        <v>13</v>
      </c>
      <c r="AI157" t="s">
        <v>25</v>
      </c>
      <c r="AJ157" t="s">
        <v>50</v>
      </c>
      <c r="AK157" t="s">
        <v>51</v>
      </c>
      <c r="AL157" t="s">
        <v>69</v>
      </c>
      <c r="AM157" t="s">
        <v>53</v>
      </c>
      <c r="AN157" t="s">
        <v>70</v>
      </c>
      <c r="AO157" t="s">
        <v>55</v>
      </c>
      <c r="AP157" t="s">
        <v>72</v>
      </c>
      <c r="AQ157" t="s">
        <v>73</v>
      </c>
      <c r="AR157" t="s">
        <v>58</v>
      </c>
      <c r="AS157" t="s">
        <v>74</v>
      </c>
      <c r="AT157" t="s">
        <v>53</v>
      </c>
      <c r="AW157" t="s">
        <v>246</v>
      </c>
    </row>
    <row r="158" spans="1:49" x14ac:dyDescent="0.25">
      <c r="A158" t="s">
        <v>379</v>
      </c>
      <c r="B158" s="3" t="s">
        <v>46</v>
      </c>
      <c r="C158" t="s">
        <v>47</v>
      </c>
      <c r="D158" s="2" t="str">
        <f t="shared" si="11"/>
        <v>2001-10-10</v>
      </c>
      <c r="E158" t="s">
        <v>446</v>
      </c>
      <c r="F158" s="3">
        <f>IF(D158&gt;E158,YEAR(D158)-YEAR(E158)-9,YEAR(E158)-YEAR(D158)-9)</f>
        <v>7</v>
      </c>
      <c r="G158" t="s">
        <v>389</v>
      </c>
      <c r="H158" t="s">
        <v>67</v>
      </c>
      <c r="I158" t="s">
        <v>67</v>
      </c>
      <c r="J158" t="s">
        <v>67</v>
      </c>
      <c r="K158" t="s">
        <v>67</v>
      </c>
      <c r="L158" t="s">
        <v>67</v>
      </c>
      <c r="M158" t="s">
        <v>112</v>
      </c>
      <c r="N158" t="s">
        <v>67</v>
      </c>
      <c r="O158" t="s">
        <v>67</v>
      </c>
      <c r="P158" t="s">
        <v>67</v>
      </c>
      <c r="Q158" t="s">
        <v>67</v>
      </c>
      <c r="R158" t="s">
        <v>67</v>
      </c>
      <c r="S158" t="s">
        <v>67</v>
      </c>
      <c r="T158" t="s">
        <v>67</v>
      </c>
      <c r="U158" t="s">
        <v>67</v>
      </c>
      <c r="V158" t="s">
        <v>67</v>
      </c>
      <c r="W158" t="s">
        <v>67</v>
      </c>
      <c r="X158" t="s">
        <v>67</v>
      </c>
      <c r="Y158" t="s">
        <v>112</v>
      </c>
      <c r="Z158" t="s">
        <v>67</v>
      </c>
      <c r="AA158" t="s">
        <v>67</v>
      </c>
      <c r="AB158" t="s">
        <v>67</v>
      </c>
      <c r="AC158" t="s">
        <v>67</v>
      </c>
      <c r="AD158" t="s">
        <v>67</v>
      </c>
      <c r="AE158" t="s">
        <v>67</v>
      </c>
      <c r="AF158" t="s">
        <v>22</v>
      </c>
      <c r="AG158" t="s">
        <v>19</v>
      </c>
      <c r="AH158" t="s">
        <v>15</v>
      </c>
      <c r="AI158" t="s">
        <v>6</v>
      </c>
      <c r="AJ158" t="s">
        <v>50</v>
      </c>
      <c r="AK158" t="s">
        <v>51</v>
      </c>
      <c r="AL158" t="s">
        <v>69</v>
      </c>
      <c r="AM158" t="s">
        <v>50</v>
      </c>
      <c r="AN158" t="s">
        <v>156</v>
      </c>
      <c r="AO158" t="s">
        <v>55</v>
      </c>
      <c r="AP158" t="s">
        <v>72</v>
      </c>
      <c r="AQ158" t="s">
        <v>447</v>
      </c>
      <c r="AR158" t="s">
        <v>230</v>
      </c>
      <c r="AS158" t="s">
        <v>179</v>
      </c>
      <c r="AT158" t="s">
        <v>50</v>
      </c>
      <c r="AU158" t="s">
        <v>61</v>
      </c>
      <c r="AV158" t="s">
        <v>90</v>
      </c>
      <c r="AW158" t="s">
        <v>190</v>
      </c>
    </row>
    <row r="159" spans="1:49" x14ac:dyDescent="0.25">
      <c r="A159" t="s">
        <v>379</v>
      </c>
      <c r="B159" s="3" t="s">
        <v>46</v>
      </c>
      <c r="C159" t="s">
        <v>47</v>
      </c>
      <c r="D159" s="2">
        <f t="shared" si="11"/>
        <v>28539</v>
      </c>
      <c r="E159" t="s">
        <v>448</v>
      </c>
      <c r="F159" s="3">
        <f t="shared" ref="F159:F190" si="12">IF(D159&gt;E159,YEAR(D159)-YEAR(E159),YEAR(E159)-YEAR(D159))</f>
        <v>5</v>
      </c>
      <c r="G159" t="s">
        <v>383</v>
      </c>
      <c r="H159" t="s">
        <v>67</v>
      </c>
      <c r="I159" t="s">
        <v>67</v>
      </c>
      <c r="J159" t="s">
        <v>67</v>
      </c>
      <c r="K159" t="s">
        <v>112</v>
      </c>
      <c r="L159" t="s">
        <v>67</v>
      </c>
      <c r="M159" t="s">
        <v>67</v>
      </c>
      <c r="N159" t="s">
        <v>67</v>
      </c>
      <c r="O159" t="s">
        <v>67</v>
      </c>
      <c r="P159" t="s">
        <v>112</v>
      </c>
      <c r="Q159" t="s">
        <v>112</v>
      </c>
      <c r="R159" t="s">
        <v>112</v>
      </c>
      <c r="S159" t="s">
        <v>67</v>
      </c>
      <c r="T159" t="s">
        <v>67</v>
      </c>
      <c r="U159" t="s">
        <v>67</v>
      </c>
      <c r="V159" t="s">
        <v>66</v>
      </c>
      <c r="W159" t="s">
        <v>66</v>
      </c>
      <c r="X159" t="s">
        <v>67</v>
      </c>
      <c r="Y159" t="s">
        <v>112</v>
      </c>
      <c r="Z159" t="s">
        <v>112</v>
      </c>
      <c r="AA159" t="s">
        <v>67</v>
      </c>
      <c r="AB159" t="s">
        <v>67</v>
      </c>
      <c r="AC159" t="s">
        <v>67</v>
      </c>
      <c r="AD159" t="s">
        <v>112</v>
      </c>
      <c r="AE159" t="s">
        <v>67</v>
      </c>
      <c r="AF159" t="s">
        <v>12</v>
      </c>
      <c r="AG159" t="s">
        <v>26</v>
      </c>
      <c r="AH159" t="s">
        <v>14</v>
      </c>
      <c r="AI159" t="s">
        <v>19</v>
      </c>
      <c r="AJ159" t="s">
        <v>50</v>
      </c>
      <c r="AK159" t="s">
        <v>51</v>
      </c>
      <c r="AL159" t="s">
        <v>69</v>
      </c>
      <c r="AM159" t="s">
        <v>53</v>
      </c>
      <c r="AN159" t="s">
        <v>200</v>
      </c>
      <c r="AO159" t="s">
        <v>55</v>
      </c>
      <c r="AP159" t="s">
        <v>72</v>
      </c>
      <c r="AQ159" t="s">
        <v>73</v>
      </c>
      <c r="AR159" t="s">
        <v>58</v>
      </c>
      <c r="AS159" t="s">
        <v>59</v>
      </c>
      <c r="AT159" t="s">
        <v>50</v>
      </c>
      <c r="AU159" t="s">
        <v>83</v>
      </c>
      <c r="AV159" t="s">
        <v>76</v>
      </c>
      <c r="AW159" t="s">
        <v>167</v>
      </c>
    </row>
    <row r="160" spans="1:49" x14ac:dyDescent="0.25">
      <c r="A160" t="s">
        <v>449</v>
      </c>
      <c r="B160" s="3" t="s">
        <v>46</v>
      </c>
      <c r="C160" t="s">
        <v>106</v>
      </c>
      <c r="D160" s="2">
        <f t="shared" si="11"/>
        <v>35691</v>
      </c>
      <c r="E160" t="s">
        <v>450</v>
      </c>
      <c r="F160" s="3">
        <f t="shared" si="12"/>
        <v>1</v>
      </c>
      <c r="G160" t="s">
        <v>450</v>
      </c>
      <c r="H160" t="s">
        <v>67</v>
      </c>
      <c r="I160" t="s">
        <v>67</v>
      </c>
      <c r="J160" t="s">
        <v>67</v>
      </c>
      <c r="K160" t="s">
        <v>112</v>
      </c>
      <c r="L160" t="s">
        <v>67</v>
      </c>
      <c r="M160" t="s">
        <v>67</v>
      </c>
      <c r="N160" t="s">
        <v>67</v>
      </c>
      <c r="O160" t="s">
        <v>67</v>
      </c>
      <c r="P160" t="s">
        <v>112</v>
      </c>
      <c r="Q160" t="s">
        <v>112</v>
      </c>
      <c r="R160" t="s">
        <v>112</v>
      </c>
      <c r="S160" t="s">
        <v>67</v>
      </c>
      <c r="T160" t="s">
        <v>67</v>
      </c>
      <c r="U160" t="s">
        <v>67</v>
      </c>
      <c r="V160" t="s">
        <v>66</v>
      </c>
      <c r="W160" t="s">
        <v>66</v>
      </c>
      <c r="X160" t="s">
        <v>67</v>
      </c>
      <c r="Y160" t="s">
        <v>112</v>
      </c>
      <c r="Z160" t="s">
        <v>112</v>
      </c>
      <c r="AA160" t="s">
        <v>67</v>
      </c>
      <c r="AB160" t="s">
        <v>67</v>
      </c>
      <c r="AC160" t="s">
        <v>67</v>
      </c>
      <c r="AD160" t="s">
        <v>112</v>
      </c>
      <c r="AE160" t="s">
        <v>67</v>
      </c>
      <c r="AF160" t="s">
        <v>12</v>
      </c>
      <c r="AG160" t="s">
        <v>26</v>
      </c>
      <c r="AH160" t="s">
        <v>14</v>
      </c>
      <c r="AI160" t="s">
        <v>19</v>
      </c>
      <c r="AJ160" t="s">
        <v>50</v>
      </c>
      <c r="AK160" t="s">
        <v>51</v>
      </c>
      <c r="AL160" t="s">
        <v>69</v>
      </c>
      <c r="AM160" t="s">
        <v>53</v>
      </c>
      <c r="AN160" t="s">
        <v>200</v>
      </c>
      <c r="AO160" t="s">
        <v>55</v>
      </c>
      <c r="AP160" t="s">
        <v>72</v>
      </c>
      <c r="AQ160" t="s">
        <v>73</v>
      </c>
      <c r="AR160" t="s">
        <v>58</v>
      </c>
      <c r="AS160" t="s">
        <v>59</v>
      </c>
      <c r="AT160" t="s">
        <v>50</v>
      </c>
      <c r="AU160" t="s">
        <v>83</v>
      </c>
      <c r="AV160" t="s">
        <v>76</v>
      </c>
      <c r="AW160" t="s">
        <v>167</v>
      </c>
    </row>
    <row r="161" spans="1:49" x14ac:dyDescent="0.25">
      <c r="A161" t="s">
        <v>359</v>
      </c>
      <c r="B161" s="3" t="s">
        <v>46</v>
      </c>
      <c r="C161" t="s">
        <v>47</v>
      </c>
      <c r="D161" s="2">
        <f t="shared" si="11"/>
        <v>30086</v>
      </c>
      <c r="E161" t="s">
        <v>452</v>
      </c>
      <c r="F161" s="3">
        <f t="shared" si="12"/>
        <v>5</v>
      </c>
      <c r="G161" t="s">
        <v>451</v>
      </c>
      <c r="AJ161" t="s">
        <v>50</v>
      </c>
      <c r="AK161" t="s">
        <v>51</v>
      </c>
      <c r="AL161" t="s">
        <v>69</v>
      </c>
      <c r="AM161" t="s">
        <v>53</v>
      </c>
      <c r="AN161" t="s">
        <v>200</v>
      </c>
      <c r="AO161" t="s">
        <v>100</v>
      </c>
      <c r="AP161" t="s">
        <v>72</v>
      </c>
      <c r="AQ161" t="s">
        <v>73</v>
      </c>
      <c r="AR161" t="s">
        <v>58</v>
      </c>
      <c r="AS161" t="s">
        <v>59</v>
      </c>
      <c r="AT161" t="s">
        <v>50</v>
      </c>
      <c r="AU161" t="s">
        <v>61</v>
      </c>
      <c r="AV161" t="s">
        <v>419</v>
      </c>
      <c r="AW161" t="s">
        <v>283</v>
      </c>
    </row>
    <row r="162" spans="1:49" x14ac:dyDescent="0.25">
      <c r="A162" t="s">
        <v>379</v>
      </c>
      <c r="B162" s="3" t="s">
        <v>46</v>
      </c>
      <c r="C162" t="s">
        <v>47</v>
      </c>
      <c r="D162" s="2">
        <f>IF(LEN(G162)&lt;10, DATE(YEAR(E162)-5, MONTH(E162), DAY(E162)), IF(YEAR(G162)=YEAR(E162), DATE(YEAR(E162)-5, MONTH(G162), DAY(G162)),G162))</f>
        <v>28245</v>
      </c>
      <c r="E162" t="s">
        <v>453</v>
      </c>
      <c r="F162" s="3">
        <f t="shared" si="12"/>
        <v>5</v>
      </c>
      <c r="G162" t="s">
        <v>453</v>
      </c>
      <c r="H162" t="s">
        <v>67</v>
      </c>
      <c r="I162" t="s">
        <v>66</v>
      </c>
      <c r="J162" t="s">
        <v>67</v>
      </c>
      <c r="K162" t="s">
        <v>67</v>
      </c>
      <c r="L162" t="s">
        <v>67</v>
      </c>
      <c r="M162" t="s">
        <v>67</v>
      </c>
      <c r="N162" t="s">
        <v>66</v>
      </c>
      <c r="O162" t="s">
        <v>67</v>
      </c>
      <c r="P162" t="s">
        <v>67</v>
      </c>
      <c r="Q162" t="s">
        <v>67</v>
      </c>
      <c r="R162" t="s">
        <v>67</v>
      </c>
      <c r="S162" t="s">
        <v>67</v>
      </c>
      <c r="T162" t="s">
        <v>66</v>
      </c>
      <c r="U162" t="s">
        <v>67</v>
      </c>
      <c r="V162" t="s">
        <v>66</v>
      </c>
      <c r="W162" t="s">
        <v>67</v>
      </c>
      <c r="X162" t="s">
        <v>67</v>
      </c>
      <c r="Y162" t="s">
        <v>67</v>
      </c>
      <c r="Z162" t="s">
        <v>67</v>
      </c>
      <c r="AA162" t="s">
        <v>67</v>
      </c>
      <c r="AB162" t="s">
        <v>66</v>
      </c>
      <c r="AC162" t="s">
        <v>66</v>
      </c>
      <c r="AD162" t="s">
        <v>66</v>
      </c>
      <c r="AE162" t="s">
        <v>66</v>
      </c>
      <c r="AF162" t="s">
        <v>21</v>
      </c>
      <c r="AG162" t="s">
        <v>11</v>
      </c>
      <c r="AH162" t="s">
        <v>8</v>
      </c>
      <c r="AI162" t="s">
        <v>25</v>
      </c>
      <c r="AJ162" t="s">
        <v>50</v>
      </c>
      <c r="AK162" t="s">
        <v>51</v>
      </c>
      <c r="AL162" t="s">
        <v>69</v>
      </c>
      <c r="AM162" t="s">
        <v>53</v>
      </c>
      <c r="AN162" t="s">
        <v>70</v>
      </c>
      <c r="AO162" t="s">
        <v>71</v>
      </c>
      <c r="AP162" t="s">
        <v>119</v>
      </c>
      <c r="AQ162" t="s">
        <v>73</v>
      </c>
      <c r="AR162" t="s">
        <v>58</v>
      </c>
      <c r="AS162" t="s">
        <v>74</v>
      </c>
      <c r="AT162" t="s">
        <v>50</v>
      </c>
      <c r="AU162" t="s">
        <v>61</v>
      </c>
      <c r="AV162" t="s">
        <v>419</v>
      </c>
      <c r="AW162" t="s">
        <v>246</v>
      </c>
    </row>
    <row r="163" spans="1:49" x14ac:dyDescent="0.25">
      <c r="A163" t="s">
        <v>374</v>
      </c>
      <c r="B163" s="3" t="s">
        <v>46</v>
      </c>
      <c r="C163" t="s">
        <v>47</v>
      </c>
      <c r="D163" s="2">
        <f>IF(LEN(G163)&lt;10, DATE(YEAR(E163)-5, MONTH(E163), DAY(E163)), IF(YEAR(G163)=YEAR(E163), DATE(YEAR(E163)-1, MONTH(G163), DAY(G163)),G163))</f>
        <v>32410</v>
      </c>
      <c r="E163" t="s">
        <v>455</v>
      </c>
      <c r="F163" s="3">
        <f t="shared" si="12"/>
        <v>5</v>
      </c>
      <c r="G163" t="s">
        <v>454</v>
      </c>
      <c r="AJ163" t="s">
        <v>50</v>
      </c>
      <c r="AK163" t="s">
        <v>51</v>
      </c>
      <c r="AL163" t="s">
        <v>69</v>
      </c>
      <c r="AM163" t="s">
        <v>53</v>
      </c>
      <c r="AN163" t="s">
        <v>70</v>
      </c>
      <c r="AO163" t="s">
        <v>207</v>
      </c>
      <c r="AP163" t="s">
        <v>119</v>
      </c>
      <c r="AQ163" t="s">
        <v>73</v>
      </c>
      <c r="AR163" t="s">
        <v>58</v>
      </c>
      <c r="AS163" t="s">
        <v>59</v>
      </c>
      <c r="AT163" t="s">
        <v>50</v>
      </c>
      <c r="AU163" t="s">
        <v>83</v>
      </c>
      <c r="AV163" t="s">
        <v>128</v>
      </c>
      <c r="AW163" t="s">
        <v>405</v>
      </c>
    </row>
    <row r="164" spans="1:49" x14ac:dyDescent="0.25">
      <c r="A164" t="s">
        <v>269</v>
      </c>
      <c r="B164" s="3" t="s">
        <v>46</v>
      </c>
      <c r="C164" t="s">
        <v>106</v>
      </c>
      <c r="D164" s="2" t="str">
        <f>IF(LEN(G164)&lt;10, DATE(YEAR(E164)-5, MONTH(E164), DAY(E164)), IF(YEAR(G164)=YEAR(E164), DATE(YEAR(E164)-1, MONTH(G164), DAY(G164)),G164))</f>
        <v>2002-11-19</v>
      </c>
      <c r="E164" t="s">
        <v>457</v>
      </c>
      <c r="F164" s="3">
        <f t="shared" si="12"/>
        <v>2</v>
      </c>
      <c r="G164" t="s">
        <v>456</v>
      </c>
      <c r="AJ164" t="s">
        <v>50</v>
      </c>
      <c r="AK164" t="s">
        <v>51</v>
      </c>
      <c r="AL164" t="s">
        <v>69</v>
      </c>
      <c r="AM164" t="s">
        <v>53</v>
      </c>
      <c r="AN164" t="s">
        <v>70</v>
      </c>
      <c r="AO164" t="s">
        <v>207</v>
      </c>
      <c r="AP164" t="s">
        <v>119</v>
      </c>
      <c r="AQ164" t="s">
        <v>73</v>
      </c>
      <c r="AR164" t="s">
        <v>58</v>
      </c>
      <c r="AS164" t="s">
        <v>59</v>
      </c>
      <c r="AT164" t="s">
        <v>50</v>
      </c>
      <c r="AU164" t="s">
        <v>83</v>
      </c>
      <c r="AV164" t="s">
        <v>128</v>
      </c>
      <c r="AW164" t="s">
        <v>405</v>
      </c>
    </row>
    <row r="165" spans="1:49" x14ac:dyDescent="0.25">
      <c r="A165" t="s">
        <v>458</v>
      </c>
      <c r="B165" s="3" t="s">
        <v>46</v>
      </c>
      <c r="C165" t="s">
        <v>106</v>
      </c>
      <c r="D165" s="2">
        <f>IF(LEN(G165)&lt;10, DATE(YEAR(E165)-5, MONTH(E165), DAY(E165)), IF(YEAR(G165)=YEAR(E165), DATE(YEAR(E165)-1, MONTH(G165), DAY(G165)),G165))</f>
        <v>34934</v>
      </c>
      <c r="E165" t="s">
        <v>459</v>
      </c>
      <c r="F165" s="3">
        <f t="shared" si="12"/>
        <v>1</v>
      </c>
      <c r="G165" t="s">
        <v>459</v>
      </c>
      <c r="AJ165" t="s">
        <v>50</v>
      </c>
      <c r="AK165" t="s">
        <v>51</v>
      </c>
      <c r="AL165" t="s">
        <v>69</v>
      </c>
      <c r="AM165" t="s">
        <v>53</v>
      </c>
      <c r="AN165" t="s">
        <v>70</v>
      </c>
      <c r="AO165" t="s">
        <v>261</v>
      </c>
      <c r="AP165" t="s">
        <v>72</v>
      </c>
      <c r="AQ165" t="s">
        <v>73</v>
      </c>
      <c r="AR165" t="s">
        <v>58</v>
      </c>
      <c r="AS165" t="s">
        <v>179</v>
      </c>
      <c r="AT165" t="s">
        <v>50</v>
      </c>
      <c r="AU165" t="s">
        <v>127</v>
      </c>
      <c r="AV165" t="s">
        <v>76</v>
      </c>
      <c r="AW165" t="s">
        <v>460</v>
      </c>
    </row>
    <row r="166" spans="1:49" x14ac:dyDescent="0.25">
      <c r="A166" t="s">
        <v>406</v>
      </c>
      <c r="B166" s="3" t="s">
        <v>46</v>
      </c>
      <c r="C166" t="s">
        <v>106</v>
      </c>
      <c r="D166" s="2" t="str">
        <f>IF(LEN(G166)&lt;10, DATE(YEAR(E166)-5, MONTH(E166), DAY(E166)), IF(YEAR(G166)=YEAR(E166), DATE(YEAR(E166)-1, MONTH(G166), DAY(G166)),G166))</f>
        <v>2009-03-17</v>
      </c>
      <c r="E166" t="s">
        <v>163</v>
      </c>
      <c r="F166" s="3">
        <f t="shared" si="12"/>
        <v>2</v>
      </c>
      <c r="G166" t="s">
        <v>407</v>
      </c>
      <c r="AJ166" t="s">
        <v>50</v>
      </c>
      <c r="AK166" t="s">
        <v>51</v>
      </c>
      <c r="AL166" t="s">
        <v>69</v>
      </c>
      <c r="AM166" t="s">
        <v>53</v>
      </c>
      <c r="AN166" t="s">
        <v>70</v>
      </c>
      <c r="AO166" t="s">
        <v>261</v>
      </c>
      <c r="AP166" t="s">
        <v>72</v>
      </c>
      <c r="AQ166" t="s">
        <v>73</v>
      </c>
      <c r="AR166" t="s">
        <v>58</v>
      </c>
      <c r="AS166" t="s">
        <v>179</v>
      </c>
      <c r="AT166" t="s">
        <v>50</v>
      </c>
      <c r="AU166" t="s">
        <v>127</v>
      </c>
      <c r="AV166" t="s">
        <v>76</v>
      </c>
      <c r="AW166" t="s">
        <v>460</v>
      </c>
    </row>
    <row r="167" spans="1:49" x14ac:dyDescent="0.25">
      <c r="A167" t="s">
        <v>257</v>
      </c>
      <c r="B167" s="3" t="s">
        <v>46</v>
      </c>
      <c r="C167" t="s">
        <v>47</v>
      </c>
      <c r="D167" s="2">
        <f>IF(LEN(G167)&lt;10, DATE(YEAR(E167)-5, MONTH(E167), DAY(E167)), IF(YEAR(G167)=YEAR(E167), DATE(YEAR(E167)-5, MONTH(G167), DAY(G167)),G167))</f>
        <v>30793</v>
      </c>
      <c r="E167" t="s">
        <v>461</v>
      </c>
      <c r="F167" s="3">
        <f t="shared" si="12"/>
        <v>5</v>
      </c>
      <c r="G167" t="s">
        <v>461</v>
      </c>
      <c r="H167" t="s">
        <v>67</v>
      </c>
      <c r="I167" t="s">
        <v>67</v>
      </c>
      <c r="J167" t="s">
        <v>67</v>
      </c>
      <c r="K167" t="s">
        <v>112</v>
      </c>
      <c r="L167" t="s">
        <v>112</v>
      </c>
      <c r="M167" t="s">
        <v>205</v>
      </c>
      <c r="N167" t="s">
        <v>67</v>
      </c>
      <c r="O167" t="s">
        <v>67</v>
      </c>
      <c r="P167" t="s">
        <v>67</v>
      </c>
      <c r="Q167" t="s">
        <v>112</v>
      </c>
      <c r="R167" t="s">
        <v>112</v>
      </c>
      <c r="S167" t="s">
        <v>112</v>
      </c>
      <c r="T167" t="s">
        <v>67</v>
      </c>
      <c r="U167" t="s">
        <v>67</v>
      </c>
      <c r="V167" t="s">
        <v>67</v>
      </c>
      <c r="W167" t="s">
        <v>67</v>
      </c>
      <c r="X167" t="s">
        <v>67</v>
      </c>
      <c r="Y167" t="s">
        <v>112</v>
      </c>
      <c r="Z167" t="s">
        <v>112</v>
      </c>
      <c r="AA167" t="s">
        <v>112</v>
      </c>
      <c r="AB167" t="s">
        <v>67</v>
      </c>
      <c r="AC167" t="s">
        <v>112</v>
      </c>
      <c r="AD167" t="s">
        <v>67</v>
      </c>
      <c r="AE167" t="s">
        <v>67</v>
      </c>
      <c r="AF167" t="s">
        <v>10</v>
      </c>
      <c r="AG167" t="s">
        <v>19</v>
      </c>
      <c r="AH167" t="s">
        <v>13</v>
      </c>
      <c r="AI167" t="s">
        <v>15</v>
      </c>
      <c r="AJ167" t="s">
        <v>53</v>
      </c>
    </row>
    <row r="168" spans="1:49" x14ac:dyDescent="0.25">
      <c r="A168" t="s">
        <v>379</v>
      </c>
      <c r="B168" s="3" t="s">
        <v>46</v>
      </c>
      <c r="C168" t="s">
        <v>47</v>
      </c>
      <c r="D168" s="2">
        <f>IF(LEN(G168)&lt;10, DATE(YEAR(E168)-5, MONTH(E168), DAY(E168)), IF(YEAR(G168)=YEAR(E168), DATE(YEAR(E168)-1, MONTH(G168), DAY(G168)),G168))</f>
        <v>28539</v>
      </c>
      <c r="E168" t="s">
        <v>448</v>
      </c>
      <c r="F168" s="3">
        <f t="shared" si="12"/>
        <v>5</v>
      </c>
      <c r="G168" t="s">
        <v>462</v>
      </c>
      <c r="AJ168" t="s">
        <v>50</v>
      </c>
      <c r="AK168" t="s">
        <v>51</v>
      </c>
      <c r="AL168" t="s">
        <v>69</v>
      </c>
      <c r="AM168" t="s">
        <v>53</v>
      </c>
      <c r="AN168" t="s">
        <v>70</v>
      </c>
      <c r="AO168" t="s">
        <v>71</v>
      </c>
      <c r="AP168" t="s">
        <v>72</v>
      </c>
      <c r="AQ168" t="s">
        <v>73</v>
      </c>
      <c r="AR168" t="s">
        <v>58</v>
      </c>
      <c r="AS168" t="s">
        <v>74</v>
      </c>
    </row>
    <row r="169" spans="1:49" x14ac:dyDescent="0.25">
      <c r="A169" t="s">
        <v>449</v>
      </c>
      <c r="B169" s="3" t="s">
        <v>46</v>
      </c>
      <c r="C169" t="s">
        <v>106</v>
      </c>
      <c r="D169" s="2">
        <f>IF(LEN(G169)&lt;10, DATE(YEAR(E169)-5, MONTH(E169), DAY(E169)), IF(YEAR(G169)=YEAR(E169), DATE(YEAR(E169)-1, MONTH(G169), DAY(G169)),G169))</f>
        <v>35691</v>
      </c>
      <c r="E169" t="s">
        <v>450</v>
      </c>
      <c r="F169" s="3">
        <f t="shared" si="12"/>
        <v>1</v>
      </c>
      <c r="G169" t="s">
        <v>450</v>
      </c>
      <c r="AJ169" t="s">
        <v>50</v>
      </c>
      <c r="AK169" t="s">
        <v>51</v>
      </c>
      <c r="AL169" t="s">
        <v>69</v>
      </c>
      <c r="AM169" t="s">
        <v>53</v>
      </c>
      <c r="AN169" t="s">
        <v>70</v>
      </c>
      <c r="AO169" t="s">
        <v>71</v>
      </c>
      <c r="AP169" t="s">
        <v>72</v>
      </c>
      <c r="AQ169" t="s">
        <v>73</v>
      </c>
      <c r="AR169" t="s">
        <v>58</v>
      </c>
      <c r="AS169" t="s">
        <v>74</v>
      </c>
    </row>
    <row r="170" spans="1:49" x14ac:dyDescent="0.25">
      <c r="A170" t="s">
        <v>77</v>
      </c>
      <c r="B170" s="3" t="s">
        <v>46</v>
      </c>
      <c r="C170" t="s">
        <v>47</v>
      </c>
      <c r="D170" s="2">
        <f>IF(LEN(G170)&lt;10, DATE(YEAR(E170)-5, MONTH(E170), DAY(E170)), IF(YEAR(G170)=YEAR(E170), DATE(YEAR(E170)-1, MONTH(G170), DAY(G170)),G170))</f>
        <v>31255</v>
      </c>
      <c r="E170" t="s">
        <v>426</v>
      </c>
      <c r="F170" s="3">
        <f t="shared" si="12"/>
        <v>5</v>
      </c>
      <c r="G170" t="s">
        <v>463</v>
      </c>
      <c r="H170" t="s">
        <v>67</v>
      </c>
      <c r="I170" t="s">
        <v>67</v>
      </c>
      <c r="J170" t="s">
        <v>67</v>
      </c>
      <c r="K170" t="s">
        <v>67</v>
      </c>
      <c r="L170" t="s">
        <v>67</v>
      </c>
      <c r="M170" t="s">
        <v>67</v>
      </c>
      <c r="N170" t="s">
        <v>66</v>
      </c>
      <c r="O170" t="s">
        <v>66</v>
      </c>
      <c r="P170" t="s">
        <v>67</v>
      </c>
      <c r="Q170" t="s">
        <v>67</v>
      </c>
      <c r="R170" t="s">
        <v>67</v>
      </c>
      <c r="S170" t="s">
        <v>66</v>
      </c>
      <c r="T170" t="s">
        <v>67</v>
      </c>
      <c r="U170" t="s">
        <v>67</v>
      </c>
      <c r="V170" t="s">
        <v>67</v>
      </c>
      <c r="W170" t="s">
        <v>67</v>
      </c>
      <c r="X170" t="s">
        <v>67</v>
      </c>
      <c r="Y170" t="s">
        <v>67</v>
      </c>
      <c r="Z170" t="s">
        <v>67</v>
      </c>
      <c r="AA170" t="s">
        <v>66</v>
      </c>
      <c r="AB170" t="s">
        <v>67</v>
      </c>
      <c r="AC170" t="s">
        <v>67</v>
      </c>
      <c r="AD170" t="s">
        <v>67</v>
      </c>
      <c r="AE170" t="s">
        <v>67</v>
      </c>
      <c r="AF170" t="s">
        <v>10</v>
      </c>
      <c r="AG170" t="s">
        <v>25</v>
      </c>
      <c r="AH170" t="s">
        <v>22</v>
      </c>
      <c r="AI170" t="s">
        <v>16</v>
      </c>
      <c r="AJ170" t="s">
        <v>50</v>
      </c>
      <c r="AK170" t="s">
        <v>51</v>
      </c>
      <c r="AL170" t="s">
        <v>69</v>
      </c>
      <c r="AM170" t="s">
        <v>53</v>
      </c>
      <c r="AN170" t="s">
        <v>70</v>
      </c>
      <c r="AO170" t="s">
        <v>100</v>
      </c>
      <c r="AP170" t="s">
        <v>56</v>
      </c>
      <c r="AQ170" t="s">
        <v>73</v>
      </c>
      <c r="AR170" t="s">
        <v>58</v>
      </c>
      <c r="AS170" t="s">
        <v>59</v>
      </c>
      <c r="AT170" t="s">
        <v>50</v>
      </c>
      <c r="AU170" t="s">
        <v>83</v>
      </c>
      <c r="AV170" t="s">
        <v>84</v>
      </c>
      <c r="AW170" t="s">
        <v>464</v>
      </c>
    </row>
    <row r="171" spans="1:49" x14ac:dyDescent="0.25">
      <c r="A171" t="s">
        <v>465</v>
      </c>
      <c r="B171" s="3" t="s">
        <v>46</v>
      </c>
      <c r="C171" t="s">
        <v>106</v>
      </c>
      <c r="D171" s="2" t="str">
        <f>IF(LEN(G171)&lt;10, DATE(YEAR(E171)-5, MONTH(E171), DAY(E171)), IF(YEAR(G171)=YEAR(E171), DATE(YEAR(E171)-1, MONTH(G171), DAY(G171)),G171))</f>
        <v>2001-09-28</v>
      </c>
      <c r="E171" t="s">
        <v>467</v>
      </c>
      <c r="F171" s="3">
        <f t="shared" si="12"/>
        <v>6</v>
      </c>
      <c r="G171" t="s">
        <v>466</v>
      </c>
      <c r="H171" t="s">
        <v>67</v>
      </c>
      <c r="I171" t="s">
        <v>67</v>
      </c>
      <c r="J171" t="s">
        <v>67</v>
      </c>
      <c r="K171" t="s">
        <v>67</v>
      </c>
      <c r="L171" t="s">
        <v>67</v>
      </c>
      <c r="M171" t="s">
        <v>67</v>
      </c>
      <c r="N171" t="s">
        <v>66</v>
      </c>
      <c r="O171" t="s">
        <v>66</v>
      </c>
      <c r="P171" t="s">
        <v>67</v>
      </c>
      <c r="Q171" t="s">
        <v>67</v>
      </c>
      <c r="R171" t="s">
        <v>67</v>
      </c>
      <c r="S171" t="s">
        <v>66</v>
      </c>
      <c r="T171" t="s">
        <v>67</v>
      </c>
      <c r="U171" t="s">
        <v>67</v>
      </c>
      <c r="V171" t="s">
        <v>67</v>
      </c>
      <c r="W171" t="s">
        <v>67</v>
      </c>
      <c r="X171" t="s">
        <v>67</v>
      </c>
      <c r="Y171" t="s">
        <v>67</v>
      </c>
      <c r="Z171" t="s">
        <v>67</v>
      </c>
      <c r="AA171" t="s">
        <v>66</v>
      </c>
      <c r="AB171" t="s">
        <v>67</v>
      </c>
      <c r="AC171" t="s">
        <v>67</v>
      </c>
      <c r="AD171" t="s">
        <v>67</v>
      </c>
      <c r="AE171" t="s">
        <v>67</v>
      </c>
      <c r="AF171" t="s">
        <v>10</v>
      </c>
      <c r="AG171" t="s">
        <v>25</v>
      </c>
      <c r="AH171" t="s">
        <v>22</v>
      </c>
      <c r="AI171" t="s">
        <v>16</v>
      </c>
      <c r="AJ171" t="s">
        <v>50</v>
      </c>
      <c r="AK171" t="s">
        <v>51</v>
      </c>
      <c r="AL171" t="s">
        <v>69</v>
      </c>
      <c r="AM171" t="s">
        <v>53</v>
      </c>
      <c r="AN171" t="s">
        <v>70</v>
      </c>
      <c r="AO171" t="s">
        <v>100</v>
      </c>
      <c r="AP171" t="s">
        <v>56</v>
      </c>
      <c r="AQ171" t="s">
        <v>73</v>
      </c>
      <c r="AR171" t="s">
        <v>58</v>
      </c>
      <c r="AS171" t="s">
        <v>59</v>
      </c>
      <c r="AT171" t="s">
        <v>50</v>
      </c>
      <c r="AU171" t="s">
        <v>83</v>
      </c>
      <c r="AV171" t="s">
        <v>84</v>
      </c>
      <c r="AW171" t="s">
        <v>464</v>
      </c>
    </row>
    <row r="172" spans="1:49" x14ac:dyDescent="0.25">
      <c r="A172" t="s">
        <v>468</v>
      </c>
      <c r="B172" s="3" t="s">
        <v>46</v>
      </c>
      <c r="C172" t="s">
        <v>106</v>
      </c>
      <c r="D172" s="2" t="str">
        <f>IF(LEN(G172)&lt;10, DATE(YEAR(E172)-5, MONTH(E172), DAY(E172)), IF(YEAR(G172)=YEAR(E172), DATE(YEAR(E172)-2, MONTH(G172), DAY(G172)),G172))</f>
        <v>2017-01-27</v>
      </c>
      <c r="E172" t="s">
        <v>239</v>
      </c>
      <c r="F172" s="3">
        <f t="shared" si="12"/>
        <v>1</v>
      </c>
      <c r="G172" t="s">
        <v>469</v>
      </c>
      <c r="H172" t="s">
        <v>67</v>
      </c>
      <c r="I172" t="s">
        <v>67</v>
      </c>
      <c r="J172" t="s">
        <v>67</v>
      </c>
      <c r="K172" t="s">
        <v>67</v>
      </c>
      <c r="L172" t="s">
        <v>67</v>
      </c>
      <c r="M172" t="s">
        <v>67</v>
      </c>
      <c r="N172" t="s">
        <v>66</v>
      </c>
      <c r="O172" t="s">
        <v>66</v>
      </c>
      <c r="P172" t="s">
        <v>67</v>
      </c>
      <c r="Q172" t="s">
        <v>67</v>
      </c>
      <c r="R172" t="s">
        <v>67</v>
      </c>
      <c r="S172" t="s">
        <v>66</v>
      </c>
      <c r="T172" t="s">
        <v>67</v>
      </c>
      <c r="U172" t="s">
        <v>67</v>
      </c>
      <c r="V172" t="s">
        <v>67</v>
      </c>
      <c r="W172" t="s">
        <v>67</v>
      </c>
      <c r="X172" t="s">
        <v>67</v>
      </c>
      <c r="Y172" t="s">
        <v>67</v>
      </c>
      <c r="Z172" t="s">
        <v>67</v>
      </c>
      <c r="AA172" t="s">
        <v>66</v>
      </c>
      <c r="AB172" t="s">
        <v>67</v>
      </c>
      <c r="AC172" t="s">
        <v>67</v>
      </c>
      <c r="AD172" t="s">
        <v>67</v>
      </c>
      <c r="AE172" t="s">
        <v>67</v>
      </c>
      <c r="AF172" t="s">
        <v>10</v>
      </c>
      <c r="AG172" t="s">
        <v>25</v>
      </c>
      <c r="AH172" t="s">
        <v>22</v>
      </c>
      <c r="AI172" t="s">
        <v>16</v>
      </c>
      <c r="AJ172" t="s">
        <v>50</v>
      </c>
      <c r="AK172" t="s">
        <v>51</v>
      </c>
      <c r="AL172" t="s">
        <v>69</v>
      </c>
      <c r="AM172" t="s">
        <v>53</v>
      </c>
      <c r="AN172" t="s">
        <v>70</v>
      </c>
      <c r="AO172" t="s">
        <v>100</v>
      </c>
      <c r="AP172" t="s">
        <v>56</v>
      </c>
      <c r="AQ172" t="s">
        <v>73</v>
      </c>
      <c r="AR172" t="s">
        <v>58</v>
      </c>
      <c r="AS172" t="s">
        <v>59</v>
      </c>
      <c r="AT172" t="s">
        <v>50</v>
      </c>
      <c r="AU172" t="s">
        <v>83</v>
      </c>
      <c r="AV172" t="s">
        <v>84</v>
      </c>
      <c r="AW172" t="s">
        <v>464</v>
      </c>
    </row>
    <row r="173" spans="1:49" x14ac:dyDescent="0.25">
      <c r="A173" t="s">
        <v>379</v>
      </c>
      <c r="B173" s="3" t="s">
        <v>46</v>
      </c>
      <c r="C173" t="s">
        <v>47</v>
      </c>
      <c r="D173" s="2">
        <f>IF(LEN(G173)&lt;10, DATE(YEAR(E173)-5, MONTH(E173), DAY(E173)), IF(YEAR(G173)=YEAR(E173), DATE(YEAR(E173)-1, MONTH(G173), DAY(G173)),G173))</f>
        <v>29512</v>
      </c>
      <c r="E173" t="s">
        <v>470</v>
      </c>
      <c r="F173" s="3">
        <f t="shared" si="12"/>
        <v>5</v>
      </c>
      <c r="G173" t="s">
        <v>432</v>
      </c>
      <c r="H173" t="s">
        <v>66</v>
      </c>
      <c r="I173" t="s">
        <v>66</v>
      </c>
      <c r="J173" t="s">
        <v>66</v>
      </c>
      <c r="K173" t="s">
        <v>67</v>
      </c>
      <c r="L173" t="s">
        <v>66</v>
      </c>
      <c r="M173" t="s">
        <v>67</v>
      </c>
      <c r="N173" t="s">
        <v>66</v>
      </c>
      <c r="O173" t="s">
        <v>66</v>
      </c>
      <c r="P173" t="s">
        <v>66</v>
      </c>
      <c r="Q173" t="s">
        <v>66</v>
      </c>
      <c r="R173" t="s">
        <v>67</v>
      </c>
      <c r="S173" t="s">
        <v>66</v>
      </c>
      <c r="T173" t="s">
        <v>66</v>
      </c>
      <c r="U173" t="s">
        <v>66</v>
      </c>
      <c r="V173" t="s">
        <v>66</v>
      </c>
      <c r="W173" t="s">
        <v>66</v>
      </c>
      <c r="X173" t="s">
        <v>67</v>
      </c>
      <c r="Y173" t="s">
        <v>66</v>
      </c>
      <c r="Z173" t="s">
        <v>66</v>
      </c>
      <c r="AA173" t="s">
        <v>66</v>
      </c>
      <c r="AB173" t="s">
        <v>67</v>
      </c>
      <c r="AC173" t="s">
        <v>66</v>
      </c>
      <c r="AD173" t="s">
        <v>66</v>
      </c>
      <c r="AE173" t="s">
        <v>66</v>
      </c>
      <c r="AF173" t="s">
        <v>26</v>
      </c>
      <c r="AG173" t="s">
        <v>3</v>
      </c>
      <c r="AH173" t="s">
        <v>26</v>
      </c>
      <c r="AI173" t="s">
        <v>17</v>
      </c>
      <c r="AJ173" t="s">
        <v>50</v>
      </c>
      <c r="AK173" t="s">
        <v>51</v>
      </c>
      <c r="AL173" t="s">
        <v>69</v>
      </c>
      <c r="AM173" t="s">
        <v>53</v>
      </c>
      <c r="AN173" t="s">
        <v>70</v>
      </c>
      <c r="AO173" t="s">
        <v>207</v>
      </c>
      <c r="AP173" t="s">
        <v>119</v>
      </c>
      <c r="AQ173" t="s">
        <v>73</v>
      </c>
      <c r="AR173" t="s">
        <v>58</v>
      </c>
      <c r="AS173" t="s">
        <v>59</v>
      </c>
      <c r="AT173" t="s">
        <v>50</v>
      </c>
      <c r="AU173" t="s">
        <v>127</v>
      </c>
      <c r="AV173" t="s">
        <v>76</v>
      </c>
      <c r="AW173" t="s">
        <v>215</v>
      </c>
    </row>
    <row r="174" spans="1:49" x14ac:dyDescent="0.25">
      <c r="A174" t="s">
        <v>458</v>
      </c>
      <c r="B174" s="3" t="s">
        <v>46</v>
      </c>
      <c r="C174" t="s">
        <v>106</v>
      </c>
      <c r="D174" s="2">
        <f>IF(LEN(G174)&lt;10, DATE(YEAR(E174)-5, MONTH(E174), DAY(E174)), IF(YEAR(G174)=YEAR(E174), DATE(YEAR(E174)-1, MONTH(G174), DAY(G174)),G174))</f>
        <v>34859</v>
      </c>
      <c r="E174" t="s">
        <v>471</v>
      </c>
      <c r="F174" s="3">
        <f t="shared" si="12"/>
        <v>1</v>
      </c>
      <c r="G174" t="s">
        <v>438</v>
      </c>
      <c r="H174" t="s">
        <v>66</v>
      </c>
      <c r="I174" t="s">
        <v>66</v>
      </c>
      <c r="J174" t="s">
        <v>66</v>
      </c>
      <c r="K174" t="s">
        <v>67</v>
      </c>
      <c r="L174" t="s">
        <v>66</v>
      </c>
      <c r="M174" t="s">
        <v>67</v>
      </c>
      <c r="N174" t="s">
        <v>66</v>
      </c>
      <c r="O174" t="s">
        <v>66</v>
      </c>
      <c r="P174" t="s">
        <v>66</v>
      </c>
      <c r="Q174" t="s">
        <v>66</v>
      </c>
      <c r="R174" t="s">
        <v>67</v>
      </c>
      <c r="S174" t="s">
        <v>66</v>
      </c>
      <c r="T174" t="s">
        <v>66</v>
      </c>
      <c r="U174" t="s">
        <v>66</v>
      </c>
      <c r="V174" t="s">
        <v>66</v>
      </c>
      <c r="W174" t="s">
        <v>66</v>
      </c>
      <c r="X174" t="s">
        <v>67</v>
      </c>
      <c r="Y174" t="s">
        <v>66</v>
      </c>
      <c r="Z174" t="s">
        <v>66</v>
      </c>
      <c r="AA174" t="s">
        <v>66</v>
      </c>
      <c r="AB174" t="s">
        <v>67</v>
      </c>
      <c r="AC174" t="s">
        <v>66</v>
      </c>
      <c r="AD174" t="s">
        <v>66</v>
      </c>
      <c r="AE174" t="s">
        <v>66</v>
      </c>
      <c r="AF174" t="s">
        <v>26</v>
      </c>
      <c r="AG174" t="s">
        <v>3</v>
      </c>
      <c r="AH174" t="s">
        <v>26</v>
      </c>
      <c r="AI174" t="s">
        <v>17</v>
      </c>
      <c r="AJ174" t="s">
        <v>50</v>
      </c>
      <c r="AK174" t="s">
        <v>51</v>
      </c>
      <c r="AL174" t="s">
        <v>69</v>
      </c>
      <c r="AM174" t="s">
        <v>53</v>
      </c>
      <c r="AN174" t="s">
        <v>70</v>
      </c>
      <c r="AO174" t="s">
        <v>207</v>
      </c>
      <c r="AP174" t="s">
        <v>119</v>
      </c>
      <c r="AQ174" t="s">
        <v>73</v>
      </c>
      <c r="AR174" t="s">
        <v>58</v>
      </c>
      <c r="AS174" t="s">
        <v>59</v>
      </c>
      <c r="AT174" t="s">
        <v>50</v>
      </c>
      <c r="AU174" t="s">
        <v>127</v>
      </c>
      <c r="AV174" t="s">
        <v>76</v>
      </c>
      <c r="AW174" t="s">
        <v>215</v>
      </c>
    </row>
    <row r="175" spans="1:49" x14ac:dyDescent="0.25">
      <c r="A175" t="s">
        <v>45</v>
      </c>
      <c r="B175" s="3" t="s">
        <v>46</v>
      </c>
      <c r="C175" t="s">
        <v>47</v>
      </c>
      <c r="D175" s="2">
        <f>IF(LEN(G175)&lt;10, DATE(YEAR(E175)-5, MONTH(E175), DAY(E175)), IF(YEAR(G175)=YEAR(E175), DATE(YEAR(E175)-6, MONTH(G175), DAY(G175)),G175))</f>
        <v>34145</v>
      </c>
      <c r="E175" t="s">
        <v>397</v>
      </c>
      <c r="F175" s="3">
        <f t="shared" si="12"/>
        <v>6</v>
      </c>
      <c r="G175" t="s">
        <v>397</v>
      </c>
      <c r="AJ175" t="s">
        <v>50</v>
      </c>
      <c r="AK175" t="s">
        <v>51</v>
      </c>
      <c r="AL175" t="s">
        <v>69</v>
      </c>
      <c r="AM175" t="s">
        <v>53</v>
      </c>
      <c r="AN175" t="s">
        <v>70</v>
      </c>
      <c r="AO175" t="s">
        <v>71</v>
      </c>
      <c r="AP175" t="s">
        <v>72</v>
      </c>
      <c r="AQ175" t="s">
        <v>57</v>
      </c>
      <c r="AR175" t="s">
        <v>58</v>
      </c>
      <c r="AS175" t="s">
        <v>179</v>
      </c>
      <c r="AT175" t="s">
        <v>50</v>
      </c>
      <c r="AU175" t="s">
        <v>127</v>
      </c>
      <c r="AV175" t="s">
        <v>62</v>
      </c>
      <c r="AW175" t="s">
        <v>187</v>
      </c>
    </row>
    <row r="176" spans="1:49" x14ac:dyDescent="0.25">
      <c r="A176" t="s">
        <v>443</v>
      </c>
      <c r="B176" s="3" t="s">
        <v>46</v>
      </c>
      <c r="C176" t="s">
        <v>106</v>
      </c>
      <c r="D176" s="2" t="str">
        <f>IF(LEN(G176)&lt;10, DATE(YEAR(E176)-5, MONTH(E176), DAY(E176)), IF(YEAR(G176)=YEAR(E176), DATE(YEAR(E176)-1, MONTH(G176), DAY(G176)),G176))</f>
        <v>2001-07-05</v>
      </c>
      <c r="E176" t="s">
        <v>473</v>
      </c>
      <c r="F176" s="3">
        <f t="shared" si="12"/>
        <v>2</v>
      </c>
      <c r="G176" t="s">
        <v>472</v>
      </c>
      <c r="AJ176" t="s">
        <v>50</v>
      </c>
      <c r="AK176" t="s">
        <v>51</v>
      </c>
      <c r="AL176" t="s">
        <v>69</v>
      </c>
      <c r="AM176" t="s">
        <v>53</v>
      </c>
      <c r="AN176" t="s">
        <v>70</v>
      </c>
      <c r="AO176" t="s">
        <v>71</v>
      </c>
      <c r="AP176" t="s">
        <v>72</v>
      </c>
      <c r="AQ176" t="s">
        <v>57</v>
      </c>
      <c r="AR176" t="s">
        <v>58</v>
      </c>
      <c r="AS176" t="s">
        <v>179</v>
      </c>
      <c r="AT176" t="s">
        <v>50</v>
      </c>
      <c r="AU176" t="s">
        <v>127</v>
      </c>
      <c r="AV176" t="s">
        <v>62</v>
      </c>
      <c r="AW176" t="s">
        <v>187</v>
      </c>
    </row>
    <row r="177" spans="1:49" x14ac:dyDescent="0.25">
      <c r="A177" t="s">
        <v>359</v>
      </c>
      <c r="B177" s="3" t="s">
        <v>46</v>
      </c>
      <c r="C177" t="s">
        <v>47</v>
      </c>
      <c r="D177" s="2">
        <f>IF(LEN(G177)&lt;10, DATE(YEAR(E177)-5, MONTH(E177), DAY(E177)), IF(YEAR(G177)=YEAR(E177), DATE(YEAR(E177)-1, MONTH(G177), DAY(G177)),G177))</f>
        <v>29126</v>
      </c>
      <c r="E177" t="s">
        <v>475</v>
      </c>
      <c r="F177" s="3">
        <f t="shared" si="12"/>
        <v>5</v>
      </c>
      <c r="G177" t="s">
        <v>474</v>
      </c>
      <c r="H177" t="s">
        <v>66</v>
      </c>
      <c r="I177" t="s">
        <v>66</v>
      </c>
      <c r="J177" t="s">
        <v>66</v>
      </c>
      <c r="K177" t="s">
        <v>66</v>
      </c>
      <c r="L177" t="s">
        <v>66</v>
      </c>
      <c r="M177" t="s">
        <v>66</v>
      </c>
      <c r="N177" t="s">
        <v>66</v>
      </c>
      <c r="O177" t="s">
        <v>66</v>
      </c>
      <c r="P177" t="s">
        <v>66</v>
      </c>
      <c r="Q177" t="s">
        <v>66</v>
      </c>
      <c r="R177" t="s">
        <v>66</v>
      </c>
      <c r="S177" t="s">
        <v>66</v>
      </c>
      <c r="T177" t="s">
        <v>66</v>
      </c>
      <c r="U177" t="s">
        <v>66</v>
      </c>
      <c r="V177" t="s">
        <v>66</v>
      </c>
      <c r="W177" t="s">
        <v>66</v>
      </c>
      <c r="X177" t="s">
        <v>66</v>
      </c>
      <c r="Y177" t="s">
        <v>66</v>
      </c>
      <c r="Z177" t="s">
        <v>66</v>
      </c>
      <c r="AA177" t="s">
        <v>66</v>
      </c>
      <c r="AB177" t="s">
        <v>66</v>
      </c>
      <c r="AC177" t="s">
        <v>66</v>
      </c>
      <c r="AD177" t="s">
        <v>66</v>
      </c>
      <c r="AE177" t="s">
        <v>66</v>
      </c>
      <c r="AF177" t="s">
        <v>11</v>
      </c>
      <c r="AG177" t="s">
        <v>25</v>
      </c>
      <c r="AH177" t="s">
        <v>20</v>
      </c>
      <c r="AI177" t="s">
        <v>3</v>
      </c>
      <c r="AJ177" t="s">
        <v>50</v>
      </c>
      <c r="AL177" t="s">
        <v>88</v>
      </c>
      <c r="AM177" t="s">
        <v>53</v>
      </c>
      <c r="AN177" t="s">
        <v>70</v>
      </c>
      <c r="AO177" t="s">
        <v>261</v>
      </c>
      <c r="AP177" t="s">
        <v>56</v>
      </c>
      <c r="AQ177" t="s">
        <v>73</v>
      </c>
      <c r="AR177" t="s">
        <v>58</v>
      </c>
      <c r="AS177" t="s">
        <v>179</v>
      </c>
      <c r="AT177" t="s">
        <v>50</v>
      </c>
      <c r="AU177" t="s">
        <v>83</v>
      </c>
      <c r="AV177" t="s">
        <v>84</v>
      </c>
      <c r="AW177" t="s">
        <v>345</v>
      </c>
    </row>
    <row r="178" spans="1:49" x14ac:dyDescent="0.25">
      <c r="A178" t="s">
        <v>77</v>
      </c>
      <c r="B178" s="3" t="s">
        <v>46</v>
      </c>
      <c r="C178" t="s">
        <v>47</v>
      </c>
      <c r="D178" s="2">
        <f>IF(LEN(G178)&lt;10, DATE(YEAR(E178)-5, MONTH(E178), DAY(E178)), IF(YEAR(G178)=YEAR(E178), DATE(YEAR(E178)-1, MONTH(G178), DAY(G178)),G178))</f>
        <v>32128</v>
      </c>
      <c r="E178" t="s">
        <v>423</v>
      </c>
      <c r="F178" s="3">
        <f t="shared" si="12"/>
        <v>5</v>
      </c>
      <c r="G178" t="s">
        <v>474</v>
      </c>
      <c r="H178" t="s">
        <v>66</v>
      </c>
      <c r="I178" t="s">
        <v>66</v>
      </c>
      <c r="J178" t="s">
        <v>66</v>
      </c>
      <c r="K178" t="s">
        <v>66</v>
      </c>
      <c r="L178" t="s">
        <v>66</v>
      </c>
      <c r="M178" t="s">
        <v>66</v>
      </c>
      <c r="N178" t="s">
        <v>66</v>
      </c>
      <c r="O178" t="s">
        <v>66</v>
      </c>
      <c r="P178" t="s">
        <v>66</v>
      </c>
      <c r="Q178" t="s">
        <v>66</v>
      </c>
      <c r="R178" t="s">
        <v>66</v>
      </c>
      <c r="S178" t="s">
        <v>66</v>
      </c>
      <c r="T178" t="s">
        <v>66</v>
      </c>
      <c r="U178" t="s">
        <v>66</v>
      </c>
      <c r="V178" t="s">
        <v>66</v>
      </c>
      <c r="W178" t="s">
        <v>66</v>
      </c>
      <c r="X178" t="s">
        <v>66</v>
      </c>
      <c r="Y178" t="s">
        <v>66</v>
      </c>
      <c r="Z178" t="s">
        <v>66</v>
      </c>
      <c r="AA178" t="s">
        <v>66</v>
      </c>
      <c r="AB178" t="s">
        <v>66</v>
      </c>
      <c r="AC178" t="s">
        <v>66</v>
      </c>
      <c r="AD178" t="s">
        <v>66</v>
      </c>
      <c r="AE178" t="s">
        <v>66</v>
      </c>
      <c r="AF178" t="s">
        <v>11</v>
      </c>
      <c r="AG178" t="s">
        <v>25</v>
      </c>
      <c r="AH178" t="s">
        <v>20</v>
      </c>
      <c r="AI178" t="s">
        <v>3</v>
      </c>
      <c r="AJ178" t="s">
        <v>50</v>
      </c>
      <c r="AL178" t="s">
        <v>88</v>
      </c>
      <c r="AM178" t="s">
        <v>53</v>
      </c>
      <c r="AN178" t="s">
        <v>70</v>
      </c>
      <c r="AO178" t="s">
        <v>261</v>
      </c>
      <c r="AP178" t="s">
        <v>56</v>
      </c>
      <c r="AQ178" t="s">
        <v>73</v>
      </c>
      <c r="AR178" t="s">
        <v>58</v>
      </c>
      <c r="AS178" t="s">
        <v>179</v>
      </c>
      <c r="AT178" t="s">
        <v>50</v>
      </c>
      <c r="AU178" t="s">
        <v>83</v>
      </c>
      <c r="AV178" t="s">
        <v>84</v>
      </c>
      <c r="AW178" t="s">
        <v>345</v>
      </c>
    </row>
    <row r="179" spans="1:49" x14ac:dyDescent="0.25">
      <c r="A179" t="s">
        <v>216</v>
      </c>
      <c r="B179" s="3" t="s">
        <v>46</v>
      </c>
      <c r="C179" t="s">
        <v>106</v>
      </c>
      <c r="D179" s="2">
        <f>IF(LEN(G179)&lt;10, DATE(YEAR(E179)-5, MONTH(E179), DAY(E179)), IF(YEAR(G179)=YEAR(E179), DATE(YEAR(E179)-1, MONTH(G179), DAY(G179)),G179))</f>
        <v>34934</v>
      </c>
      <c r="E179" t="s">
        <v>459</v>
      </c>
      <c r="F179" s="3">
        <f t="shared" si="12"/>
        <v>1</v>
      </c>
      <c r="G179" t="s">
        <v>459</v>
      </c>
      <c r="H179" t="s">
        <v>66</v>
      </c>
      <c r="I179" t="s">
        <v>66</v>
      </c>
      <c r="J179" t="s">
        <v>66</v>
      </c>
      <c r="K179" t="s">
        <v>66</v>
      </c>
      <c r="L179" t="s">
        <v>66</v>
      </c>
      <c r="M179" t="s">
        <v>66</v>
      </c>
      <c r="N179" t="s">
        <v>66</v>
      </c>
      <c r="O179" t="s">
        <v>66</v>
      </c>
      <c r="P179" t="s">
        <v>66</v>
      </c>
      <c r="Q179" t="s">
        <v>66</v>
      </c>
      <c r="R179" t="s">
        <v>66</v>
      </c>
      <c r="S179" t="s">
        <v>66</v>
      </c>
      <c r="T179" t="s">
        <v>66</v>
      </c>
      <c r="U179" t="s">
        <v>66</v>
      </c>
      <c r="V179" t="s">
        <v>66</v>
      </c>
      <c r="W179" t="s">
        <v>66</v>
      </c>
      <c r="X179" t="s">
        <v>66</v>
      </c>
      <c r="Y179" t="s">
        <v>66</v>
      </c>
      <c r="Z179" t="s">
        <v>66</v>
      </c>
      <c r="AA179" t="s">
        <v>66</v>
      </c>
      <c r="AB179" t="s">
        <v>66</v>
      </c>
      <c r="AC179" t="s">
        <v>66</v>
      </c>
      <c r="AD179" t="s">
        <v>66</v>
      </c>
      <c r="AE179" t="s">
        <v>66</v>
      </c>
      <c r="AF179" t="s">
        <v>11</v>
      </c>
      <c r="AG179" t="s">
        <v>25</v>
      </c>
      <c r="AH179" t="s">
        <v>20</v>
      </c>
      <c r="AI179" t="s">
        <v>3</v>
      </c>
      <c r="AJ179" t="s">
        <v>50</v>
      </c>
      <c r="AL179" t="s">
        <v>88</v>
      </c>
      <c r="AM179" t="s">
        <v>53</v>
      </c>
      <c r="AN179" t="s">
        <v>70</v>
      </c>
      <c r="AO179" t="s">
        <v>261</v>
      </c>
      <c r="AP179" t="s">
        <v>56</v>
      </c>
      <c r="AQ179" t="s">
        <v>73</v>
      </c>
      <c r="AR179" t="s">
        <v>58</v>
      </c>
      <c r="AS179" t="s">
        <v>179</v>
      </c>
      <c r="AT179" t="s">
        <v>50</v>
      </c>
      <c r="AU179" t="s">
        <v>83</v>
      </c>
      <c r="AV179" t="s">
        <v>84</v>
      </c>
      <c r="AW179" t="s">
        <v>345</v>
      </c>
    </row>
    <row r="180" spans="1:49" x14ac:dyDescent="0.25">
      <c r="A180" t="s">
        <v>257</v>
      </c>
      <c r="B180" s="3" t="s">
        <v>46</v>
      </c>
      <c r="C180" t="s">
        <v>47</v>
      </c>
      <c r="D180" s="2">
        <f>IF(LEN(G180)&lt;10, DATE(YEAR(E180)-5, MONTH(E180), DAY(E180)), IF(YEAR(G180)=YEAR(E180), DATE(YEAR(E180)-1, MONTH(G180), DAY(G180)),G180))</f>
        <v>28327</v>
      </c>
      <c r="E180" t="s">
        <v>476</v>
      </c>
      <c r="F180" s="3">
        <f t="shared" si="12"/>
        <v>5</v>
      </c>
      <c r="G180" t="s">
        <v>412</v>
      </c>
      <c r="H180" t="s">
        <v>67</v>
      </c>
      <c r="I180" t="s">
        <v>67</v>
      </c>
      <c r="J180" t="s">
        <v>66</v>
      </c>
      <c r="K180" t="s">
        <v>67</v>
      </c>
      <c r="L180" t="s">
        <v>205</v>
      </c>
      <c r="M180" t="s">
        <v>112</v>
      </c>
      <c r="N180" t="s">
        <v>67</v>
      </c>
      <c r="O180" t="s">
        <v>67</v>
      </c>
      <c r="P180" t="s">
        <v>67</v>
      </c>
      <c r="Q180" t="s">
        <v>67</v>
      </c>
      <c r="R180" t="s">
        <v>67</v>
      </c>
      <c r="S180" t="s">
        <v>67</v>
      </c>
      <c r="T180" t="s">
        <v>67</v>
      </c>
      <c r="U180" t="s">
        <v>67</v>
      </c>
      <c r="V180" t="s">
        <v>67</v>
      </c>
      <c r="W180" t="s">
        <v>67</v>
      </c>
      <c r="X180" t="s">
        <v>67</v>
      </c>
      <c r="Y180" t="s">
        <v>112</v>
      </c>
      <c r="Z180" t="s">
        <v>67</v>
      </c>
      <c r="AA180" t="s">
        <v>67</v>
      </c>
      <c r="AB180" t="s">
        <v>67</v>
      </c>
      <c r="AC180" t="s">
        <v>67</v>
      </c>
      <c r="AD180" t="s">
        <v>66</v>
      </c>
      <c r="AE180" t="s">
        <v>67</v>
      </c>
      <c r="AF180" t="s">
        <v>20</v>
      </c>
      <c r="AG180" t="s">
        <v>19</v>
      </c>
      <c r="AH180" t="s">
        <v>22</v>
      </c>
      <c r="AI180" t="s">
        <v>12</v>
      </c>
      <c r="AJ180" t="s">
        <v>50</v>
      </c>
      <c r="AK180" t="s">
        <v>51</v>
      </c>
      <c r="AL180" t="s">
        <v>69</v>
      </c>
      <c r="AM180" t="s">
        <v>53</v>
      </c>
      <c r="AN180" t="s">
        <v>156</v>
      </c>
      <c r="AO180" t="s">
        <v>55</v>
      </c>
      <c r="AP180" t="s">
        <v>72</v>
      </c>
      <c r="AQ180" t="s">
        <v>114</v>
      </c>
      <c r="AR180" t="s">
        <v>81</v>
      </c>
      <c r="AS180" t="s">
        <v>74</v>
      </c>
      <c r="AT180" t="s">
        <v>50</v>
      </c>
      <c r="AU180" t="s">
        <v>61</v>
      </c>
      <c r="AV180" t="s">
        <v>84</v>
      </c>
      <c r="AW180" t="s">
        <v>202</v>
      </c>
    </row>
    <row r="181" spans="1:49" x14ac:dyDescent="0.25">
      <c r="A181" t="s">
        <v>257</v>
      </c>
      <c r="B181" s="3" t="s">
        <v>46</v>
      </c>
      <c r="C181" t="s">
        <v>47</v>
      </c>
      <c r="D181" s="2">
        <f>IF(LEN(G181)&lt;10, DATE(YEAR(E181)-5, MONTH(E181), DAY(E181)), IF(YEAR(G181)=YEAR(E181), DATE(YEAR(E181)-5, MONTH(G181), DAY(G181)),G181))</f>
        <v>28329</v>
      </c>
      <c r="E181" t="s">
        <v>476</v>
      </c>
      <c r="F181" s="3">
        <f t="shared" si="12"/>
        <v>5</v>
      </c>
      <c r="G181" t="s">
        <v>477</v>
      </c>
      <c r="H181" t="s">
        <v>67</v>
      </c>
      <c r="I181" t="s">
        <v>66</v>
      </c>
      <c r="J181" t="s">
        <v>66</v>
      </c>
      <c r="K181" t="s">
        <v>67</v>
      </c>
      <c r="L181" t="s">
        <v>66</v>
      </c>
      <c r="M181" t="s">
        <v>66</v>
      </c>
      <c r="N181" t="s">
        <v>66</v>
      </c>
      <c r="O181" t="s">
        <v>67</v>
      </c>
      <c r="P181" t="s">
        <v>66</v>
      </c>
      <c r="Q181" t="s">
        <v>67</v>
      </c>
      <c r="R181" t="s">
        <v>67</v>
      </c>
      <c r="S181" t="s">
        <v>67</v>
      </c>
      <c r="T181" t="s">
        <v>67</v>
      </c>
      <c r="U181" t="s">
        <v>66</v>
      </c>
      <c r="V181" t="s">
        <v>67</v>
      </c>
      <c r="W181" t="s">
        <v>66</v>
      </c>
      <c r="X181" t="s">
        <v>67</v>
      </c>
      <c r="Y181" t="s">
        <v>112</v>
      </c>
      <c r="Z181" t="s">
        <v>66</v>
      </c>
      <c r="AA181" t="s">
        <v>67</v>
      </c>
      <c r="AB181" t="s">
        <v>67</v>
      </c>
      <c r="AC181" t="s">
        <v>67</v>
      </c>
      <c r="AD181" t="s">
        <v>67</v>
      </c>
      <c r="AE181" t="s">
        <v>66</v>
      </c>
      <c r="AF181" t="s">
        <v>15</v>
      </c>
      <c r="AG181" t="s">
        <v>6</v>
      </c>
      <c r="AH181" t="s">
        <v>21</v>
      </c>
      <c r="AI181" t="s">
        <v>17</v>
      </c>
      <c r="AJ181" t="s">
        <v>50</v>
      </c>
      <c r="AK181" t="s">
        <v>51</v>
      </c>
      <c r="AL181" t="s">
        <v>69</v>
      </c>
      <c r="AM181" t="s">
        <v>50</v>
      </c>
      <c r="AN181" t="s">
        <v>70</v>
      </c>
      <c r="AO181" t="s">
        <v>207</v>
      </c>
      <c r="AP181" t="s">
        <v>72</v>
      </c>
      <c r="AQ181" t="s">
        <v>73</v>
      </c>
      <c r="AR181" t="s">
        <v>58</v>
      </c>
      <c r="AS181" t="s">
        <v>179</v>
      </c>
      <c r="AT181" t="s">
        <v>53</v>
      </c>
      <c r="AW181" t="s">
        <v>202</v>
      </c>
    </row>
    <row r="182" spans="1:49" x14ac:dyDescent="0.25">
      <c r="A182" t="s">
        <v>478</v>
      </c>
      <c r="B182" s="3" t="s">
        <v>46</v>
      </c>
      <c r="C182" t="s">
        <v>47</v>
      </c>
      <c r="D182" s="2" t="str">
        <f>IF(LEN(G182)&lt;10, DATE(YEAR(E182)-5, MONTH(E182), DAY(E182)), IF(YEAR(G182)=YEAR(E182), DATE(YEAR(E182)-1, MONTH(G182), DAY(G182)),G182))</f>
        <v>1996-12-17</v>
      </c>
      <c r="E182" t="s">
        <v>480</v>
      </c>
      <c r="F182" s="3">
        <f t="shared" si="12"/>
        <v>4</v>
      </c>
      <c r="G182" t="s">
        <v>479</v>
      </c>
      <c r="H182" t="s">
        <v>67</v>
      </c>
      <c r="I182" t="s">
        <v>66</v>
      </c>
      <c r="J182" t="s">
        <v>66</v>
      </c>
      <c r="K182" t="s">
        <v>66</v>
      </c>
      <c r="L182" t="s">
        <v>66</v>
      </c>
      <c r="M182" t="s">
        <v>66</v>
      </c>
      <c r="N182" t="s">
        <v>66</v>
      </c>
      <c r="O182" t="s">
        <v>66</v>
      </c>
      <c r="P182" t="s">
        <v>66</v>
      </c>
      <c r="Q182" t="s">
        <v>66</v>
      </c>
      <c r="R182" t="s">
        <v>66</v>
      </c>
      <c r="S182" t="s">
        <v>66</v>
      </c>
      <c r="T182" t="s">
        <v>66</v>
      </c>
      <c r="U182" t="s">
        <v>66</v>
      </c>
      <c r="V182" t="s">
        <v>66</v>
      </c>
      <c r="W182" t="s">
        <v>66</v>
      </c>
      <c r="X182" t="s">
        <v>66</v>
      </c>
      <c r="Y182" t="s">
        <v>66</v>
      </c>
      <c r="Z182" t="s">
        <v>66</v>
      </c>
      <c r="AA182" t="s">
        <v>66</v>
      </c>
      <c r="AB182" t="s">
        <v>66</v>
      </c>
      <c r="AC182" t="s">
        <v>66</v>
      </c>
      <c r="AD182" t="s">
        <v>66</v>
      </c>
      <c r="AE182" t="s">
        <v>66</v>
      </c>
      <c r="AF182" t="s">
        <v>21</v>
      </c>
      <c r="AG182" t="s">
        <v>15</v>
      </c>
      <c r="AH182" t="s">
        <v>8</v>
      </c>
      <c r="AI182" t="s">
        <v>17</v>
      </c>
      <c r="AJ182" t="s">
        <v>50</v>
      </c>
      <c r="AK182" t="s">
        <v>51</v>
      </c>
      <c r="AL182" t="s">
        <v>69</v>
      </c>
      <c r="AM182" t="s">
        <v>50</v>
      </c>
      <c r="AN182" t="s">
        <v>70</v>
      </c>
      <c r="AO182" t="s">
        <v>55</v>
      </c>
      <c r="AP182" t="s">
        <v>72</v>
      </c>
      <c r="AQ182" t="s">
        <v>73</v>
      </c>
      <c r="AR182" t="s">
        <v>58</v>
      </c>
      <c r="AS182" t="s">
        <v>59</v>
      </c>
      <c r="AT182" t="s">
        <v>50</v>
      </c>
      <c r="AU182" t="s">
        <v>127</v>
      </c>
      <c r="AV182" t="s">
        <v>62</v>
      </c>
      <c r="AW182" t="s">
        <v>154</v>
      </c>
    </row>
    <row r="183" spans="1:49" x14ac:dyDescent="0.25">
      <c r="A183" t="s">
        <v>77</v>
      </c>
      <c r="B183" s="3" t="s">
        <v>46</v>
      </c>
      <c r="C183" t="s">
        <v>47</v>
      </c>
      <c r="D183" s="2">
        <f>IF(LEN(G183)&lt;10, DATE(YEAR(E183)-5, MONTH(E183), DAY(E183)), IF(YEAR(G183)=YEAR(E183), DATE(YEAR(E183)-1, MONTH(G183), DAY(G183)),G183))</f>
        <v>32128</v>
      </c>
      <c r="E183" t="s">
        <v>423</v>
      </c>
      <c r="F183" s="3">
        <f t="shared" si="12"/>
        <v>5</v>
      </c>
      <c r="G183" t="s">
        <v>462</v>
      </c>
      <c r="H183" t="s">
        <v>67</v>
      </c>
      <c r="I183" t="s">
        <v>67</v>
      </c>
      <c r="J183" t="s">
        <v>67</v>
      </c>
      <c r="K183" t="s">
        <v>112</v>
      </c>
      <c r="L183" t="s">
        <v>67</v>
      </c>
      <c r="M183" t="s">
        <v>67</v>
      </c>
      <c r="N183" t="s">
        <v>112</v>
      </c>
      <c r="O183" t="s">
        <v>67</v>
      </c>
      <c r="P183" t="s">
        <v>67</v>
      </c>
      <c r="Q183" t="s">
        <v>67</v>
      </c>
      <c r="R183" t="s">
        <v>112</v>
      </c>
      <c r="S183" t="s">
        <v>67</v>
      </c>
      <c r="T183" t="s">
        <v>67</v>
      </c>
      <c r="U183" t="s">
        <v>66</v>
      </c>
      <c r="V183" t="s">
        <v>66</v>
      </c>
      <c r="W183" t="s">
        <v>66</v>
      </c>
      <c r="X183" t="s">
        <v>67</v>
      </c>
      <c r="Y183" t="s">
        <v>67</v>
      </c>
      <c r="Z183" t="s">
        <v>112</v>
      </c>
      <c r="AA183" t="s">
        <v>112</v>
      </c>
      <c r="AB183" t="s">
        <v>67</v>
      </c>
      <c r="AC183" t="s">
        <v>67</v>
      </c>
      <c r="AD183" t="s">
        <v>67</v>
      </c>
      <c r="AE183" t="s">
        <v>112</v>
      </c>
      <c r="AF183" t="s">
        <v>7</v>
      </c>
      <c r="AG183" t="s">
        <v>25</v>
      </c>
      <c r="AH183" t="s">
        <v>11</v>
      </c>
      <c r="AI183" t="s">
        <v>17</v>
      </c>
      <c r="AJ183" t="s">
        <v>50</v>
      </c>
      <c r="AK183" t="s">
        <v>94</v>
      </c>
      <c r="AL183" t="s">
        <v>88</v>
      </c>
      <c r="AM183" t="s">
        <v>53</v>
      </c>
      <c r="AN183" t="s">
        <v>206</v>
      </c>
      <c r="AO183" t="s">
        <v>55</v>
      </c>
      <c r="AP183" t="s">
        <v>96</v>
      </c>
      <c r="AQ183" t="s">
        <v>220</v>
      </c>
      <c r="AR183" t="s">
        <v>58</v>
      </c>
      <c r="AS183" t="s">
        <v>59</v>
      </c>
      <c r="AT183" t="s">
        <v>50</v>
      </c>
      <c r="AU183" t="s">
        <v>61</v>
      </c>
      <c r="AV183" t="s">
        <v>62</v>
      </c>
      <c r="AW183" t="s">
        <v>246</v>
      </c>
    </row>
    <row r="184" spans="1:49" x14ac:dyDescent="0.25">
      <c r="A184" t="s">
        <v>359</v>
      </c>
      <c r="B184" s="3" t="s">
        <v>46</v>
      </c>
      <c r="C184" t="s">
        <v>47</v>
      </c>
      <c r="D184" s="2">
        <f>IF(LEN(G184)&lt;10, DATE(YEAR(E184)-5, MONTH(E184), DAY(E184)), IF(YEAR(G184)=YEAR(E184), DATE(YEAR(E184)-5, MONTH(G184), DAY(G184)),G184))</f>
        <v>29337</v>
      </c>
      <c r="E184" t="s">
        <v>481</v>
      </c>
      <c r="F184" s="3">
        <f t="shared" si="12"/>
        <v>5</v>
      </c>
      <c r="G184" t="s">
        <v>481</v>
      </c>
      <c r="H184" t="s">
        <v>67</v>
      </c>
      <c r="I184" t="s">
        <v>67</v>
      </c>
      <c r="J184" t="s">
        <v>112</v>
      </c>
      <c r="K184" t="s">
        <v>67</v>
      </c>
      <c r="L184" t="s">
        <v>66</v>
      </c>
      <c r="M184" t="s">
        <v>205</v>
      </c>
      <c r="N184" t="s">
        <v>66</v>
      </c>
      <c r="O184" t="s">
        <v>67</v>
      </c>
      <c r="P184" t="s">
        <v>67</v>
      </c>
      <c r="Q184" t="s">
        <v>66</v>
      </c>
      <c r="R184" t="s">
        <v>67</v>
      </c>
      <c r="S184" t="s">
        <v>66</v>
      </c>
      <c r="T184" t="s">
        <v>67</v>
      </c>
      <c r="U184" t="s">
        <v>66</v>
      </c>
      <c r="V184" t="s">
        <v>67</v>
      </c>
      <c r="W184" t="s">
        <v>66</v>
      </c>
      <c r="X184" t="s">
        <v>67</v>
      </c>
      <c r="Y184" t="s">
        <v>112</v>
      </c>
      <c r="Z184" t="s">
        <v>67</v>
      </c>
      <c r="AA184" t="s">
        <v>67</v>
      </c>
      <c r="AB184" t="s">
        <v>66</v>
      </c>
      <c r="AC184" t="s">
        <v>66</v>
      </c>
      <c r="AD184" t="s">
        <v>67</v>
      </c>
      <c r="AE184" t="s">
        <v>112</v>
      </c>
      <c r="AF184" t="s">
        <v>14</v>
      </c>
      <c r="AG184" t="s">
        <v>19</v>
      </c>
      <c r="AH184" t="s">
        <v>15</v>
      </c>
      <c r="AI184" t="s">
        <v>6</v>
      </c>
      <c r="AJ184" t="s">
        <v>50</v>
      </c>
      <c r="AK184" t="s">
        <v>51</v>
      </c>
      <c r="AL184" t="s">
        <v>69</v>
      </c>
      <c r="AM184" t="s">
        <v>53</v>
      </c>
      <c r="AN184" t="s">
        <v>70</v>
      </c>
      <c r="AO184" t="s">
        <v>100</v>
      </c>
      <c r="AP184" t="s">
        <v>72</v>
      </c>
      <c r="AQ184" t="s">
        <v>73</v>
      </c>
      <c r="AR184" t="s">
        <v>81</v>
      </c>
      <c r="AS184" t="s">
        <v>59</v>
      </c>
      <c r="AT184" t="s">
        <v>50</v>
      </c>
      <c r="AU184" t="s">
        <v>127</v>
      </c>
      <c r="AV184" t="s">
        <v>90</v>
      </c>
      <c r="AW184" t="s">
        <v>215</v>
      </c>
    </row>
    <row r="185" spans="1:49" x14ac:dyDescent="0.25">
      <c r="A185" t="s">
        <v>188</v>
      </c>
      <c r="B185" s="3" t="s">
        <v>46</v>
      </c>
      <c r="C185" t="s">
        <v>47</v>
      </c>
      <c r="D185" s="2">
        <f t="shared" ref="D185:D191" si="13">IF(LEN(G185)&lt;10, DATE(YEAR(E185)-5, MONTH(E185), DAY(E185)), IF(YEAR(G185)=YEAR(E185), DATE(YEAR(E185)-1, MONTH(G185), DAY(G185)),G185))</f>
        <v>30665</v>
      </c>
      <c r="E185" t="s">
        <v>482</v>
      </c>
      <c r="F185" s="3">
        <f t="shared" si="12"/>
        <v>5</v>
      </c>
      <c r="G185" t="s">
        <v>401</v>
      </c>
      <c r="H185" t="s">
        <v>66</v>
      </c>
      <c r="I185" t="s">
        <v>66</v>
      </c>
      <c r="J185" t="s">
        <v>66</v>
      </c>
      <c r="K185" t="s">
        <v>67</v>
      </c>
      <c r="L185" t="s">
        <v>67</v>
      </c>
      <c r="M185" t="s">
        <v>67</v>
      </c>
      <c r="N185" t="s">
        <v>112</v>
      </c>
      <c r="O185" t="s">
        <v>112</v>
      </c>
      <c r="P185" t="s">
        <v>112</v>
      </c>
      <c r="Q185" t="s">
        <v>112</v>
      </c>
      <c r="R185" t="s">
        <v>112</v>
      </c>
      <c r="S185" t="s">
        <v>112</v>
      </c>
      <c r="T185" t="s">
        <v>112</v>
      </c>
      <c r="U185" t="s">
        <v>112</v>
      </c>
      <c r="V185" t="s">
        <v>112</v>
      </c>
      <c r="W185" t="s">
        <v>112</v>
      </c>
      <c r="X185" t="s">
        <v>67</v>
      </c>
      <c r="Y185" t="s">
        <v>67</v>
      </c>
      <c r="Z185" t="s">
        <v>67</v>
      </c>
      <c r="AA185" t="s">
        <v>67</v>
      </c>
      <c r="AB185" t="s">
        <v>67</v>
      </c>
      <c r="AC185" t="s">
        <v>67</v>
      </c>
      <c r="AD185" t="s">
        <v>67</v>
      </c>
      <c r="AE185" t="s">
        <v>67</v>
      </c>
      <c r="AF185" t="s">
        <v>20</v>
      </c>
      <c r="AG185" t="s">
        <v>25</v>
      </c>
      <c r="AH185" t="s">
        <v>11</v>
      </c>
      <c r="AI185" t="s">
        <v>25</v>
      </c>
      <c r="AJ185" t="s">
        <v>50</v>
      </c>
      <c r="AK185" t="s">
        <v>51</v>
      </c>
      <c r="AL185" t="s">
        <v>69</v>
      </c>
      <c r="AM185" t="s">
        <v>50</v>
      </c>
      <c r="AN185" t="s">
        <v>70</v>
      </c>
      <c r="AO185" t="s">
        <v>55</v>
      </c>
      <c r="AP185" t="s">
        <v>72</v>
      </c>
      <c r="AQ185" t="s">
        <v>143</v>
      </c>
      <c r="AR185" t="s">
        <v>81</v>
      </c>
      <c r="AS185" t="s">
        <v>74</v>
      </c>
      <c r="AT185" t="s">
        <v>50</v>
      </c>
      <c r="AU185" t="s">
        <v>61</v>
      </c>
      <c r="AV185" t="s">
        <v>419</v>
      </c>
      <c r="AW185" t="s">
        <v>142</v>
      </c>
    </row>
    <row r="186" spans="1:49" x14ac:dyDescent="0.25">
      <c r="A186" t="s">
        <v>483</v>
      </c>
      <c r="B186" s="3" t="s">
        <v>46</v>
      </c>
      <c r="C186" t="s">
        <v>106</v>
      </c>
      <c r="D186" s="2">
        <f t="shared" si="13"/>
        <v>34873</v>
      </c>
      <c r="E186" t="s">
        <v>485</v>
      </c>
      <c r="F186" s="3">
        <f t="shared" si="12"/>
        <v>5</v>
      </c>
      <c r="G186" t="s">
        <v>484</v>
      </c>
      <c r="AJ186" t="s">
        <v>50</v>
      </c>
      <c r="AK186" t="s">
        <v>94</v>
      </c>
      <c r="AL186" t="s">
        <v>88</v>
      </c>
      <c r="AM186" t="s">
        <v>53</v>
      </c>
      <c r="AN186" t="s">
        <v>54</v>
      </c>
      <c r="AO186" t="s">
        <v>193</v>
      </c>
      <c r="AP186" t="s">
        <v>96</v>
      </c>
      <c r="AQ186" t="s">
        <v>57</v>
      </c>
      <c r="AR186" t="s">
        <v>58</v>
      </c>
      <c r="AS186" t="s">
        <v>208</v>
      </c>
      <c r="AT186" t="s">
        <v>50</v>
      </c>
      <c r="AU186" t="s">
        <v>61</v>
      </c>
      <c r="AV186" t="s">
        <v>62</v>
      </c>
      <c r="AW186" t="s">
        <v>486</v>
      </c>
    </row>
    <row r="187" spans="1:49" x14ac:dyDescent="0.25">
      <c r="A187" t="s">
        <v>353</v>
      </c>
      <c r="B187" s="3" t="s">
        <v>46</v>
      </c>
      <c r="C187" t="s">
        <v>106</v>
      </c>
      <c r="D187" s="2">
        <f t="shared" si="13"/>
        <v>35946</v>
      </c>
      <c r="E187" t="s">
        <v>487</v>
      </c>
      <c r="F187" s="3">
        <f t="shared" si="12"/>
        <v>1</v>
      </c>
      <c r="G187" t="s">
        <v>487</v>
      </c>
      <c r="AJ187" t="s">
        <v>50</v>
      </c>
      <c r="AK187" t="s">
        <v>51</v>
      </c>
      <c r="AL187" t="s">
        <v>69</v>
      </c>
      <c r="AM187" t="s">
        <v>53</v>
      </c>
      <c r="AN187" t="s">
        <v>54</v>
      </c>
      <c r="AO187" t="s">
        <v>55</v>
      </c>
      <c r="AP187" t="s">
        <v>72</v>
      </c>
      <c r="AQ187" t="s">
        <v>73</v>
      </c>
      <c r="AR187" t="s">
        <v>58</v>
      </c>
      <c r="AS187" t="s">
        <v>179</v>
      </c>
      <c r="AT187" t="s">
        <v>50</v>
      </c>
      <c r="AU187" t="s">
        <v>127</v>
      </c>
      <c r="AV187" t="s">
        <v>232</v>
      </c>
      <c r="AW187" t="s">
        <v>231</v>
      </c>
    </row>
    <row r="188" spans="1:49" x14ac:dyDescent="0.25">
      <c r="A188" t="s">
        <v>488</v>
      </c>
      <c r="B188" s="3" t="s">
        <v>46</v>
      </c>
      <c r="C188" t="s">
        <v>106</v>
      </c>
      <c r="D188" s="2" t="str">
        <f t="shared" si="13"/>
        <v>2015-02-12</v>
      </c>
      <c r="E188" t="s">
        <v>490</v>
      </c>
      <c r="F188" s="3">
        <f t="shared" si="12"/>
        <v>4</v>
      </c>
      <c r="G188" t="s">
        <v>489</v>
      </c>
      <c r="AJ188" t="s">
        <v>50</v>
      </c>
      <c r="AK188" t="s">
        <v>51</v>
      </c>
      <c r="AL188" t="s">
        <v>69</v>
      </c>
      <c r="AM188" t="s">
        <v>53</v>
      </c>
      <c r="AN188" t="s">
        <v>54</v>
      </c>
      <c r="AO188" t="s">
        <v>55</v>
      </c>
      <c r="AP188" t="s">
        <v>72</v>
      </c>
      <c r="AQ188" t="s">
        <v>73</v>
      </c>
      <c r="AR188" t="s">
        <v>58</v>
      </c>
      <c r="AS188" t="s">
        <v>179</v>
      </c>
      <c r="AT188" t="s">
        <v>50</v>
      </c>
      <c r="AU188" t="s">
        <v>127</v>
      </c>
      <c r="AV188" t="s">
        <v>232</v>
      </c>
      <c r="AW188" t="s">
        <v>231</v>
      </c>
    </row>
    <row r="189" spans="1:49" x14ac:dyDescent="0.25">
      <c r="A189" t="s">
        <v>359</v>
      </c>
      <c r="B189" s="3" t="s">
        <v>46</v>
      </c>
      <c r="C189" t="s">
        <v>47</v>
      </c>
      <c r="D189" s="2">
        <f t="shared" si="13"/>
        <v>31640</v>
      </c>
      <c r="E189" t="s">
        <v>492</v>
      </c>
      <c r="F189" s="3">
        <f t="shared" si="12"/>
        <v>5</v>
      </c>
      <c r="G189" t="s">
        <v>491</v>
      </c>
      <c r="H189" t="s">
        <v>66</v>
      </c>
      <c r="I189" t="s">
        <v>66</v>
      </c>
      <c r="J189" t="s">
        <v>67</v>
      </c>
      <c r="K189" t="s">
        <v>112</v>
      </c>
      <c r="L189" t="s">
        <v>112</v>
      </c>
      <c r="M189" t="s">
        <v>67</v>
      </c>
      <c r="N189" t="s">
        <v>67</v>
      </c>
      <c r="O189" t="s">
        <v>67</v>
      </c>
      <c r="P189" t="s">
        <v>67</v>
      </c>
      <c r="Q189" t="s">
        <v>67</v>
      </c>
      <c r="R189" t="s">
        <v>67</v>
      </c>
      <c r="S189" t="s">
        <v>67</v>
      </c>
      <c r="T189" t="s">
        <v>66</v>
      </c>
      <c r="U189" t="s">
        <v>66</v>
      </c>
      <c r="V189" t="s">
        <v>112</v>
      </c>
      <c r="W189" t="s">
        <v>112</v>
      </c>
      <c r="X189" t="s">
        <v>112</v>
      </c>
      <c r="Y189" t="s">
        <v>205</v>
      </c>
      <c r="Z189" t="s">
        <v>112</v>
      </c>
      <c r="AA189" t="s">
        <v>112</v>
      </c>
      <c r="AB189" t="s">
        <v>112</v>
      </c>
      <c r="AC189" t="s">
        <v>67</v>
      </c>
      <c r="AD189" t="s">
        <v>112</v>
      </c>
      <c r="AE189" t="s">
        <v>67</v>
      </c>
      <c r="AF189" t="s">
        <v>12</v>
      </c>
      <c r="AG189" t="s">
        <v>18</v>
      </c>
      <c r="AH189" t="s">
        <v>14</v>
      </c>
      <c r="AI189" t="s">
        <v>19</v>
      </c>
      <c r="AJ189" t="s">
        <v>50</v>
      </c>
      <c r="AK189" t="s">
        <v>51</v>
      </c>
      <c r="AL189" t="s">
        <v>69</v>
      </c>
      <c r="AM189" t="s">
        <v>50</v>
      </c>
      <c r="AN189" t="s">
        <v>70</v>
      </c>
      <c r="AO189" t="s">
        <v>55</v>
      </c>
      <c r="AP189" t="s">
        <v>72</v>
      </c>
      <c r="AQ189" t="s">
        <v>73</v>
      </c>
      <c r="AR189" t="s">
        <v>58</v>
      </c>
      <c r="AS189" t="s">
        <v>59</v>
      </c>
      <c r="AT189" t="s">
        <v>50</v>
      </c>
      <c r="AU189" t="s">
        <v>127</v>
      </c>
      <c r="AV189" t="s">
        <v>90</v>
      </c>
      <c r="AW189" t="s">
        <v>493</v>
      </c>
    </row>
    <row r="190" spans="1:49" x14ac:dyDescent="0.25">
      <c r="A190" t="s">
        <v>328</v>
      </c>
      <c r="B190" s="3" t="s">
        <v>46</v>
      </c>
      <c r="C190" t="s">
        <v>106</v>
      </c>
      <c r="D190" s="2">
        <f t="shared" si="13"/>
        <v>32452</v>
      </c>
      <c r="E190" t="s">
        <v>495</v>
      </c>
      <c r="F190" s="3">
        <f t="shared" si="12"/>
        <v>5</v>
      </c>
      <c r="G190" t="s">
        <v>494</v>
      </c>
      <c r="H190" t="s">
        <v>66</v>
      </c>
      <c r="I190" t="s">
        <v>66</v>
      </c>
      <c r="J190" t="s">
        <v>67</v>
      </c>
      <c r="K190" t="s">
        <v>112</v>
      </c>
      <c r="L190" t="s">
        <v>112</v>
      </c>
      <c r="M190" t="s">
        <v>67</v>
      </c>
      <c r="N190" t="s">
        <v>67</v>
      </c>
      <c r="O190" t="s">
        <v>67</v>
      </c>
      <c r="P190" t="s">
        <v>67</v>
      </c>
      <c r="Q190" t="s">
        <v>67</v>
      </c>
      <c r="R190" t="s">
        <v>67</v>
      </c>
      <c r="S190" t="s">
        <v>67</v>
      </c>
      <c r="T190" t="s">
        <v>66</v>
      </c>
      <c r="U190" t="s">
        <v>66</v>
      </c>
      <c r="V190" t="s">
        <v>112</v>
      </c>
      <c r="W190" t="s">
        <v>112</v>
      </c>
      <c r="X190" t="s">
        <v>112</v>
      </c>
      <c r="Y190" t="s">
        <v>205</v>
      </c>
      <c r="Z190" t="s">
        <v>112</v>
      </c>
      <c r="AA190" t="s">
        <v>112</v>
      </c>
      <c r="AB190" t="s">
        <v>112</v>
      </c>
      <c r="AC190" t="s">
        <v>67</v>
      </c>
      <c r="AD190" t="s">
        <v>112</v>
      </c>
      <c r="AE190" t="s">
        <v>67</v>
      </c>
      <c r="AF190" t="s">
        <v>12</v>
      </c>
      <c r="AG190" t="s">
        <v>18</v>
      </c>
      <c r="AH190" t="s">
        <v>14</v>
      </c>
      <c r="AI190" t="s">
        <v>19</v>
      </c>
      <c r="AJ190" t="s">
        <v>50</v>
      </c>
      <c r="AK190" t="s">
        <v>51</v>
      </c>
      <c r="AL190" t="s">
        <v>69</v>
      </c>
      <c r="AM190" t="s">
        <v>50</v>
      </c>
      <c r="AN190" t="s">
        <v>70</v>
      </c>
      <c r="AO190" t="s">
        <v>55</v>
      </c>
      <c r="AP190" t="s">
        <v>72</v>
      </c>
      <c r="AQ190" t="s">
        <v>73</v>
      </c>
      <c r="AR190" t="s">
        <v>58</v>
      </c>
      <c r="AS190" t="s">
        <v>59</v>
      </c>
      <c r="AT190" t="s">
        <v>50</v>
      </c>
      <c r="AU190" t="s">
        <v>127</v>
      </c>
      <c r="AV190" t="s">
        <v>90</v>
      </c>
      <c r="AW190" t="s">
        <v>493</v>
      </c>
    </row>
    <row r="191" spans="1:49" x14ac:dyDescent="0.25">
      <c r="A191" t="s">
        <v>420</v>
      </c>
      <c r="B191" s="3" t="s">
        <v>46</v>
      </c>
      <c r="C191" t="s">
        <v>106</v>
      </c>
      <c r="D191" s="2" t="str">
        <f t="shared" si="13"/>
        <v>2009-03-20</v>
      </c>
      <c r="E191" t="s">
        <v>163</v>
      </c>
      <c r="F191" s="3">
        <f t="shared" ref="F191:F222" si="14">IF(D191&gt;E191,YEAR(D191)-YEAR(E191),YEAR(E191)-YEAR(D191))</f>
        <v>2</v>
      </c>
      <c r="G191" t="s">
        <v>496</v>
      </c>
      <c r="H191" t="s">
        <v>66</v>
      </c>
      <c r="I191" t="s">
        <v>66</v>
      </c>
      <c r="J191" t="s">
        <v>67</v>
      </c>
      <c r="K191" t="s">
        <v>112</v>
      </c>
      <c r="L191" t="s">
        <v>112</v>
      </c>
      <c r="M191" t="s">
        <v>67</v>
      </c>
      <c r="N191" t="s">
        <v>67</v>
      </c>
      <c r="O191" t="s">
        <v>67</v>
      </c>
      <c r="P191" t="s">
        <v>67</v>
      </c>
      <c r="Q191" t="s">
        <v>67</v>
      </c>
      <c r="R191" t="s">
        <v>67</v>
      </c>
      <c r="S191" t="s">
        <v>67</v>
      </c>
      <c r="T191" t="s">
        <v>66</v>
      </c>
      <c r="U191" t="s">
        <v>66</v>
      </c>
      <c r="V191" t="s">
        <v>112</v>
      </c>
      <c r="W191" t="s">
        <v>112</v>
      </c>
      <c r="X191" t="s">
        <v>112</v>
      </c>
      <c r="Y191" t="s">
        <v>205</v>
      </c>
      <c r="Z191" t="s">
        <v>112</v>
      </c>
      <c r="AA191" t="s">
        <v>112</v>
      </c>
      <c r="AB191" t="s">
        <v>112</v>
      </c>
      <c r="AC191" t="s">
        <v>67</v>
      </c>
      <c r="AD191" t="s">
        <v>112</v>
      </c>
      <c r="AE191" t="s">
        <v>67</v>
      </c>
      <c r="AF191" t="s">
        <v>12</v>
      </c>
      <c r="AG191" t="s">
        <v>18</v>
      </c>
      <c r="AH191" t="s">
        <v>14</v>
      </c>
      <c r="AI191" t="s">
        <v>19</v>
      </c>
      <c r="AJ191" t="s">
        <v>50</v>
      </c>
      <c r="AK191" t="s">
        <v>51</v>
      </c>
      <c r="AL191" t="s">
        <v>69</v>
      </c>
      <c r="AM191" t="s">
        <v>50</v>
      </c>
      <c r="AN191" t="s">
        <v>70</v>
      </c>
      <c r="AO191" t="s">
        <v>55</v>
      </c>
      <c r="AP191" t="s">
        <v>72</v>
      </c>
      <c r="AQ191" t="s">
        <v>73</v>
      </c>
      <c r="AR191" t="s">
        <v>58</v>
      </c>
      <c r="AS191" t="s">
        <v>59</v>
      </c>
      <c r="AT191" t="s">
        <v>50</v>
      </c>
      <c r="AU191" t="s">
        <v>127</v>
      </c>
      <c r="AV191" t="s">
        <v>90</v>
      </c>
      <c r="AW191" t="s">
        <v>493</v>
      </c>
    </row>
    <row r="192" spans="1:49" x14ac:dyDescent="0.25">
      <c r="A192" t="s">
        <v>354</v>
      </c>
      <c r="B192" s="3" t="s">
        <v>46</v>
      </c>
      <c r="C192" t="s">
        <v>47</v>
      </c>
      <c r="D192" s="2">
        <f>IF(LEN(G192)&lt;10, DATE(YEAR(E192)-5, MONTH(E192), DAY(E192)), IF(YEAR(G192)=YEAR(E192), DATE(YEAR(E192)-5, MONTH(G192), DAY(G192)),G192))</f>
        <v>28658</v>
      </c>
      <c r="E192" t="s">
        <v>497</v>
      </c>
      <c r="F192" s="3">
        <f t="shared" si="14"/>
        <v>5</v>
      </c>
      <c r="G192" t="s">
        <v>497</v>
      </c>
      <c r="H192" t="s">
        <v>66</v>
      </c>
      <c r="I192" t="s">
        <v>66</v>
      </c>
      <c r="J192" t="s">
        <v>66</v>
      </c>
      <c r="K192" t="s">
        <v>66</v>
      </c>
      <c r="L192" t="s">
        <v>66</v>
      </c>
      <c r="M192" t="s">
        <v>67</v>
      </c>
      <c r="N192" t="s">
        <v>66</v>
      </c>
      <c r="O192" t="s">
        <v>66</v>
      </c>
      <c r="P192" t="s">
        <v>66</v>
      </c>
      <c r="Q192" t="s">
        <v>67</v>
      </c>
      <c r="R192" t="s">
        <v>67</v>
      </c>
      <c r="S192" t="s">
        <v>67</v>
      </c>
      <c r="T192" t="s">
        <v>67</v>
      </c>
      <c r="U192" t="s">
        <v>67</v>
      </c>
      <c r="V192" t="s">
        <v>66</v>
      </c>
      <c r="W192" t="s">
        <v>66</v>
      </c>
      <c r="X192" t="s">
        <v>66</v>
      </c>
      <c r="Y192" t="s">
        <v>67</v>
      </c>
      <c r="Z192" t="s">
        <v>67</v>
      </c>
      <c r="AA192" t="s">
        <v>67</v>
      </c>
      <c r="AB192" t="s">
        <v>67</v>
      </c>
      <c r="AC192" t="s">
        <v>66</v>
      </c>
      <c r="AD192" t="s">
        <v>66</v>
      </c>
      <c r="AE192" t="s">
        <v>205</v>
      </c>
      <c r="AF192" t="s">
        <v>24</v>
      </c>
      <c r="AG192" t="s">
        <v>26</v>
      </c>
      <c r="AH192" t="s">
        <v>8</v>
      </c>
      <c r="AI192" t="s">
        <v>23</v>
      </c>
      <c r="AJ192" t="s">
        <v>50</v>
      </c>
      <c r="AK192" t="s">
        <v>51</v>
      </c>
      <c r="AL192" t="s">
        <v>69</v>
      </c>
      <c r="AM192" t="s">
        <v>50</v>
      </c>
      <c r="AN192" t="s">
        <v>54</v>
      </c>
      <c r="AO192" t="s">
        <v>55</v>
      </c>
      <c r="AP192" t="s">
        <v>72</v>
      </c>
      <c r="AQ192" t="s">
        <v>73</v>
      </c>
      <c r="AR192" t="s">
        <v>58</v>
      </c>
      <c r="AS192" t="s">
        <v>74</v>
      </c>
      <c r="AT192" t="s">
        <v>50</v>
      </c>
      <c r="AU192" t="s">
        <v>83</v>
      </c>
      <c r="AV192" t="s">
        <v>120</v>
      </c>
      <c r="AW192" t="s">
        <v>498</v>
      </c>
    </row>
    <row r="193" spans="1:49" x14ac:dyDescent="0.25">
      <c r="A193" t="s">
        <v>188</v>
      </c>
      <c r="B193" s="3" t="s">
        <v>46</v>
      </c>
      <c r="C193" t="s">
        <v>47</v>
      </c>
      <c r="D193" s="2">
        <f>IF(LEN(G193)&lt;10, DATE(YEAR(E193)-5, MONTH(E193), DAY(E193)), IF(YEAR(G193)=YEAR(E193), DATE(YEAR(E193)-1, MONTH(G193), DAY(G193)),G193))</f>
        <v>32746</v>
      </c>
      <c r="E193" t="s">
        <v>500</v>
      </c>
      <c r="F193" s="3">
        <f t="shared" si="14"/>
        <v>5</v>
      </c>
      <c r="G193" t="s">
        <v>499</v>
      </c>
      <c r="H193" t="s">
        <v>66</v>
      </c>
      <c r="I193" t="s">
        <v>66</v>
      </c>
      <c r="J193" t="s">
        <v>66</v>
      </c>
      <c r="K193" t="s">
        <v>66</v>
      </c>
      <c r="L193" t="s">
        <v>66</v>
      </c>
      <c r="M193" t="s">
        <v>67</v>
      </c>
      <c r="N193" t="s">
        <v>66</v>
      </c>
      <c r="O193" t="s">
        <v>66</v>
      </c>
      <c r="P193" t="s">
        <v>66</v>
      </c>
      <c r="Q193" t="s">
        <v>67</v>
      </c>
      <c r="R193" t="s">
        <v>67</v>
      </c>
      <c r="S193" t="s">
        <v>67</v>
      </c>
      <c r="T193" t="s">
        <v>67</v>
      </c>
      <c r="U193" t="s">
        <v>67</v>
      </c>
      <c r="V193" t="s">
        <v>66</v>
      </c>
      <c r="W193" t="s">
        <v>66</v>
      </c>
      <c r="X193" t="s">
        <v>66</v>
      </c>
      <c r="Y193" t="s">
        <v>67</v>
      </c>
      <c r="Z193" t="s">
        <v>67</v>
      </c>
      <c r="AA193" t="s">
        <v>67</v>
      </c>
      <c r="AB193" t="s">
        <v>67</v>
      </c>
      <c r="AC193" t="s">
        <v>66</v>
      </c>
      <c r="AD193" t="s">
        <v>66</v>
      </c>
      <c r="AE193" t="s">
        <v>205</v>
      </c>
      <c r="AF193" t="s">
        <v>24</v>
      </c>
      <c r="AG193" t="s">
        <v>26</v>
      </c>
      <c r="AH193" t="s">
        <v>8</v>
      </c>
      <c r="AI193" t="s">
        <v>23</v>
      </c>
      <c r="AJ193" t="s">
        <v>50</v>
      </c>
      <c r="AK193" t="s">
        <v>51</v>
      </c>
      <c r="AL193" t="s">
        <v>69</v>
      </c>
      <c r="AM193" t="s">
        <v>50</v>
      </c>
      <c r="AN193" t="s">
        <v>54</v>
      </c>
      <c r="AO193" t="s">
        <v>55</v>
      </c>
      <c r="AP193" t="s">
        <v>72</v>
      </c>
      <c r="AQ193" t="s">
        <v>73</v>
      </c>
      <c r="AR193" t="s">
        <v>58</v>
      </c>
      <c r="AS193" t="s">
        <v>74</v>
      </c>
      <c r="AT193" t="s">
        <v>50</v>
      </c>
      <c r="AU193" t="s">
        <v>83</v>
      </c>
      <c r="AV193" t="s">
        <v>120</v>
      </c>
      <c r="AW193" t="s">
        <v>498</v>
      </c>
    </row>
    <row r="194" spans="1:49" x14ac:dyDescent="0.25">
      <c r="A194" t="s">
        <v>501</v>
      </c>
      <c r="B194" s="3" t="s">
        <v>46</v>
      </c>
      <c r="C194" t="s">
        <v>47</v>
      </c>
      <c r="D194" s="2" t="str">
        <f>IF(LEN(G194)&lt;10, DATE(YEAR(E194)-5, MONTH(E194), DAY(E194)), IF(YEAR(G194)=YEAR(E194), DATE(YEAR(E194)-1, MONTH(G194), DAY(G194)),G194))</f>
        <v>1991-03-21</v>
      </c>
      <c r="E194" t="s">
        <v>503</v>
      </c>
      <c r="F194" s="3">
        <f t="shared" si="14"/>
        <v>5</v>
      </c>
      <c r="G194" t="s">
        <v>502</v>
      </c>
      <c r="AJ194" t="s">
        <v>50</v>
      </c>
      <c r="AK194" t="s">
        <v>51</v>
      </c>
      <c r="AL194" t="s">
        <v>95</v>
      </c>
      <c r="AM194" t="s">
        <v>53</v>
      </c>
      <c r="AN194" t="s">
        <v>70</v>
      </c>
      <c r="AO194" t="s">
        <v>100</v>
      </c>
      <c r="AP194" t="s">
        <v>72</v>
      </c>
      <c r="AQ194" t="s">
        <v>80</v>
      </c>
      <c r="AR194" t="s">
        <v>58</v>
      </c>
      <c r="AS194" t="s">
        <v>59</v>
      </c>
      <c r="AT194" t="s">
        <v>50</v>
      </c>
      <c r="AU194" t="s">
        <v>75</v>
      </c>
      <c r="AV194" t="s">
        <v>76</v>
      </c>
      <c r="AW194" t="s">
        <v>254</v>
      </c>
    </row>
    <row r="195" spans="1:49" x14ac:dyDescent="0.25">
      <c r="A195" t="s">
        <v>257</v>
      </c>
      <c r="B195" s="3" t="s">
        <v>46</v>
      </c>
      <c r="C195" t="s">
        <v>47</v>
      </c>
      <c r="D195" s="2">
        <f>IF(LEN(G195)&lt;10, DATE(YEAR(E195)-5, MONTH(E195), DAY(E195)), IF(YEAR(G195)=YEAR(E195), DATE(YEAR(E195)-5, MONTH(G195), DAY(G195)),G195))</f>
        <v>29575</v>
      </c>
      <c r="E195" t="s">
        <v>504</v>
      </c>
      <c r="F195" s="3">
        <f t="shared" si="14"/>
        <v>5</v>
      </c>
      <c r="G195" t="s">
        <v>504</v>
      </c>
      <c r="H195" t="s">
        <v>66</v>
      </c>
      <c r="I195" t="s">
        <v>66</v>
      </c>
      <c r="J195" t="s">
        <v>67</v>
      </c>
      <c r="K195" t="s">
        <v>66</v>
      </c>
      <c r="L195" t="s">
        <v>66</v>
      </c>
      <c r="M195" t="s">
        <v>67</v>
      </c>
      <c r="N195" t="s">
        <v>66</v>
      </c>
      <c r="O195" t="s">
        <v>66</v>
      </c>
      <c r="P195" t="s">
        <v>66</v>
      </c>
      <c r="Q195" t="s">
        <v>67</v>
      </c>
      <c r="R195" t="s">
        <v>67</v>
      </c>
      <c r="S195" t="s">
        <v>66</v>
      </c>
      <c r="T195" t="s">
        <v>66</v>
      </c>
      <c r="U195" t="s">
        <v>66</v>
      </c>
      <c r="V195" t="s">
        <v>66</v>
      </c>
      <c r="W195" t="s">
        <v>66</v>
      </c>
      <c r="X195" t="s">
        <v>67</v>
      </c>
      <c r="Y195" t="s">
        <v>67</v>
      </c>
      <c r="Z195" t="s">
        <v>66</v>
      </c>
      <c r="AA195" t="s">
        <v>66</v>
      </c>
      <c r="AB195" t="s">
        <v>66</v>
      </c>
      <c r="AC195" t="s">
        <v>66</v>
      </c>
      <c r="AD195" t="s">
        <v>66</v>
      </c>
      <c r="AE195" t="s">
        <v>66</v>
      </c>
      <c r="AF195" t="s">
        <v>5</v>
      </c>
      <c r="AG195" t="s">
        <v>16</v>
      </c>
      <c r="AH195" t="s">
        <v>14</v>
      </c>
      <c r="AI195" t="s">
        <v>17</v>
      </c>
      <c r="AJ195" t="s">
        <v>50</v>
      </c>
      <c r="AK195" t="s">
        <v>51</v>
      </c>
      <c r="AL195" t="s">
        <v>69</v>
      </c>
      <c r="AM195" t="s">
        <v>53</v>
      </c>
      <c r="AN195" t="s">
        <v>54</v>
      </c>
      <c r="AO195" t="s">
        <v>55</v>
      </c>
      <c r="AP195" t="s">
        <v>72</v>
      </c>
      <c r="AQ195" t="s">
        <v>73</v>
      </c>
      <c r="AR195" t="s">
        <v>58</v>
      </c>
      <c r="AS195" t="s">
        <v>179</v>
      </c>
      <c r="AT195" t="s">
        <v>50</v>
      </c>
      <c r="AU195" t="s">
        <v>127</v>
      </c>
      <c r="AV195" t="s">
        <v>128</v>
      </c>
      <c r="AW195" t="s">
        <v>202</v>
      </c>
    </row>
    <row r="196" spans="1:49" x14ac:dyDescent="0.25">
      <c r="A196" t="s">
        <v>379</v>
      </c>
      <c r="B196" s="3" t="s">
        <v>46</v>
      </c>
      <c r="C196" t="s">
        <v>47</v>
      </c>
      <c r="D196" s="2">
        <f>IF(LEN(G196)&lt;10, DATE(YEAR(E196)-5, MONTH(E196), DAY(E196)), IF(YEAR(G196)=YEAR(E196), DATE(YEAR(E196)-5, MONTH(G196), DAY(G196)),G196))</f>
        <v>28539</v>
      </c>
      <c r="E196" t="s">
        <v>448</v>
      </c>
      <c r="F196" s="3">
        <f t="shared" si="14"/>
        <v>5</v>
      </c>
      <c r="G196" t="s">
        <v>448</v>
      </c>
      <c r="H196" t="s">
        <v>66</v>
      </c>
      <c r="I196" t="s">
        <v>66</v>
      </c>
      <c r="J196" t="s">
        <v>66</v>
      </c>
      <c r="K196" t="s">
        <v>67</v>
      </c>
      <c r="L196" t="s">
        <v>66</v>
      </c>
      <c r="M196" t="s">
        <v>67</v>
      </c>
      <c r="N196" t="s">
        <v>66</v>
      </c>
      <c r="O196" t="s">
        <v>66</v>
      </c>
      <c r="P196" t="s">
        <v>66</v>
      </c>
      <c r="Q196" t="s">
        <v>67</v>
      </c>
      <c r="R196" t="s">
        <v>67</v>
      </c>
      <c r="S196" t="s">
        <v>66</v>
      </c>
      <c r="T196" t="s">
        <v>67</v>
      </c>
      <c r="U196" t="s">
        <v>66</v>
      </c>
      <c r="V196" t="s">
        <v>66</v>
      </c>
      <c r="W196" t="s">
        <v>66</v>
      </c>
      <c r="X196" t="s">
        <v>66</v>
      </c>
      <c r="Y196" t="s">
        <v>112</v>
      </c>
      <c r="Z196" t="s">
        <v>66</v>
      </c>
      <c r="AA196" t="s">
        <v>67</v>
      </c>
      <c r="AB196" t="s">
        <v>66</v>
      </c>
      <c r="AC196" t="s">
        <v>66</v>
      </c>
      <c r="AD196" t="s">
        <v>66</v>
      </c>
      <c r="AE196" t="s">
        <v>205</v>
      </c>
      <c r="AF196" t="s">
        <v>22</v>
      </c>
      <c r="AG196" t="s">
        <v>19</v>
      </c>
      <c r="AH196" t="s">
        <v>22</v>
      </c>
      <c r="AI196" t="s">
        <v>25</v>
      </c>
      <c r="AJ196" t="s">
        <v>50</v>
      </c>
      <c r="AK196" t="s">
        <v>51</v>
      </c>
      <c r="AL196" t="s">
        <v>69</v>
      </c>
      <c r="AM196" t="s">
        <v>53</v>
      </c>
      <c r="AN196" t="s">
        <v>70</v>
      </c>
      <c r="AO196" t="s">
        <v>55</v>
      </c>
      <c r="AP196" t="s">
        <v>72</v>
      </c>
      <c r="AQ196" t="s">
        <v>73</v>
      </c>
      <c r="AR196" t="s">
        <v>58</v>
      </c>
      <c r="AS196" t="s">
        <v>59</v>
      </c>
    </row>
    <row r="197" spans="1:49" x14ac:dyDescent="0.25">
      <c r="A197" t="s">
        <v>328</v>
      </c>
      <c r="B197" s="3" t="s">
        <v>46</v>
      </c>
      <c r="C197" t="s">
        <v>106</v>
      </c>
      <c r="D197" s="2" t="str">
        <f>IF(LEN(G197)&lt;10, DATE(YEAR(E197)-5, MONTH(E197), DAY(E197)), IF(YEAR(G197)=YEAR(E197), DATE(YEAR(E197)-1, MONTH(G197), DAY(G197)),G197))</f>
        <v>2001-10-23</v>
      </c>
      <c r="E197" t="s">
        <v>507</v>
      </c>
      <c r="F197" s="3">
        <f t="shared" si="14"/>
        <v>3</v>
      </c>
      <c r="G197" t="s">
        <v>506</v>
      </c>
      <c r="H197" t="s">
        <v>66</v>
      </c>
      <c r="I197" t="s">
        <v>66</v>
      </c>
      <c r="J197" t="s">
        <v>66</v>
      </c>
      <c r="K197" t="s">
        <v>67</v>
      </c>
      <c r="L197" t="s">
        <v>66</v>
      </c>
      <c r="M197" t="s">
        <v>67</v>
      </c>
      <c r="N197" t="s">
        <v>66</v>
      </c>
      <c r="O197" t="s">
        <v>66</v>
      </c>
      <c r="P197" t="s">
        <v>66</v>
      </c>
      <c r="Q197" t="s">
        <v>67</v>
      </c>
      <c r="R197" t="s">
        <v>67</v>
      </c>
      <c r="S197" t="s">
        <v>66</v>
      </c>
      <c r="T197" t="s">
        <v>67</v>
      </c>
      <c r="U197" t="s">
        <v>66</v>
      </c>
      <c r="V197" t="s">
        <v>66</v>
      </c>
      <c r="W197" t="s">
        <v>66</v>
      </c>
      <c r="X197" t="s">
        <v>66</v>
      </c>
      <c r="Y197" t="s">
        <v>112</v>
      </c>
      <c r="Z197" t="s">
        <v>66</v>
      </c>
      <c r="AA197" t="s">
        <v>67</v>
      </c>
      <c r="AB197" t="s">
        <v>66</v>
      </c>
      <c r="AC197" t="s">
        <v>66</v>
      </c>
      <c r="AD197" t="s">
        <v>66</v>
      </c>
      <c r="AE197" t="s">
        <v>205</v>
      </c>
      <c r="AF197" t="s">
        <v>22</v>
      </c>
      <c r="AG197" t="s">
        <v>19</v>
      </c>
      <c r="AH197" t="s">
        <v>22</v>
      </c>
      <c r="AI197" t="s">
        <v>25</v>
      </c>
      <c r="AJ197" t="s">
        <v>50</v>
      </c>
      <c r="AK197" t="s">
        <v>51</v>
      </c>
      <c r="AL197" t="s">
        <v>69</v>
      </c>
      <c r="AM197" t="s">
        <v>53</v>
      </c>
      <c r="AN197" t="s">
        <v>70</v>
      </c>
      <c r="AO197" t="s">
        <v>55</v>
      </c>
      <c r="AP197" t="s">
        <v>72</v>
      </c>
      <c r="AQ197" t="s">
        <v>73</v>
      </c>
      <c r="AR197" t="s">
        <v>58</v>
      </c>
      <c r="AS197" t="s">
        <v>59</v>
      </c>
    </row>
    <row r="198" spans="1:49" x14ac:dyDescent="0.25">
      <c r="A198" t="s">
        <v>188</v>
      </c>
      <c r="B198" s="3" t="s">
        <v>46</v>
      </c>
      <c r="C198" t="s">
        <v>47</v>
      </c>
      <c r="D198" s="2" t="str">
        <f>IF(LEN(G198)&lt;10, DATE(YEAR(E198)-5, MONTH(E198), DAY(E198)), IF(YEAR(G198)=YEAR(E198), DATE(YEAR(E198)-1, MONTH(G198), DAY(G198)),G198))</f>
        <v>1997-03-07</v>
      </c>
      <c r="E198" t="s">
        <v>509</v>
      </c>
      <c r="F198" s="3">
        <f t="shared" si="14"/>
        <v>7</v>
      </c>
      <c r="G198" t="s">
        <v>508</v>
      </c>
      <c r="AJ198" t="s">
        <v>50</v>
      </c>
      <c r="AK198" t="s">
        <v>94</v>
      </c>
      <c r="AL198" t="s">
        <v>95</v>
      </c>
      <c r="AM198" t="s">
        <v>53</v>
      </c>
      <c r="AN198" t="s">
        <v>70</v>
      </c>
      <c r="AO198" t="s">
        <v>55</v>
      </c>
      <c r="AP198" t="s">
        <v>72</v>
      </c>
      <c r="AQ198" t="s">
        <v>80</v>
      </c>
      <c r="AR198" t="s">
        <v>58</v>
      </c>
      <c r="AS198" t="s">
        <v>59</v>
      </c>
      <c r="AT198" t="s">
        <v>50</v>
      </c>
      <c r="AU198" t="s">
        <v>61</v>
      </c>
      <c r="AV198" t="s">
        <v>84</v>
      </c>
      <c r="AW198" t="s">
        <v>510</v>
      </c>
    </row>
    <row r="199" spans="1:49" x14ac:dyDescent="0.25">
      <c r="A199" t="s">
        <v>374</v>
      </c>
      <c r="B199" s="3" t="s">
        <v>46</v>
      </c>
      <c r="C199" t="s">
        <v>47</v>
      </c>
      <c r="D199" s="2">
        <f>IF(LEN(G199)&lt;10, DATE(YEAR(E199)-5, MONTH(E199), DAY(E199)), IF(YEAR(G199)=YEAR(E199), DATE(YEAR(E199)-3, MONTH(G199), DAY(G199)),G199))</f>
        <v>33448</v>
      </c>
      <c r="E199" t="s">
        <v>511</v>
      </c>
      <c r="F199" s="3">
        <f t="shared" si="14"/>
        <v>3</v>
      </c>
      <c r="G199" t="s">
        <v>511</v>
      </c>
      <c r="AJ199" t="s">
        <v>50</v>
      </c>
      <c r="AK199" t="s">
        <v>51</v>
      </c>
      <c r="AL199" t="s">
        <v>69</v>
      </c>
      <c r="AM199" t="s">
        <v>53</v>
      </c>
      <c r="AN199" t="s">
        <v>70</v>
      </c>
      <c r="AO199" t="s">
        <v>55</v>
      </c>
      <c r="AP199" t="s">
        <v>72</v>
      </c>
      <c r="AQ199" t="s">
        <v>73</v>
      </c>
      <c r="AR199" t="s">
        <v>81</v>
      </c>
      <c r="AS199" t="s">
        <v>145</v>
      </c>
      <c r="AT199" t="s">
        <v>50</v>
      </c>
      <c r="AU199" t="s">
        <v>75</v>
      </c>
      <c r="AV199" t="s">
        <v>512</v>
      </c>
      <c r="AW199" t="s">
        <v>256</v>
      </c>
    </row>
    <row r="200" spans="1:49" x14ac:dyDescent="0.25">
      <c r="A200" t="s">
        <v>77</v>
      </c>
      <c r="B200" s="3" t="s">
        <v>46</v>
      </c>
      <c r="C200" t="s">
        <v>47</v>
      </c>
      <c r="D200" s="2">
        <f>IF(LEN(G200)&lt;10, DATE(YEAR(E200)-5, MONTH(E200), DAY(E200)), IF(YEAR(G200)=YEAR(E200), DATE(YEAR(E200)-1, MONTH(G200), DAY(G200)),G200))</f>
        <v>31402</v>
      </c>
      <c r="E200" t="s">
        <v>513</v>
      </c>
      <c r="F200" s="3">
        <f t="shared" si="14"/>
        <v>5</v>
      </c>
      <c r="G200" t="s">
        <v>462</v>
      </c>
      <c r="AJ200" t="s">
        <v>50</v>
      </c>
      <c r="AK200" t="s">
        <v>51</v>
      </c>
      <c r="AL200" t="s">
        <v>69</v>
      </c>
      <c r="AM200" t="s">
        <v>53</v>
      </c>
      <c r="AN200" t="s">
        <v>70</v>
      </c>
      <c r="AO200" t="s">
        <v>55</v>
      </c>
      <c r="AP200" t="s">
        <v>72</v>
      </c>
      <c r="AQ200" t="s">
        <v>73</v>
      </c>
      <c r="AR200" t="s">
        <v>58</v>
      </c>
      <c r="AS200" t="s">
        <v>59</v>
      </c>
      <c r="AT200" t="s">
        <v>53</v>
      </c>
      <c r="AW200" t="s">
        <v>514</v>
      </c>
    </row>
    <row r="201" spans="1:49" x14ac:dyDescent="0.25">
      <c r="A201" t="s">
        <v>359</v>
      </c>
      <c r="B201" s="3" t="s">
        <v>46</v>
      </c>
      <c r="C201" t="s">
        <v>47</v>
      </c>
      <c r="D201" s="2">
        <f>IF(LEN(G201)&lt;10, DATE(YEAR(E201)-5, MONTH(E201), DAY(E201)), IF(YEAR(G201)=YEAR(E201), DATE(YEAR(E201)-1, MONTH(G201), DAY(G201)),G201))</f>
        <v>30240</v>
      </c>
      <c r="E201" t="s">
        <v>417</v>
      </c>
      <c r="F201" s="3">
        <f t="shared" si="14"/>
        <v>5</v>
      </c>
      <c r="G201" t="s">
        <v>463</v>
      </c>
      <c r="H201" t="s">
        <v>67</v>
      </c>
      <c r="I201" t="s">
        <v>67</v>
      </c>
      <c r="J201" t="s">
        <v>67</v>
      </c>
      <c r="K201" t="s">
        <v>67</v>
      </c>
      <c r="L201" t="s">
        <v>67</v>
      </c>
      <c r="M201" t="s">
        <v>67</v>
      </c>
      <c r="N201" t="s">
        <v>67</v>
      </c>
      <c r="O201" t="s">
        <v>67</v>
      </c>
      <c r="P201" t="s">
        <v>67</v>
      </c>
      <c r="Q201" t="s">
        <v>67</v>
      </c>
      <c r="R201" t="s">
        <v>67</v>
      </c>
      <c r="S201" t="s">
        <v>67</v>
      </c>
      <c r="T201" t="s">
        <v>67</v>
      </c>
      <c r="U201" t="s">
        <v>67</v>
      </c>
      <c r="V201" t="s">
        <v>67</v>
      </c>
      <c r="W201" t="s">
        <v>67</v>
      </c>
      <c r="X201" t="s">
        <v>67</v>
      </c>
      <c r="Y201" t="s">
        <v>67</v>
      </c>
      <c r="AA201" t="s">
        <v>67</v>
      </c>
      <c r="AB201" t="s">
        <v>67</v>
      </c>
      <c r="AC201" t="s">
        <v>67</v>
      </c>
      <c r="AD201" t="s">
        <v>67</v>
      </c>
      <c r="AE201" t="s">
        <v>67</v>
      </c>
      <c r="AF201" t="s">
        <v>12</v>
      </c>
      <c r="AG201" t="s">
        <v>19</v>
      </c>
      <c r="AH201" t="s">
        <v>4</v>
      </c>
      <c r="AI201" t="s">
        <v>6</v>
      </c>
      <c r="AJ201" t="s">
        <v>50</v>
      </c>
      <c r="AK201" t="s">
        <v>51</v>
      </c>
      <c r="AL201" t="s">
        <v>69</v>
      </c>
      <c r="AM201" t="s">
        <v>53</v>
      </c>
      <c r="AN201" t="s">
        <v>200</v>
      </c>
      <c r="AO201" t="s">
        <v>71</v>
      </c>
      <c r="AP201" t="s">
        <v>72</v>
      </c>
      <c r="AQ201" t="s">
        <v>73</v>
      </c>
      <c r="AR201" t="s">
        <v>58</v>
      </c>
      <c r="AS201" t="s">
        <v>74</v>
      </c>
      <c r="AT201" t="s">
        <v>50</v>
      </c>
      <c r="AU201" t="s">
        <v>83</v>
      </c>
      <c r="AV201" t="s">
        <v>76</v>
      </c>
      <c r="AW201" t="s">
        <v>515</v>
      </c>
    </row>
    <row r="202" spans="1:49" x14ac:dyDescent="0.25">
      <c r="A202" t="s">
        <v>328</v>
      </c>
      <c r="B202" s="3" t="s">
        <v>46</v>
      </c>
      <c r="C202" t="s">
        <v>106</v>
      </c>
      <c r="D202" s="2" t="str">
        <f>IF(LEN(G202)&lt;10, DATE(YEAR(E202)-5, MONTH(E202), DAY(E202)), IF(YEAR(G202)=YEAR(E202), DATE(YEAR(E202)-1, MONTH(G202), DAY(G202)),G202))</f>
        <v>2009-08-10</v>
      </c>
      <c r="E202" t="s">
        <v>148</v>
      </c>
      <c r="F202" s="3">
        <f t="shared" si="14"/>
        <v>1</v>
      </c>
      <c r="G202" t="s">
        <v>516</v>
      </c>
      <c r="H202" t="s">
        <v>67</v>
      </c>
      <c r="I202" t="s">
        <v>67</v>
      </c>
      <c r="J202" t="s">
        <v>67</v>
      </c>
      <c r="K202" t="s">
        <v>67</v>
      </c>
      <c r="L202" t="s">
        <v>67</v>
      </c>
      <c r="M202" t="s">
        <v>67</v>
      </c>
      <c r="N202" t="s">
        <v>67</v>
      </c>
      <c r="O202" t="s">
        <v>67</v>
      </c>
      <c r="P202" t="s">
        <v>67</v>
      </c>
      <c r="Q202" t="s">
        <v>67</v>
      </c>
      <c r="R202" t="s">
        <v>67</v>
      </c>
      <c r="S202" t="s">
        <v>67</v>
      </c>
      <c r="T202" t="s">
        <v>67</v>
      </c>
      <c r="U202" t="s">
        <v>67</v>
      </c>
      <c r="V202" t="s">
        <v>67</v>
      </c>
      <c r="W202" t="s">
        <v>67</v>
      </c>
      <c r="X202" t="s">
        <v>67</v>
      </c>
      <c r="Y202" t="s">
        <v>67</v>
      </c>
      <c r="AA202" t="s">
        <v>67</v>
      </c>
      <c r="AB202" t="s">
        <v>67</v>
      </c>
      <c r="AC202" t="s">
        <v>67</v>
      </c>
      <c r="AD202" t="s">
        <v>67</v>
      </c>
      <c r="AE202" t="s">
        <v>67</v>
      </c>
      <c r="AF202" t="s">
        <v>12</v>
      </c>
      <c r="AG202" t="s">
        <v>19</v>
      </c>
      <c r="AH202" t="s">
        <v>4</v>
      </c>
      <c r="AI202" t="s">
        <v>6</v>
      </c>
      <c r="AJ202" t="s">
        <v>50</v>
      </c>
      <c r="AK202" t="s">
        <v>51</v>
      </c>
      <c r="AL202" t="s">
        <v>69</v>
      </c>
      <c r="AM202" t="s">
        <v>53</v>
      </c>
      <c r="AN202" t="s">
        <v>200</v>
      </c>
      <c r="AO202" t="s">
        <v>71</v>
      </c>
      <c r="AP202" t="s">
        <v>72</v>
      </c>
      <c r="AQ202" t="s">
        <v>73</v>
      </c>
      <c r="AR202" t="s">
        <v>58</v>
      </c>
      <c r="AS202" t="s">
        <v>74</v>
      </c>
      <c r="AT202" t="s">
        <v>50</v>
      </c>
      <c r="AU202" t="s">
        <v>83</v>
      </c>
      <c r="AV202" t="s">
        <v>76</v>
      </c>
      <c r="AW202" t="s">
        <v>515</v>
      </c>
    </row>
    <row r="203" spans="1:49" x14ac:dyDescent="0.25">
      <c r="A203" t="s">
        <v>257</v>
      </c>
      <c r="B203" s="3" t="s">
        <v>46</v>
      </c>
      <c r="C203" t="s">
        <v>47</v>
      </c>
      <c r="D203" s="2">
        <f>IF(LEN(G203)&lt;10, DATE(YEAR(E203)-5, MONTH(E203), DAY(E203)), IF(YEAR(G203)=YEAR(E203), DATE(YEAR(E203)-1, MONTH(G203), DAY(G203)),G203))</f>
        <v>29575</v>
      </c>
      <c r="E203" t="s">
        <v>504</v>
      </c>
      <c r="F203" s="3">
        <f t="shared" si="14"/>
        <v>5</v>
      </c>
      <c r="G203" t="s">
        <v>462</v>
      </c>
      <c r="H203" t="s">
        <v>67</v>
      </c>
      <c r="I203" t="s">
        <v>112</v>
      </c>
      <c r="J203" t="s">
        <v>67</v>
      </c>
      <c r="K203" t="s">
        <v>112</v>
      </c>
      <c r="L203" t="s">
        <v>67</v>
      </c>
      <c r="M203" t="s">
        <v>67</v>
      </c>
      <c r="N203" t="s">
        <v>67</v>
      </c>
      <c r="O203" t="s">
        <v>66</v>
      </c>
      <c r="P203" t="s">
        <v>66</v>
      </c>
      <c r="Q203" t="s">
        <v>66</v>
      </c>
      <c r="R203" t="s">
        <v>67</v>
      </c>
      <c r="S203" t="s">
        <v>66</v>
      </c>
      <c r="T203" t="s">
        <v>67</v>
      </c>
      <c r="U203" t="s">
        <v>67</v>
      </c>
      <c r="V203" t="s">
        <v>67</v>
      </c>
      <c r="W203" t="s">
        <v>67</v>
      </c>
      <c r="X203" t="s">
        <v>67</v>
      </c>
      <c r="Y203" t="s">
        <v>67</v>
      </c>
      <c r="Z203" t="s">
        <v>67</v>
      </c>
      <c r="AA203" t="s">
        <v>66</v>
      </c>
      <c r="AB203" t="s">
        <v>67</v>
      </c>
      <c r="AC203" t="s">
        <v>67</v>
      </c>
      <c r="AD203" t="s">
        <v>67</v>
      </c>
      <c r="AE203" t="s">
        <v>67</v>
      </c>
      <c r="AF203" t="s">
        <v>4</v>
      </c>
      <c r="AG203" t="s">
        <v>17</v>
      </c>
      <c r="AH203" t="s">
        <v>4</v>
      </c>
      <c r="AI203" t="s">
        <v>4</v>
      </c>
      <c r="AJ203" t="s">
        <v>50</v>
      </c>
      <c r="AL203" t="s">
        <v>69</v>
      </c>
      <c r="AM203" t="s">
        <v>53</v>
      </c>
      <c r="AN203" t="s">
        <v>156</v>
      </c>
      <c r="AO203" t="s">
        <v>55</v>
      </c>
      <c r="AP203" t="s">
        <v>56</v>
      </c>
      <c r="AQ203" t="s">
        <v>73</v>
      </c>
      <c r="AR203" t="s">
        <v>58</v>
      </c>
      <c r="AS203" t="s">
        <v>59</v>
      </c>
      <c r="AT203" t="s">
        <v>50</v>
      </c>
      <c r="AU203" t="s">
        <v>83</v>
      </c>
      <c r="AV203" t="s">
        <v>128</v>
      </c>
      <c r="AW203" t="s">
        <v>517</v>
      </c>
    </row>
    <row r="204" spans="1:49" x14ac:dyDescent="0.25">
      <c r="A204" t="s">
        <v>188</v>
      </c>
      <c r="B204" s="3" t="s">
        <v>46</v>
      </c>
      <c r="C204" t="s">
        <v>47</v>
      </c>
      <c r="D204" s="2">
        <f>IF(LEN(G204)&lt;10, DATE(YEAR(E204)-5, MONTH(E204), DAY(E204)), IF(YEAR(G204)=YEAR(E204), DATE(YEAR(E204)-5, MONTH(G204), DAY(G204)),G204))</f>
        <v>30526</v>
      </c>
      <c r="E204" t="s">
        <v>518</v>
      </c>
      <c r="F204" s="3">
        <f t="shared" si="14"/>
        <v>5</v>
      </c>
      <c r="G204" t="s">
        <v>518</v>
      </c>
      <c r="H204" t="s">
        <v>66</v>
      </c>
      <c r="I204" t="s">
        <v>66</v>
      </c>
      <c r="J204" t="s">
        <v>66</v>
      </c>
      <c r="K204" t="s">
        <v>66</v>
      </c>
      <c r="L204" t="s">
        <v>66</v>
      </c>
      <c r="M204" t="s">
        <v>66</v>
      </c>
      <c r="N204" t="s">
        <v>66</v>
      </c>
      <c r="O204" t="s">
        <v>66</v>
      </c>
      <c r="P204" t="s">
        <v>66</v>
      </c>
      <c r="Q204" t="s">
        <v>66</v>
      </c>
      <c r="R204" t="s">
        <v>67</v>
      </c>
      <c r="S204" t="s">
        <v>66</v>
      </c>
      <c r="T204" t="s">
        <v>66</v>
      </c>
      <c r="U204" t="s">
        <v>66</v>
      </c>
      <c r="V204" t="s">
        <v>66</v>
      </c>
      <c r="W204" t="s">
        <v>66</v>
      </c>
      <c r="X204" t="s">
        <v>66</v>
      </c>
      <c r="Y204" t="s">
        <v>67</v>
      </c>
      <c r="Z204" t="s">
        <v>66</v>
      </c>
      <c r="AA204" t="s">
        <v>66</v>
      </c>
      <c r="AB204" t="s">
        <v>66</v>
      </c>
      <c r="AC204" t="s">
        <v>66</v>
      </c>
      <c r="AD204" t="s">
        <v>66</v>
      </c>
      <c r="AE204" t="s">
        <v>66</v>
      </c>
      <c r="AF204" t="s">
        <v>15</v>
      </c>
      <c r="AG204" t="s">
        <v>3</v>
      </c>
      <c r="AH204" t="s">
        <v>10</v>
      </c>
      <c r="AI204" t="s">
        <v>17</v>
      </c>
      <c r="AJ204" t="s">
        <v>50</v>
      </c>
      <c r="AK204" t="s">
        <v>94</v>
      </c>
      <c r="AL204" t="s">
        <v>52</v>
      </c>
      <c r="AM204" t="s">
        <v>53</v>
      </c>
      <c r="AN204" t="s">
        <v>70</v>
      </c>
      <c r="AO204" t="s">
        <v>55</v>
      </c>
      <c r="AP204" t="s">
        <v>72</v>
      </c>
      <c r="AQ204" t="s">
        <v>114</v>
      </c>
      <c r="AR204" t="s">
        <v>58</v>
      </c>
      <c r="AS204" t="s">
        <v>59</v>
      </c>
      <c r="AT204" t="s">
        <v>50</v>
      </c>
      <c r="AU204" t="s">
        <v>127</v>
      </c>
      <c r="AV204" t="s">
        <v>84</v>
      </c>
      <c r="AW204" t="s">
        <v>142</v>
      </c>
    </row>
    <row r="205" spans="1:49" x14ac:dyDescent="0.25">
      <c r="A205" t="s">
        <v>216</v>
      </c>
      <c r="B205" s="3" t="s">
        <v>46</v>
      </c>
      <c r="C205" t="s">
        <v>106</v>
      </c>
      <c r="D205" s="2" t="str">
        <f>IF(LEN(G205)&lt;10, DATE(YEAR(E205)-5, MONTH(E205), DAY(E205)), IF(YEAR(G205)=YEAR(E205), DATE(YEAR(E205)-1, MONTH(G205), DAY(G205)),G205))</f>
        <v>1999-09-07</v>
      </c>
      <c r="E205" t="s">
        <v>520</v>
      </c>
      <c r="F205" s="3">
        <f t="shared" si="14"/>
        <v>1</v>
      </c>
      <c r="G205" t="s">
        <v>519</v>
      </c>
      <c r="H205" t="s">
        <v>66</v>
      </c>
      <c r="I205" t="s">
        <v>66</v>
      </c>
      <c r="J205" t="s">
        <v>66</v>
      </c>
      <c r="K205" t="s">
        <v>66</v>
      </c>
      <c r="L205" t="s">
        <v>66</v>
      </c>
      <c r="M205" t="s">
        <v>66</v>
      </c>
      <c r="N205" t="s">
        <v>66</v>
      </c>
      <c r="O205" t="s">
        <v>66</v>
      </c>
      <c r="P205" t="s">
        <v>66</v>
      </c>
      <c r="Q205" t="s">
        <v>66</v>
      </c>
      <c r="R205" t="s">
        <v>67</v>
      </c>
      <c r="S205" t="s">
        <v>66</v>
      </c>
      <c r="T205" t="s">
        <v>66</v>
      </c>
      <c r="U205" t="s">
        <v>66</v>
      </c>
      <c r="V205" t="s">
        <v>66</v>
      </c>
      <c r="W205" t="s">
        <v>66</v>
      </c>
      <c r="X205" t="s">
        <v>66</v>
      </c>
      <c r="Y205" t="s">
        <v>67</v>
      </c>
      <c r="Z205" t="s">
        <v>66</v>
      </c>
      <c r="AA205" t="s">
        <v>66</v>
      </c>
      <c r="AB205" t="s">
        <v>66</v>
      </c>
      <c r="AC205" t="s">
        <v>66</v>
      </c>
      <c r="AD205" t="s">
        <v>66</v>
      </c>
      <c r="AE205" t="s">
        <v>66</v>
      </c>
      <c r="AF205" t="s">
        <v>15</v>
      </c>
      <c r="AG205" t="s">
        <v>3</v>
      </c>
      <c r="AH205" t="s">
        <v>10</v>
      </c>
      <c r="AI205" t="s">
        <v>17</v>
      </c>
      <c r="AJ205" t="s">
        <v>50</v>
      </c>
      <c r="AK205" t="s">
        <v>94</v>
      </c>
      <c r="AL205" t="s">
        <v>52</v>
      </c>
      <c r="AM205" t="s">
        <v>53</v>
      </c>
      <c r="AN205" t="s">
        <v>70</v>
      </c>
      <c r="AO205" t="s">
        <v>55</v>
      </c>
      <c r="AP205" t="s">
        <v>72</v>
      </c>
      <c r="AQ205" t="s">
        <v>114</v>
      </c>
      <c r="AR205" t="s">
        <v>58</v>
      </c>
      <c r="AS205" t="s">
        <v>59</v>
      </c>
      <c r="AT205" t="s">
        <v>50</v>
      </c>
      <c r="AU205" t="s">
        <v>127</v>
      </c>
      <c r="AV205" t="s">
        <v>84</v>
      </c>
      <c r="AW205" t="s">
        <v>142</v>
      </c>
    </row>
    <row r="206" spans="1:49" x14ac:dyDescent="0.25">
      <c r="A206" t="s">
        <v>468</v>
      </c>
      <c r="B206" s="3" t="s">
        <v>46</v>
      </c>
      <c r="C206" t="s">
        <v>106</v>
      </c>
      <c r="D206" s="2" t="str">
        <f>IF(LEN(G206)&lt;10, DATE(YEAR(E206)-5, MONTH(E206), DAY(E206)), IF(YEAR(G206)=YEAR(E206), DATE(YEAR(E206)-2, MONTH(G206), DAY(G206)),G206))</f>
        <v>2017-09-15</v>
      </c>
      <c r="E206" t="s">
        <v>239</v>
      </c>
      <c r="F206" s="3">
        <f t="shared" si="14"/>
        <v>1</v>
      </c>
      <c r="G206" t="s">
        <v>521</v>
      </c>
      <c r="H206" t="s">
        <v>66</v>
      </c>
      <c r="I206" t="s">
        <v>66</v>
      </c>
      <c r="J206" t="s">
        <v>66</v>
      </c>
      <c r="K206" t="s">
        <v>66</v>
      </c>
      <c r="L206" t="s">
        <v>66</v>
      </c>
      <c r="M206" t="s">
        <v>66</v>
      </c>
      <c r="N206" t="s">
        <v>66</v>
      </c>
      <c r="O206" t="s">
        <v>66</v>
      </c>
      <c r="P206" t="s">
        <v>66</v>
      </c>
      <c r="Q206" t="s">
        <v>66</v>
      </c>
      <c r="R206" t="s">
        <v>67</v>
      </c>
      <c r="S206" t="s">
        <v>66</v>
      </c>
      <c r="T206" t="s">
        <v>66</v>
      </c>
      <c r="U206" t="s">
        <v>66</v>
      </c>
      <c r="V206" t="s">
        <v>66</v>
      </c>
      <c r="W206" t="s">
        <v>66</v>
      </c>
      <c r="X206" t="s">
        <v>66</v>
      </c>
      <c r="Y206" t="s">
        <v>67</v>
      </c>
      <c r="Z206" t="s">
        <v>66</v>
      </c>
      <c r="AA206" t="s">
        <v>66</v>
      </c>
      <c r="AB206" t="s">
        <v>66</v>
      </c>
      <c r="AC206" t="s">
        <v>66</v>
      </c>
      <c r="AD206" t="s">
        <v>66</v>
      </c>
      <c r="AE206" t="s">
        <v>66</v>
      </c>
      <c r="AF206" t="s">
        <v>15</v>
      </c>
      <c r="AG206" t="s">
        <v>3</v>
      </c>
      <c r="AH206" t="s">
        <v>10</v>
      </c>
      <c r="AI206" t="s">
        <v>17</v>
      </c>
      <c r="AJ206" t="s">
        <v>50</v>
      </c>
      <c r="AK206" t="s">
        <v>94</v>
      </c>
      <c r="AL206" t="s">
        <v>52</v>
      </c>
      <c r="AM206" t="s">
        <v>53</v>
      </c>
      <c r="AN206" t="s">
        <v>70</v>
      </c>
      <c r="AO206" t="s">
        <v>55</v>
      </c>
      <c r="AP206" t="s">
        <v>72</v>
      </c>
      <c r="AQ206" t="s">
        <v>114</v>
      </c>
      <c r="AR206" t="s">
        <v>58</v>
      </c>
      <c r="AS206" t="s">
        <v>59</v>
      </c>
      <c r="AT206" t="s">
        <v>50</v>
      </c>
      <c r="AU206" t="s">
        <v>127</v>
      </c>
      <c r="AV206" t="s">
        <v>84</v>
      </c>
      <c r="AW206" t="s">
        <v>142</v>
      </c>
    </row>
    <row r="207" spans="1:49" x14ac:dyDescent="0.25">
      <c r="A207" t="s">
        <v>129</v>
      </c>
      <c r="B207" s="3" t="s">
        <v>46</v>
      </c>
      <c r="C207" t="s">
        <v>47</v>
      </c>
      <c r="D207" s="2">
        <f t="shared" ref="D207:D212" si="15">IF(LEN(G207)&lt;10, DATE(YEAR(E207)-5, MONTH(E207), DAY(E207)), IF(YEAR(G207)=YEAR(E207), DATE(YEAR(E207)-1, MONTH(G207), DAY(G207)),G207))</f>
        <v>32059</v>
      </c>
      <c r="E207" t="s">
        <v>523</v>
      </c>
      <c r="F207" s="3">
        <f t="shared" si="14"/>
        <v>5</v>
      </c>
      <c r="G207" t="s">
        <v>522</v>
      </c>
      <c r="H207" t="s">
        <v>66</v>
      </c>
      <c r="I207" t="s">
        <v>66</v>
      </c>
      <c r="J207" t="s">
        <v>67</v>
      </c>
      <c r="K207" t="s">
        <v>67</v>
      </c>
      <c r="L207" t="s">
        <v>66</v>
      </c>
      <c r="M207" t="s">
        <v>112</v>
      </c>
      <c r="N207" t="s">
        <v>67</v>
      </c>
      <c r="O207" t="s">
        <v>112</v>
      </c>
      <c r="P207" t="s">
        <v>67</v>
      </c>
      <c r="Q207" t="s">
        <v>112</v>
      </c>
      <c r="R207" t="s">
        <v>112</v>
      </c>
      <c r="S207" t="s">
        <v>67</v>
      </c>
      <c r="T207" t="s">
        <v>112</v>
      </c>
      <c r="U207" t="s">
        <v>67</v>
      </c>
      <c r="W207" t="s">
        <v>66</v>
      </c>
      <c r="X207" t="s">
        <v>67</v>
      </c>
      <c r="Z207" t="s">
        <v>67</v>
      </c>
      <c r="AA207" t="s">
        <v>66</v>
      </c>
      <c r="AB207" t="s">
        <v>66</v>
      </c>
      <c r="AC207" t="s">
        <v>66</v>
      </c>
      <c r="AD207" t="s">
        <v>66</v>
      </c>
      <c r="AE207" t="s">
        <v>66</v>
      </c>
      <c r="AF207" t="s">
        <v>7</v>
      </c>
      <c r="AG207" t="s">
        <v>3</v>
      </c>
      <c r="AH207" t="s">
        <v>8</v>
      </c>
      <c r="AI207" t="s">
        <v>17</v>
      </c>
      <c r="AJ207" t="s">
        <v>50</v>
      </c>
      <c r="AK207" t="s">
        <v>94</v>
      </c>
      <c r="AL207" t="s">
        <v>95</v>
      </c>
      <c r="AM207" t="s">
        <v>53</v>
      </c>
      <c r="AN207" t="s">
        <v>206</v>
      </c>
      <c r="AO207" t="s">
        <v>193</v>
      </c>
      <c r="AP207" t="s">
        <v>119</v>
      </c>
      <c r="AQ207" t="s">
        <v>378</v>
      </c>
      <c r="AR207" t="s">
        <v>58</v>
      </c>
      <c r="AS207" t="s">
        <v>208</v>
      </c>
      <c r="AT207" t="s">
        <v>50</v>
      </c>
      <c r="AU207" t="s">
        <v>61</v>
      </c>
      <c r="AV207" t="s">
        <v>84</v>
      </c>
      <c r="AW207" t="s">
        <v>524</v>
      </c>
    </row>
    <row r="208" spans="1:49" x14ac:dyDescent="0.25">
      <c r="A208" t="s">
        <v>216</v>
      </c>
      <c r="B208" s="3" t="s">
        <v>46</v>
      </c>
      <c r="C208" t="s">
        <v>106</v>
      </c>
      <c r="D208" s="2" t="str">
        <f t="shared" si="15"/>
        <v>2014-06-16</v>
      </c>
      <c r="E208" t="s">
        <v>319</v>
      </c>
      <c r="F208" s="3">
        <f t="shared" si="14"/>
        <v>1</v>
      </c>
      <c r="G208" t="s">
        <v>525</v>
      </c>
      <c r="H208" t="s">
        <v>66</v>
      </c>
      <c r="I208" t="s">
        <v>66</v>
      </c>
      <c r="J208" t="s">
        <v>67</v>
      </c>
      <c r="K208" t="s">
        <v>67</v>
      </c>
      <c r="L208" t="s">
        <v>66</v>
      </c>
      <c r="M208" t="s">
        <v>112</v>
      </c>
      <c r="N208" t="s">
        <v>67</v>
      </c>
      <c r="O208" t="s">
        <v>112</v>
      </c>
      <c r="P208" t="s">
        <v>67</v>
      </c>
      <c r="Q208" t="s">
        <v>112</v>
      </c>
      <c r="R208" t="s">
        <v>112</v>
      </c>
      <c r="S208" t="s">
        <v>67</v>
      </c>
      <c r="T208" t="s">
        <v>112</v>
      </c>
      <c r="U208" t="s">
        <v>67</v>
      </c>
      <c r="W208" t="s">
        <v>66</v>
      </c>
      <c r="X208" t="s">
        <v>67</v>
      </c>
      <c r="Z208" t="s">
        <v>67</v>
      </c>
      <c r="AA208" t="s">
        <v>66</v>
      </c>
      <c r="AB208" t="s">
        <v>66</v>
      </c>
      <c r="AC208" t="s">
        <v>66</v>
      </c>
      <c r="AD208" t="s">
        <v>66</v>
      </c>
      <c r="AE208" t="s">
        <v>66</v>
      </c>
      <c r="AF208" t="s">
        <v>7</v>
      </c>
      <c r="AG208" t="s">
        <v>3</v>
      </c>
      <c r="AH208" t="s">
        <v>8</v>
      </c>
      <c r="AI208" t="s">
        <v>17</v>
      </c>
      <c r="AJ208" t="s">
        <v>50</v>
      </c>
      <c r="AK208" t="s">
        <v>94</v>
      </c>
      <c r="AL208" t="s">
        <v>95</v>
      </c>
      <c r="AM208" t="s">
        <v>53</v>
      </c>
      <c r="AN208" t="s">
        <v>206</v>
      </c>
      <c r="AO208" t="s">
        <v>193</v>
      </c>
      <c r="AP208" t="s">
        <v>119</v>
      </c>
      <c r="AQ208" t="s">
        <v>378</v>
      </c>
      <c r="AR208" t="s">
        <v>58</v>
      </c>
      <c r="AS208" t="s">
        <v>208</v>
      </c>
      <c r="AT208" t="s">
        <v>50</v>
      </c>
      <c r="AU208" t="s">
        <v>61</v>
      </c>
      <c r="AV208" t="s">
        <v>84</v>
      </c>
      <c r="AW208" t="s">
        <v>524</v>
      </c>
    </row>
    <row r="209" spans="1:49" x14ac:dyDescent="0.25">
      <c r="A209" t="s">
        <v>526</v>
      </c>
      <c r="B209" s="3" t="s">
        <v>46</v>
      </c>
      <c r="C209" t="s">
        <v>47</v>
      </c>
      <c r="D209" s="2">
        <f t="shared" si="15"/>
        <v>33082</v>
      </c>
      <c r="E209" t="s">
        <v>528</v>
      </c>
      <c r="F209" s="3">
        <f t="shared" si="14"/>
        <v>5</v>
      </c>
      <c r="G209" t="s">
        <v>527</v>
      </c>
      <c r="H209" t="s">
        <v>112</v>
      </c>
      <c r="I209" t="s">
        <v>67</v>
      </c>
      <c r="J209" t="s">
        <v>67</v>
      </c>
      <c r="K209" t="s">
        <v>66</v>
      </c>
      <c r="L209" t="s">
        <v>67</v>
      </c>
      <c r="M209" t="s">
        <v>67</v>
      </c>
      <c r="N209" t="s">
        <v>67</v>
      </c>
      <c r="O209" t="s">
        <v>66</v>
      </c>
      <c r="P209" t="s">
        <v>67</v>
      </c>
      <c r="Q209" t="s">
        <v>67</v>
      </c>
      <c r="R209" t="s">
        <v>67</v>
      </c>
      <c r="S209" t="s">
        <v>67</v>
      </c>
      <c r="T209" t="s">
        <v>112</v>
      </c>
      <c r="U209" t="s">
        <v>112</v>
      </c>
      <c r="V209" t="s">
        <v>112</v>
      </c>
      <c r="W209" t="s">
        <v>67</v>
      </c>
      <c r="X209" t="s">
        <v>67</v>
      </c>
      <c r="Y209" t="s">
        <v>67</v>
      </c>
      <c r="Z209" t="s">
        <v>66</v>
      </c>
      <c r="AA209" t="s">
        <v>66</v>
      </c>
      <c r="AB209" t="s">
        <v>66</v>
      </c>
      <c r="AC209" t="s">
        <v>67</v>
      </c>
      <c r="AD209" t="s">
        <v>67</v>
      </c>
      <c r="AE209" t="s">
        <v>67</v>
      </c>
      <c r="AF209" t="s">
        <v>18</v>
      </c>
      <c r="AG209" t="s">
        <v>24</v>
      </c>
      <c r="AH209" t="s">
        <v>16</v>
      </c>
      <c r="AI209" t="s">
        <v>3</v>
      </c>
      <c r="AJ209" t="s">
        <v>50</v>
      </c>
      <c r="AK209" t="s">
        <v>51</v>
      </c>
      <c r="AL209" t="s">
        <v>95</v>
      </c>
      <c r="AM209" t="s">
        <v>53</v>
      </c>
      <c r="AN209" t="s">
        <v>70</v>
      </c>
      <c r="AO209" t="s">
        <v>193</v>
      </c>
      <c r="AP209" t="s">
        <v>72</v>
      </c>
      <c r="AQ209" t="s">
        <v>73</v>
      </c>
      <c r="AR209" t="s">
        <v>81</v>
      </c>
      <c r="AS209" t="s">
        <v>74</v>
      </c>
      <c r="AT209" t="s">
        <v>50</v>
      </c>
      <c r="AU209" t="s">
        <v>83</v>
      </c>
      <c r="AV209" t="s">
        <v>419</v>
      </c>
      <c r="AW209" t="s">
        <v>167</v>
      </c>
    </row>
    <row r="210" spans="1:49" x14ac:dyDescent="0.25">
      <c r="A210" t="s">
        <v>359</v>
      </c>
      <c r="B210" s="3" t="s">
        <v>46</v>
      </c>
      <c r="C210" t="s">
        <v>47</v>
      </c>
      <c r="D210" s="2">
        <f t="shared" si="15"/>
        <v>33145</v>
      </c>
      <c r="E210" t="s">
        <v>530</v>
      </c>
      <c r="F210" s="3">
        <f t="shared" si="14"/>
        <v>5</v>
      </c>
      <c r="G210" t="s">
        <v>529</v>
      </c>
      <c r="H210" t="s">
        <v>67</v>
      </c>
      <c r="I210" t="s">
        <v>67</v>
      </c>
      <c r="J210" t="s">
        <v>67</v>
      </c>
      <c r="K210" t="s">
        <v>67</v>
      </c>
      <c r="L210" t="s">
        <v>67</v>
      </c>
      <c r="M210" t="s">
        <v>112</v>
      </c>
      <c r="N210" t="s">
        <v>66</v>
      </c>
      <c r="O210" t="s">
        <v>67</v>
      </c>
      <c r="P210" t="s">
        <v>205</v>
      </c>
      <c r="Q210" t="s">
        <v>67</v>
      </c>
      <c r="R210" t="s">
        <v>67</v>
      </c>
      <c r="S210" t="s">
        <v>67</v>
      </c>
      <c r="T210" t="s">
        <v>67</v>
      </c>
      <c r="U210" t="s">
        <v>67</v>
      </c>
      <c r="V210" t="s">
        <v>67</v>
      </c>
      <c r="W210" t="s">
        <v>66</v>
      </c>
      <c r="X210" t="s">
        <v>67</v>
      </c>
      <c r="Y210" t="s">
        <v>112</v>
      </c>
      <c r="Z210" t="s">
        <v>67</v>
      </c>
      <c r="AA210" t="s">
        <v>67</v>
      </c>
      <c r="AB210" t="s">
        <v>67</v>
      </c>
      <c r="AC210" t="s">
        <v>67</v>
      </c>
      <c r="AD210" t="s">
        <v>67</v>
      </c>
      <c r="AE210" t="s">
        <v>67</v>
      </c>
      <c r="AF210" t="s">
        <v>24</v>
      </c>
      <c r="AG210" t="s">
        <v>6</v>
      </c>
      <c r="AH210" t="s">
        <v>14</v>
      </c>
      <c r="AI210" t="s">
        <v>19</v>
      </c>
      <c r="AJ210" t="s">
        <v>50</v>
      </c>
      <c r="AK210" t="s">
        <v>94</v>
      </c>
      <c r="AL210" t="s">
        <v>88</v>
      </c>
      <c r="AM210" t="s">
        <v>53</v>
      </c>
      <c r="AN210" t="s">
        <v>156</v>
      </c>
      <c r="AO210" t="s">
        <v>207</v>
      </c>
      <c r="AP210" t="s">
        <v>56</v>
      </c>
      <c r="AQ210" t="s">
        <v>73</v>
      </c>
      <c r="AR210" t="s">
        <v>81</v>
      </c>
      <c r="AS210" t="s">
        <v>74</v>
      </c>
      <c r="AT210" t="s">
        <v>50</v>
      </c>
      <c r="AU210" t="s">
        <v>83</v>
      </c>
      <c r="AV210" t="s">
        <v>76</v>
      </c>
      <c r="AW210" t="s">
        <v>531</v>
      </c>
    </row>
    <row r="211" spans="1:49" x14ac:dyDescent="0.25">
      <c r="A211" t="s">
        <v>379</v>
      </c>
      <c r="B211" s="3" t="s">
        <v>46</v>
      </c>
      <c r="C211" t="s">
        <v>47</v>
      </c>
      <c r="D211" s="2">
        <f t="shared" si="15"/>
        <v>30086</v>
      </c>
      <c r="E211" t="s">
        <v>452</v>
      </c>
      <c r="F211" s="3">
        <f t="shared" si="14"/>
        <v>5</v>
      </c>
      <c r="G211" t="s">
        <v>522</v>
      </c>
      <c r="H211" t="s">
        <v>66</v>
      </c>
      <c r="I211" t="s">
        <v>66</v>
      </c>
      <c r="J211" t="s">
        <v>66</v>
      </c>
      <c r="K211" t="s">
        <v>67</v>
      </c>
      <c r="L211" t="s">
        <v>66</v>
      </c>
      <c r="M211" t="s">
        <v>66</v>
      </c>
      <c r="N211" t="s">
        <v>66</v>
      </c>
      <c r="O211" t="s">
        <v>66</v>
      </c>
      <c r="P211" t="s">
        <v>66</v>
      </c>
      <c r="Q211" t="s">
        <v>66</v>
      </c>
      <c r="R211" t="s">
        <v>66</v>
      </c>
      <c r="S211" t="s">
        <v>66</v>
      </c>
      <c r="T211" t="s">
        <v>66</v>
      </c>
      <c r="U211" t="s">
        <v>66</v>
      </c>
      <c r="V211" t="s">
        <v>66</v>
      </c>
      <c r="W211" t="s">
        <v>66</v>
      </c>
      <c r="X211" t="s">
        <v>66</v>
      </c>
      <c r="Y211" t="s">
        <v>67</v>
      </c>
      <c r="Z211" t="s">
        <v>66</v>
      </c>
      <c r="AA211" t="s">
        <v>66</v>
      </c>
      <c r="AB211" t="s">
        <v>66</v>
      </c>
      <c r="AC211" t="s">
        <v>66</v>
      </c>
      <c r="AD211" t="s">
        <v>66</v>
      </c>
      <c r="AE211" t="s">
        <v>205</v>
      </c>
      <c r="AF211" t="s">
        <v>11</v>
      </c>
      <c r="AG211" t="s">
        <v>25</v>
      </c>
      <c r="AH211" t="s">
        <v>8</v>
      </c>
      <c r="AI211" t="s">
        <v>25</v>
      </c>
      <c r="AJ211" t="s">
        <v>50</v>
      </c>
      <c r="AK211" t="s">
        <v>51</v>
      </c>
      <c r="AL211" t="s">
        <v>69</v>
      </c>
      <c r="AM211" t="s">
        <v>53</v>
      </c>
      <c r="AN211" t="s">
        <v>54</v>
      </c>
      <c r="AO211" t="s">
        <v>55</v>
      </c>
      <c r="AP211" t="s">
        <v>96</v>
      </c>
      <c r="AQ211" t="s">
        <v>73</v>
      </c>
      <c r="AR211" t="s">
        <v>58</v>
      </c>
      <c r="AS211" t="s">
        <v>59</v>
      </c>
      <c r="AT211" t="s">
        <v>50</v>
      </c>
      <c r="AU211" t="s">
        <v>127</v>
      </c>
      <c r="AV211" t="s">
        <v>76</v>
      </c>
      <c r="AW211" t="s">
        <v>314</v>
      </c>
    </row>
    <row r="212" spans="1:49" x14ac:dyDescent="0.25">
      <c r="A212" t="s">
        <v>532</v>
      </c>
      <c r="B212" s="3" t="s">
        <v>46</v>
      </c>
      <c r="C212" t="s">
        <v>106</v>
      </c>
      <c r="D212" s="2" t="str">
        <f t="shared" si="15"/>
        <v>2014-01-31</v>
      </c>
      <c r="E212" t="s">
        <v>273</v>
      </c>
      <c r="F212" s="3">
        <f t="shared" si="14"/>
        <v>2</v>
      </c>
      <c r="G212" t="s">
        <v>533</v>
      </c>
      <c r="H212" t="s">
        <v>66</v>
      </c>
      <c r="I212" t="s">
        <v>66</v>
      </c>
      <c r="J212" t="s">
        <v>66</v>
      </c>
      <c r="K212" t="s">
        <v>67</v>
      </c>
      <c r="L212" t="s">
        <v>66</v>
      </c>
      <c r="M212" t="s">
        <v>66</v>
      </c>
      <c r="N212" t="s">
        <v>66</v>
      </c>
      <c r="O212" t="s">
        <v>66</v>
      </c>
      <c r="P212" t="s">
        <v>66</v>
      </c>
      <c r="Q212" t="s">
        <v>66</v>
      </c>
      <c r="R212" t="s">
        <v>66</v>
      </c>
      <c r="S212" t="s">
        <v>66</v>
      </c>
      <c r="T212" t="s">
        <v>66</v>
      </c>
      <c r="U212" t="s">
        <v>66</v>
      </c>
      <c r="V212" t="s">
        <v>66</v>
      </c>
      <c r="W212" t="s">
        <v>66</v>
      </c>
      <c r="X212" t="s">
        <v>66</v>
      </c>
      <c r="Y212" t="s">
        <v>67</v>
      </c>
      <c r="Z212" t="s">
        <v>66</v>
      </c>
      <c r="AA212" t="s">
        <v>66</v>
      </c>
      <c r="AB212" t="s">
        <v>66</v>
      </c>
      <c r="AC212" t="s">
        <v>66</v>
      </c>
      <c r="AD212" t="s">
        <v>66</v>
      </c>
      <c r="AE212" t="s">
        <v>205</v>
      </c>
      <c r="AF212" t="s">
        <v>11</v>
      </c>
      <c r="AG212" t="s">
        <v>25</v>
      </c>
      <c r="AH212" t="s">
        <v>8</v>
      </c>
      <c r="AI212" t="s">
        <v>25</v>
      </c>
      <c r="AJ212" t="s">
        <v>50</v>
      </c>
      <c r="AK212" t="s">
        <v>51</v>
      </c>
      <c r="AL212" t="s">
        <v>69</v>
      </c>
      <c r="AM212" t="s">
        <v>53</v>
      </c>
      <c r="AN212" t="s">
        <v>54</v>
      </c>
      <c r="AO212" t="s">
        <v>55</v>
      </c>
      <c r="AP212" t="s">
        <v>96</v>
      </c>
      <c r="AQ212" t="s">
        <v>73</v>
      </c>
      <c r="AR212" t="s">
        <v>58</v>
      </c>
      <c r="AS212" t="s">
        <v>59</v>
      </c>
      <c r="AT212" t="s">
        <v>50</v>
      </c>
      <c r="AU212" t="s">
        <v>127</v>
      </c>
      <c r="AV212" t="s">
        <v>76</v>
      </c>
      <c r="AW212" t="s">
        <v>314</v>
      </c>
    </row>
    <row r="213" spans="1:49" x14ac:dyDescent="0.25">
      <c r="A213" t="s">
        <v>257</v>
      </c>
      <c r="B213" s="3" t="s">
        <v>46</v>
      </c>
      <c r="C213" t="s">
        <v>47</v>
      </c>
      <c r="D213" s="2">
        <f>IF(LEN(G213)&lt;10, DATE(YEAR(E213)-5, MONTH(E213), DAY(E213)), IF(YEAR(G213)=YEAR(E213), DATE(YEAR(E213)-5, MONTH(G213), DAY(G213)),G213))</f>
        <v>33516</v>
      </c>
      <c r="E213" t="s">
        <v>535</v>
      </c>
      <c r="F213" s="3">
        <f t="shared" si="14"/>
        <v>5</v>
      </c>
      <c r="G213" t="s">
        <v>534</v>
      </c>
      <c r="AJ213" t="s">
        <v>50</v>
      </c>
      <c r="AK213" t="s">
        <v>51</v>
      </c>
      <c r="AL213" t="s">
        <v>88</v>
      </c>
      <c r="AM213" t="s">
        <v>53</v>
      </c>
      <c r="AN213" t="s">
        <v>70</v>
      </c>
      <c r="AO213" t="s">
        <v>100</v>
      </c>
      <c r="AP213" t="s">
        <v>72</v>
      </c>
      <c r="AQ213" t="s">
        <v>73</v>
      </c>
      <c r="AR213" t="s">
        <v>58</v>
      </c>
      <c r="AS213" t="s">
        <v>59</v>
      </c>
      <c r="AT213" t="s">
        <v>50</v>
      </c>
      <c r="AU213" t="s">
        <v>83</v>
      </c>
      <c r="AV213" t="s">
        <v>232</v>
      </c>
      <c r="AW213" t="s">
        <v>536</v>
      </c>
    </row>
    <row r="214" spans="1:49" x14ac:dyDescent="0.25">
      <c r="A214" t="s">
        <v>354</v>
      </c>
      <c r="B214" s="3" t="s">
        <v>46</v>
      </c>
      <c r="C214" t="s">
        <v>47</v>
      </c>
      <c r="D214" s="2">
        <f>IF(LEN(G214)&lt;10, DATE(YEAR(E214)-5, MONTH(E214), DAY(E214)), IF(YEAR(G214)=YEAR(E214), DATE(YEAR(E214)-5, MONTH(G214), DAY(G214)),G214))</f>
        <v>30547</v>
      </c>
      <c r="E214" t="s">
        <v>537</v>
      </c>
      <c r="F214" s="3">
        <f t="shared" si="14"/>
        <v>5</v>
      </c>
      <c r="G214" t="s">
        <v>537</v>
      </c>
      <c r="H214" t="s">
        <v>66</v>
      </c>
      <c r="I214" t="s">
        <v>66</v>
      </c>
      <c r="J214" t="s">
        <v>67</v>
      </c>
      <c r="K214" t="s">
        <v>67</v>
      </c>
      <c r="L214" t="s">
        <v>67</v>
      </c>
      <c r="M214" t="s">
        <v>66</v>
      </c>
      <c r="N214" t="s">
        <v>66</v>
      </c>
      <c r="O214" t="s">
        <v>66</v>
      </c>
      <c r="P214" t="s">
        <v>66</v>
      </c>
      <c r="Q214" t="s">
        <v>66</v>
      </c>
      <c r="R214" t="s">
        <v>66</v>
      </c>
      <c r="S214" t="s">
        <v>66</v>
      </c>
      <c r="T214" t="s">
        <v>66</v>
      </c>
      <c r="U214" t="s">
        <v>66</v>
      </c>
      <c r="V214" t="s">
        <v>66</v>
      </c>
      <c r="W214" t="s">
        <v>66</v>
      </c>
      <c r="X214" t="s">
        <v>66</v>
      </c>
      <c r="Y214" t="s">
        <v>66</v>
      </c>
      <c r="Z214" t="s">
        <v>66</v>
      </c>
      <c r="AA214" t="s">
        <v>67</v>
      </c>
      <c r="AB214" t="s">
        <v>66</v>
      </c>
      <c r="AC214" t="s">
        <v>66</v>
      </c>
      <c r="AD214" t="s">
        <v>66</v>
      </c>
      <c r="AE214" t="s">
        <v>112</v>
      </c>
      <c r="AF214" t="s">
        <v>26</v>
      </c>
      <c r="AG214" t="s">
        <v>9</v>
      </c>
      <c r="AH214" t="s">
        <v>15</v>
      </c>
      <c r="AI214" t="s">
        <v>16</v>
      </c>
      <c r="AJ214" t="s">
        <v>53</v>
      </c>
      <c r="AL214" t="s">
        <v>88</v>
      </c>
      <c r="AM214" t="s">
        <v>53</v>
      </c>
      <c r="AN214" t="s">
        <v>70</v>
      </c>
      <c r="AO214" t="s">
        <v>55</v>
      </c>
      <c r="AP214" t="s">
        <v>96</v>
      </c>
      <c r="AQ214" t="s">
        <v>538</v>
      </c>
      <c r="AR214" t="s">
        <v>58</v>
      </c>
      <c r="AS214" t="s">
        <v>179</v>
      </c>
      <c r="AT214" t="s">
        <v>50</v>
      </c>
      <c r="AU214" t="s">
        <v>61</v>
      </c>
      <c r="AV214" t="s">
        <v>128</v>
      </c>
      <c r="AW214" t="s">
        <v>345</v>
      </c>
    </row>
    <row r="215" spans="1:49" x14ac:dyDescent="0.25">
      <c r="A215" t="s">
        <v>539</v>
      </c>
      <c r="B215" s="3" t="s">
        <v>46</v>
      </c>
      <c r="C215" t="s">
        <v>106</v>
      </c>
      <c r="D215" s="2" t="str">
        <f t="shared" ref="D215:D222" si="16">IF(LEN(G215)&lt;10, DATE(YEAR(E215)-5, MONTH(E215), DAY(E215)), IF(YEAR(G215)=YEAR(E215), DATE(YEAR(E215)-1, MONTH(G215), DAY(G215)),G215))</f>
        <v>1999-06-17</v>
      </c>
      <c r="E215" t="s">
        <v>87</v>
      </c>
      <c r="F215" s="3">
        <f t="shared" si="14"/>
        <v>13</v>
      </c>
      <c r="G215" t="s">
        <v>540</v>
      </c>
      <c r="H215" t="s">
        <v>66</v>
      </c>
      <c r="I215" t="s">
        <v>66</v>
      </c>
      <c r="J215" t="s">
        <v>67</v>
      </c>
      <c r="K215" t="s">
        <v>67</v>
      </c>
      <c r="L215" t="s">
        <v>67</v>
      </c>
      <c r="M215" t="s">
        <v>66</v>
      </c>
      <c r="N215" t="s">
        <v>66</v>
      </c>
      <c r="O215" t="s">
        <v>66</v>
      </c>
      <c r="P215" t="s">
        <v>66</v>
      </c>
      <c r="Q215" t="s">
        <v>66</v>
      </c>
      <c r="R215" t="s">
        <v>66</v>
      </c>
      <c r="S215" t="s">
        <v>66</v>
      </c>
      <c r="T215" t="s">
        <v>66</v>
      </c>
      <c r="U215" t="s">
        <v>66</v>
      </c>
      <c r="V215" t="s">
        <v>66</v>
      </c>
      <c r="W215" t="s">
        <v>66</v>
      </c>
      <c r="X215" t="s">
        <v>66</v>
      </c>
      <c r="Y215" t="s">
        <v>66</v>
      </c>
      <c r="Z215" t="s">
        <v>66</v>
      </c>
      <c r="AA215" t="s">
        <v>67</v>
      </c>
      <c r="AB215" t="s">
        <v>66</v>
      </c>
      <c r="AC215" t="s">
        <v>66</v>
      </c>
      <c r="AD215" t="s">
        <v>66</v>
      </c>
      <c r="AE215" t="s">
        <v>112</v>
      </c>
      <c r="AF215" t="s">
        <v>26</v>
      </c>
      <c r="AG215" t="s">
        <v>9</v>
      </c>
      <c r="AH215" t="s">
        <v>15</v>
      </c>
      <c r="AI215" t="s">
        <v>16</v>
      </c>
      <c r="AJ215" t="s">
        <v>53</v>
      </c>
      <c r="AL215" t="s">
        <v>88</v>
      </c>
      <c r="AM215" t="s">
        <v>53</v>
      </c>
      <c r="AN215" t="s">
        <v>70</v>
      </c>
      <c r="AO215" t="s">
        <v>55</v>
      </c>
      <c r="AP215" t="s">
        <v>96</v>
      </c>
      <c r="AQ215" t="s">
        <v>538</v>
      </c>
      <c r="AR215" t="s">
        <v>58</v>
      </c>
      <c r="AS215" t="s">
        <v>179</v>
      </c>
      <c r="AT215" t="s">
        <v>50</v>
      </c>
      <c r="AU215" t="s">
        <v>61</v>
      </c>
      <c r="AV215" t="s">
        <v>128</v>
      </c>
      <c r="AW215" t="s">
        <v>345</v>
      </c>
    </row>
    <row r="216" spans="1:49" x14ac:dyDescent="0.25">
      <c r="A216" t="s">
        <v>359</v>
      </c>
      <c r="B216" s="3" t="s">
        <v>46</v>
      </c>
      <c r="C216" t="s">
        <v>47</v>
      </c>
      <c r="D216" s="2">
        <f t="shared" si="16"/>
        <v>30891</v>
      </c>
      <c r="E216" t="s">
        <v>413</v>
      </c>
      <c r="F216" s="3">
        <f t="shared" si="14"/>
        <v>5</v>
      </c>
      <c r="G216" t="s">
        <v>541</v>
      </c>
      <c r="AJ216" t="s">
        <v>50</v>
      </c>
      <c r="AK216" t="s">
        <v>94</v>
      </c>
      <c r="AL216" t="s">
        <v>95</v>
      </c>
      <c r="AM216" t="s">
        <v>53</v>
      </c>
      <c r="AN216" t="s">
        <v>70</v>
      </c>
      <c r="AO216" t="s">
        <v>55</v>
      </c>
      <c r="AP216" t="s">
        <v>72</v>
      </c>
      <c r="AQ216" t="s">
        <v>143</v>
      </c>
      <c r="AR216" t="s">
        <v>230</v>
      </c>
      <c r="AS216" t="s">
        <v>74</v>
      </c>
      <c r="AT216" t="s">
        <v>50</v>
      </c>
      <c r="AU216" t="s">
        <v>83</v>
      </c>
      <c r="AV216" t="s">
        <v>84</v>
      </c>
      <c r="AW216" t="s">
        <v>542</v>
      </c>
    </row>
    <row r="217" spans="1:49" x14ac:dyDescent="0.25">
      <c r="A217" t="s">
        <v>354</v>
      </c>
      <c r="B217" s="3" t="s">
        <v>46</v>
      </c>
      <c r="C217" t="s">
        <v>47</v>
      </c>
      <c r="D217" s="2">
        <f t="shared" si="16"/>
        <v>32487</v>
      </c>
      <c r="E217" t="s">
        <v>543</v>
      </c>
      <c r="F217" s="3">
        <f t="shared" si="14"/>
        <v>5</v>
      </c>
      <c r="G217" t="s">
        <v>347</v>
      </c>
      <c r="AJ217" t="s">
        <v>50</v>
      </c>
      <c r="AK217" t="s">
        <v>51</v>
      </c>
      <c r="AL217" t="s">
        <v>69</v>
      </c>
      <c r="AM217" t="s">
        <v>53</v>
      </c>
      <c r="AN217" t="s">
        <v>70</v>
      </c>
      <c r="AO217" t="s">
        <v>71</v>
      </c>
      <c r="AP217" t="s">
        <v>72</v>
      </c>
      <c r="AQ217" t="s">
        <v>73</v>
      </c>
      <c r="AR217" t="s">
        <v>58</v>
      </c>
      <c r="AS217" t="s">
        <v>59</v>
      </c>
      <c r="AT217" t="s">
        <v>50</v>
      </c>
      <c r="AU217" t="s">
        <v>83</v>
      </c>
      <c r="AV217" t="s">
        <v>76</v>
      </c>
      <c r="AW217" t="s">
        <v>515</v>
      </c>
    </row>
    <row r="218" spans="1:49" x14ac:dyDescent="0.25">
      <c r="A218" t="s">
        <v>188</v>
      </c>
      <c r="B218" s="3" t="s">
        <v>46</v>
      </c>
      <c r="C218" t="s">
        <v>47</v>
      </c>
      <c r="D218" s="2">
        <f t="shared" si="16"/>
        <v>32956</v>
      </c>
      <c r="E218" t="s">
        <v>545</v>
      </c>
      <c r="F218" s="3">
        <f t="shared" si="14"/>
        <v>5</v>
      </c>
      <c r="G218" t="s">
        <v>544</v>
      </c>
      <c r="H218" t="s">
        <v>112</v>
      </c>
      <c r="I218" t="s">
        <v>66</v>
      </c>
      <c r="J218" t="s">
        <v>67</v>
      </c>
      <c r="K218" t="s">
        <v>112</v>
      </c>
      <c r="L218" t="s">
        <v>67</v>
      </c>
      <c r="M218" t="s">
        <v>66</v>
      </c>
      <c r="N218" t="s">
        <v>67</v>
      </c>
      <c r="O218" t="s">
        <v>67</v>
      </c>
      <c r="P218" t="s">
        <v>66</v>
      </c>
      <c r="Q218" t="s">
        <v>66</v>
      </c>
      <c r="R218" t="s">
        <v>67</v>
      </c>
      <c r="S218" t="s">
        <v>67</v>
      </c>
      <c r="T218" t="s">
        <v>66</v>
      </c>
      <c r="U218" t="s">
        <v>67</v>
      </c>
      <c r="V218" t="s">
        <v>67</v>
      </c>
      <c r="W218" t="s">
        <v>67</v>
      </c>
      <c r="X218" t="s">
        <v>67</v>
      </c>
      <c r="Y218" t="s">
        <v>67</v>
      </c>
      <c r="Z218" t="s">
        <v>67</v>
      </c>
      <c r="AA218" t="s">
        <v>67</v>
      </c>
      <c r="AB218" t="s">
        <v>66</v>
      </c>
      <c r="AC218" t="s">
        <v>66</v>
      </c>
      <c r="AD218" t="s">
        <v>66</v>
      </c>
      <c r="AE218" t="s">
        <v>112</v>
      </c>
      <c r="AF218" t="s">
        <v>5</v>
      </c>
      <c r="AG218" t="s">
        <v>17</v>
      </c>
      <c r="AH218" t="s">
        <v>13</v>
      </c>
      <c r="AI218" t="s">
        <v>25</v>
      </c>
      <c r="AJ218" t="s">
        <v>50</v>
      </c>
      <c r="AK218" t="s">
        <v>94</v>
      </c>
      <c r="AL218" t="s">
        <v>95</v>
      </c>
      <c r="AM218" t="s">
        <v>50</v>
      </c>
      <c r="AN218" t="s">
        <v>70</v>
      </c>
      <c r="AO218" t="s">
        <v>55</v>
      </c>
      <c r="AP218" t="s">
        <v>72</v>
      </c>
      <c r="AQ218" t="s">
        <v>80</v>
      </c>
      <c r="AR218" t="s">
        <v>58</v>
      </c>
      <c r="AS218" t="s">
        <v>59</v>
      </c>
      <c r="AT218" t="s">
        <v>50</v>
      </c>
      <c r="AU218" t="s">
        <v>61</v>
      </c>
      <c r="AV218" t="s">
        <v>84</v>
      </c>
      <c r="AW218" t="s">
        <v>398</v>
      </c>
    </row>
    <row r="219" spans="1:49" x14ac:dyDescent="0.25">
      <c r="A219" t="s">
        <v>546</v>
      </c>
      <c r="B219" s="3" t="s">
        <v>547</v>
      </c>
      <c r="C219" t="s">
        <v>47</v>
      </c>
      <c r="D219" s="2" t="str">
        <f t="shared" si="16"/>
        <v>1996-08-09</v>
      </c>
      <c r="E219" t="s">
        <v>485</v>
      </c>
      <c r="F219" s="3">
        <f t="shared" si="14"/>
        <v>4</v>
      </c>
      <c r="G219" t="s">
        <v>548</v>
      </c>
      <c r="H219" t="s">
        <v>67</v>
      </c>
      <c r="I219" t="s">
        <v>67</v>
      </c>
      <c r="J219" t="s">
        <v>67</v>
      </c>
      <c r="K219" t="s">
        <v>66</v>
      </c>
      <c r="L219" t="s">
        <v>67</v>
      </c>
      <c r="M219" t="s">
        <v>67</v>
      </c>
      <c r="N219" t="s">
        <v>67</v>
      </c>
      <c r="O219" t="s">
        <v>66</v>
      </c>
      <c r="P219" t="s">
        <v>67</v>
      </c>
      <c r="Q219" t="s">
        <v>67</v>
      </c>
      <c r="R219" t="s">
        <v>66</v>
      </c>
      <c r="S219" t="s">
        <v>66</v>
      </c>
      <c r="T219" t="s">
        <v>66</v>
      </c>
      <c r="U219" t="s">
        <v>66</v>
      </c>
      <c r="V219" t="s">
        <v>66</v>
      </c>
      <c r="W219" t="s">
        <v>66</v>
      </c>
      <c r="X219" t="s">
        <v>66</v>
      </c>
      <c r="Y219" t="s">
        <v>67</v>
      </c>
      <c r="Z219" t="s">
        <v>66</v>
      </c>
      <c r="AA219" t="s">
        <v>66</v>
      </c>
      <c r="AB219" t="s">
        <v>67</v>
      </c>
      <c r="AC219" t="s">
        <v>66</v>
      </c>
      <c r="AD219" t="s">
        <v>66</v>
      </c>
      <c r="AE219" t="s">
        <v>112</v>
      </c>
      <c r="AF219" t="s">
        <v>8</v>
      </c>
      <c r="AG219" t="s">
        <v>25</v>
      </c>
      <c r="AH219" t="s">
        <v>13</v>
      </c>
      <c r="AI219" t="s">
        <v>17</v>
      </c>
      <c r="AJ219" t="s">
        <v>50</v>
      </c>
      <c r="AK219" t="s">
        <v>51</v>
      </c>
      <c r="AL219" t="s">
        <v>69</v>
      </c>
      <c r="AM219" t="s">
        <v>50</v>
      </c>
      <c r="AN219" t="s">
        <v>70</v>
      </c>
      <c r="AO219" t="s">
        <v>161</v>
      </c>
      <c r="AP219" t="s">
        <v>72</v>
      </c>
      <c r="AQ219" t="s">
        <v>73</v>
      </c>
      <c r="AR219" t="s">
        <v>58</v>
      </c>
      <c r="AS219" t="s">
        <v>59</v>
      </c>
      <c r="AT219" t="s">
        <v>50</v>
      </c>
      <c r="AU219" t="s">
        <v>61</v>
      </c>
      <c r="AV219" t="s">
        <v>76</v>
      </c>
      <c r="AW219" t="s">
        <v>266</v>
      </c>
    </row>
    <row r="220" spans="1:49" x14ac:dyDescent="0.25">
      <c r="A220" t="s">
        <v>449</v>
      </c>
      <c r="B220" s="3" t="s">
        <v>46</v>
      </c>
      <c r="C220" t="s">
        <v>106</v>
      </c>
      <c r="D220" s="2" t="str">
        <f t="shared" si="16"/>
        <v>2014-03-14</v>
      </c>
      <c r="E220" t="s">
        <v>550</v>
      </c>
      <c r="F220" s="3">
        <f t="shared" si="14"/>
        <v>1</v>
      </c>
      <c r="G220" t="s">
        <v>549</v>
      </c>
      <c r="H220" t="s">
        <v>67</v>
      </c>
      <c r="I220" t="s">
        <v>67</v>
      </c>
      <c r="J220" t="s">
        <v>67</v>
      </c>
      <c r="K220" t="s">
        <v>66</v>
      </c>
      <c r="L220" t="s">
        <v>67</v>
      </c>
      <c r="M220" t="s">
        <v>67</v>
      </c>
      <c r="N220" t="s">
        <v>67</v>
      </c>
      <c r="O220" t="s">
        <v>66</v>
      </c>
      <c r="P220" t="s">
        <v>67</v>
      </c>
      <c r="Q220" t="s">
        <v>67</v>
      </c>
      <c r="R220" t="s">
        <v>66</v>
      </c>
      <c r="S220" t="s">
        <v>66</v>
      </c>
      <c r="T220" t="s">
        <v>66</v>
      </c>
      <c r="U220" t="s">
        <v>66</v>
      </c>
      <c r="V220" t="s">
        <v>66</v>
      </c>
      <c r="W220" t="s">
        <v>66</v>
      </c>
      <c r="X220" t="s">
        <v>66</v>
      </c>
      <c r="Y220" t="s">
        <v>67</v>
      </c>
      <c r="Z220" t="s">
        <v>66</v>
      </c>
      <c r="AA220" t="s">
        <v>66</v>
      </c>
      <c r="AB220" t="s">
        <v>67</v>
      </c>
      <c r="AC220" t="s">
        <v>66</v>
      </c>
      <c r="AD220" t="s">
        <v>66</v>
      </c>
      <c r="AE220" t="s">
        <v>112</v>
      </c>
      <c r="AF220" t="s">
        <v>8</v>
      </c>
      <c r="AG220" t="s">
        <v>25</v>
      </c>
      <c r="AH220" t="s">
        <v>13</v>
      </c>
      <c r="AI220" t="s">
        <v>17</v>
      </c>
      <c r="AJ220" t="s">
        <v>50</v>
      </c>
      <c r="AK220" t="s">
        <v>51</v>
      </c>
      <c r="AL220" t="s">
        <v>69</v>
      </c>
      <c r="AM220" t="s">
        <v>50</v>
      </c>
      <c r="AN220" t="s">
        <v>70</v>
      </c>
      <c r="AO220" t="s">
        <v>161</v>
      </c>
      <c r="AP220" t="s">
        <v>72</v>
      </c>
      <c r="AQ220" t="s">
        <v>73</v>
      </c>
      <c r="AR220" t="s">
        <v>58</v>
      </c>
      <c r="AS220" t="s">
        <v>59</v>
      </c>
      <c r="AT220" t="s">
        <v>50</v>
      </c>
      <c r="AU220" t="s">
        <v>61</v>
      </c>
      <c r="AV220" t="s">
        <v>76</v>
      </c>
      <c r="AW220" t="s">
        <v>266</v>
      </c>
    </row>
    <row r="221" spans="1:49" x14ac:dyDescent="0.25">
      <c r="A221" t="s">
        <v>188</v>
      </c>
      <c r="B221" s="3" t="s">
        <v>46</v>
      </c>
      <c r="C221" t="s">
        <v>47</v>
      </c>
      <c r="D221" s="2">
        <f t="shared" si="16"/>
        <v>32128</v>
      </c>
      <c r="E221" t="s">
        <v>423</v>
      </c>
      <c r="F221" s="3">
        <f t="shared" si="14"/>
        <v>5</v>
      </c>
      <c r="G221" t="s">
        <v>424</v>
      </c>
      <c r="H221" t="s">
        <v>67</v>
      </c>
      <c r="I221" t="s">
        <v>67</v>
      </c>
      <c r="J221" t="s">
        <v>67</v>
      </c>
      <c r="K221" t="s">
        <v>67</v>
      </c>
      <c r="L221" t="s">
        <v>66</v>
      </c>
      <c r="M221" t="s">
        <v>66</v>
      </c>
      <c r="N221" t="s">
        <v>67</v>
      </c>
      <c r="O221" t="s">
        <v>67</v>
      </c>
      <c r="P221" t="s">
        <v>67</v>
      </c>
      <c r="Q221" t="s">
        <v>67</v>
      </c>
      <c r="R221" t="s">
        <v>67</v>
      </c>
      <c r="S221" t="s">
        <v>67</v>
      </c>
      <c r="T221" t="s">
        <v>67</v>
      </c>
      <c r="U221" t="s">
        <v>67</v>
      </c>
      <c r="V221" t="s">
        <v>67</v>
      </c>
      <c r="W221" t="s">
        <v>67</v>
      </c>
      <c r="X221" t="s">
        <v>67</v>
      </c>
      <c r="Y221" t="s">
        <v>66</v>
      </c>
      <c r="Z221" t="s">
        <v>67</v>
      </c>
      <c r="AA221" t="s">
        <v>67</v>
      </c>
      <c r="AB221" t="s">
        <v>66</v>
      </c>
      <c r="AC221" t="s">
        <v>66</v>
      </c>
      <c r="AD221" t="s">
        <v>66</v>
      </c>
      <c r="AE221" t="s">
        <v>66</v>
      </c>
      <c r="AF221" t="s">
        <v>21</v>
      </c>
      <c r="AG221" t="s">
        <v>16</v>
      </c>
      <c r="AH221" t="s">
        <v>23</v>
      </c>
      <c r="AI221" t="s">
        <v>25</v>
      </c>
      <c r="AJ221" t="s">
        <v>50</v>
      </c>
      <c r="AK221" t="s">
        <v>51</v>
      </c>
      <c r="AL221" t="s">
        <v>69</v>
      </c>
      <c r="AM221" t="s">
        <v>50</v>
      </c>
      <c r="AN221" t="s">
        <v>70</v>
      </c>
      <c r="AO221" t="s">
        <v>55</v>
      </c>
      <c r="AP221" t="s">
        <v>72</v>
      </c>
      <c r="AQ221" t="s">
        <v>97</v>
      </c>
      <c r="AR221" t="s">
        <v>58</v>
      </c>
      <c r="AS221" t="s">
        <v>59</v>
      </c>
      <c r="AT221" t="s">
        <v>50</v>
      </c>
      <c r="AU221" t="s">
        <v>61</v>
      </c>
      <c r="AV221" t="s">
        <v>90</v>
      </c>
      <c r="AW221" t="s">
        <v>142</v>
      </c>
    </row>
    <row r="222" spans="1:49" x14ac:dyDescent="0.25">
      <c r="A222" t="s">
        <v>370</v>
      </c>
      <c r="B222" s="3" t="s">
        <v>46</v>
      </c>
      <c r="C222" t="s">
        <v>106</v>
      </c>
      <c r="D222" s="2" t="str">
        <f t="shared" si="16"/>
        <v>2002-02-20</v>
      </c>
      <c r="E222" t="s">
        <v>552</v>
      </c>
      <c r="F222" s="3">
        <f t="shared" si="14"/>
        <v>2</v>
      </c>
      <c r="G222" t="s">
        <v>551</v>
      </c>
      <c r="H222" t="s">
        <v>67</v>
      </c>
      <c r="I222" t="s">
        <v>66</v>
      </c>
      <c r="J222" t="s">
        <v>66</v>
      </c>
      <c r="K222" t="s">
        <v>67</v>
      </c>
      <c r="L222" t="s">
        <v>67</v>
      </c>
      <c r="M222" t="s">
        <v>67</v>
      </c>
      <c r="N222" t="s">
        <v>67</v>
      </c>
      <c r="O222" t="s">
        <v>66</v>
      </c>
      <c r="P222" t="s">
        <v>67</v>
      </c>
      <c r="Q222" t="s">
        <v>67</v>
      </c>
      <c r="R222" t="s">
        <v>67</v>
      </c>
      <c r="S222" t="s">
        <v>67</v>
      </c>
      <c r="T222" t="s">
        <v>67</v>
      </c>
      <c r="U222" t="s">
        <v>67</v>
      </c>
      <c r="V222" t="s">
        <v>67</v>
      </c>
      <c r="W222" t="s">
        <v>67</v>
      </c>
      <c r="X222" t="s">
        <v>67</v>
      </c>
      <c r="Y222" t="s">
        <v>67</v>
      </c>
      <c r="Z222" t="s">
        <v>67</v>
      </c>
      <c r="AA222" t="s">
        <v>67</v>
      </c>
      <c r="AB222" t="s">
        <v>67</v>
      </c>
      <c r="AC222" t="s">
        <v>67</v>
      </c>
      <c r="AD222" t="s">
        <v>67</v>
      </c>
      <c r="AE222" t="s">
        <v>67</v>
      </c>
      <c r="AF222" t="s">
        <v>16</v>
      </c>
      <c r="AI222" t="s">
        <v>20</v>
      </c>
      <c r="AJ222" t="s">
        <v>50</v>
      </c>
      <c r="AK222" t="s">
        <v>94</v>
      </c>
      <c r="AL222" t="s">
        <v>95</v>
      </c>
      <c r="AM222" t="s">
        <v>53</v>
      </c>
      <c r="AN222" t="s">
        <v>70</v>
      </c>
      <c r="AO222" t="s">
        <v>55</v>
      </c>
      <c r="AP222" t="s">
        <v>72</v>
      </c>
      <c r="AQ222" t="s">
        <v>538</v>
      </c>
      <c r="AR222" t="s">
        <v>81</v>
      </c>
      <c r="AS222" t="s">
        <v>59</v>
      </c>
      <c r="AT222" t="s">
        <v>50</v>
      </c>
      <c r="AU222" t="s">
        <v>127</v>
      </c>
      <c r="AV222" t="s">
        <v>90</v>
      </c>
      <c r="AW222" t="s">
        <v>289</v>
      </c>
    </row>
    <row r="223" spans="1:49" x14ac:dyDescent="0.25">
      <c r="A223" t="s">
        <v>354</v>
      </c>
      <c r="B223" s="3" t="s">
        <v>46</v>
      </c>
      <c r="C223" t="s">
        <v>47</v>
      </c>
      <c r="D223" s="2">
        <f>IF(LEN(G223)&lt;10, DATE(YEAR(E223)-5, MONTH(E223), DAY(E223)), IF(YEAR(G223)=YEAR(E223), DATE(YEAR(E223)-5, MONTH(G223), DAY(G223)),G223))</f>
        <v>28784</v>
      </c>
      <c r="E223" t="s">
        <v>553</v>
      </c>
      <c r="F223" s="3">
        <f t="shared" ref="F223:F254" si="17">IF(D223&gt;E223,YEAR(D223)-YEAR(E223),YEAR(E223)-YEAR(D223))</f>
        <v>5</v>
      </c>
      <c r="G223" t="s">
        <v>553</v>
      </c>
      <c r="AJ223" t="s">
        <v>50</v>
      </c>
      <c r="AK223" t="s">
        <v>51</v>
      </c>
      <c r="AL223" t="s">
        <v>69</v>
      </c>
      <c r="AM223" t="s">
        <v>53</v>
      </c>
      <c r="AN223" t="s">
        <v>200</v>
      </c>
      <c r="AP223" t="s">
        <v>72</v>
      </c>
      <c r="AQ223" t="s">
        <v>73</v>
      </c>
      <c r="AR223" t="s">
        <v>58</v>
      </c>
      <c r="AS223" t="s">
        <v>59</v>
      </c>
      <c r="AT223" t="s">
        <v>50</v>
      </c>
      <c r="AU223" t="s">
        <v>83</v>
      </c>
      <c r="AV223" t="s">
        <v>76</v>
      </c>
      <c r="AW223" t="s">
        <v>434</v>
      </c>
    </row>
    <row r="224" spans="1:49" x14ac:dyDescent="0.25">
      <c r="A224" t="s">
        <v>121</v>
      </c>
      <c r="B224" s="3" t="s">
        <v>46</v>
      </c>
      <c r="C224" t="s">
        <v>106</v>
      </c>
      <c r="D224" s="2">
        <f>IF(LEN(G224)&lt;10, DATE(YEAR(E224)-5, MONTH(E224), DAY(E224)), IF(YEAR(G224)=YEAR(E224), DATE(YEAR(E224)-1, MONTH(G224), DAY(G224)),G224))</f>
        <v>38511</v>
      </c>
      <c r="E224" t="s">
        <v>555</v>
      </c>
      <c r="F224" s="3">
        <f t="shared" si="17"/>
        <v>1</v>
      </c>
      <c r="G224" t="s">
        <v>554</v>
      </c>
      <c r="AJ224" t="s">
        <v>50</v>
      </c>
      <c r="AK224" t="s">
        <v>51</v>
      </c>
      <c r="AL224" t="s">
        <v>69</v>
      </c>
      <c r="AM224" t="s">
        <v>53</v>
      </c>
      <c r="AN224" t="s">
        <v>200</v>
      </c>
      <c r="AP224" t="s">
        <v>72</v>
      </c>
      <c r="AQ224" t="s">
        <v>73</v>
      </c>
      <c r="AR224" t="s">
        <v>58</v>
      </c>
      <c r="AS224" t="s">
        <v>59</v>
      </c>
      <c r="AT224" t="s">
        <v>50</v>
      </c>
      <c r="AU224" t="s">
        <v>83</v>
      </c>
      <c r="AV224" t="s">
        <v>76</v>
      </c>
      <c r="AW224" t="s">
        <v>434</v>
      </c>
    </row>
    <row r="225" spans="1:49" x14ac:dyDescent="0.25">
      <c r="A225" t="s">
        <v>556</v>
      </c>
      <c r="B225" s="3" t="s">
        <v>46</v>
      </c>
      <c r="C225" t="s">
        <v>106</v>
      </c>
      <c r="D225" s="2">
        <f>IF(LEN(G225)&lt;10, DATE(YEAR(E225)-5, MONTH(E225), DAY(E225)), IF(YEAR(G225)=YEAR(E225), DATE(YEAR(E225)-1, MONTH(G225), DAY(G225)),G225))</f>
        <v>36073</v>
      </c>
      <c r="E225" t="s">
        <v>558</v>
      </c>
      <c r="F225" s="3">
        <f t="shared" si="17"/>
        <v>1</v>
      </c>
      <c r="G225" t="s">
        <v>557</v>
      </c>
      <c r="H225" t="s">
        <v>67</v>
      </c>
      <c r="I225" t="s">
        <v>67</v>
      </c>
      <c r="J225" t="s">
        <v>67</v>
      </c>
      <c r="K225" t="s">
        <v>67</v>
      </c>
      <c r="L225" t="s">
        <v>67</v>
      </c>
      <c r="M225" t="s">
        <v>67</v>
      </c>
      <c r="N225" t="s">
        <v>67</v>
      </c>
      <c r="O225" t="s">
        <v>67</v>
      </c>
      <c r="P225" t="s">
        <v>67</v>
      </c>
      <c r="Q225" t="s">
        <v>67</v>
      </c>
      <c r="R225" t="s">
        <v>67</v>
      </c>
      <c r="S225" t="s">
        <v>67</v>
      </c>
      <c r="T225" t="s">
        <v>67</v>
      </c>
      <c r="U225" t="s">
        <v>67</v>
      </c>
      <c r="V225" t="s">
        <v>67</v>
      </c>
      <c r="W225" t="s">
        <v>67</v>
      </c>
      <c r="X225" t="s">
        <v>67</v>
      </c>
      <c r="Y225" t="s">
        <v>67</v>
      </c>
      <c r="Z225" t="s">
        <v>67</v>
      </c>
      <c r="AA225" t="s">
        <v>67</v>
      </c>
      <c r="AB225" t="s">
        <v>67</v>
      </c>
      <c r="AC225" t="s">
        <v>67</v>
      </c>
      <c r="AD225" t="s">
        <v>67</v>
      </c>
      <c r="AE225" t="s">
        <v>67</v>
      </c>
      <c r="AF225" t="s">
        <v>20</v>
      </c>
      <c r="AG225" t="s">
        <v>6</v>
      </c>
      <c r="AH225" t="s">
        <v>23</v>
      </c>
      <c r="AI225" t="s">
        <v>13</v>
      </c>
      <c r="AJ225" t="s">
        <v>50</v>
      </c>
      <c r="AK225" t="s">
        <v>51</v>
      </c>
      <c r="AL225" t="s">
        <v>69</v>
      </c>
      <c r="AM225" t="s">
        <v>53</v>
      </c>
      <c r="AN225" t="s">
        <v>70</v>
      </c>
      <c r="AO225" t="s">
        <v>261</v>
      </c>
      <c r="AP225" t="s">
        <v>72</v>
      </c>
      <c r="AQ225" t="s">
        <v>57</v>
      </c>
      <c r="AR225" t="s">
        <v>58</v>
      </c>
      <c r="AS225" t="s">
        <v>316</v>
      </c>
      <c r="AT225" t="s">
        <v>50</v>
      </c>
      <c r="AU225" t="s">
        <v>83</v>
      </c>
      <c r="AV225" t="s">
        <v>62</v>
      </c>
      <c r="AW225" t="s">
        <v>559</v>
      </c>
    </row>
    <row r="226" spans="1:49" x14ac:dyDescent="0.25">
      <c r="A226" t="s">
        <v>560</v>
      </c>
      <c r="B226" s="3" t="s">
        <v>46</v>
      </c>
      <c r="C226" t="s">
        <v>47</v>
      </c>
      <c r="D226" s="2">
        <f>IF(LEN(G226)&lt;10, DATE(YEAR(E226)-5, MONTH(E226), DAY(E226)), IF(YEAR(G226)=YEAR(E226), DATE(YEAR(E226)-5, MONTH(G226), DAY(G226)),G226))</f>
        <v>32428</v>
      </c>
      <c r="E226" t="s">
        <v>543</v>
      </c>
      <c r="F226" s="3">
        <f t="shared" si="17"/>
        <v>5</v>
      </c>
      <c r="G226" t="s">
        <v>561</v>
      </c>
      <c r="H226" t="s">
        <v>67</v>
      </c>
      <c r="I226" t="s">
        <v>67</v>
      </c>
      <c r="J226" t="s">
        <v>67</v>
      </c>
      <c r="K226" t="s">
        <v>112</v>
      </c>
      <c r="L226" t="s">
        <v>67</v>
      </c>
      <c r="M226" t="s">
        <v>67</v>
      </c>
      <c r="N226" t="s">
        <v>67</v>
      </c>
      <c r="O226" t="s">
        <v>67</v>
      </c>
      <c r="P226" t="s">
        <v>67</v>
      </c>
      <c r="Q226" t="s">
        <v>112</v>
      </c>
      <c r="R226" t="s">
        <v>67</v>
      </c>
      <c r="S226" t="s">
        <v>67</v>
      </c>
      <c r="T226" t="s">
        <v>67</v>
      </c>
      <c r="U226" t="s">
        <v>67</v>
      </c>
      <c r="V226" t="s">
        <v>67</v>
      </c>
      <c r="W226" t="s">
        <v>67</v>
      </c>
      <c r="X226" t="s">
        <v>67</v>
      </c>
      <c r="Y226" t="s">
        <v>112</v>
      </c>
      <c r="Z226" t="s">
        <v>67</v>
      </c>
      <c r="AA226" t="s">
        <v>67</v>
      </c>
      <c r="AB226" t="s">
        <v>66</v>
      </c>
      <c r="AC226" t="s">
        <v>67</v>
      </c>
      <c r="AD226" t="s">
        <v>67</v>
      </c>
      <c r="AE226" t="s">
        <v>112</v>
      </c>
      <c r="AF226" t="s">
        <v>8</v>
      </c>
      <c r="AG226" t="s">
        <v>25</v>
      </c>
      <c r="AH226" t="s">
        <v>8</v>
      </c>
      <c r="AI226" t="s">
        <v>17</v>
      </c>
      <c r="AJ226" t="s">
        <v>50</v>
      </c>
      <c r="AK226" t="s">
        <v>51</v>
      </c>
      <c r="AL226" t="s">
        <v>69</v>
      </c>
      <c r="AM226" t="s">
        <v>53</v>
      </c>
      <c r="AN226" t="s">
        <v>70</v>
      </c>
      <c r="AO226" t="s">
        <v>71</v>
      </c>
      <c r="AP226" t="s">
        <v>72</v>
      </c>
      <c r="AQ226" t="s">
        <v>73</v>
      </c>
      <c r="AR226" t="s">
        <v>58</v>
      </c>
      <c r="AS226" t="s">
        <v>74</v>
      </c>
      <c r="AT226" t="s">
        <v>50</v>
      </c>
      <c r="AU226" t="s">
        <v>61</v>
      </c>
      <c r="AV226" t="s">
        <v>76</v>
      </c>
      <c r="AW226" t="s">
        <v>562</v>
      </c>
    </row>
    <row r="227" spans="1:49" x14ac:dyDescent="0.25">
      <c r="A227" t="s">
        <v>379</v>
      </c>
      <c r="B227" s="3" t="s">
        <v>46</v>
      </c>
      <c r="C227" t="s">
        <v>47</v>
      </c>
      <c r="D227" s="2">
        <f>IF(LEN(G227)&lt;10, DATE(YEAR(E227)-5, MONTH(E227), DAY(E227)), IF(YEAR(G227)=YEAR(E227), DATE(YEAR(E227)-1, MONTH(G227), DAY(G227)),G227))</f>
        <v>32347</v>
      </c>
      <c r="E227" t="s">
        <v>303</v>
      </c>
      <c r="F227" s="3">
        <f t="shared" si="17"/>
        <v>5</v>
      </c>
      <c r="G227" t="s">
        <v>347</v>
      </c>
      <c r="H227" t="s">
        <v>66</v>
      </c>
      <c r="I227" t="s">
        <v>66</v>
      </c>
      <c r="J227" t="s">
        <v>66</v>
      </c>
      <c r="K227" t="s">
        <v>66</v>
      </c>
      <c r="L227" t="s">
        <v>66</v>
      </c>
      <c r="M227" t="s">
        <v>67</v>
      </c>
      <c r="N227" t="s">
        <v>66</v>
      </c>
      <c r="O227" t="s">
        <v>66</v>
      </c>
      <c r="P227" t="s">
        <v>66</v>
      </c>
      <c r="Q227" t="s">
        <v>66</v>
      </c>
      <c r="R227" t="s">
        <v>66</v>
      </c>
      <c r="S227" t="s">
        <v>66</v>
      </c>
      <c r="T227" t="s">
        <v>66</v>
      </c>
      <c r="U227" t="s">
        <v>66</v>
      </c>
      <c r="V227" t="s">
        <v>66</v>
      </c>
      <c r="W227" t="s">
        <v>66</v>
      </c>
      <c r="X227" t="s">
        <v>66</v>
      </c>
      <c r="Y227" t="s">
        <v>66</v>
      </c>
      <c r="Z227" t="s">
        <v>66</v>
      </c>
      <c r="AA227" t="s">
        <v>66</v>
      </c>
      <c r="AB227" t="s">
        <v>66</v>
      </c>
      <c r="AC227" t="s">
        <v>66</v>
      </c>
      <c r="AD227" t="s">
        <v>66</v>
      </c>
      <c r="AE227" t="s">
        <v>66</v>
      </c>
      <c r="AF227" t="s">
        <v>7</v>
      </c>
      <c r="AG227" t="s">
        <v>19</v>
      </c>
      <c r="AH227" t="s">
        <v>8</v>
      </c>
      <c r="AI227" t="s">
        <v>13</v>
      </c>
      <c r="AJ227" t="s">
        <v>50</v>
      </c>
      <c r="AK227" t="s">
        <v>51</v>
      </c>
      <c r="AL227" t="s">
        <v>69</v>
      </c>
      <c r="AM227" t="s">
        <v>53</v>
      </c>
      <c r="AN227" t="s">
        <v>70</v>
      </c>
      <c r="AO227" t="s">
        <v>55</v>
      </c>
      <c r="AP227" t="s">
        <v>72</v>
      </c>
      <c r="AQ227" t="s">
        <v>73</v>
      </c>
      <c r="AR227" t="s">
        <v>58</v>
      </c>
      <c r="AS227" t="s">
        <v>74</v>
      </c>
      <c r="AT227" t="s">
        <v>50</v>
      </c>
      <c r="AU227" t="s">
        <v>83</v>
      </c>
      <c r="AV227" t="s">
        <v>90</v>
      </c>
      <c r="AW227" t="s">
        <v>167</v>
      </c>
    </row>
    <row r="228" spans="1:49" x14ac:dyDescent="0.25">
      <c r="A228" t="s">
        <v>379</v>
      </c>
      <c r="B228" s="3" t="s">
        <v>46</v>
      </c>
      <c r="C228" t="s">
        <v>47</v>
      </c>
      <c r="D228" s="2">
        <f>IF(LEN(G228)&lt;10, DATE(YEAR(E228)-5, MONTH(E228), DAY(E228)), IF(YEAR(G228)=YEAR(E228), DATE(YEAR(E228)-1, MONTH(G228), DAY(G228)),G228))</f>
        <v>30856</v>
      </c>
      <c r="E228" t="s">
        <v>563</v>
      </c>
      <c r="F228" s="3">
        <f t="shared" si="17"/>
        <v>5</v>
      </c>
      <c r="G228" t="s">
        <v>347</v>
      </c>
      <c r="H228" t="s">
        <v>67</v>
      </c>
      <c r="I228" t="s">
        <v>66</v>
      </c>
      <c r="J228" t="s">
        <v>67</v>
      </c>
      <c r="K228" t="s">
        <v>66</v>
      </c>
      <c r="L228" t="s">
        <v>67</v>
      </c>
      <c r="M228" t="s">
        <v>112</v>
      </c>
      <c r="N228" t="s">
        <v>67</v>
      </c>
      <c r="O228" t="s">
        <v>67</v>
      </c>
      <c r="P228" t="s">
        <v>67</v>
      </c>
      <c r="Q228" t="s">
        <v>67</v>
      </c>
      <c r="R228" t="s">
        <v>112</v>
      </c>
      <c r="S228" t="s">
        <v>67</v>
      </c>
      <c r="T228" t="s">
        <v>67</v>
      </c>
      <c r="U228" t="s">
        <v>66</v>
      </c>
      <c r="V228" t="s">
        <v>67</v>
      </c>
      <c r="W228" t="s">
        <v>67</v>
      </c>
      <c r="X228" t="s">
        <v>67</v>
      </c>
      <c r="Y228" t="s">
        <v>112</v>
      </c>
      <c r="Z228" t="s">
        <v>67</v>
      </c>
      <c r="AA228" t="s">
        <v>67</v>
      </c>
      <c r="AB228" t="s">
        <v>67</v>
      </c>
      <c r="AC228" t="s">
        <v>67</v>
      </c>
      <c r="AD228" t="s">
        <v>67</v>
      </c>
      <c r="AE228" t="s">
        <v>67</v>
      </c>
      <c r="AF228" t="s">
        <v>22</v>
      </c>
      <c r="AG228" t="s">
        <v>19</v>
      </c>
      <c r="AH228" t="s">
        <v>26</v>
      </c>
      <c r="AI228" t="s">
        <v>6</v>
      </c>
      <c r="AJ228" t="s">
        <v>50</v>
      </c>
      <c r="AK228" t="s">
        <v>51</v>
      </c>
      <c r="AL228" t="s">
        <v>69</v>
      </c>
      <c r="AM228" t="s">
        <v>50</v>
      </c>
      <c r="AN228" t="s">
        <v>54</v>
      </c>
      <c r="AO228" t="s">
        <v>207</v>
      </c>
      <c r="AP228" t="s">
        <v>72</v>
      </c>
      <c r="AQ228" t="s">
        <v>73</v>
      </c>
      <c r="AR228" t="s">
        <v>58</v>
      </c>
      <c r="AS228" t="s">
        <v>59</v>
      </c>
      <c r="AT228" t="s">
        <v>50</v>
      </c>
      <c r="AU228" t="s">
        <v>83</v>
      </c>
      <c r="AV228" t="s">
        <v>76</v>
      </c>
      <c r="AW228" t="s">
        <v>104</v>
      </c>
    </row>
    <row r="229" spans="1:49" x14ac:dyDescent="0.25">
      <c r="A229" t="s">
        <v>379</v>
      </c>
      <c r="B229" s="3" t="s">
        <v>46</v>
      </c>
      <c r="C229" t="s">
        <v>47</v>
      </c>
      <c r="D229" s="2" t="str">
        <f>IF(LEN(G229)&lt;10, DATE(YEAR(E229)-5, MONTH(E229), DAY(E229)), IF(YEAR(G229)=YEAR(E229), DATE(YEAR(E229)-1, MONTH(G229), DAY(G229)),G229))</f>
        <v>1992-04-09</v>
      </c>
      <c r="E229" t="s">
        <v>482</v>
      </c>
      <c r="F229" s="3">
        <f t="shared" si="17"/>
        <v>4</v>
      </c>
      <c r="G229" t="s">
        <v>564</v>
      </c>
      <c r="AJ229" t="s">
        <v>50</v>
      </c>
      <c r="AK229" t="s">
        <v>51</v>
      </c>
      <c r="AL229" t="s">
        <v>69</v>
      </c>
      <c r="AM229" t="s">
        <v>50</v>
      </c>
      <c r="AN229" t="s">
        <v>200</v>
      </c>
      <c r="AO229" t="s">
        <v>261</v>
      </c>
      <c r="AP229" t="s">
        <v>119</v>
      </c>
      <c r="AQ229" t="s">
        <v>73</v>
      </c>
      <c r="AR229" t="s">
        <v>58</v>
      </c>
      <c r="AS229" t="s">
        <v>74</v>
      </c>
      <c r="AT229" t="s">
        <v>50</v>
      </c>
      <c r="AU229" t="s">
        <v>83</v>
      </c>
      <c r="AV229" t="s">
        <v>76</v>
      </c>
      <c r="AW229" t="s">
        <v>231</v>
      </c>
    </row>
    <row r="230" spans="1:49" x14ac:dyDescent="0.25">
      <c r="A230" t="s">
        <v>121</v>
      </c>
      <c r="B230" s="3" t="s">
        <v>46</v>
      </c>
      <c r="C230" t="s">
        <v>106</v>
      </c>
      <c r="D230" s="2" t="str">
        <f>IF(LEN(G230)&lt;10, DATE(YEAR(E230)-5, MONTH(E230), DAY(E230)), IF(YEAR(G230)=YEAR(E230), DATE(YEAR(E230)-1, MONTH(G230), DAY(G230)),G230))</f>
        <v>2009-09-07</v>
      </c>
      <c r="E230" t="s">
        <v>330</v>
      </c>
      <c r="F230" s="3">
        <f t="shared" si="17"/>
        <v>5</v>
      </c>
      <c r="G230" t="s">
        <v>421</v>
      </c>
      <c r="AJ230" t="s">
        <v>50</v>
      </c>
      <c r="AK230" t="s">
        <v>51</v>
      </c>
      <c r="AL230" t="s">
        <v>69</v>
      </c>
      <c r="AM230" t="s">
        <v>50</v>
      </c>
      <c r="AN230" t="s">
        <v>200</v>
      </c>
      <c r="AO230" t="s">
        <v>261</v>
      </c>
      <c r="AP230" t="s">
        <v>119</v>
      </c>
      <c r="AQ230" t="s">
        <v>73</v>
      </c>
      <c r="AR230" t="s">
        <v>58</v>
      </c>
      <c r="AS230" t="s">
        <v>74</v>
      </c>
      <c r="AT230" t="s">
        <v>50</v>
      </c>
      <c r="AU230" t="s">
        <v>83</v>
      </c>
      <c r="AV230" t="s">
        <v>76</v>
      </c>
      <c r="AW230" t="s">
        <v>231</v>
      </c>
    </row>
    <row r="231" spans="1:49" x14ac:dyDescent="0.25">
      <c r="A231" t="s">
        <v>359</v>
      </c>
      <c r="B231" s="3" t="s">
        <v>46</v>
      </c>
      <c r="C231" t="s">
        <v>47</v>
      </c>
      <c r="D231" s="2">
        <f>IF(LEN(G231)&lt;10, DATE(YEAR(E231)-5, MONTH(E231), DAY(E231)), IF(YEAR(G231)=YEAR(E231), DATE(YEAR(E231)-5, MONTH(G231), DAY(G231)),G231))</f>
        <v>31255</v>
      </c>
      <c r="E231" t="s">
        <v>426</v>
      </c>
      <c r="F231" s="3">
        <f t="shared" si="17"/>
        <v>5</v>
      </c>
      <c r="G231" t="s">
        <v>426</v>
      </c>
      <c r="AJ231" t="s">
        <v>50</v>
      </c>
      <c r="AK231" t="s">
        <v>51</v>
      </c>
      <c r="AL231" t="s">
        <v>69</v>
      </c>
      <c r="AM231" t="s">
        <v>53</v>
      </c>
      <c r="AN231" t="s">
        <v>70</v>
      </c>
      <c r="AO231" t="s">
        <v>161</v>
      </c>
      <c r="AP231" t="s">
        <v>119</v>
      </c>
      <c r="AQ231" t="s">
        <v>73</v>
      </c>
      <c r="AR231" t="s">
        <v>58</v>
      </c>
      <c r="AS231" t="s">
        <v>59</v>
      </c>
      <c r="AT231" t="s">
        <v>50</v>
      </c>
      <c r="AU231" t="s">
        <v>83</v>
      </c>
      <c r="AV231" t="s">
        <v>358</v>
      </c>
      <c r="AW231" t="s">
        <v>402</v>
      </c>
    </row>
    <row r="232" spans="1:49" x14ac:dyDescent="0.25">
      <c r="A232" t="s">
        <v>45</v>
      </c>
      <c r="B232" s="3" t="s">
        <v>46</v>
      </c>
      <c r="C232" t="s">
        <v>47</v>
      </c>
      <c r="D232" s="2">
        <f>IF(LEN(G232)&lt;10, DATE(YEAR(E232)-5, MONTH(E232), DAY(E232)), IF(YEAR(G232)=YEAR(E232), DATE(YEAR(E232)-6, MONTH(G232), DAY(G232)),G232))</f>
        <v>33227</v>
      </c>
      <c r="E232" t="s">
        <v>565</v>
      </c>
      <c r="F232" s="3">
        <f t="shared" si="17"/>
        <v>6</v>
      </c>
      <c r="G232" t="s">
        <v>565</v>
      </c>
      <c r="AJ232" t="s">
        <v>50</v>
      </c>
      <c r="AK232" t="s">
        <v>94</v>
      </c>
      <c r="AL232" t="s">
        <v>95</v>
      </c>
      <c r="AM232" t="s">
        <v>53</v>
      </c>
      <c r="AN232" t="s">
        <v>54</v>
      </c>
      <c r="AO232" t="s">
        <v>55</v>
      </c>
      <c r="AP232" t="s">
        <v>72</v>
      </c>
      <c r="AQ232" t="s">
        <v>57</v>
      </c>
      <c r="AR232" t="s">
        <v>58</v>
      </c>
      <c r="AS232" t="s">
        <v>179</v>
      </c>
      <c r="AT232" t="s">
        <v>50</v>
      </c>
      <c r="AU232" t="s">
        <v>83</v>
      </c>
      <c r="AV232" t="s">
        <v>62</v>
      </c>
      <c r="AW232" t="s">
        <v>187</v>
      </c>
    </row>
    <row r="233" spans="1:49" x14ac:dyDescent="0.25">
      <c r="A233" t="s">
        <v>359</v>
      </c>
      <c r="B233" s="3" t="s">
        <v>46</v>
      </c>
      <c r="C233" t="s">
        <v>47</v>
      </c>
      <c r="D233" s="2">
        <f>IF(LEN(G233)&lt;10, DATE(YEAR(E233)-5, MONTH(E233), DAY(E233)), IF(YEAR(G233)=YEAR(E233), DATE(YEAR(E233)-1, MONTH(G233), DAY(G233)),G233))</f>
        <v>32900</v>
      </c>
      <c r="E233" t="s">
        <v>566</v>
      </c>
      <c r="F233" s="3">
        <f t="shared" si="17"/>
        <v>5</v>
      </c>
      <c r="G233" t="s">
        <v>527</v>
      </c>
      <c r="H233" t="s">
        <v>66</v>
      </c>
      <c r="I233" t="s">
        <v>66</v>
      </c>
      <c r="J233" t="s">
        <v>66</v>
      </c>
      <c r="K233" t="s">
        <v>66</v>
      </c>
      <c r="L233" t="s">
        <v>67</v>
      </c>
      <c r="M233" t="s">
        <v>67</v>
      </c>
      <c r="N233" t="s">
        <v>66</v>
      </c>
      <c r="O233" t="s">
        <v>67</v>
      </c>
      <c r="P233" t="s">
        <v>67</v>
      </c>
      <c r="Q233" t="s">
        <v>112</v>
      </c>
      <c r="R233" t="s">
        <v>112</v>
      </c>
      <c r="S233" t="s">
        <v>67</v>
      </c>
      <c r="T233" t="s">
        <v>67</v>
      </c>
      <c r="U233" t="s">
        <v>66</v>
      </c>
      <c r="V233" t="s">
        <v>67</v>
      </c>
      <c r="W233" t="s">
        <v>67</v>
      </c>
      <c r="X233" t="s">
        <v>67</v>
      </c>
      <c r="Y233" t="s">
        <v>67</v>
      </c>
      <c r="Z233" t="s">
        <v>67</v>
      </c>
      <c r="AA233" t="s">
        <v>67</v>
      </c>
      <c r="AB233" t="s">
        <v>66</v>
      </c>
      <c r="AC233" t="s">
        <v>66</v>
      </c>
      <c r="AD233" t="s">
        <v>66</v>
      </c>
      <c r="AE233" t="s">
        <v>67</v>
      </c>
      <c r="AF233" t="s">
        <v>7</v>
      </c>
      <c r="AG233" t="s">
        <v>22</v>
      </c>
      <c r="AH233" t="s">
        <v>21</v>
      </c>
      <c r="AI233" t="s">
        <v>25</v>
      </c>
      <c r="AJ233" t="s">
        <v>50</v>
      </c>
      <c r="AK233" t="s">
        <v>51</v>
      </c>
      <c r="AL233" t="s">
        <v>69</v>
      </c>
      <c r="AM233" t="s">
        <v>53</v>
      </c>
      <c r="AN233" t="s">
        <v>70</v>
      </c>
      <c r="AO233" t="s">
        <v>55</v>
      </c>
      <c r="AP233" t="s">
        <v>72</v>
      </c>
      <c r="AQ233" t="s">
        <v>73</v>
      </c>
      <c r="AR233" t="s">
        <v>58</v>
      </c>
      <c r="AS233" t="s">
        <v>179</v>
      </c>
      <c r="AT233" t="s">
        <v>50</v>
      </c>
      <c r="AU233" t="s">
        <v>127</v>
      </c>
      <c r="AV233" t="s">
        <v>76</v>
      </c>
      <c r="AW233" t="s">
        <v>505</v>
      </c>
    </row>
    <row r="234" spans="1:49" x14ac:dyDescent="0.25">
      <c r="A234" t="s">
        <v>188</v>
      </c>
      <c r="B234" s="3" t="s">
        <v>46</v>
      </c>
      <c r="C234" t="s">
        <v>47</v>
      </c>
      <c r="D234" s="2">
        <f>IF(LEN(G234)&lt;10, DATE(YEAR(E234)-5, MONTH(E234), DAY(E234)), IF(YEAR(G234)=YEAR(E234), DATE(YEAR(E234)-1, MONTH(G234), DAY(G234)),G234))</f>
        <v>35357</v>
      </c>
      <c r="E234" t="s">
        <v>568</v>
      </c>
      <c r="F234" s="3">
        <f t="shared" si="17"/>
        <v>5</v>
      </c>
      <c r="G234" t="s">
        <v>567</v>
      </c>
      <c r="H234" t="s">
        <v>66</v>
      </c>
      <c r="I234" t="s">
        <v>66</v>
      </c>
      <c r="J234" t="s">
        <v>66</v>
      </c>
      <c r="K234" t="s">
        <v>66</v>
      </c>
      <c r="L234" t="s">
        <v>67</v>
      </c>
      <c r="M234" t="s">
        <v>67</v>
      </c>
      <c r="N234" t="s">
        <v>66</v>
      </c>
      <c r="O234" t="s">
        <v>67</v>
      </c>
      <c r="P234" t="s">
        <v>67</v>
      </c>
      <c r="Q234" t="s">
        <v>112</v>
      </c>
      <c r="R234" t="s">
        <v>112</v>
      </c>
      <c r="S234" t="s">
        <v>67</v>
      </c>
      <c r="T234" t="s">
        <v>67</v>
      </c>
      <c r="U234" t="s">
        <v>66</v>
      </c>
      <c r="V234" t="s">
        <v>67</v>
      </c>
      <c r="W234" t="s">
        <v>67</v>
      </c>
      <c r="X234" t="s">
        <v>67</v>
      </c>
      <c r="Y234" t="s">
        <v>67</v>
      </c>
      <c r="Z234" t="s">
        <v>67</v>
      </c>
      <c r="AA234" t="s">
        <v>67</v>
      </c>
      <c r="AB234" t="s">
        <v>66</v>
      </c>
      <c r="AC234" t="s">
        <v>66</v>
      </c>
      <c r="AD234" t="s">
        <v>66</v>
      </c>
      <c r="AE234" t="s">
        <v>67</v>
      </c>
      <c r="AF234" t="s">
        <v>7</v>
      </c>
      <c r="AG234" t="s">
        <v>22</v>
      </c>
      <c r="AH234" t="s">
        <v>21</v>
      </c>
      <c r="AI234" t="s">
        <v>25</v>
      </c>
      <c r="AJ234" t="s">
        <v>50</v>
      </c>
      <c r="AK234" t="s">
        <v>51</v>
      </c>
      <c r="AL234" t="s">
        <v>69</v>
      </c>
      <c r="AM234" t="s">
        <v>53</v>
      </c>
      <c r="AN234" t="s">
        <v>70</v>
      </c>
      <c r="AO234" t="s">
        <v>55</v>
      </c>
      <c r="AP234" t="s">
        <v>72</v>
      </c>
      <c r="AQ234" t="s">
        <v>73</v>
      </c>
      <c r="AR234" t="s">
        <v>58</v>
      </c>
      <c r="AS234" t="s">
        <v>179</v>
      </c>
      <c r="AT234" t="s">
        <v>50</v>
      </c>
      <c r="AU234" t="s">
        <v>127</v>
      </c>
      <c r="AV234" t="s">
        <v>76</v>
      </c>
      <c r="AW234" t="s">
        <v>505</v>
      </c>
    </row>
    <row r="235" spans="1:49" x14ac:dyDescent="0.25">
      <c r="A235" t="s">
        <v>331</v>
      </c>
      <c r="B235" s="3" t="s">
        <v>46</v>
      </c>
      <c r="C235" t="s">
        <v>106</v>
      </c>
      <c r="D235" s="2" t="str">
        <f>IF(LEN(G235)&lt;10, DATE(YEAR(E235)-5, MONTH(E235), DAY(E235)), IF(YEAR(G235)=YEAR(E235), DATE(YEAR(E235)-1, MONTH(G235), DAY(G235)),G235))</f>
        <v>2016-08-19</v>
      </c>
      <c r="E235" t="s">
        <v>570</v>
      </c>
      <c r="F235" s="3">
        <f t="shared" si="17"/>
        <v>3</v>
      </c>
      <c r="G235" t="s">
        <v>569</v>
      </c>
      <c r="H235" t="s">
        <v>66</v>
      </c>
      <c r="I235" t="s">
        <v>66</v>
      </c>
      <c r="J235" t="s">
        <v>66</v>
      </c>
      <c r="K235" t="s">
        <v>66</v>
      </c>
      <c r="L235" t="s">
        <v>67</v>
      </c>
      <c r="M235" t="s">
        <v>67</v>
      </c>
      <c r="N235" t="s">
        <v>66</v>
      </c>
      <c r="O235" t="s">
        <v>67</v>
      </c>
      <c r="P235" t="s">
        <v>67</v>
      </c>
      <c r="Q235" t="s">
        <v>112</v>
      </c>
      <c r="R235" t="s">
        <v>112</v>
      </c>
      <c r="S235" t="s">
        <v>67</v>
      </c>
      <c r="T235" t="s">
        <v>67</v>
      </c>
      <c r="U235" t="s">
        <v>66</v>
      </c>
      <c r="V235" t="s">
        <v>67</v>
      </c>
      <c r="W235" t="s">
        <v>67</v>
      </c>
      <c r="X235" t="s">
        <v>67</v>
      </c>
      <c r="Y235" t="s">
        <v>67</v>
      </c>
      <c r="Z235" t="s">
        <v>67</v>
      </c>
      <c r="AA235" t="s">
        <v>67</v>
      </c>
      <c r="AB235" t="s">
        <v>66</v>
      </c>
      <c r="AC235" t="s">
        <v>66</v>
      </c>
      <c r="AD235" t="s">
        <v>66</v>
      </c>
      <c r="AE235" t="s">
        <v>67</v>
      </c>
      <c r="AF235" t="s">
        <v>7</v>
      </c>
      <c r="AG235" t="s">
        <v>22</v>
      </c>
      <c r="AH235" t="s">
        <v>21</v>
      </c>
      <c r="AI235" t="s">
        <v>25</v>
      </c>
      <c r="AJ235" t="s">
        <v>50</v>
      </c>
      <c r="AK235" t="s">
        <v>51</v>
      </c>
      <c r="AL235" t="s">
        <v>69</v>
      </c>
      <c r="AM235" t="s">
        <v>53</v>
      </c>
      <c r="AN235" t="s">
        <v>70</v>
      </c>
      <c r="AO235" t="s">
        <v>55</v>
      </c>
      <c r="AP235" t="s">
        <v>72</v>
      </c>
      <c r="AQ235" t="s">
        <v>73</v>
      </c>
      <c r="AR235" t="s">
        <v>58</v>
      </c>
      <c r="AS235" t="s">
        <v>179</v>
      </c>
      <c r="AT235" t="s">
        <v>50</v>
      </c>
      <c r="AU235" t="s">
        <v>127</v>
      </c>
      <c r="AV235" t="s">
        <v>76</v>
      </c>
      <c r="AW235" t="s">
        <v>505</v>
      </c>
    </row>
    <row r="236" spans="1:49" x14ac:dyDescent="0.25">
      <c r="A236" t="s">
        <v>556</v>
      </c>
      <c r="B236" s="3" t="s">
        <v>46</v>
      </c>
      <c r="C236" t="s">
        <v>106</v>
      </c>
      <c r="D236" s="2">
        <f>IF(LEN(G236)&lt;10, DATE(YEAR(E236)-5, MONTH(E236), DAY(E236)), IF(YEAR(G236)=YEAR(E236), DATE(YEAR(E236)-1, MONTH(G236), DAY(G236)),G236))</f>
        <v>35971</v>
      </c>
      <c r="E236" t="s">
        <v>397</v>
      </c>
      <c r="F236" s="3">
        <f t="shared" si="17"/>
        <v>1</v>
      </c>
      <c r="G236" t="s">
        <v>397</v>
      </c>
      <c r="AJ236" t="s">
        <v>50</v>
      </c>
      <c r="AK236" t="s">
        <v>51</v>
      </c>
      <c r="AL236" t="s">
        <v>69</v>
      </c>
      <c r="AM236" t="s">
        <v>53</v>
      </c>
      <c r="AN236" t="s">
        <v>54</v>
      </c>
      <c r="AO236" t="s">
        <v>55</v>
      </c>
      <c r="AP236" t="s">
        <v>96</v>
      </c>
      <c r="AQ236" t="s">
        <v>57</v>
      </c>
      <c r="AR236" t="s">
        <v>58</v>
      </c>
      <c r="AS236" t="s">
        <v>316</v>
      </c>
      <c r="AT236" t="s">
        <v>50</v>
      </c>
      <c r="AU236" t="s">
        <v>127</v>
      </c>
      <c r="AV236" t="s">
        <v>62</v>
      </c>
      <c r="AW236" t="s">
        <v>571</v>
      </c>
    </row>
    <row r="237" spans="1:49" x14ac:dyDescent="0.25">
      <c r="A237" t="s">
        <v>359</v>
      </c>
      <c r="B237" s="3" t="s">
        <v>46</v>
      </c>
      <c r="C237" t="s">
        <v>47</v>
      </c>
      <c r="D237" s="2">
        <f>IF(LEN(G237)&lt;10, DATE(YEAR(E237)-5, MONTH(E237), DAY(E237)), IF(YEAR(G237)=YEAR(E237), DATE(YEAR(E237)-1, MONTH(G237), DAY(G237)),G237))</f>
        <v>32900</v>
      </c>
      <c r="E237" t="s">
        <v>566</v>
      </c>
      <c r="F237" s="3">
        <f t="shared" si="17"/>
        <v>5</v>
      </c>
      <c r="G237" t="s">
        <v>454</v>
      </c>
      <c r="H237" t="s">
        <v>66</v>
      </c>
      <c r="I237" t="s">
        <v>112</v>
      </c>
      <c r="J237" t="s">
        <v>112</v>
      </c>
      <c r="K237" t="s">
        <v>205</v>
      </c>
      <c r="L237" t="s">
        <v>112</v>
      </c>
      <c r="M237" t="s">
        <v>112</v>
      </c>
      <c r="N237" t="s">
        <v>67</v>
      </c>
      <c r="O237" t="s">
        <v>205</v>
      </c>
      <c r="P237" t="s">
        <v>112</v>
      </c>
      <c r="Q237" t="s">
        <v>112</v>
      </c>
      <c r="R237" t="s">
        <v>112</v>
      </c>
      <c r="S237" t="s">
        <v>112</v>
      </c>
      <c r="T237" t="s">
        <v>67</v>
      </c>
      <c r="U237" t="s">
        <v>67</v>
      </c>
      <c r="V237" t="s">
        <v>67</v>
      </c>
      <c r="W237" t="s">
        <v>67</v>
      </c>
      <c r="X237" t="s">
        <v>112</v>
      </c>
      <c r="Y237" t="s">
        <v>112</v>
      </c>
      <c r="Z237" t="s">
        <v>205</v>
      </c>
      <c r="AA237" t="s">
        <v>67</v>
      </c>
      <c r="AB237" t="s">
        <v>67</v>
      </c>
      <c r="AC237" t="s">
        <v>112</v>
      </c>
      <c r="AD237" t="s">
        <v>67</v>
      </c>
      <c r="AE237" t="s">
        <v>205</v>
      </c>
      <c r="AF237" t="s">
        <v>7</v>
      </c>
      <c r="AG237" t="s">
        <v>22</v>
      </c>
      <c r="AH237" t="s">
        <v>7</v>
      </c>
      <c r="AI237" t="s">
        <v>19</v>
      </c>
      <c r="AJ237" t="s">
        <v>50</v>
      </c>
      <c r="AK237" t="s">
        <v>51</v>
      </c>
      <c r="AL237" t="s">
        <v>69</v>
      </c>
      <c r="AM237" t="s">
        <v>53</v>
      </c>
      <c r="AN237" t="s">
        <v>70</v>
      </c>
      <c r="AO237" t="s">
        <v>55</v>
      </c>
      <c r="AP237" t="s">
        <v>72</v>
      </c>
      <c r="AQ237" t="s">
        <v>73</v>
      </c>
      <c r="AR237" t="s">
        <v>58</v>
      </c>
      <c r="AS237" t="s">
        <v>74</v>
      </c>
      <c r="AT237" t="s">
        <v>50</v>
      </c>
      <c r="AU237" t="s">
        <v>127</v>
      </c>
      <c r="AV237" t="s">
        <v>76</v>
      </c>
      <c r="AW237" t="s">
        <v>215</v>
      </c>
    </row>
    <row r="238" spans="1:49" x14ac:dyDescent="0.25">
      <c r="A238" t="s">
        <v>359</v>
      </c>
      <c r="B238" s="3" t="s">
        <v>46</v>
      </c>
      <c r="C238" t="s">
        <v>47</v>
      </c>
      <c r="D238" s="2">
        <f>IF(LEN(G238)&lt;10, DATE(YEAR(E238)-5, MONTH(E238), DAY(E238)), IF(YEAR(G238)=YEAR(E238), DATE(YEAR(E238)-5, MONTH(G238), DAY(G238)),G238))</f>
        <v>30086</v>
      </c>
      <c r="E238" t="s">
        <v>452</v>
      </c>
      <c r="F238" s="3">
        <f t="shared" si="17"/>
        <v>5</v>
      </c>
      <c r="G238" t="s">
        <v>452</v>
      </c>
      <c r="H238" t="s">
        <v>66</v>
      </c>
      <c r="I238" t="s">
        <v>66</v>
      </c>
      <c r="J238" t="s">
        <v>66</v>
      </c>
      <c r="K238" t="s">
        <v>67</v>
      </c>
      <c r="L238" t="s">
        <v>67</v>
      </c>
      <c r="M238" t="s">
        <v>66</v>
      </c>
      <c r="N238" t="s">
        <v>66</v>
      </c>
      <c r="O238" t="s">
        <v>66</v>
      </c>
      <c r="P238" t="s">
        <v>66</v>
      </c>
      <c r="Q238" t="s">
        <v>66</v>
      </c>
      <c r="R238" t="s">
        <v>66</v>
      </c>
      <c r="S238" t="s">
        <v>66</v>
      </c>
      <c r="T238" t="s">
        <v>66</v>
      </c>
      <c r="U238" t="s">
        <v>67</v>
      </c>
      <c r="V238" t="s">
        <v>67</v>
      </c>
      <c r="W238" t="s">
        <v>66</v>
      </c>
      <c r="X238" t="s">
        <v>66</v>
      </c>
      <c r="Y238" t="s">
        <v>66</v>
      </c>
      <c r="Z238" t="s">
        <v>66</v>
      </c>
      <c r="AA238" t="s">
        <v>66</v>
      </c>
      <c r="AB238" t="s">
        <v>66</v>
      </c>
      <c r="AC238" t="s">
        <v>66</v>
      </c>
      <c r="AD238" t="s">
        <v>66</v>
      </c>
      <c r="AE238" t="s">
        <v>66</v>
      </c>
      <c r="AF238" t="s">
        <v>20</v>
      </c>
      <c r="AG238" t="s">
        <v>15</v>
      </c>
      <c r="AH238" t="s">
        <v>8</v>
      </c>
      <c r="AI238" t="s">
        <v>6</v>
      </c>
      <c r="AJ238" t="s">
        <v>50</v>
      </c>
      <c r="AK238" t="s">
        <v>94</v>
      </c>
      <c r="AL238" t="s">
        <v>95</v>
      </c>
      <c r="AM238" t="s">
        <v>53</v>
      </c>
      <c r="AN238" t="s">
        <v>54</v>
      </c>
      <c r="AO238" t="s">
        <v>261</v>
      </c>
      <c r="AP238" t="s">
        <v>119</v>
      </c>
      <c r="AQ238" t="s">
        <v>73</v>
      </c>
      <c r="AR238" t="s">
        <v>58</v>
      </c>
      <c r="AS238" t="s">
        <v>74</v>
      </c>
    </row>
    <row r="239" spans="1:49" x14ac:dyDescent="0.25">
      <c r="A239" t="s">
        <v>354</v>
      </c>
      <c r="B239" s="3" t="s">
        <v>46</v>
      </c>
      <c r="C239" t="s">
        <v>47</v>
      </c>
      <c r="D239" s="2" t="str">
        <f>IF(LEN(G239)&lt;10, DATE(YEAR(E239)-5, MONTH(E239), DAY(E239)), IF(YEAR(G239)=YEAR(E239), DATE(YEAR(E239)-1, MONTH(G239), DAY(G239)),G239))</f>
        <v>1993-11-03</v>
      </c>
      <c r="E239" t="s">
        <v>573</v>
      </c>
      <c r="F239" s="3">
        <f t="shared" si="17"/>
        <v>2</v>
      </c>
      <c r="G239" t="s">
        <v>572</v>
      </c>
      <c r="AJ239" t="s">
        <v>50</v>
      </c>
      <c r="AK239" t="s">
        <v>51</v>
      </c>
      <c r="AL239" t="s">
        <v>69</v>
      </c>
      <c r="AM239" t="s">
        <v>53</v>
      </c>
      <c r="AN239" t="s">
        <v>156</v>
      </c>
      <c r="AO239" t="s">
        <v>207</v>
      </c>
      <c r="AP239" t="s">
        <v>72</v>
      </c>
      <c r="AQ239" t="s">
        <v>73</v>
      </c>
      <c r="AR239" t="s">
        <v>58</v>
      </c>
      <c r="AS239" t="s">
        <v>59</v>
      </c>
      <c r="AT239" t="s">
        <v>50</v>
      </c>
      <c r="AU239" t="s">
        <v>127</v>
      </c>
      <c r="AV239" t="s">
        <v>128</v>
      </c>
      <c r="AW239" t="s">
        <v>515</v>
      </c>
    </row>
    <row r="240" spans="1:49" x14ac:dyDescent="0.25">
      <c r="A240" t="s">
        <v>539</v>
      </c>
      <c r="B240" s="3" t="s">
        <v>46</v>
      </c>
      <c r="C240" t="s">
        <v>106</v>
      </c>
      <c r="D240" s="2">
        <f>IF(LEN(G240)&lt;10, DATE(YEAR(E240)-5, MONTH(E240), DAY(E240)), IF(YEAR(G240)=YEAR(E240), DATE(YEAR(E240)-1, MONTH(G240), DAY(G240)),G240))</f>
        <v>35971</v>
      </c>
      <c r="E240" t="s">
        <v>397</v>
      </c>
      <c r="F240" s="3">
        <f t="shared" si="17"/>
        <v>1</v>
      </c>
      <c r="G240" t="s">
        <v>397</v>
      </c>
      <c r="AJ240" t="s">
        <v>50</v>
      </c>
      <c r="AK240" t="s">
        <v>51</v>
      </c>
      <c r="AL240" t="s">
        <v>69</v>
      </c>
      <c r="AM240" t="s">
        <v>53</v>
      </c>
      <c r="AN240" t="s">
        <v>156</v>
      </c>
      <c r="AO240" t="s">
        <v>207</v>
      </c>
      <c r="AP240" t="s">
        <v>72</v>
      </c>
      <c r="AQ240" t="s">
        <v>73</v>
      </c>
      <c r="AR240" t="s">
        <v>58</v>
      </c>
      <c r="AS240" t="s">
        <v>59</v>
      </c>
      <c r="AT240" t="s">
        <v>50</v>
      </c>
      <c r="AU240" t="s">
        <v>127</v>
      </c>
      <c r="AV240" t="s">
        <v>128</v>
      </c>
      <c r="AW240" t="s">
        <v>515</v>
      </c>
    </row>
    <row r="241" spans="1:49" x14ac:dyDescent="0.25">
      <c r="A241" t="s">
        <v>574</v>
      </c>
      <c r="B241" s="3" t="s">
        <v>46</v>
      </c>
      <c r="C241" t="s">
        <v>47</v>
      </c>
      <c r="D241" s="2" t="str">
        <f>IF(LEN(G241)&lt;10, DATE(YEAR(E241)-5, MONTH(E241), DAY(E241)), IF(YEAR(G241)=YEAR(E241), DATE(YEAR(E241)-1, MONTH(G241), DAY(G241)),G241))</f>
        <v>2016-07-06</v>
      </c>
      <c r="E241" t="s">
        <v>576</v>
      </c>
      <c r="F241" s="3">
        <f t="shared" si="17"/>
        <v>6</v>
      </c>
      <c r="G241" t="s">
        <v>575</v>
      </c>
      <c r="AJ241" t="s">
        <v>50</v>
      </c>
      <c r="AK241" t="s">
        <v>51</v>
      </c>
      <c r="AL241" t="s">
        <v>69</v>
      </c>
      <c r="AM241" t="s">
        <v>53</v>
      </c>
      <c r="AN241" t="s">
        <v>156</v>
      </c>
      <c r="AO241" t="s">
        <v>207</v>
      </c>
      <c r="AP241" t="s">
        <v>72</v>
      </c>
      <c r="AQ241" t="s">
        <v>73</v>
      </c>
      <c r="AR241" t="s">
        <v>58</v>
      </c>
      <c r="AS241" t="s">
        <v>59</v>
      </c>
      <c r="AT241" t="s">
        <v>50</v>
      </c>
      <c r="AU241" t="s">
        <v>127</v>
      </c>
      <c r="AV241" t="s">
        <v>128</v>
      </c>
      <c r="AW241" t="s">
        <v>515</v>
      </c>
    </row>
    <row r="242" spans="1:49" x14ac:dyDescent="0.25">
      <c r="A242" t="s">
        <v>77</v>
      </c>
      <c r="B242" s="3" t="s">
        <v>46</v>
      </c>
      <c r="C242" t="s">
        <v>47</v>
      </c>
      <c r="D242" s="2" t="str">
        <f>IF(LEN(G242)&lt;10, DATE(YEAR(E242)-5, MONTH(E242), DAY(E242)), IF(YEAR(G242)=YEAR(E242), DATE(YEAR(E242)-1, MONTH(G242), DAY(G242)),G242))</f>
        <v>1994-06-04</v>
      </c>
      <c r="E242" t="s">
        <v>578</v>
      </c>
      <c r="F242" s="3">
        <f t="shared" si="17"/>
        <v>7</v>
      </c>
      <c r="G242" t="s">
        <v>577</v>
      </c>
      <c r="H242" t="s">
        <v>66</v>
      </c>
      <c r="I242" t="s">
        <v>66</v>
      </c>
      <c r="J242" t="s">
        <v>67</v>
      </c>
      <c r="K242" t="s">
        <v>67</v>
      </c>
      <c r="L242" t="s">
        <v>66</v>
      </c>
      <c r="M242" t="s">
        <v>67</v>
      </c>
      <c r="N242" t="s">
        <v>66</v>
      </c>
      <c r="O242" t="s">
        <v>66</v>
      </c>
      <c r="P242" t="s">
        <v>67</v>
      </c>
      <c r="Q242" t="s">
        <v>67</v>
      </c>
      <c r="R242" t="s">
        <v>67</v>
      </c>
      <c r="S242" t="s">
        <v>67</v>
      </c>
      <c r="T242" t="s">
        <v>66</v>
      </c>
      <c r="U242" t="s">
        <v>67</v>
      </c>
      <c r="V242" t="s">
        <v>66</v>
      </c>
      <c r="W242" t="s">
        <v>66</v>
      </c>
      <c r="X242" t="s">
        <v>67</v>
      </c>
      <c r="Y242" t="s">
        <v>67</v>
      </c>
      <c r="Z242" t="s">
        <v>112</v>
      </c>
      <c r="AA242" t="s">
        <v>67</v>
      </c>
      <c r="AB242" t="s">
        <v>66</v>
      </c>
      <c r="AC242" t="s">
        <v>66</v>
      </c>
      <c r="AD242" t="s">
        <v>66</v>
      </c>
      <c r="AE242" t="s">
        <v>66</v>
      </c>
      <c r="AF242" t="s">
        <v>21</v>
      </c>
      <c r="AG242" t="s">
        <v>6</v>
      </c>
      <c r="AH242" t="s">
        <v>13</v>
      </c>
      <c r="AI242" t="s">
        <v>15</v>
      </c>
      <c r="AJ242" t="s">
        <v>50</v>
      </c>
      <c r="AK242" t="s">
        <v>94</v>
      </c>
      <c r="AL242" t="s">
        <v>52</v>
      </c>
      <c r="AM242" t="s">
        <v>53</v>
      </c>
      <c r="AN242" t="s">
        <v>70</v>
      </c>
      <c r="AO242" t="s">
        <v>55</v>
      </c>
      <c r="AP242" t="s">
        <v>96</v>
      </c>
      <c r="AQ242" t="s">
        <v>143</v>
      </c>
      <c r="AR242" t="s">
        <v>58</v>
      </c>
      <c r="AS242" t="s">
        <v>59</v>
      </c>
      <c r="AT242" t="s">
        <v>50</v>
      </c>
      <c r="AU242" t="s">
        <v>83</v>
      </c>
      <c r="AV242" t="s">
        <v>84</v>
      </c>
      <c r="AW242" t="s">
        <v>104</v>
      </c>
    </row>
    <row r="243" spans="1:49" x14ac:dyDescent="0.25">
      <c r="A243" t="s">
        <v>257</v>
      </c>
      <c r="B243" s="3" t="s">
        <v>46</v>
      </c>
      <c r="C243" t="s">
        <v>47</v>
      </c>
      <c r="D243" s="2">
        <f>IF(LEN(G243)&lt;10, DATE(YEAR(E243)-5, MONTH(E243), DAY(E243)), IF(YEAR(G243)=YEAR(E243), DATE(YEAR(E243)-5, MONTH(G243), DAY(G243)),G243))</f>
        <v>30212</v>
      </c>
      <c r="E243" t="s">
        <v>579</v>
      </c>
      <c r="F243" s="3">
        <f t="shared" si="17"/>
        <v>5</v>
      </c>
      <c r="G243" t="s">
        <v>579</v>
      </c>
      <c r="AJ243" t="s">
        <v>50</v>
      </c>
      <c r="AK243" t="s">
        <v>51</v>
      </c>
      <c r="AL243" t="s">
        <v>69</v>
      </c>
      <c r="AM243" t="s">
        <v>53</v>
      </c>
      <c r="AN243" t="s">
        <v>156</v>
      </c>
      <c r="AO243" t="s">
        <v>55</v>
      </c>
      <c r="AP243" t="s">
        <v>96</v>
      </c>
      <c r="AQ243" t="s">
        <v>73</v>
      </c>
      <c r="AR243" t="s">
        <v>81</v>
      </c>
      <c r="AS243" t="s">
        <v>74</v>
      </c>
      <c r="AT243" t="s">
        <v>50</v>
      </c>
      <c r="AU243" t="s">
        <v>83</v>
      </c>
      <c r="AV243" t="s">
        <v>76</v>
      </c>
      <c r="AW243" t="s">
        <v>256</v>
      </c>
    </row>
    <row r="244" spans="1:49" x14ac:dyDescent="0.25">
      <c r="A244" t="s">
        <v>269</v>
      </c>
      <c r="B244" s="3" t="s">
        <v>46</v>
      </c>
      <c r="C244" t="s">
        <v>106</v>
      </c>
      <c r="D244" s="2" t="str">
        <f t="shared" ref="D244:D253" si="18">IF(LEN(G244)&lt;10, DATE(YEAR(E244)-5, MONTH(E244), DAY(E244)), IF(YEAR(G244)=YEAR(E244), DATE(YEAR(E244)-1, MONTH(G244), DAY(G244)),G244))</f>
        <v>1997-02-20</v>
      </c>
      <c r="E244" t="s">
        <v>581</v>
      </c>
      <c r="F244" s="3">
        <f t="shared" si="17"/>
        <v>2</v>
      </c>
      <c r="G244" t="s">
        <v>580</v>
      </c>
      <c r="AJ244" t="s">
        <v>50</v>
      </c>
      <c r="AK244" t="s">
        <v>51</v>
      </c>
      <c r="AL244" t="s">
        <v>69</v>
      </c>
      <c r="AM244" t="s">
        <v>53</v>
      </c>
      <c r="AN244" t="s">
        <v>156</v>
      </c>
      <c r="AO244" t="s">
        <v>55</v>
      </c>
      <c r="AP244" t="s">
        <v>96</v>
      </c>
      <c r="AQ244" t="s">
        <v>73</v>
      </c>
      <c r="AR244" t="s">
        <v>81</v>
      </c>
      <c r="AS244" t="s">
        <v>74</v>
      </c>
      <c r="AT244" t="s">
        <v>50</v>
      </c>
      <c r="AU244" t="s">
        <v>83</v>
      </c>
      <c r="AV244" t="s">
        <v>76</v>
      </c>
      <c r="AW244" t="s">
        <v>256</v>
      </c>
    </row>
    <row r="245" spans="1:49" x14ac:dyDescent="0.25">
      <c r="A245" t="s">
        <v>77</v>
      </c>
      <c r="B245" s="3" t="s">
        <v>46</v>
      </c>
      <c r="C245" t="s">
        <v>47</v>
      </c>
      <c r="D245" s="2">
        <f t="shared" si="18"/>
        <v>31982</v>
      </c>
      <c r="E245" t="s">
        <v>433</v>
      </c>
      <c r="F245" s="3">
        <f t="shared" si="17"/>
        <v>5</v>
      </c>
      <c r="G245" t="s">
        <v>582</v>
      </c>
      <c r="AJ245" t="s">
        <v>50</v>
      </c>
      <c r="AK245" t="s">
        <v>51</v>
      </c>
      <c r="AL245" t="s">
        <v>69</v>
      </c>
      <c r="AM245" t="s">
        <v>53</v>
      </c>
      <c r="AN245" t="s">
        <v>206</v>
      </c>
      <c r="AO245" t="s">
        <v>55</v>
      </c>
      <c r="AP245" t="s">
        <v>72</v>
      </c>
      <c r="AQ245" t="s">
        <v>97</v>
      </c>
      <c r="AR245" t="s">
        <v>81</v>
      </c>
      <c r="AS245" t="s">
        <v>59</v>
      </c>
      <c r="AT245" t="s">
        <v>50</v>
      </c>
      <c r="AU245" t="s">
        <v>61</v>
      </c>
      <c r="AV245" t="s">
        <v>84</v>
      </c>
      <c r="AW245" t="s">
        <v>146</v>
      </c>
    </row>
    <row r="246" spans="1:49" x14ac:dyDescent="0.25">
      <c r="A246" t="s">
        <v>257</v>
      </c>
      <c r="B246" s="3" t="s">
        <v>46</v>
      </c>
      <c r="C246" t="s">
        <v>47</v>
      </c>
      <c r="D246" s="2">
        <f t="shared" si="18"/>
        <v>30421</v>
      </c>
      <c r="E246" t="s">
        <v>583</v>
      </c>
      <c r="F246" s="3">
        <f t="shared" si="17"/>
        <v>5</v>
      </c>
      <c r="G246" t="s">
        <v>432</v>
      </c>
      <c r="H246" t="s">
        <v>66</v>
      </c>
      <c r="I246" t="s">
        <v>66</v>
      </c>
      <c r="J246" t="s">
        <v>67</v>
      </c>
      <c r="K246" t="s">
        <v>67</v>
      </c>
      <c r="L246" t="s">
        <v>67</v>
      </c>
      <c r="M246" t="s">
        <v>66</v>
      </c>
      <c r="N246" t="s">
        <v>66</v>
      </c>
      <c r="O246" t="s">
        <v>66</v>
      </c>
      <c r="P246" t="s">
        <v>66</v>
      </c>
      <c r="Q246" t="s">
        <v>66</v>
      </c>
      <c r="R246" t="s">
        <v>66</v>
      </c>
      <c r="S246" t="s">
        <v>67</v>
      </c>
      <c r="T246" t="s">
        <v>66</v>
      </c>
      <c r="U246" t="s">
        <v>66</v>
      </c>
      <c r="V246" t="s">
        <v>66</v>
      </c>
      <c r="W246" t="s">
        <v>66</v>
      </c>
      <c r="X246" t="s">
        <v>67</v>
      </c>
      <c r="Y246" t="s">
        <v>67</v>
      </c>
      <c r="Z246" t="s">
        <v>66</v>
      </c>
      <c r="AA246" t="s">
        <v>67</v>
      </c>
      <c r="AB246" t="s">
        <v>66</v>
      </c>
      <c r="AC246" t="s">
        <v>67</v>
      </c>
      <c r="AD246" t="s">
        <v>67</v>
      </c>
      <c r="AE246" t="s">
        <v>67</v>
      </c>
      <c r="AF246" t="s">
        <v>15</v>
      </c>
      <c r="AG246" t="s">
        <v>11</v>
      </c>
      <c r="AH246" t="s">
        <v>19</v>
      </c>
      <c r="AI246" t="s">
        <v>17</v>
      </c>
      <c r="AJ246" t="s">
        <v>50</v>
      </c>
      <c r="AK246" t="s">
        <v>51</v>
      </c>
      <c r="AL246" t="s">
        <v>69</v>
      </c>
      <c r="AM246" t="s">
        <v>53</v>
      </c>
      <c r="AN246" t="s">
        <v>70</v>
      </c>
      <c r="AO246" t="s">
        <v>55</v>
      </c>
      <c r="AP246" t="s">
        <v>72</v>
      </c>
      <c r="AQ246" t="s">
        <v>73</v>
      </c>
      <c r="AR246" t="s">
        <v>58</v>
      </c>
      <c r="AS246" t="s">
        <v>179</v>
      </c>
      <c r="AT246" t="s">
        <v>50</v>
      </c>
      <c r="AU246" t="s">
        <v>83</v>
      </c>
      <c r="AV246" t="s">
        <v>128</v>
      </c>
      <c r="AW246" t="s">
        <v>202</v>
      </c>
    </row>
    <row r="247" spans="1:49" x14ac:dyDescent="0.25">
      <c r="A247" t="s">
        <v>342</v>
      </c>
      <c r="B247" s="3" t="s">
        <v>46</v>
      </c>
      <c r="C247" t="s">
        <v>47</v>
      </c>
      <c r="D247" s="2" t="str">
        <f t="shared" si="18"/>
        <v>2002-07-03</v>
      </c>
      <c r="E247" t="s">
        <v>585</v>
      </c>
      <c r="F247" s="3">
        <f t="shared" si="17"/>
        <v>13</v>
      </c>
      <c r="G247" t="s">
        <v>584</v>
      </c>
      <c r="H247" t="s">
        <v>66</v>
      </c>
      <c r="I247" t="s">
        <v>66</v>
      </c>
      <c r="J247" t="s">
        <v>66</v>
      </c>
      <c r="K247" t="s">
        <v>66</v>
      </c>
      <c r="L247" t="s">
        <v>66</v>
      </c>
      <c r="M247" t="s">
        <v>67</v>
      </c>
      <c r="N247" t="s">
        <v>67</v>
      </c>
      <c r="O247" t="s">
        <v>67</v>
      </c>
      <c r="P247" t="s">
        <v>66</v>
      </c>
      <c r="Q247" t="s">
        <v>66</v>
      </c>
      <c r="R247" t="s">
        <v>66</v>
      </c>
      <c r="S247" t="s">
        <v>66</v>
      </c>
      <c r="T247" t="s">
        <v>66</v>
      </c>
      <c r="U247" t="s">
        <v>66</v>
      </c>
      <c r="V247" t="s">
        <v>66</v>
      </c>
      <c r="W247" t="s">
        <v>66</v>
      </c>
      <c r="X247" t="s">
        <v>67</v>
      </c>
      <c r="Y247" t="s">
        <v>112</v>
      </c>
      <c r="Z247" t="s">
        <v>67</v>
      </c>
      <c r="AA247" t="s">
        <v>66</v>
      </c>
      <c r="AB247" t="s">
        <v>66</v>
      </c>
      <c r="AC247" t="s">
        <v>66</v>
      </c>
      <c r="AD247" t="s">
        <v>66</v>
      </c>
      <c r="AE247" t="s">
        <v>66</v>
      </c>
      <c r="AF247" t="s">
        <v>24</v>
      </c>
      <c r="AG247" t="s">
        <v>17</v>
      </c>
      <c r="AH247" t="s">
        <v>4</v>
      </c>
      <c r="AI247" t="s">
        <v>17</v>
      </c>
      <c r="AJ247" t="s">
        <v>50</v>
      </c>
      <c r="AK247" t="s">
        <v>51</v>
      </c>
      <c r="AL247" t="s">
        <v>69</v>
      </c>
      <c r="AM247" t="s">
        <v>50</v>
      </c>
      <c r="AN247" t="s">
        <v>70</v>
      </c>
      <c r="AO247" t="s">
        <v>207</v>
      </c>
      <c r="AP247" t="s">
        <v>96</v>
      </c>
      <c r="AQ247" t="s">
        <v>97</v>
      </c>
      <c r="AR247" t="s">
        <v>58</v>
      </c>
      <c r="AS247" t="s">
        <v>208</v>
      </c>
      <c r="AT247" t="s">
        <v>50</v>
      </c>
      <c r="AU247" t="s">
        <v>83</v>
      </c>
      <c r="AV247" t="s">
        <v>90</v>
      </c>
      <c r="AW247" t="s">
        <v>586</v>
      </c>
    </row>
    <row r="248" spans="1:49" x14ac:dyDescent="0.25">
      <c r="A248" t="s">
        <v>346</v>
      </c>
      <c r="B248" s="3" t="s">
        <v>46</v>
      </c>
      <c r="C248" t="s">
        <v>47</v>
      </c>
      <c r="D248" s="2">
        <f t="shared" si="18"/>
        <v>33228</v>
      </c>
      <c r="E248" t="s">
        <v>348</v>
      </c>
      <c r="F248" s="3">
        <f t="shared" si="17"/>
        <v>5</v>
      </c>
      <c r="G248" t="s">
        <v>347</v>
      </c>
      <c r="H248" t="s">
        <v>66</v>
      </c>
      <c r="I248" t="s">
        <v>66</v>
      </c>
      <c r="J248" t="s">
        <v>66</v>
      </c>
      <c r="K248" t="s">
        <v>66</v>
      </c>
      <c r="L248" t="s">
        <v>66</v>
      </c>
      <c r="M248" t="s">
        <v>67</v>
      </c>
      <c r="N248" t="s">
        <v>67</v>
      </c>
      <c r="O248" t="s">
        <v>67</v>
      </c>
      <c r="P248" t="s">
        <v>66</v>
      </c>
      <c r="Q248" t="s">
        <v>66</v>
      </c>
      <c r="R248" t="s">
        <v>66</v>
      </c>
      <c r="S248" t="s">
        <v>66</v>
      </c>
      <c r="T248" t="s">
        <v>66</v>
      </c>
      <c r="U248" t="s">
        <v>66</v>
      </c>
      <c r="V248" t="s">
        <v>66</v>
      </c>
      <c r="W248" t="s">
        <v>66</v>
      </c>
      <c r="X248" t="s">
        <v>67</v>
      </c>
      <c r="Y248" t="s">
        <v>112</v>
      </c>
      <c r="Z248" t="s">
        <v>67</v>
      </c>
      <c r="AA248" t="s">
        <v>66</v>
      </c>
      <c r="AB248" t="s">
        <v>66</v>
      </c>
      <c r="AC248" t="s">
        <v>66</v>
      </c>
      <c r="AD248" t="s">
        <v>66</v>
      </c>
      <c r="AE248" t="s">
        <v>66</v>
      </c>
      <c r="AF248" t="s">
        <v>24</v>
      </c>
      <c r="AG248" t="s">
        <v>17</v>
      </c>
      <c r="AH248" t="s">
        <v>4</v>
      </c>
      <c r="AI248" t="s">
        <v>17</v>
      </c>
      <c r="AJ248" t="s">
        <v>50</v>
      </c>
      <c r="AK248" t="s">
        <v>51</v>
      </c>
      <c r="AL248" t="s">
        <v>69</v>
      </c>
      <c r="AM248" t="s">
        <v>50</v>
      </c>
      <c r="AN248" t="s">
        <v>70</v>
      </c>
      <c r="AO248" t="s">
        <v>207</v>
      </c>
      <c r="AP248" t="s">
        <v>96</v>
      </c>
      <c r="AQ248" t="s">
        <v>97</v>
      </c>
      <c r="AR248" t="s">
        <v>58</v>
      </c>
      <c r="AS248" t="s">
        <v>208</v>
      </c>
      <c r="AT248" t="s">
        <v>50</v>
      </c>
      <c r="AU248" t="s">
        <v>83</v>
      </c>
      <c r="AV248" t="s">
        <v>90</v>
      </c>
      <c r="AW248" t="s">
        <v>586</v>
      </c>
    </row>
    <row r="249" spans="1:49" x14ac:dyDescent="0.25">
      <c r="A249" t="s">
        <v>349</v>
      </c>
      <c r="B249" s="3" t="s">
        <v>46</v>
      </c>
      <c r="C249" t="s">
        <v>350</v>
      </c>
      <c r="D249" s="2">
        <f t="shared" si="18"/>
        <v>20090</v>
      </c>
      <c r="E249" t="s">
        <v>352</v>
      </c>
      <c r="F249" s="3">
        <f t="shared" si="17"/>
        <v>5</v>
      </c>
      <c r="G249" t="s">
        <v>351</v>
      </c>
      <c r="H249" t="s">
        <v>66</v>
      </c>
      <c r="I249" t="s">
        <v>66</v>
      </c>
      <c r="J249" t="s">
        <v>66</v>
      </c>
      <c r="K249" t="s">
        <v>66</v>
      </c>
      <c r="L249" t="s">
        <v>66</v>
      </c>
      <c r="M249" t="s">
        <v>67</v>
      </c>
      <c r="N249" t="s">
        <v>67</v>
      </c>
      <c r="O249" t="s">
        <v>67</v>
      </c>
      <c r="P249" t="s">
        <v>66</v>
      </c>
      <c r="Q249" t="s">
        <v>66</v>
      </c>
      <c r="R249" t="s">
        <v>66</v>
      </c>
      <c r="S249" t="s">
        <v>66</v>
      </c>
      <c r="T249" t="s">
        <v>66</v>
      </c>
      <c r="U249" t="s">
        <v>66</v>
      </c>
      <c r="V249" t="s">
        <v>66</v>
      </c>
      <c r="W249" t="s">
        <v>66</v>
      </c>
      <c r="X249" t="s">
        <v>67</v>
      </c>
      <c r="Y249" t="s">
        <v>112</v>
      </c>
      <c r="Z249" t="s">
        <v>67</v>
      </c>
      <c r="AA249" t="s">
        <v>66</v>
      </c>
      <c r="AB249" t="s">
        <v>66</v>
      </c>
      <c r="AC249" t="s">
        <v>66</v>
      </c>
      <c r="AD249" t="s">
        <v>66</v>
      </c>
      <c r="AE249" t="s">
        <v>66</v>
      </c>
      <c r="AF249" t="s">
        <v>24</v>
      </c>
      <c r="AG249" t="s">
        <v>17</v>
      </c>
      <c r="AH249" t="s">
        <v>4</v>
      </c>
      <c r="AI249" t="s">
        <v>17</v>
      </c>
      <c r="AJ249" t="s">
        <v>50</v>
      </c>
      <c r="AK249" t="s">
        <v>51</v>
      </c>
      <c r="AL249" t="s">
        <v>69</v>
      </c>
      <c r="AM249" t="s">
        <v>50</v>
      </c>
      <c r="AN249" t="s">
        <v>70</v>
      </c>
      <c r="AO249" t="s">
        <v>207</v>
      </c>
      <c r="AP249" t="s">
        <v>96</v>
      </c>
      <c r="AQ249" t="s">
        <v>97</v>
      </c>
      <c r="AR249" t="s">
        <v>58</v>
      </c>
      <c r="AS249" t="s">
        <v>208</v>
      </c>
      <c r="AT249" t="s">
        <v>50</v>
      </c>
      <c r="AU249" t="s">
        <v>83</v>
      </c>
      <c r="AV249" t="s">
        <v>90</v>
      </c>
      <c r="AW249" t="s">
        <v>586</v>
      </c>
    </row>
    <row r="250" spans="1:49" x14ac:dyDescent="0.25">
      <c r="A250" t="s">
        <v>292</v>
      </c>
      <c r="B250" s="3" t="s">
        <v>46</v>
      </c>
      <c r="C250" t="s">
        <v>106</v>
      </c>
      <c r="D250" s="2" t="str">
        <f t="shared" si="18"/>
        <v>2013-12-11</v>
      </c>
      <c r="E250" t="s">
        <v>588</v>
      </c>
      <c r="F250" s="3">
        <f t="shared" si="17"/>
        <v>3</v>
      </c>
      <c r="G250" t="s">
        <v>587</v>
      </c>
      <c r="H250" t="s">
        <v>66</v>
      </c>
      <c r="I250" t="s">
        <v>66</v>
      </c>
      <c r="J250" t="s">
        <v>66</v>
      </c>
      <c r="K250" t="s">
        <v>66</v>
      </c>
      <c r="L250" t="s">
        <v>66</v>
      </c>
      <c r="M250" t="s">
        <v>67</v>
      </c>
      <c r="N250" t="s">
        <v>67</v>
      </c>
      <c r="O250" t="s">
        <v>67</v>
      </c>
      <c r="P250" t="s">
        <v>66</v>
      </c>
      <c r="Q250" t="s">
        <v>66</v>
      </c>
      <c r="R250" t="s">
        <v>66</v>
      </c>
      <c r="S250" t="s">
        <v>66</v>
      </c>
      <c r="T250" t="s">
        <v>66</v>
      </c>
      <c r="U250" t="s">
        <v>66</v>
      </c>
      <c r="V250" t="s">
        <v>66</v>
      </c>
      <c r="W250" t="s">
        <v>66</v>
      </c>
      <c r="X250" t="s">
        <v>67</v>
      </c>
      <c r="Y250" t="s">
        <v>112</v>
      </c>
      <c r="Z250" t="s">
        <v>67</v>
      </c>
      <c r="AA250" t="s">
        <v>66</v>
      </c>
      <c r="AB250" t="s">
        <v>66</v>
      </c>
      <c r="AC250" t="s">
        <v>66</v>
      </c>
      <c r="AD250" t="s">
        <v>66</v>
      </c>
      <c r="AE250" t="s">
        <v>66</v>
      </c>
      <c r="AF250" t="s">
        <v>24</v>
      </c>
      <c r="AG250" t="s">
        <v>17</v>
      </c>
      <c r="AH250" t="s">
        <v>4</v>
      </c>
      <c r="AI250" t="s">
        <v>17</v>
      </c>
      <c r="AJ250" t="s">
        <v>50</v>
      </c>
      <c r="AK250" t="s">
        <v>51</v>
      </c>
      <c r="AL250" t="s">
        <v>69</v>
      </c>
      <c r="AM250" t="s">
        <v>50</v>
      </c>
      <c r="AN250" t="s">
        <v>70</v>
      </c>
      <c r="AO250" t="s">
        <v>207</v>
      </c>
      <c r="AP250" t="s">
        <v>96</v>
      </c>
      <c r="AQ250" t="s">
        <v>97</v>
      </c>
      <c r="AR250" t="s">
        <v>58</v>
      </c>
      <c r="AS250" t="s">
        <v>208</v>
      </c>
      <c r="AT250" t="s">
        <v>50</v>
      </c>
      <c r="AU250" t="s">
        <v>83</v>
      </c>
      <c r="AV250" t="s">
        <v>90</v>
      </c>
      <c r="AW250" t="s">
        <v>586</v>
      </c>
    </row>
    <row r="251" spans="1:49" x14ac:dyDescent="0.25">
      <c r="A251" t="s">
        <v>589</v>
      </c>
      <c r="B251" s="3" t="s">
        <v>46</v>
      </c>
      <c r="C251" t="s">
        <v>47</v>
      </c>
      <c r="D251" s="2" t="str">
        <f t="shared" si="18"/>
        <v>2000-03-15</v>
      </c>
      <c r="E251" t="s">
        <v>591</v>
      </c>
      <c r="F251" s="3">
        <f t="shared" si="17"/>
        <v>4</v>
      </c>
      <c r="G251" t="s">
        <v>590</v>
      </c>
      <c r="AJ251" t="s">
        <v>50</v>
      </c>
      <c r="AK251" t="s">
        <v>51</v>
      </c>
      <c r="AL251" t="s">
        <v>69</v>
      </c>
      <c r="AM251" t="s">
        <v>53</v>
      </c>
      <c r="AN251" t="s">
        <v>70</v>
      </c>
      <c r="AO251" t="s">
        <v>55</v>
      </c>
      <c r="AP251" t="s">
        <v>119</v>
      </c>
      <c r="AQ251" t="s">
        <v>73</v>
      </c>
      <c r="AR251" t="s">
        <v>81</v>
      </c>
      <c r="AS251" t="s">
        <v>59</v>
      </c>
      <c r="AT251" t="s">
        <v>50</v>
      </c>
      <c r="AU251" t="s">
        <v>83</v>
      </c>
      <c r="AV251" t="s">
        <v>76</v>
      </c>
      <c r="AW251" t="s">
        <v>434</v>
      </c>
    </row>
    <row r="252" spans="1:49" x14ac:dyDescent="0.25">
      <c r="A252" t="s">
        <v>188</v>
      </c>
      <c r="B252" s="3" t="s">
        <v>46</v>
      </c>
      <c r="C252" t="s">
        <v>47</v>
      </c>
      <c r="D252" s="2">
        <f t="shared" si="18"/>
        <v>32849</v>
      </c>
      <c r="E252" t="s">
        <v>592</v>
      </c>
      <c r="F252" s="3">
        <f t="shared" si="17"/>
        <v>5</v>
      </c>
      <c r="G252" t="s">
        <v>582</v>
      </c>
      <c r="H252" t="s">
        <v>67</v>
      </c>
      <c r="I252" t="s">
        <v>112</v>
      </c>
      <c r="J252" t="s">
        <v>112</v>
      </c>
      <c r="K252" t="s">
        <v>112</v>
      </c>
      <c r="L252" t="s">
        <v>112</v>
      </c>
      <c r="M252" t="s">
        <v>66</v>
      </c>
      <c r="N252" t="s">
        <v>67</v>
      </c>
      <c r="O252" t="s">
        <v>66</v>
      </c>
      <c r="P252" t="s">
        <v>67</v>
      </c>
      <c r="Q252" t="s">
        <v>112</v>
      </c>
      <c r="R252" t="s">
        <v>66</v>
      </c>
      <c r="S252" t="s">
        <v>66</v>
      </c>
      <c r="T252" t="s">
        <v>67</v>
      </c>
      <c r="U252" t="s">
        <v>67</v>
      </c>
      <c r="V252" t="s">
        <v>66</v>
      </c>
      <c r="W252" t="s">
        <v>66</v>
      </c>
      <c r="X252" t="s">
        <v>66</v>
      </c>
      <c r="Y252" t="s">
        <v>67</v>
      </c>
      <c r="Z252" t="s">
        <v>67</v>
      </c>
      <c r="AA252" t="s">
        <v>66</v>
      </c>
      <c r="AB252" t="s">
        <v>66</v>
      </c>
      <c r="AC252" t="s">
        <v>66</v>
      </c>
      <c r="AD252" t="s">
        <v>66</v>
      </c>
      <c r="AE252" t="s">
        <v>66</v>
      </c>
      <c r="AF252" t="s">
        <v>6</v>
      </c>
      <c r="AG252" t="s">
        <v>16</v>
      </c>
      <c r="AH252" t="s">
        <v>25</v>
      </c>
      <c r="AI252" t="s">
        <v>15</v>
      </c>
      <c r="AJ252" t="s">
        <v>50</v>
      </c>
      <c r="AK252" t="s">
        <v>51</v>
      </c>
      <c r="AL252" t="s">
        <v>69</v>
      </c>
      <c r="AM252" t="s">
        <v>50</v>
      </c>
      <c r="AN252" t="s">
        <v>70</v>
      </c>
      <c r="AO252" t="s">
        <v>55</v>
      </c>
      <c r="AP252" t="s">
        <v>72</v>
      </c>
      <c r="AQ252" t="s">
        <v>97</v>
      </c>
      <c r="AR252" t="s">
        <v>58</v>
      </c>
      <c r="AS252" t="s">
        <v>59</v>
      </c>
      <c r="AT252" t="s">
        <v>50</v>
      </c>
      <c r="AU252" t="s">
        <v>83</v>
      </c>
      <c r="AV252" t="s">
        <v>84</v>
      </c>
      <c r="AW252" t="s">
        <v>142</v>
      </c>
    </row>
    <row r="253" spans="1:49" x14ac:dyDescent="0.25">
      <c r="A253" t="s">
        <v>574</v>
      </c>
      <c r="B253" s="3" t="s">
        <v>46</v>
      </c>
      <c r="C253" t="s">
        <v>47</v>
      </c>
      <c r="D253" s="2" t="str">
        <f t="shared" si="18"/>
        <v>2011-12-05</v>
      </c>
      <c r="E253" t="s">
        <v>593</v>
      </c>
      <c r="F253" s="3">
        <f t="shared" si="17"/>
        <v>6</v>
      </c>
      <c r="G253" t="s">
        <v>113</v>
      </c>
      <c r="H253" t="s">
        <v>67</v>
      </c>
      <c r="I253" t="s">
        <v>112</v>
      </c>
      <c r="J253" t="s">
        <v>112</v>
      </c>
      <c r="K253" t="s">
        <v>112</v>
      </c>
      <c r="L253" t="s">
        <v>112</v>
      </c>
      <c r="M253" t="s">
        <v>66</v>
      </c>
      <c r="N253" t="s">
        <v>67</v>
      </c>
      <c r="O253" t="s">
        <v>66</v>
      </c>
      <c r="P253" t="s">
        <v>67</v>
      </c>
      <c r="Q253" t="s">
        <v>112</v>
      </c>
      <c r="R253" t="s">
        <v>66</v>
      </c>
      <c r="S253" t="s">
        <v>66</v>
      </c>
      <c r="T253" t="s">
        <v>67</v>
      </c>
      <c r="U253" t="s">
        <v>67</v>
      </c>
      <c r="V253" t="s">
        <v>66</v>
      </c>
      <c r="W253" t="s">
        <v>66</v>
      </c>
      <c r="X253" t="s">
        <v>66</v>
      </c>
      <c r="Y253" t="s">
        <v>67</v>
      </c>
      <c r="Z253" t="s">
        <v>67</v>
      </c>
      <c r="AA253" t="s">
        <v>66</v>
      </c>
      <c r="AB253" t="s">
        <v>66</v>
      </c>
      <c r="AC253" t="s">
        <v>66</v>
      </c>
      <c r="AD253" t="s">
        <v>66</v>
      </c>
      <c r="AE253" t="s">
        <v>66</v>
      </c>
      <c r="AF253" t="s">
        <v>6</v>
      </c>
      <c r="AG253" t="s">
        <v>16</v>
      </c>
      <c r="AH253" t="s">
        <v>25</v>
      </c>
      <c r="AI253" t="s">
        <v>15</v>
      </c>
      <c r="AJ253" t="s">
        <v>50</v>
      </c>
      <c r="AK253" t="s">
        <v>51</v>
      </c>
      <c r="AL253" t="s">
        <v>69</v>
      </c>
      <c r="AM253" t="s">
        <v>50</v>
      </c>
      <c r="AN253" t="s">
        <v>70</v>
      </c>
      <c r="AO253" t="s">
        <v>55</v>
      </c>
      <c r="AP253" t="s">
        <v>72</v>
      </c>
      <c r="AQ253" t="s">
        <v>97</v>
      </c>
      <c r="AR253" t="s">
        <v>58</v>
      </c>
      <c r="AS253" t="s">
        <v>59</v>
      </c>
      <c r="AT253" t="s">
        <v>50</v>
      </c>
      <c r="AU253" t="s">
        <v>83</v>
      </c>
      <c r="AV253" t="s">
        <v>84</v>
      </c>
      <c r="AW253" t="s">
        <v>142</v>
      </c>
    </row>
    <row r="254" spans="1:49" x14ac:dyDescent="0.25">
      <c r="A254" t="s">
        <v>359</v>
      </c>
      <c r="B254" s="3" t="s">
        <v>46</v>
      </c>
      <c r="C254" t="s">
        <v>47</v>
      </c>
      <c r="D254" s="2">
        <f>IF(LEN(G254)&lt;10, DATE(YEAR(E254)-5, MONTH(E254), DAY(E254)), IF(YEAR(G254)=YEAR(E254), DATE(YEAR(E254)-5, MONTH(G254), DAY(G254)),G254))</f>
        <v>31286</v>
      </c>
      <c r="E254" t="s">
        <v>426</v>
      </c>
      <c r="F254" s="3">
        <f t="shared" si="17"/>
        <v>5</v>
      </c>
      <c r="G254" t="s">
        <v>594</v>
      </c>
      <c r="H254" t="s">
        <v>66</v>
      </c>
      <c r="I254" t="s">
        <v>67</v>
      </c>
      <c r="J254" t="s">
        <v>67</v>
      </c>
      <c r="K254" t="s">
        <v>67</v>
      </c>
      <c r="L254" t="s">
        <v>66</v>
      </c>
      <c r="M254" t="s">
        <v>67</v>
      </c>
      <c r="N254" t="s">
        <v>66</v>
      </c>
      <c r="O254" t="s">
        <v>67</v>
      </c>
      <c r="P254" t="s">
        <v>66</v>
      </c>
      <c r="Q254" t="s">
        <v>67</v>
      </c>
      <c r="R254" t="s">
        <v>67</v>
      </c>
      <c r="S254" t="s">
        <v>67</v>
      </c>
      <c r="T254" t="s">
        <v>67</v>
      </c>
      <c r="U254" t="s">
        <v>66</v>
      </c>
      <c r="V254" t="s">
        <v>67</v>
      </c>
      <c r="W254" t="s">
        <v>66</v>
      </c>
      <c r="X254" t="s">
        <v>66</v>
      </c>
      <c r="Y254" t="s">
        <v>205</v>
      </c>
      <c r="Z254" t="s">
        <v>112</v>
      </c>
      <c r="AA254" t="s">
        <v>67</v>
      </c>
      <c r="AB254" t="s">
        <v>67</v>
      </c>
      <c r="AC254" t="s">
        <v>66</v>
      </c>
      <c r="AD254" t="s">
        <v>67</v>
      </c>
      <c r="AE254" t="s">
        <v>112</v>
      </c>
      <c r="AF254" t="s">
        <v>21</v>
      </c>
      <c r="AG254" t="s">
        <v>6</v>
      </c>
      <c r="AH254" t="s">
        <v>8</v>
      </c>
      <c r="AI254" t="s">
        <v>25</v>
      </c>
      <c r="AJ254" t="s">
        <v>50</v>
      </c>
      <c r="AK254" t="s">
        <v>51</v>
      </c>
      <c r="AL254" t="s">
        <v>69</v>
      </c>
      <c r="AM254" t="s">
        <v>50</v>
      </c>
      <c r="AN254" t="s">
        <v>156</v>
      </c>
      <c r="AO254" t="s">
        <v>55</v>
      </c>
      <c r="AP254" t="s">
        <v>72</v>
      </c>
      <c r="AQ254" t="s">
        <v>73</v>
      </c>
      <c r="AR254" t="s">
        <v>58</v>
      </c>
      <c r="AS254" t="s">
        <v>59</v>
      </c>
      <c r="AT254" t="s">
        <v>50</v>
      </c>
      <c r="AU254" t="s">
        <v>83</v>
      </c>
      <c r="AV254" t="s">
        <v>76</v>
      </c>
      <c r="AW254" t="s">
        <v>493</v>
      </c>
    </row>
    <row r="255" spans="1:49" x14ac:dyDescent="0.25">
      <c r="A255" t="s">
        <v>328</v>
      </c>
      <c r="B255" s="3" t="s">
        <v>46</v>
      </c>
      <c r="C255" t="s">
        <v>106</v>
      </c>
      <c r="D255" s="2" t="str">
        <f t="shared" ref="D255:D263" si="19">IF(LEN(G255)&lt;10, DATE(YEAR(E255)-5, MONTH(E255), DAY(E255)), IF(YEAR(G255)=YEAR(E255), DATE(YEAR(E255)-1, MONTH(G255), DAY(G255)),G255))</f>
        <v>1999-07-07</v>
      </c>
      <c r="E255" t="s">
        <v>386</v>
      </c>
      <c r="F255" s="3">
        <f t="shared" ref="F255:F286" si="20">IF(D255&gt;E255,YEAR(D255)-YEAR(E255),YEAR(E255)-YEAR(D255))</f>
        <v>1</v>
      </c>
      <c r="G255" t="s">
        <v>385</v>
      </c>
      <c r="H255" t="s">
        <v>66</v>
      </c>
      <c r="I255" t="s">
        <v>67</v>
      </c>
      <c r="J255" t="s">
        <v>67</v>
      </c>
      <c r="K255" t="s">
        <v>67</v>
      </c>
      <c r="L255" t="s">
        <v>66</v>
      </c>
      <c r="M255" t="s">
        <v>67</v>
      </c>
      <c r="N255" t="s">
        <v>66</v>
      </c>
      <c r="O255" t="s">
        <v>67</v>
      </c>
      <c r="P255" t="s">
        <v>66</v>
      </c>
      <c r="Q255" t="s">
        <v>67</v>
      </c>
      <c r="R255" t="s">
        <v>67</v>
      </c>
      <c r="S255" t="s">
        <v>67</v>
      </c>
      <c r="T255" t="s">
        <v>67</v>
      </c>
      <c r="U255" t="s">
        <v>66</v>
      </c>
      <c r="V255" t="s">
        <v>67</v>
      </c>
      <c r="W255" t="s">
        <v>66</v>
      </c>
      <c r="X255" t="s">
        <v>66</v>
      </c>
      <c r="Y255" t="s">
        <v>205</v>
      </c>
      <c r="Z255" t="s">
        <v>112</v>
      </c>
      <c r="AA255" t="s">
        <v>67</v>
      </c>
      <c r="AB255" t="s">
        <v>67</v>
      </c>
      <c r="AC255" t="s">
        <v>66</v>
      </c>
      <c r="AD255" t="s">
        <v>67</v>
      </c>
      <c r="AE255" t="s">
        <v>112</v>
      </c>
      <c r="AF255" t="s">
        <v>21</v>
      </c>
      <c r="AG255" t="s">
        <v>6</v>
      </c>
      <c r="AH255" t="s">
        <v>8</v>
      </c>
      <c r="AI255" t="s">
        <v>25</v>
      </c>
      <c r="AJ255" t="s">
        <v>50</v>
      </c>
      <c r="AK255" t="s">
        <v>51</v>
      </c>
      <c r="AL255" t="s">
        <v>69</v>
      </c>
      <c r="AM255" t="s">
        <v>50</v>
      </c>
      <c r="AN255" t="s">
        <v>156</v>
      </c>
      <c r="AO255" t="s">
        <v>55</v>
      </c>
      <c r="AP255" t="s">
        <v>72</v>
      </c>
      <c r="AQ255" t="s">
        <v>73</v>
      </c>
      <c r="AR255" t="s">
        <v>58</v>
      </c>
      <c r="AS255" t="s">
        <v>59</v>
      </c>
      <c r="AT255" t="s">
        <v>50</v>
      </c>
      <c r="AU255" t="s">
        <v>83</v>
      </c>
      <c r="AV255" t="s">
        <v>76</v>
      </c>
      <c r="AW255" t="s">
        <v>493</v>
      </c>
    </row>
    <row r="256" spans="1:49" x14ac:dyDescent="0.25">
      <c r="A256" t="s">
        <v>105</v>
      </c>
      <c r="B256" s="3" t="s">
        <v>46</v>
      </c>
      <c r="C256" t="s">
        <v>106</v>
      </c>
      <c r="D256" s="2" t="str">
        <f t="shared" si="19"/>
        <v>2008-06-19</v>
      </c>
      <c r="E256" t="s">
        <v>300</v>
      </c>
      <c r="F256" s="3">
        <f t="shared" si="20"/>
        <v>1</v>
      </c>
      <c r="G256" t="s">
        <v>387</v>
      </c>
      <c r="H256" t="s">
        <v>66</v>
      </c>
      <c r="I256" t="s">
        <v>67</v>
      </c>
      <c r="J256" t="s">
        <v>67</v>
      </c>
      <c r="K256" t="s">
        <v>67</v>
      </c>
      <c r="L256" t="s">
        <v>66</v>
      </c>
      <c r="M256" t="s">
        <v>67</v>
      </c>
      <c r="N256" t="s">
        <v>66</v>
      </c>
      <c r="O256" t="s">
        <v>67</v>
      </c>
      <c r="P256" t="s">
        <v>66</v>
      </c>
      <c r="Q256" t="s">
        <v>67</v>
      </c>
      <c r="R256" t="s">
        <v>67</v>
      </c>
      <c r="S256" t="s">
        <v>67</v>
      </c>
      <c r="T256" t="s">
        <v>67</v>
      </c>
      <c r="U256" t="s">
        <v>66</v>
      </c>
      <c r="V256" t="s">
        <v>67</v>
      </c>
      <c r="W256" t="s">
        <v>66</v>
      </c>
      <c r="X256" t="s">
        <v>66</v>
      </c>
      <c r="Y256" t="s">
        <v>205</v>
      </c>
      <c r="Z256" t="s">
        <v>112</v>
      </c>
      <c r="AA256" t="s">
        <v>67</v>
      </c>
      <c r="AB256" t="s">
        <v>67</v>
      </c>
      <c r="AC256" t="s">
        <v>66</v>
      </c>
      <c r="AD256" t="s">
        <v>67</v>
      </c>
      <c r="AE256" t="s">
        <v>112</v>
      </c>
      <c r="AF256" t="s">
        <v>21</v>
      </c>
      <c r="AG256" t="s">
        <v>6</v>
      </c>
      <c r="AH256" t="s">
        <v>8</v>
      </c>
      <c r="AI256" t="s">
        <v>25</v>
      </c>
      <c r="AJ256" t="s">
        <v>50</v>
      </c>
      <c r="AK256" t="s">
        <v>51</v>
      </c>
      <c r="AL256" t="s">
        <v>69</v>
      </c>
      <c r="AM256" t="s">
        <v>50</v>
      </c>
      <c r="AN256" t="s">
        <v>156</v>
      </c>
      <c r="AO256" t="s">
        <v>55</v>
      </c>
      <c r="AP256" t="s">
        <v>72</v>
      </c>
      <c r="AQ256" t="s">
        <v>73</v>
      </c>
      <c r="AR256" t="s">
        <v>58</v>
      </c>
      <c r="AS256" t="s">
        <v>59</v>
      </c>
      <c r="AT256" t="s">
        <v>50</v>
      </c>
      <c r="AU256" t="s">
        <v>83</v>
      </c>
      <c r="AV256" t="s">
        <v>76</v>
      </c>
      <c r="AW256" t="s">
        <v>493</v>
      </c>
    </row>
    <row r="257" spans="1:49" x14ac:dyDescent="0.25">
      <c r="A257" t="s">
        <v>188</v>
      </c>
      <c r="B257" s="3" t="s">
        <v>46</v>
      </c>
      <c r="C257" t="s">
        <v>47</v>
      </c>
      <c r="D257" s="2">
        <f t="shared" si="19"/>
        <v>32128</v>
      </c>
      <c r="E257" t="s">
        <v>423</v>
      </c>
      <c r="F257" s="3">
        <f t="shared" si="20"/>
        <v>5</v>
      </c>
      <c r="G257" t="s">
        <v>541</v>
      </c>
      <c r="H257" t="s">
        <v>67</v>
      </c>
      <c r="I257" t="s">
        <v>67</v>
      </c>
      <c r="J257" t="s">
        <v>67</v>
      </c>
      <c r="K257" t="s">
        <v>67</v>
      </c>
      <c r="L257" t="s">
        <v>67</v>
      </c>
      <c r="M257" t="s">
        <v>112</v>
      </c>
      <c r="N257" t="s">
        <v>67</v>
      </c>
      <c r="O257" t="s">
        <v>112</v>
      </c>
      <c r="P257" t="s">
        <v>67</v>
      </c>
      <c r="Q257" t="s">
        <v>112</v>
      </c>
      <c r="R257" t="s">
        <v>112</v>
      </c>
      <c r="S257" t="s">
        <v>67</v>
      </c>
      <c r="T257" t="s">
        <v>67</v>
      </c>
      <c r="U257" t="s">
        <v>67</v>
      </c>
      <c r="V257" t="s">
        <v>67</v>
      </c>
      <c r="W257" t="s">
        <v>67</v>
      </c>
      <c r="X257" t="s">
        <v>67</v>
      </c>
      <c r="Y257" t="s">
        <v>205</v>
      </c>
      <c r="Z257" t="s">
        <v>112</v>
      </c>
      <c r="AA257" t="s">
        <v>67</v>
      </c>
      <c r="AB257" t="s">
        <v>67</v>
      </c>
      <c r="AC257" t="s">
        <v>67</v>
      </c>
      <c r="AD257" t="s">
        <v>67</v>
      </c>
      <c r="AE257" t="s">
        <v>67</v>
      </c>
      <c r="AF257" t="s">
        <v>8</v>
      </c>
      <c r="AG257" t="s">
        <v>19</v>
      </c>
      <c r="AH257" t="s">
        <v>5</v>
      </c>
      <c r="AI257" t="s">
        <v>17</v>
      </c>
      <c r="AJ257" t="s">
        <v>50</v>
      </c>
      <c r="AK257" t="s">
        <v>51</v>
      </c>
      <c r="AL257" t="s">
        <v>69</v>
      </c>
      <c r="AM257" t="s">
        <v>50</v>
      </c>
      <c r="AN257" t="s">
        <v>206</v>
      </c>
      <c r="AO257" t="s">
        <v>55</v>
      </c>
      <c r="AP257" t="s">
        <v>72</v>
      </c>
      <c r="AQ257" t="s">
        <v>97</v>
      </c>
      <c r="AR257" t="s">
        <v>58</v>
      </c>
      <c r="AS257" t="s">
        <v>59</v>
      </c>
      <c r="AT257" t="s">
        <v>50</v>
      </c>
      <c r="AU257" t="s">
        <v>61</v>
      </c>
      <c r="AV257" t="s">
        <v>90</v>
      </c>
      <c r="AW257" t="s">
        <v>142</v>
      </c>
    </row>
    <row r="258" spans="1:49" x14ac:dyDescent="0.25">
      <c r="A258" t="s">
        <v>45</v>
      </c>
      <c r="B258" s="3" t="s">
        <v>46</v>
      </c>
      <c r="C258" t="s">
        <v>47</v>
      </c>
      <c r="D258" s="2" t="str">
        <f t="shared" si="19"/>
        <v>1991-02-26</v>
      </c>
      <c r="E258" t="s">
        <v>596</v>
      </c>
      <c r="F258" s="3">
        <f t="shared" si="20"/>
        <v>3</v>
      </c>
      <c r="G258" t="s">
        <v>595</v>
      </c>
      <c r="H258" t="s">
        <v>67</v>
      </c>
      <c r="I258" t="s">
        <v>67</v>
      </c>
      <c r="J258" t="s">
        <v>67</v>
      </c>
      <c r="K258" t="s">
        <v>67</v>
      </c>
      <c r="L258" t="s">
        <v>67</v>
      </c>
      <c r="M258" t="s">
        <v>67</v>
      </c>
      <c r="N258" t="s">
        <v>67</v>
      </c>
      <c r="O258" t="s">
        <v>67</v>
      </c>
      <c r="P258" t="s">
        <v>67</v>
      </c>
      <c r="Q258" t="s">
        <v>67</v>
      </c>
      <c r="R258" t="s">
        <v>67</v>
      </c>
      <c r="S258" t="s">
        <v>67</v>
      </c>
      <c r="T258" t="s">
        <v>67</v>
      </c>
      <c r="U258" t="s">
        <v>67</v>
      </c>
      <c r="V258" t="s">
        <v>67</v>
      </c>
      <c r="W258" t="s">
        <v>67</v>
      </c>
      <c r="X258" t="s">
        <v>67</v>
      </c>
      <c r="Y258" t="s">
        <v>67</v>
      </c>
      <c r="Z258" t="s">
        <v>67</v>
      </c>
      <c r="AA258" t="s">
        <v>67</v>
      </c>
      <c r="AB258" t="s">
        <v>67</v>
      </c>
      <c r="AC258" t="s">
        <v>67</v>
      </c>
      <c r="AD258" t="s">
        <v>67</v>
      </c>
      <c r="AE258" t="s">
        <v>67</v>
      </c>
      <c r="AF258" t="s">
        <v>20</v>
      </c>
      <c r="AG258" t="s">
        <v>3</v>
      </c>
      <c r="AH258" t="s">
        <v>20</v>
      </c>
      <c r="AI258" t="s">
        <v>15</v>
      </c>
      <c r="AJ258" t="s">
        <v>50</v>
      </c>
      <c r="AK258" t="s">
        <v>51</v>
      </c>
      <c r="AL258" t="s">
        <v>95</v>
      </c>
      <c r="AM258" t="s">
        <v>53</v>
      </c>
      <c r="AN258" t="s">
        <v>54</v>
      </c>
      <c r="AO258" t="s">
        <v>55</v>
      </c>
      <c r="AP258" t="s">
        <v>56</v>
      </c>
      <c r="AQ258" t="s">
        <v>57</v>
      </c>
      <c r="AR258" t="s">
        <v>58</v>
      </c>
      <c r="AS258" t="s">
        <v>179</v>
      </c>
      <c r="AT258" t="s">
        <v>50</v>
      </c>
      <c r="AU258" t="s">
        <v>61</v>
      </c>
      <c r="AV258" t="s">
        <v>62</v>
      </c>
      <c r="AW258" t="s">
        <v>597</v>
      </c>
    </row>
    <row r="259" spans="1:49" x14ac:dyDescent="0.25">
      <c r="A259" t="s">
        <v>77</v>
      </c>
      <c r="B259" s="3" t="s">
        <v>46</v>
      </c>
      <c r="C259" t="s">
        <v>47</v>
      </c>
      <c r="D259" s="2">
        <f t="shared" si="19"/>
        <v>31765</v>
      </c>
      <c r="E259" t="s">
        <v>573</v>
      </c>
      <c r="F259" s="3">
        <f t="shared" si="20"/>
        <v>5</v>
      </c>
      <c r="G259" t="s">
        <v>598</v>
      </c>
      <c r="H259" t="s">
        <v>67</v>
      </c>
      <c r="I259" t="s">
        <v>67</v>
      </c>
      <c r="J259" t="s">
        <v>67</v>
      </c>
      <c r="K259" t="s">
        <v>67</v>
      </c>
      <c r="L259" t="s">
        <v>67</v>
      </c>
      <c r="M259" t="s">
        <v>67</v>
      </c>
      <c r="N259" t="s">
        <v>67</v>
      </c>
      <c r="O259" t="s">
        <v>67</v>
      </c>
      <c r="P259" t="s">
        <v>67</v>
      </c>
      <c r="Q259" t="s">
        <v>67</v>
      </c>
      <c r="R259" t="s">
        <v>67</v>
      </c>
      <c r="S259" t="s">
        <v>67</v>
      </c>
      <c r="T259" t="s">
        <v>67</v>
      </c>
      <c r="U259" t="s">
        <v>67</v>
      </c>
      <c r="V259" t="s">
        <v>67</v>
      </c>
      <c r="W259" t="s">
        <v>67</v>
      </c>
      <c r="X259" t="s">
        <v>67</v>
      </c>
      <c r="Y259" t="s">
        <v>67</v>
      </c>
      <c r="Z259" t="s">
        <v>67</v>
      </c>
      <c r="AA259" t="s">
        <v>67</v>
      </c>
      <c r="AB259" t="s">
        <v>67</v>
      </c>
      <c r="AC259" t="s">
        <v>67</v>
      </c>
      <c r="AD259" t="s">
        <v>67</v>
      </c>
      <c r="AE259" t="s">
        <v>67</v>
      </c>
      <c r="AF259" t="s">
        <v>22</v>
      </c>
      <c r="AG259" t="s">
        <v>17</v>
      </c>
      <c r="AH259" t="s">
        <v>6</v>
      </c>
      <c r="AI259" t="s">
        <v>17</v>
      </c>
      <c r="AJ259" t="s">
        <v>50</v>
      </c>
      <c r="AK259" t="s">
        <v>94</v>
      </c>
      <c r="AL259" t="s">
        <v>95</v>
      </c>
      <c r="AM259" t="s">
        <v>53</v>
      </c>
      <c r="AN259" t="s">
        <v>70</v>
      </c>
      <c r="AO259" t="s">
        <v>55</v>
      </c>
      <c r="AP259" t="s">
        <v>72</v>
      </c>
      <c r="AQ259" t="s">
        <v>143</v>
      </c>
      <c r="AR259" t="s">
        <v>58</v>
      </c>
      <c r="AS259" t="s">
        <v>59</v>
      </c>
      <c r="AT259" t="s">
        <v>53</v>
      </c>
      <c r="AW259" t="s">
        <v>104</v>
      </c>
    </row>
    <row r="260" spans="1:49" x14ac:dyDescent="0.25">
      <c r="A260" t="s">
        <v>599</v>
      </c>
      <c r="B260" s="3" t="s">
        <v>46</v>
      </c>
      <c r="C260" t="s">
        <v>47</v>
      </c>
      <c r="D260" s="2">
        <f t="shared" si="19"/>
        <v>33082</v>
      </c>
      <c r="E260" t="s">
        <v>528</v>
      </c>
      <c r="F260" s="3">
        <f t="shared" si="20"/>
        <v>5</v>
      </c>
      <c r="G260" t="s">
        <v>494</v>
      </c>
      <c r="H260" t="s">
        <v>67</v>
      </c>
      <c r="I260" t="s">
        <v>66</v>
      </c>
      <c r="J260" t="s">
        <v>67</v>
      </c>
      <c r="K260" t="s">
        <v>66</v>
      </c>
      <c r="L260" t="s">
        <v>66</v>
      </c>
      <c r="M260" t="s">
        <v>66</v>
      </c>
      <c r="N260" t="s">
        <v>66</v>
      </c>
      <c r="O260" t="s">
        <v>67</v>
      </c>
      <c r="P260" t="s">
        <v>67</v>
      </c>
      <c r="Q260" t="s">
        <v>67</v>
      </c>
      <c r="R260" t="s">
        <v>67</v>
      </c>
      <c r="S260" t="s">
        <v>67</v>
      </c>
      <c r="T260" t="s">
        <v>67</v>
      </c>
      <c r="U260" t="s">
        <v>66</v>
      </c>
      <c r="V260" t="s">
        <v>67</v>
      </c>
      <c r="W260" t="s">
        <v>66</v>
      </c>
      <c r="X260" t="s">
        <v>67</v>
      </c>
      <c r="Y260" t="s">
        <v>66</v>
      </c>
      <c r="Z260" t="s">
        <v>67</v>
      </c>
      <c r="AA260" t="s">
        <v>66</v>
      </c>
      <c r="AB260" t="s">
        <v>67</v>
      </c>
      <c r="AC260" t="s">
        <v>66</v>
      </c>
      <c r="AD260" t="s">
        <v>67</v>
      </c>
      <c r="AE260" t="s">
        <v>67</v>
      </c>
      <c r="AF260" t="s">
        <v>3</v>
      </c>
      <c r="AG260" t="s">
        <v>6</v>
      </c>
      <c r="AH260" t="s">
        <v>21</v>
      </c>
      <c r="AI260" t="s">
        <v>9</v>
      </c>
      <c r="AJ260" t="s">
        <v>50</v>
      </c>
      <c r="AK260" t="s">
        <v>94</v>
      </c>
      <c r="AL260" t="s">
        <v>95</v>
      </c>
      <c r="AM260" t="s">
        <v>53</v>
      </c>
      <c r="AN260" t="s">
        <v>70</v>
      </c>
      <c r="AO260" t="s">
        <v>55</v>
      </c>
      <c r="AP260" t="s">
        <v>119</v>
      </c>
      <c r="AQ260" t="s">
        <v>201</v>
      </c>
      <c r="AR260" t="s">
        <v>58</v>
      </c>
      <c r="AS260" t="s">
        <v>316</v>
      </c>
      <c r="AT260" t="s">
        <v>50</v>
      </c>
      <c r="AU260" t="s">
        <v>83</v>
      </c>
      <c r="AV260" t="s">
        <v>128</v>
      </c>
      <c r="AW260" t="s">
        <v>398</v>
      </c>
    </row>
    <row r="261" spans="1:49" x14ac:dyDescent="0.25">
      <c r="A261" t="s">
        <v>600</v>
      </c>
      <c r="B261" s="3" t="s">
        <v>46</v>
      </c>
      <c r="C261" t="s">
        <v>47</v>
      </c>
      <c r="D261" s="2">
        <f t="shared" si="19"/>
        <v>34685</v>
      </c>
      <c r="E261" t="s">
        <v>601</v>
      </c>
      <c r="F261" s="3">
        <f t="shared" si="20"/>
        <v>5</v>
      </c>
      <c r="G261" t="s">
        <v>567</v>
      </c>
      <c r="H261" t="s">
        <v>67</v>
      </c>
      <c r="I261" t="s">
        <v>66</v>
      </c>
      <c r="J261" t="s">
        <v>67</v>
      </c>
      <c r="K261" t="s">
        <v>66</v>
      </c>
      <c r="L261" t="s">
        <v>66</v>
      </c>
      <c r="M261" t="s">
        <v>66</v>
      </c>
      <c r="N261" t="s">
        <v>66</v>
      </c>
      <c r="O261" t="s">
        <v>67</v>
      </c>
      <c r="P261" t="s">
        <v>67</v>
      </c>
      <c r="Q261" t="s">
        <v>67</v>
      </c>
      <c r="R261" t="s">
        <v>67</v>
      </c>
      <c r="S261" t="s">
        <v>67</v>
      </c>
      <c r="T261" t="s">
        <v>67</v>
      </c>
      <c r="U261" t="s">
        <v>66</v>
      </c>
      <c r="V261" t="s">
        <v>67</v>
      </c>
      <c r="W261" t="s">
        <v>66</v>
      </c>
      <c r="X261" t="s">
        <v>67</v>
      </c>
      <c r="Y261" t="s">
        <v>66</v>
      </c>
      <c r="Z261" t="s">
        <v>67</v>
      </c>
      <c r="AA261" t="s">
        <v>66</v>
      </c>
      <c r="AB261" t="s">
        <v>67</v>
      </c>
      <c r="AC261" t="s">
        <v>66</v>
      </c>
      <c r="AD261" t="s">
        <v>67</v>
      </c>
      <c r="AE261" t="s">
        <v>67</v>
      </c>
      <c r="AF261" t="s">
        <v>3</v>
      </c>
      <c r="AG261" t="s">
        <v>6</v>
      </c>
      <c r="AH261" t="s">
        <v>21</v>
      </c>
      <c r="AI261" t="s">
        <v>9</v>
      </c>
      <c r="AJ261" t="s">
        <v>50</v>
      </c>
      <c r="AK261" t="s">
        <v>94</v>
      </c>
      <c r="AL261" t="s">
        <v>95</v>
      </c>
      <c r="AM261" t="s">
        <v>53</v>
      </c>
      <c r="AN261" t="s">
        <v>70</v>
      </c>
      <c r="AO261" t="s">
        <v>55</v>
      </c>
      <c r="AP261" t="s">
        <v>119</v>
      </c>
      <c r="AQ261" t="s">
        <v>201</v>
      </c>
      <c r="AR261" t="s">
        <v>58</v>
      </c>
      <c r="AS261" t="s">
        <v>316</v>
      </c>
      <c r="AT261" t="s">
        <v>50</v>
      </c>
      <c r="AU261" t="s">
        <v>83</v>
      </c>
      <c r="AV261" t="s">
        <v>128</v>
      </c>
      <c r="AW261" t="s">
        <v>398</v>
      </c>
    </row>
    <row r="262" spans="1:49" x14ac:dyDescent="0.25">
      <c r="A262" t="s">
        <v>269</v>
      </c>
      <c r="B262" s="3" t="s">
        <v>46</v>
      </c>
      <c r="C262" t="s">
        <v>106</v>
      </c>
      <c r="D262" s="2" t="str">
        <f t="shared" si="19"/>
        <v>2006-07-26</v>
      </c>
      <c r="E262" t="s">
        <v>264</v>
      </c>
      <c r="F262" s="3">
        <f t="shared" si="20"/>
        <v>3</v>
      </c>
      <c r="G262" t="s">
        <v>602</v>
      </c>
      <c r="H262" t="s">
        <v>67</v>
      </c>
      <c r="I262" t="s">
        <v>66</v>
      </c>
      <c r="J262" t="s">
        <v>67</v>
      </c>
      <c r="K262" t="s">
        <v>66</v>
      </c>
      <c r="L262" t="s">
        <v>66</v>
      </c>
      <c r="M262" t="s">
        <v>66</v>
      </c>
      <c r="N262" t="s">
        <v>66</v>
      </c>
      <c r="O262" t="s">
        <v>67</v>
      </c>
      <c r="P262" t="s">
        <v>67</v>
      </c>
      <c r="Q262" t="s">
        <v>67</v>
      </c>
      <c r="R262" t="s">
        <v>67</v>
      </c>
      <c r="S262" t="s">
        <v>67</v>
      </c>
      <c r="T262" t="s">
        <v>67</v>
      </c>
      <c r="U262" t="s">
        <v>66</v>
      </c>
      <c r="V262" t="s">
        <v>67</v>
      </c>
      <c r="W262" t="s">
        <v>66</v>
      </c>
      <c r="X262" t="s">
        <v>67</v>
      </c>
      <c r="Y262" t="s">
        <v>66</v>
      </c>
      <c r="Z262" t="s">
        <v>67</v>
      </c>
      <c r="AA262" t="s">
        <v>66</v>
      </c>
      <c r="AB262" t="s">
        <v>67</v>
      </c>
      <c r="AC262" t="s">
        <v>66</v>
      </c>
      <c r="AD262" t="s">
        <v>67</v>
      </c>
      <c r="AE262" t="s">
        <v>67</v>
      </c>
      <c r="AF262" t="s">
        <v>3</v>
      </c>
      <c r="AG262" t="s">
        <v>6</v>
      </c>
      <c r="AH262" t="s">
        <v>21</v>
      </c>
      <c r="AI262" t="s">
        <v>9</v>
      </c>
      <c r="AJ262" t="s">
        <v>50</v>
      </c>
      <c r="AK262" t="s">
        <v>94</v>
      </c>
      <c r="AL262" t="s">
        <v>95</v>
      </c>
      <c r="AM262" t="s">
        <v>53</v>
      </c>
      <c r="AN262" t="s">
        <v>70</v>
      </c>
      <c r="AO262" t="s">
        <v>55</v>
      </c>
      <c r="AP262" t="s">
        <v>119</v>
      </c>
      <c r="AQ262" t="s">
        <v>201</v>
      </c>
      <c r="AR262" t="s">
        <v>58</v>
      </c>
      <c r="AS262" t="s">
        <v>316</v>
      </c>
      <c r="AT262" t="s">
        <v>50</v>
      </c>
      <c r="AU262" t="s">
        <v>83</v>
      </c>
      <c r="AV262" t="s">
        <v>128</v>
      </c>
      <c r="AW262" t="s">
        <v>398</v>
      </c>
    </row>
    <row r="263" spans="1:49" x14ac:dyDescent="0.25">
      <c r="A263" t="s">
        <v>359</v>
      </c>
      <c r="B263" s="3" t="s">
        <v>46</v>
      </c>
      <c r="C263" t="s">
        <v>47</v>
      </c>
      <c r="D263" s="2">
        <f t="shared" si="19"/>
        <v>30891</v>
      </c>
      <c r="E263" t="s">
        <v>413</v>
      </c>
      <c r="F263" s="3">
        <f t="shared" si="20"/>
        <v>5</v>
      </c>
      <c r="G263" t="s">
        <v>422</v>
      </c>
      <c r="H263" t="s">
        <v>66</v>
      </c>
      <c r="I263" t="s">
        <v>66</v>
      </c>
      <c r="J263" t="s">
        <v>67</v>
      </c>
      <c r="K263" t="s">
        <v>67</v>
      </c>
      <c r="L263" t="s">
        <v>66</v>
      </c>
      <c r="M263" t="s">
        <v>67</v>
      </c>
      <c r="N263" t="s">
        <v>66</v>
      </c>
      <c r="O263" t="s">
        <v>67</v>
      </c>
      <c r="P263" t="s">
        <v>66</v>
      </c>
      <c r="Q263" t="s">
        <v>67</v>
      </c>
      <c r="R263" t="s">
        <v>67</v>
      </c>
      <c r="S263" t="s">
        <v>66</v>
      </c>
      <c r="T263" t="s">
        <v>66</v>
      </c>
      <c r="U263" t="s">
        <v>66</v>
      </c>
      <c r="V263" t="s">
        <v>67</v>
      </c>
      <c r="W263" t="s">
        <v>67</v>
      </c>
      <c r="X263" t="s">
        <v>67</v>
      </c>
      <c r="Y263" t="s">
        <v>112</v>
      </c>
      <c r="Z263" t="s">
        <v>67</v>
      </c>
      <c r="AA263" t="s">
        <v>66</v>
      </c>
      <c r="AB263" t="s">
        <v>66</v>
      </c>
      <c r="AC263" t="s">
        <v>66</v>
      </c>
      <c r="AD263" t="s">
        <v>66</v>
      </c>
      <c r="AE263" t="s">
        <v>67</v>
      </c>
      <c r="AF263" t="s">
        <v>13</v>
      </c>
      <c r="AG263" t="s">
        <v>6</v>
      </c>
      <c r="AH263" t="s">
        <v>13</v>
      </c>
      <c r="AI263" t="s">
        <v>6</v>
      </c>
      <c r="AJ263" t="s">
        <v>50</v>
      </c>
      <c r="AK263" t="s">
        <v>51</v>
      </c>
      <c r="AL263" t="s">
        <v>69</v>
      </c>
      <c r="AM263" t="s">
        <v>50</v>
      </c>
      <c r="AN263" t="s">
        <v>70</v>
      </c>
      <c r="AO263" t="s">
        <v>55</v>
      </c>
      <c r="AP263" t="s">
        <v>72</v>
      </c>
      <c r="AQ263" t="s">
        <v>73</v>
      </c>
      <c r="AR263" t="s">
        <v>58</v>
      </c>
      <c r="AS263" t="s">
        <v>59</v>
      </c>
      <c r="AT263" t="s">
        <v>50</v>
      </c>
      <c r="AU263" t="s">
        <v>83</v>
      </c>
      <c r="AV263" t="s">
        <v>76</v>
      </c>
      <c r="AW263" t="s">
        <v>215</v>
      </c>
    </row>
    <row r="264" spans="1:49" x14ac:dyDescent="0.25">
      <c r="A264" t="s">
        <v>359</v>
      </c>
      <c r="B264" s="3" t="s">
        <v>46</v>
      </c>
      <c r="C264" t="s">
        <v>47</v>
      </c>
      <c r="D264" s="2">
        <f>IF(LEN(G264)&lt;10, DATE(YEAR(E264)-5, MONTH(E264), DAY(E264)), IF(YEAR(G264)=YEAR(E264), DATE(YEAR(E264)-5, MONTH(G264), DAY(G264)),G264))</f>
        <v>34195</v>
      </c>
      <c r="E264" t="s">
        <v>603</v>
      </c>
      <c r="F264" s="3">
        <f t="shared" si="20"/>
        <v>5</v>
      </c>
      <c r="G264" t="s">
        <v>603</v>
      </c>
      <c r="AJ264" t="s">
        <v>50</v>
      </c>
      <c r="AK264" t="s">
        <v>51</v>
      </c>
      <c r="AL264" t="s">
        <v>95</v>
      </c>
      <c r="AM264" t="s">
        <v>53</v>
      </c>
      <c r="AN264" t="s">
        <v>70</v>
      </c>
      <c r="AO264" t="s">
        <v>71</v>
      </c>
      <c r="AP264" t="s">
        <v>72</v>
      </c>
      <c r="AQ264" t="s">
        <v>73</v>
      </c>
      <c r="AR264" t="s">
        <v>58</v>
      </c>
      <c r="AS264" t="s">
        <v>74</v>
      </c>
      <c r="AT264" t="s">
        <v>50</v>
      </c>
      <c r="AU264" t="s">
        <v>83</v>
      </c>
      <c r="AV264" t="s">
        <v>76</v>
      </c>
      <c r="AW264" t="s">
        <v>515</v>
      </c>
    </row>
    <row r="265" spans="1:49" x14ac:dyDescent="0.25">
      <c r="A265" t="s">
        <v>45</v>
      </c>
      <c r="B265" s="3" t="s">
        <v>46</v>
      </c>
      <c r="C265" t="s">
        <v>47</v>
      </c>
      <c r="D265" s="2">
        <f>IF(LEN(G265)&lt;10, DATE(YEAR(E265)-5, MONTH(E265), DAY(E265)), IF(YEAR(G265)=YEAR(E265), DATE(YEAR(E265)-1, MONTH(G265), DAY(G265)),G265))</f>
        <v>36356</v>
      </c>
      <c r="E265" t="s">
        <v>605</v>
      </c>
      <c r="F265" s="3">
        <f t="shared" si="20"/>
        <v>5</v>
      </c>
      <c r="G265" t="s">
        <v>604</v>
      </c>
      <c r="AJ265" t="s">
        <v>50</v>
      </c>
      <c r="AK265" t="s">
        <v>51</v>
      </c>
      <c r="AL265" t="s">
        <v>88</v>
      </c>
      <c r="AM265" t="s">
        <v>53</v>
      </c>
      <c r="AN265" t="s">
        <v>54</v>
      </c>
      <c r="AO265" t="s">
        <v>207</v>
      </c>
      <c r="AP265" t="s">
        <v>119</v>
      </c>
      <c r="AQ265" t="s">
        <v>57</v>
      </c>
      <c r="AR265" t="s">
        <v>58</v>
      </c>
      <c r="AS265" t="s">
        <v>179</v>
      </c>
      <c r="AT265" t="s">
        <v>53</v>
      </c>
      <c r="AW265" t="s">
        <v>606</v>
      </c>
    </row>
    <row r="266" spans="1:49" x14ac:dyDescent="0.25">
      <c r="A266" t="s">
        <v>354</v>
      </c>
      <c r="B266" s="3" t="s">
        <v>46</v>
      </c>
      <c r="C266" t="s">
        <v>47</v>
      </c>
      <c r="D266" s="2">
        <f>IF(LEN(G266)&lt;10, DATE(YEAR(E266)-5, MONTH(E266), DAY(E266)), IF(YEAR(G266)=YEAR(E266), DATE(YEAR(E266)-5, MONTH(G266), DAY(G266)),G266))</f>
        <v>33274</v>
      </c>
      <c r="E266" t="s">
        <v>608</v>
      </c>
      <c r="F266" s="3">
        <f t="shared" si="20"/>
        <v>5</v>
      </c>
      <c r="G266" t="s">
        <v>607</v>
      </c>
      <c r="H266" t="s">
        <v>66</v>
      </c>
      <c r="I266" t="s">
        <v>66</v>
      </c>
      <c r="J266" t="s">
        <v>66</v>
      </c>
      <c r="K266" t="s">
        <v>66</v>
      </c>
      <c r="L266" t="s">
        <v>67</v>
      </c>
      <c r="M266" t="s">
        <v>67</v>
      </c>
      <c r="N266" t="s">
        <v>66</v>
      </c>
      <c r="O266" t="s">
        <v>67</v>
      </c>
      <c r="P266" t="s">
        <v>205</v>
      </c>
      <c r="Q266" t="s">
        <v>67</v>
      </c>
      <c r="R266" t="s">
        <v>67</v>
      </c>
      <c r="S266" t="s">
        <v>67</v>
      </c>
      <c r="T266" t="s">
        <v>66</v>
      </c>
      <c r="U266" t="s">
        <v>66</v>
      </c>
      <c r="V266" t="s">
        <v>66</v>
      </c>
      <c r="W266" t="s">
        <v>66</v>
      </c>
      <c r="X266" t="s">
        <v>66</v>
      </c>
      <c r="Y266" t="s">
        <v>67</v>
      </c>
      <c r="Z266" t="s">
        <v>67</v>
      </c>
      <c r="AA266" t="s">
        <v>66</v>
      </c>
      <c r="AB266" t="s">
        <v>67</v>
      </c>
      <c r="AC266" t="s">
        <v>66</v>
      </c>
      <c r="AD266" t="s">
        <v>66</v>
      </c>
      <c r="AE266" t="s">
        <v>66</v>
      </c>
      <c r="AF266" t="s">
        <v>8</v>
      </c>
      <c r="AG266" t="s">
        <v>19</v>
      </c>
      <c r="AH266" t="s">
        <v>7</v>
      </c>
      <c r="AI266" t="s">
        <v>23</v>
      </c>
      <c r="AJ266" t="s">
        <v>50</v>
      </c>
      <c r="AK266" t="s">
        <v>51</v>
      </c>
      <c r="AL266" t="s">
        <v>69</v>
      </c>
      <c r="AM266" t="s">
        <v>50</v>
      </c>
      <c r="AN266" t="s">
        <v>70</v>
      </c>
      <c r="AO266" t="s">
        <v>207</v>
      </c>
      <c r="AP266" t="s">
        <v>72</v>
      </c>
      <c r="AQ266" t="s">
        <v>73</v>
      </c>
      <c r="AR266" t="s">
        <v>58</v>
      </c>
      <c r="AS266" t="s">
        <v>74</v>
      </c>
      <c r="AT266" t="s">
        <v>50</v>
      </c>
      <c r="AU266" t="s">
        <v>61</v>
      </c>
      <c r="AV266" t="s">
        <v>76</v>
      </c>
      <c r="AW266" t="s">
        <v>338</v>
      </c>
    </row>
    <row r="267" spans="1:49" x14ac:dyDescent="0.25">
      <c r="A267" t="s">
        <v>224</v>
      </c>
      <c r="B267" s="3" t="s">
        <v>46</v>
      </c>
      <c r="C267" t="s">
        <v>106</v>
      </c>
      <c r="D267" s="2" t="str">
        <f>IF(LEN(G267)&lt;10, DATE(YEAR(E267)-5, MONTH(E267), DAY(E267)), IF(YEAR(G267)=YEAR(E267), DATE(YEAR(E267)-1, MONTH(G267), DAY(G267)),G267))</f>
        <v>2021-02-16</v>
      </c>
      <c r="E267" t="s">
        <v>609</v>
      </c>
      <c r="F267" s="3">
        <f t="shared" si="20"/>
        <v>2</v>
      </c>
      <c r="G267" t="s">
        <v>225</v>
      </c>
      <c r="H267" t="s">
        <v>66</v>
      </c>
      <c r="I267" t="s">
        <v>66</v>
      </c>
      <c r="J267" t="s">
        <v>66</v>
      </c>
      <c r="K267" t="s">
        <v>66</v>
      </c>
      <c r="L267" t="s">
        <v>67</v>
      </c>
      <c r="M267" t="s">
        <v>67</v>
      </c>
      <c r="N267" t="s">
        <v>66</v>
      </c>
      <c r="O267" t="s">
        <v>67</v>
      </c>
      <c r="P267" t="s">
        <v>205</v>
      </c>
      <c r="Q267" t="s">
        <v>67</v>
      </c>
      <c r="R267" t="s">
        <v>67</v>
      </c>
      <c r="S267" t="s">
        <v>67</v>
      </c>
      <c r="T267" t="s">
        <v>66</v>
      </c>
      <c r="U267" t="s">
        <v>66</v>
      </c>
      <c r="V267" t="s">
        <v>66</v>
      </c>
      <c r="W267" t="s">
        <v>66</v>
      </c>
      <c r="X267" t="s">
        <v>66</v>
      </c>
      <c r="Y267" t="s">
        <v>67</v>
      </c>
      <c r="Z267" t="s">
        <v>67</v>
      </c>
      <c r="AA267" t="s">
        <v>66</v>
      </c>
      <c r="AB267" t="s">
        <v>67</v>
      </c>
      <c r="AC267" t="s">
        <v>66</v>
      </c>
      <c r="AD267" t="s">
        <v>66</v>
      </c>
      <c r="AE267" t="s">
        <v>66</v>
      </c>
      <c r="AF267" t="s">
        <v>8</v>
      </c>
      <c r="AG267" t="s">
        <v>19</v>
      </c>
      <c r="AH267" t="s">
        <v>7</v>
      </c>
      <c r="AI267" t="s">
        <v>23</v>
      </c>
      <c r="AJ267" t="s">
        <v>50</v>
      </c>
      <c r="AK267" t="s">
        <v>51</v>
      </c>
      <c r="AL267" t="s">
        <v>69</v>
      </c>
      <c r="AM267" t="s">
        <v>50</v>
      </c>
      <c r="AN267" t="s">
        <v>70</v>
      </c>
      <c r="AO267" t="s">
        <v>207</v>
      </c>
      <c r="AP267" t="s">
        <v>72</v>
      </c>
      <c r="AQ267" t="s">
        <v>73</v>
      </c>
      <c r="AR267" t="s">
        <v>58</v>
      </c>
      <c r="AS267" t="s">
        <v>74</v>
      </c>
      <c r="AT267" t="s">
        <v>50</v>
      </c>
      <c r="AU267" t="s">
        <v>61</v>
      </c>
      <c r="AV267" t="s">
        <v>76</v>
      </c>
      <c r="AW267" t="s">
        <v>338</v>
      </c>
    </row>
    <row r="268" spans="1:49" x14ac:dyDescent="0.25">
      <c r="A268" t="s">
        <v>354</v>
      </c>
      <c r="B268" s="3" t="s">
        <v>46</v>
      </c>
      <c r="C268" t="s">
        <v>47</v>
      </c>
      <c r="D268" s="2">
        <f>IF(LEN(G268)&lt;10, DATE(YEAR(E268)-5, MONTH(E268), DAY(E268)), IF(YEAR(G268)=YEAR(E268), DATE(YEAR(E268)-5, MONTH(G268), DAY(G268)),G268))</f>
        <v>31982</v>
      </c>
      <c r="E268" t="s">
        <v>433</v>
      </c>
      <c r="F268" s="3">
        <f t="shared" si="20"/>
        <v>5</v>
      </c>
      <c r="G268" t="s">
        <v>433</v>
      </c>
      <c r="AJ268" t="s">
        <v>50</v>
      </c>
      <c r="AK268" t="s">
        <v>51</v>
      </c>
      <c r="AL268" t="s">
        <v>69</v>
      </c>
      <c r="AM268" t="s">
        <v>53</v>
      </c>
      <c r="AN268" t="s">
        <v>200</v>
      </c>
      <c r="AO268" t="s">
        <v>207</v>
      </c>
      <c r="AP268" t="s">
        <v>72</v>
      </c>
      <c r="AQ268" t="s">
        <v>73</v>
      </c>
      <c r="AR268" t="s">
        <v>58</v>
      </c>
      <c r="AS268" t="s">
        <v>74</v>
      </c>
      <c r="AT268" t="s">
        <v>50</v>
      </c>
      <c r="AU268" t="s">
        <v>61</v>
      </c>
      <c r="AV268" t="s">
        <v>120</v>
      </c>
      <c r="AW268" t="s">
        <v>402</v>
      </c>
    </row>
    <row r="269" spans="1:49" x14ac:dyDescent="0.25">
      <c r="A269" t="s">
        <v>539</v>
      </c>
      <c r="B269" s="3" t="s">
        <v>46</v>
      </c>
      <c r="C269" t="s">
        <v>106</v>
      </c>
      <c r="D269" s="2">
        <f>IF(LEN(G269)&lt;10, DATE(YEAR(E269)-5, MONTH(E269), DAY(E269)), IF(YEAR(G269)=YEAR(E269), DATE(YEAR(E269)-1, MONTH(G269), DAY(G269)),G269))</f>
        <v>35971</v>
      </c>
      <c r="E269" t="s">
        <v>397</v>
      </c>
      <c r="F269" s="3">
        <f t="shared" si="20"/>
        <v>1</v>
      </c>
      <c r="G269" t="s">
        <v>397</v>
      </c>
      <c r="AJ269" t="s">
        <v>50</v>
      </c>
      <c r="AK269" t="s">
        <v>51</v>
      </c>
      <c r="AL269" t="s">
        <v>69</v>
      </c>
      <c r="AM269" t="s">
        <v>53</v>
      </c>
      <c r="AN269" t="s">
        <v>200</v>
      </c>
      <c r="AO269" t="s">
        <v>207</v>
      </c>
      <c r="AP269" t="s">
        <v>72</v>
      </c>
      <c r="AQ269" t="s">
        <v>73</v>
      </c>
      <c r="AR269" t="s">
        <v>58</v>
      </c>
      <c r="AS269" t="s">
        <v>74</v>
      </c>
      <c r="AT269" t="s">
        <v>50</v>
      </c>
      <c r="AU269" t="s">
        <v>61</v>
      </c>
      <c r="AV269" t="s">
        <v>120</v>
      </c>
      <c r="AW269" t="s">
        <v>402</v>
      </c>
    </row>
    <row r="270" spans="1:49" x14ac:dyDescent="0.25">
      <c r="A270" t="s">
        <v>176</v>
      </c>
      <c r="B270" s="3" t="s">
        <v>46</v>
      </c>
      <c r="C270" t="s">
        <v>47</v>
      </c>
      <c r="D270" s="2" t="str">
        <f>IF(LEN(G270)&lt;10, DATE(YEAR(E270)-5, MONTH(E270), DAY(E270)), IF(YEAR(G270)=YEAR(E270), DATE(YEAR(E270)-1, MONTH(G270), DAY(G270)),G270))</f>
        <v>2002-07-19</v>
      </c>
      <c r="E270" t="s">
        <v>210</v>
      </c>
      <c r="F270" s="3">
        <f t="shared" si="20"/>
        <v>10</v>
      </c>
      <c r="G270" t="s">
        <v>610</v>
      </c>
      <c r="AJ270" t="s">
        <v>50</v>
      </c>
      <c r="AK270" t="s">
        <v>51</v>
      </c>
      <c r="AL270" t="s">
        <v>69</v>
      </c>
      <c r="AM270" t="s">
        <v>53</v>
      </c>
      <c r="AN270" t="s">
        <v>70</v>
      </c>
      <c r="AO270" t="s">
        <v>55</v>
      </c>
      <c r="AP270" t="s">
        <v>56</v>
      </c>
      <c r="AQ270" t="s">
        <v>57</v>
      </c>
      <c r="AR270" t="s">
        <v>58</v>
      </c>
      <c r="AS270" t="s">
        <v>74</v>
      </c>
      <c r="AT270" t="s">
        <v>50</v>
      </c>
      <c r="AU270" t="s">
        <v>83</v>
      </c>
      <c r="AV270" t="s">
        <v>62</v>
      </c>
      <c r="AW270" t="s">
        <v>611</v>
      </c>
    </row>
    <row r="271" spans="1:49" x14ac:dyDescent="0.25">
      <c r="A271" t="s">
        <v>45</v>
      </c>
      <c r="B271" s="3" t="s">
        <v>46</v>
      </c>
      <c r="C271" t="s">
        <v>47</v>
      </c>
      <c r="D271" s="2">
        <f>IF(LEN(G271)&lt;10, DATE(YEAR(E271)-5, MONTH(E271), DAY(E271)), IF(YEAR(G271)=YEAR(E271), DATE(YEAR(E271)-6, MONTH(G271), DAY(G271)),G271))</f>
        <v>33591</v>
      </c>
      <c r="E271" t="s">
        <v>309</v>
      </c>
      <c r="F271" s="3">
        <f t="shared" si="20"/>
        <v>6</v>
      </c>
      <c r="G271" t="s">
        <v>309</v>
      </c>
      <c r="AJ271" t="s">
        <v>50</v>
      </c>
      <c r="AK271" t="s">
        <v>51</v>
      </c>
      <c r="AL271" t="s">
        <v>69</v>
      </c>
      <c r="AM271" t="s">
        <v>53</v>
      </c>
      <c r="AN271" t="s">
        <v>54</v>
      </c>
      <c r="AO271" t="s">
        <v>55</v>
      </c>
      <c r="AP271" t="s">
        <v>119</v>
      </c>
      <c r="AQ271" t="s">
        <v>57</v>
      </c>
      <c r="AR271" t="s">
        <v>58</v>
      </c>
      <c r="AS271" t="s">
        <v>179</v>
      </c>
      <c r="AT271" t="s">
        <v>50</v>
      </c>
      <c r="AU271" t="s">
        <v>61</v>
      </c>
      <c r="AV271" t="s">
        <v>62</v>
      </c>
      <c r="AW271" t="s">
        <v>60</v>
      </c>
    </row>
    <row r="272" spans="1:49" x14ac:dyDescent="0.25">
      <c r="A272" t="s">
        <v>379</v>
      </c>
      <c r="B272" s="3" t="s">
        <v>46</v>
      </c>
      <c r="C272" t="s">
        <v>47</v>
      </c>
      <c r="D272" s="2">
        <f>IF(LEN(G272)&lt;10, DATE(YEAR(E272)-5, MONTH(E272), DAY(E272)), IF(YEAR(G272)=YEAR(E272), DATE(YEAR(E272)-1, MONTH(G272), DAY(G272)),G272))</f>
        <v>33222</v>
      </c>
      <c r="E272" t="s">
        <v>613</v>
      </c>
      <c r="F272" s="3">
        <f t="shared" si="20"/>
        <v>5</v>
      </c>
      <c r="G272" t="s">
        <v>612</v>
      </c>
      <c r="H272" t="s">
        <v>66</v>
      </c>
      <c r="I272" t="s">
        <v>66</v>
      </c>
      <c r="J272" t="s">
        <v>66</v>
      </c>
      <c r="K272" t="s">
        <v>66</v>
      </c>
      <c r="L272" t="s">
        <v>66</v>
      </c>
      <c r="M272" t="s">
        <v>67</v>
      </c>
      <c r="N272" t="s">
        <v>66</v>
      </c>
      <c r="O272" t="s">
        <v>66</v>
      </c>
      <c r="P272" t="s">
        <v>66</v>
      </c>
      <c r="Q272" t="s">
        <v>66</v>
      </c>
      <c r="R272" t="s">
        <v>67</v>
      </c>
      <c r="S272" t="s">
        <v>66</v>
      </c>
      <c r="T272" t="s">
        <v>66</v>
      </c>
      <c r="U272" t="s">
        <v>66</v>
      </c>
      <c r="V272" t="s">
        <v>66</v>
      </c>
      <c r="W272" t="s">
        <v>66</v>
      </c>
      <c r="X272" t="s">
        <v>66</v>
      </c>
      <c r="Y272" t="s">
        <v>67</v>
      </c>
      <c r="Z272" t="s">
        <v>66</v>
      </c>
      <c r="AA272" t="s">
        <v>66</v>
      </c>
      <c r="AB272" t="s">
        <v>66</v>
      </c>
      <c r="AC272" t="s">
        <v>66</v>
      </c>
      <c r="AD272" t="s">
        <v>66</v>
      </c>
      <c r="AE272" t="s">
        <v>66</v>
      </c>
      <c r="AF272" t="s">
        <v>11</v>
      </c>
      <c r="AG272" t="s">
        <v>19</v>
      </c>
      <c r="AH272" t="s">
        <v>13</v>
      </c>
      <c r="AI272" t="s">
        <v>6</v>
      </c>
      <c r="AJ272" t="s">
        <v>50</v>
      </c>
      <c r="AK272" t="s">
        <v>51</v>
      </c>
      <c r="AL272" t="s">
        <v>69</v>
      </c>
      <c r="AM272" t="s">
        <v>53</v>
      </c>
      <c r="AN272" t="s">
        <v>70</v>
      </c>
      <c r="AO272" t="s">
        <v>261</v>
      </c>
      <c r="AP272" t="s">
        <v>56</v>
      </c>
      <c r="AQ272" t="s">
        <v>73</v>
      </c>
      <c r="AR272" t="s">
        <v>58</v>
      </c>
      <c r="AS272" t="s">
        <v>74</v>
      </c>
      <c r="AT272" t="s">
        <v>50</v>
      </c>
      <c r="AU272" t="s">
        <v>83</v>
      </c>
      <c r="AV272" t="s">
        <v>62</v>
      </c>
      <c r="AW272" t="s">
        <v>167</v>
      </c>
    </row>
    <row r="273" spans="1:49" x14ac:dyDescent="0.25">
      <c r="A273" t="s">
        <v>77</v>
      </c>
      <c r="B273" s="3" t="s">
        <v>547</v>
      </c>
      <c r="C273" t="s">
        <v>47</v>
      </c>
      <c r="D273" s="2" t="str">
        <f>IF(LEN(G273)&lt;10, DATE(YEAR(E273)-5, MONTH(E273), DAY(E273)), IF(YEAR(G273)=YEAR(E273), DATE(YEAR(E273)-1, MONTH(G273), DAY(G273)),G273))</f>
        <v>1998-03-24</v>
      </c>
      <c r="E273" t="s">
        <v>615</v>
      </c>
      <c r="F273" s="3">
        <f t="shared" si="20"/>
        <v>5</v>
      </c>
      <c r="G273" t="s">
        <v>614</v>
      </c>
      <c r="AJ273" t="s">
        <v>50</v>
      </c>
      <c r="AK273" t="s">
        <v>51</v>
      </c>
      <c r="AL273" t="s">
        <v>69</v>
      </c>
      <c r="AM273" t="s">
        <v>53</v>
      </c>
      <c r="AN273" t="s">
        <v>54</v>
      </c>
      <c r="AO273" t="s">
        <v>71</v>
      </c>
      <c r="AP273" t="s">
        <v>72</v>
      </c>
      <c r="AQ273" t="s">
        <v>57</v>
      </c>
      <c r="AR273" t="s">
        <v>81</v>
      </c>
      <c r="AS273" t="s">
        <v>59</v>
      </c>
      <c r="AT273" t="s">
        <v>53</v>
      </c>
      <c r="AW273" t="s">
        <v>301</v>
      </c>
    </row>
    <row r="274" spans="1:49" x14ac:dyDescent="0.25">
      <c r="A274" t="s">
        <v>257</v>
      </c>
      <c r="B274" s="3" t="s">
        <v>46</v>
      </c>
      <c r="C274" t="s">
        <v>47</v>
      </c>
      <c r="D274" s="2">
        <f>IF(LEN(G274)&lt;10, DATE(YEAR(E274)-5, MONTH(E274), DAY(E274)), IF(YEAR(G274)=YEAR(E274), DATE(YEAR(E274)-5, MONTH(G274), DAY(G274)),G274))</f>
        <v>33398</v>
      </c>
      <c r="E274" t="s">
        <v>471</v>
      </c>
      <c r="F274" s="3">
        <f t="shared" si="20"/>
        <v>5</v>
      </c>
      <c r="G274" t="s">
        <v>438</v>
      </c>
      <c r="H274" t="s">
        <v>67</v>
      </c>
      <c r="I274" t="s">
        <v>67</v>
      </c>
      <c r="J274" t="s">
        <v>67</v>
      </c>
      <c r="K274" t="s">
        <v>67</v>
      </c>
      <c r="L274" t="s">
        <v>67</v>
      </c>
      <c r="M274" t="s">
        <v>112</v>
      </c>
      <c r="N274" t="s">
        <v>67</v>
      </c>
      <c r="O274" t="s">
        <v>67</v>
      </c>
      <c r="P274" t="s">
        <v>66</v>
      </c>
      <c r="Q274" t="s">
        <v>66</v>
      </c>
      <c r="R274" t="s">
        <v>66</v>
      </c>
      <c r="S274" t="s">
        <v>66</v>
      </c>
      <c r="T274" t="s">
        <v>66</v>
      </c>
      <c r="U274" t="s">
        <v>66</v>
      </c>
      <c r="V274" t="s">
        <v>66</v>
      </c>
      <c r="W274" t="s">
        <v>66</v>
      </c>
      <c r="X274" t="s">
        <v>67</v>
      </c>
      <c r="Y274" t="s">
        <v>112</v>
      </c>
      <c r="Z274" t="s">
        <v>67</v>
      </c>
      <c r="AA274" t="s">
        <v>67</v>
      </c>
      <c r="AB274" t="s">
        <v>67</v>
      </c>
      <c r="AC274" t="s">
        <v>66</v>
      </c>
      <c r="AD274" t="s">
        <v>66</v>
      </c>
      <c r="AE274" t="s">
        <v>67</v>
      </c>
      <c r="AF274" t="s">
        <v>24</v>
      </c>
      <c r="AG274" t="s">
        <v>6</v>
      </c>
      <c r="AH274" t="s">
        <v>11</v>
      </c>
      <c r="AI274" t="s">
        <v>16</v>
      </c>
      <c r="AJ274" t="s">
        <v>50</v>
      </c>
      <c r="AK274" t="s">
        <v>51</v>
      </c>
      <c r="AL274" t="s">
        <v>69</v>
      </c>
      <c r="AM274" t="s">
        <v>53</v>
      </c>
      <c r="AN274" t="s">
        <v>70</v>
      </c>
      <c r="AO274" t="s">
        <v>161</v>
      </c>
      <c r="AP274" t="s">
        <v>72</v>
      </c>
      <c r="AQ274" t="s">
        <v>73</v>
      </c>
      <c r="AR274" t="s">
        <v>58</v>
      </c>
      <c r="AS274" t="s">
        <v>59</v>
      </c>
      <c r="AT274" t="s">
        <v>50</v>
      </c>
      <c r="AU274" t="s">
        <v>127</v>
      </c>
      <c r="AV274" t="s">
        <v>128</v>
      </c>
      <c r="AW274" t="s">
        <v>398</v>
      </c>
    </row>
    <row r="275" spans="1:49" x14ac:dyDescent="0.25">
      <c r="A275" t="s">
        <v>616</v>
      </c>
      <c r="B275" s="3" t="s">
        <v>46</v>
      </c>
      <c r="C275" t="s">
        <v>47</v>
      </c>
      <c r="D275" s="2" t="str">
        <f>IF(LEN(G275)&lt;10, DATE(YEAR(E275)-5, MONTH(E275), DAY(E275)), IF(YEAR(G275)=YEAR(E275), DATE(YEAR(E275)-1, MONTH(G275), DAY(G275)),G275))</f>
        <v>1997-02-21</v>
      </c>
      <c r="E275" t="s">
        <v>618</v>
      </c>
      <c r="F275" s="3">
        <f t="shared" si="20"/>
        <v>4</v>
      </c>
      <c r="G275" t="s">
        <v>617</v>
      </c>
      <c r="AJ275" t="s">
        <v>50</v>
      </c>
      <c r="AK275" t="s">
        <v>51</v>
      </c>
      <c r="AL275" t="s">
        <v>69</v>
      </c>
      <c r="AM275" t="s">
        <v>53</v>
      </c>
      <c r="AN275" t="s">
        <v>54</v>
      </c>
      <c r="AO275" t="s">
        <v>207</v>
      </c>
      <c r="AP275" t="s">
        <v>72</v>
      </c>
      <c r="AQ275" t="s">
        <v>73</v>
      </c>
      <c r="AR275" t="s">
        <v>58</v>
      </c>
      <c r="AS275" t="s">
        <v>74</v>
      </c>
      <c r="AT275" t="s">
        <v>50</v>
      </c>
      <c r="AU275" t="s">
        <v>83</v>
      </c>
      <c r="AV275" t="s">
        <v>76</v>
      </c>
      <c r="AW275" t="s">
        <v>169</v>
      </c>
    </row>
    <row r="276" spans="1:49" x14ac:dyDescent="0.25">
      <c r="A276" t="s">
        <v>420</v>
      </c>
      <c r="B276" s="3" t="s">
        <v>46</v>
      </c>
      <c r="C276" t="s">
        <v>106</v>
      </c>
      <c r="D276" s="2" t="str">
        <f>IF(LEN(G276)&lt;10, DATE(YEAR(E276)-5, MONTH(E276), DAY(E276)), IF(YEAR(G276)=YEAR(E276), DATE(YEAR(E276)-1, MONTH(G276), DAY(G276)),G276))</f>
        <v>2017-12-27</v>
      </c>
      <c r="E276" t="s">
        <v>620</v>
      </c>
      <c r="F276" s="3">
        <f t="shared" si="20"/>
        <v>3</v>
      </c>
      <c r="G276" t="s">
        <v>619</v>
      </c>
      <c r="AJ276" t="s">
        <v>50</v>
      </c>
      <c r="AK276" t="s">
        <v>51</v>
      </c>
      <c r="AL276" t="s">
        <v>69</v>
      </c>
      <c r="AM276" t="s">
        <v>53</v>
      </c>
      <c r="AN276" t="s">
        <v>54</v>
      </c>
      <c r="AO276" t="s">
        <v>207</v>
      </c>
      <c r="AP276" t="s">
        <v>72</v>
      </c>
      <c r="AQ276" t="s">
        <v>73</v>
      </c>
      <c r="AR276" t="s">
        <v>58</v>
      </c>
      <c r="AS276" t="s">
        <v>74</v>
      </c>
      <c r="AT276" t="s">
        <v>50</v>
      </c>
      <c r="AU276" t="s">
        <v>83</v>
      </c>
      <c r="AV276" t="s">
        <v>76</v>
      </c>
      <c r="AW276" t="s">
        <v>169</v>
      </c>
    </row>
    <row r="277" spans="1:49" x14ac:dyDescent="0.25">
      <c r="A277" t="s">
        <v>188</v>
      </c>
      <c r="B277" s="3" t="s">
        <v>46</v>
      </c>
      <c r="C277" t="s">
        <v>47</v>
      </c>
      <c r="D277" s="2" t="str">
        <f>IF(LEN(G277)&lt;10, DATE(YEAR(E277)-5, MONTH(E277), DAY(E277)), IF(YEAR(G277)=YEAR(E277), DATE(YEAR(E277)-1, MONTH(G277), DAY(G277)),G277))</f>
        <v>1999-09-07</v>
      </c>
      <c r="E277" t="s">
        <v>49</v>
      </c>
      <c r="F277" s="3">
        <f t="shared" si="20"/>
        <v>5</v>
      </c>
      <c r="G277" t="s">
        <v>519</v>
      </c>
      <c r="H277" t="s">
        <v>66</v>
      </c>
      <c r="I277" t="s">
        <v>66</v>
      </c>
      <c r="J277" t="s">
        <v>66</v>
      </c>
      <c r="K277" t="s">
        <v>67</v>
      </c>
      <c r="L277" t="s">
        <v>66</v>
      </c>
      <c r="M277" t="s">
        <v>66</v>
      </c>
      <c r="N277" t="s">
        <v>66</v>
      </c>
      <c r="O277" t="s">
        <v>66</v>
      </c>
      <c r="P277" t="s">
        <v>66</v>
      </c>
      <c r="Q277" t="s">
        <v>66</v>
      </c>
      <c r="R277" t="s">
        <v>66</v>
      </c>
      <c r="S277" t="s">
        <v>66</v>
      </c>
      <c r="T277" t="s">
        <v>66</v>
      </c>
      <c r="U277" t="s">
        <v>66</v>
      </c>
      <c r="V277" t="s">
        <v>66</v>
      </c>
      <c r="W277" t="s">
        <v>66</v>
      </c>
      <c r="X277" t="s">
        <v>66</v>
      </c>
      <c r="Y277" t="s">
        <v>66</v>
      </c>
      <c r="Z277" t="s">
        <v>66</v>
      </c>
      <c r="AA277" t="s">
        <v>66</v>
      </c>
      <c r="AB277" t="s">
        <v>66</v>
      </c>
      <c r="AC277" t="s">
        <v>66</v>
      </c>
      <c r="AD277" t="s">
        <v>66</v>
      </c>
      <c r="AE277" t="s">
        <v>66</v>
      </c>
      <c r="AF277" t="s">
        <v>12</v>
      </c>
      <c r="AG277" t="s">
        <v>17</v>
      </c>
      <c r="AH277" t="s">
        <v>12</v>
      </c>
      <c r="AI277" t="s">
        <v>17</v>
      </c>
      <c r="AJ277" t="s">
        <v>50</v>
      </c>
      <c r="AK277" t="s">
        <v>94</v>
      </c>
      <c r="AL277" t="s">
        <v>95</v>
      </c>
      <c r="AM277" t="s">
        <v>53</v>
      </c>
      <c r="AN277" t="s">
        <v>70</v>
      </c>
      <c r="AO277" t="s">
        <v>55</v>
      </c>
      <c r="AP277" t="s">
        <v>72</v>
      </c>
      <c r="AQ277" t="s">
        <v>378</v>
      </c>
      <c r="AR277" t="s">
        <v>58</v>
      </c>
      <c r="AS277" t="s">
        <v>59</v>
      </c>
      <c r="AT277" t="s">
        <v>50</v>
      </c>
      <c r="AU277" t="s">
        <v>83</v>
      </c>
      <c r="AV277" t="s">
        <v>84</v>
      </c>
      <c r="AW277" t="s">
        <v>621</v>
      </c>
    </row>
    <row r="278" spans="1:49" x14ac:dyDescent="0.25">
      <c r="A278" t="s">
        <v>216</v>
      </c>
      <c r="B278" s="3" t="s">
        <v>46</v>
      </c>
      <c r="C278" t="s">
        <v>106</v>
      </c>
      <c r="D278" s="2" t="str">
        <f>IF(LEN(G278)&lt;10, DATE(YEAR(E278)-5, MONTH(E278), DAY(E278)), IF(YEAR(G278)=YEAR(E278), DATE(YEAR(E278)-1, MONTH(G278), DAY(G278)),G278))</f>
        <v>2012-07-03</v>
      </c>
      <c r="E278" t="s">
        <v>337</v>
      </c>
      <c r="F278" s="3">
        <f t="shared" si="20"/>
        <v>1</v>
      </c>
      <c r="G278" t="s">
        <v>622</v>
      </c>
      <c r="H278" t="s">
        <v>66</v>
      </c>
      <c r="I278" t="s">
        <v>66</v>
      </c>
      <c r="J278" t="s">
        <v>66</v>
      </c>
      <c r="K278" t="s">
        <v>67</v>
      </c>
      <c r="L278" t="s">
        <v>66</v>
      </c>
      <c r="M278" t="s">
        <v>66</v>
      </c>
      <c r="N278" t="s">
        <v>66</v>
      </c>
      <c r="O278" t="s">
        <v>66</v>
      </c>
      <c r="P278" t="s">
        <v>66</v>
      </c>
      <c r="Q278" t="s">
        <v>66</v>
      </c>
      <c r="R278" t="s">
        <v>66</v>
      </c>
      <c r="S278" t="s">
        <v>66</v>
      </c>
      <c r="T278" t="s">
        <v>66</v>
      </c>
      <c r="U278" t="s">
        <v>66</v>
      </c>
      <c r="V278" t="s">
        <v>66</v>
      </c>
      <c r="W278" t="s">
        <v>66</v>
      </c>
      <c r="X278" t="s">
        <v>66</v>
      </c>
      <c r="Y278" t="s">
        <v>66</v>
      </c>
      <c r="Z278" t="s">
        <v>66</v>
      </c>
      <c r="AA278" t="s">
        <v>66</v>
      </c>
      <c r="AB278" t="s">
        <v>66</v>
      </c>
      <c r="AC278" t="s">
        <v>66</v>
      </c>
      <c r="AD278" t="s">
        <v>66</v>
      </c>
      <c r="AE278" t="s">
        <v>66</v>
      </c>
      <c r="AF278" t="s">
        <v>12</v>
      </c>
      <c r="AG278" t="s">
        <v>17</v>
      </c>
      <c r="AH278" t="s">
        <v>12</v>
      </c>
      <c r="AI278" t="s">
        <v>17</v>
      </c>
      <c r="AJ278" t="s">
        <v>50</v>
      </c>
      <c r="AK278" t="s">
        <v>94</v>
      </c>
      <c r="AL278" t="s">
        <v>95</v>
      </c>
      <c r="AM278" t="s">
        <v>53</v>
      </c>
      <c r="AN278" t="s">
        <v>70</v>
      </c>
      <c r="AO278" t="s">
        <v>55</v>
      </c>
      <c r="AP278" t="s">
        <v>72</v>
      </c>
      <c r="AQ278" t="s">
        <v>378</v>
      </c>
      <c r="AR278" t="s">
        <v>58</v>
      </c>
      <c r="AS278" t="s">
        <v>59</v>
      </c>
      <c r="AT278" t="s">
        <v>50</v>
      </c>
      <c r="AU278" t="s">
        <v>83</v>
      </c>
      <c r="AV278" t="s">
        <v>84</v>
      </c>
      <c r="AW278" t="s">
        <v>621</v>
      </c>
    </row>
    <row r="279" spans="1:49" x14ac:dyDescent="0.25">
      <c r="A279" t="s">
        <v>188</v>
      </c>
      <c r="B279" s="3" t="s">
        <v>46</v>
      </c>
      <c r="C279" t="s">
        <v>47</v>
      </c>
      <c r="D279" s="2">
        <f>IF(LEN(G279)&lt;10, DATE(YEAR(E279)-5, MONTH(E279), DAY(E279)), IF(YEAR(G279)=YEAR(E279), DATE(YEAR(E279)-5, MONTH(G279), DAY(G279)),G279))</f>
        <v>33611</v>
      </c>
      <c r="E279" t="s">
        <v>440</v>
      </c>
      <c r="F279" s="3">
        <f t="shared" si="20"/>
        <v>5</v>
      </c>
      <c r="G279" t="s">
        <v>439</v>
      </c>
      <c r="H279" t="s">
        <v>67</v>
      </c>
      <c r="I279" t="s">
        <v>67</v>
      </c>
      <c r="J279" t="s">
        <v>67</v>
      </c>
      <c r="K279" t="s">
        <v>67</v>
      </c>
      <c r="L279" t="s">
        <v>67</v>
      </c>
      <c r="M279" t="s">
        <v>112</v>
      </c>
      <c r="N279" t="s">
        <v>67</v>
      </c>
      <c r="O279" t="s">
        <v>112</v>
      </c>
      <c r="P279" t="s">
        <v>67</v>
      </c>
      <c r="Q279" t="s">
        <v>112</v>
      </c>
      <c r="R279" t="s">
        <v>112</v>
      </c>
      <c r="S279" t="s">
        <v>67</v>
      </c>
      <c r="T279" t="s">
        <v>67</v>
      </c>
      <c r="U279" t="s">
        <v>67</v>
      </c>
      <c r="V279" t="s">
        <v>67</v>
      </c>
      <c r="W279" t="s">
        <v>67</v>
      </c>
      <c r="X279" t="s">
        <v>67</v>
      </c>
      <c r="Y279" t="s">
        <v>112</v>
      </c>
      <c r="Z279" t="s">
        <v>67</v>
      </c>
      <c r="AA279" t="s">
        <v>67</v>
      </c>
      <c r="AB279" t="s">
        <v>112</v>
      </c>
      <c r="AC279" t="s">
        <v>112</v>
      </c>
      <c r="AD279" t="s">
        <v>67</v>
      </c>
      <c r="AE279" t="s">
        <v>67</v>
      </c>
      <c r="AF279" t="s">
        <v>15</v>
      </c>
      <c r="AG279" t="s">
        <v>6</v>
      </c>
      <c r="AH279" t="s">
        <v>20</v>
      </c>
      <c r="AI279" t="s">
        <v>23</v>
      </c>
      <c r="AJ279" t="s">
        <v>50</v>
      </c>
      <c r="AK279" t="s">
        <v>51</v>
      </c>
      <c r="AL279" t="s">
        <v>69</v>
      </c>
      <c r="AM279" t="s">
        <v>53</v>
      </c>
      <c r="AN279" t="s">
        <v>70</v>
      </c>
      <c r="AO279" t="s">
        <v>71</v>
      </c>
      <c r="AP279" t="s">
        <v>96</v>
      </c>
      <c r="AQ279" t="s">
        <v>143</v>
      </c>
      <c r="AR279" t="s">
        <v>81</v>
      </c>
      <c r="AS279" t="s">
        <v>59</v>
      </c>
      <c r="AT279" t="s">
        <v>50</v>
      </c>
      <c r="AU279" t="s">
        <v>83</v>
      </c>
      <c r="AV279" t="s">
        <v>90</v>
      </c>
      <c r="AW279" t="s">
        <v>142</v>
      </c>
    </row>
    <row r="280" spans="1:49" x14ac:dyDescent="0.25">
      <c r="A280" t="s">
        <v>379</v>
      </c>
      <c r="B280" s="3" t="s">
        <v>46</v>
      </c>
      <c r="C280" t="s">
        <v>47</v>
      </c>
      <c r="D280" s="2">
        <f>IF(LEN(G280)&lt;10, DATE(YEAR(E280)-5, MONTH(E280), DAY(E280)), IF(YEAR(G280)=YEAR(E280), DATE(YEAR(E280)-5, MONTH(G280), DAY(G280)),G280))</f>
        <v>34195</v>
      </c>
      <c r="E280" t="s">
        <v>603</v>
      </c>
      <c r="F280" s="3">
        <f t="shared" si="20"/>
        <v>5</v>
      </c>
      <c r="G280" t="s">
        <v>603</v>
      </c>
      <c r="H280" t="s">
        <v>112</v>
      </c>
      <c r="I280" t="s">
        <v>67</v>
      </c>
      <c r="J280" t="s">
        <v>67</v>
      </c>
      <c r="K280" t="s">
        <v>67</v>
      </c>
      <c r="L280" t="s">
        <v>112</v>
      </c>
      <c r="M280" t="s">
        <v>67</v>
      </c>
      <c r="N280" t="s">
        <v>67</v>
      </c>
      <c r="O280" t="s">
        <v>67</v>
      </c>
      <c r="P280" t="s">
        <v>112</v>
      </c>
      <c r="Q280" t="s">
        <v>112</v>
      </c>
      <c r="R280" t="s">
        <v>112</v>
      </c>
      <c r="S280" t="s">
        <v>67</v>
      </c>
      <c r="T280" t="s">
        <v>67</v>
      </c>
      <c r="U280" t="s">
        <v>67</v>
      </c>
      <c r="V280" t="s">
        <v>67</v>
      </c>
      <c r="W280" t="s">
        <v>67</v>
      </c>
      <c r="X280" t="s">
        <v>67</v>
      </c>
      <c r="Y280" t="s">
        <v>112</v>
      </c>
      <c r="Z280" t="s">
        <v>67</v>
      </c>
      <c r="AA280" t="s">
        <v>67</v>
      </c>
      <c r="AB280" t="s">
        <v>67</v>
      </c>
      <c r="AC280" t="s">
        <v>67</v>
      </c>
      <c r="AD280" t="s">
        <v>67</v>
      </c>
      <c r="AE280" t="s">
        <v>67</v>
      </c>
      <c r="AF280" t="s">
        <v>14</v>
      </c>
      <c r="AG280" t="s">
        <v>3</v>
      </c>
      <c r="AH280" t="s">
        <v>9</v>
      </c>
      <c r="AI280" t="s">
        <v>11</v>
      </c>
      <c r="AJ280" t="s">
        <v>53</v>
      </c>
      <c r="AT280" t="s">
        <v>50</v>
      </c>
      <c r="AU280" t="s">
        <v>61</v>
      </c>
      <c r="AV280" t="s">
        <v>76</v>
      </c>
      <c r="AW280" t="s">
        <v>623</v>
      </c>
    </row>
    <row r="281" spans="1:49" x14ac:dyDescent="0.25">
      <c r="A281" t="s">
        <v>379</v>
      </c>
      <c r="B281" s="3" t="s">
        <v>46</v>
      </c>
      <c r="C281" t="s">
        <v>47</v>
      </c>
      <c r="D281" s="2">
        <f>IF(LEN(G281)&lt;10, DATE(YEAR(E281)-5, MONTH(E281), DAY(E281)), IF(YEAR(G281)=YEAR(E281), DATE(YEAR(E281)-1, MONTH(G281), DAY(G281)),G281))</f>
        <v>34321</v>
      </c>
      <c r="E281" t="s">
        <v>625</v>
      </c>
      <c r="F281" s="3">
        <f t="shared" si="20"/>
        <v>5</v>
      </c>
      <c r="G281" t="s">
        <v>624</v>
      </c>
      <c r="H281" t="s">
        <v>67</v>
      </c>
      <c r="I281" t="s">
        <v>67</v>
      </c>
      <c r="J281" t="s">
        <v>67</v>
      </c>
      <c r="K281" t="s">
        <v>67</v>
      </c>
      <c r="L281" t="s">
        <v>67</v>
      </c>
      <c r="M281" t="s">
        <v>67</v>
      </c>
      <c r="N281" t="s">
        <v>67</v>
      </c>
      <c r="O281" t="s">
        <v>67</v>
      </c>
      <c r="P281" t="s">
        <v>67</v>
      </c>
      <c r="Q281" t="s">
        <v>67</v>
      </c>
      <c r="R281" t="s">
        <v>67</v>
      </c>
      <c r="S281" t="s">
        <v>67</v>
      </c>
      <c r="T281" t="s">
        <v>67</v>
      </c>
      <c r="U281" t="s">
        <v>67</v>
      </c>
      <c r="V281" t="s">
        <v>67</v>
      </c>
      <c r="W281" t="s">
        <v>67</v>
      </c>
      <c r="X281" t="s">
        <v>67</v>
      </c>
      <c r="Y281" t="s">
        <v>67</v>
      </c>
      <c r="Z281" t="s">
        <v>67</v>
      </c>
      <c r="AA281" t="s">
        <v>67</v>
      </c>
      <c r="AB281" t="s">
        <v>67</v>
      </c>
      <c r="AC281" t="s">
        <v>67</v>
      </c>
      <c r="AD281" t="s">
        <v>67</v>
      </c>
      <c r="AE281" t="s">
        <v>67</v>
      </c>
      <c r="AF281" t="s">
        <v>18</v>
      </c>
      <c r="AG281" t="s">
        <v>26</v>
      </c>
      <c r="AH281" t="s">
        <v>10</v>
      </c>
      <c r="AI281" t="s">
        <v>6</v>
      </c>
      <c r="AJ281" t="s">
        <v>50</v>
      </c>
      <c r="AK281" t="s">
        <v>51</v>
      </c>
      <c r="AL281" t="s">
        <v>69</v>
      </c>
      <c r="AM281" t="s">
        <v>53</v>
      </c>
      <c r="AN281" t="s">
        <v>156</v>
      </c>
      <c r="AO281" t="s">
        <v>55</v>
      </c>
      <c r="AP281" t="s">
        <v>119</v>
      </c>
      <c r="AQ281" t="s">
        <v>73</v>
      </c>
      <c r="AR281" t="s">
        <v>81</v>
      </c>
      <c r="AS281" t="s">
        <v>74</v>
      </c>
      <c r="AT281" t="s">
        <v>50</v>
      </c>
      <c r="AU281" t="s">
        <v>127</v>
      </c>
      <c r="AV281" t="s">
        <v>76</v>
      </c>
      <c r="AW281" t="s">
        <v>314</v>
      </c>
    </row>
    <row r="282" spans="1:49" x14ac:dyDescent="0.25">
      <c r="A282" t="s">
        <v>367</v>
      </c>
      <c r="B282" s="3" t="s">
        <v>46</v>
      </c>
      <c r="C282" t="s">
        <v>106</v>
      </c>
      <c r="D282" s="2" t="str">
        <f>IF(LEN(G282)&lt;10, DATE(YEAR(E282)-5, MONTH(E282), DAY(E282)), IF(YEAR(G282)=YEAR(E282), DATE(YEAR(E282)-1, MONTH(G282), DAY(G282)),G282))</f>
        <v>2004-03-30</v>
      </c>
      <c r="E282" t="s">
        <v>627</v>
      </c>
      <c r="F282" s="3">
        <f t="shared" si="20"/>
        <v>1</v>
      </c>
      <c r="G282" t="s">
        <v>626</v>
      </c>
      <c r="H282" t="s">
        <v>67</v>
      </c>
      <c r="I282" t="s">
        <v>67</v>
      </c>
      <c r="J282" t="s">
        <v>67</v>
      </c>
      <c r="K282" t="s">
        <v>67</v>
      </c>
      <c r="L282" t="s">
        <v>67</v>
      </c>
      <c r="M282" t="s">
        <v>67</v>
      </c>
      <c r="N282" t="s">
        <v>67</v>
      </c>
      <c r="O282" t="s">
        <v>67</v>
      </c>
      <c r="P282" t="s">
        <v>67</v>
      </c>
      <c r="Q282" t="s">
        <v>67</v>
      </c>
      <c r="R282" t="s">
        <v>67</v>
      </c>
      <c r="S282" t="s">
        <v>67</v>
      </c>
      <c r="T282" t="s">
        <v>67</v>
      </c>
      <c r="U282" t="s">
        <v>67</v>
      </c>
      <c r="V282" t="s">
        <v>67</v>
      </c>
      <c r="W282" t="s">
        <v>67</v>
      </c>
      <c r="X282" t="s">
        <v>67</v>
      </c>
      <c r="Y282" t="s">
        <v>67</v>
      </c>
      <c r="Z282" t="s">
        <v>67</v>
      </c>
      <c r="AA282" t="s">
        <v>67</v>
      </c>
      <c r="AB282" t="s">
        <v>67</v>
      </c>
      <c r="AC282" t="s">
        <v>67</v>
      </c>
      <c r="AD282" t="s">
        <v>67</v>
      </c>
      <c r="AE282" t="s">
        <v>67</v>
      </c>
      <c r="AF282" t="s">
        <v>18</v>
      </c>
      <c r="AG282" t="s">
        <v>26</v>
      </c>
      <c r="AH282" t="s">
        <v>10</v>
      </c>
      <c r="AI282" t="s">
        <v>6</v>
      </c>
      <c r="AJ282" t="s">
        <v>50</v>
      </c>
      <c r="AK282" t="s">
        <v>51</v>
      </c>
      <c r="AL282" t="s">
        <v>69</v>
      </c>
      <c r="AM282" t="s">
        <v>53</v>
      </c>
      <c r="AN282" t="s">
        <v>156</v>
      </c>
      <c r="AO282" t="s">
        <v>55</v>
      </c>
      <c r="AP282" t="s">
        <v>119</v>
      </c>
      <c r="AQ282" t="s">
        <v>73</v>
      </c>
      <c r="AR282" t="s">
        <v>81</v>
      </c>
      <c r="AS282" t="s">
        <v>74</v>
      </c>
      <c r="AT282" t="s">
        <v>50</v>
      </c>
      <c r="AU282" t="s">
        <v>127</v>
      </c>
      <c r="AV282" t="s">
        <v>76</v>
      </c>
      <c r="AW282" t="s">
        <v>314</v>
      </c>
    </row>
    <row r="283" spans="1:49" x14ac:dyDescent="0.25">
      <c r="A283" t="s">
        <v>243</v>
      </c>
      <c r="B283" s="3" t="s">
        <v>46</v>
      </c>
      <c r="C283" t="s">
        <v>106</v>
      </c>
      <c r="D283" s="2" t="str">
        <f>IF(LEN(G283)&lt;10, DATE(YEAR(E283)-5, MONTH(E283), DAY(E283)), IF(YEAR(G283)=YEAR(E283), DATE(YEAR(E283)-1, MONTH(G283), DAY(G283)),G283))</f>
        <v>2015-04-14</v>
      </c>
      <c r="E283" t="s">
        <v>629</v>
      </c>
      <c r="F283" s="3">
        <f t="shared" si="20"/>
        <v>3</v>
      </c>
      <c r="G283" t="s">
        <v>628</v>
      </c>
      <c r="H283" t="s">
        <v>67</v>
      </c>
      <c r="I283" t="s">
        <v>67</v>
      </c>
      <c r="J283" t="s">
        <v>67</v>
      </c>
      <c r="K283" t="s">
        <v>67</v>
      </c>
      <c r="L283" t="s">
        <v>67</v>
      </c>
      <c r="M283" t="s">
        <v>67</v>
      </c>
      <c r="N283" t="s">
        <v>67</v>
      </c>
      <c r="O283" t="s">
        <v>67</v>
      </c>
      <c r="P283" t="s">
        <v>67</v>
      </c>
      <c r="Q283" t="s">
        <v>67</v>
      </c>
      <c r="R283" t="s">
        <v>67</v>
      </c>
      <c r="S283" t="s">
        <v>67</v>
      </c>
      <c r="T283" t="s">
        <v>67</v>
      </c>
      <c r="U283" t="s">
        <v>67</v>
      </c>
      <c r="V283" t="s">
        <v>67</v>
      </c>
      <c r="W283" t="s">
        <v>67</v>
      </c>
      <c r="X283" t="s">
        <v>67</v>
      </c>
      <c r="Y283" t="s">
        <v>67</v>
      </c>
      <c r="Z283" t="s">
        <v>67</v>
      </c>
      <c r="AA283" t="s">
        <v>67</v>
      </c>
      <c r="AB283" t="s">
        <v>67</v>
      </c>
      <c r="AC283" t="s">
        <v>67</v>
      </c>
      <c r="AD283" t="s">
        <v>67</v>
      </c>
      <c r="AE283" t="s">
        <v>67</v>
      </c>
      <c r="AF283" t="s">
        <v>18</v>
      </c>
      <c r="AG283" t="s">
        <v>26</v>
      </c>
      <c r="AH283" t="s">
        <v>10</v>
      </c>
      <c r="AI283" t="s">
        <v>6</v>
      </c>
      <c r="AJ283" t="s">
        <v>50</v>
      </c>
      <c r="AK283" t="s">
        <v>51</v>
      </c>
      <c r="AL283" t="s">
        <v>69</v>
      </c>
      <c r="AM283" t="s">
        <v>53</v>
      </c>
      <c r="AN283" t="s">
        <v>156</v>
      </c>
      <c r="AO283" t="s">
        <v>55</v>
      </c>
      <c r="AP283" t="s">
        <v>119</v>
      </c>
      <c r="AQ283" t="s">
        <v>73</v>
      </c>
      <c r="AR283" t="s">
        <v>81</v>
      </c>
      <c r="AS283" t="s">
        <v>74</v>
      </c>
      <c r="AT283" t="s">
        <v>50</v>
      </c>
      <c r="AU283" t="s">
        <v>127</v>
      </c>
      <c r="AV283" t="s">
        <v>76</v>
      </c>
      <c r="AW283" t="s">
        <v>314</v>
      </c>
    </row>
    <row r="284" spans="1:49" x14ac:dyDescent="0.25">
      <c r="A284" t="s">
        <v>589</v>
      </c>
      <c r="B284" s="3" t="s">
        <v>46</v>
      </c>
      <c r="C284" t="s">
        <v>47</v>
      </c>
      <c r="D284" s="2">
        <f>IF(LEN(G284)&lt;10, DATE(YEAR(E284)-5, MONTH(E284), DAY(E284)), IF(YEAR(G284)=YEAR(E284), DATE(YEAR(E284)-5, MONTH(G284), DAY(G284)),G284))</f>
        <v>31640</v>
      </c>
      <c r="E284" t="s">
        <v>492</v>
      </c>
      <c r="F284" s="3">
        <f t="shared" si="20"/>
        <v>5</v>
      </c>
      <c r="G284" t="s">
        <v>492</v>
      </c>
      <c r="AJ284" t="s">
        <v>50</v>
      </c>
      <c r="AK284" t="s">
        <v>51</v>
      </c>
      <c r="AL284" t="s">
        <v>69</v>
      </c>
      <c r="AM284" t="s">
        <v>53</v>
      </c>
      <c r="AN284" t="s">
        <v>70</v>
      </c>
      <c r="AO284" t="s">
        <v>55</v>
      </c>
      <c r="AP284" t="s">
        <v>72</v>
      </c>
      <c r="AQ284" t="s">
        <v>97</v>
      </c>
      <c r="AR284" t="s">
        <v>58</v>
      </c>
      <c r="AS284" t="s">
        <v>74</v>
      </c>
      <c r="AT284" t="s">
        <v>53</v>
      </c>
      <c r="AW284" t="s">
        <v>630</v>
      </c>
    </row>
    <row r="285" spans="1:49" x14ac:dyDescent="0.25">
      <c r="A285" t="s">
        <v>77</v>
      </c>
      <c r="B285" s="3" t="s">
        <v>46</v>
      </c>
      <c r="C285" t="s">
        <v>47</v>
      </c>
      <c r="D285" s="2">
        <f>IF(LEN(G285)&lt;10, DATE(YEAR(E285)-5, MONTH(E285), DAY(E285)), IF(YEAR(G285)=YEAR(E285), DATE(YEAR(E285)-5, MONTH(G285), DAY(G285)),G285))</f>
        <v>34412</v>
      </c>
      <c r="E285" t="s">
        <v>631</v>
      </c>
      <c r="F285" s="3">
        <f t="shared" si="20"/>
        <v>5</v>
      </c>
      <c r="G285" t="s">
        <v>631</v>
      </c>
      <c r="AJ285" t="s">
        <v>50</v>
      </c>
      <c r="AK285" t="s">
        <v>51</v>
      </c>
      <c r="AL285" t="s">
        <v>69</v>
      </c>
      <c r="AM285" t="s">
        <v>53</v>
      </c>
      <c r="AN285" t="s">
        <v>70</v>
      </c>
      <c r="AO285" t="s">
        <v>55</v>
      </c>
      <c r="AP285" t="s">
        <v>72</v>
      </c>
      <c r="AQ285" t="s">
        <v>97</v>
      </c>
      <c r="AR285" t="s">
        <v>58</v>
      </c>
      <c r="AS285" t="s">
        <v>74</v>
      </c>
      <c r="AT285" t="s">
        <v>53</v>
      </c>
      <c r="AW285" t="s">
        <v>630</v>
      </c>
    </row>
    <row r="286" spans="1:49" x14ac:dyDescent="0.25">
      <c r="A286" t="s">
        <v>526</v>
      </c>
      <c r="B286" s="3" t="s">
        <v>46</v>
      </c>
      <c r="C286" t="s">
        <v>47</v>
      </c>
      <c r="D286" s="2">
        <f t="shared" ref="D286:D292" si="21">IF(LEN(G286)&lt;10, DATE(YEAR(E286)-5, MONTH(E286), DAY(E286)), IF(YEAR(G286)=YEAR(E286), DATE(YEAR(E286)-1, MONTH(G286), DAY(G286)),G286))</f>
        <v>33438</v>
      </c>
      <c r="E286" t="s">
        <v>632</v>
      </c>
      <c r="F286" s="3">
        <f t="shared" si="20"/>
        <v>5</v>
      </c>
      <c r="G286" t="s">
        <v>494</v>
      </c>
      <c r="AJ286" t="s">
        <v>50</v>
      </c>
      <c r="AK286" t="s">
        <v>51</v>
      </c>
      <c r="AL286" t="s">
        <v>88</v>
      </c>
      <c r="AM286" t="s">
        <v>53</v>
      </c>
      <c r="AN286" t="s">
        <v>70</v>
      </c>
      <c r="AO286" t="s">
        <v>207</v>
      </c>
      <c r="AP286" t="s">
        <v>56</v>
      </c>
      <c r="AQ286" t="s">
        <v>73</v>
      </c>
      <c r="AR286" t="s">
        <v>58</v>
      </c>
      <c r="AS286" t="s">
        <v>74</v>
      </c>
    </row>
    <row r="287" spans="1:49" x14ac:dyDescent="0.25">
      <c r="A287" t="s">
        <v>85</v>
      </c>
      <c r="B287" s="3" t="s">
        <v>46</v>
      </c>
      <c r="C287" t="s">
        <v>47</v>
      </c>
      <c r="D287" s="2" t="str">
        <f t="shared" si="21"/>
        <v>1996-05-12</v>
      </c>
      <c r="E287" t="s">
        <v>634</v>
      </c>
      <c r="F287" s="3">
        <f t="shared" ref="F287:F318" si="22">IF(D287&gt;E287,YEAR(D287)-YEAR(E287),YEAR(E287)-YEAR(D287))</f>
        <v>10</v>
      </c>
      <c r="G287" t="s">
        <v>633</v>
      </c>
      <c r="H287" t="s">
        <v>66</v>
      </c>
      <c r="I287" t="s">
        <v>66</v>
      </c>
      <c r="J287" t="s">
        <v>66</v>
      </c>
      <c r="K287" t="s">
        <v>66</v>
      </c>
      <c r="L287" t="s">
        <v>66</v>
      </c>
      <c r="M287" t="s">
        <v>66</v>
      </c>
      <c r="N287" t="s">
        <v>66</v>
      </c>
      <c r="O287" t="s">
        <v>66</v>
      </c>
      <c r="P287" t="s">
        <v>66</v>
      </c>
      <c r="Q287" t="s">
        <v>66</v>
      </c>
      <c r="R287" t="s">
        <v>66</v>
      </c>
      <c r="S287" t="s">
        <v>66</v>
      </c>
      <c r="T287" t="s">
        <v>66</v>
      </c>
      <c r="U287" t="s">
        <v>66</v>
      </c>
      <c r="V287" t="s">
        <v>66</v>
      </c>
      <c r="W287" t="s">
        <v>66</v>
      </c>
      <c r="X287" t="s">
        <v>66</v>
      </c>
      <c r="Y287" t="s">
        <v>66</v>
      </c>
      <c r="Z287" t="s">
        <v>66</v>
      </c>
      <c r="AA287" t="s">
        <v>66</v>
      </c>
      <c r="AB287" t="s">
        <v>66</v>
      </c>
      <c r="AC287" t="s">
        <v>66</v>
      </c>
      <c r="AD287" t="s">
        <v>66</v>
      </c>
      <c r="AE287" t="s">
        <v>66</v>
      </c>
      <c r="AF287" t="s">
        <v>15</v>
      </c>
      <c r="AG287" t="s">
        <v>19</v>
      </c>
      <c r="AH287" t="s">
        <v>24</v>
      </c>
      <c r="AI287" t="s">
        <v>15</v>
      </c>
      <c r="AJ287" t="s">
        <v>53</v>
      </c>
      <c r="AK287" t="s">
        <v>94</v>
      </c>
      <c r="AL287" t="s">
        <v>95</v>
      </c>
      <c r="AM287" t="s">
        <v>53</v>
      </c>
      <c r="AN287" t="s">
        <v>206</v>
      </c>
      <c r="AO287" t="s">
        <v>161</v>
      </c>
      <c r="AP287" t="s">
        <v>119</v>
      </c>
      <c r="AQ287" t="s">
        <v>447</v>
      </c>
      <c r="AR287" t="s">
        <v>58</v>
      </c>
      <c r="AS287" t="s">
        <v>179</v>
      </c>
      <c r="AT287" t="s">
        <v>50</v>
      </c>
      <c r="AU287" t="s">
        <v>83</v>
      </c>
      <c r="AV287" t="s">
        <v>128</v>
      </c>
      <c r="AW287" t="s">
        <v>635</v>
      </c>
    </row>
    <row r="288" spans="1:49" x14ac:dyDescent="0.25">
      <c r="A288" t="s">
        <v>359</v>
      </c>
      <c r="B288" s="3" t="s">
        <v>46</v>
      </c>
      <c r="C288" t="s">
        <v>47</v>
      </c>
      <c r="D288" s="2">
        <f t="shared" si="21"/>
        <v>31255</v>
      </c>
      <c r="E288" t="s">
        <v>426</v>
      </c>
      <c r="F288" s="3">
        <f t="shared" si="22"/>
        <v>5</v>
      </c>
      <c r="G288" t="s">
        <v>598</v>
      </c>
      <c r="H288" t="s">
        <v>67</v>
      </c>
      <c r="I288" t="s">
        <v>67</v>
      </c>
      <c r="J288" t="s">
        <v>67</v>
      </c>
      <c r="K288" t="s">
        <v>67</v>
      </c>
      <c r="L288" t="s">
        <v>67</v>
      </c>
      <c r="M288" t="s">
        <v>67</v>
      </c>
      <c r="N288" t="s">
        <v>66</v>
      </c>
      <c r="O288" t="s">
        <v>66</v>
      </c>
      <c r="P288" t="s">
        <v>67</v>
      </c>
      <c r="Q288" t="s">
        <v>67</v>
      </c>
      <c r="R288" t="s">
        <v>67</v>
      </c>
      <c r="S288" t="s">
        <v>67</v>
      </c>
      <c r="T288" t="s">
        <v>67</v>
      </c>
      <c r="U288" t="s">
        <v>67</v>
      </c>
      <c r="V288" t="s">
        <v>67</v>
      </c>
      <c r="W288" t="s">
        <v>66</v>
      </c>
      <c r="X288" t="s">
        <v>67</v>
      </c>
      <c r="Y288" t="s">
        <v>67</v>
      </c>
      <c r="Z288" t="s">
        <v>67</v>
      </c>
      <c r="AA288" t="s">
        <v>67</v>
      </c>
      <c r="AB288" t="s">
        <v>66</v>
      </c>
      <c r="AC288" t="s">
        <v>67</v>
      </c>
      <c r="AD288" t="s">
        <v>67</v>
      </c>
      <c r="AE288" t="s">
        <v>67</v>
      </c>
      <c r="AF288" t="s">
        <v>11</v>
      </c>
      <c r="AG288" t="s">
        <v>19</v>
      </c>
      <c r="AH288" t="s">
        <v>4</v>
      </c>
      <c r="AI288" t="s">
        <v>25</v>
      </c>
      <c r="AJ288" t="s">
        <v>50</v>
      </c>
      <c r="AK288" t="s">
        <v>51</v>
      </c>
      <c r="AL288" t="s">
        <v>69</v>
      </c>
      <c r="AM288" t="s">
        <v>50</v>
      </c>
      <c r="AN288" t="s">
        <v>200</v>
      </c>
      <c r="AO288" t="s">
        <v>55</v>
      </c>
      <c r="AP288" t="s">
        <v>72</v>
      </c>
      <c r="AQ288" t="s">
        <v>73</v>
      </c>
      <c r="AR288" t="s">
        <v>58</v>
      </c>
      <c r="AS288" t="s">
        <v>59</v>
      </c>
      <c r="AT288" t="s">
        <v>50</v>
      </c>
      <c r="AU288" t="s">
        <v>127</v>
      </c>
      <c r="AV288" t="s">
        <v>76</v>
      </c>
      <c r="AW288" t="s">
        <v>298</v>
      </c>
    </row>
    <row r="289" spans="1:49" x14ac:dyDescent="0.25">
      <c r="A289" t="s">
        <v>188</v>
      </c>
      <c r="B289" s="3" t="s">
        <v>46</v>
      </c>
      <c r="C289" t="s">
        <v>47</v>
      </c>
      <c r="D289" s="2">
        <f t="shared" si="21"/>
        <v>33305</v>
      </c>
      <c r="E289" t="s">
        <v>636</v>
      </c>
      <c r="F289" s="3">
        <f t="shared" si="22"/>
        <v>5</v>
      </c>
      <c r="G289" t="s">
        <v>424</v>
      </c>
      <c r="H289" t="s">
        <v>67</v>
      </c>
      <c r="I289" t="s">
        <v>112</v>
      </c>
      <c r="J289" t="s">
        <v>67</v>
      </c>
      <c r="K289" t="s">
        <v>67</v>
      </c>
      <c r="L289" t="s">
        <v>66</v>
      </c>
      <c r="M289" t="s">
        <v>112</v>
      </c>
      <c r="N289" t="s">
        <v>67</v>
      </c>
      <c r="O289" t="s">
        <v>67</v>
      </c>
      <c r="P289" t="s">
        <v>67</v>
      </c>
      <c r="Q289" t="s">
        <v>112</v>
      </c>
      <c r="R289" t="s">
        <v>67</v>
      </c>
      <c r="S289" t="s">
        <v>67</v>
      </c>
      <c r="T289" t="s">
        <v>67</v>
      </c>
      <c r="U289" t="s">
        <v>67</v>
      </c>
      <c r="V289" t="s">
        <v>67</v>
      </c>
      <c r="W289" t="s">
        <v>66</v>
      </c>
      <c r="X289" t="s">
        <v>67</v>
      </c>
      <c r="Y289" t="s">
        <v>112</v>
      </c>
      <c r="Z289" t="s">
        <v>67</v>
      </c>
      <c r="AA289" t="s">
        <v>67</v>
      </c>
      <c r="AB289" t="s">
        <v>67</v>
      </c>
      <c r="AC289" t="s">
        <v>66</v>
      </c>
      <c r="AD289" t="s">
        <v>67</v>
      </c>
      <c r="AE289" t="s">
        <v>67</v>
      </c>
      <c r="AF289" t="s">
        <v>10</v>
      </c>
      <c r="AG289" t="s">
        <v>26</v>
      </c>
      <c r="AH289" t="s">
        <v>18</v>
      </c>
      <c r="AI289" t="s">
        <v>25</v>
      </c>
      <c r="AJ289" t="s">
        <v>50</v>
      </c>
      <c r="AK289" t="s">
        <v>51</v>
      </c>
      <c r="AL289" t="s">
        <v>69</v>
      </c>
      <c r="AM289" t="s">
        <v>50</v>
      </c>
      <c r="AN289" t="s">
        <v>70</v>
      </c>
      <c r="AO289" t="s">
        <v>71</v>
      </c>
      <c r="AP289" t="s">
        <v>72</v>
      </c>
      <c r="AQ289" t="s">
        <v>73</v>
      </c>
      <c r="AR289" t="s">
        <v>58</v>
      </c>
      <c r="AS289" t="s">
        <v>74</v>
      </c>
      <c r="AT289" t="s">
        <v>50</v>
      </c>
      <c r="AU289" t="s">
        <v>83</v>
      </c>
      <c r="AV289" t="s">
        <v>84</v>
      </c>
      <c r="AW289" t="s">
        <v>142</v>
      </c>
    </row>
    <row r="290" spans="1:49" x14ac:dyDescent="0.25">
      <c r="A290" t="s">
        <v>379</v>
      </c>
      <c r="B290" s="3" t="s">
        <v>46</v>
      </c>
      <c r="C290" t="s">
        <v>47</v>
      </c>
      <c r="D290" s="2">
        <f t="shared" si="21"/>
        <v>31640</v>
      </c>
      <c r="E290" t="s">
        <v>492</v>
      </c>
      <c r="F290" s="3">
        <f t="shared" si="22"/>
        <v>5</v>
      </c>
      <c r="G290" t="s">
        <v>424</v>
      </c>
      <c r="H290" t="s">
        <v>67</v>
      </c>
      <c r="I290" t="s">
        <v>66</v>
      </c>
      <c r="J290" t="s">
        <v>67</v>
      </c>
      <c r="K290" t="s">
        <v>67</v>
      </c>
      <c r="L290" t="s">
        <v>66</v>
      </c>
      <c r="M290" t="s">
        <v>67</v>
      </c>
      <c r="N290" t="s">
        <v>66</v>
      </c>
      <c r="O290" t="s">
        <v>66</v>
      </c>
      <c r="P290" t="s">
        <v>66</v>
      </c>
      <c r="Q290" t="s">
        <v>67</v>
      </c>
      <c r="R290" t="s">
        <v>67</v>
      </c>
      <c r="S290" t="s">
        <v>67</v>
      </c>
      <c r="T290" t="s">
        <v>67</v>
      </c>
      <c r="U290" t="s">
        <v>66</v>
      </c>
      <c r="V290" t="s">
        <v>66</v>
      </c>
      <c r="W290" t="s">
        <v>66</v>
      </c>
      <c r="X290" t="s">
        <v>67</v>
      </c>
      <c r="Y290" t="s">
        <v>205</v>
      </c>
      <c r="Z290" t="s">
        <v>66</v>
      </c>
      <c r="AA290" t="s">
        <v>66</v>
      </c>
      <c r="AB290" t="s">
        <v>67</v>
      </c>
      <c r="AC290" t="s">
        <v>66</v>
      </c>
      <c r="AD290" t="s">
        <v>67</v>
      </c>
      <c r="AE290" t="s">
        <v>67</v>
      </c>
      <c r="AF290" t="s">
        <v>22</v>
      </c>
      <c r="AG290" t="s">
        <v>6</v>
      </c>
      <c r="AH290" t="s">
        <v>20</v>
      </c>
      <c r="AI290" t="s">
        <v>17</v>
      </c>
      <c r="AJ290" t="s">
        <v>50</v>
      </c>
      <c r="AK290" t="s">
        <v>51</v>
      </c>
      <c r="AL290" t="s">
        <v>69</v>
      </c>
      <c r="AM290" t="s">
        <v>53</v>
      </c>
      <c r="AN290" t="s">
        <v>200</v>
      </c>
      <c r="AO290" t="s">
        <v>71</v>
      </c>
      <c r="AP290" t="s">
        <v>72</v>
      </c>
      <c r="AQ290" t="s">
        <v>73</v>
      </c>
      <c r="AR290" t="s">
        <v>58</v>
      </c>
      <c r="AS290" t="s">
        <v>59</v>
      </c>
      <c r="AT290" t="s">
        <v>50</v>
      </c>
      <c r="AU290" t="s">
        <v>61</v>
      </c>
      <c r="AV290" t="s">
        <v>84</v>
      </c>
      <c r="AW290" t="s">
        <v>190</v>
      </c>
    </row>
    <row r="291" spans="1:49" x14ac:dyDescent="0.25">
      <c r="A291" t="s">
        <v>188</v>
      </c>
      <c r="B291" s="3" t="s">
        <v>46</v>
      </c>
      <c r="C291" t="s">
        <v>47</v>
      </c>
      <c r="D291" s="2">
        <f t="shared" si="21"/>
        <v>34999</v>
      </c>
      <c r="E291" t="s">
        <v>520</v>
      </c>
      <c r="F291" s="3">
        <f t="shared" si="22"/>
        <v>5</v>
      </c>
      <c r="G291" t="s">
        <v>624</v>
      </c>
      <c r="H291" t="s">
        <v>67</v>
      </c>
      <c r="I291" t="s">
        <v>66</v>
      </c>
      <c r="J291" t="s">
        <v>67</v>
      </c>
      <c r="K291" t="s">
        <v>67</v>
      </c>
      <c r="L291" t="s">
        <v>66</v>
      </c>
      <c r="M291" t="s">
        <v>67</v>
      </c>
      <c r="N291" t="s">
        <v>66</v>
      </c>
      <c r="O291" t="s">
        <v>66</v>
      </c>
      <c r="P291" t="s">
        <v>66</v>
      </c>
      <c r="Q291" t="s">
        <v>67</v>
      </c>
      <c r="R291" t="s">
        <v>67</v>
      </c>
      <c r="S291" t="s">
        <v>67</v>
      </c>
      <c r="T291" t="s">
        <v>67</v>
      </c>
      <c r="U291" t="s">
        <v>66</v>
      </c>
      <c r="V291" t="s">
        <v>66</v>
      </c>
      <c r="W291" t="s">
        <v>66</v>
      </c>
      <c r="X291" t="s">
        <v>67</v>
      </c>
      <c r="Y291" t="s">
        <v>205</v>
      </c>
      <c r="Z291" t="s">
        <v>66</v>
      </c>
      <c r="AA291" t="s">
        <v>66</v>
      </c>
      <c r="AB291" t="s">
        <v>67</v>
      </c>
      <c r="AC291" t="s">
        <v>66</v>
      </c>
      <c r="AD291" t="s">
        <v>67</v>
      </c>
      <c r="AE291" t="s">
        <v>67</v>
      </c>
      <c r="AF291" t="s">
        <v>22</v>
      </c>
      <c r="AG291" t="s">
        <v>6</v>
      </c>
      <c r="AH291" t="s">
        <v>20</v>
      </c>
      <c r="AI291" t="s">
        <v>17</v>
      </c>
      <c r="AJ291" t="s">
        <v>50</v>
      </c>
      <c r="AK291" t="s">
        <v>51</v>
      </c>
      <c r="AL291" t="s">
        <v>69</v>
      </c>
      <c r="AM291" t="s">
        <v>53</v>
      </c>
      <c r="AN291" t="s">
        <v>200</v>
      </c>
      <c r="AO291" t="s">
        <v>71</v>
      </c>
      <c r="AP291" t="s">
        <v>72</v>
      </c>
      <c r="AQ291" t="s">
        <v>73</v>
      </c>
      <c r="AR291" t="s">
        <v>58</v>
      </c>
      <c r="AS291" t="s">
        <v>59</v>
      </c>
      <c r="AT291" t="s">
        <v>50</v>
      </c>
      <c r="AU291" t="s">
        <v>61</v>
      </c>
      <c r="AV291" t="s">
        <v>84</v>
      </c>
      <c r="AW291" t="s">
        <v>190</v>
      </c>
    </row>
    <row r="292" spans="1:49" x14ac:dyDescent="0.25">
      <c r="A292" t="s">
        <v>374</v>
      </c>
      <c r="B292" s="3" t="s">
        <v>46</v>
      </c>
      <c r="C292" t="s">
        <v>47</v>
      </c>
      <c r="D292" s="2">
        <f t="shared" si="21"/>
        <v>32410</v>
      </c>
      <c r="E292" t="s">
        <v>455</v>
      </c>
      <c r="F292" s="3">
        <f t="shared" si="22"/>
        <v>5</v>
      </c>
      <c r="G292" t="s">
        <v>454</v>
      </c>
      <c r="H292" t="s">
        <v>66</v>
      </c>
      <c r="I292" t="s">
        <v>66</v>
      </c>
      <c r="J292" t="s">
        <v>66</v>
      </c>
      <c r="K292" t="s">
        <v>67</v>
      </c>
      <c r="L292" t="s">
        <v>66</v>
      </c>
      <c r="M292" t="s">
        <v>66</v>
      </c>
      <c r="N292" t="s">
        <v>66</v>
      </c>
      <c r="O292" t="s">
        <v>66</v>
      </c>
      <c r="P292" t="s">
        <v>66</v>
      </c>
      <c r="Q292" t="s">
        <v>67</v>
      </c>
      <c r="R292" t="s">
        <v>66</v>
      </c>
      <c r="S292" t="s">
        <v>66</v>
      </c>
      <c r="T292" t="s">
        <v>66</v>
      </c>
      <c r="U292" t="s">
        <v>66</v>
      </c>
      <c r="V292" t="s">
        <v>66</v>
      </c>
      <c r="W292" t="s">
        <v>66</v>
      </c>
      <c r="X292" t="s">
        <v>66</v>
      </c>
      <c r="Y292" t="s">
        <v>66</v>
      </c>
      <c r="Z292" t="s">
        <v>67</v>
      </c>
      <c r="AA292" t="s">
        <v>67</v>
      </c>
      <c r="AB292" t="s">
        <v>67</v>
      </c>
      <c r="AC292" t="s">
        <v>66</v>
      </c>
      <c r="AD292" t="s">
        <v>66</v>
      </c>
      <c r="AE292" t="s">
        <v>112</v>
      </c>
      <c r="AF292" t="s">
        <v>25</v>
      </c>
      <c r="AG292" t="s">
        <v>16</v>
      </c>
      <c r="AH292" t="s">
        <v>21</v>
      </c>
      <c r="AI292" t="s">
        <v>17</v>
      </c>
      <c r="AJ292" t="s">
        <v>50</v>
      </c>
      <c r="AK292" t="s">
        <v>51</v>
      </c>
      <c r="AL292" t="s">
        <v>69</v>
      </c>
      <c r="AM292" t="s">
        <v>53</v>
      </c>
      <c r="AN292" t="s">
        <v>200</v>
      </c>
      <c r="AO292" t="s">
        <v>71</v>
      </c>
      <c r="AP292" t="s">
        <v>72</v>
      </c>
      <c r="AQ292" t="s">
        <v>73</v>
      </c>
      <c r="AR292" t="s">
        <v>58</v>
      </c>
      <c r="AS292" t="s">
        <v>179</v>
      </c>
    </row>
    <row r="293" spans="1:49" x14ac:dyDescent="0.25">
      <c r="A293" t="s">
        <v>501</v>
      </c>
      <c r="B293" s="3" t="s">
        <v>46</v>
      </c>
      <c r="C293" t="s">
        <v>47</v>
      </c>
      <c r="D293" s="2">
        <f>IF(LEN(G293)&lt;10, DATE(YEAR(E293)-5, MONTH(E293), DAY(E293)), IF(YEAR(G293)=YEAR(E293), DATE(YEAR(E293)-5, MONTH(G293), DAY(G293)),G293))</f>
        <v>34447</v>
      </c>
      <c r="E293" t="s">
        <v>638</v>
      </c>
      <c r="F293" s="3">
        <f t="shared" si="22"/>
        <v>5</v>
      </c>
      <c r="G293" t="s">
        <v>638</v>
      </c>
      <c r="H293" t="s">
        <v>66</v>
      </c>
      <c r="I293" t="s">
        <v>66</v>
      </c>
      <c r="J293" t="s">
        <v>66</v>
      </c>
      <c r="K293" t="s">
        <v>67</v>
      </c>
      <c r="L293" t="s">
        <v>66</v>
      </c>
      <c r="M293" t="s">
        <v>66</v>
      </c>
      <c r="N293" t="s">
        <v>66</v>
      </c>
      <c r="O293" t="s">
        <v>66</v>
      </c>
      <c r="P293" t="s">
        <v>66</v>
      </c>
      <c r="Q293" t="s">
        <v>67</v>
      </c>
      <c r="R293" t="s">
        <v>66</v>
      </c>
      <c r="S293" t="s">
        <v>66</v>
      </c>
      <c r="T293" t="s">
        <v>66</v>
      </c>
      <c r="U293" t="s">
        <v>66</v>
      </c>
      <c r="V293" t="s">
        <v>66</v>
      </c>
      <c r="W293" t="s">
        <v>66</v>
      </c>
      <c r="X293" t="s">
        <v>66</v>
      </c>
      <c r="Y293" t="s">
        <v>66</v>
      </c>
      <c r="Z293" t="s">
        <v>67</v>
      </c>
      <c r="AA293" t="s">
        <v>67</v>
      </c>
      <c r="AB293" t="s">
        <v>67</v>
      </c>
      <c r="AC293" t="s">
        <v>66</v>
      </c>
      <c r="AD293" t="s">
        <v>66</v>
      </c>
      <c r="AE293" t="s">
        <v>112</v>
      </c>
      <c r="AF293" t="s">
        <v>25</v>
      </c>
      <c r="AG293" t="s">
        <v>16</v>
      </c>
      <c r="AH293" t="s">
        <v>21</v>
      </c>
      <c r="AI293" t="s">
        <v>17</v>
      </c>
      <c r="AJ293" t="s">
        <v>50</v>
      </c>
      <c r="AK293" t="s">
        <v>51</v>
      </c>
      <c r="AL293" t="s">
        <v>69</v>
      </c>
      <c r="AM293" t="s">
        <v>53</v>
      </c>
      <c r="AN293" t="s">
        <v>200</v>
      </c>
      <c r="AO293" t="s">
        <v>71</v>
      </c>
      <c r="AP293" t="s">
        <v>72</v>
      </c>
      <c r="AQ293" t="s">
        <v>73</v>
      </c>
      <c r="AR293" t="s">
        <v>58</v>
      </c>
      <c r="AS293" t="s">
        <v>179</v>
      </c>
    </row>
    <row r="294" spans="1:49" x14ac:dyDescent="0.25">
      <c r="A294" t="s">
        <v>308</v>
      </c>
      <c r="B294" s="3" t="s">
        <v>46</v>
      </c>
      <c r="C294" t="s">
        <v>106</v>
      </c>
      <c r="D294" s="2" t="str">
        <f>IF(LEN(G294)&lt;10, DATE(YEAR(E294)-5, MONTH(E294), DAY(E294)), IF(YEAR(G294)=YEAR(E294), DATE(YEAR(E294)-1, MONTH(G294), DAY(G294)),G294))</f>
        <v>1999-09-07</v>
      </c>
      <c r="E294" t="s">
        <v>520</v>
      </c>
      <c r="F294" s="3">
        <f t="shared" si="22"/>
        <v>1</v>
      </c>
      <c r="G294" t="s">
        <v>519</v>
      </c>
      <c r="H294" t="s">
        <v>66</v>
      </c>
      <c r="I294" t="s">
        <v>66</v>
      </c>
      <c r="J294" t="s">
        <v>66</v>
      </c>
      <c r="K294" t="s">
        <v>67</v>
      </c>
      <c r="L294" t="s">
        <v>66</v>
      </c>
      <c r="M294" t="s">
        <v>66</v>
      </c>
      <c r="N294" t="s">
        <v>66</v>
      </c>
      <c r="O294" t="s">
        <v>66</v>
      </c>
      <c r="P294" t="s">
        <v>66</v>
      </c>
      <c r="Q294" t="s">
        <v>67</v>
      </c>
      <c r="R294" t="s">
        <v>66</v>
      </c>
      <c r="S294" t="s">
        <v>66</v>
      </c>
      <c r="T294" t="s">
        <v>66</v>
      </c>
      <c r="U294" t="s">
        <v>66</v>
      </c>
      <c r="V294" t="s">
        <v>66</v>
      </c>
      <c r="W294" t="s">
        <v>66</v>
      </c>
      <c r="X294" t="s">
        <v>66</v>
      </c>
      <c r="Y294" t="s">
        <v>66</v>
      </c>
      <c r="Z294" t="s">
        <v>67</v>
      </c>
      <c r="AA294" t="s">
        <v>67</v>
      </c>
      <c r="AB294" t="s">
        <v>67</v>
      </c>
      <c r="AC294" t="s">
        <v>66</v>
      </c>
      <c r="AD294" t="s">
        <v>66</v>
      </c>
      <c r="AE294" t="s">
        <v>112</v>
      </c>
      <c r="AF294" t="s">
        <v>25</v>
      </c>
      <c r="AG294" t="s">
        <v>16</v>
      </c>
      <c r="AH294" t="s">
        <v>21</v>
      </c>
      <c r="AI294" t="s">
        <v>17</v>
      </c>
      <c r="AJ294" t="s">
        <v>50</v>
      </c>
      <c r="AK294" t="s">
        <v>51</v>
      </c>
      <c r="AL294" t="s">
        <v>69</v>
      </c>
      <c r="AM294" t="s">
        <v>53</v>
      </c>
      <c r="AN294" t="s">
        <v>200</v>
      </c>
      <c r="AO294" t="s">
        <v>71</v>
      </c>
      <c r="AP294" t="s">
        <v>72</v>
      </c>
      <c r="AQ294" t="s">
        <v>73</v>
      </c>
      <c r="AR294" t="s">
        <v>58</v>
      </c>
      <c r="AS294" t="s">
        <v>179</v>
      </c>
    </row>
    <row r="295" spans="1:49" x14ac:dyDescent="0.25">
      <c r="A295" t="s">
        <v>379</v>
      </c>
      <c r="B295" s="3" t="s">
        <v>46</v>
      </c>
      <c r="C295" t="s">
        <v>47</v>
      </c>
      <c r="D295" s="2" t="str">
        <f>IF(LEN(G295)&lt;10, DATE(YEAR(E295)-5, MONTH(E295), DAY(E295)), IF(YEAR(G295)=YEAR(E295), DATE(YEAR(E295)-1, MONTH(G295), DAY(G295)),G295))</f>
        <v>2001-10-10</v>
      </c>
      <c r="E295" t="s">
        <v>446</v>
      </c>
      <c r="F295" s="3">
        <f>IF(D295&gt;E295,YEAR(D295)-YEAR(E295)-9,YEAR(E295)-YEAR(D295)-9)</f>
        <v>7</v>
      </c>
      <c r="G295" t="s">
        <v>389</v>
      </c>
      <c r="H295" t="s">
        <v>67</v>
      </c>
      <c r="I295" t="s">
        <v>67</v>
      </c>
      <c r="J295" t="s">
        <v>67</v>
      </c>
      <c r="K295" t="s">
        <v>66</v>
      </c>
      <c r="L295" t="s">
        <v>66</v>
      </c>
      <c r="M295" t="s">
        <v>67</v>
      </c>
      <c r="N295" t="s">
        <v>67</v>
      </c>
      <c r="O295" t="s">
        <v>67</v>
      </c>
      <c r="P295" t="s">
        <v>67</v>
      </c>
      <c r="Q295" t="s">
        <v>66</v>
      </c>
      <c r="R295" t="s">
        <v>66</v>
      </c>
      <c r="S295" t="s">
        <v>67</v>
      </c>
      <c r="T295" t="s">
        <v>66</v>
      </c>
      <c r="U295" t="s">
        <v>66</v>
      </c>
      <c r="V295" t="s">
        <v>66</v>
      </c>
      <c r="W295" t="s">
        <v>66</v>
      </c>
      <c r="X295" t="s">
        <v>67</v>
      </c>
      <c r="Y295" t="s">
        <v>112</v>
      </c>
      <c r="Z295" t="s">
        <v>67</v>
      </c>
      <c r="AA295" t="s">
        <v>66</v>
      </c>
      <c r="AB295" t="s">
        <v>66</v>
      </c>
      <c r="AC295" t="s">
        <v>66</v>
      </c>
      <c r="AD295" t="s">
        <v>66</v>
      </c>
      <c r="AE295" t="s">
        <v>66</v>
      </c>
      <c r="AF295" t="s">
        <v>11</v>
      </c>
      <c r="AG295" t="s">
        <v>6</v>
      </c>
      <c r="AH295" t="s">
        <v>20</v>
      </c>
      <c r="AI295" t="s">
        <v>10</v>
      </c>
      <c r="AJ295" t="s">
        <v>50</v>
      </c>
      <c r="AK295" t="s">
        <v>51</v>
      </c>
      <c r="AL295" t="s">
        <v>69</v>
      </c>
      <c r="AM295" t="s">
        <v>50</v>
      </c>
      <c r="AN295" t="s">
        <v>200</v>
      </c>
      <c r="AO295" t="s">
        <v>71</v>
      </c>
      <c r="AP295" t="s">
        <v>72</v>
      </c>
      <c r="AQ295" t="s">
        <v>73</v>
      </c>
      <c r="AR295" t="s">
        <v>58</v>
      </c>
      <c r="AS295" t="s">
        <v>59</v>
      </c>
      <c r="AT295" t="s">
        <v>53</v>
      </c>
      <c r="AW295" t="s">
        <v>104</v>
      </c>
    </row>
    <row r="296" spans="1:49" x14ac:dyDescent="0.25">
      <c r="A296" t="s">
        <v>77</v>
      </c>
      <c r="B296" s="3" t="s">
        <v>46</v>
      </c>
      <c r="C296" t="s">
        <v>47</v>
      </c>
      <c r="D296" s="2">
        <f>IF(LEN(G296)&lt;10, DATE(YEAR(E296)-5, MONTH(E296), DAY(E296)), IF(YEAR(G296)=YEAR(E296), DATE(YEAR(E296)-1, MONTH(G296), DAY(G296)),G296))</f>
        <v>31640</v>
      </c>
      <c r="E296" t="s">
        <v>492</v>
      </c>
      <c r="F296" s="3">
        <f t="shared" ref="F296:F327" si="23">IF(D296&gt;E296,YEAR(D296)-YEAR(E296),YEAR(E296)-YEAR(D296))</f>
        <v>5</v>
      </c>
      <c r="G296" t="s">
        <v>541</v>
      </c>
      <c r="I296" t="s">
        <v>66</v>
      </c>
      <c r="J296" t="s">
        <v>66</v>
      </c>
      <c r="K296" t="s">
        <v>66</v>
      </c>
      <c r="L296" t="s">
        <v>66</v>
      </c>
      <c r="M296" t="s">
        <v>66</v>
      </c>
      <c r="N296" t="s">
        <v>66</v>
      </c>
      <c r="O296" t="s">
        <v>66</v>
      </c>
      <c r="P296" t="s">
        <v>66</v>
      </c>
      <c r="Q296" t="s">
        <v>66</v>
      </c>
      <c r="R296" t="s">
        <v>66</v>
      </c>
      <c r="S296" t="s">
        <v>66</v>
      </c>
      <c r="T296" t="s">
        <v>66</v>
      </c>
      <c r="U296" t="s">
        <v>66</v>
      </c>
      <c r="V296" t="s">
        <v>66</v>
      </c>
      <c r="W296" t="s">
        <v>66</v>
      </c>
      <c r="X296" t="s">
        <v>66</v>
      </c>
      <c r="Y296" t="s">
        <v>66</v>
      </c>
      <c r="Z296" t="s">
        <v>66</v>
      </c>
      <c r="AA296" t="s">
        <v>66</v>
      </c>
      <c r="AB296" t="s">
        <v>66</v>
      </c>
      <c r="AC296" t="s">
        <v>66</v>
      </c>
      <c r="AD296" t="s">
        <v>66</v>
      </c>
      <c r="AE296" t="s">
        <v>66</v>
      </c>
      <c r="AF296" t="s">
        <v>4</v>
      </c>
      <c r="AG296" t="s">
        <v>13</v>
      </c>
      <c r="AH296" t="s">
        <v>16</v>
      </c>
      <c r="AI296" t="s">
        <v>21</v>
      </c>
      <c r="AJ296" t="s">
        <v>50</v>
      </c>
      <c r="AK296" t="s">
        <v>94</v>
      </c>
      <c r="AL296" t="s">
        <v>88</v>
      </c>
      <c r="AM296" t="s">
        <v>53</v>
      </c>
      <c r="AN296" t="s">
        <v>70</v>
      </c>
      <c r="AO296" t="s">
        <v>55</v>
      </c>
      <c r="AQ296" t="s">
        <v>57</v>
      </c>
      <c r="AR296" t="s">
        <v>81</v>
      </c>
      <c r="AS296" t="s">
        <v>179</v>
      </c>
      <c r="AT296" t="s">
        <v>50</v>
      </c>
      <c r="AU296" t="s">
        <v>127</v>
      </c>
      <c r="AV296" t="s">
        <v>84</v>
      </c>
      <c r="AW296" t="s">
        <v>427</v>
      </c>
    </row>
    <row r="297" spans="1:49" x14ac:dyDescent="0.25">
      <c r="A297" t="s">
        <v>216</v>
      </c>
      <c r="B297" s="3" t="s">
        <v>46</v>
      </c>
      <c r="C297" t="s">
        <v>106</v>
      </c>
      <c r="D297" s="2">
        <f>IF(LEN(G297)&lt;10, DATE(YEAR(E297)-5, MONTH(E297), DAY(E297)), IF(YEAR(G297)=YEAR(E297), DATE(YEAR(E297)-1, MONTH(G297), DAY(G297)),G297))</f>
        <v>35299</v>
      </c>
      <c r="E297" t="s">
        <v>431</v>
      </c>
      <c r="F297" s="3">
        <f t="shared" si="23"/>
        <v>1</v>
      </c>
      <c r="G297" t="s">
        <v>431</v>
      </c>
      <c r="I297" t="s">
        <v>66</v>
      </c>
      <c r="J297" t="s">
        <v>66</v>
      </c>
      <c r="K297" t="s">
        <v>66</v>
      </c>
      <c r="L297" t="s">
        <v>66</v>
      </c>
      <c r="M297" t="s">
        <v>66</v>
      </c>
      <c r="N297" t="s">
        <v>66</v>
      </c>
      <c r="O297" t="s">
        <v>66</v>
      </c>
      <c r="P297" t="s">
        <v>66</v>
      </c>
      <c r="Q297" t="s">
        <v>66</v>
      </c>
      <c r="R297" t="s">
        <v>66</v>
      </c>
      <c r="S297" t="s">
        <v>66</v>
      </c>
      <c r="T297" t="s">
        <v>66</v>
      </c>
      <c r="U297" t="s">
        <v>66</v>
      </c>
      <c r="V297" t="s">
        <v>66</v>
      </c>
      <c r="W297" t="s">
        <v>66</v>
      </c>
      <c r="X297" t="s">
        <v>66</v>
      </c>
      <c r="Y297" t="s">
        <v>66</v>
      </c>
      <c r="Z297" t="s">
        <v>66</v>
      </c>
      <c r="AA297" t="s">
        <v>66</v>
      </c>
      <c r="AB297" t="s">
        <v>66</v>
      </c>
      <c r="AC297" t="s">
        <v>66</v>
      </c>
      <c r="AD297" t="s">
        <v>66</v>
      </c>
      <c r="AE297" t="s">
        <v>66</v>
      </c>
      <c r="AF297" t="s">
        <v>4</v>
      </c>
      <c r="AG297" t="s">
        <v>13</v>
      </c>
      <c r="AH297" t="s">
        <v>16</v>
      </c>
      <c r="AI297" t="s">
        <v>21</v>
      </c>
      <c r="AJ297" t="s">
        <v>50</v>
      </c>
      <c r="AK297" t="s">
        <v>94</v>
      </c>
      <c r="AL297" t="s">
        <v>88</v>
      </c>
      <c r="AM297" t="s">
        <v>53</v>
      </c>
      <c r="AN297" t="s">
        <v>70</v>
      </c>
      <c r="AO297" t="s">
        <v>55</v>
      </c>
      <c r="AQ297" t="s">
        <v>57</v>
      </c>
      <c r="AR297" t="s">
        <v>81</v>
      </c>
      <c r="AS297" t="s">
        <v>179</v>
      </c>
      <c r="AT297" t="s">
        <v>50</v>
      </c>
      <c r="AU297" t="s">
        <v>127</v>
      </c>
      <c r="AV297" t="s">
        <v>84</v>
      </c>
      <c r="AW297" t="s">
        <v>427</v>
      </c>
    </row>
    <row r="298" spans="1:49" x14ac:dyDescent="0.25">
      <c r="A298" t="s">
        <v>77</v>
      </c>
      <c r="B298" s="3" t="s">
        <v>46</v>
      </c>
      <c r="C298" t="s">
        <v>47</v>
      </c>
      <c r="D298" s="2">
        <f>IF(LEN(G298)&lt;10, DATE(YEAR(E298)-5, MONTH(E298), DAY(E298)), IF(YEAR(G298)=YEAR(E298), DATE(YEAR(E298)-5, MONTH(G298), DAY(G298)),G298))</f>
        <v>33592</v>
      </c>
      <c r="E298" t="s">
        <v>565</v>
      </c>
      <c r="F298" s="3">
        <f t="shared" si="23"/>
        <v>5</v>
      </c>
      <c r="G298" t="s">
        <v>565</v>
      </c>
      <c r="H298" t="s">
        <v>66</v>
      </c>
      <c r="I298" t="s">
        <v>66</v>
      </c>
      <c r="J298" t="s">
        <v>66</v>
      </c>
      <c r="K298" t="s">
        <v>66</v>
      </c>
      <c r="L298" t="s">
        <v>66</v>
      </c>
      <c r="M298" t="s">
        <v>67</v>
      </c>
      <c r="N298" t="s">
        <v>66</v>
      </c>
      <c r="O298" t="s">
        <v>67</v>
      </c>
      <c r="P298" t="s">
        <v>66</v>
      </c>
      <c r="Q298" t="s">
        <v>112</v>
      </c>
      <c r="R298" t="s">
        <v>112</v>
      </c>
      <c r="S298" t="s">
        <v>66</v>
      </c>
      <c r="T298" t="s">
        <v>66</v>
      </c>
      <c r="U298" t="s">
        <v>66</v>
      </c>
      <c r="V298" t="s">
        <v>66</v>
      </c>
      <c r="W298" t="s">
        <v>66</v>
      </c>
      <c r="X298" t="s">
        <v>67</v>
      </c>
      <c r="Y298" t="s">
        <v>112</v>
      </c>
      <c r="Z298" t="s">
        <v>66</v>
      </c>
      <c r="AA298" t="s">
        <v>66</v>
      </c>
      <c r="AB298" t="s">
        <v>66</v>
      </c>
      <c r="AC298" t="s">
        <v>66</v>
      </c>
      <c r="AD298" t="s">
        <v>66</v>
      </c>
      <c r="AE298" t="s">
        <v>66</v>
      </c>
      <c r="AF298" t="s">
        <v>20</v>
      </c>
      <c r="AG298" t="s">
        <v>26</v>
      </c>
      <c r="AH298" t="s">
        <v>13</v>
      </c>
      <c r="AI298" t="s">
        <v>9</v>
      </c>
      <c r="AJ298" t="s">
        <v>50</v>
      </c>
      <c r="AK298" t="s">
        <v>94</v>
      </c>
      <c r="AL298" t="s">
        <v>95</v>
      </c>
      <c r="AM298" t="s">
        <v>53</v>
      </c>
      <c r="AN298" t="s">
        <v>70</v>
      </c>
      <c r="AO298" t="s">
        <v>207</v>
      </c>
      <c r="AP298" t="s">
        <v>72</v>
      </c>
      <c r="AQ298" t="s">
        <v>80</v>
      </c>
      <c r="AR298" t="s">
        <v>58</v>
      </c>
      <c r="AS298" t="s">
        <v>59</v>
      </c>
      <c r="AT298" t="s">
        <v>50</v>
      </c>
      <c r="AU298" t="s">
        <v>61</v>
      </c>
      <c r="AV298" t="s">
        <v>84</v>
      </c>
      <c r="AW298" t="s">
        <v>104</v>
      </c>
    </row>
    <row r="299" spans="1:49" x14ac:dyDescent="0.25">
      <c r="A299" t="s">
        <v>45</v>
      </c>
      <c r="B299" s="3" t="s">
        <v>46</v>
      </c>
      <c r="C299" t="s">
        <v>47</v>
      </c>
      <c r="D299" s="2">
        <f>IF(LEN(G299)&lt;10, DATE(YEAR(E299)-5, MONTH(E299), DAY(E299)), IF(YEAR(G299)=YEAR(E299), DATE(YEAR(E299)-1, MONTH(G299), DAY(G299)),G299))</f>
        <v>30975</v>
      </c>
      <c r="E299" t="s">
        <v>639</v>
      </c>
      <c r="F299" s="3">
        <f t="shared" si="23"/>
        <v>5</v>
      </c>
      <c r="G299" t="s">
        <v>541</v>
      </c>
      <c r="AJ299" t="s">
        <v>50</v>
      </c>
      <c r="AK299" t="s">
        <v>51</v>
      </c>
      <c r="AL299" t="s">
        <v>88</v>
      </c>
      <c r="AM299" t="s">
        <v>53</v>
      </c>
      <c r="AN299" t="s">
        <v>54</v>
      </c>
      <c r="AO299" t="s">
        <v>55</v>
      </c>
      <c r="AP299" t="s">
        <v>56</v>
      </c>
      <c r="AQ299" t="s">
        <v>57</v>
      </c>
      <c r="AR299" t="s">
        <v>58</v>
      </c>
      <c r="AS299" t="s">
        <v>179</v>
      </c>
      <c r="AT299" t="s">
        <v>50</v>
      </c>
      <c r="AU299" t="s">
        <v>61</v>
      </c>
      <c r="AV299" t="s">
        <v>232</v>
      </c>
      <c r="AW299" t="s">
        <v>606</v>
      </c>
    </row>
    <row r="300" spans="1:49" x14ac:dyDescent="0.25">
      <c r="A300" t="s">
        <v>354</v>
      </c>
      <c r="B300" s="3" t="s">
        <v>46</v>
      </c>
      <c r="C300" t="s">
        <v>47</v>
      </c>
      <c r="D300" s="2">
        <f>IF(LEN(G300)&lt;10, DATE(YEAR(E300)-5, MONTH(E300), DAY(E300)), IF(YEAR(G300)=YEAR(E300), DATE(YEAR(E300)-1, MONTH(G300), DAY(G300)),G300))</f>
        <v>32900</v>
      </c>
      <c r="E300" t="s">
        <v>566</v>
      </c>
      <c r="F300" s="3">
        <f t="shared" si="23"/>
        <v>5</v>
      </c>
      <c r="G300" t="s">
        <v>527</v>
      </c>
      <c r="H300" t="s">
        <v>67</v>
      </c>
      <c r="I300" t="s">
        <v>66</v>
      </c>
      <c r="J300" t="s">
        <v>67</v>
      </c>
      <c r="K300" t="s">
        <v>66</v>
      </c>
      <c r="L300" t="s">
        <v>67</v>
      </c>
      <c r="M300" t="s">
        <v>67</v>
      </c>
      <c r="N300" t="s">
        <v>67</v>
      </c>
      <c r="O300" t="s">
        <v>67</v>
      </c>
      <c r="P300" t="s">
        <v>67</v>
      </c>
      <c r="Q300" t="s">
        <v>67</v>
      </c>
      <c r="R300" t="s">
        <v>112</v>
      </c>
      <c r="S300" t="s">
        <v>67</v>
      </c>
      <c r="T300" t="s">
        <v>67</v>
      </c>
      <c r="U300" t="s">
        <v>67</v>
      </c>
      <c r="V300" t="s">
        <v>66</v>
      </c>
      <c r="W300" t="s">
        <v>67</v>
      </c>
      <c r="X300" t="s">
        <v>67</v>
      </c>
      <c r="Y300" t="s">
        <v>67</v>
      </c>
      <c r="Z300" t="s">
        <v>112</v>
      </c>
      <c r="AA300" t="s">
        <v>67</v>
      </c>
      <c r="AB300" t="s">
        <v>67</v>
      </c>
      <c r="AC300" t="s">
        <v>67</v>
      </c>
      <c r="AD300" t="s">
        <v>205</v>
      </c>
      <c r="AE300" t="s">
        <v>67</v>
      </c>
      <c r="AF300" t="s">
        <v>7</v>
      </c>
      <c r="AG300" t="s">
        <v>15</v>
      </c>
      <c r="AH300" t="s">
        <v>14</v>
      </c>
      <c r="AI300" t="s">
        <v>25</v>
      </c>
      <c r="AJ300" t="s">
        <v>50</v>
      </c>
      <c r="AK300" t="s">
        <v>51</v>
      </c>
      <c r="AL300" t="s">
        <v>69</v>
      </c>
      <c r="AM300" t="s">
        <v>50</v>
      </c>
      <c r="AN300" t="s">
        <v>200</v>
      </c>
      <c r="AO300" t="s">
        <v>207</v>
      </c>
      <c r="AP300" t="s">
        <v>72</v>
      </c>
      <c r="AQ300" t="s">
        <v>73</v>
      </c>
      <c r="AR300" t="s">
        <v>58</v>
      </c>
      <c r="AS300" t="s">
        <v>74</v>
      </c>
      <c r="AT300" t="s">
        <v>50</v>
      </c>
      <c r="AU300" t="s">
        <v>83</v>
      </c>
      <c r="AV300" t="s">
        <v>120</v>
      </c>
      <c r="AW300" t="s">
        <v>338</v>
      </c>
    </row>
    <row r="301" spans="1:49" x14ac:dyDescent="0.25">
      <c r="A301" t="s">
        <v>359</v>
      </c>
      <c r="B301" s="3" t="s">
        <v>46</v>
      </c>
      <c r="C301" t="s">
        <v>47</v>
      </c>
      <c r="D301" s="2">
        <f>IF(LEN(G301)&lt;10, DATE(YEAR(E301)-5, MONTH(E301), DAY(E301)), IF(YEAR(G301)=YEAR(E301), DATE(YEAR(E301)-1, MONTH(G301), DAY(G301)),G301))</f>
        <v>31765</v>
      </c>
      <c r="E301" t="s">
        <v>573</v>
      </c>
      <c r="F301" s="3">
        <f t="shared" si="23"/>
        <v>5</v>
      </c>
      <c r="G301" t="s">
        <v>302</v>
      </c>
      <c r="AJ301" t="s">
        <v>50</v>
      </c>
      <c r="AK301" t="s">
        <v>51</v>
      </c>
      <c r="AL301" t="s">
        <v>69</v>
      </c>
      <c r="AM301" t="s">
        <v>53</v>
      </c>
      <c r="AN301" t="s">
        <v>54</v>
      </c>
      <c r="AO301" t="s">
        <v>55</v>
      </c>
      <c r="AP301" t="s">
        <v>72</v>
      </c>
      <c r="AQ301" t="s">
        <v>73</v>
      </c>
      <c r="AR301" t="s">
        <v>58</v>
      </c>
      <c r="AS301" t="s">
        <v>59</v>
      </c>
    </row>
    <row r="302" spans="1:49" x14ac:dyDescent="0.25">
      <c r="A302" t="s">
        <v>641</v>
      </c>
      <c r="B302" s="3" t="s">
        <v>46</v>
      </c>
      <c r="C302" t="s">
        <v>106</v>
      </c>
      <c r="D302" s="2" t="str">
        <f>IF(LEN(G302)&lt;10, DATE(YEAR(E302)-5, MONTH(E302), DAY(E302)), IF(YEAR(G302)=YEAR(E302), DATE(YEAR(E302)-1, MONTH(G302), DAY(G302)),G302))</f>
        <v>1999-04-23</v>
      </c>
      <c r="E302" t="s">
        <v>485</v>
      </c>
      <c r="F302" s="3">
        <f t="shared" si="23"/>
        <v>1</v>
      </c>
      <c r="G302" t="s">
        <v>638</v>
      </c>
      <c r="AJ302" t="s">
        <v>50</v>
      </c>
      <c r="AK302" t="s">
        <v>51</v>
      </c>
      <c r="AL302" t="s">
        <v>69</v>
      </c>
      <c r="AM302" t="s">
        <v>53</v>
      </c>
      <c r="AN302" t="s">
        <v>54</v>
      </c>
      <c r="AO302" t="s">
        <v>55</v>
      </c>
      <c r="AP302" t="s">
        <v>72</v>
      </c>
      <c r="AQ302" t="s">
        <v>73</v>
      </c>
      <c r="AR302" t="s">
        <v>58</v>
      </c>
      <c r="AS302" t="s">
        <v>59</v>
      </c>
    </row>
    <row r="303" spans="1:49" x14ac:dyDescent="0.25">
      <c r="A303" t="s">
        <v>359</v>
      </c>
      <c r="B303" s="3" t="s">
        <v>46</v>
      </c>
      <c r="C303" t="s">
        <v>47</v>
      </c>
      <c r="D303" s="2" t="str">
        <f>IF(LEN(G303)&lt;10, DATE(YEAR(E303)-5, MONTH(E303), DAY(E303)), IF(YEAR(G303)=YEAR(E303), DATE(YEAR(E303)-5, MONTH(G303), DAY(G303)),G303))</f>
        <v>1989-12-15</v>
      </c>
      <c r="E303" t="s">
        <v>482</v>
      </c>
      <c r="F303" s="3">
        <f t="shared" si="23"/>
        <v>1</v>
      </c>
      <c r="G303" t="s">
        <v>642</v>
      </c>
      <c r="H303" t="s">
        <v>66</v>
      </c>
      <c r="I303" t="s">
        <v>66</v>
      </c>
      <c r="J303" t="s">
        <v>66</v>
      </c>
      <c r="K303" t="s">
        <v>66</v>
      </c>
      <c r="L303" t="s">
        <v>66</v>
      </c>
      <c r="M303" t="s">
        <v>112</v>
      </c>
      <c r="N303" t="s">
        <v>66</v>
      </c>
      <c r="O303" t="s">
        <v>66</v>
      </c>
      <c r="P303" t="s">
        <v>66</v>
      </c>
      <c r="Q303" t="s">
        <v>67</v>
      </c>
      <c r="R303" t="s">
        <v>112</v>
      </c>
      <c r="S303" t="s">
        <v>66</v>
      </c>
      <c r="T303" t="s">
        <v>66</v>
      </c>
      <c r="U303" t="s">
        <v>66</v>
      </c>
      <c r="V303" t="s">
        <v>66</v>
      </c>
      <c r="W303" t="s">
        <v>66</v>
      </c>
      <c r="X303" t="s">
        <v>66</v>
      </c>
      <c r="Y303" t="s">
        <v>112</v>
      </c>
      <c r="Z303" t="s">
        <v>66</v>
      </c>
      <c r="AA303" t="s">
        <v>66</v>
      </c>
      <c r="AB303" t="s">
        <v>66</v>
      </c>
      <c r="AC303" t="s">
        <v>66</v>
      </c>
      <c r="AD303" t="s">
        <v>66</v>
      </c>
      <c r="AE303" t="s">
        <v>66</v>
      </c>
      <c r="AF303" t="s">
        <v>8</v>
      </c>
      <c r="AG303" t="s">
        <v>19</v>
      </c>
      <c r="AH303" t="s">
        <v>23</v>
      </c>
      <c r="AI303" t="s">
        <v>3</v>
      </c>
      <c r="AJ303" t="s">
        <v>50</v>
      </c>
      <c r="AK303" t="s">
        <v>94</v>
      </c>
      <c r="AL303" t="s">
        <v>95</v>
      </c>
      <c r="AM303" t="s">
        <v>50</v>
      </c>
      <c r="AN303" t="s">
        <v>70</v>
      </c>
      <c r="AO303" t="s">
        <v>55</v>
      </c>
      <c r="AP303" t="s">
        <v>96</v>
      </c>
      <c r="AQ303" t="s">
        <v>73</v>
      </c>
      <c r="AR303" t="s">
        <v>58</v>
      </c>
      <c r="AS303" t="s">
        <v>59</v>
      </c>
      <c r="AT303" t="s">
        <v>50</v>
      </c>
      <c r="AU303" t="s">
        <v>83</v>
      </c>
      <c r="AV303" t="s">
        <v>76</v>
      </c>
      <c r="AW303" t="s">
        <v>215</v>
      </c>
    </row>
    <row r="304" spans="1:49" x14ac:dyDescent="0.25">
      <c r="A304" t="s">
        <v>643</v>
      </c>
      <c r="B304" s="3" t="s">
        <v>46</v>
      </c>
      <c r="C304" t="s">
        <v>47</v>
      </c>
      <c r="D304" s="2">
        <f>IF(LEN(G304)&lt;10, DATE(YEAR(E304)-5, MONTH(E304), DAY(E304)), IF(YEAR(G304)=YEAR(E304), DATE(YEAR(E304)-1, MONTH(G304), DAY(G304)),G304))</f>
        <v>34258</v>
      </c>
      <c r="E304" t="s">
        <v>507</v>
      </c>
      <c r="F304" s="3">
        <f t="shared" si="23"/>
        <v>5</v>
      </c>
      <c r="G304" t="s">
        <v>306</v>
      </c>
      <c r="H304" t="s">
        <v>67</v>
      </c>
      <c r="I304" t="s">
        <v>66</v>
      </c>
      <c r="J304" t="s">
        <v>66</v>
      </c>
      <c r="K304" t="s">
        <v>66</v>
      </c>
      <c r="L304" t="s">
        <v>66</v>
      </c>
      <c r="M304" t="s">
        <v>66</v>
      </c>
      <c r="N304" t="s">
        <v>66</v>
      </c>
      <c r="O304" t="s">
        <v>67</v>
      </c>
      <c r="P304" t="s">
        <v>67</v>
      </c>
      <c r="Q304" t="s">
        <v>66</v>
      </c>
      <c r="R304" t="s">
        <v>67</v>
      </c>
      <c r="S304" t="s">
        <v>66</v>
      </c>
      <c r="T304" t="s">
        <v>66</v>
      </c>
      <c r="U304" t="s">
        <v>66</v>
      </c>
      <c r="V304" t="s">
        <v>66</v>
      </c>
      <c r="W304" t="s">
        <v>66</v>
      </c>
      <c r="X304" t="s">
        <v>66</v>
      </c>
      <c r="Y304" t="s">
        <v>67</v>
      </c>
      <c r="Z304" t="s">
        <v>112</v>
      </c>
      <c r="AA304" t="s">
        <v>67</v>
      </c>
      <c r="AB304" t="s">
        <v>66</v>
      </c>
      <c r="AC304" t="s">
        <v>66</v>
      </c>
      <c r="AD304" t="s">
        <v>66</v>
      </c>
      <c r="AE304" t="s">
        <v>66</v>
      </c>
      <c r="AF304" t="s">
        <v>12</v>
      </c>
      <c r="AG304" t="s">
        <v>14</v>
      </c>
      <c r="AH304" t="s">
        <v>8</v>
      </c>
      <c r="AI304" t="s">
        <v>4</v>
      </c>
      <c r="AJ304" t="s">
        <v>50</v>
      </c>
      <c r="AK304" t="s">
        <v>51</v>
      </c>
      <c r="AL304" t="s">
        <v>69</v>
      </c>
      <c r="AM304" t="s">
        <v>53</v>
      </c>
      <c r="AN304" t="s">
        <v>70</v>
      </c>
      <c r="AO304" t="s">
        <v>55</v>
      </c>
      <c r="AP304" t="s">
        <v>72</v>
      </c>
      <c r="AQ304" t="s">
        <v>73</v>
      </c>
      <c r="AR304" t="s">
        <v>58</v>
      </c>
      <c r="AS304" t="s">
        <v>74</v>
      </c>
      <c r="AT304" t="s">
        <v>50</v>
      </c>
      <c r="AU304" t="s">
        <v>83</v>
      </c>
      <c r="AV304" t="s">
        <v>76</v>
      </c>
      <c r="AW304" t="s">
        <v>644</v>
      </c>
    </row>
    <row r="305" spans="1:49" x14ac:dyDescent="0.25">
      <c r="A305" t="s">
        <v>170</v>
      </c>
      <c r="B305" s="3" t="s">
        <v>171</v>
      </c>
      <c r="C305" t="s">
        <v>47</v>
      </c>
      <c r="D305" s="2">
        <f>IF(LEN(G305)&lt;10, DATE(YEAR(E305)-5, MONTH(E305), DAY(E305)), IF(YEAR(G305)=YEAR(E305), DATE(YEAR(E305)-5, MONTH(G305), DAY(G305)),G305))</f>
        <v>34601</v>
      </c>
      <c r="E305" t="s">
        <v>363</v>
      </c>
      <c r="F305" s="3">
        <f t="shared" si="23"/>
        <v>5</v>
      </c>
      <c r="G305" t="s">
        <v>363</v>
      </c>
      <c r="H305" t="s">
        <v>66</v>
      </c>
      <c r="I305" t="s">
        <v>66</v>
      </c>
      <c r="J305" t="s">
        <v>66</v>
      </c>
      <c r="K305" t="s">
        <v>66</v>
      </c>
      <c r="L305" t="s">
        <v>66</v>
      </c>
      <c r="M305" t="s">
        <v>66</v>
      </c>
      <c r="N305" t="s">
        <v>66</v>
      </c>
      <c r="O305" t="s">
        <v>66</v>
      </c>
      <c r="P305" t="s">
        <v>66</v>
      </c>
      <c r="Q305" t="s">
        <v>66</v>
      </c>
      <c r="R305" t="s">
        <v>67</v>
      </c>
      <c r="S305" t="s">
        <v>66</v>
      </c>
      <c r="T305" t="s">
        <v>66</v>
      </c>
      <c r="U305" t="s">
        <v>66</v>
      </c>
      <c r="V305" t="s">
        <v>66</v>
      </c>
      <c r="W305" t="s">
        <v>66</v>
      </c>
      <c r="X305" t="s">
        <v>66</v>
      </c>
      <c r="Y305" t="s">
        <v>66</v>
      </c>
      <c r="Z305" t="s">
        <v>66</v>
      </c>
      <c r="AA305" t="s">
        <v>66</v>
      </c>
      <c r="AB305" t="s">
        <v>66</v>
      </c>
      <c r="AC305" t="s">
        <v>66</v>
      </c>
      <c r="AD305" t="s">
        <v>66</v>
      </c>
      <c r="AE305" t="s">
        <v>66</v>
      </c>
      <c r="AF305" t="s">
        <v>4</v>
      </c>
      <c r="AG305" t="s">
        <v>3</v>
      </c>
      <c r="AH305" t="s">
        <v>4</v>
      </c>
      <c r="AI305" t="s">
        <v>16</v>
      </c>
      <c r="AJ305" t="s">
        <v>50</v>
      </c>
      <c r="AK305" t="s">
        <v>51</v>
      </c>
      <c r="AL305" t="s">
        <v>69</v>
      </c>
      <c r="AM305" t="s">
        <v>50</v>
      </c>
      <c r="AN305" t="s">
        <v>70</v>
      </c>
      <c r="AO305" t="s">
        <v>193</v>
      </c>
      <c r="AP305" t="s">
        <v>119</v>
      </c>
      <c r="AQ305" t="s">
        <v>73</v>
      </c>
      <c r="AR305" t="s">
        <v>58</v>
      </c>
      <c r="AS305" t="s">
        <v>59</v>
      </c>
      <c r="AT305" t="s">
        <v>50</v>
      </c>
      <c r="AU305" t="s">
        <v>127</v>
      </c>
      <c r="AV305" t="s">
        <v>84</v>
      </c>
      <c r="AW305" t="s">
        <v>645</v>
      </c>
    </row>
    <row r="306" spans="1:49" x14ac:dyDescent="0.25">
      <c r="A306" t="s">
        <v>170</v>
      </c>
      <c r="B306" s="3" t="s">
        <v>171</v>
      </c>
      <c r="C306" t="s">
        <v>47</v>
      </c>
      <c r="D306" s="2" t="str">
        <f>IF(LEN(G306)&lt;10, DATE(YEAR(E306)-5, MONTH(E306), DAY(E306)), IF(YEAR(G306)=YEAR(E306), DATE(YEAR(E306)-1, MONTH(G306), DAY(G306)),G306))</f>
        <v>1998-02-13</v>
      </c>
      <c r="E306" t="s">
        <v>189</v>
      </c>
      <c r="F306" s="3">
        <f t="shared" si="23"/>
        <v>5</v>
      </c>
      <c r="G306" t="s">
        <v>646</v>
      </c>
      <c r="H306" t="s">
        <v>67</v>
      </c>
      <c r="I306" t="s">
        <v>67</v>
      </c>
      <c r="J306" t="s">
        <v>112</v>
      </c>
      <c r="K306" t="s">
        <v>112</v>
      </c>
      <c r="L306" t="s">
        <v>67</v>
      </c>
      <c r="M306" t="s">
        <v>66</v>
      </c>
      <c r="N306" t="s">
        <v>66</v>
      </c>
      <c r="O306" t="s">
        <v>66</v>
      </c>
      <c r="P306" t="s">
        <v>66</v>
      </c>
      <c r="Q306" t="s">
        <v>67</v>
      </c>
      <c r="R306" t="s">
        <v>67</v>
      </c>
      <c r="S306" t="s">
        <v>67</v>
      </c>
      <c r="T306" t="s">
        <v>67</v>
      </c>
      <c r="U306" t="s">
        <v>66</v>
      </c>
      <c r="V306" t="s">
        <v>67</v>
      </c>
      <c r="W306" t="s">
        <v>66</v>
      </c>
      <c r="X306" t="s">
        <v>67</v>
      </c>
      <c r="Y306" t="s">
        <v>67</v>
      </c>
      <c r="Z306" t="s">
        <v>112</v>
      </c>
      <c r="AA306" t="s">
        <v>67</v>
      </c>
      <c r="AB306" t="s">
        <v>112</v>
      </c>
      <c r="AC306" t="s">
        <v>67</v>
      </c>
      <c r="AD306" t="s">
        <v>67</v>
      </c>
      <c r="AE306" t="s">
        <v>67</v>
      </c>
      <c r="AF306" t="s">
        <v>4</v>
      </c>
      <c r="AG306" t="s">
        <v>16</v>
      </c>
      <c r="AH306" t="s">
        <v>11</v>
      </c>
      <c r="AI306" t="s">
        <v>25</v>
      </c>
      <c r="AJ306" t="s">
        <v>50</v>
      </c>
      <c r="AK306" t="s">
        <v>51</v>
      </c>
      <c r="AL306" t="s">
        <v>88</v>
      </c>
      <c r="AM306" t="s">
        <v>53</v>
      </c>
      <c r="AN306" t="s">
        <v>54</v>
      </c>
      <c r="AO306" t="s">
        <v>71</v>
      </c>
      <c r="AP306" t="s">
        <v>56</v>
      </c>
      <c r="AQ306" t="s">
        <v>97</v>
      </c>
      <c r="AR306" t="s">
        <v>58</v>
      </c>
      <c r="AS306" t="s">
        <v>179</v>
      </c>
      <c r="AT306" t="s">
        <v>50</v>
      </c>
      <c r="AU306" t="s">
        <v>61</v>
      </c>
      <c r="AV306" t="s">
        <v>84</v>
      </c>
      <c r="AW306" t="s">
        <v>190</v>
      </c>
    </row>
    <row r="307" spans="1:49" x14ac:dyDescent="0.25">
      <c r="A307" t="s">
        <v>77</v>
      </c>
      <c r="B307" s="3" t="s">
        <v>46</v>
      </c>
      <c r="C307" t="s">
        <v>47</v>
      </c>
      <c r="D307" s="2">
        <f>IF(LEN(G307)&lt;10, DATE(YEAR(E307)-5, MONTH(E307), DAY(E307)), IF(YEAR(G307)=YEAR(E307), DATE(YEAR(E307)-1, MONTH(G307), DAY(G307)),G307))</f>
        <v>38703</v>
      </c>
      <c r="E307" t="s">
        <v>92</v>
      </c>
      <c r="F307" s="3">
        <f t="shared" si="23"/>
        <v>5</v>
      </c>
      <c r="G307" t="s">
        <v>647</v>
      </c>
      <c r="AJ307" t="s">
        <v>50</v>
      </c>
      <c r="AK307" t="s">
        <v>51</v>
      </c>
      <c r="AL307" t="s">
        <v>69</v>
      </c>
      <c r="AM307" t="s">
        <v>50</v>
      </c>
      <c r="AN307" t="s">
        <v>70</v>
      </c>
      <c r="AO307" t="s">
        <v>207</v>
      </c>
      <c r="AP307" t="s">
        <v>72</v>
      </c>
      <c r="AQ307" t="s">
        <v>73</v>
      </c>
      <c r="AR307" t="s">
        <v>58</v>
      </c>
      <c r="AS307" t="s">
        <v>74</v>
      </c>
      <c r="AT307" t="s">
        <v>50</v>
      </c>
      <c r="AU307" t="s">
        <v>61</v>
      </c>
      <c r="AV307" t="s">
        <v>419</v>
      </c>
      <c r="AW307" t="s">
        <v>402</v>
      </c>
    </row>
    <row r="308" spans="1:49" x14ac:dyDescent="0.25">
      <c r="A308" t="s">
        <v>77</v>
      </c>
      <c r="B308" s="3" t="s">
        <v>46</v>
      </c>
      <c r="C308" t="s">
        <v>47</v>
      </c>
      <c r="D308" s="2">
        <f>IF(LEN(G308)&lt;10, DATE(YEAR(E308)-5, MONTH(E308), DAY(E308)), IF(YEAR(G308)=YEAR(E308), DATE(YEAR(E308)-1, MONTH(G308), DAY(G308)),G308))</f>
        <v>29911</v>
      </c>
      <c r="E308" t="s">
        <v>648</v>
      </c>
      <c r="F308" s="3">
        <f t="shared" si="23"/>
        <v>5</v>
      </c>
      <c r="G308" t="s">
        <v>401</v>
      </c>
      <c r="AJ308" t="s">
        <v>50</v>
      </c>
      <c r="AK308" t="s">
        <v>51</v>
      </c>
      <c r="AL308" t="s">
        <v>69</v>
      </c>
      <c r="AM308" t="s">
        <v>53</v>
      </c>
      <c r="AN308" t="s">
        <v>70</v>
      </c>
      <c r="AO308" t="s">
        <v>207</v>
      </c>
      <c r="AP308" t="s">
        <v>72</v>
      </c>
      <c r="AQ308" t="s">
        <v>73</v>
      </c>
      <c r="AR308" t="s">
        <v>81</v>
      </c>
      <c r="AS308" t="s">
        <v>59</v>
      </c>
      <c r="AT308" t="s">
        <v>53</v>
      </c>
      <c r="AW308" t="s">
        <v>514</v>
      </c>
    </row>
    <row r="309" spans="1:49" x14ac:dyDescent="0.25">
      <c r="A309" t="s">
        <v>308</v>
      </c>
      <c r="B309" s="3" t="s">
        <v>46</v>
      </c>
      <c r="C309" t="s">
        <v>106</v>
      </c>
      <c r="D309" s="2">
        <f>IF(LEN(G309)&lt;10, DATE(YEAR(E309)-5, MONTH(E309), DAY(E309)), IF(YEAR(G309)=YEAR(E309), DATE(YEAR(E309)-1, MONTH(G309), DAY(G309)),G309))</f>
        <v>35391</v>
      </c>
      <c r="E309" t="s">
        <v>649</v>
      </c>
      <c r="F309" s="3">
        <f t="shared" si="23"/>
        <v>5</v>
      </c>
      <c r="G309" t="s">
        <v>484</v>
      </c>
      <c r="AJ309" t="s">
        <v>50</v>
      </c>
      <c r="AK309" t="s">
        <v>51</v>
      </c>
      <c r="AL309" t="s">
        <v>69</v>
      </c>
      <c r="AM309" t="s">
        <v>53</v>
      </c>
      <c r="AN309" t="s">
        <v>70</v>
      </c>
      <c r="AO309" t="s">
        <v>207</v>
      </c>
      <c r="AP309" t="s">
        <v>72</v>
      </c>
      <c r="AQ309" t="s">
        <v>73</v>
      </c>
      <c r="AR309" t="s">
        <v>81</v>
      </c>
      <c r="AS309" t="s">
        <v>59</v>
      </c>
      <c r="AT309" t="s">
        <v>53</v>
      </c>
      <c r="AW309" t="s">
        <v>514</v>
      </c>
    </row>
    <row r="310" spans="1:49" x14ac:dyDescent="0.25">
      <c r="A310" t="s">
        <v>121</v>
      </c>
      <c r="B310" s="3" t="s">
        <v>46</v>
      </c>
      <c r="C310" t="s">
        <v>106</v>
      </c>
      <c r="D310" s="2" t="str">
        <f>IF(LEN(G310)&lt;10, DATE(YEAR(E310)-5, MONTH(E310), DAY(E310)), IF(YEAR(G310)=YEAR(E310), DATE(YEAR(E310)-1, MONTH(G310), DAY(G310)),G310))</f>
        <v>2002-02-11</v>
      </c>
      <c r="E310" t="s">
        <v>148</v>
      </c>
      <c r="F310" s="3">
        <f t="shared" si="23"/>
        <v>8</v>
      </c>
      <c r="G310" t="s">
        <v>650</v>
      </c>
      <c r="AJ310" t="s">
        <v>50</v>
      </c>
      <c r="AK310" t="s">
        <v>51</v>
      </c>
      <c r="AL310" t="s">
        <v>69</v>
      </c>
      <c r="AM310" t="s">
        <v>53</v>
      </c>
      <c r="AN310" t="s">
        <v>70</v>
      </c>
      <c r="AO310" t="s">
        <v>207</v>
      </c>
      <c r="AP310" t="s">
        <v>72</v>
      </c>
      <c r="AQ310" t="s">
        <v>73</v>
      </c>
      <c r="AR310" t="s">
        <v>81</v>
      </c>
      <c r="AS310" t="s">
        <v>59</v>
      </c>
      <c r="AT310" t="s">
        <v>53</v>
      </c>
      <c r="AW310" t="s">
        <v>514</v>
      </c>
    </row>
    <row r="311" spans="1:49" x14ac:dyDescent="0.25">
      <c r="A311" t="s">
        <v>379</v>
      </c>
      <c r="B311" s="3" t="s">
        <v>46</v>
      </c>
      <c r="C311" t="s">
        <v>47</v>
      </c>
      <c r="D311" s="2" t="str">
        <f>IF(LEN(G311)&lt;10, DATE(YEAR(E311)-5, MONTH(E311), DAY(E311)), IF(YEAR(G311)=YEAR(E311), DATE(YEAR(E311)-5, MONTH(G311), DAY(G311)),G311))</f>
        <v>1994-07-25</v>
      </c>
      <c r="E311" t="s">
        <v>303</v>
      </c>
      <c r="F311" s="3">
        <f t="shared" si="23"/>
        <v>1</v>
      </c>
      <c r="G311" t="s">
        <v>651</v>
      </c>
      <c r="H311" t="s">
        <v>66</v>
      </c>
      <c r="I311" t="s">
        <v>66</v>
      </c>
      <c r="J311" t="s">
        <v>67</v>
      </c>
      <c r="K311" t="s">
        <v>67</v>
      </c>
      <c r="L311" t="s">
        <v>66</v>
      </c>
      <c r="M311" t="s">
        <v>67</v>
      </c>
      <c r="N311" t="s">
        <v>66</v>
      </c>
      <c r="O311" t="s">
        <v>66</v>
      </c>
      <c r="P311" t="s">
        <v>66</v>
      </c>
      <c r="Q311" t="s">
        <v>67</v>
      </c>
      <c r="R311" t="s">
        <v>66</v>
      </c>
      <c r="S311" t="s">
        <v>67</v>
      </c>
      <c r="T311" t="s">
        <v>67</v>
      </c>
      <c r="U311" t="s">
        <v>67</v>
      </c>
      <c r="V311" t="s">
        <v>67</v>
      </c>
      <c r="W311" t="s">
        <v>67</v>
      </c>
      <c r="X311" t="s">
        <v>67</v>
      </c>
      <c r="Y311" t="s">
        <v>67</v>
      </c>
      <c r="Z311" t="s">
        <v>67</v>
      </c>
      <c r="AA311" t="s">
        <v>67</v>
      </c>
      <c r="AB311" t="s">
        <v>67</v>
      </c>
      <c r="AC311" t="s">
        <v>66</v>
      </c>
      <c r="AD311" t="s">
        <v>67</v>
      </c>
      <c r="AE311" t="s">
        <v>67</v>
      </c>
      <c r="AF311" t="s">
        <v>12</v>
      </c>
      <c r="AG311" t="s">
        <v>19</v>
      </c>
      <c r="AH311" t="s">
        <v>8</v>
      </c>
      <c r="AI311" t="s">
        <v>6</v>
      </c>
      <c r="AJ311" t="s">
        <v>50</v>
      </c>
      <c r="AK311" t="s">
        <v>51</v>
      </c>
      <c r="AL311" t="s">
        <v>69</v>
      </c>
      <c r="AM311" t="s">
        <v>53</v>
      </c>
      <c r="AN311" t="s">
        <v>200</v>
      </c>
      <c r="AO311" t="s">
        <v>207</v>
      </c>
      <c r="AP311" t="s">
        <v>72</v>
      </c>
      <c r="AQ311" t="s">
        <v>73</v>
      </c>
      <c r="AR311" t="s">
        <v>58</v>
      </c>
      <c r="AS311" t="s">
        <v>59</v>
      </c>
      <c r="AT311" t="s">
        <v>53</v>
      </c>
      <c r="AW311" t="s">
        <v>190</v>
      </c>
    </row>
    <row r="312" spans="1:49" x14ac:dyDescent="0.25">
      <c r="A312" t="s">
        <v>77</v>
      </c>
      <c r="B312" s="3" t="s">
        <v>46</v>
      </c>
      <c r="C312" t="s">
        <v>47</v>
      </c>
      <c r="D312" s="2">
        <f t="shared" ref="D312:D318" si="24">IF(LEN(G312)&lt;10, DATE(YEAR(E312)-5, MONTH(E312), DAY(E312)), IF(YEAR(G312)=YEAR(E312), DATE(YEAR(E312)-1, MONTH(G312), DAY(G312)),G312))</f>
        <v>32718</v>
      </c>
      <c r="E312" t="s">
        <v>511</v>
      </c>
      <c r="F312" s="3">
        <f t="shared" si="23"/>
        <v>5</v>
      </c>
      <c r="G312" t="s">
        <v>544</v>
      </c>
      <c r="AJ312" t="s">
        <v>50</v>
      </c>
      <c r="AK312" t="s">
        <v>51</v>
      </c>
      <c r="AL312" t="s">
        <v>88</v>
      </c>
      <c r="AM312" t="s">
        <v>53</v>
      </c>
      <c r="AN312" t="s">
        <v>70</v>
      </c>
      <c r="AO312" t="s">
        <v>100</v>
      </c>
      <c r="AP312" t="s">
        <v>56</v>
      </c>
      <c r="AQ312" t="s">
        <v>652</v>
      </c>
      <c r="AR312" t="s">
        <v>58</v>
      </c>
      <c r="AS312" t="s">
        <v>179</v>
      </c>
      <c r="AT312" t="s">
        <v>50</v>
      </c>
      <c r="AU312" t="s">
        <v>83</v>
      </c>
      <c r="AV312" t="s">
        <v>84</v>
      </c>
      <c r="AW312" t="s">
        <v>514</v>
      </c>
    </row>
    <row r="313" spans="1:49" x14ac:dyDescent="0.25">
      <c r="A313" t="s">
        <v>308</v>
      </c>
      <c r="B313" s="3" t="s">
        <v>46</v>
      </c>
      <c r="C313" t="s">
        <v>106</v>
      </c>
      <c r="D313" s="2">
        <f t="shared" si="24"/>
        <v>35418</v>
      </c>
      <c r="E313" t="s">
        <v>309</v>
      </c>
      <c r="F313" s="3">
        <f t="shared" si="23"/>
        <v>1</v>
      </c>
      <c r="G313" t="s">
        <v>309</v>
      </c>
      <c r="AJ313" t="s">
        <v>50</v>
      </c>
      <c r="AK313" t="s">
        <v>51</v>
      </c>
      <c r="AL313" t="s">
        <v>88</v>
      </c>
      <c r="AM313" t="s">
        <v>53</v>
      </c>
      <c r="AN313" t="s">
        <v>70</v>
      </c>
      <c r="AO313" t="s">
        <v>100</v>
      </c>
      <c r="AP313" t="s">
        <v>56</v>
      </c>
      <c r="AQ313" t="s">
        <v>652</v>
      </c>
      <c r="AR313" t="s">
        <v>58</v>
      </c>
      <c r="AS313" t="s">
        <v>179</v>
      </c>
      <c r="AT313" t="s">
        <v>50</v>
      </c>
      <c r="AU313" t="s">
        <v>83</v>
      </c>
      <c r="AV313" t="s">
        <v>84</v>
      </c>
      <c r="AW313" t="s">
        <v>514</v>
      </c>
    </row>
    <row r="314" spans="1:49" x14ac:dyDescent="0.25">
      <c r="A314" t="s">
        <v>379</v>
      </c>
      <c r="B314" s="3" t="s">
        <v>46</v>
      </c>
      <c r="C314" t="s">
        <v>47</v>
      </c>
      <c r="D314" s="2">
        <f t="shared" si="24"/>
        <v>31982</v>
      </c>
      <c r="E314" t="s">
        <v>433</v>
      </c>
      <c r="F314" s="3">
        <f t="shared" si="23"/>
        <v>5</v>
      </c>
      <c r="G314" t="s">
        <v>424</v>
      </c>
      <c r="AJ314" t="s">
        <v>50</v>
      </c>
      <c r="AK314" t="s">
        <v>51</v>
      </c>
      <c r="AL314" t="s">
        <v>69</v>
      </c>
      <c r="AM314" t="s">
        <v>53</v>
      </c>
      <c r="AN314" t="s">
        <v>54</v>
      </c>
      <c r="AO314" t="s">
        <v>55</v>
      </c>
      <c r="AP314" t="s">
        <v>72</v>
      </c>
      <c r="AQ314" t="s">
        <v>73</v>
      </c>
      <c r="AR314" t="s">
        <v>58</v>
      </c>
      <c r="AS314" t="s">
        <v>59</v>
      </c>
    </row>
    <row r="315" spans="1:49" x14ac:dyDescent="0.25">
      <c r="A315" t="s">
        <v>77</v>
      </c>
      <c r="B315" s="3" t="s">
        <v>46</v>
      </c>
      <c r="C315" t="s">
        <v>47</v>
      </c>
      <c r="D315" s="2">
        <f t="shared" si="24"/>
        <v>35420</v>
      </c>
      <c r="E315" t="s">
        <v>376</v>
      </c>
      <c r="F315" s="3">
        <f t="shared" si="23"/>
        <v>5</v>
      </c>
      <c r="G315" t="s">
        <v>351</v>
      </c>
      <c r="H315" t="s">
        <v>67</v>
      </c>
      <c r="I315" t="s">
        <v>67</v>
      </c>
      <c r="J315" t="s">
        <v>67</v>
      </c>
      <c r="K315" t="s">
        <v>112</v>
      </c>
      <c r="L315" t="s">
        <v>67</v>
      </c>
      <c r="M315" t="s">
        <v>67</v>
      </c>
      <c r="N315" t="s">
        <v>67</v>
      </c>
      <c r="O315" t="s">
        <v>67</v>
      </c>
      <c r="P315" t="s">
        <v>67</v>
      </c>
      <c r="Q315" t="s">
        <v>112</v>
      </c>
      <c r="R315" t="s">
        <v>112</v>
      </c>
      <c r="S315" t="s">
        <v>67</v>
      </c>
      <c r="T315" t="s">
        <v>67</v>
      </c>
      <c r="U315" t="s">
        <v>67</v>
      </c>
      <c r="V315" t="s">
        <v>67</v>
      </c>
      <c r="W315" t="s">
        <v>67</v>
      </c>
      <c r="X315" t="s">
        <v>112</v>
      </c>
      <c r="Y315" t="s">
        <v>112</v>
      </c>
      <c r="Z315" t="s">
        <v>112</v>
      </c>
      <c r="AA315" t="s">
        <v>67</v>
      </c>
      <c r="AB315" t="s">
        <v>67</v>
      </c>
      <c r="AC315" t="s">
        <v>67</v>
      </c>
      <c r="AD315" t="s">
        <v>67</v>
      </c>
      <c r="AE315" t="s">
        <v>67</v>
      </c>
      <c r="AF315" t="s">
        <v>4</v>
      </c>
      <c r="AG315" t="s">
        <v>26</v>
      </c>
      <c r="AH315" t="s">
        <v>4</v>
      </c>
      <c r="AI315" t="s">
        <v>4</v>
      </c>
      <c r="AJ315" t="s">
        <v>50</v>
      </c>
      <c r="AK315" t="s">
        <v>94</v>
      </c>
      <c r="AL315" t="s">
        <v>52</v>
      </c>
      <c r="AM315" t="s">
        <v>53</v>
      </c>
      <c r="AN315" t="s">
        <v>70</v>
      </c>
      <c r="AQ315" t="s">
        <v>220</v>
      </c>
      <c r="AR315" t="s">
        <v>58</v>
      </c>
      <c r="AT315" t="s">
        <v>50</v>
      </c>
      <c r="AU315" t="s">
        <v>83</v>
      </c>
      <c r="AV315" t="s">
        <v>84</v>
      </c>
      <c r="AW315" t="s">
        <v>441</v>
      </c>
    </row>
    <row r="316" spans="1:49" x14ac:dyDescent="0.25">
      <c r="A316" t="s">
        <v>374</v>
      </c>
      <c r="B316" s="3" t="s">
        <v>46</v>
      </c>
      <c r="C316" t="s">
        <v>47</v>
      </c>
      <c r="D316" s="2" t="str">
        <f t="shared" si="24"/>
        <v>1996-10-12</v>
      </c>
      <c r="E316" t="s">
        <v>133</v>
      </c>
      <c r="F316" s="3">
        <f t="shared" si="23"/>
        <v>12</v>
      </c>
      <c r="G316" t="s">
        <v>654</v>
      </c>
      <c r="H316" t="s">
        <v>67</v>
      </c>
      <c r="I316" t="s">
        <v>67</v>
      </c>
      <c r="J316" t="s">
        <v>67</v>
      </c>
      <c r="K316" t="s">
        <v>112</v>
      </c>
      <c r="L316" t="s">
        <v>67</v>
      </c>
      <c r="M316" t="s">
        <v>67</v>
      </c>
      <c r="N316" t="s">
        <v>67</v>
      </c>
      <c r="O316" t="s">
        <v>67</v>
      </c>
      <c r="P316" t="s">
        <v>67</v>
      </c>
      <c r="Q316" t="s">
        <v>112</v>
      </c>
      <c r="R316" t="s">
        <v>112</v>
      </c>
      <c r="S316" t="s">
        <v>67</v>
      </c>
      <c r="T316" t="s">
        <v>67</v>
      </c>
      <c r="U316" t="s">
        <v>67</v>
      </c>
      <c r="V316" t="s">
        <v>67</v>
      </c>
      <c r="W316" t="s">
        <v>67</v>
      </c>
      <c r="X316" t="s">
        <v>112</v>
      </c>
      <c r="Y316" t="s">
        <v>112</v>
      </c>
      <c r="Z316" t="s">
        <v>112</v>
      </c>
      <c r="AA316" t="s">
        <v>67</v>
      </c>
      <c r="AB316" t="s">
        <v>67</v>
      </c>
      <c r="AC316" t="s">
        <v>67</v>
      </c>
      <c r="AD316" t="s">
        <v>67</v>
      </c>
      <c r="AE316" t="s">
        <v>67</v>
      </c>
      <c r="AF316" t="s">
        <v>4</v>
      </c>
      <c r="AG316" t="s">
        <v>26</v>
      </c>
      <c r="AH316" t="s">
        <v>4</v>
      </c>
      <c r="AI316" t="s">
        <v>4</v>
      </c>
      <c r="AJ316" t="s">
        <v>50</v>
      </c>
      <c r="AK316" t="s">
        <v>94</v>
      </c>
      <c r="AL316" t="s">
        <v>52</v>
      </c>
      <c r="AM316" t="s">
        <v>53</v>
      </c>
      <c r="AN316" t="s">
        <v>70</v>
      </c>
      <c r="AQ316" t="s">
        <v>220</v>
      </c>
      <c r="AR316" t="s">
        <v>58</v>
      </c>
      <c r="AT316" t="s">
        <v>50</v>
      </c>
      <c r="AU316" t="s">
        <v>83</v>
      </c>
      <c r="AV316" t="s">
        <v>84</v>
      </c>
      <c r="AW316" t="s">
        <v>441</v>
      </c>
    </row>
    <row r="317" spans="1:49" x14ac:dyDescent="0.25">
      <c r="A317" t="s">
        <v>188</v>
      </c>
      <c r="B317" s="3" t="s">
        <v>46</v>
      </c>
      <c r="C317" t="s">
        <v>47</v>
      </c>
      <c r="D317" s="2">
        <f t="shared" si="24"/>
        <v>34258</v>
      </c>
      <c r="E317" t="s">
        <v>507</v>
      </c>
      <c r="F317" s="3">
        <f t="shared" si="23"/>
        <v>5</v>
      </c>
      <c r="G317" t="s">
        <v>529</v>
      </c>
      <c r="AJ317" t="s">
        <v>50</v>
      </c>
      <c r="AK317" t="s">
        <v>94</v>
      </c>
      <c r="AL317" t="s">
        <v>88</v>
      </c>
      <c r="AM317" t="s">
        <v>53</v>
      </c>
      <c r="AN317" t="s">
        <v>70</v>
      </c>
      <c r="AO317" t="s">
        <v>207</v>
      </c>
      <c r="AP317" t="s">
        <v>96</v>
      </c>
      <c r="AQ317" t="s">
        <v>220</v>
      </c>
      <c r="AR317" t="s">
        <v>58</v>
      </c>
      <c r="AS317" t="s">
        <v>74</v>
      </c>
      <c r="AT317" t="s">
        <v>50</v>
      </c>
      <c r="AU317" t="s">
        <v>127</v>
      </c>
      <c r="AV317" t="s">
        <v>84</v>
      </c>
      <c r="AW317" t="s">
        <v>630</v>
      </c>
    </row>
    <row r="318" spans="1:49" x14ac:dyDescent="0.25">
      <c r="A318" t="s">
        <v>478</v>
      </c>
      <c r="B318" s="3" t="s">
        <v>46</v>
      </c>
      <c r="C318" t="s">
        <v>47</v>
      </c>
      <c r="D318" s="2" t="str">
        <f t="shared" si="24"/>
        <v>1998-09-07</v>
      </c>
      <c r="E318" t="s">
        <v>656</v>
      </c>
      <c r="F318" s="3">
        <f t="shared" si="23"/>
        <v>4</v>
      </c>
      <c r="G318" t="s">
        <v>655</v>
      </c>
      <c r="H318" t="s">
        <v>67</v>
      </c>
      <c r="I318" t="s">
        <v>67</v>
      </c>
      <c r="J318" t="s">
        <v>67</v>
      </c>
      <c r="K318" t="s">
        <v>67</v>
      </c>
      <c r="L318" t="s">
        <v>66</v>
      </c>
      <c r="M318" t="s">
        <v>112</v>
      </c>
      <c r="N318" t="s">
        <v>67</v>
      </c>
      <c r="O318" t="s">
        <v>67</v>
      </c>
      <c r="P318" t="s">
        <v>67</v>
      </c>
      <c r="Q318" t="s">
        <v>67</v>
      </c>
      <c r="R318" t="s">
        <v>67</v>
      </c>
      <c r="S318" t="s">
        <v>66</v>
      </c>
      <c r="T318" t="s">
        <v>66</v>
      </c>
      <c r="U318" t="s">
        <v>66</v>
      </c>
      <c r="V318" t="s">
        <v>66</v>
      </c>
      <c r="W318" t="s">
        <v>67</v>
      </c>
      <c r="X318" t="s">
        <v>67</v>
      </c>
      <c r="Y318" t="s">
        <v>112</v>
      </c>
      <c r="Z318" t="s">
        <v>112</v>
      </c>
      <c r="AA318" t="s">
        <v>66</v>
      </c>
      <c r="AB318" t="s">
        <v>67</v>
      </c>
      <c r="AC318" t="s">
        <v>66</v>
      </c>
      <c r="AD318" t="s">
        <v>66</v>
      </c>
      <c r="AE318" t="s">
        <v>67</v>
      </c>
      <c r="AF318" t="s">
        <v>8</v>
      </c>
      <c r="AG318" t="s">
        <v>19</v>
      </c>
      <c r="AH318" t="s">
        <v>13</v>
      </c>
      <c r="AI318" t="s">
        <v>15</v>
      </c>
      <c r="AJ318" t="s">
        <v>50</v>
      </c>
      <c r="AK318" t="s">
        <v>51</v>
      </c>
      <c r="AL318" t="s">
        <v>69</v>
      </c>
      <c r="AM318" t="s">
        <v>50</v>
      </c>
      <c r="AN318" t="s">
        <v>206</v>
      </c>
      <c r="AO318" t="s">
        <v>207</v>
      </c>
      <c r="AP318" t="s">
        <v>72</v>
      </c>
      <c r="AQ318" t="s">
        <v>73</v>
      </c>
      <c r="AR318" t="s">
        <v>58</v>
      </c>
      <c r="AS318" t="s">
        <v>74</v>
      </c>
      <c r="AT318" t="s">
        <v>50</v>
      </c>
      <c r="AU318" t="s">
        <v>61</v>
      </c>
      <c r="AV318" t="s">
        <v>120</v>
      </c>
      <c r="AW318" t="s">
        <v>154</v>
      </c>
    </row>
    <row r="319" spans="1:49" x14ac:dyDescent="0.25">
      <c r="A319" t="s">
        <v>359</v>
      </c>
      <c r="B319" s="3" t="s">
        <v>46</v>
      </c>
      <c r="C319" t="s">
        <v>47</v>
      </c>
      <c r="D319" s="2">
        <f>IF(LEN(G319)&lt;10, DATE(YEAR(E319)-5, MONTH(E319), DAY(E319)), IF(YEAR(G319)=YEAR(E319), DATE(YEAR(E319)-5, MONTH(G319), DAY(G319)),G319))</f>
        <v>33803</v>
      </c>
      <c r="E319" t="s">
        <v>657</v>
      </c>
      <c r="F319" s="3">
        <f t="shared" si="23"/>
        <v>5</v>
      </c>
      <c r="G319" t="s">
        <v>657</v>
      </c>
      <c r="H319" t="s">
        <v>66</v>
      </c>
      <c r="I319" t="s">
        <v>66</v>
      </c>
      <c r="J319" t="s">
        <v>66</v>
      </c>
      <c r="K319" t="s">
        <v>66</v>
      </c>
      <c r="L319" t="s">
        <v>66</v>
      </c>
      <c r="M319" t="s">
        <v>67</v>
      </c>
      <c r="N319" t="s">
        <v>66</v>
      </c>
      <c r="O319" t="s">
        <v>66</v>
      </c>
      <c r="P319" t="s">
        <v>66</v>
      </c>
      <c r="Q319" t="s">
        <v>66</v>
      </c>
      <c r="R319" t="s">
        <v>66</v>
      </c>
      <c r="S319" t="s">
        <v>66</v>
      </c>
      <c r="T319" t="s">
        <v>66</v>
      </c>
      <c r="U319" t="s">
        <v>66</v>
      </c>
      <c r="V319" t="s">
        <v>66</v>
      </c>
      <c r="W319" t="s">
        <v>66</v>
      </c>
      <c r="X319" t="s">
        <v>66</v>
      </c>
      <c r="Y319" t="s">
        <v>112</v>
      </c>
      <c r="Z319" t="s">
        <v>66</v>
      </c>
      <c r="AA319" t="s">
        <v>66</v>
      </c>
      <c r="AB319" t="s">
        <v>66</v>
      </c>
      <c r="AC319" t="s">
        <v>66</v>
      </c>
      <c r="AD319" t="s">
        <v>66</v>
      </c>
      <c r="AE319" t="s">
        <v>66</v>
      </c>
      <c r="AF319" t="s">
        <v>12</v>
      </c>
      <c r="AG319" t="s">
        <v>19</v>
      </c>
      <c r="AH319" t="s">
        <v>12</v>
      </c>
      <c r="AI319" t="s">
        <v>19</v>
      </c>
      <c r="AJ319" t="s">
        <v>50</v>
      </c>
      <c r="AK319" t="s">
        <v>51</v>
      </c>
      <c r="AL319" t="s">
        <v>69</v>
      </c>
      <c r="AM319" t="s">
        <v>53</v>
      </c>
      <c r="AN319" t="s">
        <v>156</v>
      </c>
      <c r="AO319" t="s">
        <v>55</v>
      </c>
      <c r="AP319" t="s">
        <v>72</v>
      </c>
      <c r="AQ319" t="s">
        <v>73</v>
      </c>
      <c r="AR319" t="s">
        <v>58</v>
      </c>
      <c r="AS319" t="s">
        <v>59</v>
      </c>
      <c r="AT319" t="s">
        <v>50</v>
      </c>
      <c r="AU319" t="s">
        <v>127</v>
      </c>
      <c r="AV319" t="s">
        <v>419</v>
      </c>
      <c r="AW319" t="s">
        <v>658</v>
      </c>
    </row>
    <row r="320" spans="1:49" x14ac:dyDescent="0.25">
      <c r="A320" t="s">
        <v>63</v>
      </c>
      <c r="B320" s="3" t="s">
        <v>46</v>
      </c>
      <c r="C320" t="s">
        <v>47</v>
      </c>
      <c r="D320" s="2" t="str">
        <f>IF(LEN(G320)&lt;10, DATE(YEAR(E320)-5, MONTH(E320), DAY(E320)), IF(YEAR(G320)=YEAR(E320), DATE(YEAR(E320)-1, MONTH(G320), DAY(G320)),G320))</f>
        <v>2001-07-03</v>
      </c>
      <c r="E320" t="s">
        <v>660</v>
      </c>
      <c r="F320" s="3">
        <f t="shared" si="23"/>
        <v>5</v>
      </c>
      <c r="G320" t="s">
        <v>659</v>
      </c>
      <c r="H320" t="s">
        <v>66</v>
      </c>
      <c r="I320" t="s">
        <v>67</v>
      </c>
      <c r="J320" t="s">
        <v>67</v>
      </c>
      <c r="K320" t="s">
        <v>67</v>
      </c>
      <c r="L320" t="s">
        <v>66</v>
      </c>
      <c r="M320" t="s">
        <v>67</v>
      </c>
      <c r="N320" t="s">
        <v>66</v>
      </c>
      <c r="O320" t="s">
        <v>67</v>
      </c>
      <c r="P320" t="s">
        <v>67</v>
      </c>
      <c r="Q320" t="s">
        <v>66</v>
      </c>
      <c r="R320" t="s">
        <v>67</v>
      </c>
      <c r="S320" t="s">
        <v>67</v>
      </c>
      <c r="T320" t="s">
        <v>67</v>
      </c>
      <c r="U320" t="s">
        <v>67</v>
      </c>
      <c r="V320" t="s">
        <v>66</v>
      </c>
      <c r="W320" t="s">
        <v>66</v>
      </c>
      <c r="X320" t="s">
        <v>67</v>
      </c>
      <c r="Y320" t="s">
        <v>67</v>
      </c>
      <c r="Z320" t="s">
        <v>66</v>
      </c>
      <c r="AA320" t="s">
        <v>66</v>
      </c>
      <c r="AB320" t="s">
        <v>66</v>
      </c>
      <c r="AC320" t="s">
        <v>66</v>
      </c>
      <c r="AD320" t="s">
        <v>67</v>
      </c>
      <c r="AE320" t="s">
        <v>67</v>
      </c>
      <c r="AF320" t="s">
        <v>26</v>
      </c>
      <c r="AG320" t="s">
        <v>25</v>
      </c>
      <c r="AH320" t="s">
        <v>15</v>
      </c>
      <c r="AI320" t="s">
        <v>17</v>
      </c>
      <c r="AJ320" t="s">
        <v>50</v>
      </c>
      <c r="AK320" t="s">
        <v>51</v>
      </c>
      <c r="AL320" t="s">
        <v>88</v>
      </c>
      <c r="AM320" t="s">
        <v>53</v>
      </c>
      <c r="AN320" t="s">
        <v>70</v>
      </c>
      <c r="AO320" t="s">
        <v>207</v>
      </c>
      <c r="AP320" t="s">
        <v>56</v>
      </c>
      <c r="AQ320" t="s">
        <v>73</v>
      </c>
      <c r="AR320" t="s">
        <v>58</v>
      </c>
      <c r="AS320" t="s">
        <v>59</v>
      </c>
      <c r="AT320" t="s">
        <v>50</v>
      </c>
      <c r="AU320" t="s">
        <v>127</v>
      </c>
      <c r="AV320" t="s">
        <v>76</v>
      </c>
      <c r="AW320" t="s">
        <v>246</v>
      </c>
    </row>
    <row r="321" spans="1:49" x14ac:dyDescent="0.25">
      <c r="A321" t="s">
        <v>532</v>
      </c>
      <c r="B321" s="3" t="s">
        <v>46</v>
      </c>
      <c r="C321" t="s">
        <v>106</v>
      </c>
      <c r="D321" s="2" t="str">
        <f>IF(LEN(G321)&lt;10, DATE(YEAR(E321)-5, MONTH(E321), DAY(E321)), IF(YEAR(G321)=YEAR(E321), DATE(YEAR(E321)-1, MONTH(G321), DAY(G321)),G321))</f>
        <v>2017-08-30</v>
      </c>
      <c r="E321" t="s">
        <v>662</v>
      </c>
      <c r="F321" s="3">
        <f t="shared" si="23"/>
        <v>4</v>
      </c>
      <c r="G321" t="s">
        <v>661</v>
      </c>
      <c r="H321" t="s">
        <v>66</v>
      </c>
      <c r="I321" t="s">
        <v>67</v>
      </c>
      <c r="J321" t="s">
        <v>67</v>
      </c>
      <c r="K321" t="s">
        <v>67</v>
      </c>
      <c r="L321" t="s">
        <v>66</v>
      </c>
      <c r="M321" t="s">
        <v>67</v>
      </c>
      <c r="N321" t="s">
        <v>66</v>
      </c>
      <c r="O321" t="s">
        <v>67</v>
      </c>
      <c r="P321" t="s">
        <v>67</v>
      </c>
      <c r="Q321" t="s">
        <v>66</v>
      </c>
      <c r="R321" t="s">
        <v>67</v>
      </c>
      <c r="S321" t="s">
        <v>67</v>
      </c>
      <c r="T321" t="s">
        <v>67</v>
      </c>
      <c r="U321" t="s">
        <v>67</v>
      </c>
      <c r="V321" t="s">
        <v>66</v>
      </c>
      <c r="W321" t="s">
        <v>66</v>
      </c>
      <c r="X321" t="s">
        <v>67</v>
      </c>
      <c r="Y321" t="s">
        <v>67</v>
      </c>
      <c r="Z321" t="s">
        <v>66</v>
      </c>
      <c r="AA321" t="s">
        <v>66</v>
      </c>
      <c r="AB321" t="s">
        <v>66</v>
      </c>
      <c r="AC321" t="s">
        <v>66</v>
      </c>
      <c r="AD321" t="s">
        <v>67</v>
      </c>
      <c r="AE321" t="s">
        <v>67</v>
      </c>
      <c r="AF321" t="s">
        <v>26</v>
      </c>
      <c r="AG321" t="s">
        <v>25</v>
      </c>
      <c r="AH321" t="s">
        <v>15</v>
      </c>
      <c r="AI321" t="s">
        <v>17</v>
      </c>
      <c r="AJ321" t="s">
        <v>50</v>
      </c>
      <c r="AK321" t="s">
        <v>51</v>
      </c>
      <c r="AL321" t="s">
        <v>88</v>
      </c>
      <c r="AM321" t="s">
        <v>53</v>
      </c>
      <c r="AN321" t="s">
        <v>70</v>
      </c>
      <c r="AO321" t="s">
        <v>207</v>
      </c>
      <c r="AP321" t="s">
        <v>56</v>
      </c>
      <c r="AQ321" t="s">
        <v>73</v>
      </c>
      <c r="AR321" t="s">
        <v>58</v>
      </c>
      <c r="AS321" t="s">
        <v>59</v>
      </c>
      <c r="AT321" t="s">
        <v>50</v>
      </c>
      <c r="AU321" t="s">
        <v>127</v>
      </c>
      <c r="AV321" t="s">
        <v>76</v>
      </c>
      <c r="AW321" t="s">
        <v>246</v>
      </c>
    </row>
    <row r="322" spans="1:49" x14ac:dyDescent="0.25">
      <c r="A322" t="s">
        <v>45</v>
      </c>
      <c r="B322" s="3" t="s">
        <v>46</v>
      </c>
      <c r="C322" t="s">
        <v>47</v>
      </c>
      <c r="D322" s="2">
        <f>IF(LEN(G322)&lt;10, DATE(YEAR(E322)-5, MONTH(E322), DAY(E322)), IF(YEAR(G322)=YEAR(E322), DATE(YEAR(E322)-6, MONTH(G322), DAY(G322)),G322))</f>
        <v>34145</v>
      </c>
      <c r="E322" t="s">
        <v>397</v>
      </c>
      <c r="F322" s="3">
        <f t="shared" si="23"/>
        <v>6</v>
      </c>
      <c r="G322" t="s">
        <v>397</v>
      </c>
      <c r="H322" t="s">
        <v>112</v>
      </c>
      <c r="I322" t="s">
        <v>112</v>
      </c>
      <c r="J322" t="s">
        <v>67</v>
      </c>
      <c r="K322" t="s">
        <v>67</v>
      </c>
      <c r="L322" t="s">
        <v>67</v>
      </c>
      <c r="M322" t="s">
        <v>205</v>
      </c>
      <c r="N322" t="s">
        <v>112</v>
      </c>
      <c r="O322" t="s">
        <v>67</v>
      </c>
      <c r="P322" t="s">
        <v>112</v>
      </c>
      <c r="Q322" t="s">
        <v>112</v>
      </c>
      <c r="R322" t="s">
        <v>112</v>
      </c>
      <c r="S322" t="s">
        <v>112</v>
      </c>
      <c r="T322" t="s">
        <v>67</v>
      </c>
      <c r="U322" t="s">
        <v>67</v>
      </c>
      <c r="V322" t="s">
        <v>67</v>
      </c>
      <c r="W322" t="s">
        <v>67</v>
      </c>
      <c r="X322" t="s">
        <v>67</v>
      </c>
      <c r="Y322" t="s">
        <v>205</v>
      </c>
      <c r="Z322" t="s">
        <v>112</v>
      </c>
      <c r="AA322" t="s">
        <v>112</v>
      </c>
      <c r="AB322" t="s">
        <v>67</v>
      </c>
      <c r="AC322" t="s">
        <v>67</v>
      </c>
      <c r="AD322" t="s">
        <v>67</v>
      </c>
      <c r="AE322" t="s">
        <v>67</v>
      </c>
      <c r="AF322" t="s">
        <v>25</v>
      </c>
      <c r="AG322" t="s">
        <v>6</v>
      </c>
      <c r="AH322" t="s">
        <v>11</v>
      </c>
      <c r="AI322" t="s">
        <v>15</v>
      </c>
      <c r="AJ322" t="s">
        <v>50</v>
      </c>
      <c r="AK322" t="s">
        <v>94</v>
      </c>
      <c r="AL322" t="s">
        <v>95</v>
      </c>
      <c r="AM322" t="s">
        <v>53</v>
      </c>
      <c r="AN322" t="s">
        <v>54</v>
      </c>
      <c r="AO322" t="s">
        <v>193</v>
      </c>
      <c r="AP322" t="s">
        <v>72</v>
      </c>
      <c r="AQ322" t="s">
        <v>57</v>
      </c>
      <c r="AR322" t="s">
        <v>58</v>
      </c>
      <c r="AS322" t="s">
        <v>59</v>
      </c>
      <c r="AT322" t="s">
        <v>50</v>
      </c>
      <c r="AU322" t="s">
        <v>61</v>
      </c>
      <c r="AV322" t="s">
        <v>62</v>
      </c>
      <c r="AW322" t="s">
        <v>559</v>
      </c>
    </row>
    <row r="323" spans="1:49" x14ac:dyDescent="0.25">
      <c r="A323" t="s">
        <v>129</v>
      </c>
      <c r="B323" s="3" t="s">
        <v>46</v>
      </c>
      <c r="C323" t="s">
        <v>47</v>
      </c>
      <c r="D323" s="2">
        <f>IF(LEN(G323)&lt;10, DATE(YEAR(E323)-5, MONTH(E323), DAY(E323)), IF(YEAR(G323)=YEAR(E323), DATE(YEAR(E323)-5, MONTH(G323), DAY(G323)),G323))</f>
        <v>32413</v>
      </c>
      <c r="E323" t="s">
        <v>543</v>
      </c>
      <c r="F323" s="3">
        <f t="shared" si="23"/>
        <v>5</v>
      </c>
      <c r="G323" t="s">
        <v>663</v>
      </c>
      <c r="H323" t="s">
        <v>66</v>
      </c>
      <c r="I323" t="s">
        <v>66</v>
      </c>
      <c r="J323" t="s">
        <v>67</v>
      </c>
      <c r="K323" t="s">
        <v>67</v>
      </c>
      <c r="L323" t="s">
        <v>66</v>
      </c>
      <c r="M323" t="s">
        <v>67</v>
      </c>
      <c r="N323" t="s">
        <v>66</v>
      </c>
      <c r="O323" t="s">
        <v>67</v>
      </c>
      <c r="P323" t="s">
        <v>67</v>
      </c>
      <c r="Q323" t="s">
        <v>67</v>
      </c>
      <c r="R323" t="s">
        <v>67</v>
      </c>
      <c r="S323" t="s">
        <v>66</v>
      </c>
      <c r="T323" t="s">
        <v>112</v>
      </c>
      <c r="U323" t="s">
        <v>66</v>
      </c>
      <c r="V323" t="s">
        <v>66</v>
      </c>
      <c r="W323" t="s">
        <v>66</v>
      </c>
      <c r="X323" t="s">
        <v>67</v>
      </c>
      <c r="Y323" t="s">
        <v>67</v>
      </c>
      <c r="Z323" t="s">
        <v>67</v>
      </c>
      <c r="AA323" t="s">
        <v>66</v>
      </c>
      <c r="AB323" t="s">
        <v>67</v>
      </c>
      <c r="AC323" t="s">
        <v>67</v>
      </c>
      <c r="AD323" t="s">
        <v>112</v>
      </c>
      <c r="AE323" t="s">
        <v>66</v>
      </c>
      <c r="AF323" t="s">
        <v>26</v>
      </c>
      <c r="AG323" t="s">
        <v>6</v>
      </c>
      <c r="AH323" t="s">
        <v>3</v>
      </c>
      <c r="AI323" t="s">
        <v>25</v>
      </c>
      <c r="AJ323" t="s">
        <v>53</v>
      </c>
      <c r="AK323" t="s">
        <v>94</v>
      </c>
      <c r="AL323" t="s">
        <v>88</v>
      </c>
      <c r="AM323" t="s">
        <v>53</v>
      </c>
      <c r="AN323" t="s">
        <v>54</v>
      </c>
      <c r="AO323" t="s">
        <v>55</v>
      </c>
      <c r="AP323" t="s">
        <v>56</v>
      </c>
      <c r="AQ323" t="s">
        <v>73</v>
      </c>
      <c r="AR323" t="s">
        <v>81</v>
      </c>
      <c r="AS323" t="s">
        <v>74</v>
      </c>
      <c r="AT323" t="s">
        <v>50</v>
      </c>
      <c r="AU323" t="s">
        <v>83</v>
      </c>
      <c r="AV323" t="s">
        <v>120</v>
      </c>
      <c r="AW323" t="s">
        <v>637</v>
      </c>
    </row>
    <row r="324" spans="1:49" x14ac:dyDescent="0.25">
      <c r="A324" t="s">
        <v>136</v>
      </c>
      <c r="B324" s="3" t="s">
        <v>46</v>
      </c>
      <c r="C324" t="s">
        <v>106</v>
      </c>
      <c r="D324" s="2">
        <f>IF(LEN(G324)&lt;10, DATE(YEAR(E324)-5, MONTH(E324), DAY(E324)), IF(YEAR(G324)=YEAR(E324), DATE(YEAR(E324)-1, MONTH(G324), DAY(G324)),G324))</f>
        <v>43449</v>
      </c>
      <c r="E324" t="s">
        <v>665</v>
      </c>
      <c r="F324" s="3">
        <f t="shared" si="23"/>
        <v>5</v>
      </c>
      <c r="G324" t="s">
        <v>664</v>
      </c>
      <c r="H324" t="s">
        <v>66</v>
      </c>
      <c r="I324" t="s">
        <v>66</v>
      </c>
      <c r="J324" t="s">
        <v>67</v>
      </c>
      <c r="K324" t="s">
        <v>67</v>
      </c>
      <c r="L324" t="s">
        <v>66</v>
      </c>
      <c r="M324" t="s">
        <v>67</v>
      </c>
      <c r="N324" t="s">
        <v>66</v>
      </c>
      <c r="O324" t="s">
        <v>67</v>
      </c>
      <c r="P324" t="s">
        <v>67</v>
      </c>
      <c r="Q324" t="s">
        <v>67</v>
      </c>
      <c r="R324" t="s">
        <v>67</v>
      </c>
      <c r="S324" t="s">
        <v>66</v>
      </c>
      <c r="T324" t="s">
        <v>112</v>
      </c>
      <c r="U324" t="s">
        <v>66</v>
      </c>
      <c r="V324" t="s">
        <v>66</v>
      </c>
      <c r="W324" t="s">
        <v>66</v>
      </c>
      <c r="X324" t="s">
        <v>67</v>
      </c>
      <c r="Y324" t="s">
        <v>67</v>
      </c>
      <c r="Z324" t="s">
        <v>67</v>
      </c>
      <c r="AA324" t="s">
        <v>66</v>
      </c>
      <c r="AB324" t="s">
        <v>67</v>
      </c>
      <c r="AC324" t="s">
        <v>67</v>
      </c>
      <c r="AD324" t="s">
        <v>112</v>
      </c>
      <c r="AE324" t="s">
        <v>66</v>
      </c>
      <c r="AF324" t="s">
        <v>26</v>
      </c>
      <c r="AG324" t="s">
        <v>6</v>
      </c>
      <c r="AH324" t="s">
        <v>3</v>
      </c>
      <c r="AI324" t="s">
        <v>25</v>
      </c>
      <c r="AJ324" t="s">
        <v>53</v>
      </c>
      <c r="AK324" t="s">
        <v>94</v>
      </c>
      <c r="AL324" t="s">
        <v>88</v>
      </c>
      <c r="AM324" t="s">
        <v>53</v>
      </c>
      <c r="AN324" t="s">
        <v>54</v>
      </c>
      <c r="AO324" t="s">
        <v>55</v>
      </c>
      <c r="AP324" t="s">
        <v>56</v>
      </c>
      <c r="AQ324" t="s">
        <v>73</v>
      </c>
      <c r="AR324" t="s">
        <v>81</v>
      </c>
      <c r="AS324" t="s">
        <v>74</v>
      </c>
      <c r="AT324" t="s">
        <v>50</v>
      </c>
      <c r="AU324" t="s">
        <v>83</v>
      </c>
      <c r="AV324" t="s">
        <v>120</v>
      </c>
      <c r="AW324" t="s">
        <v>637</v>
      </c>
    </row>
    <row r="325" spans="1:49" x14ac:dyDescent="0.25">
      <c r="A325" t="s">
        <v>354</v>
      </c>
      <c r="B325" s="3" t="s">
        <v>46</v>
      </c>
      <c r="C325" t="s">
        <v>47</v>
      </c>
      <c r="D325" s="2">
        <f>IF(LEN(G325)&lt;10, DATE(YEAR(E325)-5, MONTH(E325), DAY(E325)), IF(YEAR(G325)=YEAR(E325), DATE(YEAR(E325)-5, MONTH(G325), DAY(G325)),G325))</f>
        <v>33395</v>
      </c>
      <c r="E325" t="s">
        <v>436</v>
      </c>
      <c r="F325" s="3">
        <f t="shared" si="23"/>
        <v>5</v>
      </c>
      <c r="G325" t="s">
        <v>436</v>
      </c>
      <c r="H325" t="s">
        <v>67</v>
      </c>
      <c r="I325" t="s">
        <v>67</v>
      </c>
      <c r="J325" t="s">
        <v>66</v>
      </c>
      <c r="K325" t="s">
        <v>112</v>
      </c>
      <c r="L325" t="s">
        <v>67</v>
      </c>
      <c r="M325" t="s">
        <v>67</v>
      </c>
      <c r="N325" t="s">
        <v>66</v>
      </c>
      <c r="O325" t="s">
        <v>66</v>
      </c>
      <c r="P325" t="s">
        <v>67</v>
      </c>
      <c r="Q325" t="s">
        <v>66</v>
      </c>
      <c r="R325" t="s">
        <v>66</v>
      </c>
      <c r="S325" t="s">
        <v>67</v>
      </c>
      <c r="T325" t="s">
        <v>67</v>
      </c>
      <c r="U325" t="s">
        <v>67</v>
      </c>
      <c r="V325" t="s">
        <v>67</v>
      </c>
      <c r="W325" t="s">
        <v>67</v>
      </c>
      <c r="X325" t="s">
        <v>67</v>
      </c>
      <c r="Y325" t="s">
        <v>67</v>
      </c>
      <c r="Z325" t="s">
        <v>66</v>
      </c>
      <c r="AA325" t="s">
        <v>67</v>
      </c>
      <c r="AB325" t="s">
        <v>66</v>
      </c>
      <c r="AC325" t="s">
        <v>67</v>
      </c>
      <c r="AD325" t="s">
        <v>67</v>
      </c>
      <c r="AE325" t="s">
        <v>112</v>
      </c>
      <c r="AF325" t="s">
        <v>22</v>
      </c>
      <c r="AG325" t="s">
        <v>25</v>
      </c>
      <c r="AH325" t="s">
        <v>26</v>
      </c>
      <c r="AI325" t="s">
        <v>25</v>
      </c>
      <c r="AJ325" t="s">
        <v>50</v>
      </c>
      <c r="AK325" t="s">
        <v>51</v>
      </c>
      <c r="AL325" t="s">
        <v>69</v>
      </c>
      <c r="AM325" t="s">
        <v>53</v>
      </c>
      <c r="AN325" t="s">
        <v>70</v>
      </c>
      <c r="AO325" t="s">
        <v>207</v>
      </c>
      <c r="AP325" t="s">
        <v>72</v>
      </c>
      <c r="AQ325" t="s">
        <v>73</v>
      </c>
      <c r="AR325" t="s">
        <v>58</v>
      </c>
      <c r="AS325" t="s">
        <v>74</v>
      </c>
      <c r="AT325" t="s">
        <v>50</v>
      </c>
      <c r="AU325" t="s">
        <v>83</v>
      </c>
      <c r="AV325" t="s">
        <v>120</v>
      </c>
      <c r="AW325" t="s">
        <v>338</v>
      </c>
    </row>
    <row r="326" spans="1:49" x14ac:dyDescent="0.25">
      <c r="A326" t="s">
        <v>539</v>
      </c>
      <c r="B326" s="3" t="s">
        <v>46</v>
      </c>
      <c r="C326" t="s">
        <v>106</v>
      </c>
      <c r="D326" s="2" t="str">
        <f>IF(LEN(G326)&lt;10, DATE(YEAR(E326)-5, MONTH(E326), DAY(E326)), IF(YEAR(G326)=YEAR(E326), DATE(YEAR(E326)-1, MONTH(G326), DAY(G326)),G326))</f>
        <v>2000-08-29</v>
      </c>
      <c r="E326" t="s">
        <v>667</v>
      </c>
      <c r="F326" s="3">
        <f t="shared" si="23"/>
        <v>1</v>
      </c>
      <c r="G326" t="s">
        <v>666</v>
      </c>
      <c r="H326" t="s">
        <v>67</v>
      </c>
      <c r="I326" t="s">
        <v>67</v>
      </c>
      <c r="J326" t="s">
        <v>66</v>
      </c>
      <c r="K326" t="s">
        <v>112</v>
      </c>
      <c r="L326" t="s">
        <v>67</v>
      </c>
      <c r="M326" t="s">
        <v>67</v>
      </c>
      <c r="N326" t="s">
        <v>66</v>
      </c>
      <c r="O326" t="s">
        <v>66</v>
      </c>
      <c r="P326" t="s">
        <v>67</v>
      </c>
      <c r="Q326" t="s">
        <v>66</v>
      </c>
      <c r="R326" t="s">
        <v>66</v>
      </c>
      <c r="S326" t="s">
        <v>67</v>
      </c>
      <c r="T326" t="s">
        <v>67</v>
      </c>
      <c r="U326" t="s">
        <v>67</v>
      </c>
      <c r="V326" t="s">
        <v>67</v>
      </c>
      <c r="W326" t="s">
        <v>67</v>
      </c>
      <c r="X326" t="s">
        <v>67</v>
      </c>
      <c r="Y326" t="s">
        <v>67</v>
      </c>
      <c r="Z326" t="s">
        <v>66</v>
      </c>
      <c r="AA326" t="s">
        <v>67</v>
      </c>
      <c r="AB326" t="s">
        <v>66</v>
      </c>
      <c r="AC326" t="s">
        <v>67</v>
      </c>
      <c r="AD326" t="s">
        <v>67</v>
      </c>
      <c r="AE326" t="s">
        <v>112</v>
      </c>
      <c r="AF326" t="s">
        <v>22</v>
      </c>
      <c r="AG326" t="s">
        <v>25</v>
      </c>
      <c r="AH326" t="s">
        <v>26</v>
      </c>
      <c r="AI326" t="s">
        <v>25</v>
      </c>
      <c r="AJ326" t="s">
        <v>50</v>
      </c>
      <c r="AK326" t="s">
        <v>51</v>
      </c>
      <c r="AL326" t="s">
        <v>69</v>
      </c>
      <c r="AM326" t="s">
        <v>53</v>
      </c>
      <c r="AN326" t="s">
        <v>70</v>
      </c>
      <c r="AO326" t="s">
        <v>207</v>
      </c>
      <c r="AP326" t="s">
        <v>72</v>
      </c>
      <c r="AQ326" t="s">
        <v>73</v>
      </c>
      <c r="AR326" t="s">
        <v>58</v>
      </c>
      <c r="AS326" t="s">
        <v>74</v>
      </c>
      <c r="AT326" t="s">
        <v>50</v>
      </c>
      <c r="AU326" t="s">
        <v>83</v>
      </c>
      <c r="AV326" t="s">
        <v>120</v>
      </c>
      <c r="AW326" t="s">
        <v>338</v>
      </c>
    </row>
    <row r="327" spans="1:49" x14ac:dyDescent="0.25">
      <c r="A327" t="s">
        <v>212</v>
      </c>
      <c r="B327" s="3" t="s">
        <v>46</v>
      </c>
      <c r="C327" t="s">
        <v>47</v>
      </c>
      <c r="D327" s="2" t="str">
        <f>IF(LEN(G327)&lt;10, DATE(YEAR(E327)-5, MONTH(E327), DAY(E327)), IF(YEAR(G327)=YEAR(E327), DATE(YEAR(E327)-1, MONTH(G327), DAY(G327)),G327))</f>
        <v>2001-12-20</v>
      </c>
      <c r="E327" t="s">
        <v>133</v>
      </c>
      <c r="F327" s="3">
        <f t="shared" si="23"/>
        <v>7</v>
      </c>
      <c r="G327" t="s">
        <v>668</v>
      </c>
      <c r="H327" t="s">
        <v>66</v>
      </c>
      <c r="I327" t="s">
        <v>66</v>
      </c>
      <c r="J327" t="s">
        <v>66</v>
      </c>
      <c r="K327" t="s">
        <v>66</v>
      </c>
      <c r="L327" t="s">
        <v>66</v>
      </c>
      <c r="M327" t="s">
        <v>66</v>
      </c>
      <c r="N327" t="s">
        <v>66</v>
      </c>
      <c r="O327" t="s">
        <v>66</v>
      </c>
      <c r="P327" t="s">
        <v>66</v>
      </c>
      <c r="Q327" t="s">
        <v>66</v>
      </c>
      <c r="R327" t="s">
        <v>66</v>
      </c>
      <c r="S327" t="s">
        <v>66</v>
      </c>
      <c r="T327" t="s">
        <v>66</v>
      </c>
      <c r="U327" t="s">
        <v>66</v>
      </c>
      <c r="V327" t="s">
        <v>66</v>
      </c>
      <c r="W327" t="s">
        <v>66</v>
      </c>
      <c r="X327" t="s">
        <v>66</v>
      </c>
      <c r="Y327" t="s">
        <v>66</v>
      </c>
      <c r="Z327" t="s">
        <v>66</v>
      </c>
      <c r="AA327" t="s">
        <v>66</v>
      </c>
      <c r="AB327" t="s">
        <v>66</v>
      </c>
      <c r="AC327" t="s">
        <v>66</v>
      </c>
      <c r="AD327" t="s">
        <v>67</v>
      </c>
      <c r="AE327" t="s">
        <v>67</v>
      </c>
      <c r="AF327" t="s">
        <v>18</v>
      </c>
      <c r="AG327" t="s">
        <v>13</v>
      </c>
      <c r="AH327" t="s">
        <v>6</v>
      </c>
      <c r="AI327" t="s">
        <v>25</v>
      </c>
      <c r="AJ327" t="s">
        <v>50</v>
      </c>
      <c r="AK327" t="s">
        <v>94</v>
      </c>
      <c r="AL327" t="s">
        <v>88</v>
      </c>
      <c r="AM327" t="s">
        <v>50</v>
      </c>
      <c r="AN327" t="s">
        <v>70</v>
      </c>
      <c r="AO327" t="s">
        <v>55</v>
      </c>
      <c r="AP327" t="s">
        <v>96</v>
      </c>
      <c r="AQ327" t="s">
        <v>143</v>
      </c>
      <c r="AR327" t="s">
        <v>58</v>
      </c>
      <c r="AS327" t="s">
        <v>74</v>
      </c>
      <c r="AT327" t="s">
        <v>50</v>
      </c>
      <c r="AU327" t="s">
        <v>127</v>
      </c>
      <c r="AV327" t="s">
        <v>90</v>
      </c>
      <c r="AW327" t="s">
        <v>199</v>
      </c>
    </row>
    <row r="328" spans="1:49" x14ac:dyDescent="0.25">
      <c r="A328" t="s">
        <v>420</v>
      </c>
      <c r="B328" s="3" t="s">
        <v>46</v>
      </c>
      <c r="C328" t="s">
        <v>106</v>
      </c>
      <c r="D328" s="2" t="str">
        <f>IF(LEN(G328)&lt;10, DATE(YEAR(E328)-5, MONTH(E328), DAY(E328)), IF(YEAR(G328)=YEAR(E328), DATE(YEAR(E328)-1, MONTH(G328), DAY(G328)),G328))</f>
        <v>2011-04-07</v>
      </c>
      <c r="E328" t="s">
        <v>670</v>
      </c>
      <c r="F328" s="3">
        <f t="shared" ref="F328:F359" si="25">IF(D328&gt;E328,YEAR(D328)-YEAR(E328),YEAR(E328)-YEAR(D328))</f>
        <v>6</v>
      </c>
      <c r="G328" t="s">
        <v>669</v>
      </c>
      <c r="H328" t="s">
        <v>66</v>
      </c>
      <c r="I328" t="s">
        <v>66</v>
      </c>
      <c r="J328" t="s">
        <v>66</v>
      </c>
      <c r="K328" t="s">
        <v>66</v>
      </c>
      <c r="L328" t="s">
        <v>66</v>
      </c>
      <c r="M328" t="s">
        <v>66</v>
      </c>
      <c r="N328" t="s">
        <v>66</v>
      </c>
      <c r="O328" t="s">
        <v>66</v>
      </c>
      <c r="P328" t="s">
        <v>66</v>
      </c>
      <c r="Q328" t="s">
        <v>66</v>
      </c>
      <c r="R328" t="s">
        <v>66</v>
      </c>
      <c r="S328" t="s">
        <v>66</v>
      </c>
      <c r="T328" t="s">
        <v>66</v>
      </c>
      <c r="U328" t="s">
        <v>66</v>
      </c>
      <c r="V328" t="s">
        <v>66</v>
      </c>
      <c r="W328" t="s">
        <v>66</v>
      </c>
      <c r="X328" t="s">
        <v>66</v>
      </c>
      <c r="Y328" t="s">
        <v>66</v>
      </c>
      <c r="Z328" t="s">
        <v>66</v>
      </c>
      <c r="AA328" t="s">
        <v>66</v>
      </c>
      <c r="AB328" t="s">
        <v>66</v>
      </c>
      <c r="AC328" t="s">
        <v>66</v>
      </c>
      <c r="AD328" t="s">
        <v>67</v>
      </c>
      <c r="AE328" t="s">
        <v>67</v>
      </c>
      <c r="AF328" t="s">
        <v>18</v>
      </c>
      <c r="AG328" t="s">
        <v>13</v>
      </c>
      <c r="AH328" t="s">
        <v>6</v>
      </c>
      <c r="AI328" t="s">
        <v>25</v>
      </c>
      <c r="AJ328" t="s">
        <v>50</v>
      </c>
      <c r="AK328" t="s">
        <v>94</v>
      </c>
      <c r="AL328" t="s">
        <v>88</v>
      </c>
      <c r="AM328" t="s">
        <v>50</v>
      </c>
      <c r="AN328" t="s">
        <v>70</v>
      </c>
      <c r="AO328" t="s">
        <v>55</v>
      </c>
      <c r="AP328" t="s">
        <v>96</v>
      </c>
      <c r="AQ328" t="s">
        <v>143</v>
      </c>
      <c r="AR328" t="s">
        <v>58</v>
      </c>
      <c r="AS328" t="s">
        <v>74</v>
      </c>
      <c r="AT328" t="s">
        <v>50</v>
      </c>
      <c r="AU328" t="s">
        <v>127</v>
      </c>
      <c r="AV328" t="s">
        <v>90</v>
      </c>
      <c r="AW328" t="s">
        <v>199</v>
      </c>
    </row>
    <row r="329" spans="1:49" x14ac:dyDescent="0.25">
      <c r="A329" t="s">
        <v>85</v>
      </c>
      <c r="B329" s="3" t="s">
        <v>46</v>
      </c>
      <c r="C329" t="s">
        <v>47</v>
      </c>
      <c r="D329" s="2" t="str">
        <f>IF(LEN(G329)&lt;10, DATE(YEAR(E329)-5, MONTH(E329), DAY(E329)), IF(YEAR(G329)=YEAR(E329), DATE(YEAR(E329)-1, MONTH(G329), DAY(G329)),G329))</f>
        <v>2004-01-19</v>
      </c>
      <c r="E329" t="s">
        <v>151</v>
      </c>
      <c r="F329" s="3">
        <f t="shared" si="25"/>
        <v>7</v>
      </c>
      <c r="G329" t="s">
        <v>671</v>
      </c>
      <c r="H329" t="s">
        <v>67</v>
      </c>
      <c r="I329" t="s">
        <v>67</v>
      </c>
      <c r="J329" t="s">
        <v>67</v>
      </c>
      <c r="K329" t="s">
        <v>67</v>
      </c>
      <c r="L329" t="s">
        <v>67</v>
      </c>
      <c r="M329" t="s">
        <v>112</v>
      </c>
      <c r="N329" t="s">
        <v>67</v>
      </c>
      <c r="O329" t="s">
        <v>67</v>
      </c>
      <c r="P329" t="s">
        <v>67</v>
      </c>
      <c r="Q329" t="s">
        <v>112</v>
      </c>
      <c r="R329" t="s">
        <v>112</v>
      </c>
      <c r="S329" t="s">
        <v>67</v>
      </c>
      <c r="T329" t="s">
        <v>67</v>
      </c>
      <c r="U329" t="s">
        <v>67</v>
      </c>
      <c r="V329" t="s">
        <v>67</v>
      </c>
      <c r="W329" t="s">
        <v>67</v>
      </c>
      <c r="X329" t="s">
        <v>67</v>
      </c>
      <c r="Y329" t="s">
        <v>112</v>
      </c>
      <c r="Z329" t="s">
        <v>112</v>
      </c>
      <c r="AA329" t="s">
        <v>112</v>
      </c>
      <c r="AB329" t="s">
        <v>112</v>
      </c>
      <c r="AC329" t="s">
        <v>67</v>
      </c>
      <c r="AD329" t="s">
        <v>67</v>
      </c>
      <c r="AE329" t="s">
        <v>67</v>
      </c>
      <c r="AF329" t="s">
        <v>16</v>
      </c>
      <c r="AG329" t="s">
        <v>6</v>
      </c>
      <c r="AH329" t="s">
        <v>24</v>
      </c>
      <c r="AI329" t="s">
        <v>13</v>
      </c>
      <c r="AJ329" t="s">
        <v>50</v>
      </c>
      <c r="AK329" t="s">
        <v>94</v>
      </c>
      <c r="AL329" t="s">
        <v>88</v>
      </c>
      <c r="AM329" t="s">
        <v>50</v>
      </c>
      <c r="AN329" t="s">
        <v>70</v>
      </c>
      <c r="AO329" t="s">
        <v>55</v>
      </c>
      <c r="AP329" t="s">
        <v>96</v>
      </c>
      <c r="AQ329" t="s">
        <v>73</v>
      </c>
      <c r="AR329" t="s">
        <v>58</v>
      </c>
      <c r="AS329" t="s">
        <v>74</v>
      </c>
      <c r="AT329" t="s">
        <v>50</v>
      </c>
      <c r="AU329" t="s">
        <v>75</v>
      </c>
      <c r="AV329" t="s">
        <v>76</v>
      </c>
      <c r="AW329" t="s">
        <v>104</v>
      </c>
    </row>
    <row r="330" spans="1:49" x14ac:dyDescent="0.25">
      <c r="A330" t="s">
        <v>379</v>
      </c>
      <c r="B330" s="3" t="s">
        <v>46</v>
      </c>
      <c r="C330" t="s">
        <v>47</v>
      </c>
      <c r="D330" s="2">
        <f>IF(LEN(G330)&lt;10, DATE(YEAR(E330)-5, MONTH(E330), DAY(E330)), IF(YEAR(G330)=YEAR(E330), DATE(YEAR(E330)-5, MONTH(G330), DAY(G330)),G330))</f>
        <v>33438</v>
      </c>
      <c r="E330" t="s">
        <v>632</v>
      </c>
      <c r="F330" s="3">
        <f t="shared" si="25"/>
        <v>5</v>
      </c>
      <c r="G330" t="s">
        <v>632</v>
      </c>
      <c r="H330" t="s">
        <v>66</v>
      </c>
      <c r="I330" t="s">
        <v>66</v>
      </c>
      <c r="J330" t="s">
        <v>66</v>
      </c>
      <c r="K330" t="s">
        <v>66</v>
      </c>
      <c r="L330" t="s">
        <v>66</v>
      </c>
      <c r="M330" t="s">
        <v>66</v>
      </c>
      <c r="N330" t="s">
        <v>66</v>
      </c>
      <c r="O330" t="s">
        <v>66</v>
      </c>
      <c r="P330" t="s">
        <v>66</v>
      </c>
      <c r="Q330" t="s">
        <v>66</v>
      </c>
      <c r="R330" t="s">
        <v>66</v>
      </c>
      <c r="S330" t="s">
        <v>66</v>
      </c>
      <c r="T330" t="s">
        <v>66</v>
      </c>
      <c r="U330" t="s">
        <v>66</v>
      </c>
      <c r="V330" t="s">
        <v>66</v>
      </c>
      <c r="W330" t="s">
        <v>66</v>
      </c>
      <c r="X330" t="s">
        <v>66</v>
      </c>
      <c r="Y330" t="s">
        <v>66</v>
      </c>
      <c r="Z330" t="s">
        <v>66</v>
      </c>
      <c r="AA330" t="s">
        <v>66</v>
      </c>
      <c r="AB330" t="s">
        <v>66</v>
      </c>
      <c r="AC330" t="s">
        <v>66</v>
      </c>
      <c r="AD330" t="s">
        <v>66</v>
      </c>
      <c r="AE330" t="s">
        <v>66</v>
      </c>
      <c r="AF330" t="s">
        <v>14</v>
      </c>
      <c r="AG330" t="s">
        <v>14</v>
      </c>
      <c r="AH330" t="s">
        <v>22</v>
      </c>
      <c r="AI330" t="s">
        <v>21</v>
      </c>
      <c r="AJ330" t="s">
        <v>50</v>
      </c>
      <c r="AK330" t="s">
        <v>51</v>
      </c>
      <c r="AL330" t="s">
        <v>52</v>
      </c>
      <c r="AM330" t="s">
        <v>53</v>
      </c>
      <c r="AN330" t="s">
        <v>54</v>
      </c>
      <c r="AO330" t="s">
        <v>55</v>
      </c>
      <c r="AP330" t="s">
        <v>72</v>
      </c>
      <c r="AQ330" t="s">
        <v>73</v>
      </c>
      <c r="AR330" t="s">
        <v>58</v>
      </c>
      <c r="AS330" t="s">
        <v>59</v>
      </c>
      <c r="AT330" t="s">
        <v>50</v>
      </c>
      <c r="AU330" t="s">
        <v>127</v>
      </c>
      <c r="AV330" t="s">
        <v>76</v>
      </c>
      <c r="AW330" t="s">
        <v>505</v>
      </c>
    </row>
    <row r="331" spans="1:49" x14ac:dyDescent="0.25">
      <c r="A331" t="s">
        <v>45</v>
      </c>
      <c r="B331" s="3" t="s">
        <v>46</v>
      </c>
      <c r="C331" t="s">
        <v>47</v>
      </c>
      <c r="D331" s="2">
        <f>IF(LEN(G331)&lt;10, DATE(YEAR(E331)-5, MONTH(E331), DAY(E331)), IF(YEAR(G331)=YEAR(E331), DATE(YEAR(E331)-1, MONTH(G331), DAY(G331)),G331))</f>
        <v>34685</v>
      </c>
      <c r="E331" t="s">
        <v>601</v>
      </c>
      <c r="F331" s="3">
        <f t="shared" si="25"/>
        <v>5</v>
      </c>
      <c r="G331" t="s">
        <v>351</v>
      </c>
      <c r="AJ331" t="s">
        <v>50</v>
      </c>
      <c r="AK331" t="s">
        <v>51</v>
      </c>
      <c r="AL331" t="s">
        <v>69</v>
      </c>
      <c r="AM331" t="s">
        <v>53</v>
      </c>
      <c r="AN331" t="s">
        <v>54</v>
      </c>
      <c r="AO331" t="s">
        <v>55</v>
      </c>
      <c r="AP331" t="s">
        <v>96</v>
      </c>
      <c r="AQ331" t="s">
        <v>57</v>
      </c>
      <c r="AR331" t="s">
        <v>58</v>
      </c>
      <c r="AS331" t="s">
        <v>179</v>
      </c>
      <c r="AT331" t="s">
        <v>50</v>
      </c>
      <c r="AU331" t="s">
        <v>61</v>
      </c>
      <c r="AV331" t="s">
        <v>62</v>
      </c>
      <c r="AW331" t="s">
        <v>672</v>
      </c>
    </row>
    <row r="332" spans="1:49" x14ac:dyDescent="0.25">
      <c r="A332" t="s">
        <v>443</v>
      </c>
      <c r="B332" s="3" t="s">
        <v>46</v>
      </c>
      <c r="C332" t="s">
        <v>106</v>
      </c>
      <c r="D332" s="2" t="str">
        <f>IF(LEN(G332)&lt;10, DATE(YEAR(E332)-5, MONTH(E332), DAY(E332)), IF(YEAR(G332)=YEAR(E332), DATE(YEAR(E332)-1, MONTH(G332), DAY(G332)),G332))</f>
        <v>2004-10-13</v>
      </c>
      <c r="E332" t="s">
        <v>159</v>
      </c>
      <c r="F332" s="3">
        <f t="shared" si="25"/>
        <v>6</v>
      </c>
      <c r="G332" t="s">
        <v>673</v>
      </c>
      <c r="AJ332" t="s">
        <v>50</v>
      </c>
      <c r="AK332" t="s">
        <v>51</v>
      </c>
      <c r="AL332" t="s">
        <v>69</v>
      </c>
      <c r="AM332" t="s">
        <v>53</v>
      </c>
      <c r="AN332" t="s">
        <v>54</v>
      </c>
      <c r="AO332" t="s">
        <v>55</v>
      </c>
      <c r="AP332" t="s">
        <v>96</v>
      </c>
      <c r="AQ332" t="s">
        <v>57</v>
      </c>
      <c r="AR332" t="s">
        <v>58</v>
      </c>
      <c r="AS332" t="s">
        <v>179</v>
      </c>
      <c r="AT332" t="s">
        <v>50</v>
      </c>
      <c r="AU332" t="s">
        <v>61</v>
      </c>
      <c r="AV332" t="s">
        <v>62</v>
      </c>
      <c r="AW332" t="s">
        <v>672</v>
      </c>
    </row>
    <row r="333" spans="1:49" x14ac:dyDescent="0.25">
      <c r="A333" t="s">
        <v>257</v>
      </c>
      <c r="B333" s="3" t="s">
        <v>46</v>
      </c>
      <c r="C333" t="s">
        <v>47</v>
      </c>
      <c r="D333" s="2">
        <f>IF(LEN(G333)&lt;10, DATE(YEAR(E333)-5, MONTH(E333), DAY(E333)), IF(YEAR(G333)=YEAR(E333), DATE(YEAR(E333)-5, MONTH(G333), DAY(G333)),G333))</f>
        <v>32428</v>
      </c>
      <c r="E333" t="s">
        <v>543</v>
      </c>
      <c r="F333" s="3">
        <f t="shared" si="25"/>
        <v>5</v>
      </c>
      <c r="G333" t="s">
        <v>561</v>
      </c>
      <c r="H333" t="s">
        <v>66</v>
      </c>
      <c r="I333" t="s">
        <v>67</v>
      </c>
      <c r="J333" t="s">
        <v>66</v>
      </c>
      <c r="K333" t="s">
        <v>67</v>
      </c>
      <c r="L333" t="s">
        <v>66</v>
      </c>
      <c r="M333" t="s">
        <v>66</v>
      </c>
      <c r="N333" t="s">
        <v>66</v>
      </c>
      <c r="O333" t="s">
        <v>67</v>
      </c>
      <c r="P333" t="s">
        <v>67</v>
      </c>
      <c r="Q333" t="s">
        <v>67</v>
      </c>
      <c r="R333" t="s">
        <v>67</v>
      </c>
      <c r="S333" t="s">
        <v>67</v>
      </c>
      <c r="T333" t="s">
        <v>66</v>
      </c>
      <c r="U333" t="s">
        <v>66</v>
      </c>
      <c r="V333" t="s">
        <v>66</v>
      </c>
      <c r="W333" t="s">
        <v>66</v>
      </c>
      <c r="X333" t="s">
        <v>66</v>
      </c>
      <c r="Y333" t="s">
        <v>67</v>
      </c>
      <c r="Z333" t="s">
        <v>67</v>
      </c>
      <c r="AA333" t="s">
        <v>67</v>
      </c>
      <c r="AB333" t="s">
        <v>67</v>
      </c>
      <c r="AC333" t="s">
        <v>66</v>
      </c>
      <c r="AD333" t="s">
        <v>67</v>
      </c>
      <c r="AE333" t="s">
        <v>67</v>
      </c>
      <c r="AF333" t="s">
        <v>8</v>
      </c>
      <c r="AG333" t="s">
        <v>25</v>
      </c>
      <c r="AH333" t="s">
        <v>5</v>
      </c>
      <c r="AI333" t="s">
        <v>20</v>
      </c>
      <c r="AJ333" t="s">
        <v>50</v>
      </c>
      <c r="AK333" t="s">
        <v>51</v>
      </c>
      <c r="AL333" t="s">
        <v>69</v>
      </c>
      <c r="AM333" t="s">
        <v>53</v>
      </c>
      <c r="AN333" t="s">
        <v>200</v>
      </c>
      <c r="AO333" t="s">
        <v>55</v>
      </c>
      <c r="AP333" t="s">
        <v>72</v>
      </c>
      <c r="AQ333" t="s">
        <v>114</v>
      </c>
      <c r="AR333" t="s">
        <v>58</v>
      </c>
      <c r="AS333" t="s">
        <v>59</v>
      </c>
      <c r="AT333" t="s">
        <v>50</v>
      </c>
      <c r="AU333" t="s">
        <v>83</v>
      </c>
      <c r="AV333" t="s">
        <v>128</v>
      </c>
      <c r="AW333" t="s">
        <v>674</v>
      </c>
    </row>
    <row r="334" spans="1:49" x14ac:dyDescent="0.25">
      <c r="A334" t="s">
        <v>269</v>
      </c>
      <c r="B334" s="3" t="s">
        <v>46</v>
      </c>
      <c r="C334" t="s">
        <v>106</v>
      </c>
      <c r="D334" s="2" t="str">
        <f>IF(LEN(G334)&lt;10, DATE(YEAR(E334)-5, MONTH(E334), DAY(E334)), IF(YEAR(G334)=YEAR(E334), DATE(YEAR(E334)-1, MONTH(G334), DAY(G334)),G334))</f>
        <v>2007-04-13</v>
      </c>
      <c r="E334" t="s">
        <v>323</v>
      </c>
      <c r="F334" s="3">
        <f t="shared" si="25"/>
        <v>3</v>
      </c>
      <c r="G334" t="s">
        <v>675</v>
      </c>
      <c r="H334" t="s">
        <v>66</v>
      </c>
      <c r="I334" t="s">
        <v>67</v>
      </c>
      <c r="J334" t="s">
        <v>66</v>
      </c>
      <c r="K334" t="s">
        <v>67</v>
      </c>
      <c r="L334" t="s">
        <v>66</v>
      </c>
      <c r="M334" t="s">
        <v>66</v>
      </c>
      <c r="N334" t="s">
        <v>66</v>
      </c>
      <c r="O334" t="s">
        <v>67</v>
      </c>
      <c r="P334" t="s">
        <v>67</v>
      </c>
      <c r="Q334" t="s">
        <v>67</v>
      </c>
      <c r="R334" t="s">
        <v>67</v>
      </c>
      <c r="S334" t="s">
        <v>67</v>
      </c>
      <c r="T334" t="s">
        <v>66</v>
      </c>
      <c r="U334" t="s">
        <v>66</v>
      </c>
      <c r="V334" t="s">
        <v>66</v>
      </c>
      <c r="W334" t="s">
        <v>66</v>
      </c>
      <c r="X334" t="s">
        <v>66</v>
      </c>
      <c r="Y334" t="s">
        <v>67</v>
      </c>
      <c r="Z334" t="s">
        <v>67</v>
      </c>
      <c r="AA334" t="s">
        <v>67</v>
      </c>
      <c r="AB334" t="s">
        <v>67</v>
      </c>
      <c r="AC334" t="s">
        <v>66</v>
      </c>
      <c r="AD334" t="s">
        <v>67</v>
      </c>
      <c r="AE334" t="s">
        <v>67</v>
      </c>
      <c r="AF334" t="s">
        <v>8</v>
      </c>
      <c r="AG334" t="s">
        <v>25</v>
      </c>
      <c r="AH334" t="s">
        <v>5</v>
      </c>
      <c r="AI334" t="s">
        <v>20</v>
      </c>
      <c r="AJ334" t="s">
        <v>50</v>
      </c>
      <c r="AK334" t="s">
        <v>51</v>
      </c>
      <c r="AL334" t="s">
        <v>69</v>
      </c>
      <c r="AM334" t="s">
        <v>53</v>
      </c>
      <c r="AN334" t="s">
        <v>200</v>
      </c>
      <c r="AO334" t="s">
        <v>55</v>
      </c>
      <c r="AP334" t="s">
        <v>72</v>
      </c>
      <c r="AQ334" t="s">
        <v>114</v>
      </c>
      <c r="AR334" t="s">
        <v>58</v>
      </c>
      <c r="AS334" t="s">
        <v>59</v>
      </c>
      <c r="AT334" t="s">
        <v>50</v>
      </c>
      <c r="AU334" t="s">
        <v>83</v>
      </c>
      <c r="AV334" t="s">
        <v>128</v>
      </c>
      <c r="AW334" t="s">
        <v>674</v>
      </c>
    </row>
    <row r="335" spans="1:49" x14ac:dyDescent="0.25">
      <c r="A335" t="s">
        <v>77</v>
      </c>
      <c r="B335" s="3" t="s">
        <v>676</v>
      </c>
      <c r="C335" t="s">
        <v>47</v>
      </c>
      <c r="D335" s="2">
        <f>IF(LEN(G335)&lt;10, DATE(YEAR(E335)-5, MONTH(E335), DAY(E335)), IF(YEAR(G335)=YEAR(E335), DATE(YEAR(E335)-1, MONTH(G335), DAY(G335)),G335))</f>
        <v>34915</v>
      </c>
      <c r="E335" t="s">
        <v>677</v>
      </c>
      <c r="F335" s="3">
        <f t="shared" si="25"/>
        <v>5</v>
      </c>
      <c r="G335" t="s">
        <v>647</v>
      </c>
      <c r="AJ335" t="s">
        <v>50</v>
      </c>
      <c r="AK335" t="s">
        <v>51</v>
      </c>
      <c r="AL335" t="s">
        <v>69</v>
      </c>
      <c r="AM335" t="s">
        <v>53</v>
      </c>
      <c r="AN335" t="s">
        <v>70</v>
      </c>
      <c r="AO335" t="s">
        <v>71</v>
      </c>
      <c r="AP335" t="s">
        <v>56</v>
      </c>
      <c r="AQ335" t="s">
        <v>73</v>
      </c>
      <c r="AR335" t="s">
        <v>58</v>
      </c>
      <c r="AS335" t="s">
        <v>59</v>
      </c>
      <c r="AT335" t="s">
        <v>53</v>
      </c>
      <c r="AW335" t="s">
        <v>678</v>
      </c>
    </row>
    <row r="336" spans="1:49" x14ac:dyDescent="0.25">
      <c r="A336" t="s">
        <v>77</v>
      </c>
      <c r="B336" s="3" t="s">
        <v>46</v>
      </c>
      <c r="C336" t="s">
        <v>47</v>
      </c>
      <c r="D336" s="2">
        <f>IF(LEN(G336)&lt;10, DATE(YEAR(E336)-5, MONTH(E336), DAY(E336)), IF(YEAR(G336)=YEAR(E336), DATE(YEAR(E336)-5, MONTH(G336), DAY(G336)),G336))</f>
        <v>34104</v>
      </c>
      <c r="E336" t="s">
        <v>679</v>
      </c>
      <c r="F336" s="3">
        <f t="shared" si="25"/>
        <v>5</v>
      </c>
      <c r="G336" t="s">
        <v>679</v>
      </c>
      <c r="H336" t="s">
        <v>67</v>
      </c>
      <c r="I336" t="s">
        <v>112</v>
      </c>
      <c r="J336" t="s">
        <v>67</v>
      </c>
      <c r="K336" t="s">
        <v>112</v>
      </c>
      <c r="L336" t="s">
        <v>67</v>
      </c>
      <c r="M336" t="s">
        <v>66</v>
      </c>
      <c r="N336" t="s">
        <v>67</v>
      </c>
      <c r="O336" t="s">
        <v>67</v>
      </c>
      <c r="P336" t="s">
        <v>66</v>
      </c>
      <c r="Q336" t="s">
        <v>67</v>
      </c>
      <c r="R336" t="s">
        <v>66</v>
      </c>
      <c r="S336" t="s">
        <v>66</v>
      </c>
      <c r="T336" t="s">
        <v>66</v>
      </c>
      <c r="U336" t="s">
        <v>66</v>
      </c>
      <c r="V336" t="s">
        <v>66</v>
      </c>
      <c r="W336" t="s">
        <v>67</v>
      </c>
      <c r="X336" t="s">
        <v>66</v>
      </c>
      <c r="Y336" t="s">
        <v>67</v>
      </c>
      <c r="Z336" t="s">
        <v>67</v>
      </c>
      <c r="AA336" t="s">
        <v>66</v>
      </c>
      <c r="AB336" t="s">
        <v>67</v>
      </c>
      <c r="AC336" t="s">
        <v>66</v>
      </c>
      <c r="AD336" t="s">
        <v>67</v>
      </c>
      <c r="AE336" t="s">
        <v>67</v>
      </c>
      <c r="AF336" t="s">
        <v>13</v>
      </c>
      <c r="AG336" t="s">
        <v>16</v>
      </c>
      <c r="AH336" t="s">
        <v>18</v>
      </c>
      <c r="AI336" t="s">
        <v>17</v>
      </c>
      <c r="AJ336" t="s">
        <v>50</v>
      </c>
      <c r="AK336" t="s">
        <v>51</v>
      </c>
      <c r="AL336" t="s">
        <v>69</v>
      </c>
      <c r="AM336" t="s">
        <v>53</v>
      </c>
      <c r="AN336" t="s">
        <v>206</v>
      </c>
      <c r="AO336" t="s">
        <v>71</v>
      </c>
      <c r="AP336" t="s">
        <v>72</v>
      </c>
      <c r="AQ336" t="s">
        <v>80</v>
      </c>
      <c r="AR336" t="s">
        <v>58</v>
      </c>
      <c r="AS336" t="s">
        <v>179</v>
      </c>
      <c r="AT336" t="s">
        <v>50</v>
      </c>
      <c r="AU336" t="s">
        <v>83</v>
      </c>
      <c r="AV336" t="s">
        <v>90</v>
      </c>
      <c r="AW336" t="s">
        <v>104</v>
      </c>
    </row>
    <row r="337" spans="1:49" x14ac:dyDescent="0.25">
      <c r="A337" t="s">
        <v>216</v>
      </c>
      <c r="B337" s="3" t="s">
        <v>46</v>
      </c>
      <c r="C337" t="s">
        <v>106</v>
      </c>
      <c r="D337" s="2" t="str">
        <f>IF(LEN(G337)&lt;10, DATE(YEAR(E337)-5, MONTH(E337), DAY(E337)), IF(YEAR(G337)=YEAR(E337), DATE(YEAR(E337)-1, MONTH(G337), DAY(G337)),G337))</f>
        <v>2000-12-21</v>
      </c>
      <c r="E337" t="s">
        <v>681</v>
      </c>
      <c r="F337" s="3">
        <f t="shared" si="25"/>
        <v>3</v>
      </c>
      <c r="G337" t="s">
        <v>680</v>
      </c>
      <c r="H337" t="s">
        <v>67</v>
      </c>
      <c r="I337" t="s">
        <v>112</v>
      </c>
      <c r="J337" t="s">
        <v>67</v>
      </c>
      <c r="K337" t="s">
        <v>112</v>
      </c>
      <c r="L337" t="s">
        <v>67</v>
      </c>
      <c r="M337" t="s">
        <v>66</v>
      </c>
      <c r="N337" t="s">
        <v>67</v>
      </c>
      <c r="O337" t="s">
        <v>67</v>
      </c>
      <c r="P337" t="s">
        <v>66</v>
      </c>
      <c r="Q337" t="s">
        <v>67</v>
      </c>
      <c r="R337" t="s">
        <v>66</v>
      </c>
      <c r="S337" t="s">
        <v>66</v>
      </c>
      <c r="T337" t="s">
        <v>66</v>
      </c>
      <c r="U337" t="s">
        <v>66</v>
      </c>
      <c r="V337" t="s">
        <v>66</v>
      </c>
      <c r="W337" t="s">
        <v>67</v>
      </c>
      <c r="X337" t="s">
        <v>66</v>
      </c>
      <c r="Y337" t="s">
        <v>67</v>
      </c>
      <c r="Z337" t="s">
        <v>67</v>
      </c>
      <c r="AA337" t="s">
        <v>66</v>
      </c>
      <c r="AB337" t="s">
        <v>67</v>
      </c>
      <c r="AC337" t="s">
        <v>66</v>
      </c>
      <c r="AD337" t="s">
        <v>67</v>
      </c>
      <c r="AE337" t="s">
        <v>67</v>
      </c>
      <c r="AF337" t="s">
        <v>13</v>
      </c>
      <c r="AG337" t="s">
        <v>16</v>
      </c>
      <c r="AH337" t="s">
        <v>18</v>
      </c>
      <c r="AI337" t="s">
        <v>17</v>
      </c>
      <c r="AJ337" t="s">
        <v>50</v>
      </c>
      <c r="AK337" t="s">
        <v>51</v>
      </c>
      <c r="AL337" t="s">
        <v>69</v>
      </c>
      <c r="AM337" t="s">
        <v>53</v>
      </c>
      <c r="AN337" t="s">
        <v>206</v>
      </c>
      <c r="AO337" t="s">
        <v>71</v>
      </c>
      <c r="AP337" t="s">
        <v>72</v>
      </c>
      <c r="AQ337" t="s">
        <v>80</v>
      </c>
      <c r="AR337" t="s">
        <v>58</v>
      </c>
      <c r="AS337" t="s">
        <v>179</v>
      </c>
      <c r="AT337" t="s">
        <v>50</v>
      </c>
      <c r="AU337" t="s">
        <v>83</v>
      </c>
      <c r="AV337" t="s">
        <v>90</v>
      </c>
      <c r="AW337" t="s">
        <v>104</v>
      </c>
    </row>
    <row r="338" spans="1:49" x14ac:dyDescent="0.25">
      <c r="A338" t="s">
        <v>188</v>
      </c>
      <c r="B338" s="3" t="s">
        <v>46</v>
      </c>
      <c r="C338" t="s">
        <v>47</v>
      </c>
      <c r="D338" s="2">
        <f>IF(LEN(G338)&lt;10, DATE(YEAR(E338)-5, MONTH(E338), DAY(E338)), IF(YEAR(G338)=YEAR(E338), DATE(YEAR(E338)-5, MONTH(G338), DAY(G338)),G338))</f>
        <v>30184</v>
      </c>
      <c r="E338" t="s">
        <v>682</v>
      </c>
      <c r="F338" s="3">
        <f t="shared" si="25"/>
        <v>5</v>
      </c>
      <c r="G338" t="s">
        <v>682</v>
      </c>
      <c r="H338" t="s">
        <v>66</v>
      </c>
      <c r="I338" t="s">
        <v>66</v>
      </c>
      <c r="J338" t="s">
        <v>67</v>
      </c>
      <c r="K338" t="s">
        <v>67</v>
      </c>
      <c r="L338" t="s">
        <v>67</v>
      </c>
      <c r="M338" t="s">
        <v>67</v>
      </c>
      <c r="N338" t="s">
        <v>67</v>
      </c>
      <c r="O338" t="s">
        <v>67</v>
      </c>
      <c r="P338" t="s">
        <v>67</v>
      </c>
      <c r="Q338" t="s">
        <v>67</v>
      </c>
      <c r="R338" t="s">
        <v>67</v>
      </c>
      <c r="S338" t="s">
        <v>67</v>
      </c>
      <c r="T338" t="s">
        <v>67</v>
      </c>
      <c r="U338" t="s">
        <v>66</v>
      </c>
      <c r="V338" t="s">
        <v>66</v>
      </c>
      <c r="W338" t="s">
        <v>66</v>
      </c>
      <c r="X338" t="s">
        <v>66</v>
      </c>
      <c r="Y338" t="s">
        <v>67</v>
      </c>
      <c r="Z338" t="s">
        <v>67</v>
      </c>
      <c r="AA338" t="s">
        <v>66</v>
      </c>
      <c r="AB338" t="s">
        <v>66</v>
      </c>
      <c r="AC338" t="s">
        <v>66</v>
      </c>
      <c r="AD338" t="s">
        <v>66</v>
      </c>
      <c r="AE338" t="s">
        <v>66</v>
      </c>
      <c r="AF338" t="s">
        <v>8</v>
      </c>
      <c r="AG338" t="s">
        <v>15</v>
      </c>
      <c r="AH338" t="s">
        <v>12</v>
      </c>
      <c r="AI338" t="s">
        <v>17</v>
      </c>
      <c r="AJ338" t="s">
        <v>50</v>
      </c>
      <c r="AK338" t="s">
        <v>51</v>
      </c>
      <c r="AL338" t="s">
        <v>69</v>
      </c>
      <c r="AM338" t="s">
        <v>53</v>
      </c>
      <c r="AN338" t="s">
        <v>70</v>
      </c>
      <c r="AO338" t="s">
        <v>55</v>
      </c>
      <c r="AP338" t="s">
        <v>72</v>
      </c>
      <c r="AQ338" t="s">
        <v>97</v>
      </c>
      <c r="AR338" t="s">
        <v>58</v>
      </c>
      <c r="AS338" t="s">
        <v>179</v>
      </c>
      <c r="AT338" t="s">
        <v>53</v>
      </c>
      <c r="AW338" t="s">
        <v>142</v>
      </c>
    </row>
    <row r="339" spans="1:49" x14ac:dyDescent="0.25">
      <c r="A339" t="s">
        <v>77</v>
      </c>
      <c r="B339" s="3" t="s">
        <v>676</v>
      </c>
      <c r="C339" t="s">
        <v>47</v>
      </c>
      <c r="D339" s="2">
        <f>IF(LEN(G339)&lt;10, DATE(YEAR(E339)-5, MONTH(E339), DAY(E339)), IF(YEAR(G339)=YEAR(E339), DATE(YEAR(E339)-1, MONTH(G339), DAY(G339)),G339))</f>
        <v>34915</v>
      </c>
      <c r="E339" t="s">
        <v>677</v>
      </c>
      <c r="F339" s="3">
        <f t="shared" si="25"/>
        <v>5</v>
      </c>
      <c r="G339" t="s">
        <v>647</v>
      </c>
      <c r="AJ339" t="s">
        <v>50</v>
      </c>
      <c r="AK339" t="s">
        <v>51</v>
      </c>
      <c r="AL339" t="s">
        <v>69</v>
      </c>
      <c r="AM339" t="s">
        <v>50</v>
      </c>
      <c r="AN339" t="s">
        <v>54</v>
      </c>
      <c r="AO339" t="s">
        <v>71</v>
      </c>
      <c r="AP339" t="s">
        <v>56</v>
      </c>
      <c r="AQ339" t="s">
        <v>97</v>
      </c>
      <c r="AR339" t="s">
        <v>81</v>
      </c>
      <c r="AS339" t="s">
        <v>59</v>
      </c>
    </row>
    <row r="340" spans="1:49" x14ac:dyDescent="0.25">
      <c r="A340" t="s">
        <v>379</v>
      </c>
      <c r="B340" s="3" t="s">
        <v>46</v>
      </c>
      <c r="C340" t="s">
        <v>47</v>
      </c>
      <c r="D340" s="2">
        <f>IF(LEN(G340)&lt;10, DATE(YEAR(E340)-5, MONTH(E340), DAY(E340)), IF(YEAR(G340)=YEAR(E340), DATE(YEAR(E340)-1, MONTH(G340), DAY(G340)),G340))</f>
        <v>34321</v>
      </c>
      <c r="E340" t="s">
        <v>625</v>
      </c>
      <c r="F340" s="3">
        <f t="shared" si="25"/>
        <v>5</v>
      </c>
      <c r="G340" t="s">
        <v>624</v>
      </c>
      <c r="H340" t="s">
        <v>66</v>
      </c>
      <c r="I340" t="s">
        <v>66</v>
      </c>
      <c r="J340" t="s">
        <v>66</v>
      </c>
      <c r="K340" t="s">
        <v>67</v>
      </c>
      <c r="L340" t="s">
        <v>66</v>
      </c>
      <c r="M340" t="s">
        <v>66</v>
      </c>
      <c r="N340" t="s">
        <v>66</v>
      </c>
      <c r="O340" t="s">
        <v>66</v>
      </c>
      <c r="P340" t="s">
        <v>66</v>
      </c>
      <c r="Q340" t="s">
        <v>66</v>
      </c>
      <c r="R340" t="s">
        <v>66</v>
      </c>
      <c r="S340" t="s">
        <v>66</v>
      </c>
      <c r="T340" t="s">
        <v>66</v>
      </c>
      <c r="U340" t="s">
        <v>66</v>
      </c>
      <c r="V340" t="s">
        <v>66</v>
      </c>
      <c r="W340" t="s">
        <v>66</v>
      </c>
      <c r="X340" t="s">
        <v>66</v>
      </c>
      <c r="Y340" t="s">
        <v>66</v>
      </c>
      <c r="Z340" t="s">
        <v>66</v>
      </c>
      <c r="AA340" t="s">
        <v>66</v>
      </c>
      <c r="AB340" t="s">
        <v>66</v>
      </c>
      <c r="AC340" t="s">
        <v>66</v>
      </c>
      <c r="AD340" t="s">
        <v>66</v>
      </c>
      <c r="AE340" t="s">
        <v>66</v>
      </c>
      <c r="AF340" t="s">
        <v>21</v>
      </c>
      <c r="AG340" t="s">
        <v>3</v>
      </c>
      <c r="AH340" t="s">
        <v>23</v>
      </c>
      <c r="AI340" t="s">
        <v>10</v>
      </c>
      <c r="AJ340" t="s">
        <v>50</v>
      </c>
      <c r="AK340" t="s">
        <v>51</v>
      </c>
      <c r="AL340" t="s">
        <v>69</v>
      </c>
      <c r="AM340" t="s">
        <v>53</v>
      </c>
      <c r="AN340" t="s">
        <v>70</v>
      </c>
      <c r="AO340" t="s">
        <v>207</v>
      </c>
      <c r="AP340" t="s">
        <v>72</v>
      </c>
      <c r="AQ340" t="s">
        <v>73</v>
      </c>
      <c r="AR340" t="s">
        <v>58</v>
      </c>
      <c r="AS340" t="s">
        <v>59</v>
      </c>
      <c r="AT340" t="s">
        <v>50</v>
      </c>
      <c r="AU340" t="s">
        <v>127</v>
      </c>
      <c r="AV340" t="s">
        <v>76</v>
      </c>
      <c r="AW340" t="s">
        <v>658</v>
      </c>
    </row>
    <row r="341" spans="1:49" x14ac:dyDescent="0.25">
      <c r="A341" t="s">
        <v>77</v>
      </c>
      <c r="B341" s="3" t="s">
        <v>676</v>
      </c>
      <c r="C341" t="s">
        <v>47</v>
      </c>
      <c r="D341" s="2" t="str">
        <f>IF(LEN(G341)&lt;10, DATE(YEAR(E341)-5, MONTH(E341), DAY(E341)), IF(YEAR(G341)=YEAR(E341), DATE(YEAR(E341)-1, MONTH(G341), DAY(G341)),G341))</f>
        <v>2009-03-05</v>
      </c>
      <c r="E341" t="s">
        <v>135</v>
      </c>
      <c r="F341" s="3">
        <f t="shared" si="25"/>
        <v>6</v>
      </c>
      <c r="G341" t="s">
        <v>172</v>
      </c>
      <c r="AJ341" t="s">
        <v>50</v>
      </c>
      <c r="AK341" t="s">
        <v>94</v>
      </c>
      <c r="AL341" t="s">
        <v>95</v>
      </c>
      <c r="AM341" t="s">
        <v>53</v>
      </c>
      <c r="AN341" t="s">
        <v>70</v>
      </c>
      <c r="AO341" t="s">
        <v>207</v>
      </c>
      <c r="AP341" t="s">
        <v>72</v>
      </c>
      <c r="AQ341" t="s">
        <v>80</v>
      </c>
      <c r="AR341" t="s">
        <v>58</v>
      </c>
      <c r="AS341" t="s">
        <v>74</v>
      </c>
      <c r="AT341" t="s">
        <v>50</v>
      </c>
      <c r="AU341" t="s">
        <v>61</v>
      </c>
      <c r="AV341" t="s">
        <v>84</v>
      </c>
      <c r="AW341" t="s">
        <v>683</v>
      </c>
    </row>
    <row r="342" spans="1:49" x14ac:dyDescent="0.25">
      <c r="A342" t="s">
        <v>77</v>
      </c>
      <c r="B342" s="3" t="s">
        <v>676</v>
      </c>
      <c r="C342" t="s">
        <v>47</v>
      </c>
      <c r="D342" s="2" t="str">
        <f>IF(LEN(G342)&lt;10, DATE(YEAR(E342)-5, MONTH(E342), DAY(E342)), IF(YEAR(G342)=YEAR(E342), DATE(YEAR(E342)-1, MONTH(G342), DAY(G342)),G342))</f>
        <v>2002-04-12</v>
      </c>
      <c r="E342" t="s">
        <v>685</v>
      </c>
      <c r="F342" s="3">
        <f t="shared" si="25"/>
        <v>6</v>
      </c>
      <c r="G342" t="s">
        <v>684</v>
      </c>
      <c r="AJ342" t="s">
        <v>50</v>
      </c>
      <c r="AK342" t="s">
        <v>94</v>
      </c>
      <c r="AL342" t="s">
        <v>52</v>
      </c>
      <c r="AM342" t="s">
        <v>53</v>
      </c>
      <c r="AN342" t="s">
        <v>70</v>
      </c>
      <c r="AO342" t="s">
        <v>55</v>
      </c>
      <c r="AP342" t="s">
        <v>96</v>
      </c>
      <c r="AQ342" t="s">
        <v>686</v>
      </c>
      <c r="AR342" t="s">
        <v>58</v>
      </c>
      <c r="AS342" t="s">
        <v>316</v>
      </c>
      <c r="AT342" t="s">
        <v>53</v>
      </c>
      <c r="AW342" t="s">
        <v>678</v>
      </c>
    </row>
    <row r="343" spans="1:49" x14ac:dyDescent="0.25">
      <c r="A343" t="s">
        <v>188</v>
      </c>
      <c r="B343" s="3" t="s">
        <v>46</v>
      </c>
      <c r="C343" t="s">
        <v>47</v>
      </c>
      <c r="D343" s="2">
        <f>IF(LEN(G343)&lt;10, DATE(YEAR(E343)-5, MONTH(E343), DAY(E343)), IF(YEAR(G343)=YEAR(E343), DATE(YEAR(E343)-5, MONTH(G343), DAY(G343)),G343))</f>
        <v>31538</v>
      </c>
      <c r="E343" t="s">
        <v>492</v>
      </c>
      <c r="F343" s="3">
        <f t="shared" si="25"/>
        <v>5</v>
      </c>
      <c r="G343" t="s">
        <v>687</v>
      </c>
      <c r="H343" t="s">
        <v>66</v>
      </c>
      <c r="I343" t="s">
        <v>66</v>
      </c>
      <c r="J343" t="s">
        <v>66</v>
      </c>
      <c r="K343" t="s">
        <v>112</v>
      </c>
      <c r="L343" t="s">
        <v>66</v>
      </c>
      <c r="M343" t="s">
        <v>67</v>
      </c>
      <c r="N343" t="s">
        <v>66</v>
      </c>
      <c r="O343" t="s">
        <v>66</v>
      </c>
      <c r="P343" t="s">
        <v>67</v>
      </c>
      <c r="Q343" t="s">
        <v>67</v>
      </c>
      <c r="R343" t="s">
        <v>66</v>
      </c>
      <c r="S343" t="s">
        <v>67</v>
      </c>
      <c r="T343" t="s">
        <v>66</v>
      </c>
      <c r="U343" t="s">
        <v>67</v>
      </c>
      <c r="V343" t="s">
        <v>67</v>
      </c>
      <c r="W343" t="s">
        <v>66</v>
      </c>
      <c r="X343" t="s">
        <v>66</v>
      </c>
      <c r="Y343" t="s">
        <v>67</v>
      </c>
      <c r="Z343" t="s">
        <v>66</v>
      </c>
      <c r="AA343" t="s">
        <v>66</v>
      </c>
      <c r="AB343" t="s">
        <v>67</v>
      </c>
      <c r="AC343" t="s">
        <v>66</v>
      </c>
      <c r="AD343" t="s">
        <v>66</v>
      </c>
      <c r="AE343" t="s">
        <v>67</v>
      </c>
      <c r="AF343" t="s">
        <v>20</v>
      </c>
      <c r="AG343" t="s">
        <v>6</v>
      </c>
      <c r="AH343" t="s">
        <v>13</v>
      </c>
      <c r="AI343" t="s">
        <v>11</v>
      </c>
      <c r="AJ343" t="s">
        <v>50</v>
      </c>
      <c r="AK343" t="s">
        <v>51</v>
      </c>
      <c r="AL343" t="s">
        <v>69</v>
      </c>
      <c r="AM343" t="s">
        <v>53</v>
      </c>
      <c r="AN343" t="s">
        <v>200</v>
      </c>
      <c r="AO343" t="s">
        <v>55</v>
      </c>
      <c r="AP343" t="s">
        <v>72</v>
      </c>
      <c r="AQ343" t="s">
        <v>97</v>
      </c>
      <c r="AR343" t="s">
        <v>58</v>
      </c>
      <c r="AS343" t="s">
        <v>316</v>
      </c>
      <c r="AT343" t="s">
        <v>50</v>
      </c>
      <c r="AU343" t="s">
        <v>61</v>
      </c>
      <c r="AV343" t="s">
        <v>90</v>
      </c>
      <c r="AW343" t="s">
        <v>190</v>
      </c>
    </row>
    <row r="344" spans="1:49" x14ac:dyDescent="0.25">
      <c r="A344" t="s">
        <v>688</v>
      </c>
      <c r="B344" s="3" t="s">
        <v>46</v>
      </c>
      <c r="C344" t="s">
        <v>106</v>
      </c>
      <c r="D344" s="2">
        <f t="shared" ref="D344:D349" si="26">IF(LEN(G344)&lt;10, DATE(YEAR(E344)-5, MONTH(E344), DAY(E344)), IF(YEAR(G344)=YEAR(E344), DATE(YEAR(E344)-1, MONTH(G344), DAY(G344)),G344))</f>
        <v>20090</v>
      </c>
      <c r="E344" t="s">
        <v>352</v>
      </c>
      <c r="F344" s="3">
        <f t="shared" si="25"/>
        <v>5</v>
      </c>
      <c r="G344" t="s">
        <v>484</v>
      </c>
      <c r="H344" t="s">
        <v>66</v>
      </c>
      <c r="I344" t="s">
        <v>66</v>
      </c>
      <c r="J344" t="s">
        <v>66</v>
      </c>
      <c r="K344" t="s">
        <v>112</v>
      </c>
      <c r="L344" t="s">
        <v>66</v>
      </c>
      <c r="M344" t="s">
        <v>67</v>
      </c>
      <c r="N344" t="s">
        <v>66</v>
      </c>
      <c r="O344" t="s">
        <v>66</v>
      </c>
      <c r="P344" t="s">
        <v>67</v>
      </c>
      <c r="Q344" t="s">
        <v>67</v>
      </c>
      <c r="R344" t="s">
        <v>66</v>
      </c>
      <c r="S344" t="s">
        <v>67</v>
      </c>
      <c r="T344" t="s">
        <v>66</v>
      </c>
      <c r="U344" t="s">
        <v>67</v>
      </c>
      <c r="V344" t="s">
        <v>67</v>
      </c>
      <c r="W344" t="s">
        <v>66</v>
      </c>
      <c r="X344" t="s">
        <v>66</v>
      </c>
      <c r="Y344" t="s">
        <v>67</v>
      </c>
      <c r="Z344" t="s">
        <v>66</v>
      </c>
      <c r="AA344" t="s">
        <v>66</v>
      </c>
      <c r="AB344" t="s">
        <v>67</v>
      </c>
      <c r="AC344" t="s">
        <v>66</v>
      </c>
      <c r="AD344" t="s">
        <v>66</v>
      </c>
      <c r="AE344" t="s">
        <v>67</v>
      </c>
      <c r="AF344" t="s">
        <v>20</v>
      </c>
      <c r="AG344" t="s">
        <v>6</v>
      </c>
      <c r="AH344" t="s">
        <v>13</v>
      </c>
      <c r="AI344" t="s">
        <v>11</v>
      </c>
      <c r="AJ344" t="s">
        <v>50</v>
      </c>
      <c r="AK344" t="s">
        <v>51</v>
      </c>
      <c r="AL344" t="s">
        <v>69</v>
      </c>
      <c r="AM344" t="s">
        <v>53</v>
      </c>
      <c r="AN344" t="s">
        <v>200</v>
      </c>
      <c r="AO344" t="s">
        <v>55</v>
      </c>
      <c r="AP344" t="s">
        <v>72</v>
      </c>
      <c r="AQ344" t="s">
        <v>97</v>
      </c>
      <c r="AR344" t="s">
        <v>58</v>
      </c>
      <c r="AS344" t="s">
        <v>316</v>
      </c>
      <c r="AT344" t="s">
        <v>50</v>
      </c>
      <c r="AU344" t="s">
        <v>61</v>
      </c>
      <c r="AV344" t="s">
        <v>90</v>
      </c>
      <c r="AW344" t="s">
        <v>190</v>
      </c>
    </row>
    <row r="345" spans="1:49" x14ac:dyDescent="0.25">
      <c r="A345" t="s">
        <v>688</v>
      </c>
      <c r="B345" s="3" t="s">
        <v>46</v>
      </c>
      <c r="C345" t="s">
        <v>106</v>
      </c>
      <c r="D345" s="2">
        <f t="shared" si="26"/>
        <v>34020</v>
      </c>
      <c r="E345" t="s">
        <v>689</v>
      </c>
      <c r="F345" s="3">
        <f t="shared" si="25"/>
        <v>5</v>
      </c>
      <c r="G345" t="s">
        <v>484</v>
      </c>
      <c r="H345" t="s">
        <v>66</v>
      </c>
      <c r="I345" t="s">
        <v>66</v>
      </c>
      <c r="J345" t="s">
        <v>66</v>
      </c>
      <c r="K345" t="s">
        <v>112</v>
      </c>
      <c r="L345" t="s">
        <v>66</v>
      </c>
      <c r="M345" t="s">
        <v>67</v>
      </c>
      <c r="N345" t="s">
        <v>66</v>
      </c>
      <c r="O345" t="s">
        <v>66</v>
      </c>
      <c r="P345" t="s">
        <v>67</v>
      </c>
      <c r="Q345" t="s">
        <v>67</v>
      </c>
      <c r="R345" t="s">
        <v>66</v>
      </c>
      <c r="S345" t="s">
        <v>67</v>
      </c>
      <c r="T345" t="s">
        <v>66</v>
      </c>
      <c r="U345" t="s">
        <v>67</v>
      </c>
      <c r="V345" t="s">
        <v>67</v>
      </c>
      <c r="W345" t="s">
        <v>66</v>
      </c>
      <c r="X345" t="s">
        <v>66</v>
      </c>
      <c r="Y345" t="s">
        <v>67</v>
      </c>
      <c r="Z345" t="s">
        <v>66</v>
      </c>
      <c r="AA345" t="s">
        <v>66</v>
      </c>
      <c r="AB345" t="s">
        <v>67</v>
      </c>
      <c r="AC345" t="s">
        <v>66</v>
      </c>
      <c r="AD345" t="s">
        <v>66</v>
      </c>
      <c r="AE345" t="s">
        <v>67</v>
      </c>
      <c r="AF345" t="s">
        <v>20</v>
      </c>
      <c r="AG345" t="s">
        <v>6</v>
      </c>
      <c r="AH345" t="s">
        <v>13</v>
      </c>
      <c r="AI345" t="s">
        <v>11</v>
      </c>
      <c r="AJ345" t="s">
        <v>50</v>
      </c>
      <c r="AK345" t="s">
        <v>51</v>
      </c>
      <c r="AL345" t="s">
        <v>69</v>
      </c>
      <c r="AM345" t="s">
        <v>53</v>
      </c>
      <c r="AN345" t="s">
        <v>200</v>
      </c>
      <c r="AO345" t="s">
        <v>55</v>
      </c>
      <c r="AP345" t="s">
        <v>72</v>
      </c>
      <c r="AQ345" t="s">
        <v>97</v>
      </c>
      <c r="AR345" t="s">
        <v>58</v>
      </c>
      <c r="AS345" t="s">
        <v>316</v>
      </c>
      <c r="AT345" t="s">
        <v>50</v>
      </c>
      <c r="AU345" t="s">
        <v>61</v>
      </c>
      <c r="AV345" t="s">
        <v>90</v>
      </c>
      <c r="AW345" t="s">
        <v>190</v>
      </c>
    </row>
    <row r="346" spans="1:49" x14ac:dyDescent="0.25">
      <c r="A346" t="s">
        <v>690</v>
      </c>
      <c r="B346" s="3" t="s">
        <v>691</v>
      </c>
      <c r="C346" t="s">
        <v>47</v>
      </c>
      <c r="D346" s="2" t="str">
        <f t="shared" si="26"/>
        <v>1998-03-25</v>
      </c>
      <c r="E346" t="s">
        <v>376</v>
      </c>
      <c r="F346" s="3">
        <f t="shared" si="25"/>
        <v>3</v>
      </c>
      <c r="G346" t="s">
        <v>692</v>
      </c>
      <c r="AJ346" t="s">
        <v>50</v>
      </c>
      <c r="AK346" t="s">
        <v>51</v>
      </c>
      <c r="AL346" t="s">
        <v>69</v>
      </c>
      <c r="AM346" t="s">
        <v>53</v>
      </c>
      <c r="AN346" t="s">
        <v>70</v>
      </c>
      <c r="AO346" t="s">
        <v>55</v>
      </c>
      <c r="AP346" t="s">
        <v>72</v>
      </c>
      <c r="AQ346" t="s">
        <v>73</v>
      </c>
      <c r="AR346" t="s">
        <v>81</v>
      </c>
      <c r="AS346" t="s">
        <v>74</v>
      </c>
      <c r="AT346" t="s">
        <v>50</v>
      </c>
      <c r="AU346" t="s">
        <v>61</v>
      </c>
      <c r="AV346" t="s">
        <v>358</v>
      </c>
      <c r="AW346" t="s">
        <v>640</v>
      </c>
    </row>
    <row r="347" spans="1:49" x14ac:dyDescent="0.25">
      <c r="A347" t="s">
        <v>188</v>
      </c>
      <c r="B347" s="3" t="s">
        <v>46</v>
      </c>
      <c r="C347" t="s">
        <v>47</v>
      </c>
      <c r="D347" s="2" t="str">
        <f t="shared" si="26"/>
        <v>2001-03-24</v>
      </c>
      <c r="E347" t="s">
        <v>333</v>
      </c>
      <c r="F347" s="3">
        <f t="shared" si="25"/>
        <v>5</v>
      </c>
      <c r="G347" t="s">
        <v>693</v>
      </c>
      <c r="H347" t="s">
        <v>66</v>
      </c>
      <c r="I347" t="s">
        <v>66</v>
      </c>
      <c r="J347" t="s">
        <v>66</v>
      </c>
      <c r="K347" t="s">
        <v>205</v>
      </c>
      <c r="L347" t="s">
        <v>66</v>
      </c>
      <c r="M347" t="s">
        <v>66</v>
      </c>
      <c r="N347" t="s">
        <v>66</v>
      </c>
      <c r="O347" t="s">
        <v>66</v>
      </c>
      <c r="P347" t="s">
        <v>66</v>
      </c>
      <c r="Q347" t="s">
        <v>112</v>
      </c>
      <c r="R347" t="s">
        <v>112</v>
      </c>
      <c r="S347" t="s">
        <v>66</v>
      </c>
      <c r="T347" t="s">
        <v>66</v>
      </c>
      <c r="U347" t="s">
        <v>66</v>
      </c>
      <c r="V347" t="s">
        <v>66</v>
      </c>
      <c r="W347" t="s">
        <v>66</v>
      </c>
      <c r="X347" t="s">
        <v>66</v>
      </c>
      <c r="Y347" t="s">
        <v>66</v>
      </c>
      <c r="Z347" t="s">
        <v>112</v>
      </c>
      <c r="AA347" t="s">
        <v>66</v>
      </c>
      <c r="AB347" t="s">
        <v>66</v>
      </c>
      <c r="AC347" t="s">
        <v>66</v>
      </c>
      <c r="AD347" t="s">
        <v>66</v>
      </c>
      <c r="AE347" t="s">
        <v>66</v>
      </c>
      <c r="AF347" t="s">
        <v>11</v>
      </c>
      <c r="AG347" t="s">
        <v>3</v>
      </c>
      <c r="AH347" t="s">
        <v>11</v>
      </c>
      <c r="AI347" t="s">
        <v>18</v>
      </c>
      <c r="AJ347" t="s">
        <v>50</v>
      </c>
      <c r="AK347" t="s">
        <v>51</v>
      </c>
      <c r="AL347" t="s">
        <v>69</v>
      </c>
      <c r="AM347" t="s">
        <v>53</v>
      </c>
      <c r="AN347" t="s">
        <v>70</v>
      </c>
      <c r="AO347" t="s">
        <v>55</v>
      </c>
      <c r="AP347" t="s">
        <v>56</v>
      </c>
      <c r="AQ347" t="s">
        <v>57</v>
      </c>
      <c r="AR347" t="s">
        <v>58</v>
      </c>
      <c r="AS347" t="s">
        <v>59</v>
      </c>
      <c r="AT347" t="s">
        <v>50</v>
      </c>
      <c r="AU347" t="s">
        <v>83</v>
      </c>
      <c r="AV347" t="s">
        <v>90</v>
      </c>
      <c r="AW347" t="s">
        <v>427</v>
      </c>
    </row>
    <row r="348" spans="1:49" x14ac:dyDescent="0.25">
      <c r="A348" t="s">
        <v>443</v>
      </c>
      <c r="B348" s="3" t="s">
        <v>46</v>
      </c>
      <c r="C348" t="s">
        <v>106</v>
      </c>
      <c r="D348" s="2" t="str">
        <f t="shared" si="26"/>
        <v>2007-10-23</v>
      </c>
      <c r="E348" t="s">
        <v>148</v>
      </c>
      <c r="F348" s="3">
        <f t="shared" si="25"/>
        <v>3</v>
      </c>
      <c r="G348" t="s">
        <v>694</v>
      </c>
      <c r="H348" t="s">
        <v>66</v>
      </c>
      <c r="I348" t="s">
        <v>66</v>
      </c>
      <c r="J348" t="s">
        <v>66</v>
      </c>
      <c r="K348" t="s">
        <v>205</v>
      </c>
      <c r="L348" t="s">
        <v>66</v>
      </c>
      <c r="M348" t="s">
        <v>66</v>
      </c>
      <c r="N348" t="s">
        <v>66</v>
      </c>
      <c r="O348" t="s">
        <v>66</v>
      </c>
      <c r="P348" t="s">
        <v>66</v>
      </c>
      <c r="Q348" t="s">
        <v>112</v>
      </c>
      <c r="R348" t="s">
        <v>112</v>
      </c>
      <c r="S348" t="s">
        <v>66</v>
      </c>
      <c r="T348" t="s">
        <v>66</v>
      </c>
      <c r="U348" t="s">
        <v>66</v>
      </c>
      <c r="V348" t="s">
        <v>66</v>
      </c>
      <c r="W348" t="s">
        <v>66</v>
      </c>
      <c r="X348" t="s">
        <v>66</v>
      </c>
      <c r="Y348" t="s">
        <v>66</v>
      </c>
      <c r="Z348" t="s">
        <v>112</v>
      </c>
      <c r="AA348" t="s">
        <v>66</v>
      </c>
      <c r="AB348" t="s">
        <v>66</v>
      </c>
      <c r="AC348" t="s">
        <v>66</v>
      </c>
      <c r="AD348" t="s">
        <v>66</v>
      </c>
      <c r="AE348" t="s">
        <v>66</v>
      </c>
      <c r="AF348" t="s">
        <v>11</v>
      </c>
      <c r="AG348" t="s">
        <v>3</v>
      </c>
      <c r="AH348" t="s">
        <v>11</v>
      </c>
      <c r="AI348" t="s">
        <v>18</v>
      </c>
      <c r="AJ348" t="s">
        <v>50</v>
      </c>
      <c r="AK348" t="s">
        <v>51</v>
      </c>
      <c r="AL348" t="s">
        <v>69</v>
      </c>
      <c r="AM348" t="s">
        <v>53</v>
      </c>
      <c r="AN348" t="s">
        <v>70</v>
      </c>
      <c r="AO348" t="s">
        <v>55</v>
      </c>
      <c r="AP348" t="s">
        <v>56</v>
      </c>
      <c r="AQ348" t="s">
        <v>57</v>
      </c>
      <c r="AR348" t="s">
        <v>58</v>
      </c>
      <c r="AS348" t="s">
        <v>59</v>
      </c>
      <c r="AT348" t="s">
        <v>50</v>
      </c>
      <c r="AU348" t="s">
        <v>83</v>
      </c>
      <c r="AV348" t="s">
        <v>90</v>
      </c>
      <c r="AW348" t="s">
        <v>427</v>
      </c>
    </row>
    <row r="349" spans="1:49" x14ac:dyDescent="0.25">
      <c r="A349" t="s">
        <v>695</v>
      </c>
      <c r="B349" s="3" t="s">
        <v>46</v>
      </c>
      <c r="C349" t="s">
        <v>106</v>
      </c>
      <c r="D349" s="2" t="str">
        <f t="shared" si="26"/>
        <v>2020-01-17</v>
      </c>
      <c r="E349" t="s">
        <v>697</v>
      </c>
      <c r="F349" s="3">
        <f t="shared" si="25"/>
        <v>1</v>
      </c>
      <c r="G349" t="s">
        <v>696</v>
      </c>
      <c r="H349" t="s">
        <v>66</v>
      </c>
      <c r="I349" t="s">
        <v>66</v>
      </c>
      <c r="J349" t="s">
        <v>66</v>
      </c>
      <c r="K349" t="s">
        <v>205</v>
      </c>
      <c r="L349" t="s">
        <v>66</v>
      </c>
      <c r="M349" t="s">
        <v>66</v>
      </c>
      <c r="N349" t="s">
        <v>66</v>
      </c>
      <c r="O349" t="s">
        <v>66</v>
      </c>
      <c r="P349" t="s">
        <v>66</v>
      </c>
      <c r="Q349" t="s">
        <v>112</v>
      </c>
      <c r="R349" t="s">
        <v>112</v>
      </c>
      <c r="S349" t="s">
        <v>66</v>
      </c>
      <c r="T349" t="s">
        <v>66</v>
      </c>
      <c r="U349" t="s">
        <v>66</v>
      </c>
      <c r="V349" t="s">
        <v>66</v>
      </c>
      <c r="W349" t="s">
        <v>66</v>
      </c>
      <c r="X349" t="s">
        <v>66</v>
      </c>
      <c r="Y349" t="s">
        <v>66</v>
      </c>
      <c r="Z349" t="s">
        <v>112</v>
      </c>
      <c r="AA349" t="s">
        <v>66</v>
      </c>
      <c r="AB349" t="s">
        <v>66</v>
      </c>
      <c r="AC349" t="s">
        <v>66</v>
      </c>
      <c r="AD349" t="s">
        <v>66</v>
      </c>
      <c r="AE349" t="s">
        <v>66</v>
      </c>
      <c r="AF349" t="s">
        <v>11</v>
      </c>
      <c r="AG349" t="s">
        <v>3</v>
      </c>
      <c r="AH349" t="s">
        <v>11</v>
      </c>
      <c r="AI349" t="s">
        <v>18</v>
      </c>
      <c r="AJ349" t="s">
        <v>50</v>
      </c>
      <c r="AK349" t="s">
        <v>51</v>
      </c>
      <c r="AL349" t="s">
        <v>69</v>
      </c>
      <c r="AM349" t="s">
        <v>53</v>
      </c>
      <c r="AN349" t="s">
        <v>70</v>
      </c>
      <c r="AO349" t="s">
        <v>55</v>
      </c>
      <c r="AP349" t="s">
        <v>56</v>
      </c>
      <c r="AQ349" t="s">
        <v>57</v>
      </c>
      <c r="AR349" t="s">
        <v>58</v>
      </c>
      <c r="AS349" t="s">
        <v>59</v>
      </c>
      <c r="AT349" t="s">
        <v>50</v>
      </c>
      <c r="AU349" t="s">
        <v>83</v>
      </c>
      <c r="AV349" t="s">
        <v>90</v>
      </c>
      <c r="AW349" t="s">
        <v>427</v>
      </c>
    </row>
    <row r="350" spans="1:49" x14ac:dyDescent="0.25">
      <c r="A350" t="s">
        <v>589</v>
      </c>
      <c r="B350" s="3" t="s">
        <v>46</v>
      </c>
      <c r="C350" t="s">
        <v>47</v>
      </c>
      <c r="D350" s="2">
        <f>IF(LEN(G350)&lt;10, DATE(YEAR(E350)-5, MONTH(E350), DAY(E350)), IF(YEAR(G350)=YEAR(E350), DATE(YEAR(E350)-5, MONTH(G350), DAY(G350)),G350))</f>
        <v>29911</v>
      </c>
      <c r="E350" t="s">
        <v>648</v>
      </c>
      <c r="F350" s="3">
        <f t="shared" si="25"/>
        <v>5</v>
      </c>
      <c r="G350" t="s">
        <v>648</v>
      </c>
      <c r="AJ350" t="s">
        <v>50</v>
      </c>
      <c r="AK350" t="s">
        <v>51</v>
      </c>
      <c r="AL350" t="s">
        <v>69</v>
      </c>
      <c r="AM350" t="s">
        <v>53</v>
      </c>
      <c r="AN350" t="s">
        <v>70</v>
      </c>
      <c r="AO350" t="s">
        <v>207</v>
      </c>
      <c r="AP350" t="s">
        <v>72</v>
      </c>
      <c r="AQ350" t="s">
        <v>73</v>
      </c>
      <c r="AR350" t="s">
        <v>58</v>
      </c>
      <c r="AS350" t="s">
        <v>59</v>
      </c>
    </row>
    <row r="351" spans="1:49" x14ac:dyDescent="0.25">
      <c r="A351" t="s">
        <v>77</v>
      </c>
      <c r="B351" s="3" t="s">
        <v>46</v>
      </c>
      <c r="C351" t="s">
        <v>47</v>
      </c>
      <c r="D351" s="2" t="str">
        <f>IF(LEN(G351)&lt;10, DATE(YEAR(E351)-5, MONTH(E351), DAY(E351)), IF(YEAR(G351)=YEAR(E351), DATE(YEAR(E351)-1, MONTH(G351), DAY(G351)),G351))</f>
        <v>1998-06-18</v>
      </c>
      <c r="E351" t="s">
        <v>133</v>
      </c>
      <c r="F351" s="3">
        <f t="shared" si="25"/>
        <v>10</v>
      </c>
      <c r="G351" t="s">
        <v>699</v>
      </c>
      <c r="H351" t="s">
        <v>67</v>
      </c>
      <c r="I351" t="s">
        <v>66</v>
      </c>
      <c r="J351" t="s">
        <v>66</v>
      </c>
      <c r="K351" t="s">
        <v>112</v>
      </c>
      <c r="L351" t="s">
        <v>66</v>
      </c>
      <c r="M351" t="s">
        <v>66</v>
      </c>
      <c r="N351" t="s">
        <v>67</v>
      </c>
      <c r="O351" t="s">
        <v>66</v>
      </c>
      <c r="P351" t="s">
        <v>67</v>
      </c>
      <c r="Q351" t="s">
        <v>66</v>
      </c>
      <c r="R351" t="s">
        <v>66</v>
      </c>
      <c r="S351" t="s">
        <v>66</v>
      </c>
      <c r="T351" t="s">
        <v>67</v>
      </c>
      <c r="U351" t="s">
        <v>67</v>
      </c>
      <c r="V351" t="s">
        <v>67</v>
      </c>
      <c r="W351" t="s">
        <v>66</v>
      </c>
      <c r="X351" t="s">
        <v>66</v>
      </c>
      <c r="Y351" t="s">
        <v>112</v>
      </c>
      <c r="Z351" t="s">
        <v>112</v>
      </c>
      <c r="AA351" t="s">
        <v>67</v>
      </c>
      <c r="AB351" t="s">
        <v>66</v>
      </c>
      <c r="AC351" t="s">
        <v>66</v>
      </c>
      <c r="AD351" t="s">
        <v>66</v>
      </c>
      <c r="AE351" t="s">
        <v>66</v>
      </c>
      <c r="AF351" t="s">
        <v>4</v>
      </c>
      <c r="AG351" t="s">
        <v>15</v>
      </c>
      <c r="AH351" t="s">
        <v>10</v>
      </c>
      <c r="AI351" t="s">
        <v>6</v>
      </c>
      <c r="AJ351" t="s">
        <v>50</v>
      </c>
      <c r="AK351" t="s">
        <v>94</v>
      </c>
      <c r="AL351" t="s">
        <v>52</v>
      </c>
      <c r="AM351" t="s">
        <v>53</v>
      </c>
      <c r="AN351" t="s">
        <v>70</v>
      </c>
      <c r="AO351" t="s">
        <v>161</v>
      </c>
      <c r="AP351" t="s">
        <v>72</v>
      </c>
      <c r="AQ351" t="s">
        <v>57</v>
      </c>
      <c r="AR351" t="s">
        <v>58</v>
      </c>
      <c r="AS351" t="s">
        <v>208</v>
      </c>
      <c r="AT351" t="s">
        <v>50</v>
      </c>
      <c r="AU351" t="s">
        <v>61</v>
      </c>
      <c r="AV351" t="s">
        <v>84</v>
      </c>
      <c r="AW351" t="s">
        <v>336</v>
      </c>
    </row>
    <row r="352" spans="1:49" x14ac:dyDescent="0.25">
      <c r="A352" t="s">
        <v>45</v>
      </c>
      <c r="B352" s="3" t="s">
        <v>46</v>
      </c>
      <c r="C352" t="s">
        <v>47</v>
      </c>
      <c r="D352" s="2">
        <f>IF(LEN(G352)&lt;10, DATE(YEAR(E352)-5, MONTH(E352), DAY(E352)), IF(YEAR(G352)=YEAR(E352), DATE(YEAR(E352)-6, MONTH(G352), DAY(G352)),G352))</f>
        <v>30609</v>
      </c>
      <c r="E352" t="s">
        <v>639</v>
      </c>
      <c r="F352" s="3">
        <f t="shared" si="25"/>
        <v>6</v>
      </c>
      <c r="G352" t="s">
        <v>639</v>
      </c>
      <c r="AJ352" t="s">
        <v>50</v>
      </c>
      <c r="AK352" t="s">
        <v>51</v>
      </c>
      <c r="AL352" t="s">
        <v>69</v>
      </c>
      <c r="AM352" t="s">
        <v>53</v>
      </c>
      <c r="AN352" t="s">
        <v>54</v>
      </c>
      <c r="AO352" t="s">
        <v>71</v>
      </c>
      <c r="AP352" t="s">
        <v>56</v>
      </c>
      <c r="AQ352" t="s">
        <v>57</v>
      </c>
      <c r="AR352" t="s">
        <v>58</v>
      </c>
      <c r="AS352" t="s">
        <v>316</v>
      </c>
      <c r="AT352" t="s">
        <v>50</v>
      </c>
      <c r="AU352" t="s">
        <v>127</v>
      </c>
      <c r="AV352" t="s">
        <v>62</v>
      </c>
      <c r="AW352" t="s">
        <v>700</v>
      </c>
    </row>
    <row r="353" spans="1:49" x14ac:dyDescent="0.25">
      <c r="A353" t="s">
        <v>483</v>
      </c>
      <c r="B353" s="3" t="s">
        <v>46</v>
      </c>
      <c r="C353" t="s">
        <v>106</v>
      </c>
      <c r="D353" s="2">
        <f t="shared" ref="D353:D359" si="27">IF(LEN(G353)&lt;10, DATE(YEAR(E353)-5, MONTH(E353), DAY(E353)), IF(YEAR(G353)=YEAR(E353), DATE(YEAR(E353)-1, MONTH(G353), DAY(G353)),G353))</f>
        <v>35227</v>
      </c>
      <c r="E353" t="s">
        <v>701</v>
      </c>
      <c r="F353" s="3">
        <f t="shared" si="25"/>
        <v>5</v>
      </c>
      <c r="G353" t="s">
        <v>410</v>
      </c>
      <c r="AJ353" t="s">
        <v>50</v>
      </c>
      <c r="AK353" t="s">
        <v>51</v>
      </c>
      <c r="AL353" t="s">
        <v>69</v>
      </c>
      <c r="AM353" t="s">
        <v>53</v>
      </c>
      <c r="AN353" t="s">
        <v>54</v>
      </c>
      <c r="AO353" t="s">
        <v>71</v>
      </c>
      <c r="AP353" t="s">
        <v>56</v>
      </c>
      <c r="AQ353" t="s">
        <v>57</v>
      </c>
      <c r="AR353" t="s">
        <v>58</v>
      </c>
      <c r="AS353" t="s">
        <v>316</v>
      </c>
      <c r="AT353" t="s">
        <v>50</v>
      </c>
      <c r="AU353" t="s">
        <v>127</v>
      </c>
      <c r="AV353" t="s">
        <v>62</v>
      </c>
      <c r="AW353" t="s">
        <v>700</v>
      </c>
    </row>
    <row r="354" spans="1:49" x14ac:dyDescent="0.25">
      <c r="A354" t="s">
        <v>702</v>
      </c>
      <c r="B354" s="3" t="s">
        <v>171</v>
      </c>
      <c r="C354" t="s">
        <v>47</v>
      </c>
      <c r="D354" s="2" t="str">
        <f t="shared" si="27"/>
        <v>2003-10-06</v>
      </c>
      <c r="E354" t="s">
        <v>704</v>
      </c>
      <c r="F354" s="3">
        <f t="shared" si="25"/>
        <v>3</v>
      </c>
      <c r="G354" t="s">
        <v>703</v>
      </c>
      <c r="H354" t="s">
        <v>67</v>
      </c>
      <c r="I354" t="s">
        <v>67</v>
      </c>
      <c r="J354" t="s">
        <v>67</v>
      </c>
      <c r="K354" t="s">
        <v>67</v>
      </c>
      <c r="L354" t="s">
        <v>67</v>
      </c>
      <c r="M354" t="s">
        <v>66</v>
      </c>
      <c r="N354" t="s">
        <v>66</v>
      </c>
      <c r="O354" t="s">
        <v>66</v>
      </c>
      <c r="P354" t="s">
        <v>67</v>
      </c>
      <c r="Q354" t="s">
        <v>67</v>
      </c>
      <c r="R354" t="s">
        <v>67</v>
      </c>
      <c r="S354" t="s">
        <v>67</v>
      </c>
      <c r="T354" t="s">
        <v>66</v>
      </c>
      <c r="U354" t="s">
        <v>66</v>
      </c>
      <c r="V354" t="s">
        <v>67</v>
      </c>
      <c r="W354" t="s">
        <v>67</v>
      </c>
      <c r="X354" t="s">
        <v>67</v>
      </c>
      <c r="Y354" t="s">
        <v>67</v>
      </c>
      <c r="Z354" t="s">
        <v>67</v>
      </c>
      <c r="AA354" t="s">
        <v>67</v>
      </c>
      <c r="AB354" t="s">
        <v>67</v>
      </c>
      <c r="AC354" t="s">
        <v>67</v>
      </c>
      <c r="AD354" t="s">
        <v>67</v>
      </c>
      <c r="AE354" t="s">
        <v>67</v>
      </c>
      <c r="AF354" t="s">
        <v>21</v>
      </c>
      <c r="AG354" t="s">
        <v>6</v>
      </c>
      <c r="AH354" t="s">
        <v>16</v>
      </c>
      <c r="AI354" t="s">
        <v>15</v>
      </c>
      <c r="AJ354" t="s">
        <v>50</v>
      </c>
      <c r="AK354" t="s">
        <v>94</v>
      </c>
      <c r="AL354" t="s">
        <v>95</v>
      </c>
      <c r="AM354" t="s">
        <v>53</v>
      </c>
      <c r="AN354" t="s">
        <v>70</v>
      </c>
      <c r="AO354" t="s">
        <v>207</v>
      </c>
      <c r="AP354" t="s">
        <v>72</v>
      </c>
      <c r="AQ354" t="s">
        <v>80</v>
      </c>
      <c r="AR354" t="s">
        <v>58</v>
      </c>
      <c r="AS354" t="s">
        <v>59</v>
      </c>
      <c r="AT354" t="s">
        <v>50</v>
      </c>
      <c r="AU354" t="s">
        <v>61</v>
      </c>
      <c r="AV354" t="s">
        <v>84</v>
      </c>
      <c r="AW354" t="s">
        <v>118</v>
      </c>
    </row>
    <row r="355" spans="1:49" x14ac:dyDescent="0.25">
      <c r="A355" t="s">
        <v>257</v>
      </c>
      <c r="B355" s="3" t="s">
        <v>46</v>
      </c>
      <c r="C355" t="s">
        <v>47</v>
      </c>
      <c r="D355" s="2">
        <f t="shared" si="27"/>
        <v>30212</v>
      </c>
      <c r="E355" t="s">
        <v>579</v>
      </c>
      <c r="F355" s="3">
        <f t="shared" si="25"/>
        <v>5</v>
      </c>
      <c r="G355" t="s">
        <v>432</v>
      </c>
      <c r="H355" t="s">
        <v>67</v>
      </c>
      <c r="I355" t="s">
        <v>66</v>
      </c>
      <c r="J355" t="s">
        <v>67</v>
      </c>
      <c r="K355" t="s">
        <v>67</v>
      </c>
      <c r="L355" t="s">
        <v>66</v>
      </c>
      <c r="M355" t="s">
        <v>205</v>
      </c>
      <c r="N355" t="s">
        <v>67</v>
      </c>
      <c r="O355" t="s">
        <v>67</v>
      </c>
      <c r="P355" t="s">
        <v>67</v>
      </c>
      <c r="Q355" t="s">
        <v>67</v>
      </c>
      <c r="R355" t="s">
        <v>67</v>
      </c>
      <c r="S355" t="s">
        <v>67</v>
      </c>
      <c r="T355" t="s">
        <v>66</v>
      </c>
      <c r="U355" t="s">
        <v>66</v>
      </c>
      <c r="V355" t="s">
        <v>66</v>
      </c>
      <c r="W355" t="s">
        <v>66</v>
      </c>
      <c r="X355" t="s">
        <v>67</v>
      </c>
      <c r="Y355" t="s">
        <v>205</v>
      </c>
      <c r="Z355" t="s">
        <v>67</v>
      </c>
      <c r="AA355" t="s">
        <v>67</v>
      </c>
      <c r="AB355" t="s">
        <v>67</v>
      </c>
      <c r="AC355" t="s">
        <v>67</v>
      </c>
      <c r="AD355" t="s">
        <v>67</v>
      </c>
      <c r="AE355" t="s">
        <v>67</v>
      </c>
      <c r="AF355" t="s">
        <v>8</v>
      </c>
      <c r="AG355" t="s">
        <v>6</v>
      </c>
      <c r="AH355" t="s">
        <v>8</v>
      </c>
      <c r="AI355" t="s">
        <v>12</v>
      </c>
      <c r="AJ355" t="s">
        <v>50</v>
      </c>
      <c r="AK355" t="s">
        <v>94</v>
      </c>
      <c r="AL355" t="s">
        <v>95</v>
      </c>
      <c r="AM355" t="s">
        <v>53</v>
      </c>
      <c r="AN355" t="s">
        <v>200</v>
      </c>
      <c r="AO355" t="s">
        <v>55</v>
      </c>
      <c r="AP355" t="s">
        <v>119</v>
      </c>
      <c r="AQ355" t="s">
        <v>114</v>
      </c>
      <c r="AR355" t="s">
        <v>58</v>
      </c>
      <c r="AS355" t="s">
        <v>59</v>
      </c>
      <c r="AT355" t="s">
        <v>53</v>
      </c>
      <c r="AW355" t="s">
        <v>398</v>
      </c>
    </row>
    <row r="356" spans="1:49" x14ac:dyDescent="0.25">
      <c r="A356" t="s">
        <v>359</v>
      </c>
      <c r="B356" s="3" t="s">
        <v>46</v>
      </c>
      <c r="C356" t="s">
        <v>47</v>
      </c>
      <c r="D356" s="2">
        <f t="shared" si="27"/>
        <v>30665</v>
      </c>
      <c r="E356" t="s">
        <v>482</v>
      </c>
      <c r="F356" s="3">
        <f t="shared" si="25"/>
        <v>5</v>
      </c>
      <c r="G356" t="s">
        <v>422</v>
      </c>
      <c r="H356" t="s">
        <v>66</v>
      </c>
      <c r="I356" t="s">
        <v>66</v>
      </c>
      <c r="J356" t="s">
        <v>66</v>
      </c>
      <c r="K356" t="s">
        <v>66</v>
      </c>
      <c r="L356" t="s">
        <v>66</v>
      </c>
      <c r="M356" t="s">
        <v>67</v>
      </c>
      <c r="N356" t="s">
        <v>67</v>
      </c>
      <c r="O356" t="s">
        <v>67</v>
      </c>
      <c r="P356" t="s">
        <v>67</v>
      </c>
      <c r="Q356" t="s">
        <v>67</v>
      </c>
      <c r="R356" t="s">
        <v>67</v>
      </c>
      <c r="S356" t="s">
        <v>67</v>
      </c>
      <c r="T356" t="s">
        <v>67</v>
      </c>
      <c r="U356" t="s">
        <v>67</v>
      </c>
      <c r="V356" t="s">
        <v>66</v>
      </c>
      <c r="W356" t="s">
        <v>66</v>
      </c>
      <c r="X356" t="s">
        <v>67</v>
      </c>
      <c r="Y356" t="s">
        <v>67</v>
      </c>
      <c r="Z356" t="s">
        <v>67</v>
      </c>
      <c r="AA356" t="s">
        <v>67</v>
      </c>
      <c r="AB356" t="s">
        <v>67</v>
      </c>
      <c r="AC356" t="s">
        <v>67</v>
      </c>
      <c r="AD356" t="s">
        <v>67</v>
      </c>
      <c r="AE356" t="s">
        <v>67</v>
      </c>
      <c r="AF356" t="s">
        <v>12</v>
      </c>
      <c r="AG356" t="s">
        <v>19</v>
      </c>
      <c r="AH356" t="s">
        <v>14</v>
      </c>
      <c r="AI356" t="s">
        <v>8</v>
      </c>
      <c r="AJ356" t="s">
        <v>50</v>
      </c>
      <c r="AK356" t="s">
        <v>51</v>
      </c>
      <c r="AL356" t="s">
        <v>69</v>
      </c>
      <c r="AM356" t="s">
        <v>53</v>
      </c>
      <c r="AN356" t="s">
        <v>70</v>
      </c>
      <c r="AO356" t="s">
        <v>55</v>
      </c>
      <c r="AP356" t="s">
        <v>72</v>
      </c>
      <c r="AQ356" t="s">
        <v>73</v>
      </c>
      <c r="AR356" t="s">
        <v>58</v>
      </c>
      <c r="AS356" t="s">
        <v>59</v>
      </c>
      <c r="AT356" t="s">
        <v>50</v>
      </c>
      <c r="AU356" t="s">
        <v>83</v>
      </c>
      <c r="AV356" t="s">
        <v>76</v>
      </c>
      <c r="AW356" t="s">
        <v>142</v>
      </c>
    </row>
    <row r="357" spans="1:49" x14ac:dyDescent="0.25">
      <c r="A357" t="s">
        <v>501</v>
      </c>
      <c r="B357" s="3" t="s">
        <v>46</v>
      </c>
      <c r="C357" t="s">
        <v>47</v>
      </c>
      <c r="D357" s="2" t="str">
        <f t="shared" si="27"/>
        <v>1992-04-23</v>
      </c>
      <c r="E357" t="s">
        <v>601</v>
      </c>
      <c r="F357" s="3">
        <f t="shared" si="25"/>
        <v>7</v>
      </c>
      <c r="G357" t="s">
        <v>705</v>
      </c>
      <c r="H357" t="s">
        <v>67</v>
      </c>
      <c r="I357" t="s">
        <v>67</v>
      </c>
      <c r="J357" t="s">
        <v>112</v>
      </c>
      <c r="K357" t="s">
        <v>67</v>
      </c>
      <c r="L357" t="s">
        <v>112</v>
      </c>
      <c r="M357" t="s">
        <v>67</v>
      </c>
      <c r="N357" t="s">
        <v>67</v>
      </c>
      <c r="O357" t="s">
        <v>67</v>
      </c>
      <c r="P357" t="s">
        <v>67</v>
      </c>
      <c r="Q357" t="s">
        <v>67</v>
      </c>
      <c r="R357" t="s">
        <v>67</v>
      </c>
      <c r="S357" t="s">
        <v>67</v>
      </c>
      <c r="T357" t="s">
        <v>112</v>
      </c>
      <c r="U357" t="s">
        <v>112</v>
      </c>
      <c r="V357" t="s">
        <v>67</v>
      </c>
      <c r="W357" t="s">
        <v>67</v>
      </c>
      <c r="X357" t="s">
        <v>67</v>
      </c>
      <c r="Y357" t="s">
        <v>67</v>
      </c>
      <c r="Z357" t="s">
        <v>67</v>
      </c>
      <c r="AA357" t="s">
        <v>67</v>
      </c>
      <c r="AB357" t="s">
        <v>67</v>
      </c>
      <c r="AC357" t="s">
        <v>112</v>
      </c>
      <c r="AD357" t="s">
        <v>112</v>
      </c>
      <c r="AE357" t="s">
        <v>205</v>
      </c>
      <c r="AF357" t="s">
        <v>25</v>
      </c>
      <c r="AG357" t="s">
        <v>5</v>
      </c>
      <c r="AH357" t="s">
        <v>15</v>
      </c>
      <c r="AI357" t="s">
        <v>14</v>
      </c>
      <c r="AJ357" t="s">
        <v>50</v>
      </c>
      <c r="AK357" t="s">
        <v>51</v>
      </c>
      <c r="AL357" t="s">
        <v>69</v>
      </c>
      <c r="AM357" t="s">
        <v>53</v>
      </c>
      <c r="AN357" t="s">
        <v>70</v>
      </c>
      <c r="AO357" t="s">
        <v>100</v>
      </c>
      <c r="AP357" t="s">
        <v>56</v>
      </c>
      <c r="AQ357" t="s">
        <v>73</v>
      </c>
      <c r="AR357" t="s">
        <v>58</v>
      </c>
      <c r="AS357" t="s">
        <v>59</v>
      </c>
      <c r="AT357" t="s">
        <v>50</v>
      </c>
      <c r="AU357" t="s">
        <v>83</v>
      </c>
      <c r="AV357" t="s">
        <v>84</v>
      </c>
      <c r="AW357" t="s">
        <v>674</v>
      </c>
    </row>
    <row r="358" spans="1:49" x14ac:dyDescent="0.25">
      <c r="A358" t="s">
        <v>85</v>
      </c>
      <c r="B358" s="3" t="s">
        <v>46</v>
      </c>
      <c r="C358" t="s">
        <v>47</v>
      </c>
      <c r="D358" s="2" t="str">
        <f t="shared" si="27"/>
        <v>1996-10-07</v>
      </c>
      <c r="E358" t="s">
        <v>707</v>
      </c>
      <c r="F358" s="3">
        <f t="shared" si="25"/>
        <v>9</v>
      </c>
      <c r="G358" t="s">
        <v>706</v>
      </c>
      <c r="AJ358" t="s">
        <v>50</v>
      </c>
      <c r="AK358" t="s">
        <v>51</v>
      </c>
      <c r="AL358" t="s">
        <v>69</v>
      </c>
      <c r="AM358" t="s">
        <v>53</v>
      </c>
      <c r="AN358" t="s">
        <v>70</v>
      </c>
      <c r="AO358" t="s">
        <v>55</v>
      </c>
      <c r="AP358" t="s">
        <v>119</v>
      </c>
      <c r="AQ358" t="s">
        <v>143</v>
      </c>
      <c r="AR358" t="s">
        <v>81</v>
      </c>
      <c r="AS358" t="s">
        <v>59</v>
      </c>
    </row>
    <row r="359" spans="1:49" x14ac:dyDescent="0.25">
      <c r="A359" t="s">
        <v>354</v>
      </c>
      <c r="B359" s="3" t="s">
        <v>46</v>
      </c>
      <c r="C359" t="s">
        <v>47</v>
      </c>
      <c r="D359" s="2">
        <f t="shared" si="27"/>
        <v>31982</v>
      </c>
      <c r="E359" t="s">
        <v>433</v>
      </c>
      <c r="F359" s="3">
        <f t="shared" si="25"/>
        <v>5</v>
      </c>
      <c r="G359" t="s">
        <v>499</v>
      </c>
      <c r="H359" t="s">
        <v>112</v>
      </c>
      <c r="I359" t="s">
        <v>67</v>
      </c>
      <c r="J359" t="s">
        <v>67</v>
      </c>
      <c r="K359" t="s">
        <v>67</v>
      </c>
      <c r="L359" t="s">
        <v>67</v>
      </c>
      <c r="M359" t="s">
        <v>67</v>
      </c>
      <c r="N359" t="s">
        <v>67</v>
      </c>
      <c r="O359" t="s">
        <v>67</v>
      </c>
      <c r="P359" t="s">
        <v>67</v>
      </c>
      <c r="Q359" t="s">
        <v>112</v>
      </c>
      <c r="R359" t="s">
        <v>112</v>
      </c>
      <c r="S359" t="s">
        <v>112</v>
      </c>
      <c r="T359" t="s">
        <v>67</v>
      </c>
      <c r="U359" t="s">
        <v>67</v>
      </c>
      <c r="V359" t="s">
        <v>67</v>
      </c>
      <c r="W359" t="s">
        <v>67</v>
      </c>
      <c r="X359" t="s">
        <v>67</v>
      </c>
      <c r="Y359" t="s">
        <v>112</v>
      </c>
      <c r="Z359" t="s">
        <v>112</v>
      </c>
      <c r="AA359" t="s">
        <v>67</v>
      </c>
      <c r="AB359" t="s">
        <v>67</v>
      </c>
      <c r="AC359" t="s">
        <v>67</v>
      </c>
      <c r="AD359" t="s">
        <v>67</v>
      </c>
      <c r="AE359" t="s">
        <v>112</v>
      </c>
      <c r="AF359" t="s">
        <v>22</v>
      </c>
      <c r="AG359" t="s">
        <v>26</v>
      </c>
      <c r="AH359" t="s">
        <v>7</v>
      </c>
      <c r="AI359" t="s">
        <v>15</v>
      </c>
      <c r="AJ359" t="s">
        <v>50</v>
      </c>
      <c r="AK359" t="s">
        <v>51</v>
      </c>
      <c r="AL359" t="s">
        <v>69</v>
      </c>
      <c r="AM359" t="s">
        <v>53</v>
      </c>
      <c r="AN359" t="s">
        <v>54</v>
      </c>
      <c r="AO359" t="s">
        <v>71</v>
      </c>
      <c r="AP359" t="s">
        <v>72</v>
      </c>
      <c r="AQ359" t="s">
        <v>73</v>
      </c>
      <c r="AR359" t="s">
        <v>58</v>
      </c>
      <c r="AS359" t="s">
        <v>59</v>
      </c>
      <c r="AT359" t="s">
        <v>50</v>
      </c>
      <c r="AU359" t="s">
        <v>83</v>
      </c>
      <c r="AV359" t="s">
        <v>84</v>
      </c>
      <c r="AW359" t="s">
        <v>338</v>
      </c>
    </row>
    <row r="360" spans="1:49" x14ac:dyDescent="0.25">
      <c r="A360" t="s">
        <v>170</v>
      </c>
      <c r="B360" s="3" t="s">
        <v>171</v>
      </c>
      <c r="C360" t="s">
        <v>47</v>
      </c>
      <c r="D360" s="2">
        <f>IF(LEN(G360)&lt;10, DATE(YEAR(E360)-5, MONTH(E360), DAY(E360)), IF(YEAR(G360)=YEAR(E360), DATE(YEAR(E360)-5, MONTH(G360), DAY(G360)),G360))</f>
        <v>34601</v>
      </c>
      <c r="E360" t="s">
        <v>363</v>
      </c>
      <c r="F360" s="3">
        <f t="shared" ref="F360:F391" si="28">IF(D360&gt;E360,YEAR(D360)-YEAR(E360),YEAR(E360)-YEAR(D360))</f>
        <v>5</v>
      </c>
      <c r="G360" t="s">
        <v>363</v>
      </c>
      <c r="H360" t="s">
        <v>112</v>
      </c>
      <c r="I360" t="s">
        <v>67</v>
      </c>
      <c r="J360" t="s">
        <v>67</v>
      </c>
      <c r="K360" t="s">
        <v>67</v>
      </c>
      <c r="L360" t="s">
        <v>67</v>
      </c>
      <c r="M360" t="s">
        <v>67</v>
      </c>
      <c r="N360" t="s">
        <v>67</v>
      </c>
      <c r="O360" t="s">
        <v>67</v>
      </c>
      <c r="P360" t="s">
        <v>67</v>
      </c>
      <c r="Q360" t="s">
        <v>112</v>
      </c>
      <c r="R360" t="s">
        <v>112</v>
      </c>
      <c r="S360" t="s">
        <v>112</v>
      </c>
      <c r="T360" t="s">
        <v>67</v>
      </c>
      <c r="U360" t="s">
        <v>67</v>
      </c>
      <c r="V360" t="s">
        <v>67</v>
      </c>
      <c r="W360" t="s">
        <v>67</v>
      </c>
      <c r="X360" t="s">
        <v>67</v>
      </c>
      <c r="Y360" t="s">
        <v>112</v>
      </c>
      <c r="Z360" t="s">
        <v>112</v>
      </c>
      <c r="AA360" t="s">
        <v>67</v>
      </c>
      <c r="AB360" t="s">
        <v>67</v>
      </c>
      <c r="AC360" t="s">
        <v>67</v>
      </c>
      <c r="AD360" t="s">
        <v>67</v>
      </c>
      <c r="AE360" t="s">
        <v>112</v>
      </c>
      <c r="AF360" t="s">
        <v>22</v>
      </c>
      <c r="AG360" t="s">
        <v>26</v>
      </c>
      <c r="AH360" t="s">
        <v>7</v>
      </c>
      <c r="AI360" t="s">
        <v>15</v>
      </c>
      <c r="AJ360" t="s">
        <v>50</v>
      </c>
      <c r="AK360" t="s">
        <v>51</v>
      </c>
      <c r="AL360" t="s">
        <v>69</v>
      </c>
      <c r="AM360" t="s">
        <v>53</v>
      </c>
      <c r="AN360" t="s">
        <v>54</v>
      </c>
      <c r="AO360" t="s">
        <v>71</v>
      </c>
      <c r="AP360" t="s">
        <v>72</v>
      </c>
      <c r="AQ360" t="s">
        <v>73</v>
      </c>
      <c r="AR360" t="s">
        <v>58</v>
      </c>
      <c r="AS360" t="s">
        <v>59</v>
      </c>
      <c r="AT360" t="s">
        <v>50</v>
      </c>
      <c r="AU360" t="s">
        <v>83</v>
      </c>
      <c r="AV360" t="s">
        <v>84</v>
      </c>
      <c r="AW360" t="s">
        <v>338</v>
      </c>
    </row>
    <row r="361" spans="1:49" x14ac:dyDescent="0.25">
      <c r="A361" t="s">
        <v>708</v>
      </c>
      <c r="B361" s="3" t="s">
        <v>171</v>
      </c>
      <c r="C361" t="s">
        <v>106</v>
      </c>
      <c r="D361" s="2">
        <f>IF(LEN(G361)&lt;10, DATE(YEAR(E361)-5, MONTH(E361), DAY(E361)), IF(YEAR(G361)=YEAR(E361), DATE(YEAR(E361)-1, MONTH(G361), DAY(G361)),G361))</f>
        <v>39281</v>
      </c>
      <c r="E361" t="s">
        <v>133</v>
      </c>
      <c r="F361" s="3">
        <f t="shared" si="28"/>
        <v>1</v>
      </c>
      <c r="G361" t="s">
        <v>709</v>
      </c>
      <c r="H361" t="s">
        <v>112</v>
      </c>
      <c r="I361" t="s">
        <v>67</v>
      </c>
      <c r="J361" t="s">
        <v>67</v>
      </c>
      <c r="K361" t="s">
        <v>67</v>
      </c>
      <c r="L361" t="s">
        <v>67</v>
      </c>
      <c r="M361" t="s">
        <v>67</v>
      </c>
      <c r="N361" t="s">
        <v>67</v>
      </c>
      <c r="O361" t="s">
        <v>67</v>
      </c>
      <c r="P361" t="s">
        <v>67</v>
      </c>
      <c r="Q361" t="s">
        <v>112</v>
      </c>
      <c r="R361" t="s">
        <v>112</v>
      </c>
      <c r="S361" t="s">
        <v>112</v>
      </c>
      <c r="T361" t="s">
        <v>67</v>
      </c>
      <c r="U361" t="s">
        <v>67</v>
      </c>
      <c r="V361" t="s">
        <v>67</v>
      </c>
      <c r="W361" t="s">
        <v>67</v>
      </c>
      <c r="X361" t="s">
        <v>67</v>
      </c>
      <c r="Y361" t="s">
        <v>112</v>
      </c>
      <c r="Z361" t="s">
        <v>112</v>
      </c>
      <c r="AA361" t="s">
        <v>67</v>
      </c>
      <c r="AB361" t="s">
        <v>67</v>
      </c>
      <c r="AC361" t="s">
        <v>67</v>
      </c>
      <c r="AD361" t="s">
        <v>67</v>
      </c>
      <c r="AE361" t="s">
        <v>112</v>
      </c>
      <c r="AF361" t="s">
        <v>22</v>
      </c>
      <c r="AG361" t="s">
        <v>26</v>
      </c>
      <c r="AH361" t="s">
        <v>7</v>
      </c>
      <c r="AI361" t="s">
        <v>15</v>
      </c>
      <c r="AJ361" t="s">
        <v>50</v>
      </c>
      <c r="AK361" t="s">
        <v>51</v>
      </c>
      <c r="AL361" t="s">
        <v>69</v>
      </c>
      <c r="AM361" t="s">
        <v>53</v>
      </c>
      <c r="AN361" t="s">
        <v>54</v>
      </c>
      <c r="AO361" t="s">
        <v>71</v>
      </c>
      <c r="AP361" t="s">
        <v>72</v>
      </c>
      <c r="AQ361" t="s">
        <v>73</v>
      </c>
      <c r="AR361" t="s">
        <v>58</v>
      </c>
      <c r="AS361" t="s">
        <v>59</v>
      </c>
      <c r="AT361" t="s">
        <v>50</v>
      </c>
      <c r="AU361" t="s">
        <v>83</v>
      </c>
      <c r="AV361" t="s">
        <v>84</v>
      </c>
      <c r="AW361" t="s">
        <v>338</v>
      </c>
    </row>
    <row r="362" spans="1:49" x14ac:dyDescent="0.25">
      <c r="A362" t="s">
        <v>224</v>
      </c>
      <c r="B362" s="3" t="s">
        <v>46</v>
      </c>
      <c r="C362" t="s">
        <v>106</v>
      </c>
      <c r="D362" s="2" t="str">
        <f>IF(LEN(G362)&lt;10, DATE(YEAR(E362)-5, MONTH(E362), DAY(E362)), IF(YEAR(G362)=YEAR(E362), DATE(YEAR(E362)-1, MONTH(G362), DAY(G362)),G362))</f>
        <v>2021-01-05</v>
      </c>
      <c r="E362" t="s">
        <v>609</v>
      </c>
      <c r="F362" s="3">
        <f t="shared" si="28"/>
        <v>2</v>
      </c>
      <c r="G362" t="s">
        <v>710</v>
      </c>
      <c r="H362" t="s">
        <v>112</v>
      </c>
      <c r="I362" t="s">
        <v>67</v>
      </c>
      <c r="J362" t="s">
        <v>67</v>
      </c>
      <c r="K362" t="s">
        <v>67</v>
      </c>
      <c r="L362" t="s">
        <v>67</v>
      </c>
      <c r="M362" t="s">
        <v>67</v>
      </c>
      <c r="N362" t="s">
        <v>67</v>
      </c>
      <c r="O362" t="s">
        <v>67</v>
      </c>
      <c r="P362" t="s">
        <v>67</v>
      </c>
      <c r="Q362" t="s">
        <v>112</v>
      </c>
      <c r="R362" t="s">
        <v>112</v>
      </c>
      <c r="S362" t="s">
        <v>112</v>
      </c>
      <c r="T362" t="s">
        <v>67</v>
      </c>
      <c r="U362" t="s">
        <v>67</v>
      </c>
      <c r="V362" t="s">
        <v>67</v>
      </c>
      <c r="W362" t="s">
        <v>67</v>
      </c>
      <c r="X362" t="s">
        <v>67</v>
      </c>
      <c r="Y362" t="s">
        <v>112</v>
      </c>
      <c r="Z362" t="s">
        <v>112</v>
      </c>
      <c r="AA362" t="s">
        <v>67</v>
      </c>
      <c r="AB362" t="s">
        <v>67</v>
      </c>
      <c r="AC362" t="s">
        <v>67</v>
      </c>
      <c r="AD362" t="s">
        <v>67</v>
      </c>
      <c r="AE362" t="s">
        <v>112</v>
      </c>
      <c r="AF362" t="s">
        <v>22</v>
      </c>
      <c r="AG362" t="s">
        <v>26</v>
      </c>
      <c r="AH362" t="s">
        <v>7</v>
      </c>
      <c r="AI362" t="s">
        <v>15</v>
      </c>
      <c r="AJ362" t="s">
        <v>50</v>
      </c>
      <c r="AK362" t="s">
        <v>51</v>
      </c>
      <c r="AL362" t="s">
        <v>69</v>
      </c>
      <c r="AM362" t="s">
        <v>53</v>
      </c>
      <c r="AN362" t="s">
        <v>54</v>
      </c>
      <c r="AO362" t="s">
        <v>71</v>
      </c>
      <c r="AP362" t="s">
        <v>72</v>
      </c>
      <c r="AQ362" t="s">
        <v>73</v>
      </c>
      <c r="AR362" t="s">
        <v>58</v>
      </c>
      <c r="AS362" t="s">
        <v>59</v>
      </c>
      <c r="AT362" t="s">
        <v>50</v>
      </c>
      <c r="AU362" t="s">
        <v>83</v>
      </c>
      <c r="AV362" t="s">
        <v>84</v>
      </c>
      <c r="AW362" t="s">
        <v>338</v>
      </c>
    </row>
    <row r="363" spans="1:49" x14ac:dyDescent="0.25">
      <c r="A363" t="s">
        <v>257</v>
      </c>
      <c r="B363" s="3" t="s">
        <v>46</v>
      </c>
      <c r="C363" t="s">
        <v>47</v>
      </c>
      <c r="D363" s="2">
        <f>IF(LEN(G363)&lt;10, DATE(YEAR(E363)-5, MONTH(E363), DAY(E363)), IF(YEAR(G363)=YEAR(E363), DATE(YEAR(E363)-5, MONTH(G363), DAY(G363)),G363))</f>
        <v>33487</v>
      </c>
      <c r="E363" t="s">
        <v>438</v>
      </c>
      <c r="F363" s="3">
        <f t="shared" si="28"/>
        <v>5</v>
      </c>
      <c r="G363" t="s">
        <v>471</v>
      </c>
      <c r="H363" t="s">
        <v>67</v>
      </c>
      <c r="I363" t="s">
        <v>66</v>
      </c>
      <c r="J363" t="s">
        <v>66</v>
      </c>
      <c r="K363" t="s">
        <v>67</v>
      </c>
      <c r="L363" t="s">
        <v>66</v>
      </c>
      <c r="M363" t="s">
        <v>66</v>
      </c>
      <c r="N363" t="s">
        <v>67</v>
      </c>
      <c r="O363" t="s">
        <v>67</v>
      </c>
      <c r="P363" t="s">
        <v>66</v>
      </c>
      <c r="Q363" t="s">
        <v>67</v>
      </c>
      <c r="R363" t="s">
        <v>67</v>
      </c>
      <c r="S363" t="s">
        <v>67</v>
      </c>
      <c r="T363" t="s">
        <v>67</v>
      </c>
      <c r="U363" t="s">
        <v>66</v>
      </c>
      <c r="V363" t="s">
        <v>66</v>
      </c>
      <c r="W363" t="s">
        <v>66</v>
      </c>
      <c r="X363" t="s">
        <v>67</v>
      </c>
      <c r="Y363" t="s">
        <v>112</v>
      </c>
      <c r="Z363" t="s">
        <v>67</v>
      </c>
      <c r="AA363" t="s">
        <v>66</v>
      </c>
      <c r="AB363" t="s">
        <v>66</v>
      </c>
      <c r="AC363" t="s">
        <v>66</v>
      </c>
      <c r="AD363" t="s">
        <v>66</v>
      </c>
      <c r="AE363" t="s">
        <v>66</v>
      </c>
      <c r="AF363" t="s">
        <v>13</v>
      </c>
      <c r="AG363" t="s">
        <v>6</v>
      </c>
      <c r="AH363" t="s">
        <v>23</v>
      </c>
      <c r="AI363" t="s">
        <v>23</v>
      </c>
      <c r="AJ363" t="s">
        <v>50</v>
      </c>
      <c r="AK363" t="s">
        <v>94</v>
      </c>
      <c r="AL363" t="s">
        <v>95</v>
      </c>
      <c r="AM363" t="s">
        <v>53</v>
      </c>
      <c r="AN363" t="s">
        <v>70</v>
      </c>
      <c r="AO363" t="s">
        <v>55</v>
      </c>
      <c r="AP363" t="s">
        <v>56</v>
      </c>
      <c r="AQ363" t="s">
        <v>73</v>
      </c>
      <c r="AR363" t="s">
        <v>58</v>
      </c>
      <c r="AS363" t="s">
        <v>74</v>
      </c>
      <c r="AT363" t="s">
        <v>50</v>
      </c>
      <c r="AU363" t="s">
        <v>127</v>
      </c>
      <c r="AV363" t="s">
        <v>128</v>
      </c>
      <c r="AW363" t="s">
        <v>517</v>
      </c>
    </row>
    <row r="364" spans="1:49" x14ac:dyDescent="0.25">
      <c r="A364" t="s">
        <v>711</v>
      </c>
      <c r="B364" s="3" t="s">
        <v>46</v>
      </c>
      <c r="C364" t="s">
        <v>106</v>
      </c>
      <c r="D364" s="2" t="str">
        <f t="shared" ref="D364:D386" si="29">IF(LEN(G364)&lt;10, DATE(YEAR(E364)-5, MONTH(E364), DAY(E364)), IF(YEAR(G364)=YEAR(E364), DATE(YEAR(E364)-1, MONTH(G364), DAY(G364)),G364))</f>
        <v>2011-10-04</v>
      </c>
      <c r="E364" t="s">
        <v>713</v>
      </c>
      <c r="F364" s="3">
        <f t="shared" si="28"/>
        <v>3</v>
      </c>
      <c r="G364" t="s">
        <v>712</v>
      </c>
      <c r="H364" t="s">
        <v>67</v>
      </c>
      <c r="I364" t="s">
        <v>66</v>
      </c>
      <c r="J364" t="s">
        <v>66</v>
      </c>
      <c r="K364" t="s">
        <v>67</v>
      </c>
      <c r="L364" t="s">
        <v>66</v>
      </c>
      <c r="M364" t="s">
        <v>66</v>
      </c>
      <c r="N364" t="s">
        <v>67</v>
      </c>
      <c r="O364" t="s">
        <v>67</v>
      </c>
      <c r="P364" t="s">
        <v>66</v>
      </c>
      <c r="Q364" t="s">
        <v>67</v>
      </c>
      <c r="R364" t="s">
        <v>67</v>
      </c>
      <c r="S364" t="s">
        <v>67</v>
      </c>
      <c r="T364" t="s">
        <v>67</v>
      </c>
      <c r="U364" t="s">
        <v>66</v>
      </c>
      <c r="V364" t="s">
        <v>66</v>
      </c>
      <c r="W364" t="s">
        <v>66</v>
      </c>
      <c r="X364" t="s">
        <v>67</v>
      </c>
      <c r="Y364" t="s">
        <v>112</v>
      </c>
      <c r="Z364" t="s">
        <v>67</v>
      </c>
      <c r="AA364" t="s">
        <v>66</v>
      </c>
      <c r="AB364" t="s">
        <v>66</v>
      </c>
      <c r="AC364" t="s">
        <v>66</v>
      </c>
      <c r="AD364" t="s">
        <v>66</v>
      </c>
      <c r="AE364" t="s">
        <v>66</v>
      </c>
      <c r="AF364" t="s">
        <v>13</v>
      </c>
      <c r="AG364" t="s">
        <v>6</v>
      </c>
      <c r="AH364" t="s">
        <v>23</v>
      </c>
      <c r="AI364" t="s">
        <v>23</v>
      </c>
      <c r="AJ364" t="s">
        <v>50</v>
      </c>
      <c r="AK364" t="s">
        <v>94</v>
      </c>
      <c r="AL364" t="s">
        <v>95</v>
      </c>
      <c r="AM364" t="s">
        <v>53</v>
      </c>
      <c r="AN364" t="s">
        <v>70</v>
      </c>
      <c r="AO364" t="s">
        <v>55</v>
      </c>
      <c r="AP364" t="s">
        <v>56</v>
      </c>
      <c r="AQ364" t="s">
        <v>73</v>
      </c>
      <c r="AR364" t="s">
        <v>58</v>
      </c>
      <c r="AS364" t="s">
        <v>74</v>
      </c>
      <c r="AT364" t="s">
        <v>50</v>
      </c>
      <c r="AU364" t="s">
        <v>127</v>
      </c>
      <c r="AV364" t="s">
        <v>128</v>
      </c>
      <c r="AW364" t="s">
        <v>517</v>
      </c>
    </row>
    <row r="365" spans="1:49" x14ac:dyDescent="0.25">
      <c r="A365" t="s">
        <v>702</v>
      </c>
      <c r="B365" s="3" t="s">
        <v>171</v>
      </c>
      <c r="C365" t="s">
        <v>47</v>
      </c>
      <c r="D365" s="2" t="str">
        <f t="shared" si="29"/>
        <v>2003-10-02</v>
      </c>
      <c r="E365" t="s">
        <v>704</v>
      </c>
      <c r="F365" s="3">
        <f t="shared" si="28"/>
        <v>3</v>
      </c>
      <c r="G365" t="s">
        <v>714</v>
      </c>
      <c r="H365" t="s">
        <v>67</v>
      </c>
      <c r="I365" t="s">
        <v>67</v>
      </c>
      <c r="J365" t="s">
        <v>66</v>
      </c>
      <c r="K365" t="s">
        <v>67</v>
      </c>
      <c r="L365" t="s">
        <v>67</v>
      </c>
      <c r="M365" t="s">
        <v>66</v>
      </c>
      <c r="N365" t="s">
        <v>67</v>
      </c>
      <c r="O365" t="s">
        <v>66</v>
      </c>
      <c r="P365" t="s">
        <v>67</v>
      </c>
      <c r="Q365" t="s">
        <v>67</v>
      </c>
      <c r="R365" t="s">
        <v>67</v>
      </c>
      <c r="S365" t="s">
        <v>66</v>
      </c>
      <c r="T365" t="s">
        <v>66</v>
      </c>
      <c r="U365" t="s">
        <v>66</v>
      </c>
      <c r="V365" t="s">
        <v>67</v>
      </c>
      <c r="W365" t="s">
        <v>66</v>
      </c>
      <c r="X365" t="s">
        <v>66</v>
      </c>
      <c r="Y365" t="s">
        <v>67</v>
      </c>
      <c r="Z365" t="s">
        <v>67</v>
      </c>
      <c r="AA365" t="s">
        <v>66</v>
      </c>
      <c r="AB365" t="s">
        <v>66</v>
      </c>
      <c r="AC365" t="s">
        <v>66</v>
      </c>
      <c r="AD365" t="s">
        <v>67</v>
      </c>
      <c r="AE365" t="s">
        <v>67</v>
      </c>
      <c r="AF365" t="s">
        <v>15</v>
      </c>
      <c r="AG365" t="s">
        <v>6</v>
      </c>
      <c r="AH365" t="s">
        <v>25</v>
      </c>
      <c r="AI365" t="s">
        <v>23</v>
      </c>
      <c r="AJ365" t="s">
        <v>50</v>
      </c>
      <c r="AK365" t="s">
        <v>51</v>
      </c>
      <c r="AL365" t="s">
        <v>69</v>
      </c>
      <c r="AM365" t="s">
        <v>53</v>
      </c>
      <c r="AN365" t="s">
        <v>70</v>
      </c>
      <c r="AO365" t="s">
        <v>207</v>
      </c>
      <c r="AP365" t="s">
        <v>72</v>
      </c>
      <c r="AQ365" t="s">
        <v>274</v>
      </c>
      <c r="AR365" t="s">
        <v>81</v>
      </c>
      <c r="AS365" t="s">
        <v>74</v>
      </c>
      <c r="AT365" t="s">
        <v>50</v>
      </c>
      <c r="AU365" t="s">
        <v>61</v>
      </c>
      <c r="AV365" t="s">
        <v>84</v>
      </c>
      <c r="AW365" t="s">
        <v>715</v>
      </c>
    </row>
    <row r="366" spans="1:49" x14ac:dyDescent="0.25">
      <c r="A366" t="s">
        <v>359</v>
      </c>
      <c r="B366" s="3" t="s">
        <v>46</v>
      </c>
      <c r="C366" t="s">
        <v>47</v>
      </c>
      <c r="D366" s="2">
        <f t="shared" si="29"/>
        <v>30891</v>
      </c>
      <c r="E366" t="s">
        <v>413</v>
      </c>
      <c r="F366" s="3">
        <f t="shared" si="28"/>
        <v>5</v>
      </c>
      <c r="G366" t="s">
        <v>422</v>
      </c>
      <c r="H366" t="s">
        <v>66</v>
      </c>
      <c r="I366" t="s">
        <v>66</v>
      </c>
      <c r="J366" t="s">
        <v>67</v>
      </c>
      <c r="K366" t="s">
        <v>67</v>
      </c>
      <c r="L366" t="s">
        <v>67</v>
      </c>
      <c r="M366" t="s">
        <v>67</v>
      </c>
      <c r="N366" t="s">
        <v>67</v>
      </c>
      <c r="O366" t="s">
        <v>67</v>
      </c>
      <c r="P366" t="s">
        <v>112</v>
      </c>
      <c r="Q366" t="s">
        <v>67</v>
      </c>
      <c r="R366" t="s">
        <v>112</v>
      </c>
      <c r="S366" t="s">
        <v>67</v>
      </c>
      <c r="T366" t="s">
        <v>67</v>
      </c>
      <c r="U366" t="s">
        <v>67</v>
      </c>
      <c r="V366" t="s">
        <v>67</v>
      </c>
      <c r="W366" t="s">
        <v>66</v>
      </c>
      <c r="X366" t="s">
        <v>67</v>
      </c>
      <c r="Y366" t="s">
        <v>112</v>
      </c>
      <c r="Z366" t="s">
        <v>67</v>
      </c>
      <c r="AA366" t="s">
        <v>66</v>
      </c>
      <c r="AB366" t="s">
        <v>67</v>
      </c>
      <c r="AC366" t="s">
        <v>66</v>
      </c>
      <c r="AD366" t="s">
        <v>67</v>
      </c>
      <c r="AE366" t="s">
        <v>112</v>
      </c>
      <c r="AF366" t="s">
        <v>8</v>
      </c>
      <c r="AG366" t="s">
        <v>6</v>
      </c>
      <c r="AH366" t="s">
        <v>14</v>
      </c>
      <c r="AI366" t="s">
        <v>26</v>
      </c>
      <c r="AJ366" t="s">
        <v>50</v>
      </c>
      <c r="AK366" t="s">
        <v>51</v>
      </c>
      <c r="AL366" t="s">
        <v>69</v>
      </c>
      <c r="AM366" t="s">
        <v>50</v>
      </c>
      <c r="AN366" t="s">
        <v>70</v>
      </c>
      <c r="AO366" t="s">
        <v>55</v>
      </c>
      <c r="AP366" t="s">
        <v>72</v>
      </c>
      <c r="AQ366" t="s">
        <v>73</v>
      </c>
      <c r="AR366" t="s">
        <v>81</v>
      </c>
      <c r="AS366" t="s">
        <v>74</v>
      </c>
      <c r="AT366" t="s">
        <v>50</v>
      </c>
      <c r="AU366" t="s">
        <v>127</v>
      </c>
      <c r="AV366" t="s">
        <v>76</v>
      </c>
      <c r="AW366" t="s">
        <v>298</v>
      </c>
    </row>
    <row r="367" spans="1:49" x14ac:dyDescent="0.25">
      <c r="A367" t="s">
        <v>643</v>
      </c>
      <c r="B367" s="3" t="s">
        <v>46</v>
      </c>
      <c r="C367" t="s">
        <v>47</v>
      </c>
      <c r="D367" s="2">
        <f t="shared" si="29"/>
        <v>33222</v>
      </c>
      <c r="E367" t="s">
        <v>613</v>
      </c>
      <c r="F367" s="3">
        <f t="shared" si="28"/>
        <v>5</v>
      </c>
      <c r="G367" t="s">
        <v>716</v>
      </c>
      <c r="H367" t="s">
        <v>66</v>
      </c>
      <c r="I367" t="s">
        <v>66</v>
      </c>
      <c r="J367" t="s">
        <v>67</v>
      </c>
      <c r="K367" t="s">
        <v>67</v>
      </c>
      <c r="L367" t="s">
        <v>67</v>
      </c>
      <c r="M367" t="s">
        <v>67</v>
      </c>
      <c r="N367" t="s">
        <v>67</v>
      </c>
      <c r="O367" t="s">
        <v>67</v>
      </c>
      <c r="P367" t="s">
        <v>112</v>
      </c>
      <c r="Q367" t="s">
        <v>67</v>
      </c>
      <c r="R367" t="s">
        <v>112</v>
      </c>
      <c r="S367" t="s">
        <v>67</v>
      </c>
      <c r="T367" t="s">
        <v>67</v>
      </c>
      <c r="U367" t="s">
        <v>67</v>
      </c>
      <c r="V367" t="s">
        <v>67</v>
      </c>
      <c r="W367" t="s">
        <v>66</v>
      </c>
      <c r="X367" t="s">
        <v>67</v>
      </c>
      <c r="Y367" t="s">
        <v>112</v>
      </c>
      <c r="Z367" t="s">
        <v>67</v>
      </c>
      <c r="AA367" t="s">
        <v>66</v>
      </c>
      <c r="AB367" t="s">
        <v>67</v>
      </c>
      <c r="AC367" t="s">
        <v>66</v>
      </c>
      <c r="AD367" t="s">
        <v>67</v>
      </c>
      <c r="AE367" t="s">
        <v>112</v>
      </c>
      <c r="AF367" t="s">
        <v>8</v>
      </c>
      <c r="AG367" t="s">
        <v>6</v>
      </c>
      <c r="AH367" t="s">
        <v>14</v>
      </c>
      <c r="AI367" t="s">
        <v>26</v>
      </c>
      <c r="AJ367" t="s">
        <v>50</v>
      </c>
      <c r="AK367" t="s">
        <v>51</v>
      </c>
      <c r="AL367" t="s">
        <v>69</v>
      </c>
      <c r="AM367" t="s">
        <v>50</v>
      </c>
      <c r="AN367" t="s">
        <v>70</v>
      </c>
      <c r="AO367" t="s">
        <v>55</v>
      </c>
      <c r="AP367" t="s">
        <v>72</v>
      </c>
      <c r="AQ367" t="s">
        <v>73</v>
      </c>
      <c r="AR367" t="s">
        <v>81</v>
      </c>
      <c r="AS367" t="s">
        <v>74</v>
      </c>
      <c r="AT367" t="s">
        <v>50</v>
      </c>
      <c r="AU367" t="s">
        <v>127</v>
      </c>
      <c r="AV367" t="s">
        <v>76</v>
      </c>
      <c r="AW367" t="s">
        <v>298</v>
      </c>
    </row>
    <row r="368" spans="1:49" x14ac:dyDescent="0.25">
      <c r="A368" t="s">
        <v>216</v>
      </c>
      <c r="B368" s="3" t="s">
        <v>46</v>
      </c>
      <c r="C368" t="s">
        <v>106</v>
      </c>
      <c r="D368" s="2" t="str">
        <f t="shared" si="29"/>
        <v>2019-12-05</v>
      </c>
      <c r="E368" t="s">
        <v>218</v>
      </c>
      <c r="F368" s="3">
        <f t="shared" si="28"/>
        <v>1</v>
      </c>
      <c r="G368" t="s">
        <v>717</v>
      </c>
      <c r="H368" t="s">
        <v>66</v>
      </c>
      <c r="I368" t="s">
        <v>66</v>
      </c>
      <c r="J368" t="s">
        <v>67</v>
      </c>
      <c r="K368" t="s">
        <v>67</v>
      </c>
      <c r="L368" t="s">
        <v>67</v>
      </c>
      <c r="M368" t="s">
        <v>67</v>
      </c>
      <c r="N368" t="s">
        <v>67</v>
      </c>
      <c r="O368" t="s">
        <v>67</v>
      </c>
      <c r="P368" t="s">
        <v>112</v>
      </c>
      <c r="Q368" t="s">
        <v>67</v>
      </c>
      <c r="R368" t="s">
        <v>112</v>
      </c>
      <c r="S368" t="s">
        <v>67</v>
      </c>
      <c r="T368" t="s">
        <v>67</v>
      </c>
      <c r="U368" t="s">
        <v>67</v>
      </c>
      <c r="V368" t="s">
        <v>67</v>
      </c>
      <c r="W368" t="s">
        <v>66</v>
      </c>
      <c r="X368" t="s">
        <v>67</v>
      </c>
      <c r="Y368" t="s">
        <v>112</v>
      </c>
      <c r="Z368" t="s">
        <v>67</v>
      </c>
      <c r="AA368" t="s">
        <v>66</v>
      </c>
      <c r="AB368" t="s">
        <v>67</v>
      </c>
      <c r="AC368" t="s">
        <v>66</v>
      </c>
      <c r="AD368" t="s">
        <v>67</v>
      </c>
      <c r="AE368" t="s">
        <v>112</v>
      </c>
      <c r="AF368" t="s">
        <v>8</v>
      </c>
      <c r="AG368" t="s">
        <v>6</v>
      </c>
      <c r="AH368" t="s">
        <v>14</v>
      </c>
      <c r="AI368" t="s">
        <v>26</v>
      </c>
      <c r="AJ368" t="s">
        <v>50</v>
      </c>
      <c r="AK368" t="s">
        <v>51</v>
      </c>
      <c r="AL368" t="s">
        <v>69</v>
      </c>
      <c r="AM368" t="s">
        <v>50</v>
      </c>
      <c r="AN368" t="s">
        <v>70</v>
      </c>
      <c r="AO368" t="s">
        <v>55</v>
      </c>
      <c r="AP368" t="s">
        <v>72</v>
      </c>
      <c r="AQ368" t="s">
        <v>73</v>
      </c>
      <c r="AR368" t="s">
        <v>81</v>
      </c>
      <c r="AS368" t="s">
        <v>74</v>
      </c>
      <c r="AT368" t="s">
        <v>50</v>
      </c>
      <c r="AU368" t="s">
        <v>127</v>
      </c>
      <c r="AV368" t="s">
        <v>76</v>
      </c>
      <c r="AW368" t="s">
        <v>298</v>
      </c>
    </row>
    <row r="369" spans="1:49" x14ac:dyDescent="0.25">
      <c r="A369" t="s">
        <v>63</v>
      </c>
      <c r="B369" s="3" t="s">
        <v>46</v>
      </c>
      <c r="C369" t="s">
        <v>47</v>
      </c>
      <c r="D369" s="2" t="str">
        <f t="shared" si="29"/>
        <v>2007-01-22</v>
      </c>
      <c r="E369" t="s">
        <v>153</v>
      </c>
      <c r="F369" s="3">
        <f t="shared" si="28"/>
        <v>4</v>
      </c>
      <c r="G369" t="s">
        <v>718</v>
      </c>
      <c r="H369" t="s">
        <v>112</v>
      </c>
      <c r="I369" t="s">
        <v>67</v>
      </c>
      <c r="J369" t="s">
        <v>112</v>
      </c>
      <c r="K369" t="s">
        <v>67</v>
      </c>
      <c r="L369" t="s">
        <v>67</v>
      </c>
      <c r="M369" t="s">
        <v>67</v>
      </c>
      <c r="N369" t="s">
        <v>67</v>
      </c>
      <c r="O369" t="s">
        <v>66</v>
      </c>
      <c r="P369" t="s">
        <v>66</v>
      </c>
      <c r="Q369" t="s">
        <v>66</v>
      </c>
      <c r="R369" t="s">
        <v>66</v>
      </c>
      <c r="S369" t="s">
        <v>66</v>
      </c>
      <c r="T369" t="s">
        <v>67</v>
      </c>
      <c r="U369" t="s">
        <v>66</v>
      </c>
      <c r="V369" t="s">
        <v>66</v>
      </c>
      <c r="W369" t="s">
        <v>66</v>
      </c>
      <c r="X369" t="s">
        <v>66</v>
      </c>
      <c r="Y369" t="s">
        <v>67</v>
      </c>
      <c r="Z369" t="s">
        <v>67</v>
      </c>
      <c r="AA369" t="s">
        <v>67</v>
      </c>
      <c r="AB369" t="s">
        <v>67</v>
      </c>
      <c r="AC369" t="s">
        <v>66</v>
      </c>
      <c r="AD369" t="s">
        <v>67</v>
      </c>
      <c r="AE369" t="s">
        <v>67</v>
      </c>
      <c r="AF369" t="s">
        <v>10</v>
      </c>
      <c r="AG369" t="s">
        <v>3</v>
      </c>
      <c r="AH369" t="s">
        <v>24</v>
      </c>
      <c r="AI369" t="s">
        <v>25</v>
      </c>
      <c r="AJ369" t="s">
        <v>50</v>
      </c>
      <c r="AK369" t="s">
        <v>94</v>
      </c>
      <c r="AL369" t="s">
        <v>88</v>
      </c>
      <c r="AM369" t="s">
        <v>50</v>
      </c>
      <c r="AN369" t="s">
        <v>200</v>
      </c>
      <c r="AO369" t="s">
        <v>71</v>
      </c>
      <c r="AP369" t="s">
        <v>72</v>
      </c>
      <c r="AQ369" t="s">
        <v>73</v>
      </c>
      <c r="AR369" t="s">
        <v>58</v>
      </c>
      <c r="AS369" t="s">
        <v>145</v>
      </c>
      <c r="AT369" t="s">
        <v>50</v>
      </c>
      <c r="AU369" t="s">
        <v>61</v>
      </c>
      <c r="AV369" t="s">
        <v>76</v>
      </c>
      <c r="AW369" t="s">
        <v>246</v>
      </c>
    </row>
    <row r="370" spans="1:49" x14ac:dyDescent="0.25">
      <c r="A370" t="s">
        <v>77</v>
      </c>
      <c r="B370" s="3" t="s">
        <v>676</v>
      </c>
      <c r="C370" t="s">
        <v>47</v>
      </c>
      <c r="D370" s="2" t="str">
        <f t="shared" si="29"/>
        <v>2008-10-23</v>
      </c>
      <c r="E370" t="s">
        <v>326</v>
      </c>
      <c r="F370" s="3">
        <f t="shared" si="28"/>
        <v>6</v>
      </c>
      <c r="G370" t="s">
        <v>719</v>
      </c>
      <c r="AJ370" t="s">
        <v>50</v>
      </c>
      <c r="AK370" t="s">
        <v>94</v>
      </c>
      <c r="AL370" t="s">
        <v>95</v>
      </c>
      <c r="AM370" t="s">
        <v>53</v>
      </c>
      <c r="AN370" t="s">
        <v>70</v>
      </c>
      <c r="AO370" t="s">
        <v>55</v>
      </c>
      <c r="AP370" t="s">
        <v>72</v>
      </c>
      <c r="AQ370" t="s">
        <v>80</v>
      </c>
      <c r="AR370" t="s">
        <v>58</v>
      </c>
      <c r="AS370" t="s">
        <v>59</v>
      </c>
      <c r="AT370" t="s">
        <v>50</v>
      </c>
      <c r="AU370" t="s">
        <v>83</v>
      </c>
      <c r="AV370" t="s">
        <v>84</v>
      </c>
      <c r="AW370" t="s">
        <v>678</v>
      </c>
    </row>
    <row r="371" spans="1:49" x14ac:dyDescent="0.25">
      <c r="A371" t="s">
        <v>695</v>
      </c>
      <c r="B371" s="3" t="s">
        <v>46</v>
      </c>
      <c r="C371" t="s">
        <v>106</v>
      </c>
      <c r="D371" s="2" t="str">
        <f t="shared" si="29"/>
        <v>2019-02-01</v>
      </c>
      <c r="E371" t="s">
        <v>245</v>
      </c>
      <c r="F371" s="3">
        <f t="shared" si="28"/>
        <v>1</v>
      </c>
      <c r="G371" t="s">
        <v>720</v>
      </c>
      <c r="AJ371" t="s">
        <v>50</v>
      </c>
      <c r="AK371" t="s">
        <v>94</v>
      </c>
      <c r="AL371" t="s">
        <v>95</v>
      </c>
      <c r="AM371" t="s">
        <v>53</v>
      </c>
      <c r="AN371" t="s">
        <v>70</v>
      </c>
      <c r="AO371" t="s">
        <v>55</v>
      </c>
      <c r="AP371" t="s">
        <v>72</v>
      </c>
      <c r="AQ371" t="s">
        <v>80</v>
      </c>
      <c r="AR371" t="s">
        <v>58</v>
      </c>
      <c r="AS371" t="s">
        <v>59</v>
      </c>
      <c r="AT371" t="s">
        <v>50</v>
      </c>
      <c r="AU371" t="s">
        <v>83</v>
      </c>
      <c r="AV371" t="s">
        <v>84</v>
      </c>
      <c r="AW371" t="s">
        <v>678</v>
      </c>
    </row>
    <row r="372" spans="1:49" x14ac:dyDescent="0.25">
      <c r="A372" t="s">
        <v>212</v>
      </c>
      <c r="B372" s="3" t="s">
        <v>46</v>
      </c>
      <c r="C372" t="s">
        <v>47</v>
      </c>
      <c r="D372" s="2" t="str">
        <f t="shared" si="29"/>
        <v>2001-12-20</v>
      </c>
      <c r="E372" t="s">
        <v>133</v>
      </c>
      <c r="F372" s="3">
        <f t="shared" si="28"/>
        <v>7</v>
      </c>
      <c r="G372" t="s">
        <v>668</v>
      </c>
      <c r="H372" t="s">
        <v>67</v>
      </c>
      <c r="I372" t="s">
        <v>67</v>
      </c>
      <c r="J372" t="s">
        <v>67</v>
      </c>
      <c r="K372" t="s">
        <v>67</v>
      </c>
      <c r="L372" t="s">
        <v>112</v>
      </c>
      <c r="M372" t="s">
        <v>112</v>
      </c>
      <c r="N372" t="s">
        <v>67</v>
      </c>
      <c r="O372" t="s">
        <v>67</v>
      </c>
      <c r="P372" t="s">
        <v>67</v>
      </c>
      <c r="Q372" t="s">
        <v>67</v>
      </c>
      <c r="R372" t="s">
        <v>67</v>
      </c>
      <c r="S372" t="s">
        <v>67</v>
      </c>
      <c r="T372" t="s">
        <v>67</v>
      </c>
      <c r="U372" t="s">
        <v>67</v>
      </c>
      <c r="V372" t="s">
        <v>66</v>
      </c>
      <c r="W372" t="s">
        <v>66</v>
      </c>
      <c r="X372" t="s">
        <v>67</v>
      </c>
      <c r="Y372" t="s">
        <v>67</v>
      </c>
      <c r="Z372" t="s">
        <v>112</v>
      </c>
      <c r="AA372" t="s">
        <v>67</v>
      </c>
      <c r="AB372" t="s">
        <v>67</v>
      </c>
      <c r="AC372" t="s">
        <v>67</v>
      </c>
      <c r="AD372" t="s">
        <v>66</v>
      </c>
      <c r="AE372" t="s">
        <v>67</v>
      </c>
      <c r="AF372" t="s">
        <v>13</v>
      </c>
      <c r="AG372" t="s">
        <v>15</v>
      </c>
      <c r="AH372" t="s">
        <v>13</v>
      </c>
      <c r="AI372" t="s">
        <v>25</v>
      </c>
      <c r="AJ372" t="s">
        <v>53</v>
      </c>
      <c r="AT372" t="s">
        <v>50</v>
      </c>
      <c r="AU372" t="s">
        <v>61</v>
      </c>
      <c r="AV372" t="s">
        <v>90</v>
      </c>
      <c r="AW372" t="s">
        <v>215</v>
      </c>
    </row>
    <row r="373" spans="1:49" x14ac:dyDescent="0.25">
      <c r="A373" t="s">
        <v>77</v>
      </c>
      <c r="B373" s="3" t="s">
        <v>46</v>
      </c>
      <c r="C373" t="s">
        <v>47</v>
      </c>
      <c r="D373" s="2">
        <f t="shared" si="29"/>
        <v>27832</v>
      </c>
      <c r="E373" t="s">
        <v>721</v>
      </c>
      <c r="F373" s="3">
        <f t="shared" si="28"/>
        <v>5</v>
      </c>
      <c r="G373" t="s">
        <v>340</v>
      </c>
      <c r="AT373" t="s">
        <v>53</v>
      </c>
      <c r="AW373" t="s">
        <v>301</v>
      </c>
    </row>
    <row r="374" spans="1:49" x14ac:dyDescent="0.25">
      <c r="A374" t="s">
        <v>188</v>
      </c>
      <c r="B374" s="3" t="s">
        <v>46</v>
      </c>
      <c r="C374" t="s">
        <v>47</v>
      </c>
      <c r="D374" s="2">
        <f t="shared" si="29"/>
        <v>32128</v>
      </c>
      <c r="E374" t="s">
        <v>423</v>
      </c>
      <c r="F374" s="3">
        <f t="shared" si="28"/>
        <v>5</v>
      </c>
      <c r="G374" t="s">
        <v>722</v>
      </c>
      <c r="H374" t="s">
        <v>66</v>
      </c>
      <c r="I374" t="s">
        <v>67</v>
      </c>
      <c r="J374" t="s">
        <v>67</v>
      </c>
      <c r="K374" t="s">
        <v>67</v>
      </c>
      <c r="L374" t="s">
        <v>67</v>
      </c>
      <c r="M374" t="s">
        <v>66</v>
      </c>
      <c r="N374" t="s">
        <v>67</v>
      </c>
      <c r="O374" t="s">
        <v>67</v>
      </c>
      <c r="P374" t="s">
        <v>66</v>
      </c>
      <c r="Q374" t="s">
        <v>67</v>
      </c>
      <c r="R374" t="s">
        <v>67</v>
      </c>
      <c r="S374" t="s">
        <v>67</v>
      </c>
      <c r="T374" t="s">
        <v>66</v>
      </c>
      <c r="U374" t="s">
        <v>66</v>
      </c>
      <c r="V374" t="s">
        <v>67</v>
      </c>
      <c r="W374" t="s">
        <v>66</v>
      </c>
      <c r="X374" t="s">
        <v>67</v>
      </c>
      <c r="Y374" t="s">
        <v>67</v>
      </c>
      <c r="Z374" t="s">
        <v>112</v>
      </c>
      <c r="AA374" t="s">
        <v>66</v>
      </c>
      <c r="AB374" t="s">
        <v>66</v>
      </c>
      <c r="AC374" t="s">
        <v>66</v>
      </c>
      <c r="AD374" t="s">
        <v>67</v>
      </c>
      <c r="AE374" t="s">
        <v>67</v>
      </c>
      <c r="AF374" t="s">
        <v>8</v>
      </c>
      <c r="AG374" t="s">
        <v>15</v>
      </c>
      <c r="AH374" t="s">
        <v>5</v>
      </c>
      <c r="AI374" t="s">
        <v>12</v>
      </c>
      <c r="AJ374" t="s">
        <v>50</v>
      </c>
      <c r="AK374" t="s">
        <v>51</v>
      </c>
      <c r="AL374" t="s">
        <v>69</v>
      </c>
      <c r="AM374" t="s">
        <v>53</v>
      </c>
      <c r="AN374" t="s">
        <v>70</v>
      </c>
      <c r="AO374" t="s">
        <v>100</v>
      </c>
      <c r="AP374" t="s">
        <v>72</v>
      </c>
      <c r="AQ374" t="s">
        <v>73</v>
      </c>
      <c r="AR374" t="s">
        <v>58</v>
      </c>
      <c r="AS374" t="s">
        <v>59</v>
      </c>
      <c r="AT374" t="s">
        <v>50</v>
      </c>
      <c r="AU374" t="s">
        <v>61</v>
      </c>
      <c r="AV374" t="s">
        <v>84</v>
      </c>
      <c r="AW374" t="s">
        <v>142</v>
      </c>
    </row>
    <row r="375" spans="1:49" x14ac:dyDescent="0.25">
      <c r="A375" t="s">
        <v>478</v>
      </c>
      <c r="B375" s="3" t="s">
        <v>46</v>
      </c>
      <c r="C375" t="s">
        <v>47</v>
      </c>
      <c r="D375" s="2" t="str">
        <f t="shared" si="29"/>
        <v>1999-10-12</v>
      </c>
      <c r="E375" t="s">
        <v>509</v>
      </c>
      <c r="F375" s="3">
        <f t="shared" si="28"/>
        <v>5</v>
      </c>
      <c r="G375" t="s">
        <v>723</v>
      </c>
      <c r="H375" t="s">
        <v>67</v>
      </c>
      <c r="I375" t="s">
        <v>67</v>
      </c>
      <c r="J375" t="s">
        <v>67</v>
      </c>
      <c r="K375" t="s">
        <v>66</v>
      </c>
      <c r="L375" t="s">
        <v>112</v>
      </c>
      <c r="M375" t="s">
        <v>112</v>
      </c>
      <c r="N375" t="s">
        <v>67</v>
      </c>
      <c r="O375" t="s">
        <v>67</v>
      </c>
      <c r="P375" t="s">
        <v>67</v>
      </c>
      <c r="Q375" t="s">
        <v>66</v>
      </c>
      <c r="R375" t="s">
        <v>112</v>
      </c>
      <c r="S375" t="s">
        <v>66</v>
      </c>
      <c r="T375" t="s">
        <v>66</v>
      </c>
      <c r="U375" t="s">
        <v>66</v>
      </c>
      <c r="V375" t="s">
        <v>66</v>
      </c>
      <c r="W375" t="s">
        <v>66</v>
      </c>
      <c r="X375" t="s">
        <v>67</v>
      </c>
      <c r="Y375" t="s">
        <v>67</v>
      </c>
      <c r="Z375" t="s">
        <v>112</v>
      </c>
      <c r="AA375" t="s">
        <v>67</v>
      </c>
      <c r="AB375" t="s">
        <v>67</v>
      </c>
      <c r="AC375" t="s">
        <v>67</v>
      </c>
      <c r="AD375" t="s">
        <v>67</v>
      </c>
      <c r="AE375" t="s">
        <v>67</v>
      </c>
      <c r="AF375" t="s">
        <v>17</v>
      </c>
      <c r="AG375" t="s">
        <v>6</v>
      </c>
      <c r="AH375" t="s">
        <v>17</v>
      </c>
      <c r="AI375" t="s">
        <v>17</v>
      </c>
      <c r="AJ375" t="s">
        <v>50</v>
      </c>
      <c r="AK375" t="s">
        <v>51</v>
      </c>
      <c r="AL375" t="s">
        <v>69</v>
      </c>
      <c r="AM375" t="s">
        <v>50</v>
      </c>
      <c r="AN375" t="s">
        <v>200</v>
      </c>
      <c r="AO375" t="s">
        <v>161</v>
      </c>
      <c r="AP375" t="s">
        <v>72</v>
      </c>
      <c r="AQ375" t="s">
        <v>73</v>
      </c>
      <c r="AR375" t="s">
        <v>58</v>
      </c>
      <c r="AS375" t="s">
        <v>74</v>
      </c>
      <c r="AT375" t="s">
        <v>50</v>
      </c>
      <c r="AU375" t="s">
        <v>127</v>
      </c>
      <c r="AV375" t="s">
        <v>128</v>
      </c>
      <c r="AW375" t="s">
        <v>154</v>
      </c>
    </row>
    <row r="376" spans="1:49" x14ac:dyDescent="0.25">
      <c r="A376" t="s">
        <v>63</v>
      </c>
      <c r="B376" s="3" t="s">
        <v>46</v>
      </c>
      <c r="C376" t="s">
        <v>47</v>
      </c>
      <c r="D376" s="2" t="str">
        <f t="shared" si="29"/>
        <v>2002-12-19</v>
      </c>
      <c r="E376" t="s">
        <v>300</v>
      </c>
      <c r="F376" s="3">
        <f t="shared" si="28"/>
        <v>7</v>
      </c>
      <c r="G376" t="s">
        <v>724</v>
      </c>
      <c r="H376" t="s">
        <v>67</v>
      </c>
      <c r="I376" t="s">
        <v>67</v>
      </c>
      <c r="J376" t="s">
        <v>67</v>
      </c>
      <c r="K376" t="s">
        <v>67</v>
      </c>
      <c r="L376" t="s">
        <v>67</v>
      </c>
      <c r="M376" t="s">
        <v>67</v>
      </c>
      <c r="N376" t="s">
        <v>67</v>
      </c>
      <c r="O376" t="s">
        <v>67</v>
      </c>
      <c r="P376" t="s">
        <v>67</v>
      </c>
      <c r="Q376" t="s">
        <v>67</v>
      </c>
      <c r="R376" t="s">
        <v>67</v>
      </c>
      <c r="S376" t="s">
        <v>67</v>
      </c>
      <c r="T376" t="s">
        <v>67</v>
      </c>
      <c r="U376" t="s">
        <v>67</v>
      </c>
      <c r="V376" t="s">
        <v>67</v>
      </c>
      <c r="W376" t="s">
        <v>67</v>
      </c>
      <c r="X376" t="s">
        <v>67</v>
      </c>
      <c r="Y376" t="s">
        <v>67</v>
      </c>
      <c r="Z376" t="s">
        <v>67</v>
      </c>
      <c r="AA376" t="s">
        <v>67</v>
      </c>
      <c r="AB376" t="s">
        <v>67</v>
      </c>
      <c r="AC376" t="s">
        <v>67</v>
      </c>
      <c r="AD376" t="s">
        <v>67</v>
      </c>
      <c r="AE376" t="s">
        <v>67</v>
      </c>
      <c r="AF376" t="s">
        <v>14</v>
      </c>
      <c r="AG376" t="s">
        <v>15</v>
      </c>
      <c r="AH376" t="s">
        <v>14</v>
      </c>
      <c r="AI376" t="s">
        <v>23</v>
      </c>
      <c r="AJ376" t="s">
        <v>50</v>
      </c>
      <c r="AK376" t="s">
        <v>94</v>
      </c>
      <c r="AL376" t="s">
        <v>95</v>
      </c>
      <c r="AM376" t="s">
        <v>53</v>
      </c>
      <c r="AN376" t="s">
        <v>70</v>
      </c>
      <c r="AO376" t="s">
        <v>175</v>
      </c>
      <c r="AP376" t="s">
        <v>119</v>
      </c>
      <c r="AQ376" t="s">
        <v>73</v>
      </c>
      <c r="AR376" t="s">
        <v>58</v>
      </c>
      <c r="AS376" t="s">
        <v>74</v>
      </c>
      <c r="AT376" t="s">
        <v>50</v>
      </c>
      <c r="AU376" t="s">
        <v>127</v>
      </c>
      <c r="AV376" t="s">
        <v>76</v>
      </c>
      <c r="AW376" t="s">
        <v>623</v>
      </c>
    </row>
    <row r="377" spans="1:49" x14ac:dyDescent="0.25">
      <c r="A377" t="s">
        <v>532</v>
      </c>
      <c r="B377" s="3" t="s">
        <v>46</v>
      </c>
      <c r="C377" t="s">
        <v>106</v>
      </c>
      <c r="D377" s="2" t="str">
        <f t="shared" si="29"/>
        <v>2015-08-06</v>
      </c>
      <c r="E377" t="s">
        <v>490</v>
      </c>
      <c r="F377" s="3">
        <f t="shared" si="28"/>
        <v>4</v>
      </c>
      <c r="G377" t="s">
        <v>725</v>
      </c>
      <c r="H377" t="s">
        <v>67</v>
      </c>
      <c r="I377" t="s">
        <v>67</v>
      </c>
      <c r="J377" t="s">
        <v>67</v>
      </c>
      <c r="K377" t="s">
        <v>67</v>
      </c>
      <c r="L377" t="s">
        <v>67</v>
      </c>
      <c r="M377" t="s">
        <v>67</v>
      </c>
      <c r="N377" t="s">
        <v>67</v>
      </c>
      <c r="O377" t="s">
        <v>67</v>
      </c>
      <c r="P377" t="s">
        <v>67</v>
      </c>
      <c r="Q377" t="s">
        <v>67</v>
      </c>
      <c r="R377" t="s">
        <v>67</v>
      </c>
      <c r="S377" t="s">
        <v>67</v>
      </c>
      <c r="T377" t="s">
        <v>67</v>
      </c>
      <c r="U377" t="s">
        <v>67</v>
      </c>
      <c r="V377" t="s">
        <v>67</v>
      </c>
      <c r="W377" t="s">
        <v>67</v>
      </c>
      <c r="X377" t="s">
        <v>67</v>
      </c>
      <c r="Y377" t="s">
        <v>67</v>
      </c>
      <c r="Z377" t="s">
        <v>67</v>
      </c>
      <c r="AA377" t="s">
        <v>67</v>
      </c>
      <c r="AB377" t="s">
        <v>67</v>
      </c>
      <c r="AC377" t="s">
        <v>67</v>
      </c>
      <c r="AD377" t="s">
        <v>67</v>
      </c>
      <c r="AE377" t="s">
        <v>67</v>
      </c>
      <c r="AF377" t="s">
        <v>14</v>
      </c>
      <c r="AG377" t="s">
        <v>15</v>
      </c>
      <c r="AH377" t="s">
        <v>14</v>
      </c>
      <c r="AI377" t="s">
        <v>23</v>
      </c>
      <c r="AJ377" t="s">
        <v>50</v>
      </c>
      <c r="AK377" t="s">
        <v>94</v>
      </c>
      <c r="AL377" t="s">
        <v>95</v>
      </c>
      <c r="AM377" t="s">
        <v>53</v>
      </c>
      <c r="AN377" t="s">
        <v>70</v>
      </c>
      <c r="AO377" t="s">
        <v>175</v>
      </c>
      <c r="AP377" t="s">
        <v>119</v>
      </c>
      <c r="AQ377" t="s">
        <v>73</v>
      </c>
      <c r="AR377" t="s">
        <v>58</v>
      </c>
      <c r="AS377" t="s">
        <v>74</v>
      </c>
      <c r="AT377" t="s">
        <v>50</v>
      </c>
      <c r="AU377" t="s">
        <v>127</v>
      </c>
      <c r="AV377" t="s">
        <v>76</v>
      </c>
      <c r="AW377" t="s">
        <v>623</v>
      </c>
    </row>
    <row r="378" spans="1:49" x14ac:dyDescent="0.25">
      <c r="A378" t="s">
        <v>45</v>
      </c>
      <c r="B378" s="3" t="s">
        <v>46</v>
      </c>
      <c r="C378" t="s">
        <v>47</v>
      </c>
      <c r="D378" s="2" t="str">
        <f t="shared" si="29"/>
        <v>2000-08-09</v>
      </c>
      <c r="E378" t="s">
        <v>264</v>
      </c>
      <c r="F378" s="3">
        <f t="shared" si="28"/>
        <v>9</v>
      </c>
      <c r="G378" t="s">
        <v>726</v>
      </c>
      <c r="AJ378" t="s">
        <v>50</v>
      </c>
      <c r="AK378" t="s">
        <v>94</v>
      </c>
      <c r="AL378" t="s">
        <v>88</v>
      </c>
      <c r="AM378" t="s">
        <v>53</v>
      </c>
      <c r="AN378" t="s">
        <v>54</v>
      </c>
      <c r="AO378" t="s">
        <v>55</v>
      </c>
      <c r="AP378" t="s">
        <v>96</v>
      </c>
      <c r="AQ378" t="s">
        <v>57</v>
      </c>
      <c r="AR378" t="s">
        <v>58</v>
      </c>
      <c r="AS378" t="s">
        <v>179</v>
      </c>
      <c r="AT378" t="s">
        <v>50</v>
      </c>
      <c r="AU378" t="s">
        <v>83</v>
      </c>
      <c r="AV378" t="s">
        <v>62</v>
      </c>
      <c r="AW378" t="s">
        <v>101</v>
      </c>
    </row>
    <row r="379" spans="1:49" x14ac:dyDescent="0.25">
      <c r="A379" t="s">
        <v>183</v>
      </c>
      <c r="B379" s="3" t="s">
        <v>46</v>
      </c>
      <c r="C379" t="s">
        <v>106</v>
      </c>
      <c r="D379" s="2" t="str">
        <f t="shared" si="29"/>
        <v>2015-08-26</v>
      </c>
      <c r="E379" t="s">
        <v>728</v>
      </c>
      <c r="F379" s="3">
        <f t="shared" si="28"/>
        <v>4</v>
      </c>
      <c r="G379" t="s">
        <v>727</v>
      </c>
      <c r="AJ379" t="s">
        <v>50</v>
      </c>
      <c r="AK379" t="s">
        <v>94</v>
      </c>
      <c r="AL379" t="s">
        <v>88</v>
      </c>
      <c r="AM379" t="s">
        <v>53</v>
      </c>
      <c r="AN379" t="s">
        <v>54</v>
      </c>
      <c r="AO379" t="s">
        <v>55</v>
      </c>
      <c r="AP379" t="s">
        <v>96</v>
      </c>
      <c r="AQ379" t="s">
        <v>57</v>
      </c>
      <c r="AR379" t="s">
        <v>58</v>
      </c>
      <c r="AS379" t="s">
        <v>179</v>
      </c>
      <c r="AT379" t="s">
        <v>50</v>
      </c>
      <c r="AU379" t="s">
        <v>83</v>
      </c>
      <c r="AV379" t="s">
        <v>62</v>
      </c>
      <c r="AW379" t="s">
        <v>101</v>
      </c>
    </row>
    <row r="380" spans="1:49" x14ac:dyDescent="0.25">
      <c r="A380" t="s">
        <v>188</v>
      </c>
      <c r="B380" s="3" t="s">
        <v>46</v>
      </c>
      <c r="C380" t="s">
        <v>47</v>
      </c>
      <c r="D380" s="2">
        <f t="shared" si="29"/>
        <v>32969</v>
      </c>
      <c r="E380" t="s">
        <v>425</v>
      </c>
      <c r="F380" s="3">
        <f t="shared" si="28"/>
        <v>5</v>
      </c>
      <c r="G380" t="s">
        <v>432</v>
      </c>
      <c r="H380" t="s">
        <v>66</v>
      </c>
      <c r="I380" t="s">
        <v>66</v>
      </c>
      <c r="J380" t="s">
        <v>67</v>
      </c>
      <c r="K380" t="s">
        <v>66</v>
      </c>
      <c r="L380" t="s">
        <v>66</v>
      </c>
      <c r="M380" t="s">
        <v>67</v>
      </c>
      <c r="N380" t="s">
        <v>67</v>
      </c>
      <c r="O380" t="s">
        <v>67</v>
      </c>
      <c r="P380" t="s">
        <v>66</v>
      </c>
      <c r="Q380" t="s">
        <v>67</v>
      </c>
      <c r="R380" t="s">
        <v>67</v>
      </c>
      <c r="S380" t="s">
        <v>67</v>
      </c>
      <c r="T380" t="s">
        <v>67</v>
      </c>
      <c r="U380" t="s">
        <v>66</v>
      </c>
      <c r="V380" t="s">
        <v>66</v>
      </c>
      <c r="W380" t="s">
        <v>66</v>
      </c>
      <c r="X380" t="s">
        <v>67</v>
      </c>
      <c r="Y380" t="s">
        <v>67</v>
      </c>
      <c r="Z380" t="s">
        <v>67</v>
      </c>
      <c r="AA380" t="s">
        <v>66</v>
      </c>
      <c r="AB380" t="s">
        <v>66</v>
      </c>
      <c r="AC380" t="s">
        <v>66</v>
      </c>
      <c r="AD380" t="s">
        <v>66</v>
      </c>
      <c r="AE380" t="s">
        <v>66</v>
      </c>
      <c r="AF380" t="s">
        <v>24</v>
      </c>
      <c r="AG380" t="s">
        <v>26</v>
      </c>
      <c r="AH380" t="s">
        <v>12</v>
      </c>
      <c r="AI380" t="s">
        <v>17</v>
      </c>
      <c r="AJ380" t="s">
        <v>50</v>
      </c>
      <c r="AK380" t="s">
        <v>51</v>
      </c>
      <c r="AL380" t="s">
        <v>69</v>
      </c>
      <c r="AM380" t="s">
        <v>53</v>
      </c>
      <c r="AN380" t="s">
        <v>70</v>
      </c>
      <c r="AO380" t="s">
        <v>55</v>
      </c>
      <c r="AP380" t="s">
        <v>72</v>
      </c>
      <c r="AQ380" t="s">
        <v>97</v>
      </c>
      <c r="AR380" t="s">
        <v>58</v>
      </c>
      <c r="AS380" t="s">
        <v>59</v>
      </c>
      <c r="AT380" t="s">
        <v>50</v>
      </c>
      <c r="AU380" t="s">
        <v>61</v>
      </c>
      <c r="AV380" t="s">
        <v>84</v>
      </c>
      <c r="AW380" t="s">
        <v>142</v>
      </c>
    </row>
    <row r="381" spans="1:49" x14ac:dyDescent="0.25">
      <c r="A381" t="s">
        <v>359</v>
      </c>
      <c r="B381" s="3" t="s">
        <v>46</v>
      </c>
      <c r="C381" t="s">
        <v>47</v>
      </c>
      <c r="D381" s="2">
        <f t="shared" si="29"/>
        <v>30240</v>
      </c>
      <c r="E381" t="s">
        <v>417</v>
      </c>
      <c r="F381" s="3">
        <f t="shared" si="28"/>
        <v>5</v>
      </c>
      <c r="G381" t="s">
        <v>522</v>
      </c>
      <c r="H381" t="s">
        <v>66</v>
      </c>
      <c r="I381" t="s">
        <v>66</v>
      </c>
      <c r="J381" t="s">
        <v>66</v>
      </c>
      <c r="K381" t="s">
        <v>66</v>
      </c>
      <c r="L381" t="s">
        <v>66</v>
      </c>
      <c r="M381" t="s">
        <v>67</v>
      </c>
      <c r="N381" t="s">
        <v>66</v>
      </c>
      <c r="O381" t="s">
        <v>66</v>
      </c>
      <c r="P381" t="s">
        <v>66</v>
      </c>
      <c r="Q381" t="s">
        <v>66</v>
      </c>
      <c r="R381" t="s">
        <v>67</v>
      </c>
      <c r="S381" t="s">
        <v>66</v>
      </c>
      <c r="T381" t="s">
        <v>66</v>
      </c>
      <c r="U381" t="s">
        <v>66</v>
      </c>
      <c r="V381" t="s">
        <v>66</v>
      </c>
      <c r="W381" t="s">
        <v>66</v>
      </c>
      <c r="X381" t="s">
        <v>67</v>
      </c>
      <c r="Y381" t="s">
        <v>67</v>
      </c>
      <c r="Z381" t="s">
        <v>66</v>
      </c>
      <c r="AA381" t="s">
        <v>66</v>
      </c>
      <c r="AB381" t="s">
        <v>66</v>
      </c>
      <c r="AC381" t="s">
        <v>66</v>
      </c>
      <c r="AD381" t="s">
        <v>66</v>
      </c>
      <c r="AE381" t="s">
        <v>66</v>
      </c>
      <c r="AF381" t="s">
        <v>12</v>
      </c>
      <c r="AG381" t="s">
        <v>12</v>
      </c>
      <c r="AH381" t="s">
        <v>12</v>
      </c>
      <c r="AI381" t="s">
        <v>12</v>
      </c>
      <c r="AJ381" t="s">
        <v>50</v>
      </c>
      <c r="AK381" t="s">
        <v>51</v>
      </c>
      <c r="AL381" t="s">
        <v>69</v>
      </c>
      <c r="AM381" t="s">
        <v>50</v>
      </c>
      <c r="AN381" t="s">
        <v>206</v>
      </c>
      <c r="AO381" t="s">
        <v>55</v>
      </c>
      <c r="AP381" t="s">
        <v>72</v>
      </c>
      <c r="AQ381" t="s">
        <v>73</v>
      </c>
      <c r="AR381" t="s">
        <v>58</v>
      </c>
      <c r="AS381" t="s">
        <v>59</v>
      </c>
      <c r="AT381" t="s">
        <v>50</v>
      </c>
      <c r="AU381" t="s">
        <v>127</v>
      </c>
      <c r="AV381" t="s">
        <v>76</v>
      </c>
      <c r="AW381" t="s">
        <v>729</v>
      </c>
    </row>
    <row r="382" spans="1:49" x14ac:dyDescent="0.25">
      <c r="A382" t="s">
        <v>77</v>
      </c>
      <c r="B382" s="3" t="s">
        <v>46</v>
      </c>
      <c r="C382" t="s">
        <v>47</v>
      </c>
      <c r="D382" s="2">
        <f t="shared" si="29"/>
        <v>36932</v>
      </c>
      <c r="E382" t="s">
        <v>731</v>
      </c>
      <c r="F382" s="3">
        <f t="shared" si="28"/>
        <v>5</v>
      </c>
      <c r="G382" t="s">
        <v>730</v>
      </c>
      <c r="AJ382" t="s">
        <v>50</v>
      </c>
      <c r="AK382" t="s">
        <v>94</v>
      </c>
      <c r="AL382" t="s">
        <v>95</v>
      </c>
      <c r="AM382" t="s">
        <v>53</v>
      </c>
      <c r="AN382" t="s">
        <v>70</v>
      </c>
      <c r="AO382" t="s">
        <v>55</v>
      </c>
      <c r="AP382" t="s">
        <v>72</v>
      </c>
      <c r="AQ382" t="s">
        <v>80</v>
      </c>
      <c r="AR382" t="s">
        <v>58</v>
      </c>
      <c r="AS382" t="s">
        <v>59</v>
      </c>
      <c r="AT382" t="s">
        <v>50</v>
      </c>
      <c r="AU382" t="s">
        <v>83</v>
      </c>
      <c r="AV382" t="s">
        <v>84</v>
      </c>
      <c r="AW382" t="s">
        <v>301</v>
      </c>
    </row>
    <row r="383" spans="1:49" x14ac:dyDescent="0.25">
      <c r="A383" t="s">
        <v>308</v>
      </c>
      <c r="B383" s="3" t="s">
        <v>46</v>
      </c>
      <c r="C383" t="s">
        <v>106</v>
      </c>
      <c r="D383" s="2" t="str">
        <f t="shared" si="29"/>
        <v>2006-09-19</v>
      </c>
      <c r="E383" t="s">
        <v>339</v>
      </c>
      <c r="F383" s="3">
        <f t="shared" si="28"/>
        <v>1</v>
      </c>
      <c r="G383" t="s">
        <v>732</v>
      </c>
      <c r="AJ383" t="s">
        <v>50</v>
      </c>
      <c r="AK383" t="s">
        <v>94</v>
      </c>
      <c r="AL383" t="s">
        <v>95</v>
      </c>
      <c r="AM383" t="s">
        <v>53</v>
      </c>
      <c r="AN383" t="s">
        <v>70</v>
      </c>
      <c r="AO383" t="s">
        <v>55</v>
      </c>
      <c r="AP383" t="s">
        <v>72</v>
      </c>
      <c r="AQ383" t="s">
        <v>80</v>
      </c>
      <c r="AR383" t="s">
        <v>58</v>
      </c>
      <c r="AS383" t="s">
        <v>59</v>
      </c>
      <c r="AT383" t="s">
        <v>50</v>
      </c>
      <c r="AU383" t="s">
        <v>83</v>
      </c>
      <c r="AV383" t="s">
        <v>84</v>
      </c>
      <c r="AW383" t="s">
        <v>301</v>
      </c>
    </row>
    <row r="384" spans="1:49" x14ac:dyDescent="0.25">
      <c r="A384" t="s">
        <v>63</v>
      </c>
      <c r="B384" s="3" t="s">
        <v>46</v>
      </c>
      <c r="C384" t="s">
        <v>47</v>
      </c>
      <c r="D384" s="2" t="str">
        <f t="shared" si="29"/>
        <v>2001-12-20</v>
      </c>
      <c r="E384" t="s">
        <v>198</v>
      </c>
      <c r="F384" s="3">
        <f t="shared" si="28"/>
        <v>8</v>
      </c>
      <c r="G384" t="s">
        <v>668</v>
      </c>
      <c r="AJ384" t="s">
        <v>50</v>
      </c>
      <c r="AK384" t="s">
        <v>51</v>
      </c>
      <c r="AL384" t="s">
        <v>69</v>
      </c>
      <c r="AM384" t="s">
        <v>53</v>
      </c>
      <c r="AN384" t="s">
        <v>70</v>
      </c>
      <c r="AO384" t="s">
        <v>55</v>
      </c>
      <c r="AP384" t="s">
        <v>119</v>
      </c>
      <c r="AQ384" t="s">
        <v>73</v>
      </c>
      <c r="AR384" t="s">
        <v>58</v>
      </c>
      <c r="AS384" t="s">
        <v>74</v>
      </c>
      <c r="AT384" t="s">
        <v>50</v>
      </c>
      <c r="AU384" t="s">
        <v>127</v>
      </c>
      <c r="AV384" t="s">
        <v>76</v>
      </c>
      <c r="AW384" t="s">
        <v>733</v>
      </c>
    </row>
    <row r="385" spans="1:49" x14ac:dyDescent="0.25">
      <c r="A385" t="s">
        <v>532</v>
      </c>
      <c r="B385" s="3" t="s">
        <v>46</v>
      </c>
      <c r="C385" t="s">
        <v>106</v>
      </c>
      <c r="D385" s="2" t="str">
        <f t="shared" si="29"/>
        <v>2014-01-31</v>
      </c>
      <c r="E385" t="s">
        <v>245</v>
      </c>
      <c r="F385" s="3">
        <f t="shared" si="28"/>
        <v>6</v>
      </c>
      <c r="G385" t="s">
        <v>533</v>
      </c>
      <c r="AJ385" t="s">
        <v>50</v>
      </c>
      <c r="AK385" t="s">
        <v>51</v>
      </c>
      <c r="AL385" t="s">
        <v>69</v>
      </c>
      <c r="AM385" t="s">
        <v>53</v>
      </c>
      <c r="AN385" t="s">
        <v>70</v>
      </c>
      <c r="AO385" t="s">
        <v>55</v>
      </c>
      <c r="AP385" t="s">
        <v>119</v>
      </c>
      <c r="AQ385" t="s">
        <v>73</v>
      </c>
      <c r="AR385" t="s">
        <v>58</v>
      </c>
      <c r="AS385" t="s">
        <v>74</v>
      </c>
      <c r="AT385" t="s">
        <v>50</v>
      </c>
      <c r="AU385" t="s">
        <v>127</v>
      </c>
      <c r="AV385" t="s">
        <v>76</v>
      </c>
      <c r="AW385" t="s">
        <v>733</v>
      </c>
    </row>
    <row r="386" spans="1:49" x14ac:dyDescent="0.25">
      <c r="A386" t="s">
        <v>77</v>
      </c>
      <c r="B386" s="3" t="s">
        <v>46</v>
      </c>
      <c r="C386" t="s">
        <v>47</v>
      </c>
      <c r="D386" s="2">
        <f t="shared" si="29"/>
        <v>32128</v>
      </c>
      <c r="E386" t="s">
        <v>423</v>
      </c>
      <c r="F386" s="3">
        <f t="shared" si="28"/>
        <v>5</v>
      </c>
      <c r="G386" t="s">
        <v>541</v>
      </c>
      <c r="H386" t="s">
        <v>66</v>
      </c>
      <c r="I386" t="s">
        <v>66</v>
      </c>
      <c r="J386" t="s">
        <v>66</v>
      </c>
      <c r="K386" t="s">
        <v>66</v>
      </c>
      <c r="L386" t="s">
        <v>66</v>
      </c>
      <c r="M386" t="s">
        <v>67</v>
      </c>
      <c r="N386" t="s">
        <v>66</v>
      </c>
      <c r="O386" t="s">
        <v>66</v>
      </c>
      <c r="P386" t="s">
        <v>66</v>
      </c>
      <c r="Q386" t="s">
        <v>66</v>
      </c>
      <c r="R386" t="s">
        <v>66</v>
      </c>
      <c r="S386" t="s">
        <v>66</v>
      </c>
      <c r="T386" t="s">
        <v>66</v>
      </c>
      <c r="U386" t="s">
        <v>66</v>
      </c>
      <c r="V386" t="s">
        <v>66</v>
      </c>
      <c r="W386" t="s">
        <v>66</v>
      </c>
      <c r="X386" t="s">
        <v>66</v>
      </c>
      <c r="Y386" t="s">
        <v>67</v>
      </c>
      <c r="Z386" t="s">
        <v>66</v>
      </c>
      <c r="AA386" t="s">
        <v>66</v>
      </c>
      <c r="AB386" t="s">
        <v>66</v>
      </c>
      <c r="AC386" t="s">
        <v>66</v>
      </c>
      <c r="AD386" t="s">
        <v>66</v>
      </c>
      <c r="AE386" t="s">
        <v>66</v>
      </c>
      <c r="AF386" t="s">
        <v>16</v>
      </c>
      <c r="AG386" t="s">
        <v>22</v>
      </c>
      <c r="AH386" t="s">
        <v>16</v>
      </c>
      <c r="AI386" t="s">
        <v>19</v>
      </c>
      <c r="AJ386" t="s">
        <v>50</v>
      </c>
      <c r="AK386" t="s">
        <v>51</v>
      </c>
      <c r="AL386" t="s">
        <v>69</v>
      </c>
      <c r="AM386" t="s">
        <v>53</v>
      </c>
      <c r="AN386" t="s">
        <v>70</v>
      </c>
      <c r="AO386" t="s">
        <v>55</v>
      </c>
      <c r="AP386" t="s">
        <v>72</v>
      </c>
      <c r="AR386" t="s">
        <v>58</v>
      </c>
      <c r="AS386" t="s">
        <v>208</v>
      </c>
      <c r="AT386" t="s">
        <v>50</v>
      </c>
      <c r="AU386" t="s">
        <v>83</v>
      </c>
      <c r="AV386" t="s">
        <v>84</v>
      </c>
      <c r="AW386" t="s">
        <v>427</v>
      </c>
    </row>
    <row r="387" spans="1:49" x14ac:dyDescent="0.25">
      <c r="A387" t="s">
        <v>257</v>
      </c>
      <c r="B387" s="3" t="s">
        <v>46</v>
      </c>
      <c r="C387" t="s">
        <v>47</v>
      </c>
      <c r="D387" s="2">
        <f>IF(LEN(G387)&lt;10, DATE(YEAR(E387)-5, MONTH(E387), DAY(E387)), IF(YEAR(G387)=YEAR(E387), DATE(YEAR(E387)-5, MONTH(G387), DAY(G387)),G387))</f>
        <v>30665</v>
      </c>
      <c r="E387" t="s">
        <v>482</v>
      </c>
      <c r="F387" s="3">
        <f t="shared" si="28"/>
        <v>5</v>
      </c>
      <c r="G387" t="s">
        <v>482</v>
      </c>
      <c r="H387" t="s">
        <v>66</v>
      </c>
      <c r="I387" t="s">
        <v>66</v>
      </c>
      <c r="J387" t="s">
        <v>67</v>
      </c>
      <c r="K387" t="s">
        <v>67</v>
      </c>
      <c r="L387" t="s">
        <v>67</v>
      </c>
      <c r="M387" t="s">
        <v>67</v>
      </c>
      <c r="N387" t="s">
        <v>112</v>
      </c>
      <c r="O387" t="s">
        <v>112</v>
      </c>
      <c r="P387" t="s">
        <v>67</v>
      </c>
      <c r="Q387" t="s">
        <v>67</v>
      </c>
      <c r="R387" t="s">
        <v>67</v>
      </c>
      <c r="S387" t="s">
        <v>67</v>
      </c>
      <c r="T387" t="s">
        <v>67</v>
      </c>
      <c r="U387" t="s">
        <v>112</v>
      </c>
      <c r="V387" t="s">
        <v>67</v>
      </c>
      <c r="W387" t="s">
        <v>67</v>
      </c>
      <c r="X387" t="s">
        <v>67</v>
      </c>
      <c r="Y387" t="s">
        <v>67</v>
      </c>
      <c r="Z387" t="s">
        <v>67</v>
      </c>
      <c r="AA387" t="s">
        <v>67</v>
      </c>
      <c r="AB387" t="s">
        <v>67</v>
      </c>
      <c r="AC387" t="s">
        <v>67</v>
      </c>
      <c r="AD387" t="s">
        <v>67</v>
      </c>
      <c r="AE387" t="s">
        <v>67</v>
      </c>
      <c r="AF387" t="s">
        <v>11</v>
      </c>
      <c r="AG387" t="s">
        <v>8</v>
      </c>
      <c r="AH387" t="s">
        <v>11</v>
      </c>
      <c r="AI387" t="s">
        <v>23</v>
      </c>
      <c r="AJ387" t="s">
        <v>50</v>
      </c>
      <c r="AK387" t="s">
        <v>51</v>
      </c>
      <c r="AL387" t="s">
        <v>69</v>
      </c>
      <c r="AM387" t="s">
        <v>53</v>
      </c>
      <c r="AN387" t="s">
        <v>70</v>
      </c>
      <c r="AO387" t="s">
        <v>207</v>
      </c>
      <c r="AP387" t="s">
        <v>72</v>
      </c>
      <c r="AQ387" t="s">
        <v>73</v>
      </c>
      <c r="AR387" t="s">
        <v>58</v>
      </c>
      <c r="AS387" t="s">
        <v>179</v>
      </c>
      <c r="AT387" t="s">
        <v>50</v>
      </c>
      <c r="AU387" t="s">
        <v>127</v>
      </c>
      <c r="AV387" t="s">
        <v>128</v>
      </c>
      <c r="AW387" t="s">
        <v>202</v>
      </c>
    </row>
    <row r="388" spans="1:49" x14ac:dyDescent="0.25">
      <c r="A388" t="s">
        <v>711</v>
      </c>
      <c r="B388" s="3" t="s">
        <v>46</v>
      </c>
      <c r="C388" t="s">
        <v>106</v>
      </c>
      <c r="D388" s="2" t="str">
        <f t="shared" ref="D388:D396" si="30">IF(LEN(G388)&lt;10, DATE(YEAR(E388)-5, MONTH(E388), DAY(E388)), IF(YEAR(G388)=YEAR(E388), DATE(YEAR(E388)-1, MONTH(G388), DAY(G388)),G388))</f>
        <v>2009-09-09</v>
      </c>
      <c r="E388" t="s">
        <v>163</v>
      </c>
      <c r="F388" s="3">
        <f t="shared" si="28"/>
        <v>2</v>
      </c>
      <c r="G388" t="s">
        <v>734</v>
      </c>
      <c r="H388" t="s">
        <v>66</v>
      </c>
      <c r="I388" t="s">
        <v>66</v>
      </c>
      <c r="J388" t="s">
        <v>67</v>
      </c>
      <c r="K388" t="s">
        <v>67</v>
      </c>
      <c r="L388" t="s">
        <v>67</v>
      </c>
      <c r="M388" t="s">
        <v>67</v>
      </c>
      <c r="N388" t="s">
        <v>112</v>
      </c>
      <c r="O388" t="s">
        <v>112</v>
      </c>
      <c r="P388" t="s">
        <v>67</v>
      </c>
      <c r="Q388" t="s">
        <v>67</v>
      </c>
      <c r="R388" t="s">
        <v>67</v>
      </c>
      <c r="S388" t="s">
        <v>67</v>
      </c>
      <c r="T388" t="s">
        <v>67</v>
      </c>
      <c r="U388" t="s">
        <v>112</v>
      </c>
      <c r="V388" t="s">
        <v>67</v>
      </c>
      <c r="W388" t="s">
        <v>67</v>
      </c>
      <c r="X388" t="s">
        <v>67</v>
      </c>
      <c r="Y388" t="s">
        <v>67</v>
      </c>
      <c r="Z388" t="s">
        <v>67</v>
      </c>
      <c r="AA388" t="s">
        <v>67</v>
      </c>
      <c r="AB388" t="s">
        <v>67</v>
      </c>
      <c r="AC388" t="s">
        <v>67</v>
      </c>
      <c r="AD388" t="s">
        <v>67</v>
      </c>
      <c r="AE388" t="s">
        <v>67</v>
      </c>
      <c r="AF388" t="s">
        <v>11</v>
      </c>
      <c r="AG388" t="s">
        <v>8</v>
      </c>
      <c r="AH388" t="s">
        <v>11</v>
      </c>
      <c r="AI388" t="s">
        <v>23</v>
      </c>
      <c r="AJ388" t="s">
        <v>50</v>
      </c>
      <c r="AK388" t="s">
        <v>51</v>
      </c>
      <c r="AL388" t="s">
        <v>69</v>
      </c>
      <c r="AM388" t="s">
        <v>53</v>
      </c>
      <c r="AN388" t="s">
        <v>70</v>
      </c>
      <c r="AO388" t="s">
        <v>207</v>
      </c>
      <c r="AP388" t="s">
        <v>72</v>
      </c>
      <c r="AQ388" t="s">
        <v>73</v>
      </c>
      <c r="AR388" t="s">
        <v>58</v>
      </c>
      <c r="AS388" t="s">
        <v>179</v>
      </c>
      <c r="AT388" t="s">
        <v>50</v>
      </c>
      <c r="AU388" t="s">
        <v>127</v>
      </c>
      <c r="AV388" t="s">
        <v>128</v>
      </c>
      <c r="AW388" t="s">
        <v>202</v>
      </c>
    </row>
    <row r="389" spans="1:49" x14ac:dyDescent="0.25">
      <c r="A389" t="s">
        <v>379</v>
      </c>
      <c r="B389" s="3" t="s">
        <v>46</v>
      </c>
      <c r="C389" t="s">
        <v>47</v>
      </c>
      <c r="D389" s="2">
        <f t="shared" si="30"/>
        <v>29512</v>
      </c>
      <c r="E389" t="s">
        <v>470</v>
      </c>
      <c r="F389" s="3">
        <f t="shared" si="28"/>
        <v>5</v>
      </c>
      <c r="G389" t="s">
        <v>491</v>
      </c>
      <c r="H389" t="s">
        <v>66</v>
      </c>
      <c r="I389" t="s">
        <v>66</v>
      </c>
      <c r="J389" t="s">
        <v>67</v>
      </c>
      <c r="K389" t="s">
        <v>67</v>
      </c>
      <c r="L389" t="s">
        <v>66</v>
      </c>
      <c r="M389" t="s">
        <v>67</v>
      </c>
      <c r="N389" t="s">
        <v>67</v>
      </c>
      <c r="O389" t="s">
        <v>67</v>
      </c>
      <c r="P389" t="s">
        <v>67</v>
      </c>
      <c r="Q389" t="s">
        <v>67</v>
      </c>
      <c r="R389" t="s">
        <v>67</v>
      </c>
      <c r="S389" t="s">
        <v>67</v>
      </c>
      <c r="T389" t="s">
        <v>67</v>
      </c>
      <c r="U389" t="s">
        <v>67</v>
      </c>
      <c r="V389" t="s">
        <v>67</v>
      </c>
      <c r="W389" t="s">
        <v>67</v>
      </c>
      <c r="X389" t="s">
        <v>67</v>
      </c>
      <c r="Y389" t="s">
        <v>67</v>
      </c>
      <c r="Z389" t="s">
        <v>67</v>
      </c>
      <c r="AA389" t="s">
        <v>67</v>
      </c>
      <c r="AB389" t="s">
        <v>67</v>
      </c>
      <c r="AC389" t="s">
        <v>66</v>
      </c>
      <c r="AD389" t="s">
        <v>67</v>
      </c>
      <c r="AE389" t="s">
        <v>67</v>
      </c>
      <c r="AF389" t="s">
        <v>13</v>
      </c>
      <c r="AG389" t="s">
        <v>22</v>
      </c>
      <c r="AH389" t="s">
        <v>17</v>
      </c>
      <c r="AI389" t="s">
        <v>25</v>
      </c>
      <c r="AJ389" t="s">
        <v>50</v>
      </c>
      <c r="AK389" t="s">
        <v>51</v>
      </c>
      <c r="AL389" t="s">
        <v>69</v>
      </c>
      <c r="AM389" t="s">
        <v>53</v>
      </c>
      <c r="AN389" t="s">
        <v>200</v>
      </c>
      <c r="AO389" t="s">
        <v>55</v>
      </c>
      <c r="AP389" t="s">
        <v>72</v>
      </c>
      <c r="AQ389" t="s">
        <v>73</v>
      </c>
      <c r="AR389" t="s">
        <v>230</v>
      </c>
      <c r="AS389" t="s">
        <v>59</v>
      </c>
      <c r="AT389" t="s">
        <v>50</v>
      </c>
      <c r="AU389" t="s">
        <v>127</v>
      </c>
      <c r="AV389" t="s">
        <v>90</v>
      </c>
      <c r="AW389" t="s">
        <v>104</v>
      </c>
    </row>
    <row r="390" spans="1:49" x14ac:dyDescent="0.25">
      <c r="A390" t="s">
        <v>328</v>
      </c>
      <c r="B390" s="3" t="s">
        <v>46</v>
      </c>
      <c r="C390" t="s">
        <v>106</v>
      </c>
      <c r="D390" s="2">
        <f t="shared" si="30"/>
        <v>32984</v>
      </c>
      <c r="E390" t="s">
        <v>735</v>
      </c>
      <c r="F390" s="3">
        <f t="shared" si="28"/>
        <v>5</v>
      </c>
      <c r="G390" t="s">
        <v>351</v>
      </c>
      <c r="H390" t="s">
        <v>66</v>
      </c>
      <c r="I390" t="s">
        <v>66</v>
      </c>
      <c r="J390" t="s">
        <v>67</v>
      </c>
      <c r="K390" t="s">
        <v>67</v>
      </c>
      <c r="L390" t="s">
        <v>66</v>
      </c>
      <c r="M390" t="s">
        <v>67</v>
      </c>
      <c r="N390" t="s">
        <v>67</v>
      </c>
      <c r="O390" t="s">
        <v>67</v>
      </c>
      <c r="P390" t="s">
        <v>67</v>
      </c>
      <c r="Q390" t="s">
        <v>67</v>
      </c>
      <c r="R390" t="s">
        <v>67</v>
      </c>
      <c r="S390" t="s">
        <v>67</v>
      </c>
      <c r="T390" t="s">
        <v>67</v>
      </c>
      <c r="U390" t="s">
        <v>67</v>
      </c>
      <c r="V390" t="s">
        <v>67</v>
      </c>
      <c r="W390" t="s">
        <v>67</v>
      </c>
      <c r="X390" t="s">
        <v>67</v>
      </c>
      <c r="Y390" t="s">
        <v>67</v>
      </c>
      <c r="Z390" t="s">
        <v>67</v>
      </c>
      <c r="AA390" t="s">
        <v>67</v>
      </c>
      <c r="AB390" t="s">
        <v>67</v>
      </c>
      <c r="AC390" t="s">
        <v>66</v>
      </c>
      <c r="AD390" t="s">
        <v>67</v>
      </c>
      <c r="AE390" t="s">
        <v>67</v>
      </c>
      <c r="AF390" t="s">
        <v>13</v>
      </c>
      <c r="AG390" t="s">
        <v>22</v>
      </c>
      <c r="AH390" t="s">
        <v>17</v>
      </c>
      <c r="AI390" t="s">
        <v>25</v>
      </c>
      <c r="AJ390" t="s">
        <v>50</v>
      </c>
      <c r="AK390" t="s">
        <v>51</v>
      </c>
      <c r="AL390" t="s">
        <v>69</v>
      </c>
      <c r="AM390" t="s">
        <v>53</v>
      </c>
      <c r="AN390" t="s">
        <v>200</v>
      </c>
      <c r="AO390" t="s">
        <v>55</v>
      </c>
      <c r="AP390" t="s">
        <v>72</v>
      </c>
      <c r="AQ390" t="s">
        <v>73</v>
      </c>
      <c r="AR390" t="s">
        <v>230</v>
      </c>
      <c r="AS390" t="s">
        <v>59</v>
      </c>
      <c r="AT390" t="s">
        <v>50</v>
      </c>
      <c r="AU390" t="s">
        <v>127</v>
      </c>
      <c r="AV390" t="s">
        <v>90</v>
      </c>
      <c r="AW390" t="s">
        <v>104</v>
      </c>
    </row>
    <row r="391" spans="1:49" x14ac:dyDescent="0.25">
      <c r="A391" t="s">
        <v>420</v>
      </c>
      <c r="B391" s="3" t="s">
        <v>46</v>
      </c>
      <c r="C391" t="s">
        <v>106</v>
      </c>
      <c r="D391" s="2" t="str">
        <f t="shared" si="30"/>
        <v>2008-11-24</v>
      </c>
      <c r="E391" t="s">
        <v>163</v>
      </c>
      <c r="F391" s="3">
        <f t="shared" si="28"/>
        <v>3</v>
      </c>
      <c r="G391" t="s">
        <v>736</v>
      </c>
      <c r="H391" t="s">
        <v>66</v>
      </c>
      <c r="I391" t="s">
        <v>66</v>
      </c>
      <c r="J391" t="s">
        <v>67</v>
      </c>
      <c r="K391" t="s">
        <v>67</v>
      </c>
      <c r="L391" t="s">
        <v>66</v>
      </c>
      <c r="M391" t="s">
        <v>67</v>
      </c>
      <c r="N391" t="s">
        <v>67</v>
      </c>
      <c r="O391" t="s">
        <v>67</v>
      </c>
      <c r="P391" t="s">
        <v>67</v>
      </c>
      <c r="Q391" t="s">
        <v>67</v>
      </c>
      <c r="R391" t="s">
        <v>67</v>
      </c>
      <c r="S391" t="s">
        <v>67</v>
      </c>
      <c r="T391" t="s">
        <v>67</v>
      </c>
      <c r="U391" t="s">
        <v>67</v>
      </c>
      <c r="V391" t="s">
        <v>67</v>
      </c>
      <c r="W391" t="s">
        <v>67</v>
      </c>
      <c r="X391" t="s">
        <v>67</v>
      </c>
      <c r="Y391" t="s">
        <v>67</v>
      </c>
      <c r="Z391" t="s">
        <v>67</v>
      </c>
      <c r="AA391" t="s">
        <v>67</v>
      </c>
      <c r="AB391" t="s">
        <v>67</v>
      </c>
      <c r="AC391" t="s">
        <v>66</v>
      </c>
      <c r="AD391" t="s">
        <v>67</v>
      </c>
      <c r="AE391" t="s">
        <v>67</v>
      </c>
      <c r="AF391" t="s">
        <v>13</v>
      </c>
      <c r="AG391" t="s">
        <v>22</v>
      </c>
      <c r="AH391" t="s">
        <v>17</v>
      </c>
      <c r="AI391" t="s">
        <v>25</v>
      </c>
      <c r="AJ391" t="s">
        <v>50</v>
      </c>
      <c r="AK391" t="s">
        <v>51</v>
      </c>
      <c r="AL391" t="s">
        <v>69</v>
      </c>
      <c r="AM391" t="s">
        <v>53</v>
      </c>
      <c r="AN391" t="s">
        <v>200</v>
      </c>
      <c r="AO391" t="s">
        <v>55</v>
      </c>
      <c r="AP391" t="s">
        <v>72</v>
      </c>
      <c r="AQ391" t="s">
        <v>73</v>
      </c>
      <c r="AR391" t="s">
        <v>230</v>
      </c>
      <c r="AS391" t="s">
        <v>59</v>
      </c>
      <c r="AT391" t="s">
        <v>50</v>
      </c>
      <c r="AU391" t="s">
        <v>127</v>
      </c>
      <c r="AV391" t="s">
        <v>90</v>
      </c>
      <c r="AW391" t="s">
        <v>104</v>
      </c>
    </row>
    <row r="392" spans="1:49" x14ac:dyDescent="0.25">
      <c r="A392" t="s">
        <v>115</v>
      </c>
      <c r="B392" s="3" t="s">
        <v>46</v>
      </c>
      <c r="C392" t="s">
        <v>47</v>
      </c>
      <c r="D392" s="2" t="str">
        <f t="shared" si="30"/>
        <v>2002-12-19</v>
      </c>
      <c r="E392" t="s">
        <v>133</v>
      </c>
      <c r="F392" s="3">
        <f t="shared" ref="F392:F423" si="31">IF(D392&gt;E392,YEAR(D392)-YEAR(E392),YEAR(E392)-YEAR(D392))</f>
        <v>6</v>
      </c>
      <c r="G392" t="s">
        <v>724</v>
      </c>
      <c r="H392" t="s">
        <v>66</v>
      </c>
      <c r="I392" t="s">
        <v>66</v>
      </c>
      <c r="J392" t="s">
        <v>66</v>
      </c>
      <c r="K392" t="s">
        <v>66</v>
      </c>
      <c r="L392" t="s">
        <v>66</v>
      </c>
      <c r="M392" t="s">
        <v>66</v>
      </c>
      <c r="N392" t="s">
        <v>66</v>
      </c>
      <c r="O392" t="s">
        <v>66</v>
      </c>
      <c r="P392" t="s">
        <v>66</v>
      </c>
      <c r="Q392" t="s">
        <v>66</v>
      </c>
      <c r="R392" t="s">
        <v>66</v>
      </c>
      <c r="S392" t="s">
        <v>66</v>
      </c>
      <c r="T392" t="s">
        <v>66</v>
      </c>
      <c r="U392" t="s">
        <v>66</v>
      </c>
      <c r="V392" t="s">
        <v>66</v>
      </c>
      <c r="W392" t="s">
        <v>66</v>
      </c>
      <c r="X392" t="s">
        <v>66</v>
      </c>
      <c r="Y392" t="s">
        <v>66</v>
      </c>
      <c r="Z392" t="s">
        <v>66</v>
      </c>
      <c r="AA392" t="s">
        <v>66</v>
      </c>
      <c r="AB392" t="s">
        <v>66</v>
      </c>
      <c r="AC392" t="s">
        <v>66</v>
      </c>
      <c r="AD392" t="s">
        <v>66</v>
      </c>
      <c r="AE392" t="s">
        <v>66</v>
      </c>
      <c r="AF392" t="s">
        <v>14</v>
      </c>
      <c r="AG392" t="s">
        <v>18</v>
      </c>
      <c r="AH392" t="s">
        <v>17</v>
      </c>
      <c r="AI392" t="s">
        <v>24</v>
      </c>
      <c r="AJ392" t="s">
        <v>53</v>
      </c>
    </row>
    <row r="393" spans="1:49" x14ac:dyDescent="0.25">
      <c r="A393" t="s">
        <v>359</v>
      </c>
      <c r="B393" s="3" t="s">
        <v>46</v>
      </c>
      <c r="C393" t="s">
        <v>47</v>
      </c>
      <c r="D393" s="2">
        <f t="shared" si="30"/>
        <v>28020</v>
      </c>
      <c r="E393" t="s">
        <v>737</v>
      </c>
      <c r="F393" s="3">
        <f t="shared" si="31"/>
        <v>5</v>
      </c>
      <c r="G393" t="s">
        <v>412</v>
      </c>
      <c r="AJ393" t="s">
        <v>53</v>
      </c>
      <c r="AT393" t="s">
        <v>53</v>
      </c>
      <c r="AW393" t="s">
        <v>653</v>
      </c>
    </row>
    <row r="394" spans="1:49" x14ac:dyDescent="0.25">
      <c r="A394" t="s">
        <v>406</v>
      </c>
      <c r="B394" s="3" t="s">
        <v>46</v>
      </c>
      <c r="C394" t="s">
        <v>106</v>
      </c>
      <c r="D394" s="2" t="str">
        <f t="shared" si="30"/>
        <v>2010-04-15</v>
      </c>
      <c r="E394" t="s">
        <v>227</v>
      </c>
      <c r="F394" s="3">
        <f t="shared" si="31"/>
        <v>2</v>
      </c>
      <c r="G394" t="s">
        <v>738</v>
      </c>
      <c r="AJ394" t="s">
        <v>50</v>
      </c>
      <c r="AK394" t="s">
        <v>51</v>
      </c>
      <c r="AL394" t="s">
        <v>69</v>
      </c>
      <c r="AM394" t="s">
        <v>53</v>
      </c>
      <c r="AN394" t="s">
        <v>70</v>
      </c>
      <c r="AO394" t="s">
        <v>207</v>
      </c>
      <c r="AP394" t="s">
        <v>119</v>
      </c>
      <c r="AQ394" t="s">
        <v>73</v>
      </c>
      <c r="AR394" t="s">
        <v>58</v>
      </c>
      <c r="AS394" t="s">
        <v>59</v>
      </c>
      <c r="AT394" t="s">
        <v>50</v>
      </c>
      <c r="AU394" t="s">
        <v>127</v>
      </c>
      <c r="AV394" t="s">
        <v>76</v>
      </c>
      <c r="AW394" t="s">
        <v>256</v>
      </c>
    </row>
    <row r="395" spans="1:49" x14ac:dyDescent="0.25">
      <c r="A395" t="s">
        <v>269</v>
      </c>
      <c r="B395" s="3" t="s">
        <v>46</v>
      </c>
      <c r="C395" t="s">
        <v>106</v>
      </c>
      <c r="D395" s="2">
        <f t="shared" si="30"/>
        <v>33754</v>
      </c>
      <c r="E395" t="s">
        <v>739</v>
      </c>
      <c r="F395" s="3">
        <f t="shared" si="31"/>
        <v>5</v>
      </c>
      <c r="G395" t="s">
        <v>730</v>
      </c>
      <c r="H395" t="s">
        <v>67</v>
      </c>
      <c r="I395" t="s">
        <v>205</v>
      </c>
      <c r="J395" t="s">
        <v>67</v>
      </c>
      <c r="K395" t="s">
        <v>67</v>
      </c>
      <c r="L395" t="s">
        <v>67</v>
      </c>
      <c r="M395" t="s">
        <v>66</v>
      </c>
      <c r="N395" t="s">
        <v>66</v>
      </c>
      <c r="O395" t="s">
        <v>67</v>
      </c>
      <c r="P395" t="s">
        <v>67</v>
      </c>
      <c r="Q395" t="s">
        <v>112</v>
      </c>
      <c r="R395" t="s">
        <v>67</v>
      </c>
      <c r="S395" t="s">
        <v>67</v>
      </c>
      <c r="T395" t="s">
        <v>67</v>
      </c>
      <c r="U395" t="s">
        <v>66</v>
      </c>
      <c r="V395" t="s">
        <v>67</v>
      </c>
      <c r="W395" t="s">
        <v>67</v>
      </c>
      <c r="X395" t="s">
        <v>67</v>
      </c>
      <c r="Y395" t="s">
        <v>112</v>
      </c>
      <c r="Z395" t="s">
        <v>67</v>
      </c>
      <c r="AA395" t="s">
        <v>67</v>
      </c>
      <c r="AB395" t="s">
        <v>67</v>
      </c>
      <c r="AC395" t="s">
        <v>66</v>
      </c>
      <c r="AD395" t="s">
        <v>67</v>
      </c>
      <c r="AE395" t="s">
        <v>67</v>
      </c>
      <c r="AF395" t="s">
        <v>8</v>
      </c>
      <c r="AG395" t="s">
        <v>6</v>
      </c>
      <c r="AH395" t="s">
        <v>23</v>
      </c>
      <c r="AI395" t="s">
        <v>25</v>
      </c>
      <c r="AJ395" t="s">
        <v>50</v>
      </c>
      <c r="AK395" t="s">
        <v>51</v>
      </c>
      <c r="AL395" t="s">
        <v>69</v>
      </c>
      <c r="AM395" t="s">
        <v>53</v>
      </c>
      <c r="AN395" t="s">
        <v>70</v>
      </c>
      <c r="AO395" t="s">
        <v>55</v>
      </c>
      <c r="AP395" t="s">
        <v>72</v>
      </c>
      <c r="AQ395" t="s">
        <v>73</v>
      </c>
      <c r="AR395" t="s">
        <v>58</v>
      </c>
      <c r="AS395" t="s">
        <v>316</v>
      </c>
      <c r="AT395" t="s">
        <v>50</v>
      </c>
      <c r="AU395" t="s">
        <v>83</v>
      </c>
      <c r="AV395" t="s">
        <v>128</v>
      </c>
      <c r="AW395" t="s">
        <v>398</v>
      </c>
    </row>
    <row r="396" spans="1:49" x14ac:dyDescent="0.25">
      <c r="A396" t="s">
        <v>121</v>
      </c>
      <c r="B396" s="3" t="s">
        <v>46</v>
      </c>
      <c r="C396" t="s">
        <v>106</v>
      </c>
      <c r="D396" s="2">
        <f t="shared" si="30"/>
        <v>39845</v>
      </c>
      <c r="E396" t="s">
        <v>323</v>
      </c>
      <c r="F396" s="3">
        <f t="shared" si="31"/>
        <v>1</v>
      </c>
      <c r="G396" t="s">
        <v>740</v>
      </c>
      <c r="H396" t="s">
        <v>67</v>
      </c>
      <c r="I396" t="s">
        <v>205</v>
      </c>
      <c r="J396" t="s">
        <v>67</v>
      </c>
      <c r="K396" t="s">
        <v>67</v>
      </c>
      <c r="L396" t="s">
        <v>67</v>
      </c>
      <c r="M396" t="s">
        <v>66</v>
      </c>
      <c r="N396" t="s">
        <v>66</v>
      </c>
      <c r="O396" t="s">
        <v>67</v>
      </c>
      <c r="P396" t="s">
        <v>67</v>
      </c>
      <c r="Q396" t="s">
        <v>112</v>
      </c>
      <c r="R396" t="s">
        <v>67</v>
      </c>
      <c r="S396" t="s">
        <v>67</v>
      </c>
      <c r="T396" t="s">
        <v>67</v>
      </c>
      <c r="U396" t="s">
        <v>66</v>
      </c>
      <c r="V396" t="s">
        <v>67</v>
      </c>
      <c r="W396" t="s">
        <v>67</v>
      </c>
      <c r="X396" t="s">
        <v>67</v>
      </c>
      <c r="Y396" t="s">
        <v>112</v>
      </c>
      <c r="Z396" t="s">
        <v>67</v>
      </c>
      <c r="AA396" t="s">
        <v>67</v>
      </c>
      <c r="AB396" t="s">
        <v>67</v>
      </c>
      <c r="AC396" t="s">
        <v>66</v>
      </c>
      <c r="AD396" t="s">
        <v>67</v>
      </c>
      <c r="AE396" t="s">
        <v>67</v>
      </c>
      <c r="AF396" t="s">
        <v>8</v>
      </c>
      <c r="AG396" t="s">
        <v>6</v>
      </c>
      <c r="AH396" t="s">
        <v>23</v>
      </c>
      <c r="AI396" t="s">
        <v>25</v>
      </c>
      <c r="AJ396" t="s">
        <v>50</v>
      </c>
      <c r="AK396" t="s">
        <v>51</v>
      </c>
      <c r="AL396" t="s">
        <v>69</v>
      </c>
      <c r="AM396" t="s">
        <v>53</v>
      </c>
      <c r="AN396" t="s">
        <v>70</v>
      </c>
      <c r="AO396" t="s">
        <v>55</v>
      </c>
      <c r="AP396" t="s">
        <v>72</v>
      </c>
      <c r="AQ396" t="s">
        <v>73</v>
      </c>
      <c r="AR396" t="s">
        <v>58</v>
      </c>
      <c r="AS396" t="s">
        <v>316</v>
      </c>
      <c r="AT396" t="s">
        <v>50</v>
      </c>
      <c r="AU396" t="s">
        <v>83</v>
      </c>
      <c r="AV396" t="s">
        <v>128</v>
      </c>
      <c r="AW396" t="s">
        <v>398</v>
      </c>
    </row>
    <row r="397" spans="1:49" x14ac:dyDescent="0.25">
      <c r="A397" t="s">
        <v>379</v>
      </c>
      <c r="B397" s="3" t="s">
        <v>46</v>
      </c>
      <c r="C397" t="s">
        <v>47</v>
      </c>
      <c r="D397" s="2">
        <f>IF(LEN(G397)&lt;10, DATE(YEAR(E397)-5, MONTH(E397), DAY(E397)), IF(YEAR(G397)=YEAR(E397), DATE(YEAR(E397)-5, MONTH(G397), DAY(G397)),G397))</f>
        <v>33438</v>
      </c>
      <c r="E397" t="s">
        <v>632</v>
      </c>
      <c r="F397" s="3">
        <f t="shared" si="31"/>
        <v>5</v>
      </c>
      <c r="G397" t="s">
        <v>632</v>
      </c>
      <c r="H397" t="s">
        <v>67</v>
      </c>
      <c r="I397" t="s">
        <v>66</v>
      </c>
      <c r="J397" t="s">
        <v>66</v>
      </c>
      <c r="K397" t="s">
        <v>67</v>
      </c>
      <c r="L397" t="s">
        <v>66</v>
      </c>
      <c r="M397" t="s">
        <v>66</v>
      </c>
      <c r="N397" t="s">
        <v>66</v>
      </c>
      <c r="O397" t="s">
        <v>67</v>
      </c>
      <c r="P397" t="s">
        <v>66</v>
      </c>
      <c r="Q397" t="s">
        <v>67</v>
      </c>
      <c r="R397" t="s">
        <v>67</v>
      </c>
      <c r="S397" t="s">
        <v>66</v>
      </c>
      <c r="T397" t="s">
        <v>67</v>
      </c>
      <c r="U397" t="s">
        <v>67</v>
      </c>
      <c r="V397" t="s">
        <v>66</v>
      </c>
      <c r="W397" t="s">
        <v>66</v>
      </c>
      <c r="X397" t="s">
        <v>66</v>
      </c>
      <c r="Y397" t="s">
        <v>66</v>
      </c>
      <c r="Z397" t="s">
        <v>66</v>
      </c>
      <c r="AA397" t="s">
        <v>66</v>
      </c>
      <c r="AB397" t="s">
        <v>67</v>
      </c>
      <c r="AC397" t="s">
        <v>66</v>
      </c>
      <c r="AD397" t="s">
        <v>66</v>
      </c>
      <c r="AE397" t="s">
        <v>66</v>
      </c>
      <c r="AF397" t="s">
        <v>20</v>
      </c>
      <c r="AG397" t="s">
        <v>17</v>
      </c>
      <c r="AH397" t="s">
        <v>21</v>
      </c>
      <c r="AI397" t="s">
        <v>13</v>
      </c>
      <c r="AJ397" t="s">
        <v>50</v>
      </c>
      <c r="AK397" t="s">
        <v>51</v>
      </c>
      <c r="AL397" t="s">
        <v>69</v>
      </c>
      <c r="AM397" t="s">
        <v>53</v>
      </c>
      <c r="AN397" t="s">
        <v>54</v>
      </c>
      <c r="AO397" t="s">
        <v>100</v>
      </c>
      <c r="AP397" t="s">
        <v>72</v>
      </c>
      <c r="AQ397" t="s">
        <v>73</v>
      </c>
      <c r="AR397" t="s">
        <v>58</v>
      </c>
      <c r="AS397" t="s">
        <v>59</v>
      </c>
      <c r="AT397" t="s">
        <v>50</v>
      </c>
      <c r="AU397" t="s">
        <v>83</v>
      </c>
      <c r="AV397" t="s">
        <v>76</v>
      </c>
      <c r="AW397" t="s">
        <v>741</v>
      </c>
    </row>
    <row r="398" spans="1:49" x14ac:dyDescent="0.25">
      <c r="A398" t="s">
        <v>449</v>
      </c>
      <c r="B398" s="3" t="s">
        <v>676</v>
      </c>
      <c r="C398" t="s">
        <v>106</v>
      </c>
      <c r="D398" s="2">
        <f t="shared" ref="D398:D404" si="32">IF(LEN(G398)&lt;10, DATE(YEAR(E398)-5, MONTH(E398), DAY(E398)), IF(YEAR(G398)=YEAR(E398), DATE(YEAR(E398)-1, MONTH(G398), DAY(G398)),G398))</f>
        <v>34321</v>
      </c>
      <c r="E398" t="s">
        <v>625</v>
      </c>
      <c r="F398" s="3">
        <f t="shared" si="31"/>
        <v>5</v>
      </c>
      <c r="G398" t="s">
        <v>410</v>
      </c>
      <c r="H398" t="s">
        <v>67</v>
      </c>
      <c r="I398" t="s">
        <v>66</v>
      </c>
      <c r="J398" t="s">
        <v>66</v>
      </c>
      <c r="K398" t="s">
        <v>67</v>
      </c>
      <c r="L398" t="s">
        <v>66</v>
      </c>
      <c r="M398" t="s">
        <v>66</v>
      </c>
      <c r="N398" t="s">
        <v>66</v>
      </c>
      <c r="O398" t="s">
        <v>67</v>
      </c>
      <c r="P398" t="s">
        <v>66</v>
      </c>
      <c r="Q398" t="s">
        <v>67</v>
      </c>
      <c r="R398" t="s">
        <v>67</v>
      </c>
      <c r="S398" t="s">
        <v>66</v>
      </c>
      <c r="T398" t="s">
        <v>67</v>
      </c>
      <c r="U398" t="s">
        <v>67</v>
      </c>
      <c r="V398" t="s">
        <v>66</v>
      </c>
      <c r="W398" t="s">
        <v>66</v>
      </c>
      <c r="X398" t="s">
        <v>66</v>
      </c>
      <c r="Y398" t="s">
        <v>66</v>
      </c>
      <c r="Z398" t="s">
        <v>66</v>
      </c>
      <c r="AA398" t="s">
        <v>66</v>
      </c>
      <c r="AB398" t="s">
        <v>67</v>
      </c>
      <c r="AC398" t="s">
        <v>66</v>
      </c>
      <c r="AD398" t="s">
        <v>66</v>
      </c>
      <c r="AE398" t="s">
        <v>66</v>
      </c>
      <c r="AF398" t="s">
        <v>20</v>
      </c>
      <c r="AG398" t="s">
        <v>17</v>
      </c>
      <c r="AH398" t="s">
        <v>21</v>
      </c>
      <c r="AI398" t="s">
        <v>13</v>
      </c>
      <c r="AJ398" t="s">
        <v>50</v>
      </c>
      <c r="AK398" t="s">
        <v>51</v>
      </c>
      <c r="AL398" t="s">
        <v>69</v>
      </c>
      <c r="AM398" t="s">
        <v>53</v>
      </c>
      <c r="AN398" t="s">
        <v>54</v>
      </c>
      <c r="AO398" t="s">
        <v>100</v>
      </c>
      <c r="AP398" t="s">
        <v>72</v>
      </c>
      <c r="AQ398" t="s">
        <v>73</v>
      </c>
      <c r="AR398" t="s">
        <v>58</v>
      </c>
      <c r="AS398" t="s">
        <v>59</v>
      </c>
      <c r="AT398" t="s">
        <v>50</v>
      </c>
      <c r="AU398" t="s">
        <v>83</v>
      </c>
      <c r="AV398" t="s">
        <v>76</v>
      </c>
      <c r="AW398" t="s">
        <v>741</v>
      </c>
    </row>
    <row r="399" spans="1:49" x14ac:dyDescent="0.25">
      <c r="A399" t="s">
        <v>165</v>
      </c>
      <c r="B399" s="3" t="s">
        <v>46</v>
      </c>
      <c r="C399" t="s">
        <v>47</v>
      </c>
      <c r="D399" s="2" t="str">
        <f t="shared" si="32"/>
        <v>2003-12-10</v>
      </c>
      <c r="E399" t="s">
        <v>117</v>
      </c>
      <c r="F399" s="3">
        <f t="shared" si="31"/>
        <v>5</v>
      </c>
      <c r="G399" t="s">
        <v>276</v>
      </c>
      <c r="H399" t="s">
        <v>66</v>
      </c>
      <c r="I399" t="s">
        <v>66</v>
      </c>
      <c r="J399" t="s">
        <v>66</v>
      </c>
      <c r="K399" t="s">
        <v>66</v>
      </c>
      <c r="L399" t="s">
        <v>66</v>
      </c>
      <c r="M399" t="s">
        <v>66</v>
      </c>
      <c r="N399" t="s">
        <v>66</v>
      </c>
      <c r="O399" t="s">
        <v>66</v>
      </c>
      <c r="P399" t="s">
        <v>66</v>
      </c>
      <c r="Q399" t="s">
        <v>66</v>
      </c>
      <c r="R399" t="s">
        <v>66</v>
      </c>
      <c r="S399" t="s">
        <v>66</v>
      </c>
      <c r="T399" t="s">
        <v>66</v>
      </c>
      <c r="U399" t="s">
        <v>66</v>
      </c>
      <c r="V399" t="s">
        <v>66</v>
      </c>
      <c r="W399" t="s">
        <v>66</v>
      </c>
      <c r="X399" t="s">
        <v>66</v>
      </c>
      <c r="Y399" t="s">
        <v>66</v>
      </c>
      <c r="Z399" t="s">
        <v>66</v>
      </c>
      <c r="AA399" t="s">
        <v>66</v>
      </c>
      <c r="AB399" t="s">
        <v>66</v>
      </c>
      <c r="AC399" t="s">
        <v>66</v>
      </c>
      <c r="AD399" t="s">
        <v>66</v>
      </c>
      <c r="AE399" t="s">
        <v>66</v>
      </c>
      <c r="AF399" t="s">
        <v>16</v>
      </c>
      <c r="AG399" t="s">
        <v>18</v>
      </c>
      <c r="AH399" t="s">
        <v>16</v>
      </c>
      <c r="AI399" t="s">
        <v>18</v>
      </c>
      <c r="AJ399" t="s">
        <v>50</v>
      </c>
      <c r="AK399" t="s">
        <v>94</v>
      </c>
      <c r="AL399" t="s">
        <v>95</v>
      </c>
      <c r="AM399" t="s">
        <v>53</v>
      </c>
      <c r="AN399" t="s">
        <v>54</v>
      </c>
      <c r="AO399" t="s">
        <v>193</v>
      </c>
      <c r="AP399" t="s">
        <v>119</v>
      </c>
      <c r="AQ399" t="s">
        <v>57</v>
      </c>
      <c r="AR399" t="s">
        <v>58</v>
      </c>
      <c r="AS399" t="s">
        <v>74</v>
      </c>
      <c r="AT399" t="s">
        <v>50</v>
      </c>
      <c r="AU399" t="s">
        <v>83</v>
      </c>
      <c r="AV399" t="s">
        <v>62</v>
      </c>
      <c r="AW399" t="s">
        <v>169</v>
      </c>
    </row>
    <row r="400" spans="1:49" x14ac:dyDescent="0.25">
      <c r="A400" t="s">
        <v>465</v>
      </c>
      <c r="B400" s="3" t="s">
        <v>743</v>
      </c>
      <c r="C400" t="s">
        <v>106</v>
      </c>
      <c r="D400" s="2">
        <f t="shared" si="32"/>
        <v>36112</v>
      </c>
      <c r="E400" t="s">
        <v>744</v>
      </c>
      <c r="F400" s="3">
        <f t="shared" si="31"/>
        <v>1</v>
      </c>
      <c r="G400" t="s">
        <v>744</v>
      </c>
      <c r="H400" t="s">
        <v>66</v>
      </c>
      <c r="I400" t="s">
        <v>66</v>
      </c>
      <c r="J400" t="s">
        <v>67</v>
      </c>
      <c r="K400" t="s">
        <v>67</v>
      </c>
      <c r="L400" t="s">
        <v>66</v>
      </c>
      <c r="M400" t="s">
        <v>66</v>
      </c>
      <c r="N400" t="s">
        <v>66</v>
      </c>
      <c r="O400" t="s">
        <v>66</v>
      </c>
      <c r="P400" t="s">
        <v>66</v>
      </c>
      <c r="Q400" t="s">
        <v>67</v>
      </c>
      <c r="R400" t="s">
        <v>66</v>
      </c>
      <c r="S400" t="s">
        <v>66</v>
      </c>
      <c r="T400" t="s">
        <v>66</v>
      </c>
      <c r="U400" t="s">
        <v>66</v>
      </c>
      <c r="V400" t="s">
        <v>66</v>
      </c>
      <c r="W400" t="s">
        <v>66</v>
      </c>
      <c r="X400" t="s">
        <v>67</v>
      </c>
      <c r="Y400" t="s">
        <v>112</v>
      </c>
      <c r="Z400" t="s">
        <v>112</v>
      </c>
      <c r="AA400" t="s">
        <v>67</v>
      </c>
      <c r="AB400" t="s">
        <v>67</v>
      </c>
      <c r="AC400" t="s">
        <v>67</v>
      </c>
      <c r="AD400" t="s">
        <v>67</v>
      </c>
      <c r="AE400" t="s">
        <v>66</v>
      </c>
      <c r="AF400" t="s">
        <v>16</v>
      </c>
      <c r="AI400" t="s">
        <v>25</v>
      </c>
      <c r="AJ400" t="s">
        <v>53</v>
      </c>
      <c r="AK400" t="s">
        <v>51</v>
      </c>
      <c r="AL400" t="s">
        <v>69</v>
      </c>
      <c r="AM400" t="s">
        <v>53</v>
      </c>
      <c r="AN400" t="s">
        <v>54</v>
      </c>
      <c r="AO400" t="s">
        <v>100</v>
      </c>
      <c r="AP400" t="s">
        <v>72</v>
      </c>
      <c r="AQ400" t="s">
        <v>114</v>
      </c>
      <c r="AR400" t="s">
        <v>58</v>
      </c>
      <c r="AS400" t="s">
        <v>59</v>
      </c>
      <c r="AT400" t="s">
        <v>50</v>
      </c>
      <c r="AU400" t="s">
        <v>127</v>
      </c>
      <c r="AV400" t="s">
        <v>62</v>
      </c>
      <c r="AW400" t="s">
        <v>745</v>
      </c>
    </row>
    <row r="401" spans="1:49" x14ac:dyDescent="0.25">
      <c r="A401" t="s">
        <v>180</v>
      </c>
      <c r="B401" s="3" t="s">
        <v>46</v>
      </c>
      <c r="C401" t="s">
        <v>106</v>
      </c>
      <c r="D401" s="2" t="str">
        <f t="shared" si="32"/>
        <v>2005-02-15</v>
      </c>
      <c r="E401" t="s">
        <v>634</v>
      </c>
      <c r="F401" s="3">
        <f t="shared" si="31"/>
        <v>1</v>
      </c>
      <c r="G401" t="s">
        <v>746</v>
      </c>
      <c r="H401" t="s">
        <v>66</v>
      </c>
      <c r="I401" t="s">
        <v>66</v>
      </c>
      <c r="J401" t="s">
        <v>67</v>
      </c>
      <c r="K401" t="s">
        <v>67</v>
      </c>
      <c r="L401" t="s">
        <v>66</v>
      </c>
      <c r="M401" t="s">
        <v>66</v>
      </c>
      <c r="N401" t="s">
        <v>66</v>
      </c>
      <c r="O401" t="s">
        <v>66</v>
      </c>
      <c r="P401" t="s">
        <v>66</v>
      </c>
      <c r="Q401" t="s">
        <v>67</v>
      </c>
      <c r="R401" t="s">
        <v>66</v>
      </c>
      <c r="S401" t="s">
        <v>66</v>
      </c>
      <c r="T401" t="s">
        <v>66</v>
      </c>
      <c r="U401" t="s">
        <v>66</v>
      </c>
      <c r="V401" t="s">
        <v>66</v>
      </c>
      <c r="W401" t="s">
        <v>66</v>
      </c>
      <c r="X401" t="s">
        <v>67</v>
      </c>
      <c r="Y401" t="s">
        <v>112</v>
      </c>
      <c r="Z401" t="s">
        <v>112</v>
      </c>
      <c r="AA401" t="s">
        <v>67</v>
      </c>
      <c r="AB401" t="s">
        <v>67</v>
      </c>
      <c r="AC401" t="s">
        <v>67</v>
      </c>
      <c r="AD401" t="s">
        <v>67</v>
      </c>
      <c r="AE401" t="s">
        <v>66</v>
      </c>
      <c r="AF401" t="s">
        <v>16</v>
      </c>
      <c r="AI401" t="s">
        <v>25</v>
      </c>
      <c r="AJ401" t="s">
        <v>53</v>
      </c>
      <c r="AK401" t="s">
        <v>51</v>
      </c>
      <c r="AL401" t="s">
        <v>69</v>
      </c>
      <c r="AM401" t="s">
        <v>53</v>
      </c>
      <c r="AN401" t="s">
        <v>54</v>
      </c>
      <c r="AO401" t="s">
        <v>100</v>
      </c>
      <c r="AP401" t="s">
        <v>72</v>
      </c>
      <c r="AQ401" t="s">
        <v>114</v>
      </c>
      <c r="AR401" t="s">
        <v>58</v>
      </c>
      <c r="AS401" t="s">
        <v>59</v>
      </c>
      <c r="AT401" t="s">
        <v>50</v>
      </c>
      <c r="AU401" t="s">
        <v>127</v>
      </c>
      <c r="AV401" t="s">
        <v>62</v>
      </c>
      <c r="AW401" t="s">
        <v>745</v>
      </c>
    </row>
    <row r="402" spans="1:49" x14ac:dyDescent="0.25">
      <c r="A402" t="s">
        <v>183</v>
      </c>
      <c r="B402" s="3" t="s">
        <v>46</v>
      </c>
      <c r="C402" t="s">
        <v>106</v>
      </c>
      <c r="D402" s="2" t="str">
        <f t="shared" si="32"/>
        <v>2015-10-15</v>
      </c>
      <c r="E402" t="s">
        <v>239</v>
      </c>
      <c r="F402" s="3">
        <f t="shared" si="31"/>
        <v>3</v>
      </c>
      <c r="G402" t="s">
        <v>747</v>
      </c>
      <c r="H402" t="s">
        <v>66</v>
      </c>
      <c r="I402" t="s">
        <v>66</v>
      </c>
      <c r="J402" t="s">
        <v>67</v>
      </c>
      <c r="K402" t="s">
        <v>67</v>
      </c>
      <c r="L402" t="s">
        <v>66</v>
      </c>
      <c r="M402" t="s">
        <v>66</v>
      </c>
      <c r="N402" t="s">
        <v>66</v>
      </c>
      <c r="O402" t="s">
        <v>66</v>
      </c>
      <c r="P402" t="s">
        <v>66</v>
      </c>
      <c r="Q402" t="s">
        <v>67</v>
      </c>
      <c r="R402" t="s">
        <v>66</v>
      </c>
      <c r="S402" t="s">
        <v>66</v>
      </c>
      <c r="T402" t="s">
        <v>66</v>
      </c>
      <c r="U402" t="s">
        <v>66</v>
      </c>
      <c r="V402" t="s">
        <v>66</v>
      </c>
      <c r="W402" t="s">
        <v>66</v>
      </c>
      <c r="X402" t="s">
        <v>67</v>
      </c>
      <c r="Y402" t="s">
        <v>112</v>
      </c>
      <c r="Z402" t="s">
        <v>112</v>
      </c>
      <c r="AA402" t="s">
        <v>67</v>
      </c>
      <c r="AB402" t="s">
        <v>67</v>
      </c>
      <c r="AC402" t="s">
        <v>67</v>
      </c>
      <c r="AD402" t="s">
        <v>67</v>
      </c>
      <c r="AE402" t="s">
        <v>66</v>
      </c>
      <c r="AF402" t="s">
        <v>16</v>
      </c>
      <c r="AI402" t="s">
        <v>25</v>
      </c>
      <c r="AJ402" t="s">
        <v>53</v>
      </c>
      <c r="AK402" t="s">
        <v>51</v>
      </c>
      <c r="AL402" t="s">
        <v>69</v>
      </c>
      <c r="AM402" t="s">
        <v>53</v>
      </c>
      <c r="AN402" t="s">
        <v>54</v>
      </c>
      <c r="AO402" t="s">
        <v>100</v>
      </c>
      <c r="AP402" t="s">
        <v>72</v>
      </c>
      <c r="AQ402" t="s">
        <v>114</v>
      </c>
      <c r="AR402" t="s">
        <v>58</v>
      </c>
      <c r="AS402" t="s">
        <v>59</v>
      </c>
      <c r="AT402" t="s">
        <v>50</v>
      </c>
      <c r="AU402" t="s">
        <v>127</v>
      </c>
      <c r="AV402" t="s">
        <v>62</v>
      </c>
      <c r="AW402" t="s">
        <v>745</v>
      </c>
    </row>
    <row r="403" spans="1:49" x14ac:dyDescent="0.25">
      <c r="A403" t="s">
        <v>45</v>
      </c>
      <c r="B403" s="3" t="s">
        <v>46</v>
      </c>
      <c r="C403" t="s">
        <v>47</v>
      </c>
      <c r="D403" s="2">
        <f t="shared" si="32"/>
        <v>35602</v>
      </c>
      <c r="E403" t="s">
        <v>748</v>
      </c>
      <c r="F403" s="3">
        <f t="shared" si="31"/>
        <v>5</v>
      </c>
      <c r="G403" t="s">
        <v>351</v>
      </c>
      <c r="AJ403" t="s">
        <v>50</v>
      </c>
      <c r="AK403" t="s">
        <v>94</v>
      </c>
      <c r="AL403" t="s">
        <v>95</v>
      </c>
      <c r="AM403" t="s">
        <v>53</v>
      </c>
      <c r="AN403" t="s">
        <v>54</v>
      </c>
      <c r="AO403" t="s">
        <v>71</v>
      </c>
      <c r="AP403" t="s">
        <v>56</v>
      </c>
      <c r="AQ403" t="s">
        <v>57</v>
      </c>
      <c r="AR403" t="s">
        <v>58</v>
      </c>
      <c r="AS403" t="s">
        <v>179</v>
      </c>
      <c r="AT403" t="s">
        <v>50</v>
      </c>
      <c r="AU403" t="s">
        <v>61</v>
      </c>
      <c r="AV403" t="s">
        <v>62</v>
      </c>
      <c r="AW403" t="s">
        <v>571</v>
      </c>
    </row>
    <row r="404" spans="1:49" x14ac:dyDescent="0.25">
      <c r="A404" t="s">
        <v>188</v>
      </c>
      <c r="B404" s="3" t="s">
        <v>46</v>
      </c>
      <c r="C404" t="s">
        <v>47</v>
      </c>
      <c r="D404" s="2">
        <f t="shared" si="32"/>
        <v>32128</v>
      </c>
      <c r="E404" t="s">
        <v>423</v>
      </c>
      <c r="F404" s="3">
        <f t="shared" si="31"/>
        <v>5</v>
      </c>
      <c r="G404" t="s">
        <v>347</v>
      </c>
      <c r="AJ404" t="s">
        <v>50</v>
      </c>
      <c r="AK404" t="s">
        <v>94</v>
      </c>
      <c r="AL404" t="s">
        <v>95</v>
      </c>
      <c r="AM404" t="s">
        <v>53</v>
      </c>
      <c r="AN404" t="s">
        <v>70</v>
      </c>
      <c r="AO404" t="s">
        <v>55</v>
      </c>
      <c r="AP404" t="s">
        <v>72</v>
      </c>
      <c r="AQ404" t="s">
        <v>80</v>
      </c>
      <c r="AR404" t="s">
        <v>58</v>
      </c>
      <c r="AS404" t="s">
        <v>179</v>
      </c>
      <c r="AT404" t="s">
        <v>50</v>
      </c>
      <c r="AU404" t="s">
        <v>83</v>
      </c>
      <c r="AV404" t="s">
        <v>84</v>
      </c>
      <c r="AW404" t="s">
        <v>510</v>
      </c>
    </row>
    <row r="405" spans="1:49" x14ac:dyDescent="0.25">
      <c r="A405" t="s">
        <v>643</v>
      </c>
      <c r="B405" s="3" t="s">
        <v>46</v>
      </c>
      <c r="C405" t="s">
        <v>47</v>
      </c>
      <c r="D405" s="2">
        <f>IF(LEN(G405)&lt;10, DATE(YEAR(E405)-5, MONTH(E405), DAY(E405)), IF(YEAR(G405)=YEAR(E405), DATE(YEAR(E405)-5, MONTH(G405), DAY(G405)),G405))</f>
        <v>33894</v>
      </c>
      <c r="E405" t="s">
        <v>749</v>
      </c>
      <c r="F405" s="3">
        <f t="shared" si="31"/>
        <v>5</v>
      </c>
      <c r="G405" t="s">
        <v>749</v>
      </c>
      <c r="H405" t="s">
        <v>66</v>
      </c>
      <c r="I405" t="s">
        <v>66</v>
      </c>
      <c r="J405" t="s">
        <v>66</v>
      </c>
      <c r="K405" t="s">
        <v>66</v>
      </c>
      <c r="L405" t="s">
        <v>66</v>
      </c>
      <c r="M405" t="s">
        <v>67</v>
      </c>
      <c r="N405" t="s">
        <v>67</v>
      </c>
      <c r="O405" t="s">
        <v>67</v>
      </c>
      <c r="P405" t="s">
        <v>67</v>
      </c>
      <c r="Q405" t="s">
        <v>67</v>
      </c>
      <c r="R405" t="s">
        <v>67</v>
      </c>
      <c r="S405" t="s">
        <v>67</v>
      </c>
      <c r="T405" t="s">
        <v>67</v>
      </c>
      <c r="U405" t="s">
        <v>66</v>
      </c>
      <c r="V405" t="s">
        <v>67</v>
      </c>
      <c r="W405" t="s">
        <v>66</v>
      </c>
      <c r="X405" t="s">
        <v>67</v>
      </c>
      <c r="Y405" t="s">
        <v>66</v>
      </c>
      <c r="Z405" t="s">
        <v>66</v>
      </c>
      <c r="AA405" t="s">
        <v>66</v>
      </c>
      <c r="AB405" t="s">
        <v>66</v>
      </c>
      <c r="AC405" t="s">
        <v>66</v>
      </c>
      <c r="AD405" t="s">
        <v>66</v>
      </c>
      <c r="AE405" t="s">
        <v>67</v>
      </c>
      <c r="AF405" t="s">
        <v>14</v>
      </c>
      <c r="AG405" t="s">
        <v>19</v>
      </c>
      <c r="AH405" t="s">
        <v>16</v>
      </c>
      <c r="AI405" t="s">
        <v>21</v>
      </c>
      <c r="AJ405" t="s">
        <v>50</v>
      </c>
      <c r="AK405" t="s">
        <v>51</v>
      </c>
      <c r="AL405" t="s">
        <v>69</v>
      </c>
      <c r="AM405" t="s">
        <v>53</v>
      </c>
      <c r="AN405" t="s">
        <v>70</v>
      </c>
      <c r="AO405" t="s">
        <v>71</v>
      </c>
      <c r="AP405" t="s">
        <v>72</v>
      </c>
      <c r="AQ405" t="s">
        <v>73</v>
      </c>
      <c r="AR405" t="s">
        <v>58</v>
      </c>
      <c r="AS405" t="s">
        <v>74</v>
      </c>
      <c r="AT405" t="s">
        <v>53</v>
      </c>
      <c r="AW405" t="s">
        <v>515</v>
      </c>
    </row>
    <row r="406" spans="1:49" x14ac:dyDescent="0.25">
      <c r="A406" t="s">
        <v>188</v>
      </c>
      <c r="B406" s="3" t="s">
        <v>46</v>
      </c>
      <c r="C406" t="s">
        <v>47</v>
      </c>
      <c r="D406" s="2">
        <f>IF(LEN(G406)&lt;10, DATE(YEAR(E406)-5, MONTH(E406), DAY(E406)), IF(YEAR(G406)=YEAR(E406), DATE(YEAR(E406)-5, MONTH(G406), DAY(G406)),G406))</f>
        <v>33611</v>
      </c>
      <c r="E406" t="s">
        <v>440</v>
      </c>
      <c r="F406" s="3">
        <f t="shared" si="31"/>
        <v>5</v>
      </c>
      <c r="G406" t="s">
        <v>439</v>
      </c>
      <c r="H406" t="s">
        <v>67</v>
      </c>
      <c r="I406" t="s">
        <v>67</v>
      </c>
      <c r="J406" t="s">
        <v>67</v>
      </c>
      <c r="K406" t="s">
        <v>67</v>
      </c>
      <c r="L406" t="s">
        <v>67</v>
      </c>
      <c r="M406" t="s">
        <v>67</v>
      </c>
      <c r="N406" t="s">
        <v>67</v>
      </c>
      <c r="O406" t="s">
        <v>67</v>
      </c>
      <c r="P406" t="s">
        <v>67</v>
      </c>
      <c r="Q406" t="s">
        <v>67</v>
      </c>
      <c r="R406" t="s">
        <v>67</v>
      </c>
      <c r="S406" t="s">
        <v>67</v>
      </c>
      <c r="T406" t="s">
        <v>67</v>
      </c>
      <c r="U406" t="s">
        <v>67</v>
      </c>
      <c r="V406" t="s">
        <v>67</v>
      </c>
      <c r="W406" t="s">
        <v>67</v>
      </c>
      <c r="X406" t="s">
        <v>67</v>
      </c>
      <c r="Y406" t="s">
        <v>67</v>
      </c>
      <c r="Z406" t="s">
        <v>67</v>
      </c>
      <c r="AA406" t="s">
        <v>67</v>
      </c>
      <c r="AB406" t="s">
        <v>67</v>
      </c>
      <c r="AC406" t="s">
        <v>67</v>
      </c>
      <c r="AD406" t="s">
        <v>67</v>
      </c>
      <c r="AE406" t="s">
        <v>67</v>
      </c>
      <c r="AF406" t="s">
        <v>20</v>
      </c>
      <c r="AG406" t="s">
        <v>15</v>
      </c>
      <c r="AH406" t="s">
        <v>23</v>
      </c>
      <c r="AI406" t="s">
        <v>17</v>
      </c>
      <c r="AJ406" t="s">
        <v>50</v>
      </c>
      <c r="AK406" t="s">
        <v>51</v>
      </c>
      <c r="AL406" t="s">
        <v>88</v>
      </c>
      <c r="AM406" t="s">
        <v>53</v>
      </c>
      <c r="AN406" t="s">
        <v>70</v>
      </c>
      <c r="AO406" t="s">
        <v>55</v>
      </c>
      <c r="AP406" t="s">
        <v>119</v>
      </c>
      <c r="AQ406" t="s">
        <v>80</v>
      </c>
      <c r="AR406" t="s">
        <v>58</v>
      </c>
      <c r="AS406" t="s">
        <v>59</v>
      </c>
      <c r="AT406" t="s">
        <v>50</v>
      </c>
      <c r="AU406" t="s">
        <v>83</v>
      </c>
      <c r="AV406" t="s">
        <v>84</v>
      </c>
      <c r="AW406" t="s">
        <v>142</v>
      </c>
    </row>
    <row r="407" spans="1:49" x14ac:dyDescent="0.25">
      <c r="A407" t="s">
        <v>77</v>
      </c>
      <c r="B407" s="3" t="s">
        <v>46</v>
      </c>
      <c r="C407" t="s">
        <v>47</v>
      </c>
      <c r="D407" s="2">
        <f>IF(LEN(G407)&lt;10, DATE(YEAR(E407)-5, MONTH(E407), DAY(E407)), IF(YEAR(G407)=YEAR(E407), DATE(YEAR(E407)-5, MONTH(G407), DAY(G407)),G407))</f>
        <v>32128</v>
      </c>
      <c r="E407" t="s">
        <v>423</v>
      </c>
      <c r="F407" s="3">
        <f t="shared" si="31"/>
        <v>5</v>
      </c>
      <c r="G407" t="s">
        <v>423</v>
      </c>
      <c r="H407" t="s">
        <v>67</v>
      </c>
      <c r="I407" t="s">
        <v>66</v>
      </c>
      <c r="J407" t="s">
        <v>67</v>
      </c>
      <c r="K407" t="s">
        <v>112</v>
      </c>
      <c r="L407" t="s">
        <v>67</v>
      </c>
      <c r="M407" t="s">
        <v>67</v>
      </c>
      <c r="N407" t="s">
        <v>66</v>
      </c>
      <c r="O407" t="s">
        <v>66</v>
      </c>
      <c r="P407" t="s">
        <v>66</v>
      </c>
      <c r="Q407" t="s">
        <v>67</v>
      </c>
      <c r="R407" t="s">
        <v>67</v>
      </c>
      <c r="S407" t="s">
        <v>66</v>
      </c>
      <c r="T407" t="s">
        <v>67</v>
      </c>
      <c r="U407" t="s">
        <v>67</v>
      </c>
      <c r="V407" t="s">
        <v>66</v>
      </c>
      <c r="W407" t="s">
        <v>67</v>
      </c>
      <c r="X407" t="s">
        <v>67</v>
      </c>
      <c r="Y407" t="s">
        <v>66</v>
      </c>
      <c r="Z407" t="s">
        <v>67</v>
      </c>
      <c r="AA407" t="s">
        <v>67</v>
      </c>
      <c r="AB407" t="s">
        <v>66</v>
      </c>
      <c r="AC407" t="s">
        <v>66</v>
      </c>
      <c r="AD407" t="s">
        <v>66</v>
      </c>
      <c r="AE407" t="s">
        <v>67</v>
      </c>
      <c r="AF407" t="s">
        <v>8</v>
      </c>
      <c r="AG407" t="s">
        <v>26</v>
      </c>
      <c r="AH407" t="s">
        <v>13</v>
      </c>
      <c r="AI407" t="s">
        <v>15</v>
      </c>
      <c r="AJ407" t="s">
        <v>50</v>
      </c>
      <c r="AK407" t="s">
        <v>51</v>
      </c>
      <c r="AL407" t="s">
        <v>69</v>
      </c>
      <c r="AM407" t="s">
        <v>53</v>
      </c>
      <c r="AN407" t="s">
        <v>200</v>
      </c>
      <c r="AO407" t="s">
        <v>55</v>
      </c>
      <c r="AP407" t="s">
        <v>72</v>
      </c>
      <c r="AQ407" t="s">
        <v>97</v>
      </c>
      <c r="AR407" t="s">
        <v>81</v>
      </c>
      <c r="AS407" t="s">
        <v>59</v>
      </c>
      <c r="AT407" t="s">
        <v>53</v>
      </c>
      <c r="AW407" t="s">
        <v>246</v>
      </c>
    </row>
    <row r="408" spans="1:49" x14ac:dyDescent="0.25">
      <c r="A408" t="s">
        <v>77</v>
      </c>
      <c r="B408" s="3" t="s">
        <v>46</v>
      </c>
      <c r="C408" t="s">
        <v>47</v>
      </c>
      <c r="D408" s="2" t="str">
        <f>IF(LEN(G408)&lt;10, DATE(YEAR(E408)-5, MONTH(E408), DAY(E408)), IF(YEAR(G408)=YEAR(E408), DATE(YEAR(E408)-1, MONTH(G408), DAY(G408)),G408))</f>
        <v>2003-07-14</v>
      </c>
      <c r="E408" t="s">
        <v>92</v>
      </c>
      <c r="F408" s="3">
        <f t="shared" si="31"/>
        <v>7</v>
      </c>
      <c r="G408" t="s">
        <v>750</v>
      </c>
      <c r="H408" t="s">
        <v>67</v>
      </c>
      <c r="I408" t="s">
        <v>66</v>
      </c>
      <c r="J408" t="s">
        <v>67</v>
      </c>
      <c r="K408" t="s">
        <v>67</v>
      </c>
      <c r="L408" t="s">
        <v>66</v>
      </c>
      <c r="M408" t="s">
        <v>66</v>
      </c>
      <c r="N408" t="s">
        <v>66</v>
      </c>
      <c r="O408" t="s">
        <v>66</v>
      </c>
      <c r="P408" t="s">
        <v>66</v>
      </c>
      <c r="Q408" t="s">
        <v>67</v>
      </c>
      <c r="R408" t="s">
        <v>67</v>
      </c>
      <c r="S408" t="s">
        <v>67</v>
      </c>
      <c r="T408" t="s">
        <v>67</v>
      </c>
      <c r="U408" t="s">
        <v>66</v>
      </c>
      <c r="V408" t="s">
        <v>66</v>
      </c>
      <c r="W408" t="s">
        <v>66</v>
      </c>
      <c r="X408" t="s">
        <v>67</v>
      </c>
      <c r="Y408" t="s">
        <v>66</v>
      </c>
      <c r="Z408" t="s">
        <v>66</v>
      </c>
      <c r="AA408" t="s">
        <v>66</v>
      </c>
      <c r="AB408" t="s">
        <v>67</v>
      </c>
      <c r="AC408" t="s">
        <v>66</v>
      </c>
      <c r="AD408" t="s">
        <v>66</v>
      </c>
      <c r="AE408" t="s">
        <v>66</v>
      </c>
      <c r="AF408" t="s">
        <v>18</v>
      </c>
      <c r="AG408" t="s">
        <v>22</v>
      </c>
      <c r="AH408" t="s">
        <v>22</v>
      </c>
      <c r="AI408" t="s">
        <v>19</v>
      </c>
      <c r="AJ408" t="s">
        <v>50</v>
      </c>
      <c r="AK408" t="s">
        <v>94</v>
      </c>
      <c r="AL408" t="s">
        <v>95</v>
      </c>
      <c r="AM408" t="s">
        <v>53</v>
      </c>
      <c r="AN408" t="s">
        <v>70</v>
      </c>
      <c r="AO408" t="s">
        <v>55</v>
      </c>
      <c r="AP408" t="s">
        <v>119</v>
      </c>
      <c r="AQ408" t="s">
        <v>80</v>
      </c>
      <c r="AR408" t="s">
        <v>58</v>
      </c>
      <c r="AS408" t="s">
        <v>74</v>
      </c>
      <c r="AT408" t="s">
        <v>50</v>
      </c>
      <c r="AU408" t="s">
        <v>83</v>
      </c>
      <c r="AV408" t="s">
        <v>84</v>
      </c>
      <c r="AW408" t="s">
        <v>215</v>
      </c>
    </row>
    <row r="409" spans="1:49" x14ac:dyDescent="0.25">
      <c r="A409" t="s">
        <v>77</v>
      </c>
      <c r="B409" s="3" t="s">
        <v>46</v>
      </c>
      <c r="C409" t="s">
        <v>47</v>
      </c>
      <c r="D409" s="2" t="str">
        <f>IF(LEN(G409)&lt;10, DATE(YEAR(E409)-5, MONTH(E409), DAY(E409)), IF(YEAR(G409)=YEAR(E409), DATE(YEAR(E409)-1, MONTH(G409), DAY(G409)),G409))</f>
        <v>1997-07-11</v>
      </c>
      <c r="E409" t="s">
        <v>752</v>
      </c>
      <c r="F409" s="3">
        <f t="shared" si="31"/>
        <v>6</v>
      </c>
      <c r="G409" t="s">
        <v>751</v>
      </c>
      <c r="AJ409" t="s">
        <v>50</v>
      </c>
      <c r="AK409" t="s">
        <v>51</v>
      </c>
      <c r="AL409" t="s">
        <v>69</v>
      </c>
      <c r="AM409" t="s">
        <v>53</v>
      </c>
      <c r="AN409" t="s">
        <v>70</v>
      </c>
      <c r="AO409" t="s">
        <v>55</v>
      </c>
      <c r="AP409" t="s">
        <v>72</v>
      </c>
      <c r="AQ409" t="s">
        <v>73</v>
      </c>
      <c r="AR409" t="s">
        <v>230</v>
      </c>
      <c r="AS409" t="s">
        <v>74</v>
      </c>
      <c r="AT409" t="s">
        <v>50</v>
      </c>
      <c r="AU409" t="s">
        <v>83</v>
      </c>
      <c r="AV409" t="s">
        <v>76</v>
      </c>
      <c r="AW409" t="s">
        <v>169</v>
      </c>
    </row>
    <row r="410" spans="1:49" x14ac:dyDescent="0.25">
      <c r="A410" t="s">
        <v>45</v>
      </c>
      <c r="B410" s="3" t="s">
        <v>46</v>
      </c>
      <c r="C410" t="s">
        <v>47</v>
      </c>
      <c r="D410" s="2">
        <f>IF(LEN(G410)&lt;10, DATE(YEAR(E410)-5, MONTH(E410), DAY(E410)), IF(YEAR(G410)=YEAR(E410), DATE(YEAR(E410)-1, MONTH(G410), DAY(G410)),G410))</f>
        <v>30975</v>
      </c>
      <c r="E410" t="s">
        <v>639</v>
      </c>
      <c r="F410" s="3">
        <f t="shared" si="31"/>
        <v>5</v>
      </c>
      <c r="G410" t="s">
        <v>463</v>
      </c>
      <c r="H410" t="s">
        <v>67</v>
      </c>
      <c r="I410" t="s">
        <v>67</v>
      </c>
      <c r="J410" t="s">
        <v>67</v>
      </c>
      <c r="K410" t="s">
        <v>112</v>
      </c>
      <c r="L410" t="s">
        <v>66</v>
      </c>
      <c r="M410" t="s">
        <v>112</v>
      </c>
      <c r="N410" t="s">
        <v>66</v>
      </c>
      <c r="O410" t="s">
        <v>67</v>
      </c>
      <c r="P410" t="s">
        <v>66</v>
      </c>
      <c r="Q410" t="s">
        <v>66</v>
      </c>
      <c r="R410" t="s">
        <v>67</v>
      </c>
      <c r="S410" t="s">
        <v>67</v>
      </c>
      <c r="T410" t="s">
        <v>66</v>
      </c>
      <c r="U410" t="s">
        <v>66</v>
      </c>
      <c r="V410" t="s">
        <v>66</v>
      </c>
      <c r="W410" t="s">
        <v>66</v>
      </c>
      <c r="X410" t="s">
        <v>67</v>
      </c>
      <c r="Y410" t="s">
        <v>112</v>
      </c>
      <c r="Z410" t="s">
        <v>112</v>
      </c>
      <c r="AA410" t="s">
        <v>67</v>
      </c>
      <c r="AB410" t="s">
        <v>66</v>
      </c>
      <c r="AC410" t="s">
        <v>66</v>
      </c>
      <c r="AD410" t="s">
        <v>66</v>
      </c>
      <c r="AE410" t="s">
        <v>66</v>
      </c>
      <c r="AF410" t="s">
        <v>10</v>
      </c>
      <c r="AG410" t="s">
        <v>3</v>
      </c>
      <c r="AH410" t="s">
        <v>21</v>
      </c>
      <c r="AI410" t="s">
        <v>17</v>
      </c>
      <c r="AJ410" t="s">
        <v>50</v>
      </c>
      <c r="AK410" t="s">
        <v>51</v>
      </c>
      <c r="AL410" t="s">
        <v>69</v>
      </c>
      <c r="AM410" t="s">
        <v>53</v>
      </c>
      <c r="AN410" t="s">
        <v>54</v>
      </c>
      <c r="AO410" t="s">
        <v>207</v>
      </c>
      <c r="AP410" t="s">
        <v>96</v>
      </c>
      <c r="AQ410" t="s">
        <v>57</v>
      </c>
      <c r="AR410" t="s">
        <v>58</v>
      </c>
      <c r="AS410" t="s">
        <v>208</v>
      </c>
      <c r="AT410" t="s">
        <v>50</v>
      </c>
      <c r="AU410" t="s">
        <v>75</v>
      </c>
      <c r="AV410" t="s">
        <v>76</v>
      </c>
      <c r="AW410" t="s">
        <v>753</v>
      </c>
    </row>
    <row r="411" spans="1:49" x14ac:dyDescent="0.25">
      <c r="A411" t="s">
        <v>754</v>
      </c>
      <c r="B411" s="3" t="s">
        <v>46</v>
      </c>
      <c r="C411" t="s">
        <v>106</v>
      </c>
      <c r="D411" s="2">
        <f>IF(LEN(G411)&lt;10, DATE(YEAR(E411)-5, MONTH(E411), DAY(E411)), IF(YEAR(G411)=YEAR(E411), DATE(YEAR(E411)-1, MONTH(G411), DAY(G411)),G411))</f>
        <v>34834</v>
      </c>
      <c r="E411" t="s">
        <v>755</v>
      </c>
      <c r="F411" s="3">
        <f t="shared" si="31"/>
        <v>5</v>
      </c>
      <c r="G411" t="s">
        <v>484</v>
      </c>
      <c r="H411" t="s">
        <v>67</v>
      </c>
      <c r="I411" t="s">
        <v>67</v>
      </c>
      <c r="J411" t="s">
        <v>67</v>
      </c>
      <c r="K411" t="s">
        <v>112</v>
      </c>
      <c r="L411" t="s">
        <v>66</v>
      </c>
      <c r="M411" t="s">
        <v>112</v>
      </c>
      <c r="N411" t="s">
        <v>66</v>
      </c>
      <c r="O411" t="s">
        <v>67</v>
      </c>
      <c r="P411" t="s">
        <v>66</v>
      </c>
      <c r="Q411" t="s">
        <v>66</v>
      </c>
      <c r="R411" t="s">
        <v>67</v>
      </c>
      <c r="S411" t="s">
        <v>67</v>
      </c>
      <c r="T411" t="s">
        <v>66</v>
      </c>
      <c r="U411" t="s">
        <v>66</v>
      </c>
      <c r="V411" t="s">
        <v>66</v>
      </c>
      <c r="W411" t="s">
        <v>66</v>
      </c>
      <c r="X411" t="s">
        <v>67</v>
      </c>
      <c r="Y411" t="s">
        <v>112</v>
      </c>
      <c r="Z411" t="s">
        <v>112</v>
      </c>
      <c r="AA411" t="s">
        <v>67</v>
      </c>
      <c r="AB411" t="s">
        <v>66</v>
      </c>
      <c r="AC411" t="s">
        <v>66</v>
      </c>
      <c r="AD411" t="s">
        <v>66</v>
      </c>
      <c r="AE411" t="s">
        <v>66</v>
      </c>
      <c r="AF411" t="s">
        <v>10</v>
      </c>
      <c r="AG411" t="s">
        <v>3</v>
      </c>
      <c r="AH411" t="s">
        <v>21</v>
      </c>
      <c r="AI411" t="s">
        <v>17</v>
      </c>
      <c r="AJ411" t="s">
        <v>50</v>
      </c>
      <c r="AK411" t="s">
        <v>51</v>
      </c>
      <c r="AL411" t="s">
        <v>69</v>
      </c>
      <c r="AM411" t="s">
        <v>53</v>
      </c>
      <c r="AN411" t="s">
        <v>54</v>
      </c>
      <c r="AO411" t="s">
        <v>207</v>
      </c>
      <c r="AP411" t="s">
        <v>96</v>
      </c>
      <c r="AQ411" t="s">
        <v>57</v>
      </c>
      <c r="AR411" t="s">
        <v>58</v>
      </c>
      <c r="AS411" t="s">
        <v>208</v>
      </c>
      <c r="AT411" t="s">
        <v>50</v>
      </c>
      <c r="AU411" t="s">
        <v>75</v>
      </c>
      <c r="AV411" t="s">
        <v>76</v>
      </c>
      <c r="AW411" t="s">
        <v>753</v>
      </c>
    </row>
    <row r="412" spans="1:49" x14ac:dyDescent="0.25">
      <c r="A412" t="s">
        <v>77</v>
      </c>
      <c r="B412" s="3" t="s">
        <v>46</v>
      </c>
      <c r="C412" t="s">
        <v>47</v>
      </c>
      <c r="D412" s="2">
        <f>IF(LEN(G412)&lt;10, DATE(YEAR(E412)-5, MONTH(E412), DAY(E412)), IF(YEAR(G412)=YEAR(E412), DATE(YEAR(E412)-5, MONTH(G412), DAY(G412)),G412))</f>
        <v>34510</v>
      </c>
      <c r="E412" t="s">
        <v>397</v>
      </c>
      <c r="F412" s="3">
        <f t="shared" si="31"/>
        <v>5</v>
      </c>
      <c r="G412" t="s">
        <v>397</v>
      </c>
      <c r="H412" t="s">
        <v>67</v>
      </c>
      <c r="I412" t="s">
        <v>67</v>
      </c>
      <c r="J412" t="s">
        <v>66</v>
      </c>
      <c r="K412" t="s">
        <v>67</v>
      </c>
      <c r="L412" t="s">
        <v>66</v>
      </c>
      <c r="M412" t="s">
        <v>67</v>
      </c>
      <c r="N412" t="s">
        <v>67</v>
      </c>
      <c r="O412" t="s">
        <v>66</v>
      </c>
      <c r="P412" t="s">
        <v>67</v>
      </c>
      <c r="Q412" t="s">
        <v>67</v>
      </c>
      <c r="R412" t="s">
        <v>67</v>
      </c>
      <c r="S412" t="s">
        <v>67</v>
      </c>
      <c r="T412" t="s">
        <v>66</v>
      </c>
      <c r="U412" t="s">
        <v>66</v>
      </c>
      <c r="V412" t="s">
        <v>66</v>
      </c>
      <c r="W412" t="s">
        <v>66</v>
      </c>
      <c r="X412" t="s">
        <v>67</v>
      </c>
      <c r="Y412" t="s">
        <v>67</v>
      </c>
      <c r="Z412" t="s">
        <v>67</v>
      </c>
      <c r="AA412" t="s">
        <v>66</v>
      </c>
      <c r="AB412" t="s">
        <v>67</v>
      </c>
      <c r="AC412" t="s">
        <v>67</v>
      </c>
      <c r="AD412" t="s">
        <v>66</v>
      </c>
      <c r="AE412" t="s">
        <v>112</v>
      </c>
      <c r="AF412" t="s">
        <v>18</v>
      </c>
      <c r="AG412" t="s">
        <v>11</v>
      </c>
      <c r="AH412" t="s">
        <v>14</v>
      </c>
      <c r="AI412" t="s">
        <v>3</v>
      </c>
      <c r="AJ412" t="s">
        <v>50</v>
      </c>
      <c r="AK412" t="s">
        <v>94</v>
      </c>
      <c r="AL412" t="s">
        <v>95</v>
      </c>
      <c r="AM412" t="s">
        <v>53</v>
      </c>
      <c r="AN412" t="s">
        <v>70</v>
      </c>
      <c r="AO412" t="s">
        <v>55</v>
      </c>
      <c r="AP412" t="s">
        <v>56</v>
      </c>
      <c r="AQ412" t="s">
        <v>73</v>
      </c>
      <c r="AR412" t="s">
        <v>58</v>
      </c>
      <c r="AS412" t="s">
        <v>59</v>
      </c>
      <c r="AT412" t="s">
        <v>50</v>
      </c>
      <c r="AU412" t="s">
        <v>127</v>
      </c>
      <c r="AV412" t="s">
        <v>84</v>
      </c>
      <c r="AW412" t="s">
        <v>756</v>
      </c>
    </row>
    <row r="413" spans="1:49" x14ac:dyDescent="0.25">
      <c r="A413" t="s">
        <v>257</v>
      </c>
      <c r="B413" s="3" t="s">
        <v>171</v>
      </c>
      <c r="C413" t="s">
        <v>47</v>
      </c>
      <c r="D413" s="2" t="str">
        <f>IF(LEN(G413)&lt;10, DATE(YEAR(E413)-5, MONTH(E413), DAY(E413)), IF(YEAR(G413)=YEAR(E413), DATE(YEAR(E413)-1, MONTH(G413), DAY(G413)),G413))</f>
        <v>2012-07-26</v>
      </c>
      <c r="E413" t="s">
        <v>131</v>
      </c>
      <c r="F413" s="3">
        <f t="shared" si="31"/>
        <v>6</v>
      </c>
      <c r="G413" t="s">
        <v>757</v>
      </c>
      <c r="H413" t="s">
        <v>67</v>
      </c>
      <c r="I413" t="s">
        <v>67</v>
      </c>
      <c r="J413" t="s">
        <v>67</v>
      </c>
      <c r="K413" t="s">
        <v>67</v>
      </c>
      <c r="L413" t="s">
        <v>67</v>
      </c>
      <c r="M413" t="s">
        <v>67</v>
      </c>
      <c r="N413" t="s">
        <v>67</v>
      </c>
      <c r="O413" t="s">
        <v>67</v>
      </c>
      <c r="P413" t="s">
        <v>67</v>
      </c>
      <c r="Q413" t="s">
        <v>67</v>
      </c>
      <c r="R413" t="s">
        <v>67</v>
      </c>
      <c r="S413" t="s">
        <v>67</v>
      </c>
      <c r="T413" t="s">
        <v>67</v>
      </c>
      <c r="U413" t="s">
        <v>66</v>
      </c>
      <c r="V413" t="s">
        <v>67</v>
      </c>
      <c r="W413" t="s">
        <v>67</v>
      </c>
      <c r="X413" t="s">
        <v>67</v>
      </c>
      <c r="Y413" t="s">
        <v>67</v>
      </c>
      <c r="Z413" t="s">
        <v>67</v>
      </c>
      <c r="AA413" t="s">
        <v>67</v>
      </c>
      <c r="AB413" t="s">
        <v>67</v>
      </c>
      <c r="AC413" t="s">
        <v>67</v>
      </c>
      <c r="AD413" t="s">
        <v>67</v>
      </c>
      <c r="AE413" t="s">
        <v>67</v>
      </c>
      <c r="AF413" t="s">
        <v>4</v>
      </c>
      <c r="AG413" t="s">
        <v>22</v>
      </c>
      <c r="AH413" t="s">
        <v>10</v>
      </c>
      <c r="AI413" t="s">
        <v>14</v>
      </c>
      <c r="AJ413" t="s">
        <v>50</v>
      </c>
      <c r="AK413" t="s">
        <v>51</v>
      </c>
      <c r="AL413" t="s">
        <v>69</v>
      </c>
      <c r="AM413" t="s">
        <v>53</v>
      </c>
      <c r="AN413" t="s">
        <v>200</v>
      </c>
      <c r="AO413" t="s">
        <v>207</v>
      </c>
      <c r="AP413" t="s">
        <v>56</v>
      </c>
      <c r="AQ413" t="s">
        <v>143</v>
      </c>
      <c r="AR413" t="s">
        <v>58</v>
      </c>
      <c r="AS413" t="s">
        <v>74</v>
      </c>
      <c r="AT413" t="s">
        <v>50</v>
      </c>
      <c r="AU413" t="s">
        <v>83</v>
      </c>
      <c r="AV413" t="s">
        <v>128</v>
      </c>
      <c r="AW413" t="s">
        <v>758</v>
      </c>
    </row>
    <row r="414" spans="1:49" x14ac:dyDescent="0.25">
      <c r="A414" t="s">
        <v>77</v>
      </c>
      <c r="B414" s="3" t="s">
        <v>46</v>
      </c>
      <c r="C414" t="s">
        <v>47</v>
      </c>
      <c r="D414" s="2" t="str">
        <f>IF(LEN(G414)&lt;10, DATE(YEAR(E414)-5, MONTH(E414), DAY(E414)), IF(YEAR(G414)=YEAR(E414), DATE(YEAR(E414)-1, MONTH(G414), DAY(G414)),G414))</f>
        <v>1999-06-21</v>
      </c>
      <c r="E414" t="s">
        <v>760</v>
      </c>
      <c r="F414" s="3">
        <f>IF(D414&gt;E414,YEAR(D414)-YEAR(E414)-9,YEAR(E414)-YEAR(D414)-9)</f>
        <v>9</v>
      </c>
      <c r="G414" t="s">
        <v>759</v>
      </c>
      <c r="AJ414" t="s">
        <v>50</v>
      </c>
      <c r="AK414" t="s">
        <v>94</v>
      </c>
      <c r="AL414" t="s">
        <v>88</v>
      </c>
      <c r="AM414" t="s">
        <v>53</v>
      </c>
      <c r="AN414" t="s">
        <v>70</v>
      </c>
      <c r="AO414" t="s">
        <v>193</v>
      </c>
      <c r="AP414" t="s">
        <v>56</v>
      </c>
      <c r="AQ414" t="s">
        <v>143</v>
      </c>
      <c r="AR414" t="s">
        <v>58</v>
      </c>
      <c r="AS414" t="s">
        <v>74</v>
      </c>
      <c r="AT414" t="s">
        <v>50</v>
      </c>
      <c r="AU414" t="s">
        <v>83</v>
      </c>
      <c r="AV414" t="s">
        <v>76</v>
      </c>
      <c r="AW414" t="s">
        <v>761</v>
      </c>
    </row>
    <row r="415" spans="1:49" x14ac:dyDescent="0.25">
      <c r="A415" t="s">
        <v>342</v>
      </c>
      <c r="B415" s="3" t="s">
        <v>46</v>
      </c>
      <c r="C415" t="s">
        <v>47</v>
      </c>
      <c r="D415" s="2" t="str">
        <f>IF(LEN(G415)&lt;10, DATE(YEAR(E415)-5, MONTH(E415), DAY(E415)), IF(YEAR(G415)=YEAR(E415), DATE(YEAR(E415)-1, MONTH(G415), DAY(G415)),G415))</f>
        <v>2002-03-22</v>
      </c>
      <c r="E415" t="s">
        <v>763</v>
      </c>
      <c r="F415" s="3">
        <f t="shared" ref="F415:F446" si="33">IF(D415&gt;E415,YEAR(D415)-YEAR(E415),YEAR(E415)-YEAR(D415))</f>
        <v>12</v>
      </c>
      <c r="G415" t="s">
        <v>762</v>
      </c>
      <c r="AJ415" t="s">
        <v>50</v>
      </c>
      <c r="AK415" t="s">
        <v>94</v>
      </c>
      <c r="AL415" t="s">
        <v>88</v>
      </c>
      <c r="AM415" t="s">
        <v>53</v>
      </c>
      <c r="AN415" t="s">
        <v>70</v>
      </c>
      <c r="AO415" t="s">
        <v>193</v>
      </c>
      <c r="AP415" t="s">
        <v>56</v>
      </c>
      <c r="AQ415" t="s">
        <v>143</v>
      </c>
      <c r="AR415" t="s">
        <v>58</v>
      </c>
      <c r="AS415" t="s">
        <v>74</v>
      </c>
      <c r="AT415" t="s">
        <v>50</v>
      </c>
      <c r="AU415" t="s">
        <v>83</v>
      </c>
      <c r="AV415" t="s">
        <v>76</v>
      </c>
      <c r="AW415" t="s">
        <v>761</v>
      </c>
    </row>
    <row r="416" spans="1:49" x14ac:dyDescent="0.25">
      <c r="A416" t="s">
        <v>45</v>
      </c>
      <c r="B416" s="3" t="s">
        <v>46</v>
      </c>
      <c r="C416" t="s">
        <v>47</v>
      </c>
      <c r="D416" s="2">
        <f>IF(LEN(G416)&lt;10, DATE(YEAR(E416)-5, MONTH(E416), DAY(E416)), IF(YEAR(G416)=YEAR(E416), DATE(YEAR(E416)-6, MONTH(G416), DAY(G416)),G416))</f>
        <v>33332</v>
      </c>
      <c r="E416" t="s">
        <v>764</v>
      </c>
      <c r="F416" s="3">
        <f t="shared" si="33"/>
        <v>6</v>
      </c>
      <c r="G416" t="s">
        <v>764</v>
      </c>
      <c r="AJ416" t="s">
        <v>50</v>
      </c>
      <c r="AK416" t="s">
        <v>94</v>
      </c>
      <c r="AL416" t="s">
        <v>88</v>
      </c>
      <c r="AM416" t="s">
        <v>53</v>
      </c>
      <c r="AN416" t="s">
        <v>54</v>
      </c>
      <c r="AO416" t="s">
        <v>207</v>
      </c>
      <c r="AP416" t="s">
        <v>56</v>
      </c>
      <c r="AQ416" t="s">
        <v>57</v>
      </c>
      <c r="AR416" t="s">
        <v>58</v>
      </c>
      <c r="AS416" t="s">
        <v>316</v>
      </c>
      <c r="AT416" t="s">
        <v>50</v>
      </c>
      <c r="AU416" t="s">
        <v>83</v>
      </c>
      <c r="AV416" t="s">
        <v>62</v>
      </c>
      <c r="AW416" t="s">
        <v>187</v>
      </c>
    </row>
    <row r="417" spans="1:49" x14ac:dyDescent="0.25">
      <c r="A417" t="s">
        <v>45</v>
      </c>
      <c r="B417" s="3" t="s">
        <v>46</v>
      </c>
      <c r="C417" t="s">
        <v>47</v>
      </c>
      <c r="D417" s="2">
        <f>IF(LEN(G417)&lt;10, DATE(YEAR(E417)-5, MONTH(E417), DAY(E417)), IF(YEAR(G417)=YEAR(E417), DATE(YEAR(E417)-1, MONTH(G417), DAY(G417)),G417))</f>
        <v>33278</v>
      </c>
      <c r="E417" t="s">
        <v>765</v>
      </c>
      <c r="F417" s="3">
        <f t="shared" si="33"/>
        <v>5</v>
      </c>
      <c r="G417" t="s">
        <v>499</v>
      </c>
      <c r="AJ417" t="s">
        <v>50</v>
      </c>
      <c r="AK417" t="s">
        <v>51</v>
      </c>
      <c r="AL417" t="s">
        <v>69</v>
      </c>
      <c r="AM417" t="s">
        <v>53</v>
      </c>
      <c r="AN417" t="s">
        <v>54</v>
      </c>
      <c r="AO417" t="s">
        <v>55</v>
      </c>
      <c r="AP417" t="s">
        <v>72</v>
      </c>
      <c r="AQ417" t="s">
        <v>57</v>
      </c>
      <c r="AR417" t="s">
        <v>58</v>
      </c>
      <c r="AS417" t="s">
        <v>766</v>
      </c>
      <c r="AT417" t="s">
        <v>50</v>
      </c>
      <c r="AU417" t="s">
        <v>61</v>
      </c>
      <c r="AV417" t="s">
        <v>62</v>
      </c>
      <c r="AW417" t="s">
        <v>187</v>
      </c>
    </row>
    <row r="418" spans="1:49" x14ac:dyDescent="0.25">
      <c r="A418" t="s">
        <v>501</v>
      </c>
      <c r="B418" s="3" t="s">
        <v>46</v>
      </c>
      <c r="C418" t="s">
        <v>47</v>
      </c>
      <c r="D418" s="2" t="str">
        <f>IF(LEN(G418)&lt;10, DATE(YEAR(E418)-5, MONTH(E418), DAY(E418)), IF(YEAR(G418)=YEAR(E418), DATE(YEAR(E418)-1, MONTH(G418), DAY(G418)),G418))</f>
        <v>1996-03-21</v>
      </c>
      <c r="E418" t="s">
        <v>768</v>
      </c>
      <c r="F418" s="3">
        <f t="shared" si="33"/>
        <v>5</v>
      </c>
      <c r="G418" t="s">
        <v>767</v>
      </c>
      <c r="H418" t="s">
        <v>66</v>
      </c>
      <c r="I418" t="s">
        <v>66</v>
      </c>
      <c r="J418" t="s">
        <v>66</v>
      </c>
      <c r="K418" t="s">
        <v>66</v>
      </c>
      <c r="L418" t="s">
        <v>66</v>
      </c>
      <c r="M418" t="s">
        <v>66</v>
      </c>
      <c r="N418" t="s">
        <v>66</v>
      </c>
      <c r="O418" t="s">
        <v>66</v>
      </c>
      <c r="P418" t="s">
        <v>66</v>
      </c>
      <c r="Q418" t="s">
        <v>66</v>
      </c>
      <c r="R418" t="s">
        <v>66</v>
      </c>
      <c r="S418" t="s">
        <v>66</v>
      </c>
      <c r="T418" t="s">
        <v>66</v>
      </c>
      <c r="U418" t="s">
        <v>66</v>
      </c>
      <c r="V418" t="s">
        <v>66</v>
      </c>
      <c r="W418" t="s">
        <v>66</v>
      </c>
      <c r="X418" t="s">
        <v>66</v>
      </c>
      <c r="Y418" t="s">
        <v>66</v>
      </c>
      <c r="Z418" t="s">
        <v>66</v>
      </c>
      <c r="AA418" t="s">
        <v>66</v>
      </c>
      <c r="AB418" t="s">
        <v>66</v>
      </c>
      <c r="AC418" t="s">
        <v>66</v>
      </c>
      <c r="AD418" t="s">
        <v>66</v>
      </c>
      <c r="AE418" t="s">
        <v>66</v>
      </c>
      <c r="AF418" t="s">
        <v>14</v>
      </c>
      <c r="AG418" t="s">
        <v>17</v>
      </c>
      <c r="AH418" t="s">
        <v>19</v>
      </c>
      <c r="AI418" t="s">
        <v>7</v>
      </c>
      <c r="AJ418" t="s">
        <v>50</v>
      </c>
      <c r="AK418" t="s">
        <v>94</v>
      </c>
      <c r="AL418" t="s">
        <v>69</v>
      </c>
      <c r="AM418" t="s">
        <v>53</v>
      </c>
      <c r="AN418" t="s">
        <v>70</v>
      </c>
      <c r="AO418" t="s">
        <v>55</v>
      </c>
      <c r="AP418" t="s">
        <v>72</v>
      </c>
      <c r="AQ418" t="s">
        <v>73</v>
      </c>
      <c r="AR418" t="s">
        <v>58</v>
      </c>
      <c r="AS418" t="s">
        <v>179</v>
      </c>
      <c r="AT418" t="s">
        <v>50</v>
      </c>
      <c r="AU418" t="s">
        <v>127</v>
      </c>
      <c r="AV418" t="s">
        <v>84</v>
      </c>
      <c r="AW418" t="s">
        <v>294</v>
      </c>
    </row>
    <row r="419" spans="1:49" x14ac:dyDescent="0.25">
      <c r="A419" t="s">
        <v>468</v>
      </c>
      <c r="B419" s="3" t="s">
        <v>46</v>
      </c>
      <c r="C419" t="s">
        <v>106</v>
      </c>
      <c r="D419" s="2" t="str">
        <f>IF(LEN(G419)&lt;10, DATE(YEAR(E419)-5, MONTH(E419), DAY(E419)), IF(YEAR(G419)=YEAR(E419), DATE(YEAR(E419)-2, MONTH(G419), DAY(G419)),G419))</f>
        <v>2022-10-12</v>
      </c>
      <c r="E419" t="s">
        <v>770</v>
      </c>
      <c r="F419" s="3">
        <f t="shared" si="33"/>
        <v>1</v>
      </c>
      <c r="G419" t="s">
        <v>769</v>
      </c>
      <c r="H419" t="s">
        <v>66</v>
      </c>
      <c r="I419" t="s">
        <v>66</v>
      </c>
      <c r="J419" t="s">
        <v>66</v>
      </c>
      <c r="K419" t="s">
        <v>66</v>
      </c>
      <c r="L419" t="s">
        <v>66</v>
      </c>
      <c r="M419" t="s">
        <v>66</v>
      </c>
      <c r="N419" t="s">
        <v>66</v>
      </c>
      <c r="O419" t="s">
        <v>66</v>
      </c>
      <c r="P419" t="s">
        <v>66</v>
      </c>
      <c r="Q419" t="s">
        <v>66</v>
      </c>
      <c r="R419" t="s">
        <v>66</v>
      </c>
      <c r="S419" t="s">
        <v>66</v>
      </c>
      <c r="T419" t="s">
        <v>66</v>
      </c>
      <c r="U419" t="s">
        <v>66</v>
      </c>
      <c r="V419" t="s">
        <v>66</v>
      </c>
      <c r="W419" t="s">
        <v>66</v>
      </c>
      <c r="X419" t="s">
        <v>66</v>
      </c>
      <c r="Y419" t="s">
        <v>66</v>
      </c>
      <c r="Z419" t="s">
        <v>66</v>
      </c>
      <c r="AA419" t="s">
        <v>66</v>
      </c>
      <c r="AB419" t="s">
        <v>66</v>
      </c>
      <c r="AC419" t="s">
        <v>66</v>
      </c>
      <c r="AD419" t="s">
        <v>66</v>
      </c>
      <c r="AE419" t="s">
        <v>66</v>
      </c>
      <c r="AF419" t="s">
        <v>14</v>
      </c>
      <c r="AG419" t="s">
        <v>17</v>
      </c>
      <c r="AH419" t="s">
        <v>19</v>
      </c>
      <c r="AI419" t="s">
        <v>7</v>
      </c>
      <c r="AJ419" t="s">
        <v>50</v>
      </c>
      <c r="AK419" t="s">
        <v>94</v>
      </c>
      <c r="AL419" t="s">
        <v>69</v>
      </c>
      <c r="AM419" t="s">
        <v>53</v>
      </c>
      <c r="AN419" t="s">
        <v>70</v>
      </c>
      <c r="AO419" t="s">
        <v>55</v>
      </c>
      <c r="AP419" t="s">
        <v>72</v>
      </c>
      <c r="AQ419" t="s">
        <v>73</v>
      </c>
      <c r="AR419" t="s">
        <v>58</v>
      </c>
      <c r="AS419" t="s">
        <v>179</v>
      </c>
      <c r="AT419" t="s">
        <v>50</v>
      </c>
      <c r="AU419" t="s">
        <v>127</v>
      </c>
      <c r="AV419" t="s">
        <v>84</v>
      </c>
      <c r="AW419" t="s">
        <v>294</v>
      </c>
    </row>
    <row r="420" spans="1:49" x14ac:dyDescent="0.25">
      <c r="A420" t="s">
        <v>85</v>
      </c>
      <c r="B420" s="3" t="s">
        <v>46</v>
      </c>
      <c r="C420" t="s">
        <v>47</v>
      </c>
      <c r="D420" s="2" t="str">
        <f>IF(LEN(G420)&lt;10, DATE(YEAR(E420)-5, MONTH(E420), DAY(E420)), IF(YEAR(G420)=YEAR(E420), DATE(YEAR(E420)-1, MONTH(G420), DAY(G420)),G420))</f>
        <v>1998-06-30</v>
      </c>
      <c r="E420" t="s">
        <v>772</v>
      </c>
      <c r="F420" s="3">
        <f t="shared" si="33"/>
        <v>6</v>
      </c>
      <c r="G420" t="s">
        <v>771</v>
      </c>
      <c r="H420" t="s">
        <v>66</v>
      </c>
      <c r="I420" t="s">
        <v>66</v>
      </c>
      <c r="J420" t="s">
        <v>66</v>
      </c>
      <c r="K420" t="s">
        <v>66</v>
      </c>
      <c r="L420" t="s">
        <v>66</v>
      </c>
      <c r="M420" t="s">
        <v>67</v>
      </c>
      <c r="N420" t="s">
        <v>67</v>
      </c>
      <c r="O420" t="s">
        <v>67</v>
      </c>
      <c r="P420" t="s">
        <v>66</v>
      </c>
      <c r="Q420" t="s">
        <v>66</v>
      </c>
      <c r="R420" t="s">
        <v>67</v>
      </c>
      <c r="S420" t="s">
        <v>66</v>
      </c>
      <c r="T420" t="s">
        <v>66</v>
      </c>
      <c r="U420" t="s">
        <v>66</v>
      </c>
      <c r="V420" t="s">
        <v>66</v>
      </c>
      <c r="W420" t="s">
        <v>66</v>
      </c>
      <c r="X420" t="s">
        <v>67</v>
      </c>
      <c r="Y420" t="s">
        <v>67</v>
      </c>
      <c r="Z420" t="s">
        <v>66</v>
      </c>
      <c r="AA420" t="s">
        <v>66</v>
      </c>
      <c r="AB420" t="s">
        <v>66</v>
      </c>
      <c r="AC420" t="s">
        <v>66</v>
      </c>
      <c r="AD420" t="s">
        <v>66</v>
      </c>
      <c r="AE420" t="s">
        <v>66</v>
      </c>
      <c r="AF420" t="s">
        <v>4</v>
      </c>
      <c r="AG420" t="s">
        <v>22</v>
      </c>
      <c r="AH420" t="s">
        <v>26</v>
      </c>
      <c r="AI420" t="s">
        <v>3</v>
      </c>
      <c r="AJ420" t="s">
        <v>50</v>
      </c>
      <c r="AK420" t="s">
        <v>51</v>
      </c>
      <c r="AL420" t="s">
        <v>69</v>
      </c>
      <c r="AM420" t="s">
        <v>53</v>
      </c>
      <c r="AN420" t="s">
        <v>54</v>
      </c>
      <c r="AO420" t="s">
        <v>207</v>
      </c>
      <c r="AP420" t="s">
        <v>72</v>
      </c>
      <c r="AQ420" t="s">
        <v>73</v>
      </c>
      <c r="AR420" t="s">
        <v>58</v>
      </c>
      <c r="AS420" t="s">
        <v>59</v>
      </c>
      <c r="AT420" t="s">
        <v>50</v>
      </c>
      <c r="AU420" t="s">
        <v>127</v>
      </c>
      <c r="AV420" t="s">
        <v>90</v>
      </c>
      <c r="AW420" t="s">
        <v>773</v>
      </c>
    </row>
    <row r="421" spans="1:49" x14ac:dyDescent="0.25">
      <c r="A421" t="s">
        <v>77</v>
      </c>
      <c r="B421" s="3" t="s">
        <v>46</v>
      </c>
      <c r="C421" t="s">
        <v>47</v>
      </c>
      <c r="D421" s="2">
        <f>IF(LEN(G421)&lt;10, DATE(YEAR(E421)-5, MONTH(E421), DAY(E421)), IF(YEAR(G421)=YEAR(E421), DATE(YEAR(E421)-1, MONTH(G421), DAY(G421)),G421))</f>
        <v>32858</v>
      </c>
      <c r="E421" t="s">
        <v>774</v>
      </c>
      <c r="F421" s="3">
        <f t="shared" si="33"/>
        <v>5</v>
      </c>
      <c r="G421" t="s">
        <v>347</v>
      </c>
      <c r="AJ421" t="s">
        <v>50</v>
      </c>
      <c r="AK421" t="s">
        <v>51</v>
      </c>
      <c r="AL421" t="s">
        <v>95</v>
      </c>
      <c r="AM421" t="s">
        <v>53</v>
      </c>
      <c r="AN421" t="s">
        <v>70</v>
      </c>
      <c r="AO421" t="s">
        <v>55</v>
      </c>
      <c r="AP421" t="s">
        <v>72</v>
      </c>
      <c r="AQ421" t="s">
        <v>73</v>
      </c>
      <c r="AR421" t="s">
        <v>58</v>
      </c>
      <c r="AS421" t="s">
        <v>59</v>
      </c>
      <c r="AT421" t="s">
        <v>50</v>
      </c>
      <c r="AU421" t="s">
        <v>127</v>
      </c>
      <c r="AV421" t="s">
        <v>84</v>
      </c>
      <c r="AW421" t="s">
        <v>301</v>
      </c>
    </row>
    <row r="422" spans="1:49" x14ac:dyDescent="0.25">
      <c r="A422" t="s">
        <v>353</v>
      </c>
      <c r="B422" s="3" t="s">
        <v>46</v>
      </c>
      <c r="C422" t="s">
        <v>106</v>
      </c>
      <c r="D422" s="2">
        <f>IF(LEN(G422)&lt;10, DATE(YEAR(E422)-5, MONTH(E422), DAY(E422)), IF(YEAR(G422)=YEAR(E422), DATE(YEAR(E422)-1, MONTH(G422), DAY(G422)),G422))</f>
        <v>35418</v>
      </c>
      <c r="E422" t="s">
        <v>309</v>
      </c>
      <c r="F422" s="3">
        <f t="shared" si="33"/>
        <v>1</v>
      </c>
      <c r="G422" t="s">
        <v>309</v>
      </c>
      <c r="AJ422" t="s">
        <v>50</v>
      </c>
      <c r="AK422" t="s">
        <v>51</v>
      </c>
      <c r="AL422" t="s">
        <v>95</v>
      </c>
      <c r="AM422" t="s">
        <v>53</v>
      </c>
      <c r="AN422" t="s">
        <v>70</v>
      </c>
      <c r="AO422" t="s">
        <v>55</v>
      </c>
      <c r="AP422" t="s">
        <v>72</v>
      </c>
      <c r="AQ422" t="s">
        <v>73</v>
      </c>
      <c r="AR422" t="s">
        <v>58</v>
      </c>
      <c r="AS422" t="s">
        <v>59</v>
      </c>
      <c r="AT422" t="s">
        <v>50</v>
      </c>
      <c r="AU422" t="s">
        <v>127</v>
      </c>
      <c r="AV422" t="s">
        <v>84</v>
      </c>
      <c r="AW422" t="s">
        <v>301</v>
      </c>
    </row>
    <row r="423" spans="1:49" x14ac:dyDescent="0.25">
      <c r="A423" t="s">
        <v>77</v>
      </c>
      <c r="B423" s="3" t="s">
        <v>46</v>
      </c>
      <c r="C423" t="s">
        <v>47</v>
      </c>
      <c r="D423" s="2">
        <f>IF(LEN(G423)&lt;10, DATE(YEAR(E423)-5, MONTH(E423), DAY(E423)), IF(YEAR(G423)=YEAR(E423), DATE(YEAR(E423)-5, MONTH(G423), DAY(G423)),G423))</f>
        <v>33592</v>
      </c>
      <c r="E423" t="s">
        <v>565</v>
      </c>
      <c r="F423" s="3">
        <f t="shared" si="33"/>
        <v>5</v>
      </c>
      <c r="G423" t="s">
        <v>565</v>
      </c>
      <c r="H423" t="s">
        <v>67</v>
      </c>
      <c r="I423" t="s">
        <v>67</v>
      </c>
      <c r="J423" t="s">
        <v>67</v>
      </c>
      <c r="K423" t="s">
        <v>67</v>
      </c>
      <c r="L423" t="s">
        <v>67</v>
      </c>
      <c r="M423" t="s">
        <v>112</v>
      </c>
      <c r="N423" t="s">
        <v>67</v>
      </c>
      <c r="O423" t="s">
        <v>67</v>
      </c>
      <c r="P423" t="s">
        <v>67</v>
      </c>
      <c r="Q423" t="s">
        <v>67</v>
      </c>
      <c r="R423" t="s">
        <v>67</v>
      </c>
      <c r="S423" t="s">
        <v>67</v>
      </c>
      <c r="T423" t="s">
        <v>67</v>
      </c>
      <c r="U423" t="s">
        <v>67</v>
      </c>
      <c r="V423" t="s">
        <v>67</v>
      </c>
      <c r="W423" t="s">
        <v>67</v>
      </c>
      <c r="X423" t="s">
        <v>67</v>
      </c>
      <c r="Y423" t="s">
        <v>67</v>
      </c>
      <c r="Z423" t="s">
        <v>67</v>
      </c>
      <c r="AA423" t="s">
        <v>67</v>
      </c>
      <c r="AB423" t="s">
        <v>67</v>
      </c>
      <c r="AC423" t="s">
        <v>67</v>
      </c>
      <c r="AD423" t="s">
        <v>67</v>
      </c>
      <c r="AE423" t="s">
        <v>67</v>
      </c>
      <c r="AF423" t="s">
        <v>15</v>
      </c>
      <c r="AG423" t="s">
        <v>12</v>
      </c>
      <c r="AH423" t="s">
        <v>21</v>
      </c>
      <c r="AI423" t="s">
        <v>18</v>
      </c>
      <c r="AJ423" t="s">
        <v>50</v>
      </c>
      <c r="AK423" t="s">
        <v>51</v>
      </c>
      <c r="AL423" t="s">
        <v>69</v>
      </c>
      <c r="AM423" t="s">
        <v>53</v>
      </c>
      <c r="AN423" t="s">
        <v>70</v>
      </c>
      <c r="AO423" t="s">
        <v>55</v>
      </c>
      <c r="AP423" t="s">
        <v>72</v>
      </c>
      <c r="AQ423" t="s">
        <v>97</v>
      </c>
      <c r="AR423" t="s">
        <v>58</v>
      </c>
      <c r="AS423" t="s">
        <v>59</v>
      </c>
      <c r="AT423" t="s">
        <v>50</v>
      </c>
      <c r="AU423" t="s">
        <v>83</v>
      </c>
      <c r="AV423" t="s">
        <v>84</v>
      </c>
      <c r="AW423" t="s">
        <v>104</v>
      </c>
    </row>
    <row r="424" spans="1:49" x14ac:dyDescent="0.25">
      <c r="A424" t="s">
        <v>308</v>
      </c>
      <c r="B424" s="3" t="s">
        <v>46</v>
      </c>
      <c r="C424" t="s">
        <v>106</v>
      </c>
      <c r="D424" s="2">
        <f t="shared" ref="D424:D429" si="34">IF(LEN(G424)&lt;10, DATE(YEAR(E424)-5, MONTH(E424), DAY(E424)), IF(YEAR(G424)=YEAR(E424), DATE(YEAR(E424)-1, MONTH(G424), DAY(G424)),G424))</f>
        <v>35909</v>
      </c>
      <c r="E424" t="s">
        <v>638</v>
      </c>
      <c r="F424" s="3">
        <f t="shared" si="33"/>
        <v>1</v>
      </c>
      <c r="G424" t="s">
        <v>775</v>
      </c>
      <c r="H424" t="s">
        <v>67</v>
      </c>
      <c r="I424" t="s">
        <v>67</v>
      </c>
      <c r="J424" t="s">
        <v>67</v>
      </c>
      <c r="K424" t="s">
        <v>67</v>
      </c>
      <c r="L424" t="s">
        <v>67</v>
      </c>
      <c r="M424" t="s">
        <v>112</v>
      </c>
      <c r="N424" t="s">
        <v>67</v>
      </c>
      <c r="O424" t="s">
        <v>67</v>
      </c>
      <c r="P424" t="s">
        <v>67</v>
      </c>
      <c r="Q424" t="s">
        <v>67</v>
      </c>
      <c r="R424" t="s">
        <v>67</v>
      </c>
      <c r="S424" t="s">
        <v>67</v>
      </c>
      <c r="T424" t="s">
        <v>67</v>
      </c>
      <c r="U424" t="s">
        <v>67</v>
      </c>
      <c r="V424" t="s">
        <v>67</v>
      </c>
      <c r="W424" t="s">
        <v>67</v>
      </c>
      <c r="X424" t="s">
        <v>67</v>
      </c>
      <c r="Y424" t="s">
        <v>67</v>
      </c>
      <c r="Z424" t="s">
        <v>67</v>
      </c>
      <c r="AA424" t="s">
        <v>67</v>
      </c>
      <c r="AB424" t="s">
        <v>67</v>
      </c>
      <c r="AC424" t="s">
        <v>67</v>
      </c>
      <c r="AD424" t="s">
        <v>67</v>
      </c>
      <c r="AE424" t="s">
        <v>67</v>
      </c>
      <c r="AF424" t="s">
        <v>15</v>
      </c>
      <c r="AG424" t="s">
        <v>12</v>
      </c>
      <c r="AH424" t="s">
        <v>21</v>
      </c>
      <c r="AI424" t="s">
        <v>18</v>
      </c>
      <c r="AJ424" t="s">
        <v>50</v>
      </c>
      <c r="AK424" t="s">
        <v>51</v>
      </c>
      <c r="AL424" t="s">
        <v>69</v>
      </c>
      <c r="AM424" t="s">
        <v>53</v>
      </c>
      <c r="AN424" t="s">
        <v>70</v>
      </c>
      <c r="AO424" t="s">
        <v>55</v>
      </c>
      <c r="AP424" t="s">
        <v>72</v>
      </c>
      <c r="AQ424" t="s">
        <v>97</v>
      </c>
      <c r="AR424" t="s">
        <v>58</v>
      </c>
      <c r="AS424" t="s">
        <v>59</v>
      </c>
      <c r="AT424" t="s">
        <v>50</v>
      </c>
      <c r="AU424" t="s">
        <v>83</v>
      </c>
      <c r="AV424" t="s">
        <v>84</v>
      </c>
      <c r="AW424" t="s">
        <v>104</v>
      </c>
    </row>
    <row r="425" spans="1:49" x14ac:dyDescent="0.25">
      <c r="A425" t="s">
        <v>354</v>
      </c>
      <c r="B425" s="3" t="s">
        <v>46</v>
      </c>
      <c r="C425" t="s">
        <v>47</v>
      </c>
      <c r="D425" s="2" t="str">
        <f t="shared" si="34"/>
        <v>1998-09-07</v>
      </c>
      <c r="E425" t="s">
        <v>49</v>
      </c>
      <c r="F425" s="3">
        <f t="shared" si="33"/>
        <v>6</v>
      </c>
      <c r="G425" t="s">
        <v>655</v>
      </c>
      <c r="AJ425" t="s">
        <v>50</v>
      </c>
      <c r="AK425" t="s">
        <v>51</v>
      </c>
      <c r="AL425" t="s">
        <v>69</v>
      </c>
      <c r="AM425" t="s">
        <v>53</v>
      </c>
      <c r="AN425" t="s">
        <v>70</v>
      </c>
      <c r="AO425" t="s">
        <v>207</v>
      </c>
      <c r="AP425" t="s">
        <v>72</v>
      </c>
      <c r="AQ425" t="s">
        <v>73</v>
      </c>
      <c r="AR425" t="s">
        <v>58</v>
      </c>
      <c r="AS425" t="s">
        <v>74</v>
      </c>
      <c r="AT425" t="s">
        <v>50</v>
      </c>
      <c r="AU425" t="s">
        <v>127</v>
      </c>
      <c r="AV425" t="s">
        <v>120</v>
      </c>
      <c r="AW425" t="s">
        <v>256</v>
      </c>
    </row>
    <row r="426" spans="1:49" x14ac:dyDescent="0.25">
      <c r="A426" t="s">
        <v>77</v>
      </c>
      <c r="B426" s="3" t="s">
        <v>776</v>
      </c>
      <c r="C426" t="s">
        <v>47</v>
      </c>
      <c r="D426" s="2" t="str">
        <f t="shared" si="34"/>
        <v>2002-05-02</v>
      </c>
      <c r="E426" t="s">
        <v>778</v>
      </c>
      <c r="F426" s="3">
        <f t="shared" si="33"/>
        <v>5</v>
      </c>
      <c r="G426" t="s">
        <v>777</v>
      </c>
      <c r="H426" t="s">
        <v>66</v>
      </c>
      <c r="I426" t="s">
        <v>66</v>
      </c>
      <c r="J426" t="s">
        <v>66</v>
      </c>
      <c r="K426" t="s">
        <v>67</v>
      </c>
      <c r="L426" t="s">
        <v>67</v>
      </c>
      <c r="M426" t="s">
        <v>67</v>
      </c>
      <c r="N426" t="s">
        <v>67</v>
      </c>
      <c r="O426" t="s">
        <v>66</v>
      </c>
      <c r="P426" t="s">
        <v>66</v>
      </c>
      <c r="Q426" t="s">
        <v>67</v>
      </c>
      <c r="R426" t="s">
        <v>67</v>
      </c>
      <c r="S426" t="s">
        <v>66</v>
      </c>
      <c r="T426" t="s">
        <v>66</v>
      </c>
      <c r="U426" t="s">
        <v>66</v>
      </c>
      <c r="V426" t="s">
        <v>67</v>
      </c>
      <c r="W426" t="s">
        <v>66</v>
      </c>
      <c r="X426" t="s">
        <v>66</v>
      </c>
      <c r="Y426" t="s">
        <v>67</v>
      </c>
      <c r="Z426" t="s">
        <v>66</v>
      </c>
      <c r="AA426" t="s">
        <v>67</v>
      </c>
      <c r="AB426" t="s">
        <v>66</v>
      </c>
      <c r="AC426" t="s">
        <v>66</v>
      </c>
      <c r="AD426" t="s">
        <v>66</v>
      </c>
      <c r="AE426" t="s">
        <v>66</v>
      </c>
      <c r="AF426" t="s">
        <v>22</v>
      </c>
      <c r="AG426" t="s">
        <v>19</v>
      </c>
      <c r="AH426" t="s">
        <v>7</v>
      </c>
      <c r="AI426" t="s">
        <v>9</v>
      </c>
      <c r="AJ426" t="s">
        <v>50</v>
      </c>
      <c r="AK426" t="s">
        <v>51</v>
      </c>
      <c r="AL426" t="s">
        <v>69</v>
      </c>
      <c r="AM426" t="s">
        <v>53</v>
      </c>
      <c r="AN426" t="s">
        <v>70</v>
      </c>
      <c r="AO426" t="s">
        <v>55</v>
      </c>
      <c r="AP426" t="s">
        <v>119</v>
      </c>
      <c r="AQ426" t="s">
        <v>97</v>
      </c>
      <c r="AR426" t="s">
        <v>230</v>
      </c>
      <c r="AS426" t="s">
        <v>179</v>
      </c>
      <c r="AT426" t="s">
        <v>53</v>
      </c>
      <c r="AW426" t="s">
        <v>294</v>
      </c>
    </row>
    <row r="427" spans="1:49" x14ac:dyDescent="0.25">
      <c r="A427" t="s">
        <v>308</v>
      </c>
      <c r="B427" s="3" t="s">
        <v>46</v>
      </c>
      <c r="C427" t="s">
        <v>106</v>
      </c>
      <c r="D427" s="2" t="str">
        <f t="shared" si="34"/>
        <v>2010-11-17</v>
      </c>
      <c r="E427" t="s">
        <v>108</v>
      </c>
      <c r="F427" s="3">
        <f t="shared" si="33"/>
        <v>1</v>
      </c>
      <c r="G427" t="s">
        <v>779</v>
      </c>
      <c r="H427" t="s">
        <v>66</v>
      </c>
      <c r="I427" t="s">
        <v>66</v>
      </c>
      <c r="J427" t="s">
        <v>66</v>
      </c>
      <c r="K427" t="s">
        <v>67</v>
      </c>
      <c r="L427" t="s">
        <v>67</v>
      </c>
      <c r="M427" t="s">
        <v>67</v>
      </c>
      <c r="N427" t="s">
        <v>67</v>
      </c>
      <c r="O427" t="s">
        <v>66</v>
      </c>
      <c r="P427" t="s">
        <v>66</v>
      </c>
      <c r="Q427" t="s">
        <v>67</v>
      </c>
      <c r="R427" t="s">
        <v>67</v>
      </c>
      <c r="S427" t="s">
        <v>66</v>
      </c>
      <c r="T427" t="s">
        <v>66</v>
      </c>
      <c r="U427" t="s">
        <v>66</v>
      </c>
      <c r="V427" t="s">
        <v>67</v>
      </c>
      <c r="W427" t="s">
        <v>66</v>
      </c>
      <c r="X427" t="s">
        <v>66</v>
      </c>
      <c r="Y427" t="s">
        <v>67</v>
      </c>
      <c r="Z427" t="s">
        <v>66</v>
      </c>
      <c r="AA427" t="s">
        <v>67</v>
      </c>
      <c r="AB427" t="s">
        <v>66</v>
      </c>
      <c r="AC427" t="s">
        <v>66</v>
      </c>
      <c r="AD427" t="s">
        <v>66</v>
      </c>
      <c r="AE427" t="s">
        <v>66</v>
      </c>
      <c r="AF427" t="s">
        <v>22</v>
      </c>
      <c r="AG427" t="s">
        <v>19</v>
      </c>
      <c r="AH427" t="s">
        <v>7</v>
      </c>
      <c r="AI427" t="s">
        <v>9</v>
      </c>
      <c r="AJ427" t="s">
        <v>50</v>
      </c>
      <c r="AK427" t="s">
        <v>51</v>
      </c>
      <c r="AL427" t="s">
        <v>69</v>
      </c>
      <c r="AM427" t="s">
        <v>53</v>
      </c>
      <c r="AN427" t="s">
        <v>70</v>
      </c>
      <c r="AO427" t="s">
        <v>55</v>
      </c>
      <c r="AP427" t="s">
        <v>119</v>
      </c>
      <c r="AQ427" t="s">
        <v>97</v>
      </c>
      <c r="AR427" t="s">
        <v>230</v>
      </c>
      <c r="AS427" t="s">
        <v>179</v>
      </c>
      <c r="AT427" t="s">
        <v>53</v>
      </c>
      <c r="AW427" t="s">
        <v>294</v>
      </c>
    </row>
    <row r="428" spans="1:49" x14ac:dyDescent="0.25">
      <c r="A428" t="s">
        <v>643</v>
      </c>
      <c r="B428" s="3" t="s">
        <v>46</v>
      </c>
      <c r="C428" t="s">
        <v>47</v>
      </c>
      <c r="D428" s="2">
        <f t="shared" si="34"/>
        <v>33222</v>
      </c>
      <c r="E428" t="s">
        <v>613</v>
      </c>
      <c r="F428" s="3">
        <f t="shared" si="33"/>
        <v>5</v>
      </c>
      <c r="G428" t="s">
        <v>716</v>
      </c>
      <c r="H428" t="s">
        <v>67</v>
      </c>
      <c r="I428" t="s">
        <v>66</v>
      </c>
      <c r="J428" t="s">
        <v>66</v>
      </c>
      <c r="K428" t="s">
        <v>67</v>
      </c>
      <c r="L428" t="s">
        <v>112</v>
      </c>
      <c r="M428" t="s">
        <v>205</v>
      </c>
      <c r="N428" t="s">
        <v>112</v>
      </c>
      <c r="O428" t="s">
        <v>112</v>
      </c>
      <c r="P428" t="s">
        <v>112</v>
      </c>
      <c r="Q428" t="s">
        <v>112</v>
      </c>
      <c r="R428" t="s">
        <v>112</v>
      </c>
      <c r="S428" t="s">
        <v>112</v>
      </c>
      <c r="T428" t="s">
        <v>67</v>
      </c>
      <c r="U428" t="s">
        <v>67</v>
      </c>
      <c r="V428" t="s">
        <v>67</v>
      </c>
      <c r="W428" t="s">
        <v>67</v>
      </c>
      <c r="X428" t="s">
        <v>67</v>
      </c>
      <c r="Y428" t="s">
        <v>205</v>
      </c>
      <c r="Z428" t="s">
        <v>112</v>
      </c>
      <c r="AA428" t="s">
        <v>67</v>
      </c>
      <c r="AB428" t="s">
        <v>67</v>
      </c>
      <c r="AC428" t="s">
        <v>67</v>
      </c>
      <c r="AD428" t="s">
        <v>67</v>
      </c>
      <c r="AE428" t="s">
        <v>112</v>
      </c>
      <c r="AF428" t="s">
        <v>14</v>
      </c>
      <c r="AG428" t="s">
        <v>6</v>
      </c>
      <c r="AH428" t="s">
        <v>14</v>
      </c>
      <c r="AI428" t="s">
        <v>18</v>
      </c>
      <c r="AJ428" t="s">
        <v>50</v>
      </c>
      <c r="AK428" t="s">
        <v>51</v>
      </c>
      <c r="AL428" t="s">
        <v>69</v>
      </c>
      <c r="AM428" t="s">
        <v>53</v>
      </c>
      <c r="AN428" t="s">
        <v>70</v>
      </c>
      <c r="AO428" t="s">
        <v>207</v>
      </c>
      <c r="AP428" t="s">
        <v>72</v>
      </c>
      <c r="AQ428" t="s">
        <v>73</v>
      </c>
      <c r="AR428" t="s">
        <v>58</v>
      </c>
      <c r="AS428" t="s">
        <v>74</v>
      </c>
      <c r="AT428" t="s">
        <v>50</v>
      </c>
      <c r="AU428" t="s">
        <v>127</v>
      </c>
      <c r="AV428" t="s">
        <v>76</v>
      </c>
      <c r="AW428" t="s">
        <v>298</v>
      </c>
    </row>
    <row r="429" spans="1:49" x14ac:dyDescent="0.25">
      <c r="A429" t="s">
        <v>216</v>
      </c>
      <c r="B429" s="3" t="s">
        <v>46</v>
      </c>
      <c r="C429" t="s">
        <v>106</v>
      </c>
      <c r="D429" s="2" t="str">
        <f t="shared" si="34"/>
        <v>2017-06-23</v>
      </c>
      <c r="E429" t="s">
        <v>781</v>
      </c>
      <c r="F429" s="3">
        <f t="shared" si="33"/>
        <v>1</v>
      </c>
      <c r="G429" t="s">
        <v>780</v>
      </c>
      <c r="H429" t="s">
        <v>66</v>
      </c>
      <c r="I429" t="s">
        <v>66</v>
      </c>
      <c r="J429" t="s">
        <v>67</v>
      </c>
      <c r="K429" t="s">
        <v>66</v>
      </c>
      <c r="L429" t="s">
        <v>67</v>
      </c>
      <c r="M429" t="s">
        <v>67</v>
      </c>
      <c r="N429" t="s">
        <v>66</v>
      </c>
      <c r="O429" t="s">
        <v>66</v>
      </c>
      <c r="P429" t="s">
        <v>66</v>
      </c>
      <c r="Q429" t="s">
        <v>67</v>
      </c>
      <c r="R429" t="s">
        <v>67</v>
      </c>
      <c r="S429" t="s">
        <v>67</v>
      </c>
      <c r="T429" t="s">
        <v>67</v>
      </c>
      <c r="U429" t="s">
        <v>67</v>
      </c>
      <c r="V429" t="s">
        <v>66</v>
      </c>
      <c r="W429" t="s">
        <v>66</v>
      </c>
      <c r="X429" t="s">
        <v>66</v>
      </c>
      <c r="Y429" t="s">
        <v>66</v>
      </c>
      <c r="Z429" t="s">
        <v>67</v>
      </c>
      <c r="AA429" t="s">
        <v>66</v>
      </c>
      <c r="AB429" t="s">
        <v>67</v>
      </c>
      <c r="AC429" t="s">
        <v>67</v>
      </c>
      <c r="AD429" t="s">
        <v>67</v>
      </c>
      <c r="AE429" t="s">
        <v>67</v>
      </c>
      <c r="AF429" t="s">
        <v>18</v>
      </c>
      <c r="AG429" t="s">
        <v>16</v>
      </c>
      <c r="AH429" t="s">
        <v>24</v>
      </c>
      <c r="AI429" t="s">
        <v>3</v>
      </c>
      <c r="AJ429" t="s">
        <v>50</v>
      </c>
      <c r="AK429" t="s">
        <v>94</v>
      </c>
      <c r="AL429" t="s">
        <v>88</v>
      </c>
      <c r="AM429" t="s">
        <v>53</v>
      </c>
      <c r="AN429" t="s">
        <v>70</v>
      </c>
      <c r="AO429" t="s">
        <v>55</v>
      </c>
      <c r="AP429" t="s">
        <v>72</v>
      </c>
      <c r="AQ429" t="s">
        <v>652</v>
      </c>
      <c r="AR429" t="s">
        <v>58</v>
      </c>
      <c r="AS429" t="s">
        <v>59</v>
      </c>
      <c r="AT429" t="s">
        <v>50</v>
      </c>
      <c r="AU429" t="s">
        <v>83</v>
      </c>
      <c r="AV429" t="s">
        <v>84</v>
      </c>
      <c r="AW429" t="s">
        <v>524</v>
      </c>
    </row>
    <row r="430" spans="1:49" x14ac:dyDescent="0.25">
      <c r="A430" t="s">
        <v>468</v>
      </c>
      <c r="B430" s="3" t="s">
        <v>46</v>
      </c>
      <c r="C430" t="s">
        <v>106</v>
      </c>
      <c r="D430" s="2" t="str">
        <f>IF(LEN(G430)&lt;10, DATE(YEAR(E430)-5, MONTH(E430), DAY(E430)), IF(YEAR(G430)=YEAR(E430), DATE(YEAR(E430)-2, MONTH(G430), DAY(G430)),G430))</f>
        <v>2019-04-12</v>
      </c>
      <c r="E430" t="s">
        <v>783</v>
      </c>
      <c r="F430" s="3">
        <f t="shared" si="33"/>
        <v>1</v>
      </c>
      <c r="G430" t="s">
        <v>782</v>
      </c>
      <c r="H430" t="s">
        <v>66</v>
      </c>
      <c r="I430" t="s">
        <v>66</v>
      </c>
      <c r="J430" t="s">
        <v>67</v>
      </c>
      <c r="K430" t="s">
        <v>66</v>
      </c>
      <c r="L430" t="s">
        <v>67</v>
      </c>
      <c r="M430" t="s">
        <v>67</v>
      </c>
      <c r="N430" t="s">
        <v>66</v>
      </c>
      <c r="O430" t="s">
        <v>66</v>
      </c>
      <c r="P430" t="s">
        <v>66</v>
      </c>
      <c r="Q430" t="s">
        <v>67</v>
      </c>
      <c r="R430" t="s">
        <v>67</v>
      </c>
      <c r="S430" t="s">
        <v>67</v>
      </c>
      <c r="T430" t="s">
        <v>67</v>
      </c>
      <c r="U430" t="s">
        <v>67</v>
      </c>
      <c r="V430" t="s">
        <v>66</v>
      </c>
      <c r="W430" t="s">
        <v>66</v>
      </c>
      <c r="X430" t="s">
        <v>66</v>
      </c>
      <c r="Y430" t="s">
        <v>66</v>
      </c>
      <c r="Z430" t="s">
        <v>67</v>
      </c>
      <c r="AA430" t="s">
        <v>66</v>
      </c>
      <c r="AB430" t="s">
        <v>67</v>
      </c>
      <c r="AC430" t="s">
        <v>67</v>
      </c>
      <c r="AD430" t="s">
        <v>67</v>
      </c>
      <c r="AE430" t="s">
        <v>67</v>
      </c>
      <c r="AF430" t="s">
        <v>18</v>
      </c>
      <c r="AG430" t="s">
        <v>16</v>
      </c>
      <c r="AH430" t="s">
        <v>24</v>
      </c>
      <c r="AI430" t="s">
        <v>3</v>
      </c>
      <c r="AJ430" t="s">
        <v>50</v>
      </c>
      <c r="AK430" t="s">
        <v>94</v>
      </c>
      <c r="AL430" t="s">
        <v>88</v>
      </c>
      <c r="AM430" t="s">
        <v>53</v>
      </c>
      <c r="AN430" t="s">
        <v>70</v>
      </c>
      <c r="AO430" t="s">
        <v>55</v>
      </c>
      <c r="AP430" t="s">
        <v>72</v>
      </c>
      <c r="AQ430" t="s">
        <v>652</v>
      </c>
      <c r="AR430" t="s">
        <v>58</v>
      </c>
      <c r="AS430" t="s">
        <v>59</v>
      </c>
      <c r="AT430" t="s">
        <v>50</v>
      </c>
      <c r="AU430" t="s">
        <v>83</v>
      </c>
      <c r="AV430" t="s">
        <v>84</v>
      </c>
      <c r="AW430" t="s">
        <v>524</v>
      </c>
    </row>
    <row r="431" spans="1:49" x14ac:dyDescent="0.25">
      <c r="A431" t="s">
        <v>77</v>
      </c>
      <c r="B431" s="3" t="s">
        <v>46</v>
      </c>
      <c r="C431" t="s">
        <v>47</v>
      </c>
      <c r="D431" s="2" t="str">
        <f>IF(LEN(G431)&lt;10, DATE(YEAR(E431)-5, MONTH(E431), DAY(E431)), IF(YEAR(G431)=YEAR(E431), DATE(YEAR(E431)-1, MONTH(G431), DAY(G431)),G431))</f>
        <v>2003-07-18</v>
      </c>
      <c r="E431" t="s">
        <v>92</v>
      </c>
      <c r="F431" s="3">
        <f t="shared" si="33"/>
        <v>7</v>
      </c>
      <c r="G431" t="s">
        <v>189</v>
      </c>
      <c r="H431" t="s">
        <v>67</v>
      </c>
      <c r="I431" t="s">
        <v>205</v>
      </c>
      <c r="J431" t="s">
        <v>66</v>
      </c>
      <c r="K431" t="s">
        <v>66</v>
      </c>
      <c r="L431" t="s">
        <v>67</v>
      </c>
      <c r="M431" t="s">
        <v>66</v>
      </c>
      <c r="N431" t="s">
        <v>66</v>
      </c>
      <c r="O431" t="s">
        <v>66</v>
      </c>
      <c r="P431" t="s">
        <v>67</v>
      </c>
      <c r="Q431" t="s">
        <v>66</v>
      </c>
      <c r="R431" t="s">
        <v>67</v>
      </c>
      <c r="S431" t="s">
        <v>66</v>
      </c>
      <c r="T431" t="s">
        <v>66</v>
      </c>
      <c r="U431" t="s">
        <v>67</v>
      </c>
      <c r="V431" t="s">
        <v>66</v>
      </c>
      <c r="W431" t="s">
        <v>66</v>
      </c>
      <c r="X431" t="s">
        <v>66</v>
      </c>
      <c r="Y431" t="s">
        <v>112</v>
      </c>
      <c r="Z431" t="s">
        <v>66</v>
      </c>
      <c r="AA431" t="s">
        <v>66</v>
      </c>
      <c r="AB431" t="s">
        <v>66</v>
      </c>
      <c r="AC431" t="s">
        <v>66</v>
      </c>
      <c r="AD431" t="s">
        <v>66</v>
      </c>
      <c r="AE431" t="s">
        <v>66</v>
      </c>
      <c r="AF431" t="s">
        <v>20</v>
      </c>
      <c r="AG431" t="s">
        <v>6</v>
      </c>
      <c r="AH431" t="s">
        <v>15</v>
      </c>
      <c r="AI431" t="s">
        <v>16</v>
      </c>
      <c r="AJ431" t="s">
        <v>50</v>
      </c>
      <c r="AK431" t="s">
        <v>94</v>
      </c>
      <c r="AL431" t="s">
        <v>95</v>
      </c>
      <c r="AM431" t="s">
        <v>53</v>
      </c>
      <c r="AN431" t="s">
        <v>70</v>
      </c>
      <c r="AO431" t="s">
        <v>175</v>
      </c>
      <c r="AP431" t="s">
        <v>72</v>
      </c>
      <c r="AQ431" t="s">
        <v>220</v>
      </c>
      <c r="AR431" t="s">
        <v>58</v>
      </c>
      <c r="AS431" t="s">
        <v>74</v>
      </c>
      <c r="AT431" t="s">
        <v>50</v>
      </c>
      <c r="AU431" t="s">
        <v>61</v>
      </c>
      <c r="AV431" t="s">
        <v>84</v>
      </c>
      <c r="AW431" t="s">
        <v>215</v>
      </c>
    </row>
    <row r="432" spans="1:49" x14ac:dyDescent="0.25">
      <c r="A432" t="s">
        <v>308</v>
      </c>
      <c r="B432" s="3" t="s">
        <v>46</v>
      </c>
      <c r="C432" t="s">
        <v>106</v>
      </c>
      <c r="D432" s="2" t="str">
        <f>IF(LEN(G432)&lt;10, DATE(YEAR(E432)-5, MONTH(E432), DAY(E432)), IF(YEAR(G432)=YEAR(E432), DATE(YEAR(E432)-1, MONTH(G432), DAY(G432)),G432))</f>
        <v>2012-07-04</v>
      </c>
      <c r="E432" t="s">
        <v>330</v>
      </c>
      <c r="F432" s="3">
        <f t="shared" si="33"/>
        <v>2</v>
      </c>
      <c r="G432" t="s">
        <v>784</v>
      </c>
      <c r="H432" t="s">
        <v>67</v>
      </c>
      <c r="I432" t="s">
        <v>205</v>
      </c>
      <c r="J432" t="s">
        <v>66</v>
      </c>
      <c r="K432" t="s">
        <v>66</v>
      </c>
      <c r="L432" t="s">
        <v>67</v>
      </c>
      <c r="M432" t="s">
        <v>66</v>
      </c>
      <c r="N432" t="s">
        <v>66</v>
      </c>
      <c r="O432" t="s">
        <v>66</v>
      </c>
      <c r="P432" t="s">
        <v>67</v>
      </c>
      <c r="Q432" t="s">
        <v>66</v>
      </c>
      <c r="R432" t="s">
        <v>67</v>
      </c>
      <c r="S432" t="s">
        <v>66</v>
      </c>
      <c r="T432" t="s">
        <v>66</v>
      </c>
      <c r="U432" t="s">
        <v>67</v>
      </c>
      <c r="V432" t="s">
        <v>66</v>
      </c>
      <c r="W432" t="s">
        <v>66</v>
      </c>
      <c r="X432" t="s">
        <v>66</v>
      </c>
      <c r="Y432" t="s">
        <v>112</v>
      </c>
      <c r="Z432" t="s">
        <v>66</v>
      </c>
      <c r="AA432" t="s">
        <v>66</v>
      </c>
      <c r="AB432" t="s">
        <v>66</v>
      </c>
      <c r="AC432" t="s">
        <v>66</v>
      </c>
      <c r="AD432" t="s">
        <v>66</v>
      </c>
      <c r="AE432" t="s">
        <v>66</v>
      </c>
      <c r="AF432" t="s">
        <v>20</v>
      </c>
      <c r="AG432" t="s">
        <v>6</v>
      </c>
      <c r="AH432" t="s">
        <v>15</v>
      </c>
      <c r="AI432" t="s">
        <v>16</v>
      </c>
      <c r="AJ432" t="s">
        <v>50</v>
      </c>
      <c r="AK432" t="s">
        <v>94</v>
      </c>
      <c r="AL432" t="s">
        <v>95</v>
      </c>
      <c r="AM432" t="s">
        <v>53</v>
      </c>
      <c r="AN432" t="s">
        <v>70</v>
      </c>
      <c r="AO432" t="s">
        <v>175</v>
      </c>
      <c r="AP432" t="s">
        <v>72</v>
      </c>
      <c r="AQ432" t="s">
        <v>220</v>
      </c>
      <c r="AR432" t="s">
        <v>58</v>
      </c>
      <c r="AS432" t="s">
        <v>74</v>
      </c>
      <c r="AT432" t="s">
        <v>50</v>
      </c>
      <c r="AU432" t="s">
        <v>61</v>
      </c>
      <c r="AV432" t="s">
        <v>84</v>
      </c>
      <c r="AW432" t="s">
        <v>215</v>
      </c>
    </row>
    <row r="433" spans="1:49" x14ac:dyDescent="0.25">
      <c r="A433" t="s">
        <v>77</v>
      </c>
      <c r="B433" s="3" t="s">
        <v>46</v>
      </c>
      <c r="C433" t="s">
        <v>47</v>
      </c>
      <c r="D433" s="2" t="str">
        <f>IF(LEN(G433)&lt;10, DATE(YEAR(E433)-5, MONTH(E433), DAY(E433)), IF(YEAR(G433)=YEAR(E433), DATE(YEAR(E433)-1, MONTH(G433), DAY(G433)),G433))</f>
        <v>2005-07-14</v>
      </c>
      <c r="E433" t="s">
        <v>542</v>
      </c>
      <c r="F433" s="3">
        <f t="shared" si="33"/>
        <v>11</v>
      </c>
      <c r="G433" t="s">
        <v>155</v>
      </c>
      <c r="AJ433" t="s">
        <v>50</v>
      </c>
      <c r="AK433" t="s">
        <v>94</v>
      </c>
      <c r="AL433" t="s">
        <v>95</v>
      </c>
      <c r="AM433" t="s">
        <v>53</v>
      </c>
      <c r="AN433" t="s">
        <v>70</v>
      </c>
      <c r="AO433" t="s">
        <v>55</v>
      </c>
      <c r="AP433" t="s">
        <v>72</v>
      </c>
      <c r="AQ433" t="s">
        <v>143</v>
      </c>
      <c r="AR433" t="s">
        <v>81</v>
      </c>
      <c r="AS433" t="s">
        <v>59</v>
      </c>
      <c r="AT433" t="s">
        <v>50</v>
      </c>
      <c r="AU433" t="s">
        <v>127</v>
      </c>
      <c r="AV433" t="s">
        <v>90</v>
      </c>
      <c r="AW433" t="s">
        <v>280</v>
      </c>
    </row>
    <row r="434" spans="1:49" x14ac:dyDescent="0.25">
      <c r="A434" t="s">
        <v>257</v>
      </c>
      <c r="B434" s="3" t="s">
        <v>46</v>
      </c>
      <c r="C434" t="s">
        <v>47</v>
      </c>
      <c r="D434" s="2">
        <f>IF(LEN(G434)&lt;10, DATE(YEAR(E434)-5, MONTH(E434), DAY(E434)), IF(YEAR(G434)=YEAR(E434), DATE(YEAR(E434)-1, MONTH(G434), DAY(G434)),G434))</f>
        <v>32849</v>
      </c>
      <c r="E434" t="s">
        <v>592</v>
      </c>
      <c r="F434" s="3">
        <f t="shared" si="33"/>
        <v>5</v>
      </c>
      <c r="G434" t="s">
        <v>544</v>
      </c>
      <c r="AJ434" t="s">
        <v>50</v>
      </c>
      <c r="AK434" t="s">
        <v>51</v>
      </c>
      <c r="AL434" t="s">
        <v>69</v>
      </c>
      <c r="AM434" t="s">
        <v>53</v>
      </c>
      <c r="AN434" t="s">
        <v>54</v>
      </c>
      <c r="AO434" t="s">
        <v>55</v>
      </c>
      <c r="AP434" t="s">
        <v>119</v>
      </c>
      <c r="AQ434" t="s">
        <v>73</v>
      </c>
      <c r="AR434" t="s">
        <v>81</v>
      </c>
      <c r="AS434" t="s">
        <v>74</v>
      </c>
      <c r="AT434" t="s">
        <v>50</v>
      </c>
      <c r="AU434" t="s">
        <v>83</v>
      </c>
      <c r="AV434" t="s">
        <v>232</v>
      </c>
      <c r="AW434" t="s">
        <v>402</v>
      </c>
    </row>
    <row r="435" spans="1:49" x14ac:dyDescent="0.25">
      <c r="A435" t="s">
        <v>379</v>
      </c>
      <c r="B435" s="3" t="s">
        <v>46</v>
      </c>
      <c r="C435" t="s">
        <v>47</v>
      </c>
      <c r="D435" s="2">
        <f>IF(LEN(G435)&lt;10, DATE(YEAR(E435)-5, MONTH(E435), DAY(E435)), IF(YEAR(G435)=YEAR(E435), DATE(YEAR(E435)-5, MONTH(G435), DAY(G435)),G435))</f>
        <v>32244</v>
      </c>
      <c r="E435" t="s">
        <v>543</v>
      </c>
      <c r="F435" s="3">
        <f t="shared" si="33"/>
        <v>5</v>
      </c>
      <c r="G435" t="s">
        <v>785</v>
      </c>
      <c r="H435" t="s">
        <v>66</v>
      </c>
      <c r="I435" t="s">
        <v>67</v>
      </c>
      <c r="J435" t="s">
        <v>67</v>
      </c>
      <c r="K435" t="s">
        <v>67</v>
      </c>
      <c r="L435" t="s">
        <v>67</v>
      </c>
      <c r="M435" t="s">
        <v>66</v>
      </c>
      <c r="N435" t="s">
        <v>66</v>
      </c>
      <c r="O435" t="s">
        <v>66</v>
      </c>
      <c r="P435" t="s">
        <v>66</v>
      </c>
      <c r="Q435" t="s">
        <v>66</v>
      </c>
      <c r="R435" t="s">
        <v>66</v>
      </c>
      <c r="S435" t="s">
        <v>67</v>
      </c>
      <c r="T435" t="s">
        <v>67</v>
      </c>
      <c r="U435" t="s">
        <v>67</v>
      </c>
      <c r="V435" t="s">
        <v>67</v>
      </c>
      <c r="W435" t="s">
        <v>67</v>
      </c>
      <c r="X435" t="s">
        <v>67</v>
      </c>
      <c r="Y435" t="s">
        <v>67</v>
      </c>
      <c r="Z435" t="s">
        <v>66</v>
      </c>
      <c r="AA435" t="s">
        <v>67</v>
      </c>
      <c r="AB435" t="s">
        <v>67</v>
      </c>
      <c r="AC435" t="s">
        <v>67</v>
      </c>
      <c r="AD435" t="s">
        <v>67</v>
      </c>
      <c r="AE435" t="s">
        <v>67</v>
      </c>
      <c r="AF435" t="s">
        <v>13</v>
      </c>
      <c r="AG435" t="s">
        <v>17</v>
      </c>
      <c r="AH435" t="s">
        <v>18</v>
      </c>
      <c r="AI435" t="s">
        <v>25</v>
      </c>
      <c r="AJ435" t="s">
        <v>50</v>
      </c>
      <c r="AK435" t="s">
        <v>51</v>
      </c>
      <c r="AL435" t="s">
        <v>69</v>
      </c>
      <c r="AM435" t="s">
        <v>53</v>
      </c>
      <c r="AN435" t="s">
        <v>70</v>
      </c>
      <c r="AO435" t="s">
        <v>55</v>
      </c>
      <c r="AP435" t="s">
        <v>56</v>
      </c>
      <c r="AQ435" t="s">
        <v>73</v>
      </c>
      <c r="AR435" t="s">
        <v>58</v>
      </c>
      <c r="AS435" t="s">
        <v>74</v>
      </c>
      <c r="AT435" t="s">
        <v>50</v>
      </c>
      <c r="AU435" t="s">
        <v>83</v>
      </c>
      <c r="AV435" t="s">
        <v>76</v>
      </c>
      <c r="AW435" t="s">
        <v>658</v>
      </c>
    </row>
    <row r="436" spans="1:49" x14ac:dyDescent="0.25">
      <c r="A436" t="s">
        <v>449</v>
      </c>
      <c r="B436" s="3" t="s">
        <v>46</v>
      </c>
      <c r="C436" t="s">
        <v>106</v>
      </c>
      <c r="D436" s="2" t="str">
        <f>IF(LEN(G436)&lt;10, DATE(YEAR(E436)-5, MONTH(E436), DAY(E436)), IF(YEAR(G436)=YEAR(E436), DATE(YEAR(E436)-1, MONTH(G436), DAY(G436)),G436))</f>
        <v>2006-12-25</v>
      </c>
      <c r="E436" t="s">
        <v>339</v>
      </c>
      <c r="F436" s="3">
        <f t="shared" si="33"/>
        <v>1</v>
      </c>
      <c r="G436" t="s">
        <v>786</v>
      </c>
      <c r="H436" t="s">
        <v>66</v>
      </c>
      <c r="I436" t="s">
        <v>67</v>
      </c>
      <c r="J436" t="s">
        <v>67</v>
      </c>
      <c r="K436" t="s">
        <v>67</v>
      </c>
      <c r="L436" t="s">
        <v>67</v>
      </c>
      <c r="M436" t="s">
        <v>66</v>
      </c>
      <c r="N436" t="s">
        <v>66</v>
      </c>
      <c r="O436" t="s">
        <v>66</v>
      </c>
      <c r="P436" t="s">
        <v>66</v>
      </c>
      <c r="Q436" t="s">
        <v>66</v>
      </c>
      <c r="R436" t="s">
        <v>66</v>
      </c>
      <c r="S436" t="s">
        <v>67</v>
      </c>
      <c r="T436" t="s">
        <v>67</v>
      </c>
      <c r="U436" t="s">
        <v>67</v>
      </c>
      <c r="V436" t="s">
        <v>67</v>
      </c>
      <c r="W436" t="s">
        <v>67</v>
      </c>
      <c r="X436" t="s">
        <v>67</v>
      </c>
      <c r="Y436" t="s">
        <v>67</v>
      </c>
      <c r="Z436" t="s">
        <v>66</v>
      </c>
      <c r="AA436" t="s">
        <v>67</v>
      </c>
      <c r="AB436" t="s">
        <v>67</v>
      </c>
      <c r="AC436" t="s">
        <v>67</v>
      </c>
      <c r="AD436" t="s">
        <v>67</v>
      </c>
      <c r="AE436" t="s">
        <v>67</v>
      </c>
      <c r="AF436" t="s">
        <v>13</v>
      </c>
      <c r="AG436" t="s">
        <v>17</v>
      </c>
      <c r="AH436" t="s">
        <v>18</v>
      </c>
      <c r="AI436" t="s">
        <v>25</v>
      </c>
      <c r="AJ436" t="s">
        <v>50</v>
      </c>
      <c r="AK436" t="s">
        <v>51</v>
      </c>
      <c r="AL436" t="s">
        <v>69</v>
      </c>
      <c r="AM436" t="s">
        <v>53</v>
      </c>
      <c r="AN436" t="s">
        <v>70</v>
      </c>
      <c r="AO436" t="s">
        <v>55</v>
      </c>
      <c r="AP436" t="s">
        <v>56</v>
      </c>
      <c r="AQ436" t="s">
        <v>73</v>
      </c>
      <c r="AR436" t="s">
        <v>58</v>
      </c>
      <c r="AS436" t="s">
        <v>74</v>
      </c>
      <c r="AT436" t="s">
        <v>50</v>
      </c>
      <c r="AU436" t="s">
        <v>83</v>
      </c>
      <c r="AV436" t="s">
        <v>76</v>
      </c>
      <c r="AW436" t="s">
        <v>658</v>
      </c>
    </row>
    <row r="437" spans="1:49" x14ac:dyDescent="0.25">
      <c r="A437" t="s">
        <v>532</v>
      </c>
      <c r="B437" s="3" t="s">
        <v>46</v>
      </c>
      <c r="C437" t="s">
        <v>106</v>
      </c>
      <c r="D437" s="2" t="str">
        <f>IF(LEN(G437)&lt;10, DATE(YEAR(E437)-5, MONTH(E437), DAY(E437)), IF(YEAR(G437)=YEAR(E437), DATE(YEAR(E437)-1, MONTH(G437), DAY(G437)),G437))</f>
        <v>2014-01-31</v>
      </c>
      <c r="E437" t="s">
        <v>588</v>
      </c>
      <c r="F437" s="3">
        <f t="shared" si="33"/>
        <v>2</v>
      </c>
      <c r="G437" t="s">
        <v>533</v>
      </c>
      <c r="H437" t="s">
        <v>66</v>
      </c>
      <c r="I437" t="s">
        <v>67</v>
      </c>
      <c r="J437" t="s">
        <v>67</v>
      </c>
      <c r="K437" t="s">
        <v>67</v>
      </c>
      <c r="L437" t="s">
        <v>67</v>
      </c>
      <c r="M437" t="s">
        <v>66</v>
      </c>
      <c r="N437" t="s">
        <v>66</v>
      </c>
      <c r="O437" t="s">
        <v>66</v>
      </c>
      <c r="P437" t="s">
        <v>66</v>
      </c>
      <c r="Q437" t="s">
        <v>66</v>
      </c>
      <c r="R437" t="s">
        <v>66</v>
      </c>
      <c r="S437" t="s">
        <v>67</v>
      </c>
      <c r="T437" t="s">
        <v>67</v>
      </c>
      <c r="U437" t="s">
        <v>67</v>
      </c>
      <c r="V437" t="s">
        <v>67</v>
      </c>
      <c r="W437" t="s">
        <v>67</v>
      </c>
      <c r="X437" t="s">
        <v>67</v>
      </c>
      <c r="Y437" t="s">
        <v>67</v>
      </c>
      <c r="Z437" t="s">
        <v>66</v>
      </c>
      <c r="AA437" t="s">
        <v>67</v>
      </c>
      <c r="AB437" t="s">
        <v>67</v>
      </c>
      <c r="AC437" t="s">
        <v>67</v>
      </c>
      <c r="AD437" t="s">
        <v>67</v>
      </c>
      <c r="AE437" t="s">
        <v>67</v>
      </c>
      <c r="AF437" t="s">
        <v>13</v>
      </c>
      <c r="AG437" t="s">
        <v>17</v>
      </c>
      <c r="AH437" t="s">
        <v>18</v>
      </c>
      <c r="AI437" t="s">
        <v>25</v>
      </c>
      <c r="AJ437" t="s">
        <v>50</v>
      </c>
      <c r="AK437" t="s">
        <v>51</v>
      </c>
      <c r="AL437" t="s">
        <v>69</v>
      </c>
      <c r="AM437" t="s">
        <v>53</v>
      </c>
      <c r="AN437" t="s">
        <v>70</v>
      </c>
      <c r="AO437" t="s">
        <v>55</v>
      </c>
      <c r="AP437" t="s">
        <v>56</v>
      </c>
      <c r="AQ437" t="s">
        <v>73</v>
      </c>
      <c r="AR437" t="s">
        <v>58</v>
      </c>
      <c r="AS437" t="s">
        <v>74</v>
      </c>
      <c r="AT437" t="s">
        <v>50</v>
      </c>
      <c r="AU437" t="s">
        <v>83</v>
      </c>
      <c r="AV437" t="s">
        <v>76</v>
      </c>
      <c r="AW437" t="s">
        <v>658</v>
      </c>
    </row>
    <row r="438" spans="1:49" x14ac:dyDescent="0.25">
      <c r="A438" t="s">
        <v>77</v>
      </c>
      <c r="B438" s="3" t="s">
        <v>46</v>
      </c>
      <c r="C438" t="s">
        <v>47</v>
      </c>
      <c r="D438" s="2">
        <f>IF(LEN(G438)&lt;10, DATE(YEAR(E438)-5, MONTH(E438), DAY(E438)), IF(YEAR(G438)=YEAR(E438), DATE(YEAR(E438)-5, MONTH(G438), DAY(G438)),G438))</f>
        <v>32718</v>
      </c>
      <c r="E438" t="s">
        <v>511</v>
      </c>
      <c r="F438" s="3">
        <f t="shared" si="33"/>
        <v>5</v>
      </c>
      <c r="G438" t="s">
        <v>511</v>
      </c>
      <c r="H438" t="s">
        <v>67</v>
      </c>
      <c r="I438" t="s">
        <v>67</v>
      </c>
      <c r="J438" t="s">
        <v>205</v>
      </c>
      <c r="K438" t="s">
        <v>67</v>
      </c>
      <c r="L438" t="s">
        <v>67</v>
      </c>
      <c r="M438" t="s">
        <v>67</v>
      </c>
      <c r="N438" t="s">
        <v>66</v>
      </c>
      <c r="O438" t="s">
        <v>66</v>
      </c>
      <c r="P438" t="s">
        <v>66</v>
      </c>
      <c r="Q438" t="s">
        <v>67</v>
      </c>
      <c r="R438" t="s">
        <v>67</v>
      </c>
      <c r="S438" t="s">
        <v>66</v>
      </c>
      <c r="T438" t="s">
        <v>66</v>
      </c>
      <c r="U438" t="s">
        <v>66</v>
      </c>
      <c r="V438" t="s">
        <v>67</v>
      </c>
      <c r="W438" t="s">
        <v>66</v>
      </c>
      <c r="X438" t="s">
        <v>67</v>
      </c>
      <c r="Y438" t="s">
        <v>67</v>
      </c>
      <c r="Z438" t="s">
        <v>66</v>
      </c>
      <c r="AA438" t="s">
        <v>67</v>
      </c>
      <c r="AB438" t="s">
        <v>67</v>
      </c>
      <c r="AC438" t="s">
        <v>67</v>
      </c>
      <c r="AD438" t="s">
        <v>67</v>
      </c>
      <c r="AE438" t="s">
        <v>67</v>
      </c>
      <c r="AF438" t="s">
        <v>10</v>
      </c>
      <c r="AG438" t="s">
        <v>17</v>
      </c>
      <c r="AH438" t="s">
        <v>5</v>
      </c>
      <c r="AI438" t="s">
        <v>25</v>
      </c>
      <c r="AJ438" t="s">
        <v>50</v>
      </c>
      <c r="AK438" t="s">
        <v>51</v>
      </c>
      <c r="AL438" t="s">
        <v>69</v>
      </c>
      <c r="AM438" t="s">
        <v>53</v>
      </c>
      <c r="AN438" t="s">
        <v>70</v>
      </c>
      <c r="AO438" t="s">
        <v>193</v>
      </c>
      <c r="AP438" t="s">
        <v>72</v>
      </c>
      <c r="AQ438" t="s">
        <v>73</v>
      </c>
      <c r="AR438" t="s">
        <v>58</v>
      </c>
      <c r="AS438" t="s">
        <v>179</v>
      </c>
      <c r="AT438" t="s">
        <v>50</v>
      </c>
      <c r="AU438" t="s">
        <v>83</v>
      </c>
      <c r="AV438" t="s">
        <v>84</v>
      </c>
      <c r="AW438" t="s">
        <v>199</v>
      </c>
    </row>
    <row r="439" spans="1:49" x14ac:dyDescent="0.25">
      <c r="A439" t="s">
        <v>216</v>
      </c>
      <c r="B439" s="3" t="s">
        <v>46</v>
      </c>
      <c r="C439" t="s">
        <v>106</v>
      </c>
      <c r="D439" s="2">
        <f t="shared" ref="D439:D445" si="35">IF(LEN(G439)&lt;10, DATE(YEAR(E439)-5, MONTH(E439), DAY(E439)), IF(YEAR(G439)=YEAR(E439), DATE(YEAR(E439)-1, MONTH(G439), DAY(G439)),G439))</f>
        <v>35053</v>
      </c>
      <c r="E439" t="s">
        <v>565</v>
      </c>
      <c r="F439" s="3">
        <f t="shared" si="33"/>
        <v>1</v>
      </c>
      <c r="G439" t="s">
        <v>565</v>
      </c>
      <c r="H439" t="s">
        <v>67</v>
      </c>
      <c r="I439" t="s">
        <v>67</v>
      </c>
      <c r="J439" t="s">
        <v>205</v>
      </c>
      <c r="K439" t="s">
        <v>67</v>
      </c>
      <c r="L439" t="s">
        <v>67</v>
      </c>
      <c r="M439" t="s">
        <v>67</v>
      </c>
      <c r="N439" t="s">
        <v>66</v>
      </c>
      <c r="O439" t="s">
        <v>66</v>
      </c>
      <c r="P439" t="s">
        <v>66</v>
      </c>
      <c r="Q439" t="s">
        <v>67</v>
      </c>
      <c r="R439" t="s">
        <v>67</v>
      </c>
      <c r="S439" t="s">
        <v>66</v>
      </c>
      <c r="T439" t="s">
        <v>66</v>
      </c>
      <c r="U439" t="s">
        <v>66</v>
      </c>
      <c r="V439" t="s">
        <v>67</v>
      </c>
      <c r="W439" t="s">
        <v>66</v>
      </c>
      <c r="X439" t="s">
        <v>67</v>
      </c>
      <c r="Y439" t="s">
        <v>67</v>
      </c>
      <c r="Z439" t="s">
        <v>66</v>
      </c>
      <c r="AA439" t="s">
        <v>67</v>
      </c>
      <c r="AB439" t="s">
        <v>67</v>
      </c>
      <c r="AC439" t="s">
        <v>67</v>
      </c>
      <c r="AD439" t="s">
        <v>67</v>
      </c>
      <c r="AE439" t="s">
        <v>67</v>
      </c>
      <c r="AF439" t="s">
        <v>10</v>
      </c>
      <c r="AG439" t="s">
        <v>17</v>
      </c>
      <c r="AH439" t="s">
        <v>5</v>
      </c>
      <c r="AI439" t="s">
        <v>25</v>
      </c>
      <c r="AJ439" t="s">
        <v>50</v>
      </c>
      <c r="AK439" t="s">
        <v>51</v>
      </c>
      <c r="AL439" t="s">
        <v>69</v>
      </c>
      <c r="AM439" t="s">
        <v>53</v>
      </c>
      <c r="AN439" t="s">
        <v>70</v>
      </c>
      <c r="AO439" t="s">
        <v>193</v>
      </c>
      <c r="AP439" t="s">
        <v>72</v>
      </c>
      <c r="AQ439" t="s">
        <v>73</v>
      </c>
      <c r="AR439" t="s">
        <v>58</v>
      </c>
      <c r="AS439" t="s">
        <v>179</v>
      </c>
      <c r="AT439" t="s">
        <v>50</v>
      </c>
      <c r="AU439" t="s">
        <v>83</v>
      </c>
      <c r="AV439" t="s">
        <v>84</v>
      </c>
      <c r="AW439" t="s">
        <v>199</v>
      </c>
    </row>
    <row r="440" spans="1:49" x14ac:dyDescent="0.25">
      <c r="A440" t="s">
        <v>77</v>
      </c>
      <c r="B440" s="3" t="s">
        <v>776</v>
      </c>
      <c r="C440" t="s">
        <v>47</v>
      </c>
      <c r="D440" s="2" t="str">
        <f t="shared" si="35"/>
        <v>2002-05-02</v>
      </c>
      <c r="E440" t="s">
        <v>778</v>
      </c>
      <c r="F440" s="3">
        <f t="shared" si="33"/>
        <v>5</v>
      </c>
      <c r="G440" t="s">
        <v>777</v>
      </c>
      <c r="AJ440" t="s">
        <v>50</v>
      </c>
      <c r="AK440" t="s">
        <v>51</v>
      </c>
      <c r="AL440" t="s">
        <v>69</v>
      </c>
      <c r="AM440" t="s">
        <v>53</v>
      </c>
      <c r="AN440" t="s">
        <v>70</v>
      </c>
      <c r="AO440" t="s">
        <v>55</v>
      </c>
      <c r="AP440" t="s">
        <v>96</v>
      </c>
      <c r="AQ440" t="s">
        <v>73</v>
      </c>
      <c r="AR440" t="s">
        <v>58</v>
      </c>
      <c r="AS440" t="s">
        <v>179</v>
      </c>
    </row>
    <row r="441" spans="1:49" x14ac:dyDescent="0.25">
      <c r="A441" t="s">
        <v>216</v>
      </c>
      <c r="B441" s="3" t="s">
        <v>46</v>
      </c>
      <c r="C441" t="s">
        <v>106</v>
      </c>
      <c r="D441" s="2" t="str">
        <f t="shared" si="35"/>
        <v>2013-06-25</v>
      </c>
      <c r="E441" t="s">
        <v>326</v>
      </c>
      <c r="F441" s="3">
        <f t="shared" si="33"/>
        <v>1</v>
      </c>
      <c r="G441" t="s">
        <v>788</v>
      </c>
      <c r="AJ441" t="s">
        <v>50</v>
      </c>
      <c r="AK441" t="s">
        <v>51</v>
      </c>
      <c r="AL441" t="s">
        <v>69</v>
      </c>
      <c r="AM441" t="s">
        <v>53</v>
      </c>
      <c r="AN441" t="s">
        <v>70</v>
      </c>
      <c r="AO441" t="s">
        <v>55</v>
      </c>
      <c r="AP441" t="s">
        <v>96</v>
      </c>
      <c r="AQ441" t="s">
        <v>73</v>
      </c>
      <c r="AR441" t="s">
        <v>58</v>
      </c>
      <c r="AS441" t="s">
        <v>179</v>
      </c>
    </row>
    <row r="442" spans="1:49" x14ac:dyDescent="0.25">
      <c r="A442" t="s">
        <v>354</v>
      </c>
      <c r="B442" s="3" t="s">
        <v>46</v>
      </c>
      <c r="C442" t="s">
        <v>47</v>
      </c>
      <c r="D442" s="2">
        <f t="shared" si="35"/>
        <v>29175</v>
      </c>
      <c r="E442" t="s">
        <v>789</v>
      </c>
      <c r="F442" s="3">
        <f t="shared" si="33"/>
        <v>5</v>
      </c>
      <c r="G442" t="s">
        <v>462</v>
      </c>
      <c r="AJ442" t="s">
        <v>50</v>
      </c>
      <c r="AK442" t="s">
        <v>51</v>
      </c>
      <c r="AL442" t="s">
        <v>69</v>
      </c>
      <c r="AM442" t="s">
        <v>53</v>
      </c>
      <c r="AN442" t="s">
        <v>70</v>
      </c>
      <c r="AO442" t="s">
        <v>55</v>
      </c>
      <c r="AP442" t="s">
        <v>72</v>
      </c>
      <c r="AQ442" t="s">
        <v>73</v>
      </c>
      <c r="AR442" t="s">
        <v>58</v>
      </c>
      <c r="AS442" t="s">
        <v>179</v>
      </c>
      <c r="AT442" t="s">
        <v>50</v>
      </c>
      <c r="AU442" t="s">
        <v>83</v>
      </c>
      <c r="AV442" t="s">
        <v>512</v>
      </c>
      <c r="AW442" t="s">
        <v>402</v>
      </c>
    </row>
    <row r="443" spans="1:49" x14ac:dyDescent="0.25">
      <c r="A443" t="s">
        <v>359</v>
      </c>
      <c r="B443" s="3" t="s">
        <v>46</v>
      </c>
      <c r="C443" t="s">
        <v>47</v>
      </c>
      <c r="D443" s="2">
        <f t="shared" si="35"/>
        <v>28539</v>
      </c>
      <c r="E443" t="s">
        <v>448</v>
      </c>
      <c r="F443" s="3">
        <f t="shared" si="33"/>
        <v>5</v>
      </c>
      <c r="G443" t="s">
        <v>383</v>
      </c>
      <c r="H443" t="s">
        <v>67</v>
      </c>
      <c r="I443" t="s">
        <v>67</v>
      </c>
      <c r="J443" t="s">
        <v>67</v>
      </c>
      <c r="K443" t="s">
        <v>67</v>
      </c>
      <c r="L443" t="s">
        <v>67</v>
      </c>
      <c r="M443" t="s">
        <v>205</v>
      </c>
      <c r="N443" t="s">
        <v>67</v>
      </c>
      <c r="O443" t="s">
        <v>67</v>
      </c>
      <c r="P443" t="s">
        <v>67</v>
      </c>
      <c r="Q443" t="s">
        <v>67</v>
      </c>
      <c r="R443" t="s">
        <v>67</v>
      </c>
      <c r="S443" t="s">
        <v>67</v>
      </c>
      <c r="T443" t="s">
        <v>67</v>
      </c>
      <c r="U443" t="s">
        <v>67</v>
      </c>
      <c r="V443" t="s">
        <v>67</v>
      </c>
      <c r="W443" t="s">
        <v>67</v>
      </c>
      <c r="X443" t="s">
        <v>67</v>
      </c>
      <c r="Y443" t="s">
        <v>205</v>
      </c>
      <c r="Z443" t="s">
        <v>112</v>
      </c>
      <c r="AA443" t="s">
        <v>67</v>
      </c>
      <c r="AB443" t="s">
        <v>67</v>
      </c>
      <c r="AC443" t="s">
        <v>67</v>
      </c>
      <c r="AD443" t="s">
        <v>67</v>
      </c>
      <c r="AE443" t="s">
        <v>67</v>
      </c>
      <c r="AF443" t="s">
        <v>7</v>
      </c>
      <c r="AG443" t="s">
        <v>19</v>
      </c>
      <c r="AH443" t="s">
        <v>13</v>
      </c>
      <c r="AI443" t="s">
        <v>25</v>
      </c>
      <c r="AJ443" t="s">
        <v>50</v>
      </c>
      <c r="AK443" t="s">
        <v>51</v>
      </c>
      <c r="AL443" t="s">
        <v>69</v>
      </c>
      <c r="AM443" t="s">
        <v>53</v>
      </c>
      <c r="AN443" t="s">
        <v>70</v>
      </c>
      <c r="AO443" t="s">
        <v>55</v>
      </c>
      <c r="AP443" t="s">
        <v>72</v>
      </c>
      <c r="AQ443" t="s">
        <v>73</v>
      </c>
      <c r="AR443" t="s">
        <v>81</v>
      </c>
      <c r="AS443" t="s">
        <v>316</v>
      </c>
      <c r="AT443" t="s">
        <v>53</v>
      </c>
      <c r="AW443" t="s">
        <v>429</v>
      </c>
    </row>
    <row r="444" spans="1:49" x14ac:dyDescent="0.25">
      <c r="A444" t="s">
        <v>45</v>
      </c>
      <c r="B444" s="3" t="s">
        <v>46</v>
      </c>
      <c r="C444" t="s">
        <v>47</v>
      </c>
      <c r="D444" s="2">
        <f t="shared" si="35"/>
        <v>32536</v>
      </c>
      <c r="E444" t="s">
        <v>596</v>
      </c>
      <c r="F444" s="3">
        <f t="shared" si="33"/>
        <v>5</v>
      </c>
      <c r="G444" t="s">
        <v>302</v>
      </c>
      <c r="H444" t="s">
        <v>67</v>
      </c>
      <c r="I444" t="s">
        <v>66</v>
      </c>
      <c r="J444" t="s">
        <v>66</v>
      </c>
      <c r="K444" t="s">
        <v>67</v>
      </c>
      <c r="L444" t="s">
        <v>67</v>
      </c>
      <c r="M444" t="s">
        <v>67</v>
      </c>
      <c r="N444" t="s">
        <v>67</v>
      </c>
      <c r="O444" t="s">
        <v>67</v>
      </c>
      <c r="P444" t="s">
        <v>66</v>
      </c>
      <c r="Q444" t="s">
        <v>67</v>
      </c>
      <c r="R444" t="s">
        <v>67</v>
      </c>
      <c r="S444" t="s">
        <v>67</v>
      </c>
      <c r="T444" t="s">
        <v>67</v>
      </c>
      <c r="U444" t="s">
        <v>67</v>
      </c>
      <c r="V444" t="s">
        <v>67</v>
      </c>
      <c r="W444" t="s">
        <v>66</v>
      </c>
      <c r="X444" t="s">
        <v>67</v>
      </c>
      <c r="Y444" t="s">
        <v>112</v>
      </c>
      <c r="Z444" t="s">
        <v>67</v>
      </c>
      <c r="AA444" t="s">
        <v>67</v>
      </c>
      <c r="AB444" t="s">
        <v>67</v>
      </c>
      <c r="AC444" t="s">
        <v>66</v>
      </c>
      <c r="AD444" t="s">
        <v>67</v>
      </c>
      <c r="AE444" t="s">
        <v>67</v>
      </c>
      <c r="AF444" t="s">
        <v>10</v>
      </c>
      <c r="AG444" t="s">
        <v>6</v>
      </c>
      <c r="AH444" t="s">
        <v>24</v>
      </c>
      <c r="AI444" t="s">
        <v>3</v>
      </c>
      <c r="AJ444" t="s">
        <v>50</v>
      </c>
      <c r="AK444" t="s">
        <v>51</v>
      </c>
      <c r="AL444" t="s">
        <v>69</v>
      </c>
      <c r="AM444" t="s">
        <v>53</v>
      </c>
      <c r="AN444" t="s">
        <v>54</v>
      </c>
      <c r="AO444" t="s">
        <v>55</v>
      </c>
      <c r="AP444" t="s">
        <v>56</v>
      </c>
      <c r="AQ444" t="s">
        <v>57</v>
      </c>
      <c r="AR444" t="s">
        <v>58</v>
      </c>
      <c r="AS444" t="s">
        <v>208</v>
      </c>
      <c r="AT444" t="s">
        <v>50</v>
      </c>
      <c r="AU444" t="s">
        <v>83</v>
      </c>
      <c r="AV444" t="s">
        <v>62</v>
      </c>
      <c r="AW444" t="s">
        <v>790</v>
      </c>
    </row>
    <row r="445" spans="1:49" x14ac:dyDescent="0.25">
      <c r="A445" t="s">
        <v>754</v>
      </c>
      <c r="B445" s="3" t="s">
        <v>46</v>
      </c>
      <c r="C445" t="s">
        <v>106</v>
      </c>
      <c r="D445" s="2" t="str">
        <f t="shared" si="35"/>
        <v>2001-03-30</v>
      </c>
      <c r="E445" t="s">
        <v>49</v>
      </c>
      <c r="F445" s="3">
        <f t="shared" si="33"/>
        <v>3</v>
      </c>
      <c r="G445" t="s">
        <v>791</v>
      </c>
      <c r="H445" t="s">
        <v>67</v>
      </c>
      <c r="I445" t="s">
        <v>66</v>
      </c>
      <c r="J445" t="s">
        <v>66</v>
      </c>
      <c r="K445" t="s">
        <v>67</v>
      </c>
      <c r="L445" t="s">
        <v>67</v>
      </c>
      <c r="M445" t="s">
        <v>67</v>
      </c>
      <c r="N445" t="s">
        <v>67</v>
      </c>
      <c r="O445" t="s">
        <v>67</v>
      </c>
      <c r="P445" t="s">
        <v>66</v>
      </c>
      <c r="Q445" t="s">
        <v>67</v>
      </c>
      <c r="R445" t="s">
        <v>67</v>
      </c>
      <c r="S445" t="s">
        <v>67</v>
      </c>
      <c r="T445" t="s">
        <v>67</v>
      </c>
      <c r="U445" t="s">
        <v>67</v>
      </c>
      <c r="V445" t="s">
        <v>67</v>
      </c>
      <c r="W445" t="s">
        <v>66</v>
      </c>
      <c r="X445" t="s">
        <v>67</v>
      </c>
      <c r="Y445" t="s">
        <v>112</v>
      </c>
      <c r="Z445" t="s">
        <v>67</v>
      </c>
      <c r="AA445" t="s">
        <v>67</v>
      </c>
      <c r="AB445" t="s">
        <v>67</v>
      </c>
      <c r="AC445" t="s">
        <v>66</v>
      </c>
      <c r="AD445" t="s">
        <v>67</v>
      </c>
      <c r="AE445" t="s">
        <v>67</v>
      </c>
      <c r="AF445" t="s">
        <v>10</v>
      </c>
      <c r="AG445" t="s">
        <v>6</v>
      </c>
      <c r="AH445" t="s">
        <v>24</v>
      </c>
      <c r="AI445" t="s">
        <v>3</v>
      </c>
      <c r="AJ445" t="s">
        <v>50</v>
      </c>
      <c r="AK445" t="s">
        <v>51</v>
      </c>
      <c r="AL445" t="s">
        <v>69</v>
      </c>
      <c r="AM445" t="s">
        <v>53</v>
      </c>
      <c r="AN445" t="s">
        <v>54</v>
      </c>
      <c r="AO445" t="s">
        <v>55</v>
      </c>
      <c r="AP445" t="s">
        <v>56</v>
      </c>
      <c r="AQ445" t="s">
        <v>57</v>
      </c>
      <c r="AR445" t="s">
        <v>58</v>
      </c>
      <c r="AS445" t="s">
        <v>208</v>
      </c>
      <c r="AT445" t="s">
        <v>50</v>
      </c>
      <c r="AU445" t="s">
        <v>83</v>
      </c>
      <c r="AV445" t="s">
        <v>62</v>
      </c>
      <c r="AW445" t="s">
        <v>790</v>
      </c>
    </row>
    <row r="446" spans="1:49" x14ac:dyDescent="0.25">
      <c r="A446" t="s">
        <v>77</v>
      </c>
      <c r="B446" s="3" t="s">
        <v>46</v>
      </c>
      <c r="C446" t="s">
        <v>47</v>
      </c>
      <c r="D446" s="2">
        <f>IF(LEN(G446)&lt;10, DATE(YEAR(E446)-5, MONTH(E446), DAY(E446)), IF(YEAR(G446)=YEAR(E446), DATE(YEAR(E446)-5, MONTH(G446), DAY(G446)),G446))</f>
        <v>34167</v>
      </c>
      <c r="E446" t="s">
        <v>792</v>
      </c>
      <c r="F446" s="3">
        <f t="shared" si="33"/>
        <v>5</v>
      </c>
      <c r="G446" t="s">
        <v>792</v>
      </c>
      <c r="AJ446" t="s">
        <v>50</v>
      </c>
      <c r="AK446" t="s">
        <v>51</v>
      </c>
      <c r="AL446" t="s">
        <v>69</v>
      </c>
      <c r="AM446" t="s">
        <v>53</v>
      </c>
      <c r="AN446" t="s">
        <v>70</v>
      </c>
      <c r="AO446" t="s">
        <v>100</v>
      </c>
      <c r="AP446" t="s">
        <v>72</v>
      </c>
      <c r="AQ446" t="s">
        <v>73</v>
      </c>
      <c r="AR446" t="s">
        <v>58</v>
      </c>
      <c r="AS446" t="s">
        <v>59</v>
      </c>
      <c r="AT446" t="s">
        <v>50</v>
      </c>
      <c r="AU446" t="s">
        <v>83</v>
      </c>
      <c r="AV446" t="s">
        <v>76</v>
      </c>
      <c r="AW446" t="s">
        <v>514</v>
      </c>
    </row>
    <row r="447" spans="1:49" x14ac:dyDescent="0.25">
      <c r="A447" t="s">
        <v>793</v>
      </c>
      <c r="B447" s="3" t="s">
        <v>46</v>
      </c>
      <c r="C447" t="s">
        <v>106</v>
      </c>
      <c r="D447" s="2">
        <f t="shared" ref="D447:D463" si="36">IF(LEN(G447)&lt;10, DATE(YEAR(E447)-5, MONTH(E447), DAY(E447)), IF(YEAR(G447)=YEAR(E447), DATE(YEAR(E447)-1, MONTH(G447), DAY(G447)),G447))</f>
        <v>35229</v>
      </c>
      <c r="E447" t="s">
        <v>794</v>
      </c>
      <c r="F447" s="3">
        <f t="shared" ref="F447:F478" si="37">IF(D447&gt;E447,YEAR(D447)-YEAR(E447),YEAR(E447)-YEAR(D447))</f>
        <v>1</v>
      </c>
      <c r="G447" t="s">
        <v>794</v>
      </c>
      <c r="H447" t="s">
        <v>67</v>
      </c>
      <c r="I447" t="s">
        <v>112</v>
      </c>
      <c r="J447" t="s">
        <v>112</v>
      </c>
      <c r="K447" t="s">
        <v>67</v>
      </c>
      <c r="L447" t="s">
        <v>67</v>
      </c>
      <c r="M447" t="s">
        <v>112</v>
      </c>
      <c r="N447" t="s">
        <v>66</v>
      </c>
      <c r="O447" t="s">
        <v>66</v>
      </c>
      <c r="P447" t="s">
        <v>66</v>
      </c>
      <c r="Q447" t="s">
        <v>67</v>
      </c>
      <c r="R447" t="s">
        <v>112</v>
      </c>
      <c r="S447" t="s">
        <v>67</v>
      </c>
      <c r="T447" t="s">
        <v>67</v>
      </c>
      <c r="U447" t="s">
        <v>67</v>
      </c>
      <c r="V447" t="s">
        <v>67</v>
      </c>
      <c r="W447" t="s">
        <v>67</v>
      </c>
      <c r="X447" t="s">
        <v>66</v>
      </c>
      <c r="Y447" t="s">
        <v>112</v>
      </c>
      <c r="Z447" t="s">
        <v>66</v>
      </c>
      <c r="AA447" t="s">
        <v>67</v>
      </c>
      <c r="AB447" t="s">
        <v>66</v>
      </c>
      <c r="AC447" t="s">
        <v>66</v>
      </c>
      <c r="AD447" t="s">
        <v>66</v>
      </c>
      <c r="AE447" t="s">
        <v>112</v>
      </c>
      <c r="AF447" t="s">
        <v>4</v>
      </c>
      <c r="AG447" t="s">
        <v>25</v>
      </c>
      <c r="AH447" t="s">
        <v>23</v>
      </c>
      <c r="AI447" t="s">
        <v>15</v>
      </c>
      <c r="AJ447" t="s">
        <v>50</v>
      </c>
      <c r="AK447" t="s">
        <v>51</v>
      </c>
      <c r="AL447" t="s">
        <v>69</v>
      </c>
      <c r="AM447" t="s">
        <v>53</v>
      </c>
      <c r="AN447" t="s">
        <v>200</v>
      </c>
      <c r="AO447" t="s">
        <v>55</v>
      </c>
      <c r="AP447" t="s">
        <v>72</v>
      </c>
      <c r="AQ447" t="s">
        <v>73</v>
      </c>
      <c r="AR447" t="s">
        <v>58</v>
      </c>
      <c r="AS447" t="s">
        <v>74</v>
      </c>
      <c r="AT447" t="s">
        <v>50</v>
      </c>
      <c r="AU447" t="s">
        <v>127</v>
      </c>
      <c r="AV447" t="s">
        <v>90</v>
      </c>
      <c r="AW447" t="s">
        <v>377</v>
      </c>
    </row>
    <row r="448" spans="1:49" x14ac:dyDescent="0.25">
      <c r="A448" t="s">
        <v>77</v>
      </c>
      <c r="B448" s="3" t="s">
        <v>46</v>
      </c>
      <c r="C448" t="s">
        <v>47</v>
      </c>
      <c r="D448" s="2">
        <f t="shared" si="36"/>
        <v>31402</v>
      </c>
      <c r="E448" t="s">
        <v>513</v>
      </c>
      <c r="F448" s="3">
        <f t="shared" si="37"/>
        <v>5</v>
      </c>
      <c r="G448" t="s">
        <v>462</v>
      </c>
      <c r="H448" t="s">
        <v>67</v>
      </c>
      <c r="I448" t="s">
        <v>67</v>
      </c>
      <c r="J448" t="s">
        <v>67</v>
      </c>
      <c r="K448" t="s">
        <v>67</v>
      </c>
      <c r="L448" t="s">
        <v>67</v>
      </c>
      <c r="M448" t="s">
        <v>66</v>
      </c>
      <c r="N448" t="s">
        <v>67</v>
      </c>
      <c r="O448" t="s">
        <v>67</v>
      </c>
      <c r="P448" t="s">
        <v>67</v>
      </c>
      <c r="Q448" t="s">
        <v>67</v>
      </c>
      <c r="R448" t="s">
        <v>67</v>
      </c>
      <c r="S448" t="s">
        <v>67</v>
      </c>
      <c r="T448" t="s">
        <v>67</v>
      </c>
      <c r="U448" t="s">
        <v>67</v>
      </c>
      <c r="V448" t="s">
        <v>67</v>
      </c>
      <c r="W448" t="s">
        <v>67</v>
      </c>
      <c r="X448" t="s">
        <v>67</v>
      </c>
      <c r="Y448" t="s">
        <v>67</v>
      </c>
      <c r="Z448" t="s">
        <v>67</v>
      </c>
      <c r="AA448" t="s">
        <v>67</v>
      </c>
      <c r="AB448" t="s">
        <v>67</v>
      </c>
      <c r="AC448" t="s">
        <v>67</v>
      </c>
      <c r="AD448" t="s">
        <v>67</v>
      </c>
      <c r="AE448" t="s">
        <v>67</v>
      </c>
      <c r="AF448" t="s">
        <v>19</v>
      </c>
      <c r="AG448" t="s">
        <v>7</v>
      </c>
      <c r="AH448" t="s">
        <v>9</v>
      </c>
      <c r="AI448" t="s">
        <v>8</v>
      </c>
      <c r="AJ448" t="s">
        <v>50</v>
      </c>
      <c r="AK448" t="s">
        <v>51</v>
      </c>
      <c r="AL448" t="s">
        <v>69</v>
      </c>
      <c r="AM448" t="s">
        <v>53</v>
      </c>
      <c r="AN448" t="s">
        <v>70</v>
      </c>
      <c r="AO448" t="s">
        <v>71</v>
      </c>
      <c r="AP448" t="s">
        <v>72</v>
      </c>
      <c r="AQ448" t="s">
        <v>97</v>
      </c>
      <c r="AR448" t="s">
        <v>58</v>
      </c>
      <c r="AS448" t="s">
        <v>59</v>
      </c>
      <c r="AT448" t="s">
        <v>53</v>
      </c>
      <c r="AW448" t="s">
        <v>104</v>
      </c>
    </row>
    <row r="449" spans="1:49" x14ac:dyDescent="0.25">
      <c r="A449" t="s">
        <v>63</v>
      </c>
      <c r="B449" s="3" t="s">
        <v>46</v>
      </c>
      <c r="C449" t="s">
        <v>47</v>
      </c>
      <c r="D449" s="2" t="str">
        <f t="shared" si="36"/>
        <v>2004-06-30</v>
      </c>
      <c r="E449" t="s">
        <v>103</v>
      </c>
      <c r="F449" s="3">
        <f t="shared" si="37"/>
        <v>5</v>
      </c>
      <c r="G449" t="s">
        <v>102</v>
      </c>
      <c r="AJ449" t="s">
        <v>50</v>
      </c>
      <c r="AK449" t="s">
        <v>51</v>
      </c>
      <c r="AL449" t="s">
        <v>69</v>
      </c>
      <c r="AM449" t="s">
        <v>53</v>
      </c>
      <c r="AN449" t="s">
        <v>54</v>
      </c>
      <c r="AO449" t="s">
        <v>55</v>
      </c>
      <c r="AP449" t="s">
        <v>56</v>
      </c>
      <c r="AQ449" t="s">
        <v>73</v>
      </c>
      <c r="AR449" t="s">
        <v>58</v>
      </c>
      <c r="AS449" t="s">
        <v>74</v>
      </c>
      <c r="AT449" t="s">
        <v>53</v>
      </c>
      <c r="AW449" t="s">
        <v>795</v>
      </c>
    </row>
    <row r="450" spans="1:49" x14ac:dyDescent="0.25">
      <c r="A450" t="s">
        <v>188</v>
      </c>
      <c r="B450" s="3" t="s">
        <v>46</v>
      </c>
      <c r="C450" t="s">
        <v>47</v>
      </c>
      <c r="D450" s="2">
        <f t="shared" si="36"/>
        <v>28574</v>
      </c>
      <c r="E450" t="s">
        <v>797</v>
      </c>
      <c r="F450" s="3">
        <f t="shared" si="37"/>
        <v>5</v>
      </c>
      <c r="G450" t="s">
        <v>796</v>
      </c>
      <c r="H450" t="s">
        <v>66</v>
      </c>
      <c r="I450" t="s">
        <v>66</v>
      </c>
      <c r="J450" t="s">
        <v>66</v>
      </c>
      <c r="K450" t="s">
        <v>66</v>
      </c>
      <c r="L450" t="s">
        <v>66</v>
      </c>
      <c r="M450" t="s">
        <v>66</v>
      </c>
      <c r="N450" t="s">
        <v>66</v>
      </c>
      <c r="O450" t="s">
        <v>66</v>
      </c>
      <c r="P450" t="s">
        <v>66</v>
      </c>
      <c r="Q450" t="s">
        <v>66</v>
      </c>
      <c r="R450" t="s">
        <v>66</v>
      </c>
      <c r="S450" t="s">
        <v>66</v>
      </c>
      <c r="T450" t="s">
        <v>66</v>
      </c>
      <c r="U450" t="s">
        <v>66</v>
      </c>
      <c r="V450" t="s">
        <v>66</v>
      </c>
      <c r="W450" t="s">
        <v>66</v>
      </c>
      <c r="X450" t="s">
        <v>66</v>
      </c>
      <c r="Y450" t="s">
        <v>66</v>
      </c>
      <c r="Z450" t="s">
        <v>66</v>
      </c>
      <c r="AA450" t="s">
        <v>66</v>
      </c>
      <c r="AB450" t="s">
        <v>66</v>
      </c>
      <c r="AC450" t="s">
        <v>66</v>
      </c>
      <c r="AD450" t="s">
        <v>66</v>
      </c>
      <c r="AE450" t="s">
        <v>66</v>
      </c>
      <c r="AF450" t="s">
        <v>26</v>
      </c>
      <c r="AG450" t="s">
        <v>17</v>
      </c>
      <c r="AH450" t="s">
        <v>6</v>
      </c>
      <c r="AI450" t="s">
        <v>5</v>
      </c>
      <c r="AJ450" t="s">
        <v>50</v>
      </c>
      <c r="AK450" t="s">
        <v>51</v>
      </c>
      <c r="AL450" t="s">
        <v>69</v>
      </c>
      <c r="AM450" t="s">
        <v>53</v>
      </c>
      <c r="AN450" t="s">
        <v>70</v>
      </c>
      <c r="AO450" t="s">
        <v>55</v>
      </c>
      <c r="AP450" t="s">
        <v>72</v>
      </c>
      <c r="AQ450" t="s">
        <v>73</v>
      </c>
      <c r="AR450" t="s">
        <v>58</v>
      </c>
      <c r="AS450" t="s">
        <v>59</v>
      </c>
      <c r="AT450" t="s">
        <v>50</v>
      </c>
      <c r="AU450" t="s">
        <v>83</v>
      </c>
      <c r="AV450" t="s">
        <v>84</v>
      </c>
      <c r="AW450" t="s">
        <v>498</v>
      </c>
    </row>
    <row r="451" spans="1:49" x14ac:dyDescent="0.25">
      <c r="A451" t="s">
        <v>77</v>
      </c>
      <c r="B451" s="3" t="s">
        <v>46</v>
      </c>
      <c r="C451" t="s">
        <v>47</v>
      </c>
      <c r="D451" s="2">
        <f t="shared" si="36"/>
        <v>30758</v>
      </c>
      <c r="E451" t="s">
        <v>798</v>
      </c>
      <c r="F451" s="3">
        <f t="shared" si="37"/>
        <v>5</v>
      </c>
      <c r="G451" t="s">
        <v>462</v>
      </c>
      <c r="H451" t="s">
        <v>67</v>
      </c>
      <c r="I451" t="s">
        <v>67</v>
      </c>
      <c r="J451" t="s">
        <v>67</v>
      </c>
      <c r="K451" t="s">
        <v>67</v>
      </c>
      <c r="L451" t="s">
        <v>67</v>
      </c>
      <c r="M451" t="s">
        <v>112</v>
      </c>
      <c r="N451" t="s">
        <v>67</v>
      </c>
      <c r="O451" t="s">
        <v>67</v>
      </c>
      <c r="P451" t="s">
        <v>67</v>
      </c>
      <c r="Q451" t="s">
        <v>67</v>
      </c>
      <c r="R451" t="s">
        <v>67</v>
      </c>
      <c r="S451" t="s">
        <v>67</v>
      </c>
      <c r="T451" t="s">
        <v>67</v>
      </c>
      <c r="U451" t="s">
        <v>67</v>
      </c>
      <c r="V451" t="s">
        <v>67</v>
      </c>
      <c r="W451" t="s">
        <v>67</v>
      </c>
      <c r="X451" t="s">
        <v>67</v>
      </c>
      <c r="Y451" t="s">
        <v>112</v>
      </c>
      <c r="Z451" t="s">
        <v>67</v>
      </c>
      <c r="AA451" t="s">
        <v>67</v>
      </c>
      <c r="AB451" t="s">
        <v>67</v>
      </c>
      <c r="AC451" t="s">
        <v>67</v>
      </c>
      <c r="AD451" t="s">
        <v>67</v>
      </c>
      <c r="AE451" t="s">
        <v>67</v>
      </c>
      <c r="AF451" t="s">
        <v>14</v>
      </c>
      <c r="AG451" t="s">
        <v>19</v>
      </c>
      <c r="AH451" t="s">
        <v>21</v>
      </c>
      <c r="AI451" t="s">
        <v>17</v>
      </c>
      <c r="AJ451" t="s">
        <v>50</v>
      </c>
      <c r="AK451" t="s">
        <v>51</v>
      </c>
      <c r="AL451" t="s">
        <v>69</v>
      </c>
      <c r="AM451" t="s">
        <v>50</v>
      </c>
      <c r="AN451" t="s">
        <v>70</v>
      </c>
      <c r="AO451" t="s">
        <v>55</v>
      </c>
      <c r="AP451" t="s">
        <v>72</v>
      </c>
      <c r="AQ451" t="s">
        <v>73</v>
      </c>
      <c r="AR451" t="s">
        <v>58</v>
      </c>
      <c r="AS451" t="s">
        <v>59</v>
      </c>
      <c r="AT451" t="s">
        <v>50</v>
      </c>
      <c r="AU451" t="s">
        <v>61</v>
      </c>
      <c r="AV451" t="s">
        <v>76</v>
      </c>
      <c r="AW451" t="s">
        <v>113</v>
      </c>
    </row>
    <row r="452" spans="1:49" x14ac:dyDescent="0.25">
      <c r="A452" t="s">
        <v>799</v>
      </c>
      <c r="B452" s="3" t="s">
        <v>676</v>
      </c>
      <c r="C452" t="s">
        <v>47</v>
      </c>
      <c r="D452" s="2" t="str">
        <f t="shared" si="36"/>
        <v>2009-03-06</v>
      </c>
      <c r="E452" t="s">
        <v>801</v>
      </c>
      <c r="F452" s="3">
        <f t="shared" si="37"/>
        <v>6</v>
      </c>
      <c r="G452" t="s">
        <v>800</v>
      </c>
      <c r="H452" t="s">
        <v>67</v>
      </c>
      <c r="I452" t="s">
        <v>67</v>
      </c>
      <c r="J452" t="s">
        <v>67</v>
      </c>
      <c r="K452" t="s">
        <v>67</v>
      </c>
      <c r="L452" t="s">
        <v>67</v>
      </c>
      <c r="M452" t="s">
        <v>67</v>
      </c>
      <c r="N452" t="s">
        <v>67</v>
      </c>
      <c r="O452" t="s">
        <v>67</v>
      </c>
      <c r="P452" t="s">
        <v>67</v>
      </c>
      <c r="Q452" t="s">
        <v>67</v>
      </c>
      <c r="R452" t="s">
        <v>67</v>
      </c>
      <c r="S452" t="s">
        <v>67</v>
      </c>
      <c r="T452" t="s">
        <v>67</v>
      </c>
      <c r="U452" t="s">
        <v>67</v>
      </c>
      <c r="V452" t="s">
        <v>67</v>
      </c>
      <c r="W452" t="s">
        <v>67</v>
      </c>
      <c r="X452" t="s">
        <v>67</v>
      </c>
      <c r="Y452" t="s">
        <v>67</v>
      </c>
      <c r="Z452" t="s">
        <v>67</v>
      </c>
      <c r="AA452" t="s">
        <v>67</v>
      </c>
      <c r="AB452" t="s">
        <v>67</v>
      </c>
      <c r="AC452" t="s">
        <v>67</v>
      </c>
      <c r="AD452" t="s">
        <v>67</v>
      </c>
      <c r="AE452" t="s">
        <v>67</v>
      </c>
      <c r="AF452" t="s">
        <v>21</v>
      </c>
      <c r="AG452" t="s">
        <v>16</v>
      </c>
      <c r="AH452" t="s">
        <v>4</v>
      </c>
      <c r="AI452" t="s">
        <v>13</v>
      </c>
      <c r="AJ452" t="s">
        <v>50</v>
      </c>
      <c r="AL452" t="s">
        <v>88</v>
      </c>
      <c r="AM452" t="s">
        <v>53</v>
      </c>
      <c r="AN452" t="s">
        <v>70</v>
      </c>
      <c r="AO452" t="s">
        <v>55</v>
      </c>
      <c r="AQ452" t="s">
        <v>143</v>
      </c>
      <c r="AR452" t="s">
        <v>58</v>
      </c>
      <c r="AS452" t="s">
        <v>74</v>
      </c>
      <c r="AT452" t="s">
        <v>50</v>
      </c>
      <c r="AU452" t="s">
        <v>127</v>
      </c>
      <c r="AV452" t="s">
        <v>84</v>
      </c>
      <c r="AW452" t="s">
        <v>174</v>
      </c>
    </row>
    <row r="453" spans="1:49" x14ac:dyDescent="0.25">
      <c r="A453" t="s">
        <v>379</v>
      </c>
      <c r="B453" s="3" t="s">
        <v>46</v>
      </c>
      <c r="C453" t="s">
        <v>47</v>
      </c>
      <c r="D453" s="2">
        <f t="shared" si="36"/>
        <v>32487</v>
      </c>
      <c r="E453" t="s">
        <v>543</v>
      </c>
      <c r="F453" s="3">
        <f t="shared" si="37"/>
        <v>5</v>
      </c>
      <c r="G453" t="s">
        <v>454</v>
      </c>
      <c r="H453" t="s">
        <v>67</v>
      </c>
      <c r="I453" t="s">
        <v>66</v>
      </c>
      <c r="J453" t="s">
        <v>67</v>
      </c>
      <c r="K453" t="s">
        <v>67</v>
      </c>
      <c r="L453" t="s">
        <v>67</v>
      </c>
      <c r="M453" t="s">
        <v>67</v>
      </c>
      <c r="N453" t="s">
        <v>66</v>
      </c>
      <c r="O453" t="s">
        <v>67</v>
      </c>
      <c r="P453" t="s">
        <v>67</v>
      </c>
      <c r="Q453" t="s">
        <v>66</v>
      </c>
      <c r="R453" t="s">
        <v>67</v>
      </c>
      <c r="S453" t="s">
        <v>66</v>
      </c>
      <c r="T453" t="s">
        <v>67</v>
      </c>
      <c r="U453" t="s">
        <v>67</v>
      </c>
      <c r="V453" t="s">
        <v>67</v>
      </c>
      <c r="W453" t="s">
        <v>66</v>
      </c>
      <c r="X453" t="s">
        <v>66</v>
      </c>
      <c r="Y453" t="s">
        <v>67</v>
      </c>
      <c r="Z453" t="s">
        <v>66</v>
      </c>
      <c r="AA453" t="s">
        <v>67</v>
      </c>
      <c r="AB453" t="s">
        <v>67</v>
      </c>
      <c r="AC453" t="s">
        <v>67</v>
      </c>
      <c r="AD453" t="s">
        <v>66</v>
      </c>
      <c r="AE453" t="s">
        <v>67</v>
      </c>
      <c r="AF453" t="s">
        <v>21</v>
      </c>
      <c r="AG453" t="s">
        <v>3</v>
      </c>
      <c r="AH453" t="s">
        <v>14</v>
      </c>
      <c r="AI453" t="s">
        <v>14</v>
      </c>
      <c r="AJ453" t="s">
        <v>50</v>
      </c>
      <c r="AK453" t="s">
        <v>51</v>
      </c>
      <c r="AL453" t="s">
        <v>69</v>
      </c>
      <c r="AM453" t="s">
        <v>53</v>
      </c>
      <c r="AN453" t="s">
        <v>156</v>
      </c>
      <c r="AO453" t="s">
        <v>55</v>
      </c>
      <c r="AP453" t="s">
        <v>119</v>
      </c>
      <c r="AQ453" t="s">
        <v>73</v>
      </c>
      <c r="AR453" t="s">
        <v>58</v>
      </c>
      <c r="AS453" t="s">
        <v>59</v>
      </c>
      <c r="AT453" t="s">
        <v>50</v>
      </c>
      <c r="AU453" t="s">
        <v>127</v>
      </c>
      <c r="AV453" t="s">
        <v>76</v>
      </c>
      <c r="AW453" t="s">
        <v>505</v>
      </c>
    </row>
    <row r="454" spans="1:49" x14ac:dyDescent="0.25">
      <c r="A454" t="s">
        <v>85</v>
      </c>
      <c r="B454" s="3" t="s">
        <v>46</v>
      </c>
      <c r="C454" t="s">
        <v>47</v>
      </c>
      <c r="D454" s="2" t="str">
        <f t="shared" si="36"/>
        <v>1999-12-07</v>
      </c>
      <c r="E454" t="s">
        <v>803</v>
      </c>
      <c r="F454" s="3">
        <f t="shared" si="37"/>
        <v>6</v>
      </c>
      <c r="G454" t="s">
        <v>802</v>
      </c>
      <c r="H454" t="s">
        <v>66</v>
      </c>
      <c r="I454" t="s">
        <v>66</v>
      </c>
      <c r="J454" t="s">
        <v>66</v>
      </c>
      <c r="K454" t="s">
        <v>67</v>
      </c>
      <c r="L454" t="s">
        <v>66</v>
      </c>
      <c r="M454" t="s">
        <v>66</v>
      </c>
      <c r="N454" t="s">
        <v>66</v>
      </c>
      <c r="O454" t="s">
        <v>66</v>
      </c>
      <c r="P454" t="s">
        <v>66</v>
      </c>
      <c r="Q454" t="s">
        <v>66</v>
      </c>
      <c r="R454" t="s">
        <v>66</v>
      </c>
      <c r="S454" t="s">
        <v>66</v>
      </c>
      <c r="T454" t="s">
        <v>66</v>
      </c>
      <c r="U454" t="s">
        <v>66</v>
      </c>
      <c r="V454" t="s">
        <v>66</v>
      </c>
      <c r="W454" t="s">
        <v>66</v>
      </c>
      <c r="X454" t="s">
        <v>66</v>
      </c>
      <c r="Y454" t="s">
        <v>67</v>
      </c>
      <c r="Z454" t="s">
        <v>67</v>
      </c>
      <c r="AA454" t="s">
        <v>66</v>
      </c>
      <c r="AB454" t="s">
        <v>66</v>
      </c>
      <c r="AC454" t="s">
        <v>66</v>
      </c>
      <c r="AD454" t="s">
        <v>66</v>
      </c>
      <c r="AE454" t="s">
        <v>66</v>
      </c>
      <c r="AF454" t="s">
        <v>10</v>
      </c>
      <c r="AG454" t="s">
        <v>15</v>
      </c>
      <c r="AH454" t="s">
        <v>8</v>
      </c>
      <c r="AI454" t="s">
        <v>6</v>
      </c>
      <c r="AJ454" t="s">
        <v>50</v>
      </c>
      <c r="AK454" t="s">
        <v>94</v>
      </c>
      <c r="AL454" t="s">
        <v>88</v>
      </c>
      <c r="AM454" t="s">
        <v>50</v>
      </c>
      <c r="AN454" t="s">
        <v>206</v>
      </c>
      <c r="AO454" t="s">
        <v>71</v>
      </c>
      <c r="AP454" t="s">
        <v>56</v>
      </c>
      <c r="AQ454" t="s">
        <v>97</v>
      </c>
      <c r="AR454" t="s">
        <v>58</v>
      </c>
      <c r="AS454" t="s">
        <v>59</v>
      </c>
      <c r="AT454" t="s">
        <v>50</v>
      </c>
      <c r="AU454" t="s">
        <v>83</v>
      </c>
      <c r="AV454" t="s">
        <v>90</v>
      </c>
      <c r="AW454" t="s">
        <v>104</v>
      </c>
    </row>
    <row r="455" spans="1:49" x14ac:dyDescent="0.25">
      <c r="A455" t="s">
        <v>188</v>
      </c>
      <c r="B455" s="3" t="s">
        <v>46</v>
      </c>
      <c r="C455" t="s">
        <v>47</v>
      </c>
      <c r="D455" s="2" t="str">
        <f t="shared" si="36"/>
        <v>1997-07-11</v>
      </c>
      <c r="E455" t="s">
        <v>627</v>
      </c>
      <c r="F455" s="3">
        <f t="shared" si="37"/>
        <v>8</v>
      </c>
      <c r="G455" t="s">
        <v>751</v>
      </c>
      <c r="AJ455" t="s">
        <v>50</v>
      </c>
      <c r="AK455" t="s">
        <v>94</v>
      </c>
      <c r="AL455" t="s">
        <v>95</v>
      </c>
      <c r="AM455" t="s">
        <v>53</v>
      </c>
      <c r="AN455" t="s">
        <v>70</v>
      </c>
      <c r="AO455" t="s">
        <v>55</v>
      </c>
      <c r="AP455" t="s">
        <v>72</v>
      </c>
      <c r="AQ455" t="s">
        <v>80</v>
      </c>
      <c r="AR455" t="s">
        <v>58</v>
      </c>
      <c r="AS455" t="s">
        <v>74</v>
      </c>
      <c r="AT455" t="s">
        <v>50</v>
      </c>
      <c r="AU455" t="s">
        <v>61</v>
      </c>
      <c r="AV455" t="s">
        <v>84</v>
      </c>
      <c r="AW455" t="s">
        <v>314</v>
      </c>
    </row>
    <row r="456" spans="1:49" x14ac:dyDescent="0.25">
      <c r="A456" t="s">
        <v>63</v>
      </c>
      <c r="B456" s="3" t="s">
        <v>46</v>
      </c>
      <c r="C456" t="s">
        <v>47</v>
      </c>
      <c r="D456" s="2" t="str">
        <f t="shared" si="36"/>
        <v>2001-07-03</v>
      </c>
      <c r="E456" t="s">
        <v>148</v>
      </c>
      <c r="F456" s="3">
        <f t="shared" si="37"/>
        <v>9</v>
      </c>
      <c r="G456" t="s">
        <v>659</v>
      </c>
      <c r="H456" t="s">
        <v>67</v>
      </c>
      <c r="I456" t="s">
        <v>67</v>
      </c>
      <c r="J456" t="s">
        <v>67</v>
      </c>
      <c r="K456" t="s">
        <v>112</v>
      </c>
      <c r="L456" t="s">
        <v>112</v>
      </c>
      <c r="M456" t="s">
        <v>112</v>
      </c>
      <c r="N456" t="s">
        <v>112</v>
      </c>
      <c r="O456" t="s">
        <v>112</v>
      </c>
      <c r="P456" t="s">
        <v>112</v>
      </c>
      <c r="Q456" t="s">
        <v>112</v>
      </c>
      <c r="R456" t="s">
        <v>112</v>
      </c>
      <c r="S456" t="s">
        <v>112</v>
      </c>
      <c r="T456" t="s">
        <v>112</v>
      </c>
      <c r="U456" t="s">
        <v>67</v>
      </c>
      <c r="V456" t="s">
        <v>67</v>
      </c>
      <c r="W456" t="s">
        <v>112</v>
      </c>
      <c r="X456" t="s">
        <v>67</v>
      </c>
      <c r="Y456" t="s">
        <v>67</v>
      </c>
      <c r="Z456" t="s">
        <v>67</v>
      </c>
      <c r="AA456" t="s">
        <v>67</v>
      </c>
      <c r="AB456" t="s">
        <v>67</v>
      </c>
      <c r="AC456" t="s">
        <v>66</v>
      </c>
      <c r="AD456" t="s">
        <v>67</v>
      </c>
      <c r="AE456" t="s">
        <v>66</v>
      </c>
      <c r="AF456" t="s">
        <v>21</v>
      </c>
      <c r="AG456" t="s">
        <v>9</v>
      </c>
      <c r="AH456" t="s">
        <v>20</v>
      </c>
      <c r="AI456" t="s">
        <v>13</v>
      </c>
      <c r="AJ456" t="s">
        <v>50</v>
      </c>
      <c r="AK456" t="s">
        <v>51</v>
      </c>
      <c r="AL456" t="s">
        <v>69</v>
      </c>
      <c r="AM456" t="s">
        <v>53</v>
      </c>
      <c r="AN456" t="s">
        <v>70</v>
      </c>
      <c r="AO456" t="s">
        <v>55</v>
      </c>
      <c r="AP456" t="s">
        <v>72</v>
      </c>
      <c r="AQ456" t="s">
        <v>73</v>
      </c>
      <c r="AR456" t="s">
        <v>58</v>
      </c>
      <c r="AS456" t="s">
        <v>74</v>
      </c>
      <c r="AT456" t="s">
        <v>50</v>
      </c>
      <c r="AU456" t="s">
        <v>83</v>
      </c>
      <c r="AV456" t="s">
        <v>76</v>
      </c>
      <c r="AW456" t="s">
        <v>104</v>
      </c>
    </row>
    <row r="457" spans="1:49" x14ac:dyDescent="0.25">
      <c r="A457" t="s">
        <v>188</v>
      </c>
      <c r="B457" s="3" t="s">
        <v>46</v>
      </c>
      <c r="C457" t="s">
        <v>47</v>
      </c>
      <c r="D457" s="2" t="str">
        <f t="shared" si="36"/>
        <v>2002-04-15</v>
      </c>
      <c r="E457" t="s">
        <v>805</v>
      </c>
      <c r="F457" s="3">
        <f t="shared" si="37"/>
        <v>5</v>
      </c>
      <c r="G457" t="s">
        <v>804</v>
      </c>
      <c r="H457" t="s">
        <v>67</v>
      </c>
      <c r="I457" t="s">
        <v>67</v>
      </c>
      <c r="J457" t="s">
        <v>67</v>
      </c>
      <c r="K457" t="s">
        <v>67</v>
      </c>
      <c r="L457" t="s">
        <v>66</v>
      </c>
      <c r="M457" t="s">
        <v>66</v>
      </c>
      <c r="N457" t="s">
        <v>67</v>
      </c>
      <c r="O457" t="s">
        <v>67</v>
      </c>
      <c r="P457" t="s">
        <v>66</v>
      </c>
      <c r="Q457" t="s">
        <v>112</v>
      </c>
      <c r="R457" t="s">
        <v>112</v>
      </c>
      <c r="S457" t="s">
        <v>67</v>
      </c>
      <c r="T457" t="s">
        <v>67</v>
      </c>
      <c r="U457" t="s">
        <v>67</v>
      </c>
      <c r="V457" t="s">
        <v>67</v>
      </c>
      <c r="W457" t="s">
        <v>67</v>
      </c>
      <c r="X457" t="s">
        <v>67</v>
      </c>
      <c r="Y457" t="s">
        <v>66</v>
      </c>
      <c r="Z457" t="s">
        <v>112</v>
      </c>
      <c r="AA457" t="s">
        <v>67</v>
      </c>
      <c r="AB457" t="s">
        <v>66</v>
      </c>
      <c r="AC457" t="s">
        <v>66</v>
      </c>
      <c r="AD457" t="s">
        <v>66</v>
      </c>
      <c r="AE457" t="s">
        <v>66</v>
      </c>
      <c r="AF457" t="s">
        <v>8</v>
      </c>
      <c r="AG457" t="s">
        <v>26</v>
      </c>
      <c r="AH457" t="s">
        <v>18</v>
      </c>
      <c r="AI457" t="s">
        <v>14</v>
      </c>
      <c r="AJ457" t="s">
        <v>50</v>
      </c>
      <c r="AK457" t="s">
        <v>94</v>
      </c>
      <c r="AL457" t="s">
        <v>95</v>
      </c>
      <c r="AM457" t="s">
        <v>53</v>
      </c>
      <c r="AN457" t="s">
        <v>70</v>
      </c>
      <c r="AO457" t="s">
        <v>261</v>
      </c>
      <c r="AP457" t="s">
        <v>56</v>
      </c>
      <c r="AQ457" t="s">
        <v>220</v>
      </c>
      <c r="AR457" t="s">
        <v>58</v>
      </c>
      <c r="AS457" t="s">
        <v>59</v>
      </c>
      <c r="AT457" t="s">
        <v>50</v>
      </c>
      <c r="AU457" t="s">
        <v>61</v>
      </c>
      <c r="AV457" t="s">
        <v>90</v>
      </c>
      <c r="AW457" t="s">
        <v>246</v>
      </c>
    </row>
    <row r="458" spans="1:49" x14ac:dyDescent="0.25">
      <c r="A458" t="s">
        <v>806</v>
      </c>
      <c r="B458" s="3" t="s">
        <v>46</v>
      </c>
      <c r="C458" t="s">
        <v>106</v>
      </c>
      <c r="D458" s="2" t="str">
        <f t="shared" si="36"/>
        <v>2016-01-27</v>
      </c>
      <c r="E458" t="s">
        <v>670</v>
      </c>
      <c r="F458" s="3">
        <f t="shared" si="37"/>
        <v>1</v>
      </c>
      <c r="G458" t="s">
        <v>807</v>
      </c>
      <c r="H458" t="s">
        <v>67</v>
      </c>
      <c r="I458" t="s">
        <v>67</v>
      </c>
      <c r="J458" t="s">
        <v>67</v>
      </c>
      <c r="K458" t="s">
        <v>67</v>
      </c>
      <c r="L458" t="s">
        <v>66</v>
      </c>
      <c r="M458" t="s">
        <v>66</v>
      </c>
      <c r="N458" t="s">
        <v>67</v>
      </c>
      <c r="O458" t="s">
        <v>67</v>
      </c>
      <c r="P458" t="s">
        <v>66</v>
      </c>
      <c r="Q458" t="s">
        <v>112</v>
      </c>
      <c r="R458" t="s">
        <v>112</v>
      </c>
      <c r="S458" t="s">
        <v>67</v>
      </c>
      <c r="T458" t="s">
        <v>67</v>
      </c>
      <c r="U458" t="s">
        <v>67</v>
      </c>
      <c r="V458" t="s">
        <v>67</v>
      </c>
      <c r="W458" t="s">
        <v>67</v>
      </c>
      <c r="X458" t="s">
        <v>67</v>
      </c>
      <c r="Y458" t="s">
        <v>66</v>
      </c>
      <c r="Z458" t="s">
        <v>112</v>
      </c>
      <c r="AA458" t="s">
        <v>67</v>
      </c>
      <c r="AB458" t="s">
        <v>66</v>
      </c>
      <c r="AC458" t="s">
        <v>66</v>
      </c>
      <c r="AD458" t="s">
        <v>66</v>
      </c>
      <c r="AE458" t="s">
        <v>66</v>
      </c>
      <c r="AF458" t="s">
        <v>8</v>
      </c>
      <c r="AG458" t="s">
        <v>26</v>
      </c>
      <c r="AH458" t="s">
        <v>18</v>
      </c>
      <c r="AI458" t="s">
        <v>14</v>
      </c>
      <c r="AJ458" t="s">
        <v>50</v>
      </c>
      <c r="AK458" t="s">
        <v>94</v>
      </c>
      <c r="AL458" t="s">
        <v>95</v>
      </c>
      <c r="AM458" t="s">
        <v>53</v>
      </c>
      <c r="AN458" t="s">
        <v>70</v>
      </c>
      <c r="AO458" t="s">
        <v>261</v>
      </c>
      <c r="AP458" t="s">
        <v>56</v>
      </c>
      <c r="AQ458" t="s">
        <v>220</v>
      </c>
      <c r="AR458" t="s">
        <v>58</v>
      </c>
      <c r="AS458" t="s">
        <v>59</v>
      </c>
      <c r="AT458" t="s">
        <v>50</v>
      </c>
      <c r="AU458" t="s">
        <v>61</v>
      </c>
      <c r="AV458" t="s">
        <v>90</v>
      </c>
      <c r="AW458" t="s">
        <v>246</v>
      </c>
    </row>
    <row r="459" spans="1:49" x14ac:dyDescent="0.25">
      <c r="A459" t="s">
        <v>45</v>
      </c>
      <c r="B459" s="3" t="s">
        <v>46</v>
      </c>
      <c r="C459" t="s">
        <v>47</v>
      </c>
      <c r="D459" s="2" t="str">
        <f t="shared" si="36"/>
        <v>2002-07-11</v>
      </c>
      <c r="E459" t="s">
        <v>133</v>
      </c>
      <c r="F459" s="3">
        <f t="shared" si="37"/>
        <v>6</v>
      </c>
      <c r="G459" t="s">
        <v>808</v>
      </c>
      <c r="AJ459" t="s">
        <v>50</v>
      </c>
      <c r="AK459" t="s">
        <v>51</v>
      </c>
      <c r="AL459" t="s">
        <v>88</v>
      </c>
      <c r="AM459" t="s">
        <v>53</v>
      </c>
      <c r="AN459" t="s">
        <v>54</v>
      </c>
      <c r="AO459" t="s">
        <v>55</v>
      </c>
      <c r="AP459" t="s">
        <v>56</v>
      </c>
      <c r="AQ459" t="s">
        <v>57</v>
      </c>
      <c r="AR459" t="s">
        <v>58</v>
      </c>
      <c r="AS459" t="s">
        <v>59</v>
      </c>
      <c r="AT459" t="s">
        <v>50</v>
      </c>
      <c r="AU459" t="s">
        <v>61</v>
      </c>
      <c r="AV459" t="s">
        <v>62</v>
      </c>
      <c r="AW459" t="s">
        <v>571</v>
      </c>
    </row>
    <row r="460" spans="1:49" x14ac:dyDescent="0.25">
      <c r="A460" t="s">
        <v>556</v>
      </c>
      <c r="B460" s="3" t="s">
        <v>46</v>
      </c>
      <c r="C460" t="s">
        <v>106</v>
      </c>
      <c r="D460" s="2" t="str">
        <f t="shared" si="36"/>
        <v>2013-12-10</v>
      </c>
      <c r="E460" t="s">
        <v>182</v>
      </c>
      <c r="F460" s="3">
        <f t="shared" si="37"/>
        <v>4</v>
      </c>
      <c r="G460" t="s">
        <v>809</v>
      </c>
      <c r="AJ460" t="s">
        <v>50</v>
      </c>
      <c r="AK460" t="s">
        <v>51</v>
      </c>
      <c r="AL460" t="s">
        <v>88</v>
      </c>
      <c r="AM460" t="s">
        <v>53</v>
      </c>
      <c r="AN460" t="s">
        <v>54</v>
      </c>
      <c r="AO460" t="s">
        <v>55</v>
      </c>
      <c r="AP460" t="s">
        <v>56</v>
      </c>
      <c r="AQ460" t="s">
        <v>57</v>
      </c>
      <c r="AR460" t="s">
        <v>58</v>
      </c>
      <c r="AS460" t="s">
        <v>59</v>
      </c>
      <c r="AT460" t="s">
        <v>50</v>
      </c>
      <c r="AU460" t="s">
        <v>61</v>
      </c>
      <c r="AV460" t="s">
        <v>62</v>
      </c>
      <c r="AW460" t="s">
        <v>571</v>
      </c>
    </row>
    <row r="461" spans="1:49" x14ac:dyDescent="0.25">
      <c r="A461" t="s">
        <v>176</v>
      </c>
      <c r="B461" s="3" t="s">
        <v>46</v>
      </c>
      <c r="C461" t="s">
        <v>47</v>
      </c>
      <c r="D461" s="2" t="str">
        <f t="shared" si="36"/>
        <v>2005-07-11</v>
      </c>
      <c r="E461" t="s">
        <v>148</v>
      </c>
      <c r="F461" s="3">
        <f t="shared" si="37"/>
        <v>5</v>
      </c>
      <c r="G461" t="s">
        <v>810</v>
      </c>
      <c r="H461" t="s">
        <v>66</v>
      </c>
      <c r="I461" t="s">
        <v>66</v>
      </c>
      <c r="J461" t="s">
        <v>67</v>
      </c>
      <c r="K461" t="s">
        <v>67</v>
      </c>
      <c r="L461" t="s">
        <v>66</v>
      </c>
      <c r="M461" t="s">
        <v>112</v>
      </c>
      <c r="N461" t="s">
        <v>66</v>
      </c>
      <c r="O461" t="s">
        <v>66</v>
      </c>
      <c r="P461" t="s">
        <v>66</v>
      </c>
      <c r="Q461" t="s">
        <v>66</v>
      </c>
      <c r="R461" t="s">
        <v>67</v>
      </c>
      <c r="S461" t="s">
        <v>66</v>
      </c>
      <c r="T461" t="s">
        <v>66</v>
      </c>
      <c r="U461" t="s">
        <v>66</v>
      </c>
      <c r="V461" t="s">
        <v>66</v>
      </c>
      <c r="W461" t="s">
        <v>66</v>
      </c>
      <c r="X461" t="s">
        <v>66</v>
      </c>
      <c r="Y461" t="s">
        <v>112</v>
      </c>
      <c r="Z461" t="s">
        <v>66</v>
      </c>
      <c r="AA461" t="s">
        <v>66</v>
      </c>
      <c r="AB461" t="s">
        <v>66</v>
      </c>
      <c r="AC461" t="s">
        <v>66</v>
      </c>
      <c r="AD461" t="s">
        <v>67</v>
      </c>
      <c r="AE461" t="s">
        <v>66</v>
      </c>
      <c r="AF461" t="s">
        <v>26</v>
      </c>
      <c r="AG461" t="s">
        <v>6</v>
      </c>
      <c r="AH461" t="s">
        <v>4</v>
      </c>
      <c r="AI461" t="s">
        <v>24</v>
      </c>
      <c r="AJ461" t="s">
        <v>50</v>
      </c>
      <c r="AK461" t="s">
        <v>51</v>
      </c>
      <c r="AL461" t="s">
        <v>88</v>
      </c>
      <c r="AM461" t="s">
        <v>53</v>
      </c>
      <c r="AN461" t="s">
        <v>54</v>
      </c>
      <c r="AO461" t="s">
        <v>55</v>
      </c>
      <c r="AP461" t="s">
        <v>56</v>
      </c>
      <c r="AQ461" t="s">
        <v>57</v>
      </c>
      <c r="AR461" t="s">
        <v>58</v>
      </c>
      <c r="AS461" t="s">
        <v>74</v>
      </c>
      <c r="AT461" t="s">
        <v>50</v>
      </c>
      <c r="AU461" t="s">
        <v>127</v>
      </c>
      <c r="AV461" t="s">
        <v>62</v>
      </c>
      <c r="AW461" t="s">
        <v>210</v>
      </c>
    </row>
    <row r="462" spans="1:49" x14ac:dyDescent="0.25">
      <c r="A462" t="s">
        <v>243</v>
      </c>
      <c r="B462" s="3" t="s">
        <v>46</v>
      </c>
      <c r="C462" t="s">
        <v>106</v>
      </c>
      <c r="D462" s="2" t="str">
        <f t="shared" si="36"/>
        <v>2014-10-03</v>
      </c>
      <c r="E462" t="s">
        <v>588</v>
      </c>
      <c r="F462" s="3">
        <f t="shared" si="37"/>
        <v>2</v>
      </c>
      <c r="G462" t="s">
        <v>82</v>
      </c>
      <c r="H462" t="s">
        <v>66</v>
      </c>
      <c r="I462" t="s">
        <v>66</v>
      </c>
      <c r="J462" t="s">
        <v>67</v>
      </c>
      <c r="K462" t="s">
        <v>67</v>
      </c>
      <c r="L462" t="s">
        <v>66</v>
      </c>
      <c r="M462" t="s">
        <v>112</v>
      </c>
      <c r="N462" t="s">
        <v>66</v>
      </c>
      <c r="O462" t="s">
        <v>66</v>
      </c>
      <c r="P462" t="s">
        <v>66</v>
      </c>
      <c r="Q462" t="s">
        <v>66</v>
      </c>
      <c r="R462" t="s">
        <v>67</v>
      </c>
      <c r="S462" t="s">
        <v>66</v>
      </c>
      <c r="T462" t="s">
        <v>66</v>
      </c>
      <c r="U462" t="s">
        <v>66</v>
      </c>
      <c r="V462" t="s">
        <v>66</v>
      </c>
      <c r="W462" t="s">
        <v>66</v>
      </c>
      <c r="X462" t="s">
        <v>66</v>
      </c>
      <c r="Y462" t="s">
        <v>112</v>
      </c>
      <c r="Z462" t="s">
        <v>66</v>
      </c>
      <c r="AA462" t="s">
        <v>66</v>
      </c>
      <c r="AB462" t="s">
        <v>66</v>
      </c>
      <c r="AC462" t="s">
        <v>66</v>
      </c>
      <c r="AD462" t="s">
        <v>67</v>
      </c>
      <c r="AE462" t="s">
        <v>66</v>
      </c>
      <c r="AF462" t="s">
        <v>26</v>
      </c>
      <c r="AG462" t="s">
        <v>6</v>
      </c>
      <c r="AH462" t="s">
        <v>4</v>
      </c>
      <c r="AI462" t="s">
        <v>24</v>
      </c>
      <c r="AJ462" t="s">
        <v>50</v>
      </c>
      <c r="AK462" t="s">
        <v>51</v>
      </c>
      <c r="AL462" t="s">
        <v>88</v>
      </c>
      <c r="AM462" t="s">
        <v>53</v>
      </c>
      <c r="AN462" t="s">
        <v>54</v>
      </c>
      <c r="AO462" t="s">
        <v>55</v>
      </c>
      <c r="AP462" t="s">
        <v>56</v>
      </c>
      <c r="AQ462" t="s">
        <v>57</v>
      </c>
      <c r="AR462" t="s">
        <v>58</v>
      </c>
      <c r="AS462" t="s">
        <v>74</v>
      </c>
      <c r="AT462" t="s">
        <v>50</v>
      </c>
      <c r="AU462" t="s">
        <v>127</v>
      </c>
      <c r="AV462" t="s">
        <v>62</v>
      </c>
      <c r="AW462" t="s">
        <v>210</v>
      </c>
    </row>
    <row r="463" spans="1:49" x14ac:dyDescent="0.25">
      <c r="A463" t="s">
        <v>63</v>
      </c>
      <c r="B463" s="3" t="s">
        <v>46</v>
      </c>
      <c r="C463" t="s">
        <v>47</v>
      </c>
      <c r="D463" s="2" t="str">
        <f t="shared" si="36"/>
        <v>2004-07-08</v>
      </c>
      <c r="E463" t="s">
        <v>65</v>
      </c>
      <c r="F463" s="3">
        <f t="shared" si="37"/>
        <v>5</v>
      </c>
      <c r="G463" t="s">
        <v>168</v>
      </c>
      <c r="H463" t="s">
        <v>67</v>
      </c>
      <c r="I463" t="s">
        <v>67</v>
      </c>
      <c r="J463" t="s">
        <v>67</v>
      </c>
      <c r="K463" t="s">
        <v>67</v>
      </c>
      <c r="L463" t="s">
        <v>67</v>
      </c>
      <c r="M463" t="s">
        <v>67</v>
      </c>
      <c r="N463" t="s">
        <v>67</v>
      </c>
      <c r="O463" t="s">
        <v>67</v>
      </c>
      <c r="P463" t="s">
        <v>67</v>
      </c>
      <c r="Q463" t="s">
        <v>67</v>
      </c>
      <c r="R463" t="s">
        <v>67</v>
      </c>
      <c r="S463" t="s">
        <v>66</v>
      </c>
      <c r="T463" t="s">
        <v>66</v>
      </c>
      <c r="U463" t="s">
        <v>67</v>
      </c>
      <c r="V463" t="s">
        <v>67</v>
      </c>
      <c r="W463" t="s">
        <v>67</v>
      </c>
      <c r="X463" t="s">
        <v>67</v>
      </c>
      <c r="Y463" t="s">
        <v>112</v>
      </c>
      <c r="Z463" t="s">
        <v>205</v>
      </c>
      <c r="AA463" t="s">
        <v>112</v>
      </c>
      <c r="AB463" t="s">
        <v>67</v>
      </c>
      <c r="AC463" t="s">
        <v>67</v>
      </c>
      <c r="AD463" t="s">
        <v>67</v>
      </c>
      <c r="AE463" t="s">
        <v>67</v>
      </c>
      <c r="AF463" t="s">
        <v>4</v>
      </c>
      <c r="AG463" t="s">
        <v>15</v>
      </c>
      <c r="AH463" t="s">
        <v>5</v>
      </c>
      <c r="AI463" t="s">
        <v>6</v>
      </c>
      <c r="AJ463" t="s">
        <v>50</v>
      </c>
      <c r="AK463" t="s">
        <v>51</v>
      </c>
      <c r="AL463" t="s">
        <v>69</v>
      </c>
      <c r="AM463" t="s">
        <v>53</v>
      </c>
      <c r="AN463" t="s">
        <v>70</v>
      </c>
      <c r="AO463" t="s">
        <v>207</v>
      </c>
      <c r="AP463" t="s">
        <v>72</v>
      </c>
      <c r="AQ463" t="s">
        <v>73</v>
      </c>
      <c r="AR463" t="s">
        <v>58</v>
      </c>
      <c r="AS463" t="s">
        <v>74</v>
      </c>
      <c r="AT463" t="s">
        <v>50</v>
      </c>
      <c r="AU463" t="s">
        <v>83</v>
      </c>
      <c r="AV463" t="s">
        <v>76</v>
      </c>
      <c r="AW463" t="s">
        <v>149</v>
      </c>
    </row>
    <row r="464" spans="1:49" x14ac:dyDescent="0.25">
      <c r="A464" t="s">
        <v>257</v>
      </c>
      <c r="B464" s="3" t="s">
        <v>46</v>
      </c>
      <c r="C464" t="s">
        <v>47</v>
      </c>
      <c r="D464" s="2">
        <f>IF(LEN(G464)&lt;10, DATE(YEAR(E464)-5, MONTH(E464), DAY(E464)), IF(YEAR(G464)=YEAR(E464), DATE(YEAR(E464)-5, MONTH(G464), DAY(G464)),G464))</f>
        <v>31031</v>
      </c>
      <c r="E464" t="s">
        <v>642</v>
      </c>
      <c r="F464" s="3">
        <f t="shared" si="37"/>
        <v>5</v>
      </c>
      <c r="G464" t="s">
        <v>642</v>
      </c>
      <c r="H464" t="s">
        <v>67</v>
      </c>
      <c r="I464" t="s">
        <v>67</v>
      </c>
      <c r="J464" t="s">
        <v>67</v>
      </c>
      <c r="K464" t="s">
        <v>112</v>
      </c>
      <c r="L464" t="s">
        <v>67</v>
      </c>
      <c r="M464" t="s">
        <v>112</v>
      </c>
      <c r="N464" t="s">
        <v>67</v>
      </c>
      <c r="O464" t="s">
        <v>67</v>
      </c>
      <c r="P464" t="s">
        <v>67</v>
      </c>
      <c r="Q464" t="s">
        <v>67</v>
      </c>
      <c r="R464" t="s">
        <v>112</v>
      </c>
      <c r="S464" t="s">
        <v>112</v>
      </c>
      <c r="T464" t="s">
        <v>67</v>
      </c>
      <c r="U464" t="s">
        <v>112</v>
      </c>
      <c r="V464" t="s">
        <v>67</v>
      </c>
      <c r="W464" t="s">
        <v>67</v>
      </c>
      <c r="X464" t="s">
        <v>67</v>
      </c>
      <c r="Y464" t="s">
        <v>112</v>
      </c>
      <c r="Z464" t="s">
        <v>112</v>
      </c>
      <c r="AA464" t="s">
        <v>67</v>
      </c>
      <c r="AB464" t="s">
        <v>112</v>
      </c>
      <c r="AC464" t="s">
        <v>67</v>
      </c>
      <c r="AD464" t="s">
        <v>67</v>
      </c>
      <c r="AE464" t="s">
        <v>112</v>
      </c>
      <c r="AF464" t="s">
        <v>8</v>
      </c>
      <c r="AG464" t="s">
        <v>19</v>
      </c>
      <c r="AH464" t="s">
        <v>22</v>
      </c>
      <c r="AI464" t="s">
        <v>3</v>
      </c>
      <c r="AJ464" t="s">
        <v>50</v>
      </c>
      <c r="AK464" t="s">
        <v>51</v>
      </c>
      <c r="AL464" t="s">
        <v>69</v>
      </c>
      <c r="AM464" t="s">
        <v>53</v>
      </c>
      <c r="AN464" t="s">
        <v>206</v>
      </c>
      <c r="AO464" t="s">
        <v>55</v>
      </c>
      <c r="AP464" t="s">
        <v>72</v>
      </c>
      <c r="AQ464" t="s">
        <v>73</v>
      </c>
      <c r="AR464" t="s">
        <v>58</v>
      </c>
      <c r="AS464" t="s">
        <v>59</v>
      </c>
      <c r="AT464" t="s">
        <v>50</v>
      </c>
      <c r="AU464" t="s">
        <v>83</v>
      </c>
      <c r="AV464" t="s">
        <v>128</v>
      </c>
      <c r="AW464" t="s">
        <v>199</v>
      </c>
    </row>
    <row r="465" spans="1:49" x14ac:dyDescent="0.25">
      <c r="A465" t="s">
        <v>229</v>
      </c>
      <c r="B465" s="3" t="s">
        <v>46</v>
      </c>
      <c r="C465" t="s">
        <v>47</v>
      </c>
      <c r="D465" s="2" t="str">
        <f t="shared" ref="D465:D498" si="38">IF(LEN(G465)&lt;10, DATE(YEAR(E465)-5, MONTH(E465), DAY(E465)), IF(YEAR(G465)=YEAR(E465), DATE(YEAR(E465)-1, MONTH(G465), DAY(G465)),G465))</f>
        <v>2001-08-22</v>
      </c>
      <c r="E465" t="s">
        <v>812</v>
      </c>
      <c r="F465" s="3">
        <f t="shared" si="37"/>
        <v>4</v>
      </c>
      <c r="G465" t="s">
        <v>811</v>
      </c>
      <c r="H465" t="s">
        <v>67</v>
      </c>
      <c r="I465" t="s">
        <v>67</v>
      </c>
      <c r="J465" t="s">
        <v>67</v>
      </c>
      <c r="K465" t="s">
        <v>67</v>
      </c>
      <c r="L465" t="s">
        <v>67</v>
      </c>
      <c r="M465" t="s">
        <v>67</v>
      </c>
      <c r="N465" t="s">
        <v>67</v>
      </c>
      <c r="O465" t="s">
        <v>67</v>
      </c>
      <c r="P465" t="s">
        <v>67</v>
      </c>
      <c r="Q465" t="s">
        <v>67</v>
      </c>
      <c r="R465" t="s">
        <v>67</v>
      </c>
      <c r="S465" t="s">
        <v>67</v>
      </c>
      <c r="T465" t="s">
        <v>67</v>
      </c>
      <c r="U465" t="s">
        <v>67</v>
      </c>
      <c r="V465" t="s">
        <v>67</v>
      </c>
      <c r="W465" t="s">
        <v>67</v>
      </c>
      <c r="X465" t="s">
        <v>67</v>
      </c>
      <c r="Y465" t="s">
        <v>67</v>
      </c>
      <c r="Z465" t="s">
        <v>67</v>
      </c>
      <c r="AA465" t="s">
        <v>67</v>
      </c>
      <c r="AB465" t="s">
        <v>67</v>
      </c>
      <c r="AC465" t="s">
        <v>67</v>
      </c>
      <c r="AD465" t="s">
        <v>67</v>
      </c>
      <c r="AE465" t="s">
        <v>67</v>
      </c>
      <c r="AF465" t="s">
        <v>26</v>
      </c>
      <c r="AG465" t="s">
        <v>17</v>
      </c>
      <c r="AH465" t="s">
        <v>4</v>
      </c>
      <c r="AI465" t="s">
        <v>17</v>
      </c>
      <c r="AJ465" t="s">
        <v>50</v>
      </c>
      <c r="AK465" t="s">
        <v>94</v>
      </c>
      <c r="AL465" t="s">
        <v>95</v>
      </c>
      <c r="AM465" t="s">
        <v>53</v>
      </c>
      <c r="AN465" t="s">
        <v>54</v>
      </c>
      <c r="AO465" t="s">
        <v>55</v>
      </c>
      <c r="AP465" t="s">
        <v>56</v>
      </c>
      <c r="AQ465" t="s">
        <v>233</v>
      </c>
      <c r="AR465" t="s">
        <v>58</v>
      </c>
      <c r="AS465" t="s">
        <v>74</v>
      </c>
      <c r="AT465" t="s">
        <v>50</v>
      </c>
      <c r="AU465" t="s">
        <v>127</v>
      </c>
      <c r="AV465" t="s">
        <v>232</v>
      </c>
      <c r="AW465" t="s">
        <v>298</v>
      </c>
    </row>
    <row r="466" spans="1:49" x14ac:dyDescent="0.25">
      <c r="A466" t="s">
        <v>359</v>
      </c>
      <c r="B466" s="3" t="s">
        <v>46</v>
      </c>
      <c r="C466" t="s">
        <v>47</v>
      </c>
      <c r="D466" s="2">
        <f t="shared" si="38"/>
        <v>28993</v>
      </c>
      <c r="E466" t="s">
        <v>373</v>
      </c>
      <c r="F466" s="3">
        <f t="shared" si="37"/>
        <v>5</v>
      </c>
      <c r="G466" t="s">
        <v>372</v>
      </c>
      <c r="H466" t="s">
        <v>67</v>
      </c>
      <c r="I466" t="s">
        <v>66</v>
      </c>
      <c r="J466" t="s">
        <v>66</v>
      </c>
      <c r="K466" t="s">
        <v>67</v>
      </c>
      <c r="L466" t="s">
        <v>67</v>
      </c>
      <c r="M466" t="s">
        <v>112</v>
      </c>
      <c r="N466" t="s">
        <v>67</v>
      </c>
      <c r="O466" t="s">
        <v>66</v>
      </c>
      <c r="P466" t="s">
        <v>66</v>
      </c>
      <c r="Q466" t="s">
        <v>67</v>
      </c>
      <c r="R466" t="s">
        <v>67</v>
      </c>
      <c r="S466" t="s">
        <v>66</v>
      </c>
      <c r="T466" t="s">
        <v>66</v>
      </c>
      <c r="U466" t="s">
        <v>66</v>
      </c>
      <c r="V466" t="s">
        <v>66</v>
      </c>
      <c r="W466" t="s">
        <v>66</v>
      </c>
      <c r="X466" t="s">
        <v>67</v>
      </c>
      <c r="Y466" t="s">
        <v>112</v>
      </c>
      <c r="Z466" t="s">
        <v>67</v>
      </c>
      <c r="AA466" t="s">
        <v>66</v>
      </c>
      <c r="AB466" t="s">
        <v>66</v>
      </c>
      <c r="AC466" t="s">
        <v>66</v>
      </c>
      <c r="AD466" t="s">
        <v>67</v>
      </c>
      <c r="AE466" t="s">
        <v>112</v>
      </c>
      <c r="AF466" t="s">
        <v>4</v>
      </c>
      <c r="AG466" t="s">
        <v>6</v>
      </c>
      <c r="AH466" t="s">
        <v>5</v>
      </c>
      <c r="AI466" t="s">
        <v>23</v>
      </c>
      <c r="AJ466" t="s">
        <v>50</v>
      </c>
      <c r="AK466" t="s">
        <v>51</v>
      </c>
      <c r="AL466" t="s">
        <v>69</v>
      </c>
      <c r="AM466" t="s">
        <v>50</v>
      </c>
      <c r="AN466" t="s">
        <v>70</v>
      </c>
      <c r="AO466" t="s">
        <v>261</v>
      </c>
      <c r="AP466" t="s">
        <v>72</v>
      </c>
      <c r="AQ466" t="s">
        <v>73</v>
      </c>
      <c r="AR466" t="s">
        <v>58</v>
      </c>
      <c r="AS466" t="s">
        <v>59</v>
      </c>
      <c r="AT466" t="s">
        <v>50</v>
      </c>
      <c r="AU466" t="s">
        <v>83</v>
      </c>
      <c r="AV466" t="s">
        <v>76</v>
      </c>
      <c r="AW466" t="s">
        <v>298</v>
      </c>
    </row>
    <row r="467" spans="1:49" x14ac:dyDescent="0.25">
      <c r="A467" t="s">
        <v>328</v>
      </c>
      <c r="B467" s="3" t="s">
        <v>46</v>
      </c>
      <c r="C467" t="s">
        <v>106</v>
      </c>
      <c r="D467" s="2" t="str">
        <f t="shared" si="38"/>
        <v>2009-12-16</v>
      </c>
      <c r="E467" t="s">
        <v>92</v>
      </c>
      <c r="F467" s="3">
        <f t="shared" si="37"/>
        <v>1</v>
      </c>
      <c r="G467" t="s">
        <v>813</v>
      </c>
      <c r="H467" t="s">
        <v>67</v>
      </c>
      <c r="I467" t="s">
        <v>66</v>
      </c>
      <c r="J467" t="s">
        <v>66</v>
      </c>
      <c r="K467" t="s">
        <v>67</v>
      </c>
      <c r="L467" t="s">
        <v>67</v>
      </c>
      <c r="M467" t="s">
        <v>112</v>
      </c>
      <c r="N467" t="s">
        <v>67</v>
      </c>
      <c r="O467" t="s">
        <v>66</v>
      </c>
      <c r="P467" t="s">
        <v>66</v>
      </c>
      <c r="Q467" t="s">
        <v>67</v>
      </c>
      <c r="R467" t="s">
        <v>67</v>
      </c>
      <c r="S467" t="s">
        <v>66</v>
      </c>
      <c r="T467" t="s">
        <v>66</v>
      </c>
      <c r="U467" t="s">
        <v>66</v>
      </c>
      <c r="V467" t="s">
        <v>66</v>
      </c>
      <c r="W467" t="s">
        <v>66</v>
      </c>
      <c r="X467" t="s">
        <v>67</v>
      </c>
      <c r="Y467" t="s">
        <v>112</v>
      </c>
      <c r="Z467" t="s">
        <v>67</v>
      </c>
      <c r="AA467" t="s">
        <v>66</v>
      </c>
      <c r="AB467" t="s">
        <v>66</v>
      </c>
      <c r="AC467" t="s">
        <v>66</v>
      </c>
      <c r="AD467" t="s">
        <v>67</v>
      </c>
      <c r="AE467" t="s">
        <v>112</v>
      </c>
      <c r="AF467" t="s">
        <v>4</v>
      </c>
      <c r="AG467" t="s">
        <v>6</v>
      </c>
      <c r="AH467" t="s">
        <v>5</v>
      </c>
      <c r="AI467" t="s">
        <v>23</v>
      </c>
      <c r="AJ467" t="s">
        <v>50</v>
      </c>
      <c r="AK467" t="s">
        <v>51</v>
      </c>
      <c r="AL467" t="s">
        <v>69</v>
      </c>
      <c r="AM467" t="s">
        <v>50</v>
      </c>
      <c r="AN467" t="s">
        <v>70</v>
      </c>
      <c r="AO467" t="s">
        <v>261</v>
      </c>
      <c r="AP467" t="s">
        <v>72</v>
      </c>
      <c r="AQ467" t="s">
        <v>73</v>
      </c>
      <c r="AR467" t="s">
        <v>58</v>
      </c>
      <c r="AS467" t="s">
        <v>59</v>
      </c>
      <c r="AT467" t="s">
        <v>50</v>
      </c>
      <c r="AU467" t="s">
        <v>83</v>
      </c>
      <c r="AV467" t="s">
        <v>76</v>
      </c>
      <c r="AW467" t="s">
        <v>298</v>
      </c>
    </row>
    <row r="468" spans="1:49" x14ac:dyDescent="0.25">
      <c r="A468" t="s">
        <v>77</v>
      </c>
      <c r="B468" s="3" t="s">
        <v>676</v>
      </c>
      <c r="C468" t="s">
        <v>47</v>
      </c>
      <c r="D468" s="2" t="str">
        <f t="shared" si="38"/>
        <v>1996-08-16</v>
      </c>
      <c r="E468" t="s">
        <v>260</v>
      </c>
      <c r="F468" s="3">
        <f t="shared" si="37"/>
        <v>6</v>
      </c>
      <c r="G468" t="s">
        <v>814</v>
      </c>
      <c r="AJ468" t="s">
        <v>50</v>
      </c>
      <c r="AK468" t="s">
        <v>51</v>
      </c>
      <c r="AL468" t="s">
        <v>69</v>
      </c>
      <c r="AM468" t="s">
        <v>53</v>
      </c>
      <c r="AN468" t="s">
        <v>70</v>
      </c>
      <c r="AO468" t="s">
        <v>71</v>
      </c>
      <c r="AP468" t="s">
        <v>72</v>
      </c>
      <c r="AQ468" t="s">
        <v>97</v>
      </c>
      <c r="AR468" t="s">
        <v>230</v>
      </c>
      <c r="AS468" t="s">
        <v>179</v>
      </c>
    </row>
    <row r="469" spans="1:49" x14ac:dyDescent="0.25">
      <c r="A469" t="s">
        <v>165</v>
      </c>
      <c r="B469" s="3" t="s">
        <v>46</v>
      </c>
      <c r="C469" t="s">
        <v>47</v>
      </c>
      <c r="D469" s="2" t="str">
        <f t="shared" si="38"/>
        <v>2003-01-30</v>
      </c>
      <c r="E469" t="s">
        <v>279</v>
      </c>
      <c r="F469" s="3">
        <f t="shared" si="37"/>
        <v>4</v>
      </c>
      <c r="G469" t="s">
        <v>815</v>
      </c>
      <c r="H469" t="s">
        <v>67</v>
      </c>
      <c r="I469" t="s">
        <v>67</v>
      </c>
      <c r="J469" t="s">
        <v>66</v>
      </c>
      <c r="K469" t="s">
        <v>66</v>
      </c>
      <c r="L469" t="s">
        <v>67</v>
      </c>
      <c r="M469" t="s">
        <v>67</v>
      </c>
      <c r="N469" t="s">
        <v>67</v>
      </c>
      <c r="O469" t="s">
        <v>67</v>
      </c>
      <c r="P469" t="s">
        <v>67</v>
      </c>
      <c r="Q469" t="s">
        <v>66</v>
      </c>
      <c r="R469" t="s">
        <v>67</v>
      </c>
      <c r="S469" t="s">
        <v>67</v>
      </c>
      <c r="T469" t="s">
        <v>67</v>
      </c>
      <c r="U469" t="s">
        <v>67</v>
      </c>
      <c r="V469" t="s">
        <v>67</v>
      </c>
      <c r="W469" t="s">
        <v>67</v>
      </c>
      <c r="X469" t="s">
        <v>67</v>
      </c>
      <c r="Y469" t="s">
        <v>67</v>
      </c>
      <c r="Z469" t="s">
        <v>67</v>
      </c>
      <c r="AA469" t="s">
        <v>66</v>
      </c>
      <c r="AB469" t="s">
        <v>66</v>
      </c>
      <c r="AC469" t="s">
        <v>66</v>
      </c>
      <c r="AD469" t="s">
        <v>66</v>
      </c>
      <c r="AE469" t="s">
        <v>66</v>
      </c>
      <c r="AF469" t="s">
        <v>7</v>
      </c>
      <c r="AG469" t="s">
        <v>4</v>
      </c>
      <c r="AH469" t="s">
        <v>21</v>
      </c>
      <c r="AI469" t="s">
        <v>16</v>
      </c>
      <c r="AJ469" t="s">
        <v>50</v>
      </c>
      <c r="AK469" t="s">
        <v>51</v>
      </c>
      <c r="AL469" t="s">
        <v>69</v>
      </c>
      <c r="AM469" t="s">
        <v>50</v>
      </c>
      <c r="AN469" t="s">
        <v>54</v>
      </c>
      <c r="AO469" t="s">
        <v>55</v>
      </c>
      <c r="AP469" t="s">
        <v>72</v>
      </c>
      <c r="AQ469" t="s">
        <v>57</v>
      </c>
      <c r="AR469" t="s">
        <v>58</v>
      </c>
      <c r="AS469" t="s">
        <v>74</v>
      </c>
      <c r="AT469" t="s">
        <v>50</v>
      </c>
      <c r="AU469" t="s">
        <v>127</v>
      </c>
      <c r="AV469" t="s">
        <v>62</v>
      </c>
      <c r="AW469" t="s">
        <v>816</v>
      </c>
    </row>
    <row r="470" spans="1:49" x14ac:dyDescent="0.25">
      <c r="A470" t="s">
        <v>115</v>
      </c>
      <c r="B470" s="3" t="s">
        <v>46</v>
      </c>
      <c r="C470" t="s">
        <v>47</v>
      </c>
      <c r="D470" s="2" t="str">
        <f t="shared" si="38"/>
        <v>2002-12-16</v>
      </c>
      <c r="E470" t="s">
        <v>817</v>
      </c>
      <c r="F470" s="3">
        <f t="shared" si="37"/>
        <v>8</v>
      </c>
      <c r="G470" t="s">
        <v>116</v>
      </c>
      <c r="H470" t="s">
        <v>67</v>
      </c>
      <c r="I470" t="s">
        <v>67</v>
      </c>
      <c r="J470" t="s">
        <v>66</v>
      </c>
      <c r="K470" t="s">
        <v>67</v>
      </c>
      <c r="L470" t="s">
        <v>67</v>
      </c>
      <c r="M470" t="s">
        <v>66</v>
      </c>
      <c r="N470" t="s">
        <v>66</v>
      </c>
      <c r="O470" t="s">
        <v>66</v>
      </c>
      <c r="P470" t="s">
        <v>67</v>
      </c>
      <c r="Q470" t="s">
        <v>67</v>
      </c>
      <c r="R470" t="s">
        <v>67</v>
      </c>
      <c r="S470" t="s">
        <v>66</v>
      </c>
      <c r="T470" t="s">
        <v>66</v>
      </c>
      <c r="U470" t="s">
        <v>67</v>
      </c>
      <c r="V470" t="s">
        <v>112</v>
      </c>
      <c r="W470" t="s">
        <v>67</v>
      </c>
      <c r="X470" t="s">
        <v>66</v>
      </c>
      <c r="Y470" t="s">
        <v>66</v>
      </c>
      <c r="Z470" t="s">
        <v>112</v>
      </c>
      <c r="AA470" t="s">
        <v>67</v>
      </c>
      <c r="AB470" t="s">
        <v>67</v>
      </c>
      <c r="AC470" t="s">
        <v>67</v>
      </c>
      <c r="AD470" t="s">
        <v>67</v>
      </c>
      <c r="AE470" t="s">
        <v>112</v>
      </c>
      <c r="AF470" t="s">
        <v>11</v>
      </c>
      <c r="AG470" t="s">
        <v>25</v>
      </c>
      <c r="AH470" t="s">
        <v>20</v>
      </c>
      <c r="AI470" t="s">
        <v>15</v>
      </c>
      <c r="AJ470" t="s">
        <v>50</v>
      </c>
      <c r="AK470" t="s">
        <v>94</v>
      </c>
      <c r="AL470" t="s">
        <v>95</v>
      </c>
      <c r="AM470" t="s">
        <v>50</v>
      </c>
      <c r="AN470" t="s">
        <v>70</v>
      </c>
      <c r="AO470" t="s">
        <v>55</v>
      </c>
      <c r="AP470" t="s">
        <v>72</v>
      </c>
      <c r="AQ470" t="s">
        <v>73</v>
      </c>
      <c r="AR470" t="s">
        <v>58</v>
      </c>
      <c r="AS470" t="s">
        <v>74</v>
      </c>
      <c r="AT470" t="s">
        <v>50</v>
      </c>
      <c r="AU470" t="s">
        <v>83</v>
      </c>
      <c r="AV470" t="s">
        <v>76</v>
      </c>
      <c r="AW470" t="s">
        <v>118</v>
      </c>
    </row>
    <row r="471" spans="1:49" x14ac:dyDescent="0.25">
      <c r="A471" t="s">
        <v>188</v>
      </c>
      <c r="B471" s="3" t="s">
        <v>46</v>
      </c>
      <c r="C471" t="s">
        <v>47</v>
      </c>
      <c r="D471" s="2" t="str">
        <f t="shared" si="38"/>
        <v>2001-01-11</v>
      </c>
      <c r="E471" t="s">
        <v>333</v>
      </c>
      <c r="F471" s="3">
        <f t="shared" si="37"/>
        <v>5</v>
      </c>
      <c r="G471" t="s">
        <v>818</v>
      </c>
      <c r="AJ471" t="s">
        <v>50</v>
      </c>
      <c r="AK471" t="s">
        <v>94</v>
      </c>
      <c r="AL471" t="s">
        <v>95</v>
      </c>
      <c r="AM471" t="s">
        <v>53</v>
      </c>
      <c r="AN471" t="s">
        <v>70</v>
      </c>
      <c r="AO471" t="s">
        <v>207</v>
      </c>
      <c r="AP471" t="s">
        <v>72</v>
      </c>
      <c r="AQ471" t="s">
        <v>73</v>
      </c>
      <c r="AR471" t="s">
        <v>58</v>
      </c>
      <c r="AS471" t="s">
        <v>74</v>
      </c>
      <c r="AT471" t="s">
        <v>50</v>
      </c>
      <c r="AU471" t="s">
        <v>83</v>
      </c>
      <c r="AV471" t="s">
        <v>84</v>
      </c>
      <c r="AW471" t="s">
        <v>402</v>
      </c>
    </row>
    <row r="472" spans="1:49" x14ac:dyDescent="0.25">
      <c r="A472" t="s">
        <v>165</v>
      </c>
      <c r="B472" s="3" t="s">
        <v>46</v>
      </c>
      <c r="C472" t="s">
        <v>47</v>
      </c>
      <c r="D472" s="2" t="str">
        <f t="shared" si="38"/>
        <v>1996-02-19</v>
      </c>
      <c r="E472" t="s">
        <v>820</v>
      </c>
      <c r="F472" s="3">
        <f t="shared" si="37"/>
        <v>6</v>
      </c>
      <c r="G472" t="s">
        <v>819</v>
      </c>
      <c r="H472" t="s">
        <v>66</v>
      </c>
      <c r="I472" t="s">
        <v>66</v>
      </c>
      <c r="J472" t="s">
        <v>66</v>
      </c>
      <c r="K472" t="s">
        <v>66</v>
      </c>
      <c r="L472" t="s">
        <v>66</v>
      </c>
      <c r="M472" t="s">
        <v>66</v>
      </c>
      <c r="N472" t="s">
        <v>66</v>
      </c>
      <c r="O472" t="s">
        <v>66</v>
      </c>
      <c r="P472" t="s">
        <v>66</v>
      </c>
      <c r="Q472" t="s">
        <v>66</v>
      </c>
      <c r="R472" t="s">
        <v>66</v>
      </c>
      <c r="S472" t="s">
        <v>66</v>
      </c>
      <c r="T472" t="s">
        <v>66</v>
      </c>
      <c r="U472" t="s">
        <v>66</v>
      </c>
      <c r="V472" t="s">
        <v>66</v>
      </c>
      <c r="W472" t="s">
        <v>66</v>
      </c>
      <c r="X472" t="s">
        <v>66</v>
      </c>
      <c r="Y472" t="s">
        <v>66</v>
      </c>
      <c r="Z472" t="s">
        <v>66</v>
      </c>
      <c r="AA472" t="s">
        <v>66</v>
      </c>
      <c r="AB472" t="s">
        <v>66</v>
      </c>
      <c r="AC472" t="s">
        <v>66</v>
      </c>
      <c r="AD472" t="s">
        <v>66</v>
      </c>
      <c r="AE472" t="s">
        <v>66</v>
      </c>
      <c r="AF472" t="s">
        <v>4</v>
      </c>
      <c r="AG472" t="s">
        <v>26</v>
      </c>
      <c r="AH472" t="s">
        <v>24</v>
      </c>
      <c r="AI472" t="s">
        <v>21</v>
      </c>
      <c r="AJ472" t="s">
        <v>50</v>
      </c>
      <c r="AK472" t="s">
        <v>94</v>
      </c>
      <c r="AL472" t="s">
        <v>95</v>
      </c>
      <c r="AM472" t="s">
        <v>53</v>
      </c>
      <c r="AN472" t="s">
        <v>54</v>
      </c>
      <c r="AO472" t="s">
        <v>55</v>
      </c>
      <c r="AP472" t="s">
        <v>72</v>
      </c>
      <c r="AQ472" t="s">
        <v>57</v>
      </c>
      <c r="AR472" t="s">
        <v>58</v>
      </c>
      <c r="AS472" t="s">
        <v>74</v>
      </c>
      <c r="AT472" t="s">
        <v>50</v>
      </c>
      <c r="AU472" t="s">
        <v>127</v>
      </c>
      <c r="AV472" t="s">
        <v>62</v>
      </c>
      <c r="AW472" t="s">
        <v>821</v>
      </c>
    </row>
    <row r="473" spans="1:49" x14ac:dyDescent="0.25">
      <c r="A473" t="s">
        <v>822</v>
      </c>
      <c r="B473" s="3" t="s">
        <v>46</v>
      </c>
      <c r="C473" t="s">
        <v>47</v>
      </c>
      <c r="D473" s="2" t="str">
        <f t="shared" si="38"/>
        <v>1998-09-07</v>
      </c>
      <c r="E473" t="s">
        <v>681</v>
      </c>
      <c r="F473" s="3">
        <f t="shared" si="37"/>
        <v>5</v>
      </c>
      <c r="G473" t="s">
        <v>655</v>
      </c>
      <c r="H473" t="s">
        <v>66</v>
      </c>
      <c r="I473" t="s">
        <v>66</v>
      </c>
      <c r="J473" t="s">
        <v>66</v>
      </c>
      <c r="K473" t="s">
        <v>66</v>
      </c>
      <c r="L473" t="s">
        <v>66</v>
      </c>
      <c r="M473" t="s">
        <v>66</v>
      </c>
      <c r="N473" t="s">
        <v>66</v>
      </c>
      <c r="O473" t="s">
        <v>66</v>
      </c>
      <c r="P473" t="s">
        <v>66</v>
      </c>
      <c r="Q473" t="s">
        <v>66</v>
      </c>
      <c r="R473" t="s">
        <v>66</v>
      </c>
      <c r="S473" t="s">
        <v>66</v>
      </c>
      <c r="T473" t="s">
        <v>66</v>
      </c>
      <c r="U473" t="s">
        <v>66</v>
      </c>
      <c r="V473" t="s">
        <v>66</v>
      </c>
      <c r="W473" t="s">
        <v>66</v>
      </c>
      <c r="X473" t="s">
        <v>66</v>
      </c>
      <c r="Y473" t="s">
        <v>67</v>
      </c>
      <c r="Z473" t="s">
        <v>67</v>
      </c>
      <c r="AA473" t="s">
        <v>66</v>
      </c>
      <c r="AB473" t="s">
        <v>66</v>
      </c>
      <c r="AC473" t="s">
        <v>66</v>
      </c>
      <c r="AD473" t="s">
        <v>66</v>
      </c>
      <c r="AE473" t="s">
        <v>67</v>
      </c>
      <c r="AF473" t="s">
        <v>13</v>
      </c>
      <c r="AG473" t="s">
        <v>3</v>
      </c>
      <c r="AH473" t="s">
        <v>10</v>
      </c>
      <c r="AI473" t="s">
        <v>16</v>
      </c>
      <c r="AJ473" t="s">
        <v>50</v>
      </c>
      <c r="AK473" t="s">
        <v>51</v>
      </c>
      <c r="AL473" t="s">
        <v>69</v>
      </c>
      <c r="AM473" t="s">
        <v>53</v>
      </c>
      <c r="AN473" t="s">
        <v>70</v>
      </c>
      <c r="AO473" t="s">
        <v>261</v>
      </c>
      <c r="AP473" t="s">
        <v>72</v>
      </c>
      <c r="AQ473" t="s">
        <v>97</v>
      </c>
      <c r="AR473" t="s">
        <v>58</v>
      </c>
      <c r="AS473" t="s">
        <v>59</v>
      </c>
      <c r="AT473" t="s">
        <v>50</v>
      </c>
      <c r="AU473" t="s">
        <v>127</v>
      </c>
      <c r="AV473" t="s">
        <v>90</v>
      </c>
      <c r="AW473" t="s">
        <v>231</v>
      </c>
    </row>
    <row r="474" spans="1:49" x14ac:dyDescent="0.25">
      <c r="A474" t="s">
        <v>85</v>
      </c>
      <c r="B474" s="3" t="s">
        <v>46</v>
      </c>
      <c r="C474" t="s">
        <v>47</v>
      </c>
      <c r="D474" s="2" t="str">
        <f t="shared" si="38"/>
        <v>2008-07-07</v>
      </c>
      <c r="E474" t="s">
        <v>326</v>
      </c>
      <c r="F474" s="3">
        <f t="shared" si="37"/>
        <v>6</v>
      </c>
      <c r="G474" t="s">
        <v>824</v>
      </c>
      <c r="H474" t="s">
        <v>66</v>
      </c>
      <c r="I474" t="s">
        <v>66</v>
      </c>
      <c r="J474" t="s">
        <v>66</v>
      </c>
      <c r="K474" t="s">
        <v>66</v>
      </c>
      <c r="L474" t="s">
        <v>66</v>
      </c>
      <c r="M474" t="s">
        <v>66</v>
      </c>
      <c r="N474" t="s">
        <v>66</v>
      </c>
      <c r="O474" t="s">
        <v>66</v>
      </c>
      <c r="P474" t="s">
        <v>66</v>
      </c>
      <c r="Q474" t="s">
        <v>66</v>
      </c>
      <c r="R474" t="s">
        <v>66</v>
      </c>
      <c r="S474" t="s">
        <v>66</v>
      </c>
      <c r="T474" t="s">
        <v>66</v>
      </c>
      <c r="U474" t="s">
        <v>66</v>
      </c>
      <c r="V474" t="s">
        <v>66</v>
      </c>
      <c r="W474" t="s">
        <v>66</v>
      </c>
      <c r="X474" t="s">
        <v>66</v>
      </c>
      <c r="Y474" t="s">
        <v>67</v>
      </c>
      <c r="Z474" t="s">
        <v>67</v>
      </c>
      <c r="AA474" t="s">
        <v>66</v>
      </c>
      <c r="AB474" t="s">
        <v>66</v>
      </c>
      <c r="AC474" t="s">
        <v>66</v>
      </c>
      <c r="AD474" t="s">
        <v>66</v>
      </c>
      <c r="AE474" t="s">
        <v>67</v>
      </c>
      <c r="AF474" t="s">
        <v>13</v>
      </c>
      <c r="AG474" t="s">
        <v>3</v>
      </c>
      <c r="AH474" t="s">
        <v>10</v>
      </c>
      <c r="AI474" t="s">
        <v>16</v>
      </c>
      <c r="AJ474" t="s">
        <v>50</v>
      </c>
      <c r="AK474" t="s">
        <v>51</v>
      </c>
      <c r="AL474" t="s">
        <v>69</v>
      </c>
      <c r="AM474" t="s">
        <v>53</v>
      </c>
      <c r="AN474" t="s">
        <v>70</v>
      </c>
      <c r="AO474" t="s">
        <v>261</v>
      </c>
      <c r="AP474" t="s">
        <v>72</v>
      </c>
      <c r="AQ474" t="s">
        <v>97</v>
      </c>
      <c r="AR474" t="s">
        <v>58</v>
      </c>
      <c r="AS474" t="s">
        <v>59</v>
      </c>
      <c r="AT474" t="s">
        <v>50</v>
      </c>
      <c r="AU474" t="s">
        <v>127</v>
      </c>
      <c r="AV474" t="s">
        <v>90</v>
      </c>
      <c r="AW474" t="s">
        <v>231</v>
      </c>
    </row>
    <row r="475" spans="1:49" x14ac:dyDescent="0.25">
      <c r="A475" t="s">
        <v>85</v>
      </c>
      <c r="B475" s="3" t="s">
        <v>46</v>
      </c>
      <c r="C475" t="s">
        <v>47</v>
      </c>
      <c r="D475" s="2" t="str">
        <f t="shared" si="38"/>
        <v>1996-10-07</v>
      </c>
      <c r="E475" t="s">
        <v>825</v>
      </c>
      <c r="F475" s="3">
        <f t="shared" si="37"/>
        <v>7</v>
      </c>
      <c r="G475" t="s">
        <v>706</v>
      </c>
      <c r="AJ475" t="s">
        <v>50</v>
      </c>
      <c r="AK475" t="s">
        <v>51</v>
      </c>
      <c r="AL475" t="s">
        <v>69</v>
      </c>
      <c r="AM475" t="s">
        <v>53</v>
      </c>
      <c r="AN475" t="s">
        <v>70</v>
      </c>
      <c r="AO475" t="s">
        <v>55</v>
      </c>
      <c r="AP475" t="s">
        <v>119</v>
      </c>
      <c r="AQ475" t="s">
        <v>97</v>
      </c>
      <c r="AR475" t="s">
        <v>58</v>
      </c>
      <c r="AS475" t="s">
        <v>179</v>
      </c>
      <c r="AT475" t="s">
        <v>50</v>
      </c>
      <c r="AU475" t="s">
        <v>83</v>
      </c>
      <c r="AV475" t="s">
        <v>90</v>
      </c>
      <c r="AW475" t="s">
        <v>146</v>
      </c>
    </row>
    <row r="476" spans="1:49" x14ac:dyDescent="0.25">
      <c r="A476" t="s">
        <v>822</v>
      </c>
      <c r="B476" s="3" t="s">
        <v>46</v>
      </c>
      <c r="C476" t="s">
        <v>47</v>
      </c>
      <c r="D476" s="2" t="str">
        <f t="shared" si="38"/>
        <v>1997-01-23</v>
      </c>
      <c r="E476" t="s">
        <v>615</v>
      </c>
      <c r="F476" s="3">
        <f t="shared" si="37"/>
        <v>6</v>
      </c>
      <c r="G476" t="s">
        <v>826</v>
      </c>
      <c r="H476" t="s">
        <v>112</v>
      </c>
      <c r="I476" t="s">
        <v>112</v>
      </c>
      <c r="J476" t="s">
        <v>112</v>
      </c>
      <c r="K476" t="s">
        <v>112</v>
      </c>
      <c r="L476" t="s">
        <v>112</v>
      </c>
      <c r="M476" t="s">
        <v>205</v>
      </c>
      <c r="N476" t="s">
        <v>112</v>
      </c>
      <c r="O476" t="s">
        <v>112</v>
      </c>
      <c r="P476" t="s">
        <v>112</v>
      </c>
      <c r="Q476" t="s">
        <v>112</v>
      </c>
      <c r="R476" t="s">
        <v>112</v>
      </c>
      <c r="S476" t="s">
        <v>112</v>
      </c>
      <c r="T476" t="s">
        <v>112</v>
      </c>
      <c r="U476" t="s">
        <v>112</v>
      </c>
      <c r="V476" t="s">
        <v>112</v>
      </c>
      <c r="W476" t="s">
        <v>112</v>
      </c>
      <c r="X476" t="s">
        <v>112</v>
      </c>
      <c r="Y476" t="s">
        <v>112</v>
      </c>
      <c r="Z476" t="s">
        <v>112</v>
      </c>
      <c r="AA476" t="s">
        <v>112</v>
      </c>
      <c r="AB476" t="s">
        <v>112</v>
      </c>
      <c r="AC476" t="s">
        <v>112</v>
      </c>
      <c r="AD476" t="s">
        <v>112</v>
      </c>
      <c r="AE476" t="s">
        <v>112</v>
      </c>
      <c r="AF476" t="s">
        <v>7</v>
      </c>
      <c r="AG476" t="s">
        <v>25</v>
      </c>
      <c r="AH476" t="s">
        <v>18</v>
      </c>
      <c r="AI476" t="s">
        <v>23</v>
      </c>
      <c r="AJ476" t="s">
        <v>50</v>
      </c>
      <c r="AK476" t="s">
        <v>51</v>
      </c>
      <c r="AL476" t="s">
        <v>69</v>
      </c>
      <c r="AM476" t="s">
        <v>53</v>
      </c>
      <c r="AN476" t="s">
        <v>206</v>
      </c>
      <c r="AO476" t="s">
        <v>207</v>
      </c>
      <c r="AP476" t="s">
        <v>72</v>
      </c>
      <c r="AQ476" t="s">
        <v>73</v>
      </c>
      <c r="AR476" t="s">
        <v>58</v>
      </c>
      <c r="AS476" t="s">
        <v>74</v>
      </c>
      <c r="AT476" t="s">
        <v>50</v>
      </c>
      <c r="AU476" t="s">
        <v>83</v>
      </c>
      <c r="AV476" t="s">
        <v>76</v>
      </c>
      <c r="AW476" t="s">
        <v>827</v>
      </c>
    </row>
    <row r="477" spans="1:49" x14ac:dyDescent="0.25">
      <c r="A477" t="s">
        <v>828</v>
      </c>
      <c r="B477" s="3" t="s">
        <v>46</v>
      </c>
      <c r="C477" t="s">
        <v>106</v>
      </c>
      <c r="D477" s="2" t="str">
        <f t="shared" si="38"/>
        <v>2017-03-03</v>
      </c>
      <c r="E477" t="s">
        <v>830</v>
      </c>
      <c r="F477" s="3">
        <f t="shared" si="37"/>
        <v>5</v>
      </c>
      <c r="G477" t="s">
        <v>829</v>
      </c>
      <c r="H477" t="s">
        <v>112</v>
      </c>
      <c r="I477" t="s">
        <v>112</v>
      </c>
      <c r="J477" t="s">
        <v>112</v>
      </c>
      <c r="K477" t="s">
        <v>112</v>
      </c>
      <c r="L477" t="s">
        <v>112</v>
      </c>
      <c r="M477" t="s">
        <v>205</v>
      </c>
      <c r="N477" t="s">
        <v>112</v>
      </c>
      <c r="O477" t="s">
        <v>112</v>
      </c>
      <c r="P477" t="s">
        <v>112</v>
      </c>
      <c r="Q477" t="s">
        <v>112</v>
      </c>
      <c r="R477" t="s">
        <v>112</v>
      </c>
      <c r="S477" t="s">
        <v>112</v>
      </c>
      <c r="T477" t="s">
        <v>112</v>
      </c>
      <c r="U477" t="s">
        <v>112</v>
      </c>
      <c r="V477" t="s">
        <v>112</v>
      </c>
      <c r="W477" t="s">
        <v>112</v>
      </c>
      <c r="X477" t="s">
        <v>112</v>
      </c>
      <c r="Y477" t="s">
        <v>112</v>
      </c>
      <c r="Z477" t="s">
        <v>112</v>
      </c>
      <c r="AA477" t="s">
        <v>112</v>
      </c>
      <c r="AB477" t="s">
        <v>112</v>
      </c>
      <c r="AC477" t="s">
        <v>112</v>
      </c>
      <c r="AD477" t="s">
        <v>112</v>
      </c>
      <c r="AE477" t="s">
        <v>112</v>
      </c>
      <c r="AF477" t="s">
        <v>7</v>
      </c>
      <c r="AG477" t="s">
        <v>25</v>
      </c>
      <c r="AH477" t="s">
        <v>18</v>
      </c>
      <c r="AI477" t="s">
        <v>23</v>
      </c>
      <c r="AJ477" t="s">
        <v>50</v>
      </c>
      <c r="AK477" t="s">
        <v>51</v>
      </c>
      <c r="AL477" t="s">
        <v>69</v>
      </c>
      <c r="AM477" t="s">
        <v>53</v>
      </c>
      <c r="AN477" t="s">
        <v>206</v>
      </c>
      <c r="AO477" t="s">
        <v>207</v>
      </c>
      <c r="AP477" t="s">
        <v>72</v>
      </c>
      <c r="AQ477" t="s">
        <v>73</v>
      </c>
      <c r="AR477" t="s">
        <v>58</v>
      </c>
      <c r="AS477" t="s">
        <v>74</v>
      </c>
      <c r="AT477" t="s">
        <v>50</v>
      </c>
      <c r="AU477" t="s">
        <v>83</v>
      </c>
      <c r="AV477" t="s">
        <v>76</v>
      </c>
      <c r="AW477" t="s">
        <v>827</v>
      </c>
    </row>
    <row r="478" spans="1:49" x14ac:dyDescent="0.25">
      <c r="A478" t="s">
        <v>45</v>
      </c>
      <c r="B478" s="3" t="s">
        <v>46</v>
      </c>
      <c r="C478" t="s">
        <v>47</v>
      </c>
      <c r="D478" s="2">
        <f t="shared" si="38"/>
        <v>35273</v>
      </c>
      <c r="E478" t="s">
        <v>578</v>
      </c>
      <c r="F478" s="3">
        <f t="shared" si="37"/>
        <v>5</v>
      </c>
      <c r="G478" t="s">
        <v>624</v>
      </c>
      <c r="AJ478" t="s">
        <v>50</v>
      </c>
      <c r="AK478" t="s">
        <v>51</v>
      </c>
      <c r="AL478" t="s">
        <v>69</v>
      </c>
      <c r="AM478" t="s">
        <v>53</v>
      </c>
      <c r="AN478" t="s">
        <v>54</v>
      </c>
      <c r="AO478" t="s">
        <v>55</v>
      </c>
      <c r="AP478" t="s">
        <v>72</v>
      </c>
      <c r="AQ478" t="s">
        <v>57</v>
      </c>
      <c r="AR478" t="s">
        <v>58</v>
      </c>
      <c r="AS478" t="s">
        <v>59</v>
      </c>
      <c r="AT478" t="s">
        <v>50</v>
      </c>
      <c r="AU478" t="s">
        <v>83</v>
      </c>
      <c r="AV478" t="s">
        <v>76</v>
      </c>
      <c r="AW478" t="s">
        <v>831</v>
      </c>
    </row>
    <row r="479" spans="1:49" x14ac:dyDescent="0.25">
      <c r="A479" t="s">
        <v>77</v>
      </c>
      <c r="B479" s="3" t="s">
        <v>46</v>
      </c>
      <c r="C479" t="s">
        <v>47</v>
      </c>
      <c r="D479" s="2">
        <f t="shared" si="38"/>
        <v>35532</v>
      </c>
      <c r="E479" t="s">
        <v>684</v>
      </c>
      <c r="F479" s="3">
        <f t="shared" ref="F479:F510" si="39">IF(D479&gt;E479,YEAR(D479)-YEAR(E479),YEAR(E479)-YEAR(D479))</f>
        <v>5</v>
      </c>
      <c r="G479" t="s">
        <v>624</v>
      </c>
      <c r="AJ479" t="s">
        <v>50</v>
      </c>
      <c r="AK479" t="s">
        <v>94</v>
      </c>
      <c r="AM479" t="s">
        <v>50</v>
      </c>
      <c r="AN479" t="s">
        <v>200</v>
      </c>
      <c r="AO479" t="s">
        <v>55</v>
      </c>
      <c r="AP479" t="s">
        <v>72</v>
      </c>
      <c r="AQ479" t="s">
        <v>73</v>
      </c>
      <c r="AR479" t="s">
        <v>81</v>
      </c>
      <c r="AS479" t="s">
        <v>74</v>
      </c>
      <c r="AT479" t="s">
        <v>53</v>
      </c>
      <c r="AW479" t="s">
        <v>301</v>
      </c>
    </row>
    <row r="480" spans="1:49" x14ac:dyDescent="0.25">
      <c r="A480" t="s">
        <v>77</v>
      </c>
      <c r="B480" s="3" t="s">
        <v>46</v>
      </c>
      <c r="C480" t="s">
        <v>47</v>
      </c>
      <c r="D480" s="2" t="str">
        <f t="shared" si="38"/>
        <v>2002-07-18</v>
      </c>
      <c r="E480" t="s">
        <v>92</v>
      </c>
      <c r="F480" s="3">
        <f t="shared" si="39"/>
        <v>8</v>
      </c>
      <c r="G480" t="s">
        <v>832</v>
      </c>
      <c r="H480" t="s">
        <v>66</v>
      </c>
      <c r="I480" t="s">
        <v>66</v>
      </c>
      <c r="J480" t="s">
        <v>66</v>
      </c>
      <c r="K480" t="s">
        <v>66</v>
      </c>
      <c r="L480" t="s">
        <v>67</v>
      </c>
      <c r="M480" t="s">
        <v>67</v>
      </c>
      <c r="N480" t="s">
        <v>66</v>
      </c>
      <c r="O480" t="s">
        <v>66</v>
      </c>
      <c r="P480" t="s">
        <v>66</v>
      </c>
      <c r="Q480" t="s">
        <v>67</v>
      </c>
      <c r="R480" t="s">
        <v>67</v>
      </c>
      <c r="S480" t="s">
        <v>66</v>
      </c>
      <c r="T480" t="s">
        <v>66</v>
      </c>
      <c r="U480" t="s">
        <v>66</v>
      </c>
      <c r="V480" t="s">
        <v>67</v>
      </c>
      <c r="W480" t="s">
        <v>66</v>
      </c>
      <c r="X480" t="s">
        <v>66</v>
      </c>
      <c r="Y480" t="s">
        <v>67</v>
      </c>
      <c r="Z480" t="s">
        <v>66</v>
      </c>
      <c r="AA480" t="s">
        <v>66</v>
      </c>
      <c r="AB480" t="s">
        <v>66</v>
      </c>
      <c r="AC480" t="s">
        <v>66</v>
      </c>
      <c r="AD480" t="s">
        <v>66</v>
      </c>
      <c r="AE480" t="s">
        <v>66</v>
      </c>
      <c r="AF480" t="s">
        <v>5</v>
      </c>
      <c r="AG480" t="s">
        <v>6</v>
      </c>
      <c r="AH480" t="s">
        <v>4</v>
      </c>
      <c r="AI480" t="s">
        <v>26</v>
      </c>
      <c r="AJ480" t="s">
        <v>50</v>
      </c>
      <c r="AK480" t="s">
        <v>94</v>
      </c>
      <c r="AL480" t="s">
        <v>88</v>
      </c>
      <c r="AM480" t="s">
        <v>53</v>
      </c>
      <c r="AN480" t="s">
        <v>200</v>
      </c>
      <c r="AO480" t="s">
        <v>175</v>
      </c>
      <c r="AP480" t="s">
        <v>72</v>
      </c>
      <c r="AQ480" t="s">
        <v>220</v>
      </c>
      <c r="AR480" t="s">
        <v>58</v>
      </c>
      <c r="AS480" t="s">
        <v>74</v>
      </c>
      <c r="AT480" t="s">
        <v>50</v>
      </c>
      <c r="AU480" t="s">
        <v>61</v>
      </c>
      <c r="AV480" t="s">
        <v>128</v>
      </c>
      <c r="AW480" t="s">
        <v>215</v>
      </c>
    </row>
    <row r="481" spans="1:49" x14ac:dyDescent="0.25">
      <c r="A481" t="s">
        <v>216</v>
      </c>
      <c r="B481" s="3" t="s">
        <v>46</v>
      </c>
      <c r="C481" t="s">
        <v>106</v>
      </c>
      <c r="D481" s="2" t="str">
        <f t="shared" si="38"/>
        <v>2006-08-14</v>
      </c>
      <c r="E481" t="s">
        <v>805</v>
      </c>
      <c r="F481" s="3">
        <f t="shared" si="39"/>
        <v>1</v>
      </c>
      <c r="G481" t="s">
        <v>833</v>
      </c>
      <c r="AJ481" t="s">
        <v>50</v>
      </c>
      <c r="AK481" t="s">
        <v>94</v>
      </c>
      <c r="AL481" t="s">
        <v>95</v>
      </c>
      <c r="AM481" t="s">
        <v>53</v>
      </c>
      <c r="AN481" t="s">
        <v>70</v>
      </c>
      <c r="AO481" t="s">
        <v>55</v>
      </c>
      <c r="AP481" t="s">
        <v>72</v>
      </c>
      <c r="AQ481" t="s">
        <v>57</v>
      </c>
      <c r="AR481" t="s">
        <v>58</v>
      </c>
      <c r="AS481" t="s">
        <v>59</v>
      </c>
      <c r="AT481" t="s">
        <v>50</v>
      </c>
      <c r="AU481" t="s">
        <v>83</v>
      </c>
      <c r="AV481" t="s">
        <v>84</v>
      </c>
      <c r="AW481" t="s">
        <v>683</v>
      </c>
    </row>
    <row r="482" spans="1:49" x14ac:dyDescent="0.25">
      <c r="A482" t="s">
        <v>234</v>
      </c>
      <c r="B482" s="3" t="s">
        <v>46</v>
      </c>
      <c r="C482" t="s">
        <v>47</v>
      </c>
      <c r="D482" s="2" t="str">
        <f t="shared" si="38"/>
        <v>2011-07-26</v>
      </c>
      <c r="E482" t="s">
        <v>135</v>
      </c>
      <c r="F482" s="3">
        <f t="shared" si="39"/>
        <v>4</v>
      </c>
      <c r="G482" t="s">
        <v>834</v>
      </c>
      <c r="H482" t="s">
        <v>66</v>
      </c>
      <c r="I482" t="s">
        <v>66</v>
      </c>
      <c r="J482" t="s">
        <v>66</v>
      </c>
      <c r="K482" t="s">
        <v>66</v>
      </c>
      <c r="L482" t="s">
        <v>66</v>
      </c>
      <c r="M482" t="s">
        <v>66</v>
      </c>
      <c r="N482" t="s">
        <v>66</v>
      </c>
      <c r="O482" t="s">
        <v>66</v>
      </c>
      <c r="P482" t="s">
        <v>66</v>
      </c>
      <c r="Q482" t="s">
        <v>66</v>
      </c>
      <c r="R482" t="s">
        <v>66</v>
      </c>
      <c r="S482" t="s">
        <v>66</v>
      </c>
      <c r="T482" t="s">
        <v>66</v>
      </c>
      <c r="U482" t="s">
        <v>66</v>
      </c>
      <c r="V482" t="s">
        <v>66</v>
      </c>
      <c r="W482" t="s">
        <v>66</v>
      </c>
      <c r="X482" t="s">
        <v>66</v>
      </c>
      <c r="Y482" t="s">
        <v>66</v>
      </c>
      <c r="Z482" t="s">
        <v>66</v>
      </c>
      <c r="AA482" t="s">
        <v>66</v>
      </c>
      <c r="AB482" t="s">
        <v>67</v>
      </c>
      <c r="AC482" t="s">
        <v>66</v>
      </c>
      <c r="AD482" t="s">
        <v>66</v>
      </c>
      <c r="AE482" t="s">
        <v>67</v>
      </c>
      <c r="AF482" t="s">
        <v>15</v>
      </c>
      <c r="AG482" t="s">
        <v>25</v>
      </c>
      <c r="AH482" t="s">
        <v>19</v>
      </c>
      <c r="AI482" t="s">
        <v>18</v>
      </c>
      <c r="AJ482" t="s">
        <v>50</v>
      </c>
      <c r="AK482" t="s">
        <v>94</v>
      </c>
      <c r="AL482" t="s">
        <v>95</v>
      </c>
      <c r="AM482" t="s">
        <v>53</v>
      </c>
      <c r="AN482" t="s">
        <v>70</v>
      </c>
      <c r="AO482" t="s">
        <v>161</v>
      </c>
      <c r="AP482" t="s">
        <v>72</v>
      </c>
      <c r="AQ482" t="s">
        <v>80</v>
      </c>
      <c r="AR482" t="s">
        <v>58</v>
      </c>
      <c r="AS482" t="s">
        <v>74</v>
      </c>
      <c r="AT482" t="s">
        <v>50</v>
      </c>
      <c r="AU482" t="s">
        <v>61</v>
      </c>
      <c r="AV482" t="s">
        <v>84</v>
      </c>
      <c r="AW482" t="s">
        <v>294</v>
      </c>
    </row>
    <row r="483" spans="1:49" x14ac:dyDescent="0.25">
      <c r="A483" t="s">
        <v>237</v>
      </c>
      <c r="B483" s="3" t="s">
        <v>46</v>
      </c>
      <c r="C483" t="s">
        <v>47</v>
      </c>
      <c r="D483" s="2" t="str">
        <f t="shared" si="38"/>
        <v>2015-03-05</v>
      </c>
      <c r="E483" t="s">
        <v>629</v>
      </c>
      <c r="F483" s="3">
        <f t="shared" si="39"/>
        <v>3</v>
      </c>
      <c r="G483" t="s">
        <v>835</v>
      </c>
      <c r="H483" t="s">
        <v>66</v>
      </c>
      <c r="I483" t="s">
        <v>66</v>
      </c>
      <c r="J483" t="s">
        <v>66</v>
      </c>
      <c r="K483" t="s">
        <v>66</v>
      </c>
      <c r="L483" t="s">
        <v>66</v>
      </c>
      <c r="M483" t="s">
        <v>66</v>
      </c>
      <c r="N483" t="s">
        <v>66</v>
      </c>
      <c r="O483" t="s">
        <v>66</v>
      </c>
      <c r="P483" t="s">
        <v>66</v>
      </c>
      <c r="Q483" t="s">
        <v>66</v>
      </c>
      <c r="R483" t="s">
        <v>66</v>
      </c>
      <c r="S483" t="s">
        <v>66</v>
      </c>
      <c r="T483" t="s">
        <v>66</v>
      </c>
      <c r="U483" t="s">
        <v>66</v>
      </c>
      <c r="V483" t="s">
        <v>66</v>
      </c>
      <c r="W483" t="s">
        <v>66</v>
      </c>
      <c r="X483" t="s">
        <v>66</v>
      </c>
      <c r="Y483" t="s">
        <v>66</v>
      </c>
      <c r="Z483" t="s">
        <v>66</v>
      </c>
      <c r="AA483" t="s">
        <v>66</v>
      </c>
      <c r="AB483" t="s">
        <v>67</v>
      </c>
      <c r="AC483" t="s">
        <v>66</v>
      </c>
      <c r="AD483" t="s">
        <v>66</v>
      </c>
      <c r="AE483" t="s">
        <v>67</v>
      </c>
      <c r="AF483" t="s">
        <v>15</v>
      </c>
      <c r="AG483" t="s">
        <v>25</v>
      </c>
      <c r="AH483" t="s">
        <v>19</v>
      </c>
      <c r="AI483" t="s">
        <v>18</v>
      </c>
      <c r="AJ483" t="s">
        <v>50</v>
      </c>
      <c r="AK483" t="s">
        <v>94</v>
      </c>
      <c r="AL483" t="s">
        <v>95</v>
      </c>
      <c r="AM483" t="s">
        <v>53</v>
      </c>
      <c r="AN483" t="s">
        <v>70</v>
      </c>
      <c r="AO483" t="s">
        <v>161</v>
      </c>
      <c r="AP483" t="s">
        <v>72</v>
      </c>
      <c r="AQ483" t="s">
        <v>80</v>
      </c>
      <c r="AR483" t="s">
        <v>58</v>
      </c>
      <c r="AS483" t="s">
        <v>74</v>
      </c>
      <c r="AT483" t="s">
        <v>50</v>
      </c>
      <c r="AU483" t="s">
        <v>61</v>
      </c>
      <c r="AV483" t="s">
        <v>84</v>
      </c>
      <c r="AW483" t="s">
        <v>294</v>
      </c>
    </row>
    <row r="484" spans="1:49" x14ac:dyDescent="0.25">
      <c r="A484" t="s">
        <v>695</v>
      </c>
      <c r="B484" s="3" t="s">
        <v>46</v>
      </c>
      <c r="C484" t="s">
        <v>106</v>
      </c>
      <c r="D484" s="2" t="str">
        <f t="shared" si="38"/>
        <v>2018-01-19</v>
      </c>
      <c r="E484" t="s">
        <v>138</v>
      </c>
      <c r="F484" s="3">
        <f t="shared" si="39"/>
        <v>1</v>
      </c>
      <c r="G484" t="s">
        <v>836</v>
      </c>
      <c r="H484" t="s">
        <v>66</v>
      </c>
      <c r="I484" t="s">
        <v>66</v>
      </c>
      <c r="J484" t="s">
        <v>66</v>
      </c>
      <c r="K484" t="s">
        <v>66</v>
      </c>
      <c r="L484" t="s">
        <v>66</v>
      </c>
      <c r="M484" t="s">
        <v>66</v>
      </c>
      <c r="N484" t="s">
        <v>66</v>
      </c>
      <c r="O484" t="s">
        <v>66</v>
      </c>
      <c r="P484" t="s">
        <v>66</v>
      </c>
      <c r="Q484" t="s">
        <v>66</v>
      </c>
      <c r="R484" t="s">
        <v>66</v>
      </c>
      <c r="S484" t="s">
        <v>66</v>
      </c>
      <c r="T484" t="s">
        <v>66</v>
      </c>
      <c r="U484" t="s">
        <v>66</v>
      </c>
      <c r="V484" t="s">
        <v>66</v>
      </c>
      <c r="W484" t="s">
        <v>66</v>
      </c>
      <c r="X484" t="s">
        <v>66</v>
      </c>
      <c r="Y484" t="s">
        <v>66</v>
      </c>
      <c r="Z484" t="s">
        <v>66</v>
      </c>
      <c r="AA484" t="s">
        <v>66</v>
      </c>
      <c r="AB484" t="s">
        <v>67</v>
      </c>
      <c r="AC484" t="s">
        <v>66</v>
      </c>
      <c r="AD484" t="s">
        <v>66</v>
      </c>
      <c r="AE484" t="s">
        <v>67</v>
      </c>
      <c r="AF484" t="s">
        <v>15</v>
      </c>
      <c r="AG484" t="s">
        <v>25</v>
      </c>
      <c r="AH484" t="s">
        <v>19</v>
      </c>
      <c r="AI484" t="s">
        <v>18</v>
      </c>
      <c r="AJ484" t="s">
        <v>50</v>
      </c>
      <c r="AK484" t="s">
        <v>94</v>
      </c>
      <c r="AL484" t="s">
        <v>95</v>
      </c>
      <c r="AM484" t="s">
        <v>53</v>
      </c>
      <c r="AN484" t="s">
        <v>70</v>
      </c>
      <c r="AO484" t="s">
        <v>161</v>
      </c>
      <c r="AP484" t="s">
        <v>72</v>
      </c>
      <c r="AQ484" t="s">
        <v>80</v>
      </c>
      <c r="AR484" t="s">
        <v>58</v>
      </c>
      <c r="AS484" t="s">
        <v>74</v>
      </c>
      <c r="AT484" t="s">
        <v>50</v>
      </c>
      <c r="AU484" t="s">
        <v>61</v>
      </c>
      <c r="AV484" t="s">
        <v>84</v>
      </c>
      <c r="AW484" t="s">
        <v>294</v>
      </c>
    </row>
    <row r="485" spans="1:49" x14ac:dyDescent="0.25">
      <c r="A485" t="s">
        <v>165</v>
      </c>
      <c r="B485" s="3" t="s">
        <v>46</v>
      </c>
      <c r="C485" t="s">
        <v>47</v>
      </c>
      <c r="D485" s="2" t="str">
        <f t="shared" si="38"/>
        <v>2001-12-14</v>
      </c>
      <c r="E485" t="s">
        <v>279</v>
      </c>
      <c r="F485" s="3">
        <f t="shared" si="39"/>
        <v>6</v>
      </c>
      <c r="G485" t="s">
        <v>837</v>
      </c>
      <c r="H485" t="s">
        <v>67</v>
      </c>
      <c r="I485" t="s">
        <v>67</v>
      </c>
      <c r="J485" t="s">
        <v>67</v>
      </c>
      <c r="K485" t="s">
        <v>67</v>
      </c>
      <c r="L485" t="s">
        <v>66</v>
      </c>
      <c r="M485" t="s">
        <v>66</v>
      </c>
      <c r="N485" t="s">
        <v>67</v>
      </c>
      <c r="O485" t="s">
        <v>67</v>
      </c>
      <c r="P485" t="s">
        <v>67</v>
      </c>
      <c r="Q485" t="s">
        <v>67</v>
      </c>
      <c r="R485" t="s">
        <v>67</v>
      </c>
      <c r="S485" t="s">
        <v>67</v>
      </c>
      <c r="T485" t="s">
        <v>67</v>
      </c>
      <c r="U485" t="s">
        <v>67</v>
      </c>
      <c r="V485" t="s">
        <v>67</v>
      </c>
      <c r="W485" t="s">
        <v>67</v>
      </c>
      <c r="X485" t="s">
        <v>67</v>
      </c>
      <c r="Y485" t="s">
        <v>67</v>
      </c>
      <c r="Z485" t="s">
        <v>67</v>
      </c>
      <c r="AA485" t="s">
        <v>67</v>
      </c>
      <c r="AB485" t="s">
        <v>67</v>
      </c>
      <c r="AC485" t="s">
        <v>66</v>
      </c>
      <c r="AD485" t="s">
        <v>67</v>
      </c>
      <c r="AE485" t="s">
        <v>66</v>
      </c>
      <c r="AF485" t="s">
        <v>10</v>
      </c>
      <c r="AG485" t="s">
        <v>5</v>
      </c>
      <c r="AH485" t="s">
        <v>8</v>
      </c>
      <c r="AI485" t="s">
        <v>14</v>
      </c>
      <c r="AJ485" t="s">
        <v>50</v>
      </c>
      <c r="AK485" t="s">
        <v>94</v>
      </c>
      <c r="AL485" t="s">
        <v>95</v>
      </c>
      <c r="AM485" t="s">
        <v>53</v>
      </c>
      <c r="AN485" t="s">
        <v>54</v>
      </c>
      <c r="AO485" t="s">
        <v>193</v>
      </c>
      <c r="AP485" t="s">
        <v>72</v>
      </c>
      <c r="AQ485" t="s">
        <v>57</v>
      </c>
      <c r="AR485" t="s">
        <v>58</v>
      </c>
      <c r="AS485" t="s">
        <v>74</v>
      </c>
      <c r="AT485" t="s">
        <v>50</v>
      </c>
      <c r="AU485" t="s">
        <v>61</v>
      </c>
      <c r="AV485" t="s">
        <v>62</v>
      </c>
      <c r="AW485" t="s">
        <v>219</v>
      </c>
    </row>
    <row r="486" spans="1:49" x14ac:dyDescent="0.25">
      <c r="A486" t="s">
        <v>838</v>
      </c>
      <c r="B486" s="3" t="s">
        <v>46</v>
      </c>
      <c r="C486" t="s">
        <v>106</v>
      </c>
      <c r="D486" s="2" t="str">
        <f t="shared" si="38"/>
        <v>2011-04-26</v>
      </c>
      <c r="E486" t="s">
        <v>227</v>
      </c>
      <c r="F486" s="3">
        <f t="shared" si="39"/>
        <v>1</v>
      </c>
      <c r="G486" t="s">
        <v>839</v>
      </c>
      <c r="H486" t="s">
        <v>67</v>
      </c>
      <c r="I486" t="s">
        <v>67</v>
      </c>
      <c r="J486" t="s">
        <v>67</v>
      </c>
      <c r="K486" t="s">
        <v>67</v>
      </c>
      <c r="L486" t="s">
        <v>66</v>
      </c>
      <c r="M486" t="s">
        <v>66</v>
      </c>
      <c r="N486" t="s">
        <v>67</v>
      </c>
      <c r="O486" t="s">
        <v>67</v>
      </c>
      <c r="P486" t="s">
        <v>67</v>
      </c>
      <c r="Q486" t="s">
        <v>67</v>
      </c>
      <c r="R486" t="s">
        <v>67</v>
      </c>
      <c r="S486" t="s">
        <v>67</v>
      </c>
      <c r="T486" t="s">
        <v>67</v>
      </c>
      <c r="U486" t="s">
        <v>67</v>
      </c>
      <c r="V486" t="s">
        <v>67</v>
      </c>
      <c r="W486" t="s">
        <v>67</v>
      </c>
      <c r="X486" t="s">
        <v>67</v>
      </c>
      <c r="Y486" t="s">
        <v>67</v>
      </c>
      <c r="Z486" t="s">
        <v>67</v>
      </c>
      <c r="AA486" t="s">
        <v>67</v>
      </c>
      <c r="AB486" t="s">
        <v>67</v>
      </c>
      <c r="AC486" t="s">
        <v>66</v>
      </c>
      <c r="AD486" t="s">
        <v>67</v>
      </c>
      <c r="AE486" t="s">
        <v>66</v>
      </c>
      <c r="AF486" t="s">
        <v>10</v>
      </c>
      <c r="AG486" t="s">
        <v>5</v>
      </c>
      <c r="AH486" t="s">
        <v>8</v>
      </c>
      <c r="AI486" t="s">
        <v>14</v>
      </c>
      <c r="AJ486" t="s">
        <v>50</v>
      </c>
      <c r="AK486" t="s">
        <v>94</v>
      </c>
      <c r="AL486" t="s">
        <v>95</v>
      </c>
      <c r="AM486" t="s">
        <v>53</v>
      </c>
      <c r="AN486" t="s">
        <v>54</v>
      </c>
      <c r="AO486" t="s">
        <v>193</v>
      </c>
      <c r="AP486" t="s">
        <v>72</v>
      </c>
      <c r="AQ486" t="s">
        <v>57</v>
      </c>
      <c r="AR486" t="s">
        <v>58</v>
      </c>
      <c r="AS486" t="s">
        <v>74</v>
      </c>
      <c r="AT486" t="s">
        <v>50</v>
      </c>
      <c r="AU486" t="s">
        <v>61</v>
      </c>
      <c r="AV486" t="s">
        <v>62</v>
      </c>
      <c r="AW486" t="s">
        <v>219</v>
      </c>
    </row>
    <row r="487" spans="1:49" x14ac:dyDescent="0.25">
      <c r="A487" t="s">
        <v>840</v>
      </c>
      <c r="B487" s="3" t="s">
        <v>46</v>
      </c>
      <c r="C487" t="s">
        <v>47</v>
      </c>
      <c r="D487" s="2" t="str">
        <f t="shared" si="38"/>
        <v>2003-12-15</v>
      </c>
      <c r="E487" t="s">
        <v>133</v>
      </c>
      <c r="F487" s="3">
        <f t="shared" si="39"/>
        <v>5</v>
      </c>
      <c r="G487" t="s">
        <v>320</v>
      </c>
      <c r="H487" t="s">
        <v>67</v>
      </c>
      <c r="I487" t="s">
        <v>67</v>
      </c>
      <c r="J487" t="s">
        <v>67</v>
      </c>
      <c r="K487" t="s">
        <v>66</v>
      </c>
      <c r="L487" t="s">
        <v>66</v>
      </c>
      <c r="M487" t="s">
        <v>66</v>
      </c>
      <c r="N487" t="s">
        <v>66</v>
      </c>
      <c r="O487" t="s">
        <v>66</v>
      </c>
      <c r="P487" t="s">
        <v>66</v>
      </c>
      <c r="Q487" t="s">
        <v>66</v>
      </c>
      <c r="R487" t="s">
        <v>67</v>
      </c>
      <c r="S487" t="s">
        <v>66</v>
      </c>
      <c r="T487" t="s">
        <v>66</v>
      </c>
      <c r="U487" t="s">
        <v>66</v>
      </c>
      <c r="V487" t="s">
        <v>66</v>
      </c>
      <c r="W487" t="s">
        <v>66</v>
      </c>
      <c r="X487" t="s">
        <v>67</v>
      </c>
      <c r="Y487" t="s">
        <v>66</v>
      </c>
      <c r="Z487" t="s">
        <v>66</v>
      </c>
      <c r="AA487" t="s">
        <v>66</v>
      </c>
      <c r="AB487" t="s">
        <v>66</v>
      </c>
      <c r="AC487" t="s">
        <v>66</v>
      </c>
      <c r="AD487" t="s">
        <v>66</v>
      </c>
      <c r="AE487" t="s">
        <v>66</v>
      </c>
      <c r="AF487" t="s">
        <v>3</v>
      </c>
      <c r="AG487" t="s">
        <v>24</v>
      </c>
      <c r="AH487" t="s">
        <v>21</v>
      </c>
      <c r="AI487" t="s">
        <v>21</v>
      </c>
      <c r="AJ487" t="s">
        <v>50</v>
      </c>
      <c r="AK487" t="s">
        <v>94</v>
      </c>
      <c r="AL487" t="s">
        <v>95</v>
      </c>
      <c r="AM487" t="s">
        <v>50</v>
      </c>
      <c r="AN487" t="s">
        <v>70</v>
      </c>
      <c r="AO487" t="s">
        <v>55</v>
      </c>
      <c r="AP487" t="s">
        <v>119</v>
      </c>
      <c r="AQ487" t="s">
        <v>73</v>
      </c>
      <c r="AR487" t="s">
        <v>58</v>
      </c>
      <c r="AS487" t="s">
        <v>145</v>
      </c>
      <c r="AT487" t="s">
        <v>50</v>
      </c>
      <c r="AU487" t="s">
        <v>61</v>
      </c>
      <c r="AW487" t="s">
        <v>753</v>
      </c>
    </row>
    <row r="488" spans="1:49" x14ac:dyDescent="0.25">
      <c r="A488" t="s">
        <v>105</v>
      </c>
      <c r="B488" s="3" t="s">
        <v>46</v>
      </c>
      <c r="C488" t="s">
        <v>106</v>
      </c>
      <c r="D488" s="2" t="str">
        <f t="shared" si="38"/>
        <v>2012-03-14</v>
      </c>
      <c r="E488" t="s">
        <v>99</v>
      </c>
      <c r="F488" s="3">
        <f t="shared" si="39"/>
        <v>1</v>
      </c>
      <c r="G488" t="s">
        <v>715</v>
      </c>
      <c r="H488" t="s">
        <v>67</v>
      </c>
      <c r="I488" t="s">
        <v>67</v>
      </c>
      <c r="J488" t="s">
        <v>67</v>
      </c>
      <c r="K488" t="s">
        <v>66</v>
      </c>
      <c r="L488" t="s">
        <v>66</v>
      </c>
      <c r="M488" t="s">
        <v>66</v>
      </c>
      <c r="N488" t="s">
        <v>66</v>
      </c>
      <c r="O488" t="s">
        <v>66</v>
      </c>
      <c r="P488" t="s">
        <v>66</v>
      </c>
      <c r="Q488" t="s">
        <v>66</v>
      </c>
      <c r="R488" t="s">
        <v>67</v>
      </c>
      <c r="S488" t="s">
        <v>66</v>
      </c>
      <c r="T488" t="s">
        <v>66</v>
      </c>
      <c r="U488" t="s">
        <v>66</v>
      </c>
      <c r="V488" t="s">
        <v>66</v>
      </c>
      <c r="W488" t="s">
        <v>66</v>
      </c>
      <c r="X488" t="s">
        <v>67</v>
      </c>
      <c r="Y488" t="s">
        <v>66</v>
      </c>
      <c r="Z488" t="s">
        <v>66</v>
      </c>
      <c r="AA488" t="s">
        <v>66</v>
      </c>
      <c r="AB488" t="s">
        <v>66</v>
      </c>
      <c r="AC488" t="s">
        <v>66</v>
      </c>
      <c r="AD488" t="s">
        <v>66</v>
      </c>
      <c r="AE488" t="s">
        <v>66</v>
      </c>
      <c r="AF488" t="s">
        <v>3</v>
      </c>
      <c r="AG488" t="s">
        <v>24</v>
      </c>
      <c r="AH488" t="s">
        <v>21</v>
      </c>
      <c r="AI488" t="s">
        <v>21</v>
      </c>
      <c r="AJ488" t="s">
        <v>50</v>
      </c>
      <c r="AK488" t="s">
        <v>94</v>
      </c>
      <c r="AL488" t="s">
        <v>95</v>
      </c>
      <c r="AM488" t="s">
        <v>50</v>
      </c>
      <c r="AN488" t="s">
        <v>70</v>
      </c>
      <c r="AO488" t="s">
        <v>55</v>
      </c>
      <c r="AP488" t="s">
        <v>119</v>
      </c>
      <c r="AQ488" t="s">
        <v>73</v>
      </c>
      <c r="AR488" t="s">
        <v>58</v>
      </c>
      <c r="AS488" t="s">
        <v>145</v>
      </c>
      <c r="AT488" t="s">
        <v>50</v>
      </c>
      <c r="AU488" t="s">
        <v>61</v>
      </c>
      <c r="AW488" t="s">
        <v>753</v>
      </c>
    </row>
    <row r="489" spans="1:49" x14ac:dyDescent="0.25">
      <c r="A489" t="s">
        <v>229</v>
      </c>
      <c r="B489" s="3" t="s">
        <v>46</v>
      </c>
      <c r="C489" t="s">
        <v>47</v>
      </c>
      <c r="D489" s="2" t="str">
        <f t="shared" si="38"/>
        <v>2002-03-16</v>
      </c>
      <c r="E489" t="s">
        <v>704</v>
      </c>
      <c r="F489" s="3">
        <f t="shared" si="39"/>
        <v>4</v>
      </c>
      <c r="G489" t="s">
        <v>841</v>
      </c>
      <c r="H489" t="s">
        <v>67</v>
      </c>
      <c r="I489" t="s">
        <v>67</v>
      </c>
      <c r="J489" t="s">
        <v>67</v>
      </c>
      <c r="K489" t="s">
        <v>67</v>
      </c>
      <c r="L489" t="s">
        <v>67</v>
      </c>
      <c r="M489" t="s">
        <v>67</v>
      </c>
      <c r="N489" t="s">
        <v>67</v>
      </c>
      <c r="O489" t="s">
        <v>67</v>
      </c>
      <c r="P489" t="s">
        <v>67</v>
      </c>
      <c r="Q489" t="s">
        <v>67</v>
      </c>
      <c r="R489" t="s">
        <v>67</v>
      </c>
      <c r="S489" t="s">
        <v>67</v>
      </c>
      <c r="T489" t="s">
        <v>67</v>
      </c>
      <c r="U489" t="s">
        <v>112</v>
      </c>
      <c r="V489" t="s">
        <v>67</v>
      </c>
      <c r="W489" t="s">
        <v>67</v>
      </c>
      <c r="X489" t="s">
        <v>67</v>
      </c>
      <c r="Y489" t="s">
        <v>67</v>
      </c>
      <c r="Z489" t="s">
        <v>67</v>
      </c>
      <c r="AA489" t="s">
        <v>67</v>
      </c>
      <c r="AB489" t="s">
        <v>67</v>
      </c>
      <c r="AC489" t="s">
        <v>67</v>
      </c>
      <c r="AD489" t="s">
        <v>67</v>
      </c>
      <c r="AE489" t="s">
        <v>205</v>
      </c>
      <c r="AF489" t="s">
        <v>16</v>
      </c>
      <c r="AG489" t="s">
        <v>19</v>
      </c>
      <c r="AH489" t="s">
        <v>15</v>
      </c>
      <c r="AI489" t="s">
        <v>25</v>
      </c>
      <c r="AJ489" t="s">
        <v>50</v>
      </c>
      <c r="AK489" t="s">
        <v>51</v>
      </c>
      <c r="AL489" t="s">
        <v>69</v>
      </c>
      <c r="AM489" t="s">
        <v>53</v>
      </c>
      <c r="AN489" t="s">
        <v>70</v>
      </c>
      <c r="AO489" t="s">
        <v>55</v>
      </c>
      <c r="AP489" t="s">
        <v>119</v>
      </c>
      <c r="AQ489" t="s">
        <v>97</v>
      </c>
      <c r="AR489" t="s">
        <v>81</v>
      </c>
      <c r="AS489" t="s">
        <v>74</v>
      </c>
      <c r="AT489" t="s">
        <v>50</v>
      </c>
      <c r="AU489" t="s">
        <v>127</v>
      </c>
      <c r="AV489" t="s">
        <v>232</v>
      </c>
      <c r="AW489" t="s">
        <v>298</v>
      </c>
    </row>
    <row r="490" spans="1:49" x14ac:dyDescent="0.25">
      <c r="A490" t="s">
        <v>465</v>
      </c>
      <c r="B490" s="3" t="s">
        <v>46</v>
      </c>
      <c r="C490" t="s">
        <v>106</v>
      </c>
      <c r="D490" s="2">
        <f t="shared" si="38"/>
        <v>32031</v>
      </c>
      <c r="E490" t="s">
        <v>843</v>
      </c>
      <c r="F490" s="3">
        <f t="shared" si="39"/>
        <v>5</v>
      </c>
      <c r="G490" t="s">
        <v>842</v>
      </c>
      <c r="H490" t="s">
        <v>66</v>
      </c>
      <c r="I490" t="s">
        <v>66</v>
      </c>
      <c r="J490" t="s">
        <v>66</v>
      </c>
      <c r="K490" t="s">
        <v>66</v>
      </c>
      <c r="L490" t="s">
        <v>66</v>
      </c>
      <c r="M490" t="s">
        <v>66</v>
      </c>
      <c r="N490" t="s">
        <v>66</v>
      </c>
      <c r="O490" t="s">
        <v>66</v>
      </c>
      <c r="P490" t="s">
        <v>66</v>
      </c>
      <c r="Q490" t="s">
        <v>66</v>
      </c>
      <c r="R490" t="s">
        <v>66</v>
      </c>
      <c r="S490" t="s">
        <v>66</v>
      </c>
      <c r="T490" t="s">
        <v>66</v>
      </c>
      <c r="U490" t="s">
        <v>66</v>
      </c>
      <c r="V490" t="s">
        <v>66</v>
      </c>
      <c r="W490" t="s">
        <v>66</v>
      </c>
      <c r="X490" t="s">
        <v>66</v>
      </c>
      <c r="Y490" t="s">
        <v>112</v>
      </c>
      <c r="Z490" t="s">
        <v>112</v>
      </c>
      <c r="AA490" t="s">
        <v>66</v>
      </c>
      <c r="AB490" t="s">
        <v>66</v>
      </c>
      <c r="AC490" t="s">
        <v>66</v>
      </c>
      <c r="AD490" t="s">
        <v>66</v>
      </c>
      <c r="AE490" t="s">
        <v>67</v>
      </c>
      <c r="AF490" t="s">
        <v>12</v>
      </c>
      <c r="AG490" t="s">
        <v>6</v>
      </c>
      <c r="AH490" t="s">
        <v>12</v>
      </c>
      <c r="AI490" t="s">
        <v>6</v>
      </c>
      <c r="AJ490" t="s">
        <v>50</v>
      </c>
      <c r="AK490" t="s">
        <v>51</v>
      </c>
      <c r="AL490" t="s">
        <v>69</v>
      </c>
      <c r="AM490" t="s">
        <v>53</v>
      </c>
      <c r="AN490" t="s">
        <v>206</v>
      </c>
      <c r="AO490" t="s">
        <v>55</v>
      </c>
      <c r="AP490" t="s">
        <v>96</v>
      </c>
      <c r="AQ490" t="s">
        <v>73</v>
      </c>
      <c r="AR490" t="s">
        <v>58</v>
      </c>
      <c r="AS490" t="s">
        <v>59</v>
      </c>
      <c r="AT490" t="s">
        <v>50</v>
      </c>
      <c r="AU490" t="s">
        <v>127</v>
      </c>
      <c r="AV490" t="s">
        <v>84</v>
      </c>
      <c r="AW490" t="s">
        <v>289</v>
      </c>
    </row>
    <row r="491" spans="1:49" x14ac:dyDescent="0.25">
      <c r="A491" t="s">
        <v>370</v>
      </c>
      <c r="B491" s="3" t="s">
        <v>46</v>
      </c>
      <c r="C491" t="s">
        <v>106</v>
      </c>
      <c r="D491" s="2">
        <f t="shared" si="38"/>
        <v>34515</v>
      </c>
      <c r="E491" t="s">
        <v>844</v>
      </c>
      <c r="F491" s="3">
        <f t="shared" si="39"/>
        <v>5</v>
      </c>
      <c r="G491" t="s">
        <v>484</v>
      </c>
      <c r="H491" t="s">
        <v>66</v>
      </c>
      <c r="I491" t="s">
        <v>66</v>
      </c>
      <c r="J491" t="s">
        <v>66</v>
      </c>
      <c r="K491" t="s">
        <v>66</v>
      </c>
      <c r="L491" t="s">
        <v>66</v>
      </c>
      <c r="M491" t="s">
        <v>66</v>
      </c>
      <c r="N491" t="s">
        <v>66</v>
      </c>
      <c r="O491" t="s">
        <v>66</v>
      </c>
      <c r="P491" t="s">
        <v>66</v>
      </c>
      <c r="Q491" t="s">
        <v>66</v>
      </c>
      <c r="R491" t="s">
        <v>66</v>
      </c>
      <c r="S491" t="s">
        <v>66</v>
      </c>
      <c r="T491" t="s">
        <v>66</v>
      </c>
      <c r="U491" t="s">
        <v>66</v>
      </c>
      <c r="V491" t="s">
        <v>66</v>
      </c>
      <c r="W491" t="s">
        <v>66</v>
      </c>
      <c r="X491" t="s">
        <v>66</v>
      </c>
      <c r="Y491" t="s">
        <v>112</v>
      </c>
      <c r="Z491" t="s">
        <v>112</v>
      </c>
      <c r="AA491" t="s">
        <v>66</v>
      </c>
      <c r="AB491" t="s">
        <v>66</v>
      </c>
      <c r="AC491" t="s">
        <v>66</v>
      </c>
      <c r="AD491" t="s">
        <v>66</v>
      </c>
      <c r="AE491" t="s">
        <v>67</v>
      </c>
      <c r="AF491" t="s">
        <v>12</v>
      </c>
      <c r="AG491" t="s">
        <v>6</v>
      </c>
      <c r="AH491" t="s">
        <v>12</v>
      </c>
      <c r="AI491" t="s">
        <v>6</v>
      </c>
      <c r="AJ491" t="s">
        <v>50</v>
      </c>
      <c r="AK491" t="s">
        <v>51</v>
      </c>
      <c r="AL491" t="s">
        <v>69</v>
      </c>
      <c r="AM491" t="s">
        <v>53</v>
      </c>
      <c r="AN491" t="s">
        <v>206</v>
      </c>
      <c r="AO491" t="s">
        <v>55</v>
      </c>
      <c r="AP491" t="s">
        <v>96</v>
      </c>
      <c r="AQ491" t="s">
        <v>73</v>
      </c>
      <c r="AR491" t="s">
        <v>58</v>
      </c>
      <c r="AS491" t="s">
        <v>59</v>
      </c>
      <c r="AT491" t="s">
        <v>50</v>
      </c>
      <c r="AU491" t="s">
        <v>127</v>
      </c>
      <c r="AV491" t="s">
        <v>84</v>
      </c>
      <c r="AW491" t="s">
        <v>289</v>
      </c>
    </row>
    <row r="492" spans="1:49" x14ac:dyDescent="0.25">
      <c r="A492" t="s">
        <v>328</v>
      </c>
      <c r="B492" s="3" t="s">
        <v>46</v>
      </c>
      <c r="C492" t="s">
        <v>106</v>
      </c>
      <c r="D492" s="2" t="str">
        <f t="shared" si="38"/>
        <v>2005-09-06</v>
      </c>
      <c r="E492" t="s">
        <v>634</v>
      </c>
      <c r="F492" s="3">
        <f t="shared" si="39"/>
        <v>1</v>
      </c>
      <c r="G492" t="s">
        <v>845</v>
      </c>
      <c r="AJ492" t="s">
        <v>50</v>
      </c>
      <c r="AK492" t="s">
        <v>51</v>
      </c>
      <c r="AL492" t="s">
        <v>88</v>
      </c>
      <c r="AM492" t="s">
        <v>53</v>
      </c>
      <c r="AN492" t="s">
        <v>70</v>
      </c>
      <c r="AO492" t="s">
        <v>207</v>
      </c>
      <c r="AP492" t="s">
        <v>119</v>
      </c>
      <c r="AQ492" t="s">
        <v>73</v>
      </c>
      <c r="AR492" t="s">
        <v>81</v>
      </c>
      <c r="AS492" t="s">
        <v>74</v>
      </c>
      <c r="AT492" t="s">
        <v>50</v>
      </c>
      <c r="AU492" t="s">
        <v>83</v>
      </c>
      <c r="AV492" t="s">
        <v>128</v>
      </c>
      <c r="AW492" t="s">
        <v>846</v>
      </c>
    </row>
    <row r="493" spans="1:49" x14ac:dyDescent="0.25">
      <c r="A493" t="s">
        <v>188</v>
      </c>
      <c r="B493" s="3" t="s">
        <v>46</v>
      </c>
      <c r="C493" t="s">
        <v>47</v>
      </c>
      <c r="D493" s="2">
        <f t="shared" si="38"/>
        <v>32746</v>
      </c>
      <c r="E493" t="s">
        <v>500</v>
      </c>
      <c r="F493" s="3">
        <f t="shared" si="39"/>
        <v>5</v>
      </c>
      <c r="G493" t="s">
        <v>722</v>
      </c>
      <c r="H493" t="s">
        <v>112</v>
      </c>
      <c r="I493" t="s">
        <v>67</v>
      </c>
      <c r="J493" t="s">
        <v>67</v>
      </c>
      <c r="K493" t="s">
        <v>67</v>
      </c>
      <c r="L493" t="s">
        <v>67</v>
      </c>
      <c r="M493" t="s">
        <v>67</v>
      </c>
      <c r="N493" t="s">
        <v>67</v>
      </c>
      <c r="O493" t="s">
        <v>67</v>
      </c>
      <c r="P493" t="s">
        <v>67</v>
      </c>
      <c r="Q493" t="s">
        <v>67</v>
      </c>
      <c r="R493" t="s">
        <v>67</v>
      </c>
      <c r="S493" t="s">
        <v>67</v>
      </c>
      <c r="T493" t="s">
        <v>67</v>
      </c>
      <c r="U493" t="s">
        <v>67</v>
      </c>
      <c r="V493" t="s">
        <v>67</v>
      </c>
      <c r="W493" t="s">
        <v>67</v>
      </c>
      <c r="X493" t="s">
        <v>67</v>
      </c>
      <c r="Y493" t="s">
        <v>67</v>
      </c>
      <c r="Z493" t="s">
        <v>67</v>
      </c>
      <c r="AA493" t="s">
        <v>67</v>
      </c>
      <c r="AB493" t="s">
        <v>67</v>
      </c>
      <c r="AC493" t="s">
        <v>67</v>
      </c>
      <c r="AD493" t="s">
        <v>67</v>
      </c>
      <c r="AE493" t="s">
        <v>112</v>
      </c>
      <c r="AF493" t="s">
        <v>20</v>
      </c>
      <c r="AG493" t="s">
        <v>25</v>
      </c>
      <c r="AH493" t="s">
        <v>21</v>
      </c>
      <c r="AI493" t="s">
        <v>21</v>
      </c>
      <c r="AJ493" t="s">
        <v>50</v>
      </c>
      <c r="AK493" t="s">
        <v>94</v>
      </c>
      <c r="AL493" t="s">
        <v>52</v>
      </c>
      <c r="AM493" t="s">
        <v>53</v>
      </c>
      <c r="AN493" t="s">
        <v>206</v>
      </c>
      <c r="AO493" t="s">
        <v>207</v>
      </c>
      <c r="AP493" t="s">
        <v>72</v>
      </c>
      <c r="AQ493" t="s">
        <v>73</v>
      </c>
      <c r="AR493" t="s">
        <v>81</v>
      </c>
      <c r="AS493" t="s">
        <v>74</v>
      </c>
      <c r="AT493" t="s">
        <v>53</v>
      </c>
      <c r="AW493" t="s">
        <v>498</v>
      </c>
    </row>
    <row r="494" spans="1:49" x14ac:dyDescent="0.25">
      <c r="A494" t="s">
        <v>328</v>
      </c>
      <c r="B494" s="3" t="s">
        <v>46</v>
      </c>
      <c r="C494" t="s">
        <v>106</v>
      </c>
      <c r="D494" s="2" t="str">
        <f t="shared" si="38"/>
        <v>2012-11-29</v>
      </c>
      <c r="E494" t="s">
        <v>848</v>
      </c>
      <c r="F494" s="3">
        <f t="shared" si="39"/>
        <v>2</v>
      </c>
      <c r="G494" t="s">
        <v>847</v>
      </c>
      <c r="H494" t="s">
        <v>66</v>
      </c>
      <c r="I494" t="s">
        <v>66</v>
      </c>
      <c r="J494" t="s">
        <v>66</v>
      </c>
      <c r="K494" t="s">
        <v>66</v>
      </c>
      <c r="L494" t="s">
        <v>66</v>
      </c>
      <c r="M494" t="s">
        <v>67</v>
      </c>
      <c r="N494" t="s">
        <v>67</v>
      </c>
      <c r="O494" t="s">
        <v>67</v>
      </c>
      <c r="P494" t="s">
        <v>66</v>
      </c>
      <c r="Q494" t="s">
        <v>67</v>
      </c>
      <c r="R494" t="s">
        <v>112</v>
      </c>
      <c r="S494" t="s">
        <v>66</v>
      </c>
      <c r="T494" t="s">
        <v>66</v>
      </c>
      <c r="U494" t="s">
        <v>66</v>
      </c>
      <c r="V494" t="s">
        <v>66</v>
      </c>
      <c r="W494" t="s">
        <v>66</v>
      </c>
      <c r="X494" t="s">
        <v>67</v>
      </c>
      <c r="Y494" t="s">
        <v>112</v>
      </c>
      <c r="Z494" t="s">
        <v>67</v>
      </c>
      <c r="AA494" t="s">
        <v>67</v>
      </c>
      <c r="AB494" t="s">
        <v>66</v>
      </c>
      <c r="AC494" t="s">
        <v>66</v>
      </c>
      <c r="AD494" t="s">
        <v>67</v>
      </c>
      <c r="AE494" t="s">
        <v>66</v>
      </c>
      <c r="AF494" t="s">
        <v>12</v>
      </c>
      <c r="AG494" t="s">
        <v>19</v>
      </c>
      <c r="AH494" t="s">
        <v>22</v>
      </c>
      <c r="AI494" t="s">
        <v>20</v>
      </c>
      <c r="AJ494" t="s">
        <v>50</v>
      </c>
      <c r="AK494" t="s">
        <v>51</v>
      </c>
      <c r="AL494" t="s">
        <v>88</v>
      </c>
      <c r="AM494" t="s">
        <v>53</v>
      </c>
      <c r="AN494" t="s">
        <v>70</v>
      </c>
      <c r="AO494" t="s">
        <v>71</v>
      </c>
      <c r="AP494" t="s">
        <v>56</v>
      </c>
      <c r="AQ494" t="s">
        <v>73</v>
      </c>
      <c r="AR494" t="s">
        <v>58</v>
      </c>
      <c r="AS494" t="s">
        <v>59</v>
      </c>
      <c r="AT494" t="s">
        <v>50</v>
      </c>
      <c r="AU494" t="s">
        <v>83</v>
      </c>
      <c r="AV494" t="s">
        <v>76</v>
      </c>
      <c r="AW494" t="s">
        <v>849</v>
      </c>
    </row>
    <row r="495" spans="1:49" x14ac:dyDescent="0.25">
      <c r="A495" t="s">
        <v>248</v>
      </c>
      <c r="B495" s="3" t="s">
        <v>46</v>
      </c>
      <c r="C495" t="s">
        <v>47</v>
      </c>
      <c r="D495" s="2" t="str">
        <f t="shared" si="38"/>
        <v>2002-12-19</v>
      </c>
      <c r="E495" t="s">
        <v>817</v>
      </c>
      <c r="F495" s="3">
        <f t="shared" si="39"/>
        <v>8</v>
      </c>
      <c r="G495" t="s">
        <v>724</v>
      </c>
      <c r="H495" t="s">
        <v>67</v>
      </c>
      <c r="I495" t="s">
        <v>67</v>
      </c>
      <c r="J495" t="s">
        <v>67</v>
      </c>
      <c r="K495" t="s">
        <v>66</v>
      </c>
      <c r="L495" t="s">
        <v>67</v>
      </c>
      <c r="M495" t="s">
        <v>67</v>
      </c>
      <c r="N495" t="s">
        <v>67</v>
      </c>
      <c r="O495" t="s">
        <v>67</v>
      </c>
      <c r="P495" t="s">
        <v>67</v>
      </c>
      <c r="Q495" t="s">
        <v>67</v>
      </c>
      <c r="R495" t="s">
        <v>67</v>
      </c>
      <c r="S495" t="s">
        <v>67</v>
      </c>
      <c r="T495" t="s">
        <v>67</v>
      </c>
      <c r="U495" t="s">
        <v>67</v>
      </c>
      <c r="V495" t="s">
        <v>67</v>
      </c>
      <c r="W495" t="s">
        <v>66</v>
      </c>
      <c r="X495" t="s">
        <v>67</v>
      </c>
      <c r="Y495" t="s">
        <v>67</v>
      </c>
      <c r="Z495" t="s">
        <v>112</v>
      </c>
      <c r="AA495" t="s">
        <v>67</v>
      </c>
      <c r="AB495" t="s">
        <v>67</v>
      </c>
      <c r="AC495" t="s">
        <v>66</v>
      </c>
      <c r="AD495" t="s">
        <v>66</v>
      </c>
      <c r="AE495" t="s">
        <v>112</v>
      </c>
      <c r="AF495" t="s">
        <v>11</v>
      </c>
      <c r="AG495" t="s">
        <v>15</v>
      </c>
      <c r="AH495" t="s">
        <v>13</v>
      </c>
      <c r="AI495" t="s">
        <v>25</v>
      </c>
      <c r="AJ495" t="s">
        <v>50</v>
      </c>
      <c r="AK495" t="s">
        <v>51</v>
      </c>
      <c r="AL495" t="s">
        <v>69</v>
      </c>
      <c r="AM495" t="s">
        <v>53</v>
      </c>
      <c r="AN495" t="s">
        <v>70</v>
      </c>
      <c r="AO495" t="s">
        <v>55</v>
      </c>
      <c r="AP495" t="s">
        <v>119</v>
      </c>
      <c r="AQ495" t="s">
        <v>73</v>
      </c>
      <c r="AR495" t="s">
        <v>81</v>
      </c>
      <c r="AS495" t="s">
        <v>59</v>
      </c>
      <c r="AT495" t="s">
        <v>50</v>
      </c>
      <c r="AU495" t="s">
        <v>83</v>
      </c>
      <c r="AV495" t="s">
        <v>76</v>
      </c>
      <c r="AW495" t="s">
        <v>338</v>
      </c>
    </row>
    <row r="496" spans="1:49" x14ac:dyDescent="0.25">
      <c r="A496" t="s">
        <v>539</v>
      </c>
      <c r="B496" s="3" t="s">
        <v>46</v>
      </c>
      <c r="C496" t="s">
        <v>106</v>
      </c>
      <c r="D496" s="2" t="str">
        <f t="shared" si="38"/>
        <v>1999-06-17</v>
      </c>
      <c r="E496" t="s">
        <v>850</v>
      </c>
      <c r="F496" s="3">
        <f t="shared" si="39"/>
        <v>13</v>
      </c>
      <c r="G496" t="s">
        <v>540</v>
      </c>
      <c r="AJ496" t="s">
        <v>50</v>
      </c>
      <c r="AK496" t="s">
        <v>51</v>
      </c>
      <c r="AL496" t="s">
        <v>69</v>
      </c>
      <c r="AM496" t="s">
        <v>53</v>
      </c>
      <c r="AN496" t="s">
        <v>70</v>
      </c>
      <c r="AO496" t="s">
        <v>55</v>
      </c>
      <c r="AP496" t="s">
        <v>72</v>
      </c>
      <c r="AQ496" t="s">
        <v>73</v>
      </c>
      <c r="AR496" t="s">
        <v>58</v>
      </c>
      <c r="AS496" t="s">
        <v>74</v>
      </c>
    </row>
    <row r="497" spans="1:49" x14ac:dyDescent="0.25">
      <c r="A497" t="s">
        <v>85</v>
      </c>
      <c r="B497" s="3" t="s">
        <v>46</v>
      </c>
      <c r="C497" t="s">
        <v>47</v>
      </c>
      <c r="D497" s="2" t="str">
        <f t="shared" si="38"/>
        <v>2003-07-11</v>
      </c>
      <c r="E497" t="s">
        <v>141</v>
      </c>
      <c r="F497" s="3">
        <f t="shared" si="39"/>
        <v>6</v>
      </c>
      <c r="G497" t="s">
        <v>365</v>
      </c>
      <c r="H497" t="s">
        <v>112</v>
      </c>
      <c r="I497" t="s">
        <v>67</v>
      </c>
      <c r="J497" t="s">
        <v>67</v>
      </c>
      <c r="K497" t="s">
        <v>67</v>
      </c>
      <c r="L497" t="s">
        <v>67</v>
      </c>
      <c r="M497" t="s">
        <v>66</v>
      </c>
      <c r="N497" t="s">
        <v>66</v>
      </c>
      <c r="O497" t="s">
        <v>66</v>
      </c>
      <c r="P497" t="s">
        <v>67</v>
      </c>
      <c r="Q497" t="s">
        <v>67</v>
      </c>
      <c r="R497" t="s">
        <v>67</v>
      </c>
      <c r="S497" t="s">
        <v>67</v>
      </c>
      <c r="T497" t="s">
        <v>112</v>
      </c>
      <c r="U497" t="s">
        <v>112</v>
      </c>
      <c r="V497" t="s">
        <v>112</v>
      </c>
      <c r="W497" t="s">
        <v>66</v>
      </c>
      <c r="X497" t="s">
        <v>67</v>
      </c>
      <c r="Y497" t="s">
        <v>67</v>
      </c>
      <c r="Z497" t="s">
        <v>67</v>
      </c>
      <c r="AA497" t="s">
        <v>67</v>
      </c>
      <c r="AB497" t="s">
        <v>67</v>
      </c>
      <c r="AC497" t="s">
        <v>67</v>
      </c>
      <c r="AD497" t="s">
        <v>67</v>
      </c>
      <c r="AE497" t="s">
        <v>67</v>
      </c>
      <c r="AF497" t="s">
        <v>8</v>
      </c>
      <c r="AG497" t="s">
        <v>21</v>
      </c>
      <c r="AH497" t="s">
        <v>26</v>
      </c>
      <c r="AI497" t="s">
        <v>12</v>
      </c>
      <c r="AJ497" t="s">
        <v>50</v>
      </c>
      <c r="AK497" t="s">
        <v>94</v>
      </c>
      <c r="AL497" t="s">
        <v>88</v>
      </c>
      <c r="AM497" t="s">
        <v>50</v>
      </c>
      <c r="AN497" t="s">
        <v>200</v>
      </c>
      <c r="AO497" t="s">
        <v>207</v>
      </c>
      <c r="AP497" t="s">
        <v>96</v>
      </c>
      <c r="AQ497" t="s">
        <v>57</v>
      </c>
      <c r="AR497" t="s">
        <v>58</v>
      </c>
      <c r="AS497" t="s">
        <v>145</v>
      </c>
      <c r="AT497" t="s">
        <v>50</v>
      </c>
      <c r="AU497" t="s">
        <v>75</v>
      </c>
      <c r="AV497" t="s">
        <v>90</v>
      </c>
      <c r="AW497" t="s">
        <v>304</v>
      </c>
    </row>
    <row r="498" spans="1:49" x14ac:dyDescent="0.25">
      <c r="A498" t="s">
        <v>240</v>
      </c>
      <c r="B498" s="3" t="s">
        <v>46</v>
      </c>
      <c r="C498" t="s">
        <v>47</v>
      </c>
      <c r="D498" s="2" t="str">
        <f t="shared" si="38"/>
        <v>2004-07-08</v>
      </c>
      <c r="E498" t="s">
        <v>87</v>
      </c>
      <c r="F498" s="3">
        <f t="shared" si="39"/>
        <v>8</v>
      </c>
      <c r="G498" t="s">
        <v>168</v>
      </c>
      <c r="AJ498" t="s">
        <v>50</v>
      </c>
      <c r="AK498" t="s">
        <v>51</v>
      </c>
      <c r="AL498" t="s">
        <v>69</v>
      </c>
      <c r="AM498" t="s">
        <v>53</v>
      </c>
      <c r="AN498" t="s">
        <v>200</v>
      </c>
      <c r="AO498" t="s">
        <v>207</v>
      </c>
      <c r="AP498" t="s">
        <v>119</v>
      </c>
      <c r="AQ498" t="s">
        <v>73</v>
      </c>
      <c r="AR498" t="s">
        <v>58</v>
      </c>
      <c r="AS498" t="s">
        <v>74</v>
      </c>
      <c r="AT498" t="s">
        <v>50</v>
      </c>
      <c r="AU498" t="s">
        <v>83</v>
      </c>
      <c r="AV498" t="s">
        <v>76</v>
      </c>
      <c r="AW498" t="s">
        <v>542</v>
      </c>
    </row>
    <row r="499" spans="1:49" x14ac:dyDescent="0.25">
      <c r="A499" t="s">
        <v>560</v>
      </c>
      <c r="B499" s="3" t="s">
        <v>46</v>
      </c>
      <c r="C499" t="s">
        <v>47</v>
      </c>
      <c r="D499" s="2">
        <f>IF(LEN(G499)&lt;10, DATE(YEAR(E499)-5, MONTH(E499), DAY(E499)), IF(YEAR(G499)=YEAR(E499), DATE(YEAR(E499)-5, MONTH(G499), DAY(G499)),G499))</f>
        <v>32428</v>
      </c>
      <c r="E499" t="s">
        <v>543</v>
      </c>
      <c r="F499" s="3">
        <f t="shared" si="39"/>
        <v>5</v>
      </c>
      <c r="G499" t="s">
        <v>561</v>
      </c>
      <c r="AJ499" t="s">
        <v>50</v>
      </c>
      <c r="AK499" t="s">
        <v>51</v>
      </c>
      <c r="AL499" t="s">
        <v>69</v>
      </c>
      <c r="AM499" t="s">
        <v>53</v>
      </c>
      <c r="AN499" t="s">
        <v>70</v>
      </c>
      <c r="AO499" t="s">
        <v>71</v>
      </c>
      <c r="AP499" t="s">
        <v>72</v>
      </c>
      <c r="AQ499" t="s">
        <v>73</v>
      </c>
      <c r="AR499" t="s">
        <v>58</v>
      </c>
      <c r="AS499" t="s">
        <v>59</v>
      </c>
    </row>
    <row r="500" spans="1:49" x14ac:dyDescent="0.25">
      <c r="A500" t="s">
        <v>257</v>
      </c>
      <c r="B500" s="3" t="s">
        <v>46</v>
      </c>
      <c r="C500" t="s">
        <v>47</v>
      </c>
      <c r="D500" s="2" t="str">
        <f t="shared" ref="D500:D514" si="40">IF(LEN(G500)&lt;10, DATE(YEAR(E500)-5, MONTH(E500), DAY(E500)), IF(YEAR(G500)=YEAR(E500), DATE(YEAR(E500)-1, MONTH(G500), DAY(G500)),G500))</f>
        <v>1997-07-07</v>
      </c>
      <c r="E500" t="s">
        <v>852</v>
      </c>
      <c r="F500" s="3">
        <f t="shared" si="39"/>
        <v>8</v>
      </c>
      <c r="G500" t="s">
        <v>851</v>
      </c>
      <c r="H500" t="s">
        <v>66</v>
      </c>
      <c r="I500" t="s">
        <v>66</v>
      </c>
      <c r="J500" t="s">
        <v>67</v>
      </c>
      <c r="K500" t="s">
        <v>67</v>
      </c>
      <c r="L500" t="s">
        <v>66</v>
      </c>
      <c r="M500" t="s">
        <v>67</v>
      </c>
      <c r="N500" t="s">
        <v>67</v>
      </c>
      <c r="O500" t="s">
        <v>67</v>
      </c>
      <c r="P500" t="s">
        <v>67</v>
      </c>
      <c r="Q500" t="s">
        <v>112</v>
      </c>
      <c r="R500" t="s">
        <v>112</v>
      </c>
      <c r="S500" t="s">
        <v>67</v>
      </c>
      <c r="T500" t="s">
        <v>67</v>
      </c>
      <c r="U500" t="s">
        <v>66</v>
      </c>
      <c r="V500" t="s">
        <v>66</v>
      </c>
      <c r="W500" t="s">
        <v>66</v>
      </c>
      <c r="X500" t="s">
        <v>66</v>
      </c>
      <c r="Y500" t="s">
        <v>112</v>
      </c>
      <c r="Z500" t="s">
        <v>112</v>
      </c>
      <c r="AA500" t="s">
        <v>66</v>
      </c>
      <c r="AB500" t="s">
        <v>66</v>
      </c>
      <c r="AC500" t="s">
        <v>66</v>
      </c>
      <c r="AD500" t="s">
        <v>66</v>
      </c>
      <c r="AE500" t="s">
        <v>66</v>
      </c>
      <c r="AF500" t="s">
        <v>20</v>
      </c>
      <c r="AG500" t="s">
        <v>26</v>
      </c>
      <c r="AH500" t="s">
        <v>11</v>
      </c>
      <c r="AI500" t="s">
        <v>15</v>
      </c>
      <c r="AJ500" t="s">
        <v>50</v>
      </c>
      <c r="AK500" t="s">
        <v>94</v>
      </c>
      <c r="AL500" t="s">
        <v>95</v>
      </c>
      <c r="AM500" t="s">
        <v>53</v>
      </c>
      <c r="AN500" t="s">
        <v>70</v>
      </c>
      <c r="AO500" t="s">
        <v>55</v>
      </c>
      <c r="AP500" t="s">
        <v>119</v>
      </c>
      <c r="AQ500" t="s">
        <v>114</v>
      </c>
      <c r="AR500" t="s">
        <v>58</v>
      </c>
      <c r="AS500" t="s">
        <v>74</v>
      </c>
      <c r="AT500" t="s">
        <v>50</v>
      </c>
      <c r="AU500" t="s">
        <v>83</v>
      </c>
      <c r="AV500" t="s">
        <v>232</v>
      </c>
      <c r="AW500" t="s">
        <v>853</v>
      </c>
    </row>
    <row r="501" spans="1:49" x14ac:dyDescent="0.25">
      <c r="A501" t="s">
        <v>63</v>
      </c>
      <c r="B501" s="3" t="s">
        <v>46</v>
      </c>
      <c r="C501" t="s">
        <v>47</v>
      </c>
      <c r="D501" s="2" t="str">
        <f t="shared" si="40"/>
        <v>2001-07-03</v>
      </c>
      <c r="E501" t="s">
        <v>660</v>
      </c>
      <c r="F501" s="3">
        <f t="shared" si="39"/>
        <v>5</v>
      </c>
      <c r="G501" t="s">
        <v>659</v>
      </c>
      <c r="H501" t="s">
        <v>67</v>
      </c>
      <c r="I501" t="s">
        <v>67</v>
      </c>
      <c r="J501" t="s">
        <v>67</v>
      </c>
      <c r="K501" t="s">
        <v>67</v>
      </c>
      <c r="L501" t="s">
        <v>67</v>
      </c>
      <c r="M501" t="s">
        <v>67</v>
      </c>
      <c r="N501" t="s">
        <v>67</v>
      </c>
      <c r="O501" t="s">
        <v>67</v>
      </c>
      <c r="P501" t="s">
        <v>67</v>
      </c>
      <c r="Q501" t="s">
        <v>67</v>
      </c>
      <c r="R501" t="s">
        <v>67</v>
      </c>
      <c r="S501" t="s">
        <v>67</v>
      </c>
      <c r="T501" t="s">
        <v>67</v>
      </c>
      <c r="U501" t="s">
        <v>67</v>
      </c>
      <c r="V501" t="s">
        <v>67</v>
      </c>
      <c r="W501" t="s">
        <v>67</v>
      </c>
      <c r="X501" t="s">
        <v>112</v>
      </c>
      <c r="Y501" t="s">
        <v>205</v>
      </c>
      <c r="Z501" t="s">
        <v>67</v>
      </c>
      <c r="AA501" t="s">
        <v>67</v>
      </c>
      <c r="AB501" t="s">
        <v>67</v>
      </c>
      <c r="AC501" t="s">
        <v>67</v>
      </c>
      <c r="AD501" t="s">
        <v>67</v>
      </c>
      <c r="AE501" t="s">
        <v>205</v>
      </c>
      <c r="AF501" t="s">
        <v>22</v>
      </c>
      <c r="AG501" t="s">
        <v>11</v>
      </c>
      <c r="AH501" t="s">
        <v>3</v>
      </c>
      <c r="AI501" t="s">
        <v>25</v>
      </c>
      <c r="AJ501" t="s">
        <v>50</v>
      </c>
      <c r="AK501" t="s">
        <v>51</v>
      </c>
      <c r="AL501" t="s">
        <v>69</v>
      </c>
      <c r="AM501" t="s">
        <v>53</v>
      </c>
      <c r="AN501" t="s">
        <v>54</v>
      </c>
      <c r="AO501" t="s">
        <v>207</v>
      </c>
      <c r="AP501" t="s">
        <v>72</v>
      </c>
      <c r="AQ501" t="s">
        <v>73</v>
      </c>
      <c r="AR501" t="s">
        <v>58</v>
      </c>
      <c r="AS501" t="s">
        <v>74</v>
      </c>
      <c r="AT501" t="s">
        <v>50</v>
      </c>
      <c r="AU501" t="s">
        <v>127</v>
      </c>
      <c r="AV501" t="s">
        <v>76</v>
      </c>
      <c r="AW501" t="s">
        <v>149</v>
      </c>
    </row>
    <row r="502" spans="1:49" x14ac:dyDescent="0.25">
      <c r="A502" t="s">
        <v>77</v>
      </c>
      <c r="B502" s="3" t="s">
        <v>676</v>
      </c>
      <c r="C502" t="s">
        <v>47</v>
      </c>
      <c r="D502" s="2" t="str">
        <f t="shared" si="40"/>
        <v>2009-03-05</v>
      </c>
      <c r="E502" t="s">
        <v>357</v>
      </c>
      <c r="F502" s="3">
        <f t="shared" si="39"/>
        <v>5</v>
      </c>
      <c r="G502" t="s">
        <v>172</v>
      </c>
      <c r="AJ502" t="s">
        <v>50</v>
      </c>
      <c r="AK502" t="s">
        <v>94</v>
      </c>
      <c r="AL502" t="s">
        <v>95</v>
      </c>
      <c r="AM502" t="s">
        <v>53</v>
      </c>
      <c r="AN502" t="s">
        <v>156</v>
      </c>
      <c r="AO502" t="s">
        <v>207</v>
      </c>
      <c r="AP502" t="s">
        <v>119</v>
      </c>
      <c r="AQ502" t="s">
        <v>57</v>
      </c>
      <c r="AR502" t="s">
        <v>230</v>
      </c>
      <c r="AS502" t="s">
        <v>74</v>
      </c>
      <c r="AT502" t="s">
        <v>50</v>
      </c>
      <c r="AU502" t="s">
        <v>83</v>
      </c>
      <c r="AV502" t="s">
        <v>84</v>
      </c>
      <c r="AW502" t="s">
        <v>854</v>
      </c>
    </row>
    <row r="503" spans="1:49" x14ac:dyDescent="0.25">
      <c r="A503" t="s">
        <v>152</v>
      </c>
      <c r="B503" s="3" t="s">
        <v>46</v>
      </c>
      <c r="C503" t="s">
        <v>47</v>
      </c>
      <c r="D503" s="2" t="str">
        <f t="shared" si="40"/>
        <v>2004-08-06</v>
      </c>
      <c r="E503" t="s">
        <v>87</v>
      </c>
      <c r="F503" s="3">
        <f t="shared" si="39"/>
        <v>8</v>
      </c>
      <c r="G503" t="s">
        <v>855</v>
      </c>
      <c r="H503" t="s">
        <v>67</v>
      </c>
      <c r="I503" t="s">
        <v>67</v>
      </c>
      <c r="J503" t="s">
        <v>67</v>
      </c>
      <c r="K503" t="s">
        <v>67</v>
      </c>
      <c r="L503" t="s">
        <v>66</v>
      </c>
      <c r="M503" t="s">
        <v>67</v>
      </c>
      <c r="N503" t="s">
        <v>67</v>
      </c>
      <c r="O503" t="s">
        <v>67</v>
      </c>
      <c r="P503" t="s">
        <v>66</v>
      </c>
      <c r="Q503" t="s">
        <v>67</v>
      </c>
      <c r="R503" t="s">
        <v>66</v>
      </c>
      <c r="S503" t="s">
        <v>67</v>
      </c>
      <c r="T503" t="s">
        <v>67</v>
      </c>
      <c r="U503" t="s">
        <v>67</v>
      </c>
      <c r="V503" t="s">
        <v>66</v>
      </c>
      <c r="W503" t="s">
        <v>66</v>
      </c>
      <c r="X503" t="s">
        <v>66</v>
      </c>
      <c r="Y503" t="s">
        <v>67</v>
      </c>
      <c r="Z503" t="s">
        <v>66</v>
      </c>
      <c r="AA503" t="s">
        <v>66</v>
      </c>
      <c r="AB503" t="s">
        <v>66</v>
      </c>
      <c r="AC503" t="s">
        <v>66</v>
      </c>
      <c r="AD503" t="s">
        <v>66</v>
      </c>
      <c r="AE503" t="s">
        <v>66</v>
      </c>
      <c r="AF503" t="s">
        <v>22</v>
      </c>
      <c r="AG503" t="s">
        <v>25</v>
      </c>
      <c r="AH503" t="s">
        <v>4</v>
      </c>
      <c r="AI503" t="s">
        <v>19</v>
      </c>
      <c r="AJ503" t="s">
        <v>50</v>
      </c>
      <c r="AL503" t="s">
        <v>69</v>
      </c>
      <c r="AM503" t="s">
        <v>53</v>
      </c>
      <c r="AN503" t="s">
        <v>156</v>
      </c>
      <c r="AO503" t="s">
        <v>207</v>
      </c>
      <c r="AP503" t="s">
        <v>72</v>
      </c>
      <c r="AQ503" t="s">
        <v>73</v>
      </c>
      <c r="AR503" t="s">
        <v>58</v>
      </c>
      <c r="AS503" t="s">
        <v>74</v>
      </c>
      <c r="AT503" t="s">
        <v>50</v>
      </c>
      <c r="AU503" t="s">
        <v>83</v>
      </c>
      <c r="AV503" t="s">
        <v>76</v>
      </c>
      <c r="AW503" t="s">
        <v>856</v>
      </c>
    </row>
    <row r="504" spans="1:49" x14ac:dyDescent="0.25">
      <c r="A504" t="s">
        <v>136</v>
      </c>
      <c r="B504" s="3" t="s">
        <v>46</v>
      </c>
      <c r="C504" t="s">
        <v>106</v>
      </c>
      <c r="D504" s="2" t="str">
        <f t="shared" si="40"/>
        <v>2016-08-29</v>
      </c>
      <c r="E504" t="s">
        <v>781</v>
      </c>
      <c r="F504" s="3">
        <f t="shared" si="39"/>
        <v>2</v>
      </c>
      <c r="G504" t="s">
        <v>857</v>
      </c>
      <c r="H504" t="s">
        <v>67</v>
      </c>
      <c r="I504" t="s">
        <v>67</v>
      </c>
      <c r="J504" t="s">
        <v>67</v>
      </c>
      <c r="K504" t="s">
        <v>67</v>
      </c>
      <c r="L504" t="s">
        <v>66</v>
      </c>
      <c r="M504" t="s">
        <v>67</v>
      </c>
      <c r="N504" t="s">
        <v>67</v>
      </c>
      <c r="O504" t="s">
        <v>67</v>
      </c>
      <c r="P504" t="s">
        <v>66</v>
      </c>
      <c r="Q504" t="s">
        <v>67</v>
      </c>
      <c r="R504" t="s">
        <v>66</v>
      </c>
      <c r="S504" t="s">
        <v>67</v>
      </c>
      <c r="T504" t="s">
        <v>67</v>
      </c>
      <c r="U504" t="s">
        <v>67</v>
      </c>
      <c r="V504" t="s">
        <v>66</v>
      </c>
      <c r="W504" t="s">
        <v>66</v>
      </c>
      <c r="X504" t="s">
        <v>66</v>
      </c>
      <c r="Y504" t="s">
        <v>67</v>
      </c>
      <c r="Z504" t="s">
        <v>66</v>
      </c>
      <c r="AA504" t="s">
        <v>66</v>
      </c>
      <c r="AB504" t="s">
        <v>66</v>
      </c>
      <c r="AC504" t="s">
        <v>66</v>
      </c>
      <c r="AD504" t="s">
        <v>66</v>
      </c>
      <c r="AE504" t="s">
        <v>66</v>
      </c>
      <c r="AF504" t="s">
        <v>22</v>
      </c>
      <c r="AG504" t="s">
        <v>25</v>
      </c>
      <c r="AH504" t="s">
        <v>4</v>
      </c>
      <c r="AI504" t="s">
        <v>19</v>
      </c>
      <c r="AJ504" t="s">
        <v>50</v>
      </c>
      <c r="AL504" t="s">
        <v>69</v>
      </c>
      <c r="AM504" t="s">
        <v>53</v>
      </c>
      <c r="AN504" t="s">
        <v>156</v>
      </c>
      <c r="AO504" t="s">
        <v>207</v>
      </c>
      <c r="AP504" t="s">
        <v>72</v>
      </c>
      <c r="AQ504" t="s">
        <v>73</v>
      </c>
      <c r="AR504" t="s">
        <v>58</v>
      </c>
      <c r="AS504" t="s">
        <v>74</v>
      </c>
      <c r="AT504" t="s">
        <v>50</v>
      </c>
      <c r="AU504" t="s">
        <v>83</v>
      </c>
      <c r="AV504" t="s">
        <v>76</v>
      </c>
      <c r="AW504" t="s">
        <v>856</v>
      </c>
    </row>
    <row r="505" spans="1:49" x14ac:dyDescent="0.25">
      <c r="A505" t="s">
        <v>115</v>
      </c>
      <c r="B505" s="3" t="s">
        <v>46</v>
      </c>
      <c r="C505" t="s">
        <v>47</v>
      </c>
      <c r="D505" s="2" t="str">
        <f t="shared" si="40"/>
        <v>2001-07-03</v>
      </c>
      <c r="E505" t="s">
        <v>555</v>
      </c>
      <c r="F505" s="3">
        <f t="shared" si="39"/>
        <v>5</v>
      </c>
      <c r="G505" t="s">
        <v>659</v>
      </c>
      <c r="AJ505" t="s">
        <v>50</v>
      </c>
      <c r="AK505" t="s">
        <v>51</v>
      </c>
      <c r="AL505" t="s">
        <v>69</v>
      </c>
      <c r="AM505" t="s">
        <v>53</v>
      </c>
      <c r="AN505" t="s">
        <v>54</v>
      </c>
      <c r="AO505" t="s">
        <v>55</v>
      </c>
      <c r="AP505" t="s">
        <v>96</v>
      </c>
      <c r="AQ505" t="s">
        <v>73</v>
      </c>
      <c r="AR505" t="s">
        <v>58</v>
      </c>
      <c r="AS505" t="s">
        <v>74</v>
      </c>
      <c r="AT505" t="s">
        <v>50</v>
      </c>
      <c r="AU505" t="s">
        <v>83</v>
      </c>
      <c r="AV505" t="s">
        <v>76</v>
      </c>
      <c r="AW505" t="s">
        <v>515</v>
      </c>
    </row>
    <row r="506" spans="1:49" x14ac:dyDescent="0.25">
      <c r="A506" t="s">
        <v>406</v>
      </c>
      <c r="B506" s="3" t="s">
        <v>46</v>
      </c>
      <c r="C506" t="s">
        <v>106</v>
      </c>
      <c r="D506" s="2" t="str">
        <f t="shared" si="40"/>
        <v>2013-05-22</v>
      </c>
      <c r="E506" t="s">
        <v>319</v>
      </c>
      <c r="F506" s="3">
        <f t="shared" si="39"/>
        <v>2</v>
      </c>
      <c r="G506" t="s">
        <v>858</v>
      </c>
      <c r="AJ506" t="s">
        <v>50</v>
      </c>
      <c r="AK506" t="s">
        <v>51</v>
      </c>
      <c r="AL506" t="s">
        <v>69</v>
      </c>
      <c r="AM506" t="s">
        <v>53</v>
      </c>
      <c r="AN506" t="s">
        <v>54</v>
      </c>
      <c r="AO506" t="s">
        <v>55</v>
      </c>
      <c r="AP506" t="s">
        <v>96</v>
      </c>
      <c r="AQ506" t="s">
        <v>73</v>
      </c>
      <c r="AR506" t="s">
        <v>58</v>
      </c>
      <c r="AS506" t="s">
        <v>74</v>
      </c>
      <c r="AT506" t="s">
        <v>50</v>
      </c>
      <c r="AU506" t="s">
        <v>83</v>
      </c>
      <c r="AV506" t="s">
        <v>76</v>
      </c>
      <c r="AW506" t="s">
        <v>515</v>
      </c>
    </row>
    <row r="507" spans="1:49" x14ac:dyDescent="0.25">
      <c r="A507" t="s">
        <v>229</v>
      </c>
      <c r="B507" s="3" t="s">
        <v>46</v>
      </c>
      <c r="C507" t="s">
        <v>47</v>
      </c>
      <c r="D507" s="2" t="str">
        <f t="shared" si="40"/>
        <v>2005-01-20</v>
      </c>
      <c r="E507" t="s">
        <v>323</v>
      </c>
      <c r="F507" s="3">
        <f t="shared" si="39"/>
        <v>5</v>
      </c>
      <c r="G507" t="s">
        <v>91</v>
      </c>
      <c r="H507" t="s">
        <v>67</v>
      </c>
      <c r="I507" t="s">
        <v>67</v>
      </c>
      <c r="J507" t="s">
        <v>67</v>
      </c>
      <c r="K507" t="s">
        <v>67</v>
      </c>
      <c r="L507" t="s">
        <v>67</v>
      </c>
      <c r="M507" t="s">
        <v>67</v>
      </c>
      <c r="N507" t="s">
        <v>67</v>
      </c>
      <c r="O507" t="s">
        <v>67</v>
      </c>
      <c r="P507" t="s">
        <v>67</v>
      </c>
      <c r="Q507" t="s">
        <v>67</v>
      </c>
      <c r="R507" t="s">
        <v>67</v>
      </c>
      <c r="S507" t="s">
        <v>67</v>
      </c>
      <c r="T507" t="s">
        <v>67</v>
      </c>
      <c r="U507" t="s">
        <v>67</v>
      </c>
      <c r="V507" t="s">
        <v>67</v>
      </c>
      <c r="W507" t="s">
        <v>67</v>
      </c>
      <c r="X507" t="s">
        <v>67</v>
      </c>
      <c r="Y507" t="s">
        <v>67</v>
      </c>
      <c r="Z507" t="s">
        <v>67</v>
      </c>
      <c r="AA507" t="s">
        <v>67</v>
      </c>
      <c r="AB507" t="s">
        <v>67</v>
      </c>
      <c r="AC507" t="s">
        <v>67</v>
      </c>
      <c r="AD507" t="s">
        <v>67</v>
      </c>
      <c r="AE507" t="s">
        <v>67</v>
      </c>
      <c r="AF507" t="s">
        <v>12</v>
      </c>
      <c r="AG507" t="s">
        <v>17</v>
      </c>
      <c r="AH507" t="s">
        <v>7</v>
      </c>
      <c r="AI507" t="s">
        <v>6</v>
      </c>
      <c r="AJ507" t="s">
        <v>50</v>
      </c>
      <c r="AK507" t="s">
        <v>94</v>
      </c>
      <c r="AL507" t="s">
        <v>69</v>
      </c>
      <c r="AM507" t="s">
        <v>50</v>
      </c>
      <c r="AN507" t="s">
        <v>70</v>
      </c>
      <c r="AO507" t="s">
        <v>207</v>
      </c>
      <c r="AP507" t="s">
        <v>96</v>
      </c>
      <c r="AQ507" t="s">
        <v>233</v>
      </c>
      <c r="AR507" t="s">
        <v>58</v>
      </c>
      <c r="AS507" t="s">
        <v>74</v>
      </c>
      <c r="AT507" t="s">
        <v>50</v>
      </c>
      <c r="AU507" t="s">
        <v>83</v>
      </c>
      <c r="AV507" t="s">
        <v>232</v>
      </c>
      <c r="AW507" t="s">
        <v>215</v>
      </c>
    </row>
    <row r="508" spans="1:49" x14ac:dyDescent="0.25">
      <c r="A508" t="s">
        <v>188</v>
      </c>
      <c r="B508" s="3" t="s">
        <v>46</v>
      </c>
      <c r="C508" t="s">
        <v>47</v>
      </c>
      <c r="D508" s="2" t="str">
        <f t="shared" si="40"/>
        <v>2013-07-24</v>
      </c>
      <c r="E508" t="s">
        <v>218</v>
      </c>
      <c r="F508" s="3">
        <f t="shared" si="39"/>
        <v>7</v>
      </c>
      <c r="G508" t="s">
        <v>860</v>
      </c>
      <c r="H508" t="s">
        <v>67</v>
      </c>
      <c r="I508" t="s">
        <v>67</v>
      </c>
      <c r="J508" t="s">
        <v>67</v>
      </c>
      <c r="K508" t="s">
        <v>67</v>
      </c>
      <c r="L508" t="s">
        <v>67</v>
      </c>
      <c r="M508" t="s">
        <v>67</v>
      </c>
      <c r="N508" t="s">
        <v>67</v>
      </c>
      <c r="O508" t="s">
        <v>67</v>
      </c>
      <c r="P508" t="s">
        <v>67</v>
      </c>
      <c r="Q508" t="s">
        <v>67</v>
      </c>
      <c r="R508" t="s">
        <v>67</v>
      </c>
      <c r="S508" t="s">
        <v>67</v>
      </c>
      <c r="T508" t="s">
        <v>67</v>
      </c>
      <c r="U508" t="s">
        <v>67</v>
      </c>
      <c r="V508" t="s">
        <v>67</v>
      </c>
      <c r="W508" t="s">
        <v>67</v>
      </c>
      <c r="X508" t="s">
        <v>67</v>
      </c>
      <c r="Y508" t="s">
        <v>67</v>
      </c>
      <c r="Z508" t="s">
        <v>67</v>
      </c>
      <c r="AA508" t="s">
        <v>67</v>
      </c>
      <c r="AB508" t="s">
        <v>67</v>
      </c>
      <c r="AC508" t="s">
        <v>67</v>
      </c>
      <c r="AD508" t="s">
        <v>67</v>
      </c>
      <c r="AE508" t="s">
        <v>67</v>
      </c>
      <c r="AF508" t="s">
        <v>12</v>
      </c>
      <c r="AG508" t="s">
        <v>17</v>
      </c>
      <c r="AH508" t="s">
        <v>7</v>
      </c>
      <c r="AI508" t="s">
        <v>6</v>
      </c>
      <c r="AJ508" t="s">
        <v>50</v>
      </c>
      <c r="AK508" t="s">
        <v>94</v>
      </c>
      <c r="AL508" t="s">
        <v>69</v>
      </c>
      <c r="AM508" t="s">
        <v>50</v>
      </c>
      <c r="AN508" t="s">
        <v>70</v>
      </c>
      <c r="AO508" t="s">
        <v>207</v>
      </c>
      <c r="AP508" t="s">
        <v>96</v>
      </c>
      <c r="AQ508" t="s">
        <v>233</v>
      </c>
      <c r="AR508" t="s">
        <v>58</v>
      </c>
      <c r="AS508" t="s">
        <v>74</v>
      </c>
      <c r="AT508" t="s">
        <v>50</v>
      </c>
      <c r="AU508" t="s">
        <v>83</v>
      </c>
      <c r="AV508" t="s">
        <v>232</v>
      </c>
      <c r="AW508" t="s">
        <v>215</v>
      </c>
    </row>
    <row r="509" spans="1:49" x14ac:dyDescent="0.25">
      <c r="A509" t="s">
        <v>152</v>
      </c>
      <c r="B509" s="3" t="s">
        <v>46</v>
      </c>
      <c r="C509" t="s">
        <v>47</v>
      </c>
      <c r="D509" s="2" t="str">
        <f t="shared" si="40"/>
        <v>2005-01-17</v>
      </c>
      <c r="E509" t="s">
        <v>817</v>
      </c>
      <c r="F509" s="3">
        <f t="shared" si="39"/>
        <v>5</v>
      </c>
      <c r="G509" t="s">
        <v>249</v>
      </c>
      <c r="H509" t="s">
        <v>67</v>
      </c>
      <c r="I509" t="s">
        <v>66</v>
      </c>
      <c r="J509" t="s">
        <v>67</v>
      </c>
      <c r="K509" t="s">
        <v>67</v>
      </c>
      <c r="L509" t="s">
        <v>67</v>
      </c>
      <c r="M509" t="s">
        <v>112</v>
      </c>
      <c r="N509" t="s">
        <v>66</v>
      </c>
      <c r="O509" t="s">
        <v>67</v>
      </c>
      <c r="P509" t="s">
        <v>66</v>
      </c>
      <c r="Q509" t="s">
        <v>66</v>
      </c>
      <c r="R509" t="s">
        <v>112</v>
      </c>
      <c r="S509" t="s">
        <v>67</v>
      </c>
      <c r="T509" t="s">
        <v>112</v>
      </c>
      <c r="U509" t="s">
        <v>67</v>
      </c>
      <c r="V509" t="s">
        <v>66</v>
      </c>
      <c r="W509" t="s">
        <v>67</v>
      </c>
      <c r="X509" t="s">
        <v>66</v>
      </c>
      <c r="Y509" t="s">
        <v>112</v>
      </c>
      <c r="Z509" t="s">
        <v>67</v>
      </c>
      <c r="AA509" t="s">
        <v>67</v>
      </c>
      <c r="AB509" t="s">
        <v>67</v>
      </c>
      <c r="AC509" t="s">
        <v>66</v>
      </c>
      <c r="AD509" t="s">
        <v>67</v>
      </c>
      <c r="AE509" t="s">
        <v>67</v>
      </c>
      <c r="AF509" t="s">
        <v>6</v>
      </c>
      <c r="AG509" t="s">
        <v>15</v>
      </c>
      <c r="AH509" t="s">
        <v>13</v>
      </c>
      <c r="AI509" t="s">
        <v>25</v>
      </c>
      <c r="AJ509" t="s">
        <v>50</v>
      </c>
      <c r="AK509" t="s">
        <v>94</v>
      </c>
      <c r="AL509" t="s">
        <v>95</v>
      </c>
      <c r="AM509" t="s">
        <v>50</v>
      </c>
      <c r="AN509" t="s">
        <v>70</v>
      </c>
      <c r="AO509" t="s">
        <v>55</v>
      </c>
      <c r="AP509" t="s">
        <v>119</v>
      </c>
      <c r="AQ509" t="s">
        <v>73</v>
      </c>
      <c r="AR509" t="s">
        <v>58</v>
      </c>
      <c r="AS509" t="s">
        <v>74</v>
      </c>
      <c r="AT509" t="s">
        <v>50</v>
      </c>
      <c r="AU509" t="s">
        <v>83</v>
      </c>
      <c r="AV509" t="s">
        <v>76</v>
      </c>
      <c r="AW509" t="s">
        <v>861</v>
      </c>
    </row>
    <row r="510" spans="1:49" x14ac:dyDescent="0.25">
      <c r="A510" t="s">
        <v>188</v>
      </c>
      <c r="B510" s="3" t="s">
        <v>46</v>
      </c>
      <c r="C510" t="s">
        <v>47</v>
      </c>
      <c r="D510" s="2" t="str">
        <f t="shared" si="40"/>
        <v>1998-02-20</v>
      </c>
      <c r="E510" t="s">
        <v>681</v>
      </c>
      <c r="F510" s="3">
        <f t="shared" si="39"/>
        <v>5</v>
      </c>
      <c r="G510" t="s">
        <v>689</v>
      </c>
      <c r="AJ510" t="s">
        <v>50</v>
      </c>
      <c r="AK510" t="s">
        <v>51</v>
      </c>
      <c r="AL510" t="s">
        <v>69</v>
      </c>
      <c r="AM510" t="s">
        <v>53</v>
      </c>
      <c r="AN510" t="s">
        <v>70</v>
      </c>
      <c r="AO510" t="s">
        <v>55</v>
      </c>
      <c r="AP510" t="s">
        <v>72</v>
      </c>
      <c r="AQ510" t="s">
        <v>97</v>
      </c>
      <c r="AR510" t="s">
        <v>58</v>
      </c>
      <c r="AS510" t="s">
        <v>59</v>
      </c>
      <c r="AT510" t="s">
        <v>53</v>
      </c>
      <c r="AW510" t="s">
        <v>862</v>
      </c>
    </row>
    <row r="511" spans="1:49" x14ac:dyDescent="0.25">
      <c r="A511" t="s">
        <v>711</v>
      </c>
      <c r="B511" s="3" t="s">
        <v>46</v>
      </c>
      <c r="C511" t="s">
        <v>106</v>
      </c>
      <c r="D511" s="2" t="str">
        <f t="shared" si="40"/>
        <v>2009-09-09</v>
      </c>
      <c r="E511" t="s">
        <v>192</v>
      </c>
      <c r="F511" s="3">
        <f t="shared" ref="F511:F542" si="41">IF(D511&gt;E511,YEAR(D511)-YEAR(E511),YEAR(E511)-YEAR(D511))</f>
        <v>3</v>
      </c>
      <c r="G511" t="s">
        <v>734</v>
      </c>
      <c r="AJ511" t="s">
        <v>50</v>
      </c>
      <c r="AK511" t="s">
        <v>51</v>
      </c>
      <c r="AL511" t="s">
        <v>69</v>
      </c>
      <c r="AM511" t="s">
        <v>53</v>
      </c>
      <c r="AN511" t="s">
        <v>70</v>
      </c>
      <c r="AO511" t="s">
        <v>55</v>
      </c>
      <c r="AP511" t="s">
        <v>72</v>
      </c>
      <c r="AQ511" t="s">
        <v>97</v>
      </c>
      <c r="AR511" t="s">
        <v>58</v>
      </c>
      <c r="AS511" t="s">
        <v>59</v>
      </c>
      <c r="AT511" t="s">
        <v>53</v>
      </c>
      <c r="AW511" t="s">
        <v>862</v>
      </c>
    </row>
    <row r="512" spans="1:49" x14ac:dyDescent="0.25">
      <c r="A512" t="s">
        <v>822</v>
      </c>
      <c r="B512" s="3" t="s">
        <v>46</v>
      </c>
      <c r="C512" t="s">
        <v>47</v>
      </c>
      <c r="D512" s="2" t="str">
        <f t="shared" si="40"/>
        <v>1997-01-21</v>
      </c>
      <c r="E512" t="s">
        <v>864</v>
      </c>
      <c r="F512" s="3">
        <f t="shared" si="41"/>
        <v>4</v>
      </c>
      <c r="G512" t="s">
        <v>863</v>
      </c>
      <c r="H512" t="s">
        <v>67</v>
      </c>
      <c r="I512" t="s">
        <v>67</v>
      </c>
      <c r="J512" t="s">
        <v>67</v>
      </c>
      <c r="K512" t="s">
        <v>67</v>
      </c>
      <c r="L512" t="s">
        <v>67</v>
      </c>
      <c r="M512" t="s">
        <v>67</v>
      </c>
      <c r="N512" t="s">
        <v>67</v>
      </c>
      <c r="O512" t="s">
        <v>67</v>
      </c>
      <c r="P512" t="s">
        <v>67</v>
      </c>
      <c r="Q512" t="s">
        <v>112</v>
      </c>
      <c r="R512" t="s">
        <v>67</v>
      </c>
      <c r="S512" t="s">
        <v>67</v>
      </c>
      <c r="T512" t="s">
        <v>67</v>
      </c>
      <c r="U512" t="s">
        <v>67</v>
      </c>
      <c r="V512" t="s">
        <v>67</v>
      </c>
      <c r="W512" t="s">
        <v>67</v>
      </c>
      <c r="X512" t="s">
        <v>67</v>
      </c>
      <c r="Y512" t="s">
        <v>112</v>
      </c>
      <c r="Z512" t="s">
        <v>67</v>
      </c>
      <c r="AA512" t="s">
        <v>67</v>
      </c>
      <c r="AB512" t="s">
        <v>67</v>
      </c>
      <c r="AC512" t="s">
        <v>67</v>
      </c>
      <c r="AD512" t="s">
        <v>67</v>
      </c>
      <c r="AE512" t="s">
        <v>67</v>
      </c>
      <c r="AF512" t="s">
        <v>4</v>
      </c>
      <c r="AG512" t="s">
        <v>26</v>
      </c>
      <c r="AH512" t="s">
        <v>11</v>
      </c>
      <c r="AI512" t="s">
        <v>6</v>
      </c>
      <c r="AJ512" t="s">
        <v>53</v>
      </c>
      <c r="AT512" t="s">
        <v>50</v>
      </c>
      <c r="AU512" t="s">
        <v>61</v>
      </c>
      <c r="AV512" t="s">
        <v>76</v>
      </c>
      <c r="AW512" t="s">
        <v>865</v>
      </c>
    </row>
    <row r="513" spans="1:49" x14ac:dyDescent="0.25">
      <c r="A513" t="s">
        <v>359</v>
      </c>
      <c r="B513" s="3" t="s">
        <v>46</v>
      </c>
      <c r="C513" t="s">
        <v>47</v>
      </c>
      <c r="D513" s="2">
        <f t="shared" si="40"/>
        <v>29337</v>
      </c>
      <c r="E513" t="s">
        <v>481</v>
      </c>
      <c r="F513" s="3">
        <f t="shared" si="41"/>
        <v>5</v>
      </c>
      <c r="G513" t="s">
        <v>372</v>
      </c>
      <c r="H513" t="s">
        <v>112</v>
      </c>
      <c r="I513" t="s">
        <v>67</v>
      </c>
      <c r="J513" t="s">
        <v>112</v>
      </c>
      <c r="K513" t="s">
        <v>67</v>
      </c>
      <c r="L513" t="s">
        <v>67</v>
      </c>
      <c r="M513" t="s">
        <v>112</v>
      </c>
      <c r="N513" t="s">
        <v>67</v>
      </c>
      <c r="O513" t="s">
        <v>67</v>
      </c>
      <c r="P513" t="s">
        <v>67</v>
      </c>
      <c r="Q513" t="s">
        <v>112</v>
      </c>
      <c r="R513" t="s">
        <v>112</v>
      </c>
      <c r="S513" t="s">
        <v>67</v>
      </c>
      <c r="T513" t="s">
        <v>67</v>
      </c>
      <c r="U513" t="s">
        <v>67</v>
      </c>
      <c r="V513" t="s">
        <v>67</v>
      </c>
      <c r="W513" t="s">
        <v>67</v>
      </c>
      <c r="X513" t="s">
        <v>112</v>
      </c>
      <c r="Y513" t="s">
        <v>112</v>
      </c>
      <c r="Z513" t="s">
        <v>112</v>
      </c>
      <c r="AA513" t="s">
        <v>67</v>
      </c>
      <c r="AB513" t="s">
        <v>67</v>
      </c>
      <c r="AC513" t="s">
        <v>67</v>
      </c>
      <c r="AD513" t="s">
        <v>112</v>
      </c>
      <c r="AE513" t="s">
        <v>112</v>
      </c>
      <c r="AF513" t="s">
        <v>9</v>
      </c>
      <c r="AG513" t="s">
        <v>12</v>
      </c>
      <c r="AH513" t="s">
        <v>21</v>
      </c>
      <c r="AI513" t="s">
        <v>25</v>
      </c>
      <c r="AJ513" t="s">
        <v>50</v>
      </c>
      <c r="AK513" t="s">
        <v>51</v>
      </c>
      <c r="AL513" t="s">
        <v>69</v>
      </c>
      <c r="AM513" t="s">
        <v>50</v>
      </c>
      <c r="AN513" t="s">
        <v>70</v>
      </c>
      <c r="AO513" t="s">
        <v>55</v>
      </c>
      <c r="AP513" t="s">
        <v>72</v>
      </c>
      <c r="AQ513" t="s">
        <v>73</v>
      </c>
      <c r="AR513" t="s">
        <v>58</v>
      </c>
      <c r="AS513" t="s">
        <v>59</v>
      </c>
      <c r="AT513" t="s">
        <v>53</v>
      </c>
      <c r="AW513" t="s">
        <v>298</v>
      </c>
    </row>
    <row r="514" spans="1:49" x14ac:dyDescent="0.25">
      <c r="A514" t="s">
        <v>379</v>
      </c>
      <c r="B514" s="3" t="s">
        <v>46</v>
      </c>
      <c r="C514" t="s">
        <v>47</v>
      </c>
      <c r="D514" s="2" t="str">
        <f t="shared" si="40"/>
        <v>2001-10-20</v>
      </c>
      <c r="E514" t="s">
        <v>356</v>
      </c>
      <c r="F514" s="3">
        <f>IF(D514&gt;E514,YEAR(D514)-YEAR(E514)-9,YEAR(E514)-YEAR(D514)-9)</f>
        <v>5</v>
      </c>
      <c r="G514" t="s">
        <v>866</v>
      </c>
      <c r="H514" t="s">
        <v>67</v>
      </c>
      <c r="I514" t="s">
        <v>67</v>
      </c>
      <c r="J514" t="s">
        <v>67</v>
      </c>
      <c r="K514" t="s">
        <v>67</v>
      </c>
      <c r="L514" t="s">
        <v>67</v>
      </c>
      <c r="M514" t="s">
        <v>67</v>
      </c>
      <c r="N514" t="s">
        <v>67</v>
      </c>
      <c r="O514" t="s">
        <v>67</v>
      </c>
      <c r="P514" t="s">
        <v>67</v>
      </c>
      <c r="Q514" t="s">
        <v>67</v>
      </c>
      <c r="R514" t="s">
        <v>67</v>
      </c>
      <c r="S514" t="s">
        <v>67</v>
      </c>
      <c r="T514" t="s">
        <v>67</v>
      </c>
      <c r="U514" t="s">
        <v>67</v>
      </c>
      <c r="V514" t="s">
        <v>66</v>
      </c>
      <c r="W514" t="s">
        <v>67</v>
      </c>
      <c r="X514" t="s">
        <v>66</v>
      </c>
      <c r="Y514" t="s">
        <v>67</v>
      </c>
      <c r="Z514" t="s">
        <v>67</v>
      </c>
      <c r="AA514" t="s">
        <v>67</v>
      </c>
      <c r="AB514" t="s">
        <v>67</v>
      </c>
      <c r="AC514" t="s">
        <v>67</v>
      </c>
      <c r="AD514" t="s">
        <v>67</v>
      </c>
      <c r="AE514" t="s">
        <v>67</v>
      </c>
      <c r="AF514" t="s">
        <v>7</v>
      </c>
      <c r="AG514" t="s">
        <v>21</v>
      </c>
      <c r="AH514" t="s">
        <v>6</v>
      </c>
      <c r="AI514" t="s">
        <v>15</v>
      </c>
      <c r="AJ514" t="s">
        <v>50</v>
      </c>
      <c r="AK514" t="s">
        <v>51</v>
      </c>
      <c r="AL514" t="s">
        <v>69</v>
      </c>
      <c r="AM514" t="s">
        <v>50</v>
      </c>
      <c r="AN514" t="s">
        <v>54</v>
      </c>
      <c r="AO514" t="s">
        <v>55</v>
      </c>
      <c r="AP514" t="s">
        <v>72</v>
      </c>
      <c r="AQ514" t="s">
        <v>114</v>
      </c>
      <c r="AR514" t="s">
        <v>81</v>
      </c>
      <c r="AS514" t="s">
        <v>74</v>
      </c>
      <c r="AT514" t="s">
        <v>50</v>
      </c>
      <c r="AU514" t="s">
        <v>75</v>
      </c>
      <c r="AV514" t="s">
        <v>76</v>
      </c>
      <c r="AW514" t="s">
        <v>167</v>
      </c>
    </row>
    <row r="515" spans="1:49" x14ac:dyDescent="0.25">
      <c r="A515" t="s">
        <v>867</v>
      </c>
      <c r="B515" s="3" t="s">
        <v>46</v>
      </c>
      <c r="C515" t="s">
        <v>47</v>
      </c>
      <c r="D515" s="2">
        <f>IF(LEN(G515)&lt;10, DATE(YEAR(E515)-5, MONTH(E515), DAY(E515)), IF(YEAR(G515)=YEAR(E515), DATE(YEAR(E515)-5, MONTH(G515), DAY(G515)),G515))</f>
        <v>30484</v>
      </c>
      <c r="E515" t="s">
        <v>868</v>
      </c>
      <c r="F515" s="3">
        <f t="shared" ref="F515:F546" si="42">IF(D515&gt;E515,YEAR(D515)-YEAR(E515),YEAR(E515)-YEAR(D515))</f>
        <v>5</v>
      </c>
      <c r="G515" t="s">
        <v>868</v>
      </c>
      <c r="H515" t="s">
        <v>67</v>
      </c>
      <c r="I515" t="s">
        <v>67</v>
      </c>
      <c r="J515" t="s">
        <v>67</v>
      </c>
      <c r="K515" t="s">
        <v>67</v>
      </c>
      <c r="L515" t="s">
        <v>67</v>
      </c>
      <c r="M515" t="s">
        <v>67</v>
      </c>
      <c r="N515" t="s">
        <v>67</v>
      </c>
      <c r="O515" t="s">
        <v>67</v>
      </c>
      <c r="P515" t="s">
        <v>67</v>
      </c>
      <c r="Q515" t="s">
        <v>67</v>
      </c>
      <c r="R515" t="s">
        <v>67</v>
      </c>
      <c r="S515" t="s">
        <v>67</v>
      </c>
      <c r="T515" t="s">
        <v>67</v>
      </c>
      <c r="U515" t="s">
        <v>67</v>
      </c>
      <c r="V515" t="s">
        <v>67</v>
      </c>
      <c r="W515" t="s">
        <v>67</v>
      </c>
      <c r="X515" t="s">
        <v>66</v>
      </c>
      <c r="Y515" t="s">
        <v>67</v>
      </c>
      <c r="Z515" t="s">
        <v>66</v>
      </c>
      <c r="AA515" t="s">
        <v>66</v>
      </c>
      <c r="AB515" t="s">
        <v>66</v>
      </c>
      <c r="AC515" t="s">
        <v>66</v>
      </c>
      <c r="AD515" t="s">
        <v>66</v>
      </c>
      <c r="AE515" t="s">
        <v>66</v>
      </c>
      <c r="AF515" t="s">
        <v>8</v>
      </c>
      <c r="AG515" t="s">
        <v>6</v>
      </c>
      <c r="AH515" t="s">
        <v>20</v>
      </c>
      <c r="AI515" t="s">
        <v>25</v>
      </c>
      <c r="AJ515" t="s">
        <v>50</v>
      </c>
      <c r="AK515" t="s">
        <v>51</v>
      </c>
      <c r="AL515" t="s">
        <v>69</v>
      </c>
      <c r="AM515" t="s">
        <v>53</v>
      </c>
      <c r="AN515" t="s">
        <v>70</v>
      </c>
      <c r="AO515" t="s">
        <v>55</v>
      </c>
      <c r="AP515" t="s">
        <v>72</v>
      </c>
      <c r="AQ515" t="s">
        <v>73</v>
      </c>
      <c r="AR515" t="s">
        <v>58</v>
      </c>
      <c r="AS515" t="s">
        <v>59</v>
      </c>
      <c r="AT515" t="s">
        <v>50</v>
      </c>
      <c r="AU515" t="s">
        <v>83</v>
      </c>
      <c r="AV515" t="s">
        <v>90</v>
      </c>
      <c r="AW515" t="s">
        <v>266</v>
      </c>
    </row>
    <row r="516" spans="1:49" x14ac:dyDescent="0.25">
      <c r="A516" t="s">
        <v>328</v>
      </c>
      <c r="B516" s="3" t="s">
        <v>46</v>
      </c>
      <c r="C516" t="s">
        <v>106</v>
      </c>
      <c r="D516" s="2" t="str">
        <f t="shared" ref="D516:D522" si="43">IF(LEN(G516)&lt;10, DATE(YEAR(E516)-5, MONTH(E516), DAY(E516)), IF(YEAR(G516)=YEAR(E516), DATE(YEAR(E516)-1, MONTH(G516), DAY(G516)),G516))</f>
        <v>1999-07-07</v>
      </c>
      <c r="E516" t="s">
        <v>386</v>
      </c>
      <c r="F516" s="3">
        <f t="shared" si="42"/>
        <v>1</v>
      </c>
      <c r="G516" t="s">
        <v>385</v>
      </c>
      <c r="H516" t="s">
        <v>67</v>
      </c>
      <c r="I516" t="s">
        <v>67</v>
      </c>
      <c r="J516" t="s">
        <v>67</v>
      </c>
      <c r="K516" t="s">
        <v>67</v>
      </c>
      <c r="L516" t="s">
        <v>67</v>
      </c>
      <c r="M516" t="s">
        <v>67</v>
      </c>
      <c r="N516" t="s">
        <v>67</v>
      </c>
      <c r="O516" t="s">
        <v>67</v>
      </c>
      <c r="P516" t="s">
        <v>67</v>
      </c>
      <c r="Q516" t="s">
        <v>67</v>
      </c>
      <c r="R516" t="s">
        <v>67</v>
      </c>
      <c r="S516" t="s">
        <v>67</v>
      </c>
      <c r="T516" t="s">
        <v>67</v>
      </c>
      <c r="U516" t="s">
        <v>67</v>
      </c>
      <c r="V516" t="s">
        <v>67</v>
      </c>
      <c r="W516" t="s">
        <v>67</v>
      </c>
      <c r="X516" t="s">
        <v>66</v>
      </c>
      <c r="Y516" t="s">
        <v>67</v>
      </c>
      <c r="Z516" t="s">
        <v>66</v>
      </c>
      <c r="AA516" t="s">
        <v>66</v>
      </c>
      <c r="AB516" t="s">
        <v>66</v>
      </c>
      <c r="AC516" t="s">
        <v>66</v>
      </c>
      <c r="AD516" t="s">
        <v>66</v>
      </c>
      <c r="AE516" t="s">
        <v>66</v>
      </c>
      <c r="AF516" t="s">
        <v>8</v>
      </c>
      <c r="AG516" t="s">
        <v>6</v>
      </c>
      <c r="AH516" t="s">
        <v>20</v>
      </c>
      <c r="AI516" t="s">
        <v>25</v>
      </c>
      <c r="AJ516" t="s">
        <v>50</v>
      </c>
      <c r="AK516" t="s">
        <v>51</v>
      </c>
      <c r="AL516" t="s">
        <v>69</v>
      </c>
      <c r="AM516" t="s">
        <v>53</v>
      </c>
      <c r="AN516" t="s">
        <v>70</v>
      </c>
      <c r="AO516" t="s">
        <v>55</v>
      </c>
      <c r="AP516" t="s">
        <v>72</v>
      </c>
      <c r="AQ516" t="s">
        <v>73</v>
      </c>
      <c r="AR516" t="s">
        <v>58</v>
      </c>
      <c r="AS516" t="s">
        <v>59</v>
      </c>
      <c r="AT516" t="s">
        <v>50</v>
      </c>
      <c r="AU516" t="s">
        <v>83</v>
      </c>
      <c r="AV516" t="s">
        <v>90</v>
      </c>
      <c r="AW516" t="s">
        <v>266</v>
      </c>
    </row>
    <row r="517" spans="1:49" x14ac:dyDescent="0.25">
      <c r="A517" t="s">
        <v>105</v>
      </c>
      <c r="B517" s="3" t="s">
        <v>46</v>
      </c>
      <c r="C517" t="s">
        <v>106</v>
      </c>
      <c r="D517" s="2" t="str">
        <f t="shared" si="43"/>
        <v>2008-06-19</v>
      </c>
      <c r="E517" t="s">
        <v>300</v>
      </c>
      <c r="F517" s="3">
        <f t="shared" si="42"/>
        <v>1</v>
      </c>
      <c r="G517" t="s">
        <v>387</v>
      </c>
      <c r="H517" t="s">
        <v>67</v>
      </c>
      <c r="I517" t="s">
        <v>67</v>
      </c>
      <c r="J517" t="s">
        <v>67</v>
      </c>
      <c r="K517" t="s">
        <v>67</v>
      </c>
      <c r="L517" t="s">
        <v>67</v>
      </c>
      <c r="M517" t="s">
        <v>67</v>
      </c>
      <c r="N517" t="s">
        <v>67</v>
      </c>
      <c r="O517" t="s">
        <v>67</v>
      </c>
      <c r="P517" t="s">
        <v>67</v>
      </c>
      <c r="Q517" t="s">
        <v>67</v>
      </c>
      <c r="R517" t="s">
        <v>67</v>
      </c>
      <c r="S517" t="s">
        <v>67</v>
      </c>
      <c r="T517" t="s">
        <v>67</v>
      </c>
      <c r="U517" t="s">
        <v>67</v>
      </c>
      <c r="V517" t="s">
        <v>67</v>
      </c>
      <c r="W517" t="s">
        <v>67</v>
      </c>
      <c r="X517" t="s">
        <v>66</v>
      </c>
      <c r="Y517" t="s">
        <v>67</v>
      </c>
      <c r="Z517" t="s">
        <v>66</v>
      </c>
      <c r="AA517" t="s">
        <v>66</v>
      </c>
      <c r="AB517" t="s">
        <v>66</v>
      </c>
      <c r="AC517" t="s">
        <v>66</v>
      </c>
      <c r="AD517" t="s">
        <v>66</v>
      </c>
      <c r="AE517" t="s">
        <v>66</v>
      </c>
      <c r="AF517" t="s">
        <v>8</v>
      </c>
      <c r="AG517" t="s">
        <v>6</v>
      </c>
      <c r="AH517" t="s">
        <v>20</v>
      </c>
      <c r="AI517" t="s">
        <v>25</v>
      </c>
      <c r="AJ517" t="s">
        <v>50</v>
      </c>
      <c r="AK517" t="s">
        <v>51</v>
      </c>
      <c r="AL517" t="s">
        <v>69</v>
      </c>
      <c r="AM517" t="s">
        <v>53</v>
      </c>
      <c r="AN517" t="s">
        <v>70</v>
      </c>
      <c r="AO517" t="s">
        <v>55</v>
      </c>
      <c r="AP517" t="s">
        <v>72</v>
      </c>
      <c r="AQ517" t="s">
        <v>73</v>
      </c>
      <c r="AR517" t="s">
        <v>58</v>
      </c>
      <c r="AS517" t="s">
        <v>59</v>
      </c>
      <c r="AT517" t="s">
        <v>50</v>
      </c>
      <c r="AU517" t="s">
        <v>83</v>
      </c>
      <c r="AV517" t="s">
        <v>90</v>
      </c>
      <c r="AW517" t="s">
        <v>266</v>
      </c>
    </row>
    <row r="518" spans="1:49" x14ac:dyDescent="0.25">
      <c r="A518" t="s">
        <v>188</v>
      </c>
      <c r="B518" s="3" t="s">
        <v>46</v>
      </c>
      <c r="C518" t="s">
        <v>47</v>
      </c>
      <c r="D518" s="2" t="str">
        <f t="shared" si="43"/>
        <v>1998-02-19</v>
      </c>
      <c r="E518" t="s">
        <v>339</v>
      </c>
      <c r="F518" s="3">
        <f t="shared" si="42"/>
        <v>9</v>
      </c>
      <c r="G518" t="s">
        <v>869</v>
      </c>
      <c r="H518" t="s">
        <v>66</v>
      </c>
      <c r="I518" t="s">
        <v>66</v>
      </c>
      <c r="J518" t="s">
        <v>66</v>
      </c>
      <c r="K518" t="s">
        <v>66</v>
      </c>
      <c r="L518" t="s">
        <v>66</v>
      </c>
      <c r="M518" t="s">
        <v>66</v>
      </c>
      <c r="N518" t="s">
        <v>66</v>
      </c>
      <c r="O518" t="s">
        <v>66</v>
      </c>
      <c r="P518" t="s">
        <v>66</v>
      </c>
      <c r="Q518" t="s">
        <v>66</v>
      </c>
      <c r="R518" t="s">
        <v>66</v>
      </c>
      <c r="S518" t="s">
        <v>66</v>
      </c>
      <c r="T518" t="s">
        <v>66</v>
      </c>
      <c r="U518" t="s">
        <v>66</v>
      </c>
      <c r="V518" t="s">
        <v>66</v>
      </c>
      <c r="W518" t="s">
        <v>66</v>
      </c>
      <c r="X518" t="s">
        <v>66</v>
      </c>
      <c r="Y518" t="s">
        <v>66</v>
      </c>
      <c r="Z518" t="s">
        <v>66</v>
      </c>
      <c r="AA518" t="s">
        <v>66</v>
      </c>
      <c r="AB518" t="s">
        <v>66</v>
      </c>
      <c r="AC518" t="s">
        <v>66</v>
      </c>
      <c r="AD518" t="s">
        <v>66</v>
      </c>
      <c r="AE518" t="s">
        <v>66</v>
      </c>
      <c r="AF518" t="s">
        <v>22</v>
      </c>
      <c r="AG518" t="s">
        <v>9</v>
      </c>
      <c r="AH518" t="s">
        <v>4</v>
      </c>
      <c r="AI518" t="s">
        <v>17</v>
      </c>
      <c r="AJ518" t="s">
        <v>50</v>
      </c>
      <c r="AK518" t="s">
        <v>51</v>
      </c>
      <c r="AL518" t="s">
        <v>69</v>
      </c>
      <c r="AM518" t="s">
        <v>53</v>
      </c>
      <c r="AN518" t="s">
        <v>70</v>
      </c>
      <c r="AO518" t="s">
        <v>55</v>
      </c>
      <c r="AP518" t="s">
        <v>119</v>
      </c>
      <c r="AQ518" t="s">
        <v>73</v>
      </c>
      <c r="AR518" t="s">
        <v>58</v>
      </c>
      <c r="AS518" t="s">
        <v>74</v>
      </c>
      <c r="AT518" t="s">
        <v>50</v>
      </c>
      <c r="AU518" t="s">
        <v>83</v>
      </c>
      <c r="AV518" t="s">
        <v>84</v>
      </c>
      <c r="AW518" t="s">
        <v>498</v>
      </c>
    </row>
    <row r="519" spans="1:49" x14ac:dyDescent="0.25">
      <c r="A519" t="s">
        <v>870</v>
      </c>
      <c r="B519" s="3" t="s">
        <v>46</v>
      </c>
      <c r="C519" t="s">
        <v>106</v>
      </c>
      <c r="D519" s="2" t="str">
        <f t="shared" si="43"/>
        <v>2018-01-31</v>
      </c>
      <c r="E519" t="s">
        <v>576</v>
      </c>
      <c r="F519" s="3">
        <f t="shared" si="42"/>
        <v>4</v>
      </c>
      <c r="G519" t="s">
        <v>871</v>
      </c>
      <c r="H519" t="s">
        <v>66</v>
      </c>
      <c r="I519" t="s">
        <v>66</v>
      </c>
      <c r="J519" t="s">
        <v>66</v>
      </c>
      <c r="K519" t="s">
        <v>66</v>
      </c>
      <c r="L519" t="s">
        <v>66</v>
      </c>
      <c r="M519" t="s">
        <v>66</v>
      </c>
      <c r="N519" t="s">
        <v>66</v>
      </c>
      <c r="O519" t="s">
        <v>66</v>
      </c>
      <c r="P519" t="s">
        <v>66</v>
      </c>
      <c r="Q519" t="s">
        <v>66</v>
      </c>
      <c r="R519" t="s">
        <v>66</v>
      </c>
      <c r="S519" t="s">
        <v>66</v>
      </c>
      <c r="T519" t="s">
        <v>66</v>
      </c>
      <c r="U519" t="s">
        <v>66</v>
      </c>
      <c r="V519" t="s">
        <v>66</v>
      </c>
      <c r="W519" t="s">
        <v>66</v>
      </c>
      <c r="X519" t="s">
        <v>66</v>
      </c>
      <c r="Y519" t="s">
        <v>66</v>
      </c>
      <c r="Z519" t="s">
        <v>66</v>
      </c>
      <c r="AA519" t="s">
        <v>66</v>
      </c>
      <c r="AB519" t="s">
        <v>66</v>
      </c>
      <c r="AC519" t="s">
        <v>66</v>
      </c>
      <c r="AD519" t="s">
        <v>66</v>
      </c>
      <c r="AE519" t="s">
        <v>66</v>
      </c>
      <c r="AF519" t="s">
        <v>22</v>
      </c>
      <c r="AG519" t="s">
        <v>9</v>
      </c>
      <c r="AH519" t="s">
        <v>4</v>
      </c>
      <c r="AI519" t="s">
        <v>17</v>
      </c>
      <c r="AJ519" t="s">
        <v>50</v>
      </c>
      <c r="AK519" t="s">
        <v>51</v>
      </c>
      <c r="AL519" t="s">
        <v>69</v>
      </c>
      <c r="AM519" t="s">
        <v>53</v>
      </c>
      <c r="AN519" t="s">
        <v>70</v>
      </c>
      <c r="AO519" t="s">
        <v>55</v>
      </c>
      <c r="AP519" t="s">
        <v>119</v>
      </c>
      <c r="AQ519" t="s">
        <v>73</v>
      </c>
      <c r="AR519" t="s">
        <v>58</v>
      </c>
      <c r="AS519" t="s">
        <v>74</v>
      </c>
      <c r="AT519" t="s">
        <v>50</v>
      </c>
      <c r="AU519" t="s">
        <v>83</v>
      </c>
      <c r="AV519" t="s">
        <v>84</v>
      </c>
      <c r="AW519" t="s">
        <v>498</v>
      </c>
    </row>
    <row r="520" spans="1:49" x14ac:dyDescent="0.25">
      <c r="A520" t="s">
        <v>872</v>
      </c>
      <c r="B520" s="3" t="s">
        <v>776</v>
      </c>
      <c r="C520" t="s">
        <v>47</v>
      </c>
      <c r="D520" s="2" t="str">
        <f t="shared" si="43"/>
        <v>1998-11-03</v>
      </c>
      <c r="E520" t="s">
        <v>874</v>
      </c>
      <c r="F520" s="3">
        <f t="shared" si="42"/>
        <v>5</v>
      </c>
      <c r="G520" t="s">
        <v>873</v>
      </c>
      <c r="H520" t="s">
        <v>67</v>
      </c>
      <c r="I520" t="s">
        <v>67</v>
      </c>
      <c r="J520" t="s">
        <v>67</v>
      </c>
      <c r="K520" t="s">
        <v>67</v>
      </c>
      <c r="L520" t="s">
        <v>67</v>
      </c>
      <c r="M520" t="s">
        <v>66</v>
      </c>
      <c r="N520" t="s">
        <v>67</v>
      </c>
      <c r="O520" t="s">
        <v>67</v>
      </c>
      <c r="P520" t="s">
        <v>112</v>
      </c>
      <c r="Q520" t="s">
        <v>67</v>
      </c>
      <c r="R520" t="s">
        <v>67</v>
      </c>
      <c r="S520" t="s">
        <v>67</v>
      </c>
      <c r="T520" t="s">
        <v>66</v>
      </c>
      <c r="U520" t="s">
        <v>66</v>
      </c>
      <c r="V520" t="s">
        <v>66</v>
      </c>
      <c r="W520" t="s">
        <v>66</v>
      </c>
      <c r="X520" t="s">
        <v>66</v>
      </c>
      <c r="Y520" t="s">
        <v>66</v>
      </c>
      <c r="Z520" t="s">
        <v>112</v>
      </c>
      <c r="AA520" t="s">
        <v>66</v>
      </c>
      <c r="AB520" t="s">
        <v>66</v>
      </c>
      <c r="AC520" t="s">
        <v>205</v>
      </c>
      <c r="AD520" t="s">
        <v>67</v>
      </c>
      <c r="AE520" t="s">
        <v>66</v>
      </c>
      <c r="AF520" t="s">
        <v>11</v>
      </c>
      <c r="AG520" t="s">
        <v>15</v>
      </c>
      <c r="AH520" t="s">
        <v>3</v>
      </c>
      <c r="AI520" t="s">
        <v>18</v>
      </c>
      <c r="AJ520" t="s">
        <v>50</v>
      </c>
      <c r="AK520" t="s">
        <v>94</v>
      </c>
      <c r="AL520" t="s">
        <v>52</v>
      </c>
      <c r="AM520" t="s">
        <v>50</v>
      </c>
      <c r="AN520" t="s">
        <v>70</v>
      </c>
      <c r="AO520" t="s">
        <v>55</v>
      </c>
      <c r="AP520" t="s">
        <v>119</v>
      </c>
      <c r="AQ520" t="s">
        <v>143</v>
      </c>
      <c r="AR520" t="s">
        <v>81</v>
      </c>
      <c r="AS520" t="s">
        <v>316</v>
      </c>
    </row>
    <row r="521" spans="1:49" x14ac:dyDescent="0.25">
      <c r="A521" t="s">
        <v>806</v>
      </c>
      <c r="B521" s="3" t="s">
        <v>46</v>
      </c>
      <c r="C521" t="s">
        <v>106</v>
      </c>
      <c r="D521" s="2" t="str">
        <f t="shared" si="43"/>
        <v>2019-01-18</v>
      </c>
      <c r="E521" t="s">
        <v>245</v>
      </c>
      <c r="F521" s="3">
        <f t="shared" si="42"/>
        <v>1</v>
      </c>
      <c r="G521" t="s">
        <v>875</v>
      </c>
      <c r="H521" t="s">
        <v>67</v>
      </c>
      <c r="I521" t="s">
        <v>67</v>
      </c>
      <c r="J521" t="s">
        <v>67</v>
      </c>
      <c r="K521" t="s">
        <v>67</v>
      </c>
      <c r="L521" t="s">
        <v>67</v>
      </c>
      <c r="M521" t="s">
        <v>66</v>
      </c>
      <c r="N521" t="s">
        <v>67</v>
      </c>
      <c r="O521" t="s">
        <v>67</v>
      </c>
      <c r="P521" t="s">
        <v>112</v>
      </c>
      <c r="Q521" t="s">
        <v>67</v>
      </c>
      <c r="R521" t="s">
        <v>67</v>
      </c>
      <c r="S521" t="s">
        <v>67</v>
      </c>
      <c r="T521" t="s">
        <v>66</v>
      </c>
      <c r="U521" t="s">
        <v>66</v>
      </c>
      <c r="V521" t="s">
        <v>66</v>
      </c>
      <c r="W521" t="s">
        <v>66</v>
      </c>
      <c r="X521" t="s">
        <v>66</v>
      </c>
      <c r="Y521" t="s">
        <v>66</v>
      </c>
      <c r="Z521" t="s">
        <v>112</v>
      </c>
      <c r="AA521" t="s">
        <v>66</v>
      </c>
      <c r="AB521" t="s">
        <v>66</v>
      </c>
      <c r="AC521" t="s">
        <v>205</v>
      </c>
      <c r="AD521" t="s">
        <v>67</v>
      </c>
      <c r="AE521" t="s">
        <v>66</v>
      </c>
      <c r="AF521" t="s">
        <v>11</v>
      </c>
      <c r="AG521" t="s">
        <v>15</v>
      </c>
      <c r="AH521" t="s">
        <v>3</v>
      </c>
      <c r="AI521" t="s">
        <v>18</v>
      </c>
      <c r="AJ521" t="s">
        <v>50</v>
      </c>
      <c r="AK521" t="s">
        <v>94</v>
      </c>
      <c r="AL521" t="s">
        <v>52</v>
      </c>
      <c r="AM521" t="s">
        <v>50</v>
      </c>
      <c r="AN521" t="s">
        <v>70</v>
      </c>
      <c r="AO521" t="s">
        <v>55</v>
      </c>
      <c r="AP521" t="s">
        <v>119</v>
      </c>
      <c r="AQ521" t="s">
        <v>143</v>
      </c>
      <c r="AR521" t="s">
        <v>81</v>
      </c>
      <c r="AS521" t="s">
        <v>316</v>
      </c>
    </row>
    <row r="522" spans="1:49" x14ac:dyDescent="0.25">
      <c r="A522" t="s">
        <v>876</v>
      </c>
      <c r="B522" s="3" t="s">
        <v>46</v>
      </c>
      <c r="C522" t="s">
        <v>106</v>
      </c>
      <c r="D522" s="2" t="str">
        <f t="shared" si="43"/>
        <v>2020-02-21</v>
      </c>
      <c r="E522" t="s">
        <v>878</v>
      </c>
      <c r="F522" s="3">
        <f t="shared" si="42"/>
        <v>1</v>
      </c>
      <c r="G522" t="s">
        <v>877</v>
      </c>
      <c r="H522" t="s">
        <v>67</v>
      </c>
      <c r="I522" t="s">
        <v>67</v>
      </c>
      <c r="J522" t="s">
        <v>67</v>
      </c>
      <c r="K522" t="s">
        <v>67</v>
      </c>
      <c r="L522" t="s">
        <v>67</v>
      </c>
      <c r="M522" t="s">
        <v>66</v>
      </c>
      <c r="N522" t="s">
        <v>67</v>
      </c>
      <c r="O522" t="s">
        <v>67</v>
      </c>
      <c r="P522" t="s">
        <v>112</v>
      </c>
      <c r="Q522" t="s">
        <v>67</v>
      </c>
      <c r="R522" t="s">
        <v>67</v>
      </c>
      <c r="S522" t="s">
        <v>67</v>
      </c>
      <c r="T522" t="s">
        <v>66</v>
      </c>
      <c r="U522" t="s">
        <v>66</v>
      </c>
      <c r="V522" t="s">
        <v>66</v>
      </c>
      <c r="W522" t="s">
        <v>66</v>
      </c>
      <c r="X522" t="s">
        <v>66</v>
      </c>
      <c r="Y522" t="s">
        <v>66</v>
      </c>
      <c r="Z522" t="s">
        <v>112</v>
      </c>
      <c r="AA522" t="s">
        <v>66</v>
      </c>
      <c r="AB522" t="s">
        <v>66</v>
      </c>
      <c r="AC522" t="s">
        <v>205</v>
      </c>
      <c r="AD522" t="s">
        <v>67</v>
      </c>
      <c r="AE522" t="s">
        <v>66</v>
      </c>
      <c r="AF522" t="s">
        <v>11</v>
      </c>
      <c r="AG522" t="s">
        <v>15</v>
      </c>
      <c r="AH522" t="s">
        <v>3</v>
      </c>
      <c r="AI522" t="s">
        <v>18</v>
      </c>
      <c r="AJ522" t="s">
        <v>50</v>
      </c>
      <c r="AK522" t="s">
        <v>94</v>
      </c>
      <c r="AL522" t="s">
        <v>52</v>
      </c>
      <c r="AM522" t="s">
        <v>50</v>
      </c>
      <c r="AN522" t="s">
        <v>70</v>
      </c>
      <c r="AO522" t="s">
        <v>55</v>
      </c>
      <c r="AP522" t="s">
        <v>119</v>
      </c>
      <c r="AQ522" t="s">
        <v>143</v>
      </c>
      <c r="AR522" t="s">
        <v>81</v>
      </c>
      <c r="AS522" t="s">
        <v>316</v>
      </c>
    </row>
    <row r="523" spans="1:49" x14ac:dyDescent="0.25">
      <c r="A523" t="s">
        <v>560</v>
      </c>
      <c r="B523" s="3" t="s">
        <v>46</v>
      </c>
      <c r="C523" t="s">
        <v>47</v>
      </c>
      <c r="D523" s="2">
        <f>IF(LEN(G523)&lt;10, DATE(YEAR(E523)-5, MONTH(E523), DAY(E523)), IF(YEAR(G523)=YEAR(E523), DATE(YEAR(E523)-5, MONTH(G523), DAY(G523)),G523))</f>
        <v>32428</v>
      </c>
      <c r="E523" t="s">
        <v>543</v>
      </c>
      <c r="F523" s="3">
        <f t="shared" si="42"/>
        <v>5</v>
      </c>
      <c r="G523" t="s">
        <v>561</v>
      </c>
      <c r="H523" t="s">
        <v>67</v>
      </c>
      <c r="I523" t="s">
        <v>66</v>
      </c>
      <c r="J523" t="s">
        <v>66</v>
      </c>
      <c r="K523" t="s">
        <v>67</v>
      </c>
      <c r="L523" t="s">
        <v>67</v>
      </c>
      <c r="M523" t="s">
        <v>67</v>
      </c>
      <c r="N523" t="s">
        <v>67</v>
      </c>
      <c r="O523" t="s">
        <v>67</v>
      </c>
      <c r="P523" t="s">
        <v>66</v>
      </c>
      <c r="Q523" t="s">
        <v>67</v>
      </c>
      <c r="R523" t="s">
        <v>67</v>
      </c>
      <c r="S523" t="s">
        <v>67</v>
      </c>
      <c r="T523" t="s">
        <v>67</v>
      </c>
      <c r="U523" t="s">
        <v>67</v>
      </c>
      <c r="V523" t="s">
        <v>67</v>
      </c>
      <c r="W523" t="s">
        <v>67</v>
      </c>
      <c r="X523" t="s">
        <v>67</v>
      </c>
      <c r="Y523" t="s">
        <v>112</v>
      </c>
      <c r="Z523" t="s">
        <v>67</v>
      </c>
      <c r="AA523" t="s">
        <v>67</v>
      </c>
      <c r="AB523" t="s">
        <v>67</v>
      </c>
      <c r="AC523" t="s">
        <v>67</v>
      </c>
      <c r="AD523" t="s">
        <v>67</v>
      </c>
      <c r="AE523" t="s">
        <v>67</v>
      </c>
      <c r="AF523" t="s">
        <v>16</v>
      </c>
      <c r="AG523" t="s">
        <v>5</v>
      </c>
      <c r="AH523" t="s">
        <v>22</v>
      </c>
      <c r="AI523" t="s">
        <v>17</v>
      </c>
      <c r="AJ523" t="s">
        <v>50</v>
      </c>
      <c r="AK523" t="s">
        <v>51</v>
      </c>
      <c r="AL523" t="s">
        <v>69</v>
      </c>
      <c r="AM523" t="s">
        <v>50</v>
      </c>
      <c r="AN523" t="s">
        <v>70</v>
      </c>
      <c r="AO523" t="s">
        <v>55</v>
      </c>
      <c r="AP523" t="s">
        <v>72</v>
      </c>
      <c r="AQ523" t="s">
        <v>73</v>
      </c>
      <c r="AR523" t="s">
        <v>58</v>
      </c>
      <c r="AS523" t="s">
        <v>74</v>
      </c>
    </row>
    <row r="524" spans="1:49" x14ac:dyDescent="0.25">
      <c r="A524" t="s">
        <v>165</v>
      </c>
      <c r="B524" s="3" t="s">
        <v>46</v>
      </c>
      <c r="C524" t="s">
        <v>47</v>
      </c>
      <c r="D524" s="2" t="str">
        <f t="shared" ref="D524:D534" si="44">IF(LEN(G524)&lt;10, DATE(YEAR(E524)-5, MONTH(E524), DAY(E524)), IF(YEAR(G524)=YEAR(E524), DATE(YEAR(E524)-1, MONTH(G524), DAY(G524)),G524))</f>
        <v>2009-08-12</v>
      </c>
      <c r="E524" t="s">
        <v>330</v>
      </c>
      <c r="F524" s="3">
        <f t="shared" si="42"/>
        <v>5</v>
      </c>
      <c r="G524" t="s">
        <v>880</v>
      </c>
      <c r="AJ524" t="s">
        <v>50</v>
      </c>
      <c r="AK524" t="s">
        <v>94</v>
      </c>
      <c r="AL524" t="s">
        <v>95</v>
      </c>
      <c r="AM524" t="s">
        <v>53</v>
      </c>
      <c r="AN524" t="s">
        <v>54</v>
      </c>
      <c r="AO524" t="s">
        <v>193</v>
      </c>
      <c r="AP524" t="s">
        <v>72</v>
      </c>
      <c r="AQ524" t="s">
        <v>57</v>
      </c>
      <c r="AR524" t="s">
        <v>58</v>
      </c>
      <c r="AS524" t="s">
        <v>74</v>
      </c>
      <c r="AT524" t="s">
        <v>50</v>
      </c>
      <c r="AU524" t="s">
        <v>83</v>
      </c>
      <c r="AV524" t="s">
        <v>62</v>
      </c>
      <c r="AW524" t="s">
        <v>881</v>
      </c>
    </row>
    <row r="525" spans="1:49" x14ac:dyDescent="0.25">
      <c r="A525" t="s">
        <v>77</v>
      </c>
      <c r="B525" s="3" t="s">
        <v>46</v>
      </c>
      <c r="C525" t="s">
        <v>47</v>
      </c>
      <c r="D525" s="2" t="str">
        <f t="shared" si="44"/>
        <v>2007-12-11</v>
      </c>
      <c r="E525" t="s">
        <v>273</v>
      </c>
      <c r="F525" s="3">
        <f t="shared" si="42"/>
        <v>9</v>
      </c>
      <c r="G525" t="s">
        <v>882</v>
      </c>
      <c r="AJ525" t="s">
        <v>50</v>
      </c>
      <c r="AK525" t="s">
        <v>94</v>
      </c>
      <c r="AL525" t="s">
        <v>52</v>
      </c>
      <c r="AM525" t="s">
        <v>53</v>
      </c>
      <c r="AN525" t="s">
        <v>70</v>
      </c>
      <c r="AO525" t="s">
        <v>55</v>
      </c>
      <c r="AP525" t="s">
        <v>56</v>
      </c>
      <c r="AQ525" t="s">
        <v>114</v>
      </c>
      <c r="AR525" t="s">
        <v>58</v>
      </c>
      <c r="AS525" t="s">
        <v>74</v>
      </c>
      <c r="AT525" t="s">
        <v>50</v>
      </c>
      <c r="AU525" t="s">
        <v>83</v>
      </c>
      <c r="AV525" t="s">
        <v>84</v>
      </c>
      <c r="AW525" t="s">
        <v>280</v>
      </c>
    </row>
    <row r="526" spans="1:49" x14ac:dyDescent="0.25">
      <c r="A526" t="s">
        <v>643</v>
      </c>
      <c r="B526" s="3" t="s">
        <v>46</v>
      </c>
      <c r="C526" t="s">
        <v>47</v>
      </c>
      <c r="D526" s="2">
        <f t="shared" si="44"/>
        <v>33222</v>
      </c>
      <c r="E526" t="s">
        <v>613</v>
      </c>
      <c r="F526" s="3">
        <f t="shared" si="42"/>
        <v>5</v>
      </c>
      <c r="G526" t="s">
        <v>716</v>
      </c>
      <c r="H526" t="s">
        <v>66</v>
      </c>
      <c r="I526" t="s">
        <v>66</v>
      </c>
      <c r="J526" t="s">
        <v>66</v>
      </c>
      <c r="K526" t="s">
        <v>67</v>
      </c>
      <c r="L526" t="s">
        <v>66</v>
      </c>
      <c r="M526" t="s">
        <v>67</v>
      </c>
      <c r="N526" t="s">
        <v>66</v>
      </c>
      <c r="O526" t="s">
        <v>66</v>
      </c>
      <c r="P526" t="s">
        <v>66</v>
      </c>
      <c r="Q526" t="s">
        <v>67</v>
      </c>
      <c r="R526" t="s">
        <v>67</v>
      </c>
      <c r="S526" t="s">
        <v>66</v>
      </c>
      <c r="T526" t="s">
        <v>67</v>
      </c>
      <c r="U526" t="s">
        <v>66</v>
      </c>
      <c r="V526" t="s">
        <v>66</v>
      </c>
      <c r="W526" t="s">
        <v>66</v>
      </c>
      <c r="X526" t="s">
        <v>66</v>
      </c>
      <c r="Y526" t="s">
        <v>67</v>
      </c>
      <c r="Z526" t="s">
        <v>66</v>
      </c>
      <c r="AA526" t="s">
        <v>66</v>
      </c>
      <c r="AB526" t="s">
        <v>66</v>
      </c>
      <c r="AC526" t="s">
        <v>66</v>
      </c>
      <c r="AD526" t="s">
        <v>66</v>
      </c>
      <c r="AE526" t="s">
        <v>66</v>
      </c>
      <c r="AF526" t="s">
        <v>12</v>
      </c>
      <c r="AG526" t="s">
        <v>12</v>
      </c>
      <c r="AH526" t="s">
        <v>21</v>
      </c>
      <c r="AI526" t="s">
        <v>4</v>
      </c>
      <c r="AJ526" t="s">
        <v>50</v>
      </c>
      <c r="AK526" t="s">
        <v>51</v>
      </c>
      <c r="AL526" t="s">
        <v>69</v>
      </c>
      <c r="AM526" t="s">
        <v>53</v>
      </c>
      <c r="AN526" t="s">
        <v>54</v>
      </c>
      <c r="AO526" t="s">
        <v>55</v>
      </c>
      <c r="AP526" t="s">
        <v>72</v>
      </c>
      <c r="AQ526" t="s">
        <v>73</v>
      </c>
      <c r="AR526" t="s">
        <v>58</v>
      </c>
      <c r="AS526" t="s">
        <v>59</v>
      </c>
      <c r="AT526" t="s">
        <v>50</v>
      </c>
      <c r="AU526" t="s">
        <v>83</v>
      </c>
      <c r="AV526" t="s">
        <v>76</v>
      </c>
      <c r="AW526" t="s">
        <v>294</v>
      </c>
    </row>
    <row r="527" spans="1:49" x14ac:dyDescent="0.25">
      <c r="A527" t="s">
        <v>45</v>
      </c>
      <c r="B527" s="3" t="s">
        <v>46</v>
      </c>
      <c r="C527" t="s">
        <v>47</v>
      </c>
      <c r="D527" s="2" t="str">
        <f t="shared" si="44"/>
        <v>2002-07-11</v>
      </c>
      <c r="E527" t="s">
        <v>133</v>
      </c>
      <c r="F527" s="3">
        <f t="shared" si="42"/>
        <v>6</v>
      </c>
      <c r="G527" t="s">
        <v>808</v>
      </c>
      <c r="AJ527" t="s">
        <v>50</v>
      </c>
      <c r="AK527" t="s">
        <v>51</v>
      </c>
      <c r="AL527" t="s">
        <v>88</v>
      </c>
      <c r="AM527" t="s">
        <v>53</v>
      </c>
      <c r="AN527" t="s">
        <v>54</v>
      </c>
      <c r="AO527" t="s">
        <v>55</v>
      </c>
      <c r="AP527" t="s">
        <v>56</v>
      </c>
      <c r="AQ527" t="s">
        <v>57</v>
      </c>
      <c r="AR527" t="s">
        <v>58</v>
      </c>
      <c r="AS527" t="s">
        <v>179</v>
      </c>
      <c r="AT527" t="s">
        <v>50</v>
      </c>
      <c r="AU527" t="s">
        <v>127</v>
      </c>
      <c r="AV527" t="s">
        <v>62</v>
      </c>
      <c r="AW527" t="s">
        <v>187</v>
      </c>
    </row>
    <row r="528" spans="1:49" x14ac:dyDescent="0.25">
      <c r="A528" t="s">
        <v>883</v>
      </c>
      <c r="B528" s="3" t="s">
        <v>46</v>
      </c>
      <c r="C528" t="s">
        <v>106</v>
      </c>
      <c r="D528" s="2" t="str">
        <f t="shared" si="44"/>
        <v>2010-07-01</v>
      </c>
      <c r="E528" t="s">
        <v>357</v>
      </c>
      <c r="F528" s="3">
        <f t="shared" si="42"/>
        <v>4</v>
      </c>
      <c r="G528" t="s">
        <v>884</v>
      </c>
      <c r="AJ528" t="s">
        <v>50</v>
      </c>
      <c r="AK528" t="s">
        <v>51</v>
      </c>
      <c r="AL528" t="s">
        <v>88</v>
      </c>
      <c r="AM528" t="s">
        <v>53</v>
      </c>
      <c r="AN528" t="s">
        <v>54</v>
      </c>
      <c r="AO528" t="s">
        <v>55</v>
      </c>
      <c r="AP528" t="s">
        <v>56</v>
      </c>
      <c r="AQ528" t="s">
        <v>57</v>
      </c>
      <c r="AR528" t="s">
        <v>58</v>
      </c>
      <c r="AS528" t="s">
        <v>179</v>
      </c>
      <c r="AT528" t="s">
        <v>50</v>
      </c>
      <c r="AU528" t="s">
        <v>127</v>
      </c>
      <c r="AV528" t="s">
        <v>62</v>
      </c>
      <c r="AW528" t="s">
        <v>187</v>
      </c>
    </row>
    <row r="529" spans="1:49" x14ac:dyDescent="0.25">
      <c r="A529" t="s">
        <v>85</v>
      </c>
      <c r="B529" s="3" t="s">
        <v>46</v>
      </c>
      <c r="C529" t="s">
        <v>47</v>
      </c>
      <c r="D529" s="2" t="str">
        <f t="shared" si="44"/>
        <v>1997-01-24</v>
      </c>
      <c r="E529" t="s">
        <v>247</v>
      </c>
      <c r="F529" s="3">
        <f t="shared" si="42"/>
        <v>6</v>
      </c>
      <c r="G529" t="s">
        <v>885</v>
      </c>
      <c r="H529" t="s">
        <v>67</v>
      </c>
      <c r="I529" t="s">
        <v>66</v>
      </c>
      <c r="J529" t="s">
        <v>67</v>
      </c>
      <c r="K529" t="s">
        <v>66</v>
      </c>
      <c r="L529" t="s">
        <v>66</v>
      </c>
      <c r="M529" t="s">
        <v>112</v>
      </c>
      <c r="N529" t="s">
        <v>67</v>
      </c>
      <c r="O529" t="s">
        <v>67</v>
      </c>
      <c r="P529" t="s">
        <v>66</v>
      </c>
      <c r="Q529" t="s">
        <v>67</v>
      </c>
      <c r="R529" t="s">
        <v>112</v>
      </c>
      <c r="S529" t="s">
        <v>66</v>
      </c>
      <c r="T529" t="s">
        <v>66</v>
      </c>
      <c r="U529" t="s">
        <v>66</v>
      </c>
      <c r="V529" t="s">
        <v>66</v>
      </c>
      <c r="W529" t="s">
        <v>66</v>
      </c>
      <c r="X529" t="s">
        <v>67</v>
      </c>
      <c r="Y529" t="s">
        <v>112</v>
      </c>
      <c r="Z529" t="s">
        <v>67</v>
      </c>
      <c r="AA529" t="s">
        <v>66</v>
      </c>
      <c r="AB529" t="s">
        <v>66</v>
      </c>
      <c r="AC529" t="s">
        <v>66</v>
      </c>
      <c r="AD529" t="s">
        <v>66</v>
      </c>
      <c r="AE529" t="s">
        <v>66</v>
      </c>
      <c r="AF529" t="s">
        <v>5</v>
      </c>
      <c r="AG529" t="s">
        <v>3</v>
      </c>
      <c r="AH529" t="s">
        <v>14</v>
      </c>
      <c r="AI529" t="s">
        <v>6</v>
      </c>
      <c r="AJ529" t="s">
        <v>50</v>
      </c>
      <c r="AK529" t="s">
        <v>51</v>
      </c>
      <c r="AL529" t="s">
        <v>69</v>
      </c>
      <c r="AM529" t="s">
        <v>53</v>
      </c>
      <c r="AN529" t="s">
        <v>70</v>
      </c>
      <c r="AO529" t="s">
        <v>55</v>
      </c>
      <c r="AP529" t="s">
        <v>96</v>
      </c>
      <c r="AQ529" t="s">
        <v>97</v>
      </c>
      <c r="AR529" t="s">
        <v>58</v>
      </c>
      <c r="AS529" t="s">
        <v>208</v>
      </c>
      <c r="AT529" t="s">
        <v>50</v>
      </c>
      <c r="AU529" t="s">
        <v>83</v>
      </c>
      <c r="AV529" t="s">
        <v>90</v>
      </c>
      <c r="AW529" t="s">
        <v>219</v>
      </c>
    </row>
    <row r="530" spans="1:49" x14ac:dyDescent="0.25">
      <c r="A530" t="s">
        <v>292</v>
      </c>
      <c r="B530" s="3" t="s">
        <v>46</v>
      </c>
      <c r="C530" t="s">
        <v>106</v>
      </c>
      <c r="D530" s="2" t="str">
        <f t="shared" si="44"/>
        <v>2018-03-20</v>
      </c>
      <c r="E530" t="s">
        <v>332</v>
      </c>
      <c r="F530" s="3">
        <f t="shared" si="42"/>
        <v>5</v>
      </c>
      <c r="G530" t="s">
        <v>886</v>
      </c>
      <c r="H530" t="s">
        <v>67</v>
      </c>
      <c r="I530" t="s">
        <v>66</v>
      </c>
      <c r="J530" t="s">
        <v>67</v>
      </c>
      <c r="K530" t="s">
        <v>66</v>
      </c>
      <c r="L530" t="s">
        <v>66</v>
      </c>
      <c r="M530" t="s">
        <v>112</v>
      </c>
      <c r="N530" t="s">
        <v>67</v>
      </c>
      <c r="O530" t="s">
        <v>67</v>
      </c>
      <c r="P530" t="s">
        <v>66</v>
      </c>
      <c r="Q530" t="s">
        <v>67</v>
      </c>
      <c r="R530" t="s">
        <v>112</v>
      </c>
      <c r="S530" t="s">
        <v>66</v>
      </c>
      <c r="T530" t="s">
        <v>66</v>
      </c>
      <c r="U530" t="s">
        <v>66</v>
      </c>
      <c r="V530" t="s">
        <v>66</v>
      </c>
      <c r="W530" t="s">
        <v>66</v>
      </c>
      <c r="X530" t="s">
        <v>67</v>
      </c>
      <c r="Y530" t="s">
        <v>112</v>
      </c>
      <c r="Z530" t="s">
        <v>67</v>
      </c>
      <c r="AA530" t="s">
        <v>66</v>
      </c>
      <c r="AB530" t="s">
        <v>66</v>
      </c>
      <c r="AC530" t="s">
        <v>66</v>
      </c>
      <c r="AD530" t="s">
        <v>66</v>
      </c>
      <c r="AE530" t="s">
        <v>66</v>
      </c>
      <c r="AF530" t="s">
        <v>5</v>
      </c>
      <c r="AG530" t="s">
        <v>3</v>
      </c>
      <c r="AH530" t="s">
        <v>14</v>
      </c>
      <c r="AI530" t="s">
        <v>6</v>
      </c>
      <c r="AJ530" t="s">
        <v>50</v>
      </c>
      <c r="AK530" t="s">
        <v>51</v>
      </c>
      <c r="AL530" t="s">
        <v>69</v>
      </c>
      <c r="AM530" t="s">
        <v>53</v>
      </c>
      <c r="AN530" t="s">
        <v>70</v>
      </c>
      <c r="AO530" t="s">
        <v>55</v>
      </c>
      <c r="AP530" t="s">
        <v>96</v>
      </c>
      <c r="AQ530" t="s">
        <v>97</v>
      </c>
      <c r="AR530" t="s">
        <v>58</v>
      </c>
      <c r="AS530" t="s">
        <v>208</v>
      </c>
      <c r="AT530" t="s">
        <v>50</v>
      </c>
      <c r="AU530" t="s">
        <v>83</v>
      </c>
      <c r="AV530" t="s">
        <v>90</v>
      </c>
      <c r="AW530" t="s">
        <v>219</v>
      </c>
    </row>
    <row r="531" spans="1:49" x14ac:dyDescent="0.25">
      <c r="A531" t="s">
        <v>176</v>
      </c>
      <c r="B531" s="3" t="s">
        <v>46</v>
      </c>
      <c r="C531" t="s">
        <v>47</v>
      </c>
      <c r="D531" s="2" t="str">
        <f t="shared" si="44"/>
        <v>1998-09-07</v>
      </c>
      <c r="E531" t="s">
        <v>752</v>
      </c>
      <c r="F531" s="3">
        <f t="shared" si="42"/>
        <v>5</v>
      </c>
      <c r="G531" t="s">
        <v>655</v>
      </c>
      <c r="AJ531" t="s">
        <v>50</v>
      </c>
      <c r="AK531" t="s">
        <v>51</v>
      </c>
      <c r="AL531" t="s">
        <v>69</v>
      </c>
      <c r="AM531" t="s">
        <v>53</v>
      </c>
      <c r="AN531" t="s">
        <v>70</v>
      </c>
      <c r="AO531" t="s">
        <v>55</v>
      </c>
      <c r="AP531" t="s">
        <v>72</v>
      </c>
      <c r="AQ531" t="s">
        <v>73</v>
      </c>
      <c r="AR531" t="s">
        <v>58</v>
      </c>
      <c r="AS531" t="s">
        <v>74</v>
      </c>
      <c r="AT531" t="s">
        <v>50</v>
      </c>
      <c r="AU531" t="s">
        <v>83</v>
      </c>
      <c r="AV531" t="s">
        <v>62</v>
      </c>
      <c r="AW531" t="s">
        <v>286</v>
      </c>
    </row>
    <row r="532" spans="1:49" x14ac:dyDescent="0.25">
      <c r="A532" t="s">
        <v>539</v>
      </c>
      <c r="B532" s="3" t="s">
        <v>46</v>
      </c>
      <c r="C532" t="s">
        <v>106</v>
      </c>
      <c r="D532" s="2" t="str">
        <f t="shared" si="44"/>
        <v>1999-06-17</v>
      </c>
      <c r="E532" t="s">
        <v>520</v>
      </c>
      <c r="F532" s="3">
        <f t="shared" si="42"/>
        <v>1</v>
      </c>
      <c r="G532" t="s">
        <v>540</v>
      </c>
      <c r="AJ532" t="s">
        <v>50</v>
      </c>
      <c r="AK532" t="s">
        <v>51</v>
      </c>
      <c r="AL532" t="s">
        <v>69</v>
      </c>
      <c r="AM532" t="s">
        <v>53</v>
      </c>
      <c r="AN532" t="s">
        <v>70</v>
      </c>
      <c r="AO532" t="s">
        <v>207</v>
      </c>
      <c r="AP532" t="s">
        <v>96</v>
      </c>
      <c r="AQ532" t="s">
        <v>73</v>
      </c>
      <c r="AR532" t="s">
        <v>81</v>
      </c>
      <c r="AS532" t="s">
        <v>316</v>
      </c>
      <c r="AT532" t="s">
        <v>50</v>
      </c>
      <c r="AU532" t="s">
        <v>83</v>
      </c>
      <c r="AV532" t="s">
        <v>120</v>
      </c>
      <c r="AW532" t="s">
        <v>434</v>
      </c>
    </row>
    <row r="533" spans="1:49" x14ac:dyDescent="0.25">
      <c r="A533" t="s">
        <v>546</v>
      </c>
      <c r="B533" s="3" t="s">
        <v>46</v>
      </c>
      <c r="C533" t="s">
        <v>47</v>
      </c>
      <c r="D533" s="2" t="str">
        <f t="shared" si="44"/>
        <v>1999-12-14</v>
      </c>
      <c r="E533" t="s">
        <v>473</v>
      </c>
      <c r="F533" s="3">
        <f t="shared" si="42"/>
        <v>4</v>
      </c>
      <c r="G533" t="s">
        <v>887</v>
      </c>
      <c r="H533" t="s">
        <v>67</v>
      </c>
      <c r="I533" t="s">
        <v>67</v>
      </c>
      <c r="J533" t="s">
        <v>67</v>
      </c>
      <c r="K533" t="s">
        <v>66</v>
      </c>
      <c r="L533" t="s">
        <v>67</v>
      </c>
      <c r="M533" t="s">
        <v>67</v>
      </c>
      <c r="N533" t="s">
        <v>66</v>
      </c>
      <c r="O533" t="s">
        <v>66</v>
      </c>
      <c r="P533" t="s">
        <v>66</v>
      </c>
      <c r="Q533" t="s">
        <v>67</v>
      </c>
      <c r="R533" t="s">
        <v>67</v>
      </c>
      <c r="S533" t="s">
        <v>67</v>
      </c>
      <c r="T533" t="s">
        <v>67</v>
      </c>
      <c r="U533" t="s">
        <v>67</v>
      </c>
      <c r="V533" t="s">
        <v>66</v>
      </c>
      <c r="W533" t="s">
        <v>67</v>
      </c>
      <c r="X533" t="s">
        <v>67</v>
      </c>
      <c r="Y533" t="s">
        <v>67</v>
      </c>
      <c r="Z533" t="s">
        <v>112</v>
      </c>
      <c r="AA533" t="s">
        <v>67</v>
      </c>
      <c r="AB533" t="s">
        <v>67</v>
      </c>
      <c r="AC533" t="s">
        <v>66</v>
      </c>
      <c r="AD533" t="s">
        <v>66</v>
      </c>
      <c r="AE533" t="s">
        <v>112</v>
      </c>
      <c r="AF533" t="s">
        <v>15</v>
      </c>
      <c r="AG533" t="s">
        <v>25</v>
      </c>
      <c r="AH533" t="s">
        <v>23</v>
      </c>
      <c r="AI533" t="s">
        <v>16</v>
      </c>
      <c r="AJ533" t="s">
        <v>50</v>
      </c>
      <c r="AK533" t="s">
        <v>94</v>
      </c>
      <c r="AL533" t="s">
        <v>95</v>
      </c>
      <c r="AM533" t="s">
        <v>53</v>
      </c>
      <c r="AN533" t="s">
        <v>70</v>
      </c>
      <c r="AO533" t="s">
        <v>55</v>
      </c>
      <c r="AP533" t="s">
        <v>119</v>
      </c>
      <c r="AQ533" t="s">
        <v>73</v>
      </c>
      <c r="AR533" t="s">
        <v>58</v>
      </c>
      <c r="AS533" t="s">
        <v>74</v>
      </c>
      <c r="AT533" t="s">
        <v>50</v>
      </c>
      <c r="AU533" t="s">
        <v>83</v>
      </c>
      <c r="AV533" t="s">
        <v>76</v>
      </c>
      <c r="AW533" t="s">
        <v>888</v>
      </c>
    </row>
    <row r="534" spans="1:49" x14ac:dyDescent="0.25">
      <c r="A534" t="s">
        <v>828</v>
      </c>
      <c r="B534" s="3" t="s">
        <v>46</v>
      </c>
      <c r="C534" t="s">
        <v>106</v>
      </c>
      <c r="D534" s="2" t="str">
        <f t="shared" si="44"/>
        <v>2017-03-03</v>
      </c>
      <c r="E534" t="s">
        <v>889</v>
      </c>
      <c r="F534" s="3">
        <f t="shared" si="42"/>
        <v>2</v>
      </c>
      <c r="G534" t="s">
        <v>829</v>
      </c>
      <c r="H534" t="s">
        <v>67</v>
      </c>
      <c r="I534" t="s">
        <v>67</v>
      </c>
      <c r="J534" t="s">
        <v>67</v>
      </c>
      <c r="K534" t="s">
        <v>66</v>
      </c>
      <c r="L534" t="s">
        <v>67</v>
      </c>
      <c r="M534" t="s">
        <v>67</v>
      </c>
      <c r="N534" t="s">
        <v>66</v>
      </c>
      <c r="O534" t="s">
        <v>66</v>
      </c>
      <c r="P534" t="s">
        <v>66</v>
      </c>
      <c r="Q534" t="s">
        <v>67</v>
      </c>
      <c r="R534" t="s">
        <v>67</v>
      </c>
      <c r="S534" t="s">
        <v>67</v>
      </c>
      <c r="T534" t="s">
        <v>67</v>
      </c>
      <c r="U534" t="s">
        <v>67</v>
      </c>
      <c r="V534" t="s">
        <v>66</v>
      </c>
      <c r="W534" t="s">
        <v>67</v>
      </c>
      <c r="X534" t="s">
        <v>67</v>
      </c>
      <c r="Y534" t="s">
        <v>67</v>
      </c>
      <c r="Z534" t="s">
        <v>112</v>
      </c>
      <c r="AA534" t="s">
        <v>67</v>
      </c>
      <c r="AB534" t="s">
        <v>67</v>
      </c>
      <c r="AC534" t="s">
        <v>66</v>
      </c>
      <c r="AD534" t="s">
        <v>66</v>
      </c>
      <c r="AE534" t="s">
        <v>112</v>
      </c>
      <c r="AF534" t="s">
        <v>15</v>
      </c>
      <c r="AG534" t="s">
        <v>25</v>
      </c>
      <c r="AH534" t="s">
        <v>23</v>
      </c>
      <c r="AI534" t="s">
        <v>16</v>
      </c>
      <c r="AJ534" t="s">
        <v>50</v>
      </c>
      <c r="AK534" t="s">
        <v>94</v>
      </c>
      <c r="AL534" t="s">
        <v>95</v>
      </c>
      <c r="AM534" t="s">
        <v>53</v>
      </c>
      <c r="AN534" t="s">
        <v>70</v>
      </c>
      <c r="AO534" t="s">
        <v>55</v>
      </c>
      <c r="AP534" t="s">
        <v>119</v>
      </c>
      <c r="AQ534" t="s">
        <v>73</v>
      </c>
      <c r="AR534" t="s">
        <v>58</v>
      </c>
      <c r="AS534" t="s">
        <v>74</v>
      </c>
      <c r="AT534" t="s">
        <v>50</v>
      </c>
      <c r="AU534" t="s">
        <v>83</v>
      </c>
      <c r="AV534" t="s">
        <v>76</v>
      </c>
      <c r="AW534" t="s">
        <v>888</v>
      </c>
    </row>
    <row r="535" spans="1:49" x14ac:dyDescent="0.25">
      <c r="A535" t="s">
        <v>359</v>
      </c>
      <c r="B535" s="3" t="s">
        <v>46</v>
      </c>
      <c r="C535" t="s">
        <v>47</v>
      </c>
      <c r="D535" s="2">
        <f>IF(LEN(G535)&lt;10, DATE(YEAR(E535)-5, MONTH(E535), DAY(E535)), IF(YEAR(G535)=YEAR(E535), DATE(YEAR(E535)-5, MONTH(G535), DAY(G535)),G535))</f>
        <v>28202</v>
      </c>
      <c r="E535" t="s">
        <v>437</v>
      </c>
      <c r="F535" s="3">
        <f t="shared" si="42"/>
        <v>5</v>
      </c>
      <c r="G535" t="s">
        <v>437</v>
      </c>
      <c r="H535" t="s">
        <v>66</v>
      </c>
      <c r="I535" t="s">
        <v>66</v>
      </c>
      <c r="J535" t="s">
        <v>66</v>
      </c>
      <c r="K535" t="s">
        <v>66</v>
      </c>
      <c r="L535" t="s">
        <v>66</v>
      </c>
      <c r="M535" t="s">
        <v>67</v>
      </c>
      <c r="N535" t="s">
        <v>66</v>
      </c>
      <c r="O535" t="s">
        <v>67</v>
      </c>
      <c r="P535" t="s">
        <v>67</v>
      </c>
      <c r="Q535" t="s">
        <v>67</v>
      </c>
      <c r="R535" t="s">
        <v>66</v>
      </c>
      <c r="S535" t="s">
        <v>66</v>
      </c>
      <c r="T535" t="s">
        <v>66</v>
      </c>
      <c r="U535" t="s">
        <v>66</v>
      </c>
      <c r="V535" t="s">
        <v>66</v>
      </c>
      <c r="W535" t="s">
        <v>66</v>
      </c>
      <c r="X535" t="s">
        <v>67</v>
      </c>
      <c r="Y535" t="s">
        <v>205</v>
      </c>
      <c r="Z535" t="s">
        <v>66</v>
      </c>
      <c r="AA535" t="s">
        <v>66</v>
      </c>
      <c r="AB535" t="s">
        <v>66</v>
      </c>
      <c r="AC535" t="s">
        <v>66</v>
      </c>
      <c r="AD535" t="s">
        <v>66</v>
      </c>
      <c r="AE535" t="s">
        <v>66</v>
      </c>
      <c r="AF535" t="s">
        <v>10</v>
      </c>
      <c r="AG535" t="s">
        <v>26</v>
      </c>
      <c r="AH535" t="s">
        <v>9</v>
      </c>
      <c r="AI535" t="s">
        <v>6</v>
      </c>
      <c r="AJ535" t="s">
        <v>50</v>
      </c>
      <c r="AK535" t="s">
        <v>51</v>
      </c>
      <c r="AL535" t="s">
        <v>69</v>
      </c>
      <c r="AM535" t="s">
        <v>50</v>
      </c>
      <c r="AN535" t="s">
        <v>70</v>
      </c>
      <c r="AO535" t="s">
        <v>55</v>
      </c>
      <c r="AP535" t="s">
        <v>72</v>
      </c>
      <c r="AQ535" t="s">
        <v>73</v>
      </c>
      <c r="AR535" t="s">
        <v>58</v>
      </c>
      <c r="AS535" t="s">
        <v>59</v>
      </c>
      <c r="AT535" t="s">
        <v>53</v>
      </c>
      <c r="AW535" t="s">
        <v>729</v>
      </c>
    </row>
    <row r="536" spans="1:49" x14ac:dyDescent="0.25">
      <c r="A536" t="s">
        <v>77</v>
      </c>
      <c r="B536" s="3" t="s">
        <v>776</v>
      </c>
      <c r="C536" t="s">
        <v>47</v>
      </c>
      <c r="D536" s="2" t="str">
        <f>IF(LEN(G536)&lt;10, DATE(YEAR(E536)-5, MONTH(E536), DAY(E536)), IF(YEAR(G536)=YEAR(E536), DATE(YEAR(E536)-1, MONTH(G536), DAY(G536)),G536))</f>
        <v>2002-05-02</v>
      </c>
      <c r="E536" t="s">
        <v>778</v>
      </c>
      <c r="F536" s="3">
        <f t="shared" si="42"/>
        <v>5</v>
      </c>
      <c r="G536" t="s">
        <v>777</v>
      </c>
      <c r="H536" t="s">
        <v>66</v>
      </c>
      <c r="I536" t="s">
        <v>66</v>
      </c>
      <c r="J536" t="s">
        <v>66</v>
      </c>
      <c r="K536" t="s">
        <v>67</v>
      </c>
      <c r="L536" t="s">
        <v>66</v>
      </c>
      <c r="M536" t="s">
        <v>66</v>
      </c>
      <c r="N536" t="s">
        <v>66</v>
      </c>
      <c r="O536" t="s">
        <v>66</v>
      </c>
      <c r="P536" t="s">
        <v>66</v>
      </c>
      <c r="Q536" t="s">
        <v>66</v>
      </c>
      <c r="R536" t="s">
        <v>66</v>
      </c>
      <c r="S536" t="s">
        <v>66</v>
      </c>
      <c r="T536" t="s">
        <v>66</v>
      </c>
      <c r="U536" t="s">
        <v>66</v>
      </c>
      <c r="V536" t="s">
        <v>66</v>
      </c>
      <c r="W536" t="s">
        <v>66</v>
      </c>
      <c r="X536" t="s">
        <v>66</v>
      </c>
      <c r="Y536" t="s">
        <v>67</v>
      </c>
      <c r="Z536" t="s">
        <v>66</v>
      </c>
      <c r="AA536" t="s">
        <v>66</v>
      </c>
      <c r="AB536" t="s">
        <v>66</v>
      </c>
      <c r="AC536" t="s">
        <v>66</v>
      </c>
      <c r="AD536" t="s">
        <v>66</v>
      </c>
      <c r="AE536" t="s">
        <v>66</v>
      </c>
      <c r="AF536" t="s">
        <v>15</v>
      </c>
      <c r="AG536" t="s">
        <v>11</v>
      </c>
      <c r="AH536" t="s">
        <v>22</v>
      </c>
      <c r="AI536" t="s">
        <v>25</v>
      </c>
      <c r="AJ536" t="s">
        <v>50</v>
      </c>
      <c r="AK536" t="s">
        <v>51</v>
      </c>
      <c r="AL536" t="s">
        <v>88</v>
      </c>
      <c r="AM536" t="s">
        <v>53</v>
      </c>
      <c r="AN536" t="s">
        <v>70</v>
      </c>
      <c r="AO536" t="s">
        <v>55</v>
      </c>
      <c r="AP536" t="s">
        <v>56</v>
      </c>
      <c r="AQ536" t="s">
        <v>143</v>
      </c>
      <c r="AR536" t="s">
        <v>58</v>
      </c>
      <c r="AS536" t="s">
        <v>59</v>
      </c>
      <c r="AT536" t="s">
        <v>50</v>
      </c>
      <c r="AU536" t="s">
        <v>61</v>
      </c>
      <c r="AV536" t="s">
        <v>62</v>
      </c>
      <c r="AW536" t="s">
        <v>890</v>
      </c>
    </row>
    <row r="537" spans="1:49" x14ac:dyDescent="0.25">
      <c r="A537" t="s">
        <v>308</v>
      </c>
      <c r="B537" s="3" t="s">
        <v>46</v>
      </c>
      <c r="C537" t="s">
        <v>106</v>
      </c>
      <c r="D537" s="2" t="str">
        <f>IF(LEN(G537)&lt;10, DATE(YEAR(E537)-5, MONTH(E537), DAY(E537)), IF(YEAR(G537)=YEAR(E537), DATE(YEAR(E537)-1, MONTH(G537), DAY(G537)),G537))</f>
        <v>2010-10-01</v>
      </c>
      <c r="E537" t="s">
        <v>108</v>
      </c>
      <c r="F537" s="3">
        <f t="shared" si="42"/>
        <v>1</v>
      </c>
      <c r="G537" t="s">
        <v>891</v>
      </c>
      <c r="H537" t="s">
        <v>66</v>
      </c>
      <c r="I537" t="s">
        <v>66</v>
      </c>
      <c r="J537" t="s">
        <v>66</v>
      </c>
      <c r="K537" t="s">
        <v>67</v>
      </c>
      <c r="L537" t="s">
        <v>66</v>
      </c>
      <c r="M537" t="s">
        <v>66</v>
      </c>
      <c r="N537" t="s">
        <v>66</v>
      </c>
      <c r="O537" t="s">
        <v>66</v>
      </c>
      <c r="P537" t="s">
        <v>66</v>
      </c>
      <c r="Q537" t="s">
        <v>66</v>
      </c>
      <c r="R537" t="s">
        <v>66</v>
      </c>
      <c r="S537" t="s">
        <v>66</v>
      </c>
      <c r="T537" t="s">
        <v>66</v>
      </c>
      <c r="U537" t="s">
        <v>66</v>
      </c>
      <c r="V537" t="s">
        <v>66</v>
      </c>
      <c r="W537" t="s">
        <v>66</v>
      </c>
      <c r="X537" t="s">
        <v>66</v>
      </c>
      <c r="Y537" t="s">
        <v>67</v>
      </c>
      <c r="Z537" t="s">
        <v>66</v>
      </c>
      <c r="AA537" t="s">
        <v>66</v>
      </c>
      <c r="AB537" t="s">
        <v>66</v>
      </c>
      <c r="AC537" t="s">
        <v>66</v>
      </c>
      <c r="AD537" t="s">
        <v>66</v>
      </c>
      <c r="AE537" t="s">
        <v>66</v>
      </c>
      <c r="AF537" t="s">
        <v>15</v>
      </c>
      <c r="AG537" t="s">
        <v>11</v>
      </c>
      <c r="AH537" t="s">
        <v>22</v>
      </c>
      <c r="AI537" t="s">
        <v>25</v>
      </c>
      <c r="AJ537" t="s">
        <v>50</v>
      </c>
      <c r="AK537" t="s">
        <v>51</v>
      </c>
      <c r="AL537" t="s">
        <v>88</v>
      </c>
      <c r="AM537" t="s">
        <v>53</v>
      </c>
      <c r="AN537" t="s">
        <v>70</v>
      </c>
      <c r="AO537" t="s">
        <v>55</v>
      </c>
      <c r="AP537" t="s">
        <v>56</v>
      </c>
      <c r="AQ537" t="s">
        <v>143</v>
      </c>
      <c r="AR537" t="s">
        <v>58</v>
      </c>
      <c r="AS537" t="s">
        <v>59</v>
      </c>
      <c r="AT537" t="s">
        <v>50</v>
      </c>
      <c r="AU537" t="s">
        <v>61</v>
      </c>
      <c r="AV537" t="s">
        <v>62</v>
      </c>
      <c r="AW537" t="s">
        <v>890</v>
      </c>
    </row>
    <row r="538" spans="1:49" x14ac:dyDescent="0.25">
      <c r="A538" t="s">
        <v>354</v>
      </c>
      <c r="B538" s="3" t="s">
        <v>46</v>
      </c>
      <c r="C538" t="s">
        <v>47</v>
      </c>
      <c r="D538" s="2">
        <f>IF(LEN(G538)&lt;10, DATE(YEAR(E538)-5, MONTH(E538), DAY(E538)), IF(YEAR(G538)=YEAR(E538), DATE(YEAR(E538)-5, MONTH(G538), DAY(G538)),G538))</f>
        <v>28784</v>
      </c>
      <c r="E538" t="s">
        <v>553</v>
      </c>
      <c r="F538" s="3">
        <f t="shared" si="42"/>
        <v>5</v>
      </c>
      <c r="G538" t="s">
        <v>553</v>
      </c>
      <c r="H538" t="s">
        <v>67</v>
      </c>
      <c r="I538" t="s">
        <v>67</v>
      </c>
      <c r="J538" t="s">
        <v>67</v>
      </c>
      <c r="K538" t="s">
        <v>67</v>
      </c>
      <c r="L538" t="s">
        <v>66</v>
      </c>
      <c r="M538" t="s">
        <v>66</v>
      </c>
      <c r="N538" t="s">
        <v>66</v>
      </c>
      <c r="O538" t="s">
        <v>67</v>
      </c>
      <c r="P538" t="s">
        <v>67</v>
      </c>
      <c r="Q538" t="s">
        <v>67</v>
      </c>
      <c r="R538" t="s">
        <v>67</v>
      </c>
      <c r="S538" t="s">
        <v>67</v>
      </c>
      <c r="T538" t="s">
        <v>67</v>
      </c>
      <c r="U538" t="s">
        <v>67</v>
      </c>
      <c r="V538" t="s">
        <v>67</v>
      </c>
      <c r="W538" t="s">
        <v>67</v>
      </c>
      <c r="X538" t="s">
        <v>67</v>
      </c>
      <c r="Y538" t="s">
        <v>67</v>
      </c>
      <c r="Z538" t="s">
        <v>112</v>
      </c>
      <c r="AA538" t="s">
        <v>67</v>
      </c>
      <c r="AB538" t="s">
        <v>67</v>
      </c>
      <c r="AC538" t="s">
        <v>67</v>
      </c>
      <c r="AD538" t="s">
        <v>67</v>
      </c>
      <c r="AE538" t="s">
        <v>67</v>
      </c>
      <c r="AF538" t="s">
        <v>21</v>
      </c>
      <c r="AG538" t="s">
        <v>15</v>
      </c>
      <c r="AH538" t="s">
        <v>11</v>
      </c>
      <c r="AI538" t="s">
        <v>25</v>
      </c>
      <c r="AJ538" t="s">
        <v>50</v>
      </c>
      <c r="AK538" t="s">
        <v>51</v>
      </c>
      <c r="AL538" t="s">
        <v>69</v>
      </c>
      <c r="AM538" t="s">
        <v>53</v>
      </c>
      <c r="AN538" t="s">
        <v>54</v>
      </c>
      <c r="AO538" t="s">
        <v>55</v>
      </c>
      <c r="AP538" t="s">
        <v>72</v>
      </c>
      <c r="AQ538" t="s">
        <v>73</v>
      </c>
      <c r="AR538" t="s">
        <v>58</v>
      </c>
      <c r="AS538" t="s">
        <v>74</v>
      </c>
      <c r="AT538" t="s">
        <v>53</v>
      </c>
      <c r="AW538" t="s">
        <v>338</v>
      </c>
    </row>
    <row r="539" spans="1:49" x14ac:dyDescent="0.25">
      <c r="A539" t="s">
        <v>370</v>
      </c>
      <c r="B539" s="3" t="s">
        <v>46</v>
      </c>
      <c r="C539" t="s">
        <v>106</v>
      </c>
      <c r="D539" s="2">
        <f>IF(LEN(G539)&lt;10, DATE(YEAR(E539)-5, MONTH(E539), DAY(E539)), IF(YEAR(G539)=YEAR(E539), DATE(YEAR(E539)-2, MONTH(G539), DAY(G539)),G539))</f>
        <v>34321</v>
      </c>
      <c r="E539" t="s">
        <v>892</v>
      </c>
      <c r="F539" s="3">
        <f t="shared" si="42"/>
        <v>2</v>
      </c>
      <c r="G539" t="s">
        <v>892</v>
      </c>
      <c r="AJ539" t="s">
        <v>50</v>
      </c>
      <c r="AK539" t="s">
        <v>51</v>
      </c>
      <c r="AL539" t="s">
        <v>69</v>
      </c>
      <c r="AM539" t="s">
        <v>53</v>
      </c>
      <c r="AN539" t="s">
        <v>200</v>
      </c>
      <c r="AO539" t="s">
        <v>55</v>
      </c>
      <c r="AP539" t="s">
        <v>72</v>
      </c>
      <c r="AQ539" t="s">
        <v>73</v>
      </c>
      <c r="AR539" t="s">
        <v>58</v>
      </c>
      <c r="AS539" t="s">
        <v>766</v>
      </c>
    </row>
    <row r="540" spans="1:49" x14ac:dyDescent="0.25">
      <c r="A540" t="s">
        <v>180</v>
      </c>
      <c r="B540" s="3" t="s">
        <v>46</v>
      </c>
      <c r="C540" t="s">
        <v>106</v>
      </c>
      <c r="D540" s="2" t="str">
        <f>IF(LEN(G540)&lt;10, DATE(YEAR(E540)-5, MONTH(E540), DAY(E540)), IF(YEAR(G540)=YEAR(E540), DATE(YEAR(E540)-1, MONTH(G540), DAY(G540)),G540))</f>
        <v>2000-05-12</v>
      </c>
      <c r="E540" t="s">
        <v>895</v>
      </c>
      <c r="F540" s="3">
        <f t="shared" si="42"/>
        <v>6</v>
      </c>
      <c r="G540" t="s">
        <v>894</v>
      </c>
      <c r="AJ540" t="s">
        <v>50</v>
      </c>
      <c r="AK540" t="s">
        <v>51</v>
      </c>
      <c r="AL540" t="s">
        <v>69</v>
      </c>
      <c r="AM540" t="s">
        <v>53</v>
      </c>
      <c r="AN540" t="s">
        <v>200</v>
      </c>
      <c r="AO540" t="s">
        <v>55</v>
      </c>
      <c r="AP540" t="s">
        <v>72</v>
      </c>
      <c r="AQ540" t="s">
        <v>73</v>
      </c>
      <c r="AR540" t="s">
        <v>58</v>
      </c>
      <c r="AS540" t="s">
        <v>766</v>
      </c>
    </row>
    <row r="541" spans="1:49" x14ac:dyDescent="0.25">
      <c r="A541" t="s">
        <v>229</v>
      </c>
      <c r="B541" s="3" t="s">
        <v>46</v>
      </c>
      <c r="C541" t="s">
        <v>47</v>
      </c>
      <c r="D541" s="2" t="str">
        <f>IF(LEN(G541)&lt;10, DATE(YEAR(E541)-5, MONTH(E541), DAY(E541)), IF(YEAR(G541)=YEAR(E541), DATE(YEAR(E541)-1, MONTH(G541), DAY(G541)),G541))</f>
        <v>2002-05-03</v>
      </c>
      <c r="E541" t="s">
        <v>731</v>
      </c>
      <c r="F541" s="3">
        <f t="shared" si="42"/>
        <v>4</v>
      </c>
      <c r="G541" t="s">
        <v>896</v>
      </c>
      <c r="AJ541" t="s">
        <v>50</v>
      </c>
      <c r="AK541" t="s">
        <v>94</v>
      </c>
      <c r="AL541" t="s">
        <v>88</v>
      </c>
      <c r="AM541" t="s">
        <v>53</v>
      </c>
      <c r="AN541" t="s">
        <v>70</v>
      </c>
      <c r="AO541" t="s">
        <v>55</v>
      </c>
      <c r="AP541" t="s">
        <v>96</v>
      </c>
      <c r="AQ541" t="s">
        <v>233</v>
      </c>
      <c r="AR541" t="s">
        <v>58</v>
      </c>
      <c r="AS541" t="s">
        <v>74</v>
      </c>
      <c r="AT541" t="s">
        <v>50</v>
      </c>
      <c r="AU541" t="s">
        <v>61</v>
      </c>
      <c r="AV541" t="s">
        <v>84</v>
      </c>
      <c r="AW541" t="s">
        <v>298</v>
      </c>
    </row>
    <row r="542" spans="1:49" x14ac:dyDescent="0.25">
      <c r="A542" t="s">
        <v>85</v>
      </c>
      <c r="B542" s="3" t="s">
        <v>46</v>
      </c>
      <c r="C542" t="s">
        <v>47</v>
      </c>
      <c r="D542" s="2" t="str">
        <f>IF(LEN(G542)&lt;10, DATE(YEAR(E542)-5, MONTH(E542), DAY(E542)), IF(YEAR(G542)=YEAR(E542), DATE(YEAR(E542)-1, MONTH(G542), DAY(G542)),G542))</f>
        <v>2005-01-20</v>
      </c>
      <c r="E542" t="s">
        <v>108</v>
      </c>
      <c r="F542" s="3">
        <f t="shared" si="42"/>
        <v>6</v>
      </c>
      <c r="G542" t="s">
        <v>91</v>
      </c>
      <c r="H542" t="s">
        <v>67</v>
      </c>
      <c r="I542" t="s">
        <v>67</v>
      </c>
      <c r="J542" t="s">
        <v>67</v>
      </c>
      <c r="K542" t="s">
        <v>67</v>
      </c>
      <c r="L542" t="s">
        <v>67</v>
      </c>
      <c r="M542" t="s">
        <v>112</v>
      </c>
      <c r="N542" t="s">
        <v>67</v>
      </c>
      <c r="O542" t="s">
        <v>112</v>
      </c>
      <c r="P542" t="s">
        <v>67</v>
      </c>
      <c r="Q542" t="s">
        <v>112</v>
      </c>
      <c r="R542" t="s">
        <v>112</v>
      </c>
      <c r="S542" t="s">
        <v>67</v>
      </c>
      <c r="T542" t="s">
        <v>67</v>
      </c>
      <c r="U542" t="s">
        <v>66</v>
      </c>
      <c r="V542" t="s">
        <v>67</v>
      </c>
      <c r="W542" t="s">
        <v>67</v>
      </c>
      <c r="X542" t="s">
        <v>67</v>
      </c>
      <c r="Y542" t="s">
        <v>112</v>
      </c>
      <c r="Z542" t="s">
        <v>112</v>
      </c>
      <c r="AA542" t="s">
        <v>67</v>
      </c>
      <c r="AB542" t="s">
        <v>67</v>
      </c>
      <c r="AC542" t="s">
        <v>67</v>
      </c>
      <c r="AD542" t="s">
        <v>67</v>
      </c>
      <c r="AE542" t="s">
        <v>67</v>
      </c>
      <c r="AF542" t="s">
        <v>7</v>
      </c>
      <c r="AG542" t="s">
        <v>19</v>
      </c>
      <c r="AH542" t="s">
        <v>12</v>
      </c>
      <c r="AI542" t="s">
        <v>26</v>
      </c>
      <c r="AJ542" t="s">
        <v>50</v>
      </c>
      <c r="AK542" t="s">
        <v>94</v>
      </c>
      <c r="AL542" t="s">
        <v>88</v>
      </c>
      <c r="AM542" t="s">
        <v>50</v>
      </c>
      <c r="AN542" t="s">
        <v>54</v>
      </c>
      <c r="AO542" t="s">
        <v>55</v>
      </c>
      <c r="AP542" t="s">
        <v>96</v>
      </c>
      <c r="AQ542" t="s">
        <v>143</v>
      </c>
      <c r="AR542" t="s">
        <v>58</v>
      </c>
      <c r="AS542" t="s">
        <v>74</v>
      </c>
      <c r="AT542" t="s">
        <v>50</v>
      </c>
      <c r="AU542" t="s">
        <v>61</v>
      </c>
      <c r="AV542" t="s">
        <v>90</v>
      </c>
      <c r="AW542" t="s">
        <v>897</v>
      </c>
    </row>
    <row r="543" spans="1:49" x14ac:dyDescent="0.25">
      <c r="A543" t="s">
        <v>359</v>
      </c>
      <c r="B543" s="3" t="s">
        <v>46</v>
      </c>
      <c r="C543" t="s">
        <v>47</v>
      </c>
      <c r="D543" s="2">
        <f>IF(LEN(G543)&lt;10, DATE(YEAR(E543)-5, MONTH(E543), DAY(E543)), IF(YEAR(G543)=YEAR(E543), DATE(YEAR(E543)-5, MONTH(G543), DAY(G543)),G543))</f>
        <v>27565</v>
      </c>
      <c r="E543" t="s">
        <v>898</v>
      </c>
      <c r="F543" s="3">
        <f t="shared" si="42"/>
        <v>5</v>
      </c>
      <c r="G543" t="s">
        <v>898</v>
      </c>
      <c r="H543" t="s">
        <v>66</v>
      </c>
      <c r="I543" t="s">
        <v>66</v>
      </c>
      <c r="J543" t="s">
        <v>66</v>
      </c>
      <c r="K543" t="s">
        <v>66</v>
      </c>
      <c r="L543" t="s">
        <v>66</v>
      </c>
      <c r="M543" t="s">
        <v>205</v>
      </c>
      <c r="N543" t="s">
        <v>66</v>
      </c>
      <c r="O543" t="s">
        <v>66</v>
      </c>
      <c r="P543" t="s">
        <v>66</v>
      </c>
      <c r="Q543" t="s">
        <v>66</v>
      </c>
      <c r="R543" t="s">
        <v>66</v>
      </c>
      <c r="S543" t="s">
        <v>66</v>
      </c>
      <c r="T543" t="s">
        <v>66</v>
      </c>
      <c r="U543" t="s">
        <v>66</v>
      </c>
      <c r="V543" t="s">
        <v>66</v>
      </c>
      <c r="W543" t="s">
        <v>66</v>
      </c>
      <c r="X543" t="s">
        <v>66</v>
      </c>
      <c r="Y543" t="s">
        <v>205</v>
      </c>
      <c r="Z543" t="s">
        <v>66</v>
      </c>
      <c r="AA543" t="s">
        <v>66</v>
      </c>
      <c r="AB543" t="s">
        <v>66</v>
      </c>
      <c r="AC543" t="s">
        <v>66</v>
      </c>
      <c r="AD543" t="s">
        <v>66</v>
      </c>
      <c r="AE543" t="s">
        <v>66</v>
      </c>
      <c r="AF543" t="s">
        <v>9</v>
      </c>
      <c r="AG543" t="s">
        <v>25</v>
      </c>
      <c r="AH543" t="s">
        <v>4</v>
      </c>
      <c r="AI543" t="s">
        <v>19</v>
      </c>
      <c r="AJ543" t="s">
        <v>50</v>
      </c>
      <c r="AK543" t="s">
        <v>51</v>
      </c>
      <c r="AL543" t="s">
        <v>69</v>
      </c>
      <c r="AM543" t="s">
        <v>50</v>
      </c>
      <c r="AN543" t="s">
        <v>70</v>
      </c>
      <c r="AO543" t="s">
        <v>55</v>
      </c>
      <c r="AP543" t="s">
        <v>72</v>
      </c>
      <c r="AQ543" t="s">
        <v>73</v>
      </c>
      <c r="AR543" t="s">
        <v>58</v>
      </c>
      <c r="AS543" t="s">
        <v>59</v>
      </c>
      <c r="AT543" t="s">
        <v>50</v>
      </c>
      <c r="AU543" t="s">
        <v>75</v>
      </c>
      <c r="AV543" t="s">
        <v>419</v>
      </c>
      <c r="AW543" t="s">
        <v>142</v>
      </c>
    </row>
    <row r="544" spans="1:49" x14ac:dyDescent="0.25">
      <c r="A544" t="s">
        <v>63</v>
      </c>
      <c r="B544" s="3" t="s">
        <v>46</v>
      </c>
      <c r="C544" t="s">
        <v>47</v>
      </c>
      <c r="D544" s="2" t="str">
        <f>IF(LEN(G544)&lt;10, DATE(YEAR(E544)-5, MONTH(E544), DAY(E544)), IF(YEAR(G544)=YEAR(E544), DATE(YEAR(E544)-1, MONTH(G544), DAY(G544)),G544))</f>
        <v>2003-12-15</v>
      </c>
      <c r="E544" t="s">
        <v>133</v>
      </c>
      <c r="F544" s="3">
        <f t="shared" si="42"/>
        <v>5</v>
      </c>
      <c r="G544" t="s">
        <v>320</v>
      </c>
      <c r="H544" t="s">
        <v>67</v>
      </c>
      <c r="I544" t="s">
        <v>67</v>
      </c>
      <c r="J544" t="s">
        <v>67</v>
      </c>
      <c r="K544" t="s">
        <v>67</v>
      </c>
      <c r="L544" t="s">
        <v>67</v>
      </c>
      <c r="M544" t="s">
        <v>67</v>
      </c>
      <c r="N544" t="s">
        <v>67</v>
      </c>
      <c r="O544" t="s">
        <v>67</v>
      </c>
      <c r="P544" t="s">
        <v>66</v>
      </c>
      <c r="Q544" t="s">
        <v>66</v>
      </c>
      <c r="R544" t="s">
        <v>66</v>
      </c>
      <c r="S544" t="s">
        <v>67</v>
      </c>
      <c r="T544" t="s">
        <v>66</v>
      </c>
      <c r="U544" t="s">
        <v>67</v>
      </c>
      <c r="V544" t="s">
        <v>66</v>
      </c>
      <c r="W544" t="s">
        <v>66</v>
      </c>
      <c r="X544" t="s">
        <v>67</v>
      </c>
      <c r="Y544" t="s">
        <v>67</v>
      </c>
      <c r="Z544" t="s">
        <v>67</v>
      </c>
      <c r="AA544" t="s">
        <v>67</v>
      </c>
      <c r="AB544" t="s">
        <v>67</v>
      </c>
      <c r="AC544" t="s">
        <v>67</v>
      </c>
      <c r="AD544" t="s">
        <v>67</v>
      </c>
      <c r="AE544" t="s">
        <v>67</v>
      </c>
      <c r="AF544" t="s">
        <v>24</v>
      </c>
      <c r="AG544" t="s">
        <v>6</v>
      </c>
      <c r="AH544" t="s">
        <v>10</v>
      </c>
      <c r="AI544" t="s">
        <v>23</v>
      </c>
      <c r="AJ544" t="s">
        <v>50</v>
      </c>
      <c r="AK544" t="s">
        <v>51</v>
      </c>
      <c r="AL544" t="s">
        <v>69</v>
      </c>
      <c r="AM544" t="s">
        <v>53</v>
      </c>
      <c r="AN544" t="s">
        <v>54</v>
      </c>
      <c r="AO544" t="s">
        <v>71</v>
      </c>
      <c r="AP544" t="s">
        <v>72</v>
      </c>
      <c r="AQ544" t="s">
        <v>73</v>
      </c>
      <c r="AR544" t="s">
        <v>58</v>
      </c>
      <c r="AS544" t="s">
        <v>145</v>
      </c>
      <c r="AT544" t="s">
        <v>50</v>
      </c>
      <c r="AU544" t="s">
        <v>83</v>
      </c>
      <c r="AV544" t="s">
        <v>76</v>
      </c>
      <c r="AW544" t="s">
        <v>149</v>
      </c>
    </row>
    <row r="545" spans="1:49" x14ac:dyDescent="0.25">
      <c r="A545" t="s">
        <v>359</v>
      </c>
      <c r="B545" s="3" t="s">
        <v>46</v>
      </c>
      <c r="C545" t="s">
        <v>47</v>
      </c>
      <c r="D545" s="2">
        <f>IF(LEN(G545)&lt;10, DATE(YEAR(E545)-5, MONTH(E545), DAY(E545)), IF(YEAR(G545)=YEAR(E545), DATE(YEAR(E545)-5, MONTH(G545), DAY(G545)),G545))</f>
        <v>29512</v>
      </c>
      <c r="E545" t="s">
        <v>470</v>
      </c>
      <c r="F545" s="3">
        <f t="shared" si="42"/>
        <v>5</v>
      </c>
      <c r="G545" t="s">
        <v>470</v>
      </c>
      <c r="H545" t="s">
        <v>67</v>
      </c>
      <c r="I545" t="s">
        <v>66</v>
      </c>
      <c r="J545" t="s">
        <v>67</v>
      </c>
      <c r="K545" t="s">
        <v>67</v>
      </c>
      <c r="L545" t="s">
        <v>67</v>
      </c>
      <c r="M545" t="s">
        <v>205</v>
      </c>
      <c r="N545" t="s">
        <v>66</v>
      </c>
      <c r="O545" t="s">
        <v>67</v>
      </c>
      <c r="P545" t="s">
        <v>66</v>
      </c>
      <c r="Q545" t="s">
        <v>67</v>
      </c>
      <c r="R545" t="s">
        <v>205</v>
      </c>
      <c r="S545" t="s">
        <v>112</v>
      </c>
      <c r="T545" t="s">
        <v>66</v>
      </c>
      <c r="U545" t="s">
        <v>66</v>
      </c>
      <c r="V545" t="s">
        <v>112</v>
      </c>
      <c r="W545" t="s">
        <v>67</v>
      </c>
      <c r="X545" t="s">
        <v>112</v>
      </c>
      <c r="Y545" t="s">
        <v>205</v>
      </c>
      <c r="Z545" t="s">
        <v>112</v>
      </c>
      <c r="AA545" t="s">
        <v>67</v>
      </c>
      <c r="AB545" t="s">
        <v>205</v>
      </c>
      <c r="AC545" t="s">
        <v>112</v>
      </c>
      <c r="AD545" t="s">
        <v>205</v>
      </c>
      <c r="AE545" t="s">
        <v>67</v>
      </c>
      <c r="AF545" t="s">
        <v>5</v>
      </c>
      <c r="AG545" t="s">
        <v>8</v>
      </c>
      <c r="AH545" t="s">
        <v>14</v>
      </c>
      <c r="AI545" t="s">
        <v>15</v>
      </c>
      <c r="AJ545" t="s">
        <v>50</v>
      </c>
      <c r="AK545" t="s">
        <v>51</v>
      </c>
      <c r="AL545" t="s">
        <v>69</v>
      </c>
      <c r="AM545" t="s">
        <v>53</v>
      </c>
      <c r="AN545" t="s">
        <v>156</v>
      </c>
      <c r="AO545" t="s">
        <v>55</v>
      </c>
      <c r="AP545" t="s">
        <v>72</v>
      </c>
      <c r="AQ545" t="s">
        <v>73</v>
      </c>
      <c r="AR545" t="s">
        <v>58</v>
      </c>
      <c r="AS545" t="s">
        <v>59</v>
      </c>
      <c r="AT545" t="s">
        <v>53</v>
      </c>
      <c r="AW545" t="s">
        <v>400</v>
      </c>
    </row>
    <row r="546" spans="1:49" x14ac:dyDescent="0.25">
      <c r="A546" t="s">
        <v>85</v>
      </c>
      <c r="B546" s="3" t="s">
        <v>46</v>
      </c>
      <c r="C546" t="s">
        <v>47</v>
      </c>
      <c r="D546" s="2" t="str">
        <f>IF(LEN(G546)&lt;10, DATE(YEAR(E546)-5, MONTH(E546), DAY(E546)), IF(YEAR(G546)=YEAR(E546), DATE(YEAR(E546)-1, MONTH(G546), DAY(G546)),G546))</f>
        <v>1999-12-07</v>
      </c>
      <c r="E546" t="s">
        <v>151</v>
      </c>
      <c r="F546" s="3">
        <f t="shared" si="42"/>
        <v>12</v>
      </c>
      <c r="G546" t="s">
        <v>802</v>
      </c>
      <c r="AJ546" t="s">
        <v>53</v>
      </c>
      <c r="AT546" t="s">
        <v>50</v>
      </c>
      <c r="AU546" t="s">
        <v>61</v>
      </c>
      <c r="AV546" t="s">
        <v>128</v>
      </c>
      <c r="AW546" t="s">
        <v>146</v>
      </c>
    </row>
    <row r="547" spans="1:49" x14ac:dyDescent="0.25">
      <c r="A547" t="s">
        <v>690</v>
      </c>
      <c r="B547" s="3" t="s">
        <v>691</v>
      </c>
      <c r="C547" t="s">
        <v>47</v>
      </c>
      <c r="D547" s="2" t="str">
        <f>IF(LEN(G547)&lt;10, DATE(YEAR(E547)-5, MONTH(E547), DAY(E547)), IF(YEAR(G547)=YEAR(E547), DATE(YEAR(E547)-1, MONTH(G547), DAY(G547)),G547))</f>
        <v>1998-03-25</v>
      </c>
      <c r="E547" t="s">
        <v>376</v>
      </c>
      <c r="F547" s="3">
        <f t="shared" ref="F547:F578" si="45">IF(D547&gt;E547,YEAR(D547)-YEAR(E547),YEAR(E547)-YEAR(D547))</f>
        <v>3</v>
      </c>
      <c r="G547" t="s">
        <v>692</v>
      </c>
      <c r="AJ547" t="s">
        <v>50</v>
      </c>
      <c r="AK547" t="s">
        <v>51</v>
      </c>
      <c r="AL547" t="s">
        <v>69</v>
      </c>
      <c r="AM547" t="s">
        <v>53</v>
      </c>
      <c r="AN547" t="s">
        <v>70</v>
      </c>
      <c r="AO547" t="s">
        <v>55</v>
      </c>
      <c r="AP547" t="s">
        <v>72</v>
      </c>
      <c r="AQ547" t="s">
        <v>73</v>
      </c>
      <c r="AR547" t="s">
        <v>58</v>
      </c>
      <c r="AS547" t="s">
        <v>74</v>
      </c>
      <c r="AT547" t="s">
        <v>50</v>
      </c>
      <c r="AU547" t="s">
        <v>83</v>
      </c>
      <c r="AV547" t="s">
        <v>76</v>
      </c>
      <c r="AW547" t="s">
        <v>640</v>
      </c>
    </row>
    <row r="548" spans="1:49" x14ac:dyDescent="0.25">
      <c r="A548" t="s">
        <v>77</v>
      </c>
      <c r="B548" s="3" t="s">
        <v>676</v>
      </c>
      <c r="C548" t="s">
        <v>47</v>
      </c>
      <c r="D548" s="2" t="str">
        <f>IF(LEN(G548)&lt;10, DATE(YEAR(E548)-5, MONTH(E548), DAY(E548)), IF(YEAR(G548)=YEAR(E548), DATE(YEAR(E548)-1, MONTH(G548), DAY(G548)),G548))</f>
        <v>1996-08-16</v>
      </c>
      <c r="E548" t="s">
        <v>748</v>
      </c>
      <c r="F548" s="3">
        <f t="shared" si="45"/>
        <v>6</v>
      </c>
      <c r="G548" t="s">
        <v>814</v>
      </c>
      <c r="H548" t="s">
        <v>67</v>
      </c>
      <c r="I548" t="s">
        <v>67</v>
      </c>
      <c r="J548" t="s">
        <v>67</v>
      </c>
      <c r="K548" t="s">
        <v>67</v>
      </c>
      <c r="L548" t="s">
        <v>67</v>
      </c>
      <c r="M548" t="s">
        <v>67</v>
      </c>
      <c r="N548" t="s">
        <v>67</v>
      </c>
      <c r="O548" t="s">
        <v>67</v>
      </c>
      <c r="P548" t="s">
        <v>67</v>
      </c>
      <c r="Q548" t="s">
        <v>67</v>
      </c>
      <c r="R548" t="s">
        <v>67</v>
      </c>
      <c r="S548" t="s">
        <v>67</v>
      </c>
      <c r="T548" t="s">
        <v>67</v>
      </c>
      <c r="U548" t="s">
        <v>67</v>
      </c>
      <c r="V548" t="s">
        <v>67</v>
      </c>
      <c r="W548" t="s">
        <v>67</v>
      </c>
      <c r="X548" t="s">
        <v>67</v>
      </c>
      <c r="Y548" t="s">
        <v>67</v>
      </c>
      <c r="Z548" t="s">
        <v>67</v>
      </c>
      <c r="AA548" t="s">
        <v>67</v>
      </c>
      <c r="AB548" t="s">
        <v>67</v>
      </c>
      <c r="AC548" t="s">
        <v>67</v>
      </c>
      <c r="AD548" t="s">
        <v>67</v>
      </c>
      <c r="AE548" t="s">
        <v>67</v>
      </c>
      <c r="AF548" t="s">
        <v>16</v>
      </c>
      <c r="AG548" t="s">
        <v>22</v>
      </c>
      <c r="AH548" t="s">
        <v>10</v>
      </c>
      <c r="AI548" t="s">
        <v>3</v>
      </c>
      <c r="AJ548" t="s">
        <v>50</v>
      </c>
      <c r="AK548" t="s">
        <v>51</v>
      </c>
      <c r="AL548" t="s">
        <v>69</v>
      </c>
      <c r="AM548" t="s">
        <v>53</v>
      </c>
      <c r="AN548" t="s">
        <v>206</v>
      </c>
      <c r="AO548" t="s">
        <v>207</v>
      </c>
      <c r="AP548" t="s">
        <v>119</v>
      </c>
      <c r="AQ548" t="s">
        <v>73</v>
      </c>
      <c r="AR548" t="s">
        <v>81</v>
      </c>
      <c r="AS548" t="s">
        <v>59</v>
      </c>
      <c r="AT548" t="s">
        <v>50</v>
      </c>
      <c r="AU548" t="s">
        <v>127</v>
      </c>
      <c r="AV548" t="s">
        <v>84</v>
      </c>
      <c r="AW548" t="s">
        <v>645</v>
      </c>
    </row>
    <row r="549" spans="1:49" x14ac:dyDescent="0.25">
      <c r="A549" t="s">
        <v>822</v>
      </c>
      <c r="B549" s="3" t="s">
        <v>46</v>
      </c>
      <c r="C549" t="s">
        <v>47</v>
      </c>
      <c r="D549" s="2" t="str">
        <f>IF(LEN(G549)&lt;10, DATE(YEAR(E549)-5, MONTH(E549), DAY(E549)), IF(YEAR(G549)=YEAR(E549), DATE(YEAR(E549)-1, MONTH(G549), DAY(G549)),G549))</f>
        <v>1997-08-15</v>
      </c>
      <c r="E549" t="s">
        <v>900</v>
      </c>
      <c r="F549" s="3">
        <f t="shared" si="45"/>
        <v>5</v>
      </c>
      <c r="G549" t="s">
        <v>899</v>
      </c>
      <c r="AJ549" t="s">
        <v>50</v>
      </c>
      <c r="AK549" t="s">
        <v>51</v>
      </c>
      <c r="AL549" t="s">
        <v>69</v>
      </c>
      <c r="AM549" t="s">
        <v>53</v>
      </c>
      <c r="AN549" t="s">
        <v>70</v>
      </c>
      <c r="AO549" t="s">
        <v>161</v>
      </c>
      <c r="AP549" t="s">
        <v>72</v>
      </c>
      <c r="AQ549" t="s">
        <v>73</v>
      </c>
      <c r="AR549" t="s">
        <v>58</v>
      </c>
      <c r="AS549" t="s">
        <v>74</v>
      </c>
      <c r="AT549" t="s">
        <v>50</v>
      </c>
      <c r="AU549" t="s">
        <v>83</v>
      </c>
      <c r="AV549" t="s">
        <v>90</v>
      </c>
      <c r="AW549" t="s">
        <v>761</v>
      </c>
    </row>
    <row r="550" spans="1:49" x14ac:dyDescent="0.25">
      <c r="A550" t="s">
        <v>359</v>
      </c>
      <c r="B550" s="3" t="s">
        <v>46</v>
      </c>
      <c r="C550" t="s">
        <v>47</v>
      </c>
      <c r="D550" s="2">
        <f>IF(LEN(G550)&lt;10, DATE(YEAR(E550)-5, MONTH(E550), DAY(E550)), IF(YEAR(G550)=YEAR(E550), DATE(YEAR(E550)-5, MONTH(G550), DAY(G550)),G550))</f>
        <v>33445</v>
      </c>
      <c r="E550" t="s">
        <v>901</v>
      </c>
      <c r="F550" s="3">
        <f t="shared" si="45"/>
        <v>5</v>
      </c>
      <c r="G550" t="s">
        <v>901</v>
      </c>
      <c r="AJ550" t="s">
        <v>50</v>
      </c>
      <c r="AK550" t="s">
        <v>51</v>
      </c>
      <c r="AL550" t="s">
        <v>69</v>
      </c>
      <c r="AM550" t="s">
        <v>53</v>
      </c>
      <c r="AN550" t="s">
        <v>70</v>
      </c>
      <c r="AO550" t="s">
        <v>55</v>
      </c>
      <c r="AP550" t="s">
        <v>72</v>
      </c>
      <c r="AQ550" t="s">
        <v>73</v>
      </c>
      <c r="AR550" t="s">
        <v>58</v>
      </c>
      <c r="AS550" t="s">
        <v>59</v>
      </c>
      <c r="AT550" t="s">
        <v>53</v>
      </c>
      <c r="AW550" t="s">
        <v>542</v>
      </c>
    </row>
    <row r="551" spans="1:49" x14ac:dyDescent="0.25">
      <c r="A551" t="s">
        <v>342</v>
      </c>
      <c r="B551" s="3" t="s">
        <v>46</v>
      </c>
      <c r="C551" t="s">
        <v>47</v>
      </c>
      <c r="D551" s="2" t="str">
        <f t="shared" ref="D551:D560" si="46">IF(LEN(G551)&lt;10, DATE(YEAR(E551)-5, MONTH(E551), DAY(E551)), IF(YEAR(G551)=YEAR(E551), DATE(YEAR(E551)-1, MONTH(G551), DAY(G551)),G551))</f>
        <v>2002-07-18</v>
      </c>
      <c r="E551" t="s">
        <v>585</v>
      </c>
      <c r="F551" s="3">
        <f t="shared" si="45"/>
        <v>13</v>
      </c>
      <c r="G551" t="s">
        <v>832</v>
      </c>
      <c r="H551" t="s">
        <v>67</v>
      </c>
      <c r="I551" t="s">
        <v>67</v>
      </c>
      <c r="J551" t="s">
        <v>67</v>
      </c>
      <c r="K551" t="s">
        <v>112</v>
      </c>
      <c r="L551" t="s">
        <v>67</v>
      </c>
      <c r="M551" t="s">
        <v>67</v>
      </c>
      <c r="N551" t="s">
        <v>66</v>
      </c>
      <c r="O551" t="s">
        <v>67</v>
      </c>
      <c r="P551" t="s">
        <v>67</v>
      </c>
      <c r="Q551" t="s">
        <v>67</v>
      </c>
      <c r="R551" t="s">
        <v>67</v>
      </c>
      <c r="S551" t="s">
        <v>67</v>
      </c>
      <c r="T551" t="s">
        <v>67</v>
      </c>
      <c r="U551" t="s">
        <v>67</v>
      </c>
      <c r="V551" t="s">
        <v>67</v>
      </c>
      <c r="W551" t="s">
        <v>66</v>
      </c>
      <c r="X551" t="s">
        <v>67</v>
      </c>
      <c r="Y551" t="s">
        <v>66</v>
      </c>
      <c r="Z551" t="s">
        <v>67</v>
      </c>
      <c r="AA551" t="s">
        <v>67</v>
      </c>
      <c r="AB551" t="s">
        <v>67</v>
      </c>
      <c r="AC551" t="s">
        <v>66</v>
      </c>
      <c r="AD551" t="s">
        <v>67</v>
      </c>
      <c r="AE551" t="s">
        <v>112</v>
      </c>
      <c r="AF551" t="s">
        <v>21</v>
      </c>
      <c r="AG551" t="s">
        <v>17</v>
      </c>
      <c r="AH551" t="s">
        <v>6</v>
      </c>
      <c r="AI551" t="s">
        <v>25</v>
      </c>
      <c r="AJ551" t="s">
        <v>50</v>
      </c>
      <c r="AK551" t="s">
        <v>51</v>
      </c>
      <c r="AL551" t="s">
        <v>69</v>
      </c>
      <c r="AM551" t="s">
        <v>50</v>
      </c>
      <c r="AN551" t="s">
        <v>70</v>
      </c>
      <c r="AO551" t="s">
        <v>161</v>
      </c>
      <c r="AP551" t="s">
        <v>72</v>
      </c>
      <c r="AQ551" t="s">
        <v>73</v>
      </c>
      <c r="AR551" t="s">
        <v>81</v>
      </c>
      <c r="AS551" t="s">
        <v>74</v>
      </c>
      <c r="AT551" t="s">
        <v>50</v>
      </c>
      <c r="AU551" t="s">
        <v>83</v>
      </c>
      <c r="AV551" t="s">
        <v>76</v>
      </c>
      <c r="AW551" t="s">
        <v>246</v>
      </c>
    </row>
    <row r="552" spans="1:49" x14ac:dyDescent="0.25">
      <c r="A552" t="s">
        <v>799</v>
      </c>
      <c r="B552" s="3" t="s">
        <v>676</v>
      </c>
      <c r="C552" t="s">
        <v>47</v>
      </c>
      <c r="D552" s="2" t="str">
        <f t="shared" si="46"/>
        <v>1996-07-22</v>
      </c>
      <c r="E552" t="s">
        <v>578</v>
      </c>
      <c r="F552" s="3">
        <f t="shared" si="45"/>
        <v>5</v>
      </c>
      <c r="G552" t="s">
        <v>902</v>
      </c>
      <c r="H552" t="s">
        <v>67</v>
      </c>
      <c r="I552" t="s">
        <v>67</v>
      </c>
      <c r="J552" t="s">
        <v>67</v>
      </c>
      <c r="K552" t="s">
        <v>112</v>
      </c>
      <c r="L552" t="s">
        <v>67</v>
      </c>
      <c r="M552" t="s">
        <v>67</v>
      </c>
      <c r="N552" t="s">
        <v>66</v>
      </c>
      <c r="O552" t="s">
        <v>67</v>
      </c>
      <c r="P552" t="s">
        <v>67</v>
      </c>
      <c r="Q552" t="s">
        <v>67</v>
      </c>
      <c r="R552" t="s">
        <v>67</v>
      </c>
      <c r="S552" t="s">
        <v>67</v>
      </c>
      <c r="T552" t="s">
        <v>67</v>
      </c>
      <c r="U552" t="s">
        <v>67</v>
      </c>
      <c r="V552" t="s">
        <v>67</v>
      </c>
      <c r="W552" t="s">
        <v>66</v>
      </c>
      <c r="X552" t="s">
        <v>67</v>
      </c>
      <c r="Y552" t="s">
        <v>66</v>
      </c>
      <c r="Z552" t="s">
        <v>67</v>
      </c>
      <c r="AA552" t="s">
        <v>67</v>
      </c>
      <c r="AB552" t="s">
        <v>67</v>
      </c>
      <c r="AC552" t="s">
        <v>66</v>
      </c>
      <c r="AD552" t="s">
        <v>67</v>
      </c>
      <c r="AE552" t="s">
        <v>112</v>
      </c>
      <c r="AF552" t="s">
        <v>21</v>
      </c>
      <c r="AG552" t="s">
        <v>17</v>
      </c>
      <c r="AH552" t="s">
        <v>6</v>
      </c>
      <c r="AI552" t="s">
        <v>25</v>
      </c>
      <c r="AJ552" t="s">
        <v>50</v>
      </c>
      <c r="AK552" t="s">
        <v>51</v>
      </c>
      <c r="AL552" t="s">
        <v>69</v>
      </c>
      <c r="AM552" t="s">
        <v>50</v>
      </c>
      <c r="AN552" t="s">
        <v>70</v>
      </c>
      <c r="AO552" t="s">
        <v>161</v>
      </c>
      <c r="AP552" t="s">
        <v>72</v>
      </c>
      <c r="AQ552" t="s">
        <v>73</v>
      </c>
      <c r="AR552" t="s">
        <v>81</v>
      </c>
      <c r="AS552" t="s">
        <v>74</v>
      </c>
      <c r="AT552" t="s">
        <v>50</v>
      </c>
      <c r="AU552" t="s">
        <v>83</v>
      </c>
      <c r="AV552" t="s">
        <v>76</v>
      </c>
      <c r="AW552" t="s">
        <v>246</v>
      </c>
    </row>
    <row r="553" spans="1:49" x14ac:dyDescent="0.25">
      <c r="A553" t="s">
        <v>121</v>
      </c>
      <c r="B553" s="3" t="s">
        <v>676</v>
      </c>
      <c r="C553" t="s">
        <v>106</v>
      </c>
      <c r="D553" s="2">
        <f t="shared" si="46"/>
        <v>40030</v>
      </c>
      <c r="E553" t="s">
        <v>92</v>
      </c>
      <c r="F553" s="3">
        <f t="shared" si="45"/>
        <v>1</v>
      </c>
      <c r="G553" t="s">
        <v>903</v>
      </c>
      <c r="H553" t="s">
        <v>67</v>
      </c>
      <c r="I553" t="s">
        <v>67</v>
      </c>
      <c r="J553" t="s">
        <v>67</v>
      </c>
      <c r="K553" t="s">
        <v>112</v>
      </c>
      <c r="L553" t="s">
        <v>67</v>
      </c>
      <c r="M553" t="s">
        <v>67</v>
      </c>
      <c r="N553" t="s">
        <v>66</v>
      </c>
      <c r="O553" t="s">
        <v>67</v>
      </c>
      <c r="P553" t="s">
        <v>67</v>
      </c>
      <c r="Q553" t="s">
        <v>67</v>
      </c>
      <c r="R553" t="s">
        <v>67</v>
      </c>
      <c r="S553" t="s">
        <v>67</v>
      </c>
      <c r="T553" t="s">
        <v>67</v>
      </c>
      <c r="U553" t="s">
        <v>67</v>
      </c>
      <c r="V553" t="s">
        <v>67</v>
      </c>
      <c r="W553" t="s">
        <v>66</v>
      </c>
      <c r="X553" t="s">
        <v>67</v>
      </c>
      <c r="Y553" t="s">
        <v>66</v>
      </c>
      <c r="Z553" t="s">
        <v>67</v>
      </c>
      <c r="AA553" t="s">
        <v>67</v>
      </c>
      <c r="AB553" t="s">
        <v>67</v>
      </c>
      <c r="AC553" t="s">
        <v>66</v>
      </c>
      <c r="AD553" t="s">
        <v>67</v>
      </c>
      <c r="AE553" t="s">
        <v>112</v>
      </c>
      <c r="AF553" t="s">
        <v>21</v>
      </c>
      <c r="AG553" t="s">
        <v>17</v>
      </c>
      <c r="AH553" t="s">
        <v>6</v>
      </c>
      <c r="AI553" t="s">
        <v>25</v>
      </c>
      <c r="AJ553" t="s">
        <v>50</v>
      </c>
      <c r="AK553" t="s">
        <v>51</v>
      </c>
      <c r="AL553" t="s">
        <v>69</v>
      </c>
      <c r="AM553" t="s">
        <v>50</v>
      </c>
      <c r="AN553" t="s">
        <v>70</v>
      </c>
      <c r="AO553" t="s">
        <v>161</v>
      </c>
      <c r="AP553" t="s">
        <v>72</v>
      </c>
      <c r="AQ553" t="s">
        <v>73</v>
      </c>
      <c r="AR553" t="s">
        <v>81</v>
      </c>
      <c r="AS553" t="s">
        <v>74</v>
      </c>
      <c r="AT553" t="s">
        <v>50</v>
      </c>
      <c r="AU553" t="s">
        <v>83</v>
      </c>
      <c r="AV553" t="s">
        <v>76</v>
      </c>
      <c r="AW553" t="s">
        <v>246</v>
      </c>
    </row>
    <row r="554" spans="1:49" x14ac:dyDescent="0.25">
      <c r="A554" t="s">
        <v>799</v>
      </c>
      <c r="B554" s="3" t="s">
        <v>676</v>
      </c>
      <c r="C554" t="s">
        <v>47</v>
      </c>
      <c r="D554" s="2" t="str">
        <f t="shared" si="46"/>
        <v>1998-02-24</v>
      </c>
      <c r="E554" t="s">
        <v>189</v>
      </c>
      <c r="F554" s="3">
        <f t="shared" si="45"/>
        <v>5</v>
      </c>
      <c r="G554" t="s">
        <v>904</v>
      </c>
      <c r="H554" t="s">
        <v>67</v>
      </c>
      <c r="I554" t="s">
        <v>67</v>
      </c>
      <c r="J554" t="s">
        <v>67</v>
      </c>
      <c r="K554" t="s">
        <v>112</v>
      </c>
      <c r="L554" t="s">
        <v>112</v>
      </c>
      <c r="M554" t="s">
        <v>67</v>
      </c>
      <c r="N554" t="s">
        <v>67</v>
      </c>
      <c r="O554" t="s">
        <v>67</v>
      </c>
      <c r="P554" t="s">
        <v>67</v>
      </c>
      <c r="Q554" t="s">
        <v>112</v>
      </c>
      <c r="R554" t="s">
        <v>112</v>
      </c>
      <c r="S554" t="s">
        <v>67</v>
      </c>
      <c r="T554" t="s">
        <v>67</v>
      </c>
      <c r="U554" t="s">
        <v>67</v>
      </c>
      <c r="V554" t="s">
        <v>67</v>
      </c>
      <c r="W554" t="s">
        <v>67</v>
      </c>
      <c r="X554" t="s">
        <v>67</v>
      </c>
      <c r="Y554" t="s">
        <v>112</v>
      </c>
      <c r="Z554" t="s">
        <v>112</v>
      </c>
      <c r="AA554" t="s">
        <v>67</v>
      </c>
      <c r="AB554" t="s">
        <v>67</v>
      </c>
      <c r="AC554" t="s">
        <v>67</v>
      </c>
      <c r="AD554" t="s">
        <v>67</v>
      </c>
      <c r="AE554" t="s">
        <v>67</v>
      </c>
      <c r="AF554" t="s">
        <v>14</v>
      </c>
      <c r="AG554" t="s">
        <v>18</v>
      </c>
      <c r="AH554" t="s">
        <v>11</v>
      </c>
      <c r="AI554" t="s">
        <v>17</v>
      </c>
      <c r="AJ554" t="s">
        <v>53</v>
      </c>
      <c r="AT554" t="s">
        <v>50</v>
      </c>
      <c r="AU554" t="s">
        <v>61</v>
      </c>
      <c r="AV554" t="s">
        <v>90</v>
      </c>
      <c r="AW554" t="s">
        <v>905</v>
      </c>
    </row>
    <row r="555" spans="1:49" x14ac:dyDescent="0.25">
      <c r="A555" t="s">
        <v>85</v>
      </c>
      <c r="B555" s="3" t="s">
        <v>46</v>
      </c>
      <c r="C555" t="s">
        <v>47</v>
      </c>
      <c r="D555" s="2" t="str">
        <f t="shared" si="46"/>
        <v>2002-07-19</v>
      </c>
      <c r="E555" t="s">
        <v>204</v>
      </c>
      <c r="F555" s="3">
        <f t="shared" si="45"/>
        <v>6</v>
      </c>
      <c r="G555" t="s">
        <v>610</v>
      </c>
      <c r="H555" t="s">
        <v>66</v>
      </c>
      <c r="I555" t="s">
        <v>66</v>
      </c>
      <c r="J555" t="s">
        <v>66</v>
      </c>
      <c r="K555" t="s">
        <v>66</v>
      </c>
      <c r="L555" t="s">
        <v>66</v>
      </c>
      <c r="M555" t="s">
        <v>66</v>
      </c>
      <c r="N555" t="s">
        <v>66</v>
      </c>
      <c r="O555" t="s">
        <v>67</v>
      </c>
      <c r="P555" t="s">
        <v>66</v>
      </c>
      <c r="Q555" t="s">
        <v>67</v>
      </c>
      <c r="R555" t="s">
        <v>66</v>
      </c>
      <c r="S555" t="s">
        <v>66</v>
      </c>
      <c r="T555" t="s">
        <v>66</v>
      </c>
      <c r="U555" t="s">
        <v>66</v>
      </c>
      <c r="V555" t="s">
        <v>66</v>
      </c>
      <c r="W555" t="s">
        <v>66</v>
      </c>
      <c r="X555" t="s">
        <v>66</v>
      </c>
      <c r="Y555" t="s">
        <v>66</v>
      </c>
      <c r="Z555" t="s">
        <v>66</v>
      </c>
      <c r="AA555" t="s">
        <v>66</v>
      </c>
      <c r="AB555" t="s">
        <v>66</v>
      </c>
      <c r="AC555" t="s">
        <v>66</v>
      </c>
      <c r="AD555" t="s">
        <v>66</v>
      </c>
      <c r="AE555" t="s">
        <v>66</v>
      </c>
      <c r="AF555" t="s">
        <v>5</v>
      </c>
      <c r="AG555" t="s">
        <v>26</v>
      </c>
      <c r="AH555" t="s">
        <v>13</v>
      </c>
      <c r="AI555" t="s">
        <v>23</v>
      </c>
      <c r="AJ555" t="s">
        <v>50</v>
      </c>
      <c r="AK555" t="s">
        <v>94</v>
      </c>
      <c r="AL555" t="s">
        <v>95</v>
      </c>
      <c r="AM555" t="s">
        <v>53</v>
      </c>
      <c r="AN555" t="s">
        <v>54</v>
      </c>
      <c r="AO555" t="s">
        <v>55</v>
      </c>
      <c r="AP555" t="s">
        <v>96</v>
      </c>
      <c r="AQ555" t="s">
        <v>97</v>
      </c>
      <c r="AR555" t="s">
        <v>58</v>
      </c>
      <c r="AS555" t="s">
        <v>74</v>
      </c>
      <c r="AT555" t="s">
        <v>50</v>
      </c>
      <c r="AU555" t="s">
        <v>61</v>
      </c>
      <c r="AV555" t="s">
        <v>90</v>
      </c>
      <c r="AW555" t="s">
        <v>190</v>
      </c>
    </row>
    <row r="556" spans="1:49" x14ac:dyDescent="0.25">
      <c r="A556" t="s">
        <v>248</v>
      </c>
      <c r="B556" s="3" t="s">
        <v>46</v>
      </c>
      <c r="C556" t="s">
        <v>47</v>
      </c>
      <c r="D556" s="2" t="str">
        <f t="shared" si="46"/>
        <v>2004-02-20</v>
      </c>
      <c r="E556" t="s">
        <v>65</v>
      </c>
      <c r="F556" s="3">
        <f t="shared" si="45"/>
        <v>5</v>
      </c>
      <c r="G556" t="s">
        <v>906</v>
      </c>
      <c r="H556" t="s">
        <v>67</v>
      </c>
      <c r="I556" t="s">
        <v>66</v>
      </c>
      <c r="J556" t="s">
        <v>67</v>
      </c>
      <c r="K556" t="s">
        <v>66</v>
      </c>
      <c r="L556" t="s">
        <v>66</v>
      </c>
      <c r="M556" t="s">
        <v>112</v>
      </c>
      <c r="N556" t="s">
        <v>112</v>
      </c>
      <c r="O556" t="s">
        <v>67</v>
      </c>
      <c r="P556" t="s">
        <v>67</v>
      </c>
      <c r="Q556" t="s">
        <v>112</v>
      </c>
      <c r="R556" t="s">
        <v>67</v>
      </c>
      <c r="S556" t="s">
        <v>67</v>
      </c>
      <c r="T556" t="s">
        <v>67</v>
      </c>
      <c r="U556" t="s">
        <v>67</v>
      </c>
      <c r="V556" t="s">
        <v>66</v>
      </c>
      <c r="W556" t="s">
        <v>66</v>
      </c>
      <c r="X556" t="s">
        <v>67</v>
      </c>
      <c r="Y556" t="s">
        <v>205</v>
      </c>
      <c r="Z556" t="s">
        <v>67</v>
      </c>
      <c r="AA556" t="s">
        <v>67</v>
      </c>
      <c r="AB556" t="s">
        <v>67</v>
      </c>
      <c r="AC556" t="s">
        <v>66</v>
      </c>
      <c r="AD556" t="s">
        <v>66</v>
      </c>
      <c r="AE556" t="s">
        <v>67</v>
      </c>
      <c r="AF556" t="s">
        <v>14</v>
      </c>
      <c r="AG556" t="s">
        <v>6</v>
      </c>
      <c r="AH556" t="s">
        <v>4</v>
      </c>
      <c r="AI556" t="s">
        <v>19</v>
      </c>
      <c r="AJ556" t="s">
        <v>50</v>
      </c>
      <c r="AK556" t="s">
        <v>51</v>
      </c>
      <c r="AL556" t="s">
        <v>69</v>
      </c>
      <c r="AM556" t="s">
        <v>53</v>
      </c>
      <c r="AN556" t="s">
        <v>70</v>
      </c>
      <c r="AO556" t="s">
        <v>55</v>
      </c>
      <c r="AP556" t="s">
        <v>56</v>
      </c>
      <c r="AQ556" t="s">
        <v>73</v>
      </c>
      <c r="AR556" t="s">
        <v>58</v>
      </c>
      <c r="AS556" t="s">
        <v>74</v>
      </c>
      <c r="AT556" t="s">
        <v>50</v>
      </c>
      <c r="AU556" t="s">
        <v>83</v>
      </c>
      <c r="AV556" t="s">
        <v>76</v>
      </c>
      <c r="AW556" t="s">
        <v>298</v>
      </c>
    </row>
    <row r="557" spans="1:49" x14ac:dyDescent="0.25">
      <c r="A557" t="s">
        <v>176</v>
      </c>
      <c r="B557" s="3" t="s">
        <v>46</v>
      </c>
      <c r="C557" t="s">
        <v>47</v>
      </c>
      <c r="D557" s="2" t="str">
        <f t="shared" si="46"/>
        <v>2005-07-12</v>
      </c>
      <c r="E557" t="s">
        <v>148</v>
      </c>
      <c r="F557" s="3">
        <f t="shared" si="45"/>
        <v>5</v>
      </c>
      <c r="G557" t="s">
        <v>147</v>
      </c>
      <c r="AJ557" t="s">
        <v>50</v>
      </c>
      <c r="AK557" t="s">
        <v>94</v>
      </c>
      <c r="AL557" t="s">
        <v>95</v>
      </c>
      <c r="AM557" t="s">
        <v>53</v>
      </c>
      <c r="AN557" t="s">
        <v>70</v>
      </c>
      <c r="AO557" t="s">
        <v>100</v>
      </c>
      <c r="AP557" t="s">
        <v>56</v>
      </c>
      <c r="AQ557" t="s">
        <v>57</v>
      </c>
      <c r="AR557" t="s">
        <v>58</v>
      </c>
      <c r="AS557" t="s">
        <v>74</v>
      </c>
      <c r="AT557" t="s">
        <v>50</v>
      </c>
      <c r="AU557" t="s">
        <v>83</v>
      </c>
      <c r="AV557" t="s">
        <v>62</v>
      </c>
      <c r="AW557" t="s">
        <v>907</v>
      </c>
    </row>
    <row r="558" spans="1:49" x14ac:dyDescent="0.25">
      <c r="A558" t="s">
        <v>77</v>
      </c>
      <c r="B558" s="3" t="s">
        <v>46</v>
      </c>
      <c r="C558" t="s">
        <v>47</v>
      </c>
      <c r="D558" s="2" t="str">
        <f t="shared" si="46"/>
        <v>2001-01-10</v>
      </c>
      <c r="E558" t="s">
        <v>704</v>
      </c>
      <c r="F558" s="3">
        <f t="shared" si="45"/>
        <v>5</v>
      </c>
      <c r="G558" t="s">
        <v>908</v>
      </c>
      <c r="H558" t="s">
        <v>66</v>
      </c>
      <c r="I558" t="s">
        <v>66</v>
      </c>
      <c r="J558" t="s">
        <v>66</v>
      </c>
      <c r="K558" t="s">
        <v>66</v>
      </c>
      <c r="L558" t="s">
        <v>67</v>
      </c>
      <c r="M558" t="s">
        <v>67</v>
      </c>
      <c r="N558" t="s">
        <v>67</v>
      </c>
      <c r="O558" t="s">
        <v>67</v>
      </c>
      <c r="P558" t="s">
        <v>67</v>
      </c>
      <c r="Q558" t="s">
        <v>112</v>
      </c>
      <c r="R558" t="s">
        <v>112</v>
      </c>
      <c r="S558" t="s">
        <v>67</v>
      </c>
      <c r="T558" t="s">
        <v>66</v>
      </c>
      <c r="U558" t="s">
        <v>66</v>
      </c>
      <c r="V558" t="s">
        <v>66</v>
      </c>
      <c r="W558" t="s">
        <v>66</v>
      </c>
      <c r="X558" t="s">
        <v>66</v>
      </c>
      <c r="Y558" t="s">
        <v>112</v>
      </c>
      <c r="Z558" t="s">
        <v>67</v>
      </c>
      <c r="AA558" t="s">
        <v>67</v>
      </c>
      <c r="AB558" t="s">
        <v>66</v>
      </c>
      <c r="AC558" t="s">
        <v>66</v>
      </c>
      <c r="AD558" t="s">
        <v>66</v>
      </c>
      <c r="AE558" t="s">
        <v>66</v>
      </c>
      <c r="AF558" t="s">
        <v>11</v>
      </c>
      <c r="AG558" t="s">
        <v>6</v>
      </c>
      <c r="AH558" t="s">
        <v>13</v>
      </c>
      <c r="AI558" t="s">
        <v>15</v>
      </c>
      <c r="AJ558" t="s">
        <v>50</v>
      </c>
      <c r="AK558" t="s">
        <v>51</v>
      </c>
      <c r="AL558" t="s">
        <v>69</v>
      </c>
      <c r="AM558" t="s">
        <v>53</v>
      </c>
      <c r="AN558" t="s">
        <v>54</v>
      </c>
      <c r="AO558" t="s">
        <v>207</v>
      </c>
      <c r="AP558" t="s">
        <v>96</v>
      </c>
      <c r="AQ558" t="s">
        <v>97</v>
      </c>
      <c r="AR558" t="s">
        <v>58</v>
      </c>
      <c r="AS558" t="s">
        <v>59</v>
      </c>
      <c r="AT558" t="s">
        <v>50</v>
      </c>
      <c r="AU558" t="s">
        <v>83</v>
      </c>
      <c r="AV558" t="s">
        <v>84</v>
      </c>
      <c r="AW558" t="s">
        <v>246</v>
      </c>
    </row>
    <row r="559" spans="1:49" x14ac:dyDescent="0.25">
      <c r="A559" t="s">
        <v>335</v>
      </c>
      <c r="B559" s="3" t="s">
        <v>46</v>
      </c>
      <c r="C559" t="s">
        <v>106</v>
      </c>
      <c r="D559" s="2" t="str">
        <f t="shared" si="46"/>
        <v>2011-02-03</v>
      </c>
      <c r="E559" t="s">
        <v>850</v>
      </c>
      <c r="F559" s="3">
        <f t="shared" si="45"/>
        <v>1</v>
      </c>
      <c r="G559" t="s">
        <v>909</v>
      </c>
      <c r="H559" t="s">
        <v>66</v>
      </c>
      <c r="I559" t="s">
        <v>66</v>
      </c>
      <c r="J559" t="s">
        <v>66</v>
      </c>
      <c r="K559" t="s">
        <v>66</v>
      </c>
      <c r="L559" t="s">
        <v>67</v>
      </c>
      <c r="M559" t="s">
        <v>67</v>
      </c>
      <c r="N559" t="s">
        <v>67</v>
      </c>
      <c r="O559" t="s">
        <v>67</v>
      </c>
      <c r="P559" t="s">
        <v>67</v>
      </c>
      <c r="Q559" t="s">
        <v>112</v>
      </c>
      <c r="R559" t="s">
        <v>112</v>
      </c>
      <c r="S559" t="s">
        <v>67</v>
      </c>
      <c r="T559" t="s">
        <v>66</v>
      </c>
      <c r="U559" t="s">
        <v>66</v>
      </c>
      <c r="V559" t="s">
        <v>66</v>
      </c>
      <c r="W559" t="s">
        <v>66</v>
      </c>
      <c r="X559" t="s">
        <v>66</v>
      </c>
      <c r="Y559" t="s">
        <v>112</v>
      </c>
      <c r="Z559" t="s">
        <v>67</v>
      </c>
      <c r="AA559" t="s">
        <v>67</v>
      </c>
      <c r="AB559" t="s">
        <v>66</v>
      </c>
      <c r="AC559" t="s">
        <v>66</v>
      </c>
      <c r="AD559" t="s">
        <v>66</v>
      </c>
      <c r="AE559" t="s">
        <v>66</v>
      </c>
      <c r="AF559" t="s">
        <v>11</v>
      </c>
      <c r="AG559" t="s">
        <v>6</v>
      </c>
      <c r="AH559" t="s">
        <v>13</v>
      </c>
      <c r="AI559" t="s">
        <v>15</v>
      </c>
      <c r="AJ559" t="s">
        <v>50</v>
      </c>
      <c r="AK559" t="s">
        <v>51</v>
      </c>
      <c r="AL559" t="s">
        <v>69</v>
      </c>
      <c r="AM559" t="s">
        <v>53</v>
      </c>
      <c r="AN559" t="s">
        <v>54</v>
      </c>
      <c r="AO559" t="s">
        <v>207</v>
      </c>
      <c r="AP559" t="s">
        <v>96</v>
      </c>
      <c r="AQ559" t="s">
        <v>97</v>
      </c>
      <c r="AR559" t="s">
        <v>58</v>
      </c>
      <c r="AS559" t="s">
        <v>59</v>
      </c>
      <c r="AT559" t="s">
        <v>50</v>
      </c>
      <c r="AU559" t="s">
        <v>83</v>
      </c>
      <c r="AV559" t="s">
        <v>84</v>
      </c>
      <c r="AW559" t="s">
        <v>246</v>
      </c>
    </row>
    <row r="560" spans="1:49" x14ac:dyDescent="0.25">
      <c r="A560" t="s">
        <v>216</v>
      </c>
      <c r="B560" s="3" t="s">
        <v>46</v>
      </c>
      <c r="C560" t="s">
        <v>106</v>
      </c>
      <c r="D560" s="2" t="str">
        <f t="shared" si="46"/>
        <v>2014-06-13</v>
      </c>
      <c r="E560" t="s">
        <v>550</v>
      </c>
      <c r="F560" s="3">
        <f t="shared" si="45"/>
        <v>1</v>
      </c>
      <c r="G560" t="s">
        <v>146</v>
      </c>
      <c r="H560" t="s">
        <v>66</v>
      </c>
      <c r="I560" t="s">
        <v>66</v>
      </c>
      <c r="J560" t="s">
        <v>66</v>
      </c>
      <c r="K560" t="s">
        <v>66</v>
      </c>
      <c r="L560" t="s">
        <v>67</v>
      </c>
      <c r="M560" t="s">
        <v>67</v>
      </c>
      <c r="N560" t="s">
        <v>67</v>
      </c>
      <c r="O560" t="s">
        <v>67</v>
      </c>
      <c r="P560" t="s">
        <v>67</v>
      </c>
      <c r="Q560" t="s">
        <v>112</v>
      </c>
      <c r="R560" t="s">
        <v>112</v>
      </c>
      <c r="S560" t="s">
        <v>67</v>
      </c>
      <c r="T560" t="s">
        <v>66</v>
      </c>
      <c r="U560" t="s">
        <v>66</v>
      </c>
      <c r="V560" t="s">
        <v>66</v>
      </c>
      <c r="W560" t="s">
        <v>66</v>
      </c>
      <c r="X560" t="s">
        <v>66</v>
      </c>
      <c r="Y560" t="s">
        <v>112</v>
      </c>
      <c r="Z560" t="s">
        <v>67</v>
      </c>
      <c r="AA560" t="s">
        <v>67</v>
      </c>
      <c r="AB560" t="s">
        <v>66</v>
      </c>
      <c r="AC560" t="s">
        <v>66</v>
      </c>
      <c r="AD560" t="s">
        <v>66</v>
      </c>
      <c r="AE560" t="s">
        <v>66</v>
      </c>
      <c r="AF560" t="s">
        <v>11</v>
      </c>
      <c r="AG560" t="s">
        <v>6</v>
      </c>
      <c r="AH560" t="s">
        <v>13</v>
      </c>
      <c r="AI560" t="s">
        <v>15</v>
      </c>
      <c r="AJ560" t="s">
        <v>50</v>
      </c>
      <c r="AK560" t="s">
        <v>51</v>
      </c>
      <c r="AL560" t="s">
        <v>69</v>
      </c>
      <c r="AM560" t="s">
        <v>53</v>
      </c>
      <c r="AN560" t="s">
        <v>54</v>
      </c>
      <c r="AO560" t="s">
        <v>207</v>
      </c>
      <c r="AP560" t="s">
        <v>96</v>
      </c>
      <c r="AQ560" t="s">
        <v>97</v>
      </c>
      <c r="AR560" t="s">
        <v>58</v>
      </c>
      <c r="AS560" t="s">
        <v>59</v>
      </c>
      <c r="AT560" t="s">
        <v>50</v>
      </c>
      <c r="AU560" t="s">
        <v>83</v>
      </c>
      <c r="AV560" t="s">
        <v>84</v>
      </c>
      <c r="AW560" t="s">
        <v>246</v>
      </c>
    </row>
    <row r="561" spans="1:49" x14ac:dyDescent="0.25">
      <c r="A561" t="s">
        <v>468</v>
      </c>
      <c r="B561" s="3" t="s">
        <v>46</v>
      </c>
      <c r="C561" t="s">
        <v>106</v>
      </c>
      <c r="D561" s="2" t="str">
        <f>IF(LEN(G561)&lt;10, DATE(YEAR(E561)-5, MONTH(E561), DAY(E561)), IF(YEAR(G561)=YEAR(E561), DATE(YEAR(E561)-2, MONTH(G561), DAY(G561)),G561))</f>
        <v>2017-09-08</v>
      </c>
      <c r="E561" t="s">
        <v>239</v>
      </c>
      <c r="F561" s="3">
        <f t="shared" si="45"/>
        <v>1</v>
      </c>
      <c r="G561" t="s">
        <v>910</v>
      </c>
      <c r="H561" t="s">
        <v>66</v>
      </c>
      <c r="I561" t="s">
        <v>66</v>
      </c>
      <c r="J561" t="s">
        <v>66</v>
      </c>
      <c r="K561" t="s">
        <v>66</v>
      </c>
      <c r="L561" t="s">
        <v>67</v>
      </c>
      <c r="M561" t="s">
        <v>67</v>
      </c>
      <c r="N561" t="s">
        <v>67</v>
      </c>
      <c r="O561" t="s">
        <v>67</v>
      </c>
      <c r="P561" t="s">
        <v>67</v>
      </c>
      <c r="Q561" t="s">
        <v>112</v>
      </c>
      <c r="R561" t="s">
        <v>112</v>
      </c>
      <c r="S561" t="s">
        <v>67</v>
      </c>
      <c r="T561" t="s">
        <v>66</v>
      </c>
      <c r="U561" t="s">
        <v>66</v>
      </c>
      <c r="V561" t="s">
        <v>66</v>
      </c>
      <c r="W561" t="s">
        <v>66</v>
      </c>
      <c r="X561" t="s">
        <v>66</v>
      </c>
      <c r="Y561" t="s">
        <v>112</v>
      </c>
      <c r="Z561" t="s">
        <v>67</v>
      </c>
      <c r="AA561" t="s">
        <v>67</v>
      </c>
      <c r="AB561" t="s">
        <v>66</v>
      </c>
      <c r="AC561" t="s">
        <v>66</v>
      </c>
      <c r="AD561" t="s">
        <v>66</v>
      </c>
      <c r="AE561" t="s">
        <v>66</v>
      </c>
      <c r="AF561" t="s">
        <v>11</v>
      </c>
      <c r="AG561" t="s">
        <v>6</v>
      </c>
      <c r="AH561" t="s">
        <v>13</v>
      </c>
      <c r="AI561" t="s">
        <v>15</v>
      </c>
      <c r="AJ561" t="s">
        <v>50</v>
      </c>
      <c r="AK561" t="s">
        <v>51</v>
      </c>
      <c r="AL561" t="s">
        <v>69</v>
      </c>
      <c r="AM561" t="s">
        <v>53</v>
      </c>
      <c r="AN561" t="s">
        <v>54</v>
      </c>
      <c r="AO561" t="s">
        <v>207</v>
      </c>
      <c r="AP561" t="s">
        <v>96</v>
      </c>
      <c r="AQ561" t="s">
        <v>97</v>
      </c>
      <c r="AR561" t="s">
        <v>58</v>
      </c>
      <c r="AS561" t="s">
        <v>59</v>
      </c>
      <c r="AT561" t="s">
        <v>50</v>
      </c>
      <c r="AU561" t="s">
        <v>83</v>
      </c>
      <c r="AV561" t="s">
        <v>84</v>
      </c>
      <c r="AW561" t="s">
        <v>246</v>
      </c>
    </row>
    <row r="562" spans="1:49" x14ac:dyDescent="0.25">
      <c r="A562" t="s">
        <v>165</v>
      </c>
      <c r="B562" s="3" t="s">
        <v>46</v>
      </c>
      <c r="C562" t="s">
        <v>47</v>
      </c>
      <c r="D562" s="2" t="str">
        <f t="shared" ref="D562:D574" si="47">IF(LEN(G562)&lt;10, DATE(YEAR(E562)-5, MONTH(E562), DAY(E562)), IF(YEAR(G562)=YEAR(E562), DATE(YEAR(E562)-1, MONTH(G562), DAY(G562)),G562))</f>
        <v>2001-12-14</v>
      </c>
      <c r="E562" t="s">
        <v>279</v>
      </c>
      <c r="F562" s="3">
        <f t="shared" si="45"/>
        <v>6</v>
      </c>
      <c r="G562" t="s">
        <v>837</v>
      </c>
      <c r="H562" t="s">
        <v>66</v>
      </c>
      <c r="I562" t="s">
        <v>66</v>
      </c>
      <c r="J562" t="s">
        <v>66</v>
      </c>
      <c r="K562" t="s">
        <v>67</v>
      </c>
      <c r="L562" t="s">
        <v>66</v>
      </c>
      <c r="M562" t="s">
        <v>66</v>
      </c>
      <c r="N562" t="s">
        <v>66</v>
      </c>
      <c r="O562" t="s">
        <v>67</v>
      </c>
      <c r="P562" t="s">
        <v>66</v>
      </c>
      <c r="Q562" t="s">
        <v>112</v>
      </c>
      <c r="R562" t="s">
        <v>112</v>
      </c>
      <c r="S562" t="s">
        <v>67</v>
      </c>
      <c r="T562" t="s">
        <v>66</v>
      </c>
      <c r="U562" t="s">
        <v>66</v>
      </c>
      <c r="V562" t="s">
        <v>66</v>
      </c>
      <c r="W562" t="s">
        <v>66</v>
      </c>
      <c r="X562" t="s">
        <v>67</v>
      </c>
      <c r="Y562" t="s">
        <v>112</v>
      </c>
      <c r="Z562" t="s">
        <v>66</v>
      </c>
      <c r="AA562" t="s">
        <v>66</v>
      </c>
      <c r="AB562" t="s">
        <v>66</v>
      </c>
      <c r="AC562" t="s">
        <v>66</v>
      </c>
      <c r="AD562" t="s">
        <v>66</v>
      </c>
      <c r="AE562" t="s">
        <v>66</v>
      </c>
      <c r="AF562" t="s">
        <v>18</v>
      </c>
      <c r="AI562" t="s">
        <v>3</v>
      </c>
      <c r="AJ562" t="s">
        <v>50</v>
      </c>
      <c r="AK562" t="s">
        <v>94</v>
      </c>
      <c r="AL562" t="s">
        <v>95</v>
      </c>
      <c r="AM562" t="s">
        <v>53</v>
      </c>
      <c r="AN562" t="s">
        <v>54</v>
      </c>
      <c r="AO562" t="s">
        <v>55</v>
      </c>
      <c r="AP562" t="s">
        <v>72</v>
      </c>
      <c r="AQ562" t="s">
        <v>57</v>
      </c>
      <c r="AR562" t="s">
        <v>58</v>
      </c>
      <c r="AS562" t="s">
        <v>74</v>
      </c>
      <c r="AT562" t="s">
        <v>50</v>
      </c>
      <c r="AU562" t="s">
        <v>83</v>
      </c>
      <c r="AV562" t="s">
        <v>62</v>
      </c>
      <c r="AW562" t="s">
        <v>700</v>
      </c>
    </row>
    <row r="563" spans="1:49" x14ac:dyDescent="0.25">
      <c r="A563" t="s">
        <v>183</v>
      </c>
      <c r="B563" s="3" t="s">
        <v>46</v>
      </c>
      <c r="C563" t="s">
        <v>106</v>
      </c>
      <c r="D563" s="2" t="str">
        <f t="shared" si="47"/>
        <v>2015-08-24</v>
      </c>
      <c r="E563" t="s">
        <v>728</v>
      </c>
      <c r="F563" s="3">
        <f t="shared" si="45"/>
        <v>4</v>
      </c>
      <c r="G563" t="s">
        <v>911</v>
      </c>
      <c r="H563" t="s">
        <v>66</v>
      </c>
      <c r="I563" t="s">
        <v>66</v>
      </c>
      <c r="J563" t="s">
        <v>66</v>
      </c>
      <c r="K563" t="s">
        <v>67</v>
      </c>
      <c r="L563" t="s">
        <v>66</v>
      </c>
      <c r="M563" t="s">
        <v>66</v>
      </c>
      <c r="N563" t="s">
        <v>66</v>
      </c>
      <c r="O563" t="s">
        <v>67</v>
      </c>
      <c r="P563" t="s">
        <v>66</v>
      </c>
      <c r="Q563" t="s">
        <v>112</v>
      </c>
      <c r="R563" t="s">
        <v>112</v>
      </c>
      <c r="S563" t="s">
        <v>67</v>
      </c>
      <c r="T563" t="s">
        <v>66</v>
      </c>
      <c r="U563" t="s">
        <v>66</v>
      </c>
      <c r="V563" t="s">
        <v>66</v>
      </c>
      <c r="W563" t="s">
        <v>66</v>
      </c>
      <c r="X563" t="s">
        <v>67</v>
      </c>
      <c r="Y563" t="s">
        <v>112</v>
      </c>
      <c r="Z563" t="s">
        <v>66</v>
      </c>
      <c r="AA563" t="s">
        <v>66</v>
      </c>
      <c r="AB563" t="s">
        <v>66</v>
      </c>
      <c r="AC563" t="s">
        <v>66</v>
      </c>
      <c r="AD563" t="s">
        <v>66</v>
      </c>
      <c r="AE563" t="s">
        <v>66</v>
      </c>
      <c r="AF563" t="s">
        <v>18</v>
      </c>
      <c r="AI563" t="s">
        <v>3</v>
      </c>
      <c r="AJ563" t="s">
        <v>50</v>
      </c>
      <c r="AK563" t="s">
        <v>94</v>
      </c>
      <c r="AL563" t="s">
        <v>95</v>
      </c>
      <c r="AM563" t="s">
        <v>53</v>
      </c>
      <c r="AN563" t="s">
        <v>54</v>
      </c>
      <c r="AO563" t="s">
        <v>55</v>
      </c>
      <c r="AP563" t="s">
        <v>72</v>
      </c>
      <c r="AQ563" t="s">
        <v>57</v>
      </c>
      <c r="AR563" t="s">
        <v>58</v>
      </c>
      <c r="AS563" t="s">
        <v>74</v>
      </c>
      <c r="AT563" t="s">
        <v>50</v>
      </c>
      <c r="AU563" t="s">
        <v>83</v>
      </c>
      <c r="AV563" t="s">
        <v>62</v>
      </c>
      <c r="AW563" t="s">
        <v>700</v>
      </c>
    </row>
    <row r="564" spans="1:49" x14ac:dyDescent="0.25">
      <c r="A564" t="s">
        <v>115</v>
      </c>
      <c r="B564" s="3" t="s">
        <v>46</v>
      </c>
      <c r="C564" t="s">
        <v>47</v>
      </c>
      <c r="D564" s="2" t="str">
        <f t="shared" si="47"/>
        <v>2002-12-17</v>
      </c>
      <c r="E564" t="s">
        <v>204</v>
      </c>
      <c r="F564" s="3">
        <f t="shared" si="45"/>
        <v>6</v>
      </c>
      <c r="G564" t="s">
        <v>213</v>
      </c>
      <c r="H564" t="s">
        <v>66</v>
      </c>
      <c r="I564" t="s">
        <v>67</v>
      </c>
      <c r="J564" t="s">
        <v>67</v>
      </c>
      <c r="M564" t="s">
        <v>66</v>
      </c>
      <c r="N564" t="s">
        <v>67</v>
      </c>
      <c r="O564" t="s">
        <v>66</v>
      </c>
      <c r="R564" t="s">
        <v>66</v>
      </c>
      <c r="S564" t="s">
        <v>67</v>
      </c>
      <c r="T564" t="s">
        <v>112</v>
      </c>
      <c r="W564" t="s">
        <v>67</v>
      </c>
      <c r="X564" t="s">
        <v>67</v>
      </c>
      <c r="Y564" t="s">
        <v>66</v>
      </c>
      <c r="AB564" t="s">
        <v>112</v>
      </c>
      <c r="AC564" t="s">
        <v>66</v>
      </c>
      <c r="AD564" t="s">
        <v>67</v>
      </c>
      <c r="AE564" t="s">
        <v>67</v>
      </c>
      <c r="AF564" t="s">
        <v>20</v>
      </c>
      <c r="AG564" t="s">
        <v>5</v>
      </c>
      <c r="AH564" t="s">
        <v>18</v>
      </c>
      <c r="AI564" t="s">
        <v>5</v>
      </c>
      <c r="AJ564" t="s">
        <v>50</v>
      </c>
      <c r="AK564" t="s">
        <v>94</v>
      </c>
      <c r="AL564" t="s">
        <v>95</v>
      </c>
      <c r="AM564" t="s">
        <v>53</v>
      </c>
      <c r="AO564" t="s">
        <v>207</v>
      </c>
      <c r="AP564" t="s">
        <v>96</v>
      </c>
      <c r="AT564" t="s">
        <v>50</v>
      </c>
      <c r="AU564" t="s">
        <v>83</v>
      </c>
      <c r="AV564" t="s">
        <v>120</v>
      </c>
      <c r="AW564" t="s">
        <v>441</v>
      </c>
    </row>
    <row r="565" spans="1:49" x14ac:dyDescent="0.25">
      <c r="A565" t="s">
        <v>257</v>
      </c>
      <c r="B565" s="3" t="s">
        <v>46</v>
      </c>
      <c r="C565" t="s">
        <v>47</v>
      </c>
      <c r="D565" s="2" t="str">
        <f t="shared" si="47"/>
        <v>2002-07-19</v>
      </c>
      <c r="E565" t="s">
        <v>912</v>
      </c>
      <c r="F565" s="3">
        <f t="shared" si="45"/>
        <v>5</v>
      </c>
      <c r="G565" t="s">
        <v>610</v>
      </c>
      <c r="H565" t="s">
        <v>67</v>
      </c>
      <c r="I565" t="s">
        <v>66</v>
      </c>
      <c r="J565" t="s">
        <v>67</v>
      </c>
      <c r="K565" t="s">
        <v>67</v>
      </c>
      <c r="L565" t="s">
        <v>66</v>
      </c>
      <c r="M565" t="s">
        <v>66</v>
      </c>
      <c r="N565" t="s">
        <v>66</v>
      </c>
      <c r="O565" t="s">
        <v>67</v>
      </c>
      <c r="P565" t="s">
        <v>66</v>
      </c>
      <c r="Q565" t="s">
        <v>67</v>
      </c>
      <c r="R565" t="s">
        <v>67</v>
      </c>
      <c r="S565" t="s">
        <v>66</v>
      </c>
      <c r="T565" t="s">
        <v>67</v>
      </c>
      <c r="U565" t="s">
        <v>67</v>
      </c>
      <c r="V565" t="s">
        <v>67</v>
      </c>
      <c r="W565" t="s">
        <v>66</v>
      </c>
      <c r="X565" t="s">
        <v>67</v>
      </c>
      <c r="Y565" t="s">
        <v>67</v>
      </c>
      <c r="Z565" t="s">
        <v>67</v>
      </c>
      <c r="AA565" t="s">
        <v>66</v>
      </c>
      <c r="AB565" t="s">
        <v>66</v>
      </c>
      <c r="AC565" t="s">
        <v>66</v>
      </c>
      <c r="AD565" t="s">
        <v>66</v>
      </c>
      <c r="AE565" t="s">
        <v>66</v>
      </c>
      <c r="AF565" t="s">
        <v>4</v>
      </c>
      <c r="AG565" t="s">
        <v>6</v>
      </c>
      <c r="AH565" t="s">
        <v>21</v>
      </c>
      <c r="AI565" t="s">
        <v>15</v>
      </c>
      <c r="AJ565" t="s">
        <v>50</v>
      </c>
      <c r="AL565" t="s">
        <v>69</v>
      </c>
      <c r="AM565" t="s">
        <v>53</v>
      </c>
      <c r="AN565" t="s">
        <v>70</v>
      </c>
      <c r="AO565" t="s">
        <v>207</v>
      </c>
      <c r="AP565" t="s">
        <v>72</v>
      </c>
      <c r="AQ565" t="s">
        <v>73</v>
      </c>
      <c r="AR565" t="s">
        <v>58</v>
      </c>
      <c r="AS565" t="s">
        <v>59</v>
      </c>
      <c r="AT565" t="s">
        <v>50</v>
      </c>
      <c r="AU565" t="s">
        <v>127</v>
      </c>
      <c r="AV565" t="s">
        <v>128</v>
      </c>
      <c r="AW565" t="s">
        <v>856</v>
      </c>
    </row>
    <row r="566" spans="1:49" x14ac:dyDescent="0.25">
      <c r="A566" t="s">
        <v>913</v>
      </c>
      <c r="B566" s="3" t="s">
        <v>46</v>
      </c>
      <c r="C566" t="s">
        <v>106</v>
      </c>
      <c r="D566" s="2" t="str">
        <f t="shared" si="47"/>
        <v>2022-09-16</v>
      </c>
      <c r="E566" t="s">
        <v>915</v>
      </c>
      <c r="F566" s="3">
        <f t="shared" si="45"/>
        <v>1</v>
      </c>
      <c r="G566" t="s">
        <v>914</v>
      </c>
      <c r="H566" t="s">
        <v>67</v>
      </c>
      <c r="I566" t="s">
        <v>66</v>
      </c>
      <c r="J566" t="s">
        <v>67</v>
      </c>
      <c r="K566" t="s">
        <v>67</v>
      </c>
      <c r="L566" t="s">
        <v>66</v>
      </c>
      <c r="M566" t="s">
        <v>66</v>
      </c>
      <c r="N566" t="s">
        <v>66</v>
      </c>
      <c r="O566" t="s">
        <v>67</v>
      </c>
      <c r="P566" t="s">
        <v>66</v>
      </c>
      <c r="Q566" t="s">
        <v>67</v>
      </c>
      <c r="R566" t="s">
        <v>67</v>
      </c>
      <c r="S566" t="s">
        <v>66</v>
      </c>
      <c r="T566" t="s">
        <v>67</v>
      </c>
      <c r="U566" t="s">
        <v>67</v>
      </c>
      <c r="V566" t="s">
        <v>67</v>
      </c>
      <c r="W566" t="s">
        <v>66</v>
      </c>
      <c r="X566" t="s">
        <v>67</v>
      </c>
      <c r="Y566" t="s">
        <v>67</v>
      </c>
      <c r="Z566" t="s">
        <v>67</v>
      </c>
      <c r="AA566" t="s">
        <v>66</v>
      </c>
      <c r="AB566" t="s">
        <v>66</v>
      </c>
      <c r="AC566" t="s">
        <v>66</v>
      </c>
      <c r="AD566" t="s">
        <v>66</v>
      </c>
      <c r="AE566" t="s">
        <v>66</v>
      </c>
      <c r="AF566" t="s">
        <v>4</v>
      </c>
      <c r="AG566" t="s">
        <v>6</v>
      </c>
      <c r="AH566" t="s">
        <v>21</v>
      </c>
      <c r="AI566" t="s">
        <v>15</v>
      </c>
      <c r="AJ566" t="s">
        <v>50</v>
      </c>
      <c r="AL566" t="s">
        <v>69</v>
      </c>
      <c r="AM566" t="s">
        <v>53</v>
      </c>
      <c r="AN566" t="s">
        <v>70</v>
      </c>
      <c r="AO566" t="s">
        <v>207</v>
      </c>
      <c r="AP566" t="s">
        <v>72</v>
      </c>
      <c r="AQ566" t="s">
        <v>73</v>
      </c>
      <c r="AR566" t="s">
        <v>58</v>
      </c>
      <c r="AS566" t="s">
        <v>59</v>
      </c>
      <c r="AT566" t="s">
        <v>50</v>
      </c>
      <c r="AU566" t="s">
        <v>127</v>
      </c>
      <c r="AV566" t="s">
        <v>128</v>
      </c>
      <c r="AW566" t="s">
        <v>856</v>
      </c>
    </row>
    <row r="567" spans="1:49" x14ac:dyDescent="0.25">
      <c r="A567" t="s">
        <v>77</v>
      </c>
      <c r="B567" s="3" t="s">
        <v>46</v>
      </c>
      <c r="C567" t="s">
        <v>47</v>
      </c>
      <c r="D567" s="2" t="str">
        <f t="shared" si="47"/>
        <v>2001-12-20</v>
      </c>
      <c r="E567" t="s">
        <v>264</v>
      </c>
      <c r="F567" s="3">
        <f t="shared" si="45"/>
        <v>8</v>
      </c>
      <c r="G567" t="s">
        <v>668</v>
      </c>
      <c r="H567" t="s">
        <v>67</v>
      </c>
      <c r="I567" t="s">
        <v>67</v>
      </c>
      <c r="J567" t="s">
        <v>112</v>
      </c>
      <c r="K567" t="s">
        <v>112</v>
      </c>
      <c r="L567" t="s">
        <v>112</v>
      </c>
      <c r="M567" t="s">
        <v>67</v>
      </c>
      <c r="N567" t="s">
        <v>112</v>
      </c>
      <c r="O567" t="s">
        <v>112</v>
      </c>
      <c r="P567" t="s">
        <v>112</v>
      </c>
      <c r="Q567" t="s">
        <v>112</v>
      </c>
      <c r="R567" t="s">
        <v>112</v>
      </c>
      <c r="S567" t="s">
        <v>67</v>
      </c>
      <c r="T567" t="s">
        <v>112</v>
      </c>
      <c r="U567" t="s">
        <v>67</v>
      </c>
      <c r="V567" t="s">
        <v>67</v>
      </c>
      <c r="W567" t="s">
        <v>67</v>
      </c>
      <c r="X567" t="s">
        <v>67</v>
      </c>
      <c r="Y567" t="s">
        <v>205</v>
      </c>
      <c r="Z567" t="s">
        <v>112</v>
      </c>
      <c r="AA567" t="s">
        <v>112</v>
      </c>
      <c r="AB567" t="s">
        <v>67</v>
      </c>
      <c r="AC567" t="s">
        <v>67</v>
      </c>
      <c r="AD567" t="s">
        <v>67</v>
      </c>
      <c r="AE567" t="s">
        <v>112</v>
      </c>
      <c r="AF567" t="s">
        <v>14</v>
      </c>
      <c r="AG567" t="s">
        <v>6</v>
      </c>
      <c r="AH567" t="s">
        <v>15</v>
      </c>
      <c r="AI567" t="s">
        <v>19</v>
      </c>
      <c r="AJ567" t="s">
        <v>50</v>
      </c>
      <c r="AK567" t="s">
        <v>94</v>
      </c>
      <c r="AL567" t="s">
        <v>95</v>
      </c>
      <c r="AM567" t="s">
        <v>50</v>
      </c>
      <c r="AN567" t="s">
        <v>200</v>
      </c>
      <c r="AO567" t="s">
        <v>55</v>
      </c>
      <c r="AP567" t="s">
        <v>119</v>
      </c>
      <c r="AQ567" t="s">
        <v>73</v>
      </c>
      <c r="AR567" t="s">
        <v>81</v>
      </c>
      <c r="AS567" t="s">
        <v>74</v>
      </c>
      <c r="AT567" t="s">
        <v>50</v>
      </c>
      <c r="AU567" t="s">
        <v>83</v>
      </c>
      <c r="AV567" t="s">
        <v>84</v>
      </c>
      <c r="AW567" t="s">
        <v>190</v>
      </c>
    </row>
    <row r="568" spans="1:49" x14ac:dyDescent="0.25">
      <c r="A568" t="s">
        <v>248</v>
      </c>
      <c r="B568" s="3" t="s">
        <v>46</v>
      </c>
      <c r="C568" t="s">
        <v>47</v>
      </c>
      <c r="D568" s="2" t="str">
        <f t="shared" si="47"/>
        <v>2004-01-20</v>
      </c>
      <c r="E568" t="s">
        <v>264</v>
      </c>
      <c r="F568" s="3">
        <f t="shared" si="45"/>
        <v>5</v>
      </c>
      <c r="G568" t="s">
        <v>916</v>
      </c>
      <c r="H568" t="s">
        <v>66</v>
      </c>
      <c r="I568" t="s">
        <v>66</v>
      </c>
      <c r="J568" t="s">
        <v>66</v>
      </c>
      <c r="K568" t="s">
        <v>66</v>
      </c>
      <c r="L568" t="s">
        <v>66</v>
      </c>
      <c r="M568" t="s">
        <v>66</v>
      </c>
      <c r="N568" t="s">
        <v>66</v>
      </c>
      <c r="O568" t="s">
        <v>66</v>
      </c>
      <c r="P568" t="s">
        <v>66</v>
      </c>
      <c r="Q568" t="s">
        <v>66</v>
      </c>
      <c r="R568" t="s">
        <v>66</v>
      </c>
      <c r="S568" t="s">
        <v>66</v>
      </c>
      <c r="T568" t="s">
        <v>66</v>
      </c>
      <c r="U568" t="s">
        <v>66</v>
      </c>
      <c r="V568" t="s">
        <v>66</v>
      </c>
      <c r="W568" t="s">
        <v>66</v>
      </c>
      <c r="X568" t="s">
        <v>66</v>
      </c>
      <c r="Y568" t="s">
        <v>67</v>
      </c>
      <c r="Z568" t="s">
        <v>66</v>
      </c>
      <c r="AA568" t="s">
        <v>66</v>
      </c>
      <c r="AB568" t="s">
        <v>66</v>
      </c>
      <c r="AC568" t="s">
        <v>66</v>
      </c>
      <c r="AD568" t="s">
        <v>66</v>
      </c>
      <c r="AE568" t="s">
        <v>66</v>
      </c>
      <c r="AF568" t="s">
        <v>11</v>
      </c>
      <c r="AG568" t="s">
        <v>21</v>
      </c>
      <c r="AH568" t="s">
        <v>8</v>
      </c>
      <c r="AI568" t="s">
        <v>19</v>
      </c>
      <c r="AJ568" t="s">
        <v>50</v>
      </c>
      <c r="AK568" t="s">
        <v>94</v>
      </c>
      <c r="AL568" t="s">
        <v>95</v>
      </c>
      <c r="AM568" t="s">
        <v>50</v>
      </c>
      <c r="AN568" t="s">
        <v>70</v>
      </c>
      <c r="AO568" t="s">
        <v>55</v>
      </c>
      <c r="AP568" t="s">
        <v>56</v>
      </c>
      <c r="AQ568" t="s">
        <v>73</v>
      </c>
      <c r="AR568" t="s">
        <v>58</v>
      </c>
      <c r="AS568" t="s">
        <v>74</v>
      </c>
      <c r="AT568" t="s">
        <v>50</v>
      </c>
      <c r="AU568" t="s">
        <v>83</v>
      </c>
      <c r="AV568" t="s">
        <v>76</v>
      </c>
      <c r="AW568" t="s">
        <v>298</v>
      </c>
    </row>
    <row r="569" spans="1:49" x14ac:dyDescent="0.25">
      <c r="A569" t="s">
        <v>243</v>
      </c>
      <c r="B569" s="3" t="s">
        <v>46</v>
      </c>
      <c r="C569" t="s">
        <v>106</v>
      </c>
      <c r="D569" s="2" t="str">
        <f t="shared" si="47"/>
        <v>2014-02-21</v>
      </c>
      <c r="E569" t="s">
        <v>918</v>
      </c>
      <c r="F569" s="3">
        <f t="shared" si="45"/>
        <v>5</v>
      </c>
      <c r="G569" t="s">
        <v>917</v>
      </c>
      <c r="H569" t="s">
        <v>66</v>
      </c>
      <c r="I569" t="s">
        <v>66</v>
      </c>
      <c r="J569" t="s">
        <v>66</v>
      </c>
      <c r="K569" t="s">
        <v>66</v>
      </c>
      <c r="L569" t="s">
        <v>66</v>
      </c>
      <c r="M569" t="s">
        <v>66</v>
      </c>
      <c r="N569" t="s">
        <v>66</v>
      </c>
      <c r="O569" t="s">
        <v>66</v>
      </c>
      <c r="P569" t="s">
        <v>66</v>
      </c>
      <c r="Q569" t="s">
        <v>66</v>
      </c>
      <c r="R569" t="s">
        <v>66</v>
      </c>
      <c r="S569" t="s">
        <v>66</v>
      </c>
      <c r="T569" t="s">
        <v>66</v>
      </c>
      <c r="U569" t="s">
        <v>66</v>
      </c>
      <c r="V569" t="s">
        <v>66</v>
      </c>
      <c r="W569" t="s">
        <v>66</v>
      </c>
      <c r="X569" t="s">
        <v>66</v>
      </c>
      <c r="Y569" t="s">
        <v>67</v>
      </c>
      <c r="Z569" t="s">
        <v>66</v>
      </c>
      <c r="AA569" t="s">
        <v>66</v>
      </c>
      <c r="AB569" t="s">
        <v>66</v>
      </c>
      <c r="AC569" t="s">
        <v>66</v>
      </c>
      <c r="AD569" t="s">
        <v>66</v>
      </c>
      <c r="AE569" t="s">
        <v>66</v>
      </c>
      <c r="AF569" t="s">
        <v>11</v>
      </c>
      <c r="AG569" t="s">
        <v>21</v>
      </c>
      <c r="AH569" t="s">
        <v>8</v>
      </c>
      <c r="AI569" t="s">
        <v>19</v>
      </c>
      <c r="AJ569" t="s">
        <v>50</v>
      </c>
      <c r="AK569" t="s">
        <v>94</v>
      </c>
      <c r="AL569" t="s">
        <v>95</v>
      </c>
      <c r="AM569" t="s">
        <v>50</v>
      </c>
      <c r="AN569" t="s">
        <v>70</v>
      </c>
      <c r="AO569" t="s">
        <v>55</v>
      </c>
      <c r="AP569" t="s">
        <v>56</v>
      </c>
      <c r="AQ569" t="s">
        <v>73</v>
      </c>
      <c r="AR569" t="s">
        <v>58</v>
      </c>
      <c r="AS569" t="s">
        <v>74</v>
      </c>
      <c r="AT569" t="s">
        <v>50</v>
      </c>
      <c r="AU569" t="s">
        <v>83</v>
      </c>
      <c r="AV569" t="s">
        <v>76</v>
      </c>
      <c r="AW569" t="s">
        <v>298</v>
      </c>
    </row>
    <row r="570" spans="1:49" x14ac:dyDescent="0.25">
      <c r="A570" t="s">
        <v>248</v>
      </c>
      <c r="B570" s="3" t="s">
        <v>46</v>
      </c>
      <c r="C570" t="s">
        <v>47</v>
      </c>
      <c r="D570" s="2" t="str">
        <f t="shared" si="47"/>
        <v>2005-01-12</v>
      </c>
      <c r="E570" t="s">
        <v>264</v>
      </c>
      <c r="F570" s="3">
        <f t="shared" si="45"/>
        <v>4</v>
      </c>
      <c r="G570" t="s">
        <v>281</v>
      </c>
      <c r="H570" t="s">
        <v>67</v>
      </c>
      <c r="I570" t="s">
        <v>67</v>
      </c>
      <c r="J570" t="s">
        <v>67</v>
      </c>
      <c r="K570" t="s">
        <v>67</v>
      </c>
      <c r="L570" t="s">
        <v>67</v>
      </c>
      <c r="M570" t="s">
        <v>67</v>
      </c>
      <c r="N570" t="s">
        <v>67</v>
      </c>
      <c r="O570" t="s">
        <v>67</v>
      </c>
      <c r="P570" t="s">
        <v>67</v>
      </c>
      <c r="Q570" t="s">
        <v>67</v>
      </c>
      <c r="R570" t="s">
        <v>67</v>
      </c>
      <c r="S570" t="s">
        <v>67</v>
      </c>
      <c r="T570" t="s">
        <v>67</v>
      </c>
      <c r="U570" t="s">
        <v>67</v>
      </c>
      <c r="V570" t="s">
        <v>66</v>
      </c>
      <c r="W570" t="s">
        <v>66</v>
      </c>
      <c r="X570" t="s">
        <v>66</v>
      </c>
      <c r="Y570" t="s">
        <v>67</v>
      </c>
      <c r="Z570" t="s">
        <v>67</v>
      </c>
      <c r="AA570" t="s">
        <v>67</v>
      </c>
      <c r="AB570" t="s">
        <v>67</v>
      </c>
      <c r="AC570" t="s">
        <v>67</v>
      </c>
      <c r="AD570" t="s">
        <v>67</v>
      </c>
      <c r="AE570" t="s">
        <v>112</v>
      </c>
      <c r="AF570" t="s">
        <v>8</v>
      </c>
      <c r="AG570" t="s">
        <v>25</v>
      </c>
      <c r="AH570" t="s">
        <v>11</v>
      </c>
      <c r="AI570" t="s">
        <v>17</v>
      </c>
      <c r="AJ570" t="s">
        <v>50</v>
      </c>
      <c r="AK570" t="s">
        <v>94</v>
      </c>
      <c r="AL570" t="s">
        <v>95</v>
      </c>
      <c r="AM570" t="s">
        <v>53</v>
      </c>
      <c r="AN570" t="s">
        <v>70</v>
      </c>
      <c r="AO570" t="s">
        <v>55</v>
      </c>
      <c r="AP570" t="s">
        <v>96</v>
      </c>
      <c r="AQ570" t="s">
        <v>73</v>
      </c>
      <c r="AR570" t="s">
        <v>58</v>
      </c>
      <c r="AS570" t="s">
        <v>74</v>
      </c>
      <c r="AT570" t="s">
        <v>50</v>
      </c>
      <c r="AU570" t="s">
        <v>83</v>
      </c>
      <c r="AV570" t="s">
        <v>76</v>
      </c>
      <c r="AW570" t="s">
        <v>597</v>
      </c>
    </row>
    <row r="571" spans="1:49" x14ac:dyDescent="0.25">
      <c r="A571" t="s">
        <v>188</v>
      </c>
      <c r="B571" s="3" t="s">
        <v>46</v>
      </c>
      <c r="C571" t="s">
        <v>47</v>
      </c>
      <c r="D571" s="2" t="str">
        <f t="shared" si="47"/>
        <v>2001-10-18</v>
      </c>
      <c r="E571" t="s">
        <v>920</v>
      </c>
      <c r="F571" s="3">
        <f>IF(D571&gt;E571,YEAR(D571)-YEAR(E571)-9,YEAR(E571)-YEAR(D571)-9)</f>
        <v>5</v>
      </c>
      <c r="G571" t="s">
        <v>919</v>
      </c>
      <c r="H571" t="s">
        <v>67</v>
      </c>
      <c r="I571" t="s">
        <v>66</v>
      </c>
      <c r="J571" t="s">
        <v>66</v>
      </c>
      <c r="K571" t="s">
        <v>205</v>
      </c>
      <c r="L571" t="s">
        <v>67</v>
      </c>
      <c r="M571" t="s">
        <v>67</v>
      </c>
      <c r="N571" t="s">
        <v>112</v>
      </c>
      <c r="O571" t="s">
        <v>67</v>
      </c>
      <c r="P571" t="s">
        <v>67</v>
      </c>
      <c r="Q571" t="s">
        <v>67</v>
      </c>
      <c r="R571" t="s">
        <v>67</v>
      </c>
      <c r="S571" t="s">
        <v>67</v>
      </c>
      <c r="T571" t="s">
        <v>67</v>
      </c>
      <c r="U571" t="s">
        <v>67</v>
      </c>
      <c r="V571" t="s">
        <v>112</v>
      </c>
      <c r="W571" t="s">
        <v>67</v>
      </c>
      <c r="X571" t="s">
        <v>67</v>
      </c>
      <c r="Y571" t="s">
        <v>67</v>
      </c>
      <c r="Z571" t="s">
        <v>112</v>
      </c>
      <c r="AA571" t="s">
        <v>67</v>
      </c>
      <c r="AB571" t="s">
        <v>67</v>
      </c>
      <c r="AC571" t="s">
        <v>67</v>
      </c>
      <c r="AD571" t="s">
        <v>67</v>
      </c>
      <c r="AE571" t="s">
        <v>112</v>
      </c>
      <c r="AF571" t="s">
        <v>21</v>
      </c>
      <c r="AG571" t="s">
        <v>25</v>
      </c>
      <c r="AH571" t="s">
        <v>8</v>
      </c>
      <c r="AI571" t="s">
        <v>15</v>
      </c>
      <c r="AJ571" t="s">
        <v>50</v>
      </c>
      <c r="AK571" t="s">
        <v>94</v>
      </c>
      <c r="AL571" t="s">
        <v>88</v>
      </c>
      <c r="AM571" t="s">
        <v>53</v>
      </c>
      <c r="AN571" t="s">
        <v>70</v>
      </c>
      <c r="AO571" t="s">
        <v>55</v>
      </c>
      <c r="AP571" t="s">
        <v>72</v>
      </c>
      <c r="AQ571" t="s">
        <v>80</v>
      </c>
      <c r="AR571" t="s">
        <v>58</v>
      </c>
      <c r="AS571" t="s">
        <v>766</v>
      </c>
      <c r="AT571" t="s">
        <v>50</v>
      </c>
      <c r="AU571" t="s">
        <v>83</v>
      </c>
      <c r="AV571" t="s">
        <v>90</v>
      </c>
      <c r="AW571" t="s">
        <v>190</v>
      </c>
    </row>
    <row r="572" spans="1:49" x14ac:dyDescent="0.25">
      <c r="A572" t="s">
        <v>501</v>
      </c>
      <c r="B572" s="3" t="s">
        <v>691</v>
      </c>
      <c r="C572" t="s">
        <v>47</v>
      </c>
      <c r="D572" s="2" t="str">
        <f t="shared" si="47"/>
        <v>1996-04-30</v>
      </c>
      <c r="E572" t="s">
        <v>768</v>
      </c>
      <c r="F572" s="3">
        <f t="shared" ref="F572:F603" si="48">IF(D572&gt;E572,YEAR(D572)-YEAR(E572),YEAR(E572)-YEAR(D572))</f>
        <v>5</v>
      </c>
      <c r="G572" t="s">
        <v>921</v>
      </c>
      <c r="AJ572" t="s">
        <v>50</v>
      </c>
      <c r="AK572" t="s">
        <v>94</v>
      </c>
      <c r="AL572" t="s">
        <v>88</v>
      </c>
      <c r="AM572" t="s">
        <v>53</v>
      </c>
      <c r="AN572" t="s">
        <v>70</v>
      </c>
      <c r="AO572" t="s">
        <v>55</v>
      </c>
      <c r="AP572" t="s">
        <v>119</v>
      </c>
      <c r="AQ572" t="s">
        <v>114</v>
      </c>
      <c r="AR572" t="s">
        <v>230</v>
      </c>
      <c r="AS572" t="s">
        <v>74</v>
      </c>
    </row>
    <row r="573" spans="1:49" x14ac:dyDescent="0.25">
      <c r="A573" t="s">
        <v>403</v>
      </c>
      <c r="B573" s="3" t="s">
        <v>46</v>
      </c>
      <c r="C573" t="s">
        <v>106</v>
      </c>
      <c r="D573" s="2">
        <f t="shared" si="47"/>
        <v>34962</v>
      </c>
      <c r="E573" t="s">
        <v>404</v>
      </c>
      <c r="F573" s="3">
        <f t="shared" si="48"/>
        <v>1</v>
      </c>
      <c r="G573" t="s">
        <v>404</v>
      </c>
      <c r="AJ573" t="s">
        <v>50</v>
      </c>
      <c r="AK573" t="s">
        <v>51</v>
      </c>
      <c r="AL573" t="s">
        <v>69</v>
      </c>
      <c r="AM573" t="s">
        <v>53</v>
      </c>
      <c r="AN573" t="s">
        <v>70</v>
      </c>
      <c r="AO573" t="s">
        <v>55</v>
      </c>
      <c r="AP573" t="s">
        <v>119</v>
      </c>
      <c r="AQ573" t="s">
        <v>73</v>
      </c>
      <c r="AR573" t="s">
        <v>58</v>
      </c>
      <c r="AS573" t="s">
        <v>59</v>
      </c>
      <c r="AT573" t="s">
        <v>50</v>
      </c>
      <c r="AU573" t="s">
        <v>127</v>
      </c>
      <c r="AV573" t="s">
        <v>419</v>
      </c>
      <c r="AW573" t="s">
        <v>231</v>
      </c>
    </row>
    <row r="574" spans="1:49" x14ac:dyDescent="0.25">
      <c r="A574" t="s">
        <v>367</v>
      </c>
      <c r="B574" s="3" t="s">
        <v>46</v>
      </c>
      <c r="C574" t="s">
        <v>106</v>
      </c>
      <c r="D574" s="2">
        <f t="shared" si="47"/>
        <v>33423</v>
      </c>
      <c r="E574" t="s">
        <v>369</v>
      </c>
      <c r="F574" s="3">
        <f t="shared" si="48"/>
        <v>5</v>
      </c>
      <c r="G574" t="s">
        <v>922</v>
      </c>
      <c r="AJ574" t="s">
        <v>50</v>
      </c>
      <c r="AK574" t="s">
        <v>51</v>
      </c>
      <c r="AL574" t="s">
        <v>69</v>
      </c>
      <c r="AM574" t="s">
        <v>53</v>
      </c>
      <c r="AN574" t="s">
        <v>70</v>
      </c>
      <c r="AO574" t="s">
        <v>207</v>
      </c>
      <c r="AP574" t="s">
        <v>72</v>
      </c>
      <c r="AQ574" t="s">
        <v>73</v>
      </c>
      <c r="AR574" t="s">
        <v>58</v>
      </c>
      <c r="AS574" t="s">
        <v>208</v>
      </c>
      <c r="AT574" t="s">
        <v>53</v>
      </c>
      <c r="AW574" t="s">
        <v>283</v>
      </c>
    </row>
    <row r="575" spans="1:49" x14ac:dyDescent="0.25">
      <c r="A575" t="s">
        <v>370</v>
      </c>
      <c r="B575" s="3" t="s">
        <v>46</v>
      </c>
      <c r="C575" t="s">
        <v>106</v>
      </c>
      <c r="D575" s="2">
        <f>IF(LEN(G575)&lt;10, DATE(YEAR(E575)-5, MONTH(E575), DAY(E575)), IF(YEAR(G575)=YEAR(E575), DATE(YEAR(E575)-2, MONTH(G575), DAY(G575)),G575))</f>
        <v>34431</v>
      </c>
      <c r="E575" t="s">
        <v>369</v>
      </c>
      <c r="F575" s="3">
        <f t="shared" si="48"/>
        <v>2</v>
      </c>
      <c r="G575" t="s">
        <v>371</v>
      </c>
      <c r="AJ575" t="s">
        <v>50</v>
      </c>
      <c r="AK575" t="s">
        <v>51</v>
      </c>
      <c r="AL575" t="s">
        <v>69</v>
      </c>
      <c r="AM575" t="s">
        <v>53</v>
      </c>
      <c r="AN575" t="s">
        <v>70</v>
      </c>
      <c r="AO575" t="s">
        <v>207</v>
      </c>
      <c r="AP575" t="s">
        <v>72</v>
      </c>
      <c r="AQ575" t="s">
        <v>73</v>
      </c>
      <c r="AR575" t="s">
        <v>58</v>
      </c>
      <c r="AS575" t="s">
        <v>208</v>
      </c>
      <c r="AT575" t="s">
        <v>53</v>
      </c>
      <c r="AW575" t="s">
        <v>283</v>
      </c>
    </row>
    <row r="576" spans="1:49" x14ac:dyDescent="0.25">
      <c r="A576" t="s">
        <v>923</v>
      </c>
      <c r="B576" s="3" t="s">
        <v>46</v>
      </c>
      <c r="C576" t="s">
        <v>106</v>
      </c>
      <c r="D576" s="2" t="str">
        <f t="shared" ref="D576:D586" si="49">IF(LEN(G576)&lt;10, DATE(YEAR(E576)-5, MONTH(E576), DAY(E576)), IF(YEAR(G576)=YEAR(E576), DATE(YEAR(E576)-1, MONTH(G576), DAY(G576)),G576))</f>
        <v>2008-08-11</v>
      </c>
      <c r="E576" t="s">
        <v>366</v>
      </c>
      <c r="F576" s="3">
        <f t="shared" si="48"/>
        <v>1</v>
      </c>
      <c r="G576" t="s">
        <v>924</v>
      </c>
      <c r="H576" t="s">
        <v>67</v>
      </c>
      <c r="I576" t="s">
        <v>66</v>
      </c>
      <c r="J576" t="s">
        <v>66</v>
      </c>
      <c r="K576" t="s">
        <v>66</v>
      </c>
      <c r="L576" t="s">
        <v>67</v>
      </c>
      <c r="M576" t="s">
        <v>67</v>
      </c>
      <c r="N576" t="s">
        <v>66</v>
      </c>
      <c r="O576" t="s">
        <v>66</v>
      </c>
      <c r="P576" t="s">
        <v>66</v>
      </c>
      <c r="Q576" t="s">
        <v>66</v>
      </c>
      <c r="R576" t="s">
        <v>66</v>
      </c>
      <c r="S576" t="s">
        <v>66</v>
      </c>
      <c r="T576" t="s">
        <v>66</v>
      </c>
      <c r="U576" t="s">
        <v>66</v>
      </c>
      <c r="V576" t="s">
        <v>66</v>
      </c>
      <c r="W576" t="s">
        <v>66</v>
      </c>
      <c r="X576" t="s">
        <v>66</v>
      </c>
      <c r="Y576" t="s">
        <v>66</v>
      </c>
      <c r="Z576" t="s">
        <v>66</v>
      </c>
      <c r="AA576" t="s">
        <v>66</v>
      </c>
      <c r="AB576" t="s">
        <v>66</v>
      </c>
      <c r="AC576" t="s">
        <v>66</v>
      </c>
      <c r="AD576" t="s">
        <v>66</v>
      </c>
      <c r="AE576" t="s">
        <v>67</v>
      </c>
      <c r="AF576" t="s">
        <v>22</v>
      </c>
      <c r="AG576" t="s">
        <v>12</v>
      </c>
      <c r="AH576" t="s">
        <v>9</v>
      </c>
      <c r="AI576" t="s">
        <v>25</v>
      </c>
      <c r="AJ576" t="s">
        <v>50</v>
      </c>
      <c r="AK576" t="s">
        <v>94</v>
      </c>
      <c r="AL576" t="s">
        <v>88</v>
      </c>
      <c r="AM576" t="s">
        <v>53</v>
      </c>
      <c r="AN576" t="s">
        <v>206</v>
      </c>
      <c r="AO576" t="s">
        <v>55</v>
      </c>
      <c r="AP576" t="s">
        <v>56</v>
      </c>
      <c r="AQ576" t="s">
        <v>73</v>
      </c>
      <c r="AR576" t="s">
        <v>58</v>
      </c>
      <c r="AS576" t="s">
        <v>74</v>
      </c>
      <c r="AT576" t="s">
        <v>50</v>
      </c>
      <c r="AU576" t="s">
        <v>127</v>
      </c>
      <c r="AV576" t="s">
        <v>90</v>
      </c>
      <c r="AW576" t="s">
        <v>925</v>
      </c>
    </row>
    <row r="577" spans="1:49" x14ac:dyDescent="0.25">
      <c r="A577" t="s">
        <v>165</v>
      </c>
      <c r="B577" s="3" t="s">
        <v>46</v>
      </c>
      <c r="C577" t="s">
        <v>47</v>
      </c>
      <c r="D577" s="2" t="str">
        <f t="shared" si="49"/>
        <v>1996-12-19</v>
      </c>
      <c r="E577" t="s">
        <v>927</v>
      </c>
      <c r="F577" s="3">
        <f t="shared" si="48"/>
        <v>7</v>
      </c>
      <c r="G577" t="s">
        <v>926</v>
      </c>
      <c r="H577" t="s">
        <v>66</v>
      </c>
      <c r="I577" t="s">
        <v>66</v>
      </c>
      <c r="J577" t="s">
        <v>66</v>
      </c>
      <c r="K577" t="s">
        <v>66</v>
      </c>
      <c r="L577" t="s">
        <v>66</v>
      </c>
      <c r="M577" t="s">
        <v>66</v>
      </c>
      <c r="N577" t="s">
        <v>66</v>
      </c>
      <c r="O577" t="s">
        <v>66</v>
      </c>
      <c r="P577" t="s">
        <v>66</v>
      </c>
      <c r="Q577" t="s">
        <v>66</v>
      </c>
      <c r="R577" t="s">
        <v>66</v>
      </c>
      <c r="S577" t="s">
        <v>66</v>
      </c>
      <c r="T577" t="s">
        <v>66</v>
      </c>
      <c r="U577" t="s">
        <v>66</v>
      </c>
      <c r="V577" t="s">
        <v>66</v>
      </c>
      <c r="W577" t="s">
        <v>66</v>
      </c>
      <c r="X577" t="s">
        <v>66</v>
      </c>
      <c r="Y577" t="s">
        <v>66</v>
      </c>
      <c r="Z577" t="s">
        <v>66</v>
      </c>
      <c r="AA577" t="s">
        <v>66</v>
      </c>
      <c r="AB577" t="s">
        <v>66</v>
      </c>
      <c r="AC577" t="s">
        <v>66</v>
      </c>
      <c r="AD577" t="s">
        <v>66</v>
      </c>
      <c r="AE577" t="s">
        <v>66</v>
      </c>
      <c r="AF577" t="s">
        <v>14</v>
      </c>
      <c r="AG577" t="s">
        <v>3</v>
      </c>
      <c r="AH577" t="s">
        <v>7</v>
      </c>
      <c r="AI577" t="s">
        <v>4</v>
      </c>
      <c r="AJ577" t="s">
        <v>50</v>
      </c>
      <c r="AK577" t="s">
        <v>94</v>
      </c>
      <c r="AL577" t="s">
        <v>95</v>
      </c>
      <c r="AM577" t="s">
        <v>53</v>
      </c>
      <c r="AN577" t="s">
        <v>54</v>
      </c>
      <c r="AO577" t="s">
        <v>71</v>
      </c>
      <c r="AP577" t="s">
        <v>72</v>
      </c>
      <c r="AQ577" t="s">
        <v>57</v>
      </c>
      <c r="AR577" t="s">
        <v>58</v>
      </c>
      <c r="AS577" t="s">
        <v>74</v>
      </c>
      <c r="AT577" t="s">
        <v>50</v>
      </c>
      <c r="AU577" t="s">
        <v>83</v>
      </c>
      <c r="AV577" t="s">
        <v>62</v>
      </c>
      <c r="AW577" t="s">
        <v>742</v>
      </c>
    </row>
    <row r="578" spans="1:49" x14ac:dyDescent="0.25">
      <c r="A578" t="s">
        <v>77</v>
      </c>
      <c r="B578" s="3" t="s">
        <v>46</v>
      </c>
      <c r="C578" t="s">
        <v>47</v>
      </c>
      <c r="D578" s="2" t="str">
        <f t="shared" si="49"/>
        <v>2001-07-03</v>
      </c>
      <c r="E578" t="s">
        <v>805</v>
      </c>
      <c r="F578" s="3">
        <f t="shared" si="48"/>
        <v>6</v>
      </c>
      <c r="G578" t="s">
        <v>659</v>
      </c>
      <c r="AJ578" t="s">
        <v>50</v>
      </c>
      <c r="AK578" t="s">
        <v>94</v>
      </c>
      <c r="AL578" t="s">
        <v>88</v>
      </c>
      <c r="AM578" t="s">
        <v>53</v>
      </c>
      <c r="AN578" t="s">
        <v>70</v>
      </c>
      <c r="AO578" t="s">
        <v>55</v>
      </c>
      <c r="AP578" t="s">
        <v>72</v>
      </c>
      <c r="AQ578" t="s">
        <v>686</v>
      </c>
      <c r="AR578" t="s">
        <v>58</v>
      </c>
      <c r="AS578" t="s">
        <v>74</v>
      </c>
      <c r="AT578" t="s">
        <v>50</v>
      </c>
      <c r="AU578" t="s">
        <v>61</v>
      </c>
      <c r="AV578" t="s">
        <v>84</v>
      </c>
      <c r="AW578" t="s">
        <v>929</v>
      </c>
    </row>
    <row r="579" spans="1:49" x14ac:dyDescent="0.25">
      <c r="A579" t="s">
        <v>176</v>
      </c>
      <c r="B579" s="3" t="s">
        <v>46</v>
      </c>
      <c r="C579" t="s">
        <v>47</v>
      </c>
      <c r="D579" s="2" t="str">
        <f t="shared" si="49"/>
        <v>1997-12-11</v>
      </c>
      <c r="E579" t="s">
        <v>681</v>
      </c>
      <c r="F579" s="3">
        <f t="shared" si="48"/>
        <v>6</v>
      </c>
      <c r="G579" t="s">
        <v>930</v>
      </c>
      <c r="AJ579" t="s">
        <v>50</v>
      </c>
      <c r="AK579" t="s">
        <v>94</v>
      </c>
      <c r="AL579" t="s">
        <v>95</v>
      </c>
      <c r="AM579" t="s">
        <v>53</v>
      </c>
      <c r="AN579" t="s">
        <v>54</v>
      </c>
      <c r="AO579" t="s">
        <v>55</v>
      </c>
      <c r="AP579" t="s">
        <v>72</v>
      </c>
      <c r="AQ579" t="s">
        <v>57</v>
      </c>
      <c r="AR579" t="s">
        <v>58</v>
      </c>
      <c r="AS579" t="s">
        <v>59</v>
      </c>
      <c r="AT579" t="s">
        <v>50</v>
      </c>
      <c r="AU579" t="s">
        <v>83</v>
      </c>
      <c r="AV579" t="s">
        <v>84</v>
      </c>
      <c r="AW579" t="s">
        <v>402</v>
      </c>
    </row>
    <row r="580" spans="1:49" x14ac:dyDescent="0.25">
      <c r="A580" t="s">
        <v>643</v>
      </c>
      <c r="B580" s="3" t="s">
        <v>46</v>
      </c>
      <c r="C580" t="s">
        <v>47</v>
      </c>
      <c r="D580" s="2" t="str">
        <f t="shared" si="49"/>
        <v>1996-12-12</v>
      </c>
      <c r="E580" t="s">
        <v>132</v>
      </c>
      <c r="F580" s="3">
        <f t="shared" si="48"/>
        <v>6</v>
      </c>
      <c r="G580" t="s">
        <v>931</v>
      </c>
      <c r="H580" t="s">
        <v>112</v>
      </c>
      <c r="I580" t="s">
        <v>67</v>
      </c>
      <c r="J580" t="s">
        <v>67</v>
      </c>
      <c r="K580" t="s">
        <v>112</v>
      </c>
      <c r="L580" t="s">
        <v>67</v>
      </c>
      <c r="M580" t="s">
        <v>67</v>
      </c>
      <c r="N580" t="s">
        <v>67</v>
      </c>
      <c r="O580" t="s">
        <v>67</v>
      </c>
      <c r="P580" t="s">
        <v>67</v>
      </c>
      <c r="Q580" t="s">
        <v>67</v>
      </c>
      <c r="R580" t="s">
        <v>67</v>
      </c>
      <c r="S580" t="s">
        <v>112</v>
      </c>
      <c r="T580" t="s">
        <v>112</v>
      </c>
      <c r="U580" t="s">
        <v>67</v>
      </c>
      <c r="V580" t="s">
        <v>67</v>
      </c>
      <c r="W580" t="s">
        <v>67</v>
      </c>
      <c r="X580" t="s">
        <v>67</v>
      </c>
      <c r="Y580" t="s">
        <v>67</v>
      </c>
      <c r="Z580" t="s">
        <v>112</v>
      </c>
      <c r="AA580" t="s">
        <v>67</v>
      </c>
      <c r="AB580" t="s">
        <v>67</v>
      </c>
      <c r="AC580" t="s">
        <v>67</v>
      </c>
      <c r="AD580" t="s">
        <v>67</v>
      </c>
      <c r="AE580" t="s">
        <v>67</v>
      </c>
      <c r="AF580" t="s">
        <v>22</v>
      </c>
      <c r="AG580" t="s">
        <v>12</v>
      </c>
      <c r="AH580" t="s">
        <v>14</v>
      </c>
      <c r="AI580" t="s">
        <v>14</v>
      </c>
      <c r="AJ580" t="s">
        <v>50</v>
      </c>
      <c r="AK580" t="s">
        <v>51</v>
      </c>
      <c r="AL580" t="s">
        <v>69</v>
      </c>
      <c r="AM580" t="s">
        <v>50</v>
      </c>
      <c r="AN580" t="s">
        <v>206</v>
      </c>
      <c r="AO580" t="s">
        <v>55</v>
      </c>
      <c r="AP580" t="s">
        <v>72</v>
      </c>
      <c r="AQ580" t="s">
        <v>73</v>
      </c>
      <c r="AR580" t="s">
        <v>58</v>
      </c>
      <c r="AS580" t="s">
        <v>74</v>
      </c>
      <c r="AT580" t="s">
        <v>50</v>
      </c>
      <c r="AU580" t="s">
        <v>127</v>
      </c>
      <c r="AV580" t="s">
        <v>76</v>
      </c>
      <c r="AW580" t="s">
        <v>644</v>
      </c>
    </row>
    <row r="581" spans="1:49" x14ac:dyDescent="0.25">
      <c r="A581" t="s">
        <v>248</v>
      </c>
      <c r="B581" s="3" t="s">
        <v>46</v>
      </c>
      <c r="C581" t="s">
        <v>47</v>
      </c>
      <c r="D581" s="2" t="str">
        <f t="shared" si="49"/>
        <v>2003-12-15</v>
      </c>
      <c r="E581" t="s">
        <v>264</v>
      </c>
      <c r="F581" s="3">
        <f t="shared" si="48"/>
        <v>6</v>
      </c>
      <c r="G581" t="s">
        <v>320</v>
      </c>
      <c r="H581" t="s">
        <v>66</v>
      </c>
      <c r="I581" t="s">
        <v>66</v>
      </c>
      <c r="J581" t="s">
        <v>66</v>
      </c>
      <c r="K581" t="s">
        <v>66</v>
      </c>
      <c r="L581" t="s">
        <v>66</v>
      </c>
      <c r="M581" t="s">
        <v>67</v>
      </c>
      <c r="N581" t="s">
        <v>66</v>
      </c>
      <c r="O581" t="s">
        <v>66</v>
      </c>
      <c r="P581" t="s">
        <v>67</v>
      </c>
      <c r="Q581" t="s">
        <v>112</v>
      </c>
      <c r="R581" t="s">
        <v>112</v>
      </c>
      <c r="S581" t="s">
        <v>66</v>
      </c>
      <c r="T581" t="s">
        <v>66</v>
      </c>
      <c r="U581" t="s">
        <v>66</v>
      </c>
      <c r="V581" t="s">
        <v>66</v>
      </c>
      <c r="W581" t="s">
        <v>66</v>
      </c>
      <c r="X581" t="s">
        <v>67</v>
      </c>
      <c r="Y581" t="s">
        <v>112</v>
      </c>
      <c r="Z581" t="s">
        <v>66</v>
      </c>
      <c r="AA581" t="s">
        <v>66</v>
      </c>
      <c r="AB581" t="s">
        <v>66</v>
      </c>
      <c r="AC581" t="s">
        <v>66</v>
      </c>
      <c r="AD581" t="s">
        <v>66</v>
      </c>
      <c r="AE581" t="s">
        <v>67</v>
      </c>
      <c r="AF581" t="s">
        <v>12</v>
      </c>
      <c r="AG581" t="s">
        <v>6</v>
      </c>
      <c r="AH581" t="s">
        <v>20</v>
      </c>
      <c r="AI581" t="s">
        <v>23</v>
      </c>
      <c r="AJ581" t="s">
        <v>50</v>
      </c>
      <c r="AK581" t="s">
        <v>94</v>
      </c>
      <c r="AL581" t="s">
        <v>95</v>
      </c>
      <c r="AM581" t="s">
        <v>53</v>
      </c>
      <c r="AN581" t="s">
        <v>70</v>
      </c>
      <c r="AO581" t="s">
        <v>207</v>
      </c>
      <c r="AP581" t="s">
        <v>119</v>
      </c>
      <c r="AQ581" t="s">
        <v>73</v>
      </c>
      <c r="AR581" t="s">
        <v>58</v>
      </c>
      <c r="AS581" t="s">
        <v>74</v>
      </c>
      <c r="AT581" t="s">
        <v>50</v>
      </c>
      <c r="AU581" t="s">
        <v>83</v>
      </c>
      <c r="AV581" t="s">
        <v>76</v>
      </c>
      <c r="AW581" t="s">
        <v>932</v>
      </c>
    </row>
    <row r="582" spans="1:49" x14ac:dyDescent="0.25">
      <c r="A582" t="s">
        <v>828</v>
      </c>
      <c r="B582" s="3" t="s">
        <v>46</v>
      </c>
      <c r="C582" t="s">
        <v>106</v>
      </c>
      <c r="D582" s="2" t="str">
        <f t="shared" si="49"/>
        <v>2017-12-27</v>
      </c>
      <c r="E582" t="s">
        <v>620</v>
      </c>
      <c r="F582" s="3">
        <f t="shared" si="48"/>
        <v>3</v>
      </c>
      <c r="G582" t="s">
        <v>619</v>
      </c>
      <c r="H582" t="s">
        <v>66</v>
      </c>
      <c r="I582" t="s">
        <v>66</v>
      </c>
      <c r="J582" t="s">
        <v>66</v>
      </c>
      <c r="K582" t="s">
        <v>66</v>
      </c>
      <c r="L582" t="s">
        <v>66</v>
      </c>
      <c r="M582" t="s">
        <v>67</v>
      </c>
      <c r="N582" t="s">
        <v>66</v>
      </c>
      <c r="O582" t="s">
        <v>66</v>
      </c>
      <c r="P582" t="s">
        <v>67</v>
      </c>
      <c r="Q582" t="s">
        <v>112</v>
      </c>
      <c r="R582" t="s">
        <v>112</v>
      </c>
      <c r="S582" t="s">
        <v>66</v>
      </c>
      <c r="T582" t="s">
        <v>66</v>
      </c>
      <c r="U582" t="s">
        <v>66</v>
      </c>
      <c r="V582" t="s">
        <v>66</v>
      </c>
      <c r="W582" t="s">
        <v>66</v>
      </c>
      <c r="X582" t="s">
        <v>67</v>
      </c>
      <c r="Y582" t="s">
        <v>112</v>
      </c>
      <c r="Z582" t="s">
        <v>66</v>
      </c>
      <c r="AA582" t="s">
        <v>66</v>
      </c>
      <c r="AB582" t="s">
        <v>66</v>
      </c>
      <c r="AC582" t="s">
        <v>66</v>
      </c>
      <c r="AD582" t="s">
        <v>66</v>
      </c>
      <c r="AE582" t="s">
        <v>67</v>
      </c>
      <c r="AF582" t="s">
        <v>12</v>
      </c>
      <c r="AG582" t="s">
        <v>6</v>
      </c>
      <c r="AH582" t="s">
        <v>20</v>
      </c>
      <c r="AI582" t="s">
        <v>23</v>
      </c>
      <c r="AJ582" t="s">
        <v>50</v>
      </c>
      <c r="AK582" t="s">
        <v>94</v>
      </c>
      <c r="AL582" t="s">
        <v>95</v>
      </c>
      <c r="AM582" t="s">
        <v>53</v>
      </c>
      <c r="AN582" t="s">
        <v>70</v>
      </c>
      <c r="AO582" t="s">
        <v>207</v>
      </c>
      <c r="AP582" t="s">
        <v>119</v>
      </c>
      <c r="AQ582" t="s">
        <v>73</v>
      </c>
      <c r="AR582" t="s">
        <v>58</v>
      </c>
      <c r="AS582" t="s">
        <v>74</v>
      </c>
      <c r="AT582" t="s">
        <v>50</v>
      </c>
      <c r="AU582" t="s">
        <v>83</v>
      </c>
      <c r="AV582" t="s">
        <v>76</v>
      </c>
      <c r="AW582" t="s">
        <v>932</v>
      </c>
    </row>
    <row r="583" spans="1:49" x14ac:dyDescent="0.25">
      <c r="A583" t="s">
        <v>77</v>
      </c>
      <c r="B583" s="3" t="s">
        <v>46</v>
      </c>
      <c r="C583" t="s">
        <v>47</v>
      </c>
      <c r="D583" s="2" t="str">
        <f t="shared" si="49"/>
        <v>2002-01-31</v>
      </c>
      <c r="E583" t="s">
        <v>92</v>
      </c>
      <c r="F583" s="3">
        <f t="shared" si="48"/>
        <v>8</v>
      </c>
      <c r="G583" t="s">
        <v>933</v>
      </c>
      <c r="H583" t="s">
        <v>66</v>
      </c>
      <c r="I583" t="s">
        <v>67</v>
      </c>
      <c r="J583" t="s">
        <v>67</v>
      </c>
      <c r="K583" t="s">
        <v>112</v>
      </c>
      <c r="L583" t="s">
        <v>67</v>
      </c>
      <c r="M583" t="s">
        <v>67</v>
      </c>
      <c r="N583" t="s">
        <v>67</v>
      </c>
      <c r="O583" t="s">
        <v>67</v>
      </c>
      <c r="P583" t="s">
        <v>67</v>
      </c>
      <c r="Q583" t="s">
        <v>67</v>
      </c>
      <c r="R583" t="s">
        <v>67</v>
      </c>
      <c r="S583" t="s">
        <v>67</v>
      </c>
      <c r="T583" t="s">
        <v>66</v>
      </c>
      <c r="U583" t="s">
        <v>66</v>
      </c>
      <c r="V583" t="s">
        <v>67</v>
      </c>
      <c r="W583" t="s">
        <v>66</v>
      </c>
      <c r="X583" t="s">
        <v>67</v>
      </c>
      <c r="Y583" t="s">
        <v>112</v>
      </c>
      <c r="Z583" t="s">
        <v>67</v>
      </c>
      <c r="AA583" t="s">
        <v>67</v>
      </c>
      <c r="AB583" t="s">
        <v>67</v>
      </c>
      <c r="AC583" t="s">
        <v>67</v>
      </c>
      <c r="AD583" t="s">
        <v>67</v>
      </c>
      <c r="AE583" t="s">
        <v>67</v>
      </c>
      <c r="AF583" t="s">
        <v>12</v>
      </c>
      <c r="AG583" t="s">
        <v>15</v>
      </c>
      <c r="AH583" t="s">
        <v>25</v>
      </c>
      <c r="AI583" t="s">
        <v>9</v>
      </c>
      <c r="AJ583" t="s">
        <v>50</v>
      </c>
      <c r="AK583" t="s">
        <v>51</v>
      </c>
      <c r="AL583" t="s">
        <v>69</v>
      </c>
      <c r="AM583" t="s">
        <v>53</v>
      </c>
      <c r="AN583" t="s">
        <v>70</v>
      </c>
      <c r="AO583" t="s">
        <v>193</v>
      </c>
      <c r="AP583" t="s">
        <v>96</v>
      </c>
      <c r="AQ583" t="s">
        <v>73</v>
      </c>
      <c r="AR583" t="s">
        <v>81</v>
      </c>
      <c r="AS583" t="s">
        <v>74</v>
      </c>
      <c r="AT583" t="s">
        <v>50</v>
      </c>
      <c r="AU583" t="s">
        <v>127</v>
      </c>
      <c r="AV583" t="s">
        <v>128</v>
      </c>
      <c r="AW583" t="s">
        <v>190</v>
      </c>
    </row>
    <row r="584" spans="1:49" x14ac:dyDescent="0.25">
      <c r="A584" t="s">
        <v>45</v>
      </c>
      <c r="B584" s="3" t="s">
        <v>46</v>
      </c>
      <c r="C584" t="s">
        <v>47</v>
      </c>
      <c r="D584" s="2" t="str">
        <f t="shared" si="49"/>
        <v>2005-01-13</v>
      </c>
      <c r="E584" t="s">
        <v>92</v>
      </c>
      <c r="F584" s="3">
        <f t="shared" si="48"/>
        <v>5</v>
      </c>
      <c r="G584" t="s">
        <v>934</v>
      </c>
      <c r="H584" t="s">
        <v>67</v>
      </c>
      <c r="I584" t="s">
        <v>67</v>
      </c>
      <c r="J584" t="s">
        <v>67</v>
      </c>
      <c r="K584" t="s">
        <v>67</v>
      </c>
      <c r="L584" t="s">
        <v>67</v>
      </c>
      <c r="M584" t="s">
        <v>67</v>
      </c>
      <c r="N584" t="s">
        <v>67</v>
      </c>
      <c r="O584" t="s">
        <v>67</v>
      </c>
      <c r="P584" t="s">
        <v>67</v>
      </c>
      <c r="Q584" t="s">
        <v>67</v>
      </c>
      <c r="R584" t="s">
        <v>67</v>
      </c>
      <c r="S584" t="s">
        <v>67</v>
      </c>
      <c r="T584" t="s">
        <v>67</v>
      </c>
      <c r="U584" t="s">
        <v>67</v>
      </c>
      <c r="V584" t="s">
        <v>67</v>
      </c>
      <c r="W584" t="s">
        <v>67</v>
      </c>
      <c r="X584" t="s">
        <v>67</v>
      </c>
      <c r="Y584" t="s">
        <v>67</v>
      </c>
      <c r="Z584" t="s">
        <v>67</v>
      </c>
      <c r="AA584" t="s">
        <v>67</v>
      </c>
      <c r="AB584" t="s">
        <v>67</v>
      </c>
      <c r="AC584" t="s">
        <v>67</v>
      </c>
      <c r="AD584" t="s">
        <v>67</v>
      </c>
      <c r="AE584" t="s">
        <v>67</v>
      </c>
      <c r="AF584" t="s">
        <v>8</v>
      </c>
      <c r="AG584" t="s">
        <v>6</v>
      </c>
      <c r="AH584" t="s">
        <v>18</v>
      </c>
      <c r="AI584" t="s">
        <v>22</v>
      </c>
      <c r="AJ584" t="s">
        <v>50</v>
      </c>
      <c r="AK584" t="s">
        <v>94</v>
      </c>
      <c r="AL584" t="s">
        <v>95</v>
      </c>
      <c r="AM584" t="s">
        <v>53</v>
      </c>
      <c r="AN584" t="s">
        <v>54</v>
      </c>
      <c r="AO584" t="s">
        <v>55</v>
      </c>
      <c r="AP584" t="s">
        <v>56</v>
      </c>
      <c r="AQ584" t="s">
        <v>57</v>
      </c>
      <c r="AR584" t="s">
        <v>58</v>
      </c>
      <c r="AS584" t="s">
        <v>74</v>
      </c>
      <c r="AT584" t="s">
        <v>50</v>
      </c>
      <c r="AU584" t="s">
        <v>61</v>
      </c>
      <c r="AV584" t="s">
        <v>62</v>
      </c>
      <c r="AW584" t="s">
        <v>597</v>
      </c>
    </row>
    <row r="585" spans="1:49" x14ac:dyDescent="0.25">
      <c r="A585" t="s">
        <v>165</v>
      </c>
      <c r="B585" s="3" t="s">
        <v>46</v>
      </c>
      <c r="C585" t="s">
        <v>47</v>
      </c>
      <c r="D585" s="2" t="str">
        <f t="shared" si="49"/>
        <v>2002-12-20</v>
      </c>
      <c r="E585" t="s">
        <v>279</v>
      </c>
      <c r="F585" s="3">
        <f t="shared" si="48"/>
        <v>5</v>
      </c>
      <c r="G585" t="s">
        <v>287</v>
      </c>
      <c r="H585" t="s">
        <v>67</v>
      </c>
      <c r="I585" t="s">
        <v>67</v>
      </c>
      <c r="J585" t="s">
        <v>67</v>
      </c>
      <c r="K585" t="s">
        <v>67</v>
      </c>
      <c r="L585" t="s">
        <v>67</v>
      </c>
      <c r="M585" t="s">
        <v>67</v>
      </c>
      <c r="N585" t="s">
        <v>67</v>
      </c>
      <c r="O585" t="s">
        <v>67</v>
      </c>
      <c r="P585" t="s">
        <v>67</v>
      </c>
      <c r="Q585" t="s">
        <v>67</v>
      </c>
      <c r="R585" t="s">
        <v>67</v>
      </c>
      <c r="S585" t="s">
        <v>67</v>
      </c>
      <c r="T585" t="s">
        <v>67</v>
      </c>
      <c r="U585" t="s">
        <v>67</v>
      </c>
      <c r="V585" t="s">
        <v>67</v>
      </c>
      <c r="W585" t="s">
        <v>67</v>
      </c>
      <c r="X585" t="s">
        <v>67</v>
      </c>
      <c r="Y585" t="s">
        <v>67</v>
      </c>
      <c r="Z585" t="s">
        <v>67</v>
      </c>
      <c r="AA585" t="s">
        <v>67</v>
      </c>
      <c r="AB585" t="s">
        <v>67</v>
      </c>
      <c r="AC585" t="s">
        <v>67</v>
      </c>
      <c r="AD585" t="s">
        <v>67</v>
      </c>
      <c r="AE585" t="s">
        <v>67</v>
      </c>
      <c r="AF585" t="s">
        <v>24</v>
      </c>
      <c r="AG585" t="s">
        <v>26</v>
      </c>
      <c r="AH585" t="s">
        <v>11</v>
      </c>
      <c r="AI585" t="s">
        <v>17</v>
      </c>
      <c r="AJ585" t="s">
        <v>50</v>
      </c>
      <c r="AK585" t="s">
        <v>94</v>
      </c>
      <c r="AL585" t="s">
        <v>95</v>
      </c>
      <c r="AM585" t="s">
        <v>50</v>
      </c>
      <c r="AN585" t="s">
        <v>54</v>
      </c>
      <c r="AO585" t="s">
        <v>55</v>
      </c>
      <c r="AP585" t="s">
        <v>72</v>
      </c>
      <c r="AQ585" t="s">
        <v>57</v>
      </c>
      <c r="AR585" t="s">
        <v>58</v>
      </c>
      <c r="AS585" t="s">
        <v>59</v>
      </c>
      <c r="AT585" t="s">
        <v>50</v>
      </c>
      <c r="AU585" t="s">
        <v>61</v>
      </c>
      <c r="AV585" t="s">
        <v>62</v>
      </c>
      <c r="AW585" t="s">
        <v>219</v>
      </c>
    </row>
    <row r="586" spans="1:49" x14ac:dyDescent="0.25">
      <c r="A586" t="s">
        <v>180</v>
      </c>
      <c r="B586" s="3" t="s">
        <v>46</v>
      </c>
      <c r="C586" t="s">
        <v>106</v>
      </c>
      <c r="D586" s="2" t="str">
        <f t="shared" si="49"/>
        <v>2014-01-20</v>
      </c>
      <c r="E586" t="s">
        <v>936</v>
      </c>
      <c r="F586" s="3">
        <f t="shared" si="48"/>
        <v>3</v>
      </c>
      <c r="G586" t="s">
        <v>935</v>
      </c>
      <c r="H586" t="s">
        <v>67</v>
      </c>
      <c r="I586" t="s">
        <v>67</v>
      </c>
      <c r="J586" t="s">
        <v>67</v>
      </c>
      <c r="K586" t="s">
        <v>67</v>
      </c>
      <c r="L586" t="s">
        <v>67</v>
      </c>
      <c r="M586" t="s">
        <v>67</v>
      </c>
      <c r="N586" t="s">
        <v>67</v>
      </c>
      <c r="O586" t="s">
        <v>67</v>
      </c>
      <c r="P586" t="s">
        <v>67</v>
      </c>
      <c r="Q586" t="s">
        <v>67</v>
      </c>
      <c r="R586" t="s">
        <v>67</v>
      </c>
      <c r="S586" t="s">
        <v>67</v>
      </c>
      <c r="T586" t="s">
        <v>67</v>
      </c>
      <c r="U586" t="s">
        <v>67</v>
      </c>
      <c r="V586" t="s">
        <v>67</v>
      </c>
      <c r="W586" t="s">
        <v>67</v>
      </c>
      <c r="X586" t="s">
        <v>67</v>
      </c>
      <c r="Y586" t="s">
        <v>67</v>
      </c>
      <c r="Z586" t="s">
        <v>67</v>
      </c>
      <c r="AA586" t="s">
        <v>67</v>
      </c>
      <c r="AB586" t="s">
        <v>67</v>
      </c>
      <c r="AC586" t="s">
        <v>67</v>
      </c>
      <c r="AD586" t="s">
        <v>67</v>
      </c>
      <c r="AE586" t="s">
        <v>67</v>
      </c>
      <c r="AF586" t="s">
        <v>24</v>
      </c>
      <c r="AG586" t="s">
        <v>26</v>
      </c>
      <c r="AH586" t="s">
        <v>11</v>
      </c>
      <c r="AI586" t="s">
        <v>17</v>
      </c>
      <c r="AJ586" t="s">
        <v>50</v>
      </c>
      <c r="AK586" t="s">
        <v>94</v>
      </c>
      <c r="AL586" t="s">
        <v>95</v>
      </c>
      <c r="AM586" t="s">
        <v>50</v>
      </c>
      <c r="AN586" t="s">
        <v>54</v>
      </c>
      <c r="AO586" t="s">
        <v>55</v>
      </c>
      <c r="AP586" t="s">
        <v>72</v>
      </c>
      <c r="AQ586" t="s">
        <v>57</v>
      </c>
      <c r="AR586" t="s">
        <v>58</v>
      </c>
      <c r="AS586" t="s">
        <v>59</v>
      </c>
      <c r="AT586" t="s">
        <v>50</v>
      </c>
      <c r="AU586" t="s">
        <v>61</v>
      </c>
      <c r="AV586" t="s">
        <v>62</v>
      </c>
      <c r="AW586" t="s">
        <v>219</v>
      </c>
    </row>
    <row r="587" spans="1:49" x14ac:dyDescent="0.25">
      <c r="A587" t="s">
        <v>359</v>
      </c>
      <c r="B587" s="3" t="s">
        <v>46</v>
      </c>
      <c r="C587" t="s">
        <v>47</v>
      </c>
      <c r="D587" s="2">
        <f>IF(LEN(G587)&lt;10, DATE(YEAR(E587)-5, MONTH(E587), DAY(E587)), IF(YEAR(G587)=YEAR(E587), DATE(YEAR(E587)-5, MONTH(G587), DAY(G587)),G587))</f>
        <v>28539</v>
      </c>
      <c r="E587" t="s">
        <v>448</v>
      </c>
      <c r="F587" s="3">
        <f t="shared" si="48"/>
        <v>5</v>
      </c>
      <c r="G587" t="s">
        <v>448</v>
      </c>
      <c r="H587" t="s">
        <v>67</v>
      </c>
      <c r="I587" t="s">
        <v>67</v>
      </c>
      <c r="J587" t="s">
        <v>67</v>
      </c>
      <c r="K587" t="s">
        <v>112</v>
      </c>
      <c r="L587" t="s">
        <v>66</v>
      </c>
      <c r="M587" t="s">
        <v>67</v>
      </c>
      <c r="N587" t="s">
        <v>67</v>
      </c>
      <c r="O587" t="s">
        <v>67</v>
      </c>
      <c r="P587" t="s">
        <v>66</v>
      </c>
      <c r="Q587" t="s">
        <v>67</v>
      </c>
      <c r="R587" t="s">
        <v>67</v>
      </c>
      <c r="S587" t="s">
        <v>67</v>
      </c>
      <c r="T587" t="s">
        <v>67</v>
      </c>
      <c r="U587" t="s">
        <v>67</v>
      </c>
      <c r="V587" t="s">
        <v>66</v>
      </c>
      <c r="W587" t="s">
        <v>67</v>
      </c>
      <c r="X587" t="s">
        <v>67</v>
      </c>
      <c r="Y587" t="s">
        <v>112</v>
      </c>
      <c r="Z587" t="s">
        <v>67</v>
      </c>
      <c r="AA587" t="s">
        <v>67</v>
      </c>
      <c r="AB587" t="s">
        <v>67</v>
      </c>
      <c r="AC587" t="s">
        <v>66</v>
      </c>
      <c r="AD587" t="s">
        <v>67</v>
      </c>
      <c r="AE587" t="s">
        <v>205</v>
      </c>
      <c r="AF587" t="s">
        <v>9</v>
      </c>
      <c r="AG587" t="s">
        <v>25</v>
      </c>
      <c r="AH587" t="s">
        <v>23</v>
      </c>
      <c r="AI587" t="s">
        <v>25</v>
      </c>
      <c r="AJ587" t="s">
        <v>50</v>
      </c>
      <c r="AK587" t="s">
        <v>51</v>
      </c>
      <c r="AL587" t="s">
        <v>69</v>
      </c>
      <c r="AM587" t="s">
        <v>50</v>
      </c>
      <c r="AN587" t="s">
        <v>70</v>
      </c>
      <c r="AO587" t="s">
        <v>55</v>
      </c>
      <c r="AP587" t="s">
        <v>72</v>
      </c>
      <c r="AQ587" t="s">
        <v>73</v>
      </c>
      <c r="AR587" t="s">
        <v>58</v>
      </c>
      <c r="AS587" t="s">
        <v>59</v>
      </c>
      <c r="AT587" t="s">
        <v>53</v>
      </c>
      <c r="AW587" t="s">
        <v>729</v>
      </c>
    </row>
    <row r="588" spans="1:49" x14ac:dyDescent="0.25">
      <c r="A588" t="s">
        <v>430</v>
      </c>
      <c r="B588" s="3" t="s">
        <v>46</v>
      </c>
      <c r="C588" t="s">
        <v>106</v>
      </c>
      <c r="D588" s="2">
        <f t="shared" ref="D588:D603" si="50">IF(LEN(G588)&lt;10, DATE(YEAR(E588)-5, MONTH(E588), DAY(E588)), IF(YEAR(G588)=YEAR(E588), DATE(YEAR(E588)-1, MONTH(G588), DAY(G588)),G588))</f>
        <v>35299</v>
      </c>
      <c r="E588" t="s">
        <v>431</v>
      </c>
      <c r="F588" s="3">
        <f t="shared" si="48"/>
        <v>1</v>
      </c>
      <c r="G588" t="s">
        <v>431</v>
      </c>
      <c r="H588" t="s">
        <v>67</v>
      </c>
      <c r="I588" t="s">
        <v>67</v>
      </c>
      <c r="J588" t="s">
        <v>67</v>
      </c>
      <c r="K588" t="s">
        <v>112</v>
      </c>
      <c r="L588" t="s">
        <v>66</v>
      </c>
      <c r="M588" t="s">
        <v>67</v>
      </c>
      <c r="N588" t="s">
        <v>67</v>
      </c>
      <c r="O588" t="s">
        <v>67</v>
      </c>
      <c r="P588" t="s">
        <v>66</v>
      </c>
      <c r="Q588" t="s">
        <v>67</v>
      </c>
      <c r="R588" t="s">
        <v>67</v>
      </c>
      <c r="S588" t="s">
        <v>67</v>
      </c>
      <c r="T588" t="s">
        <v>67</v>
      </c>
      <c r="U588" t="s">
        <v>67</v>
      </c>
      <c r="V588" t="s">
        <v>66</v>
      </c>
      <c r="W588" t="s">
        <v>67</v>
      </c>
      <c r="X588" t="s">
        <v>67</v>
      </c>
      <c r="Y588" t="s">
        <v>112</v>
      </c>
      <c r="Z588" t="s">
        <v>67</v>
      </c>
      <c r="AA588" t="s">
        <v>67</v>
      </c>
      <c r="AB588" t="s">
        <v>67</v>
      </c>
      <c r="AC588" t="s">
        <v>66</v>
      </c>
      <c r="AD588" t="s">
        <v>67</v>
      </c>
      <c r="AE588" t="s">
        <v>205</v>
      </c>
      <c r="AF588" t="s">
        <v>9</v>
      </c>
      <c r="AG588" t="s">
        <v>25</v>
      </c>
      <c r="AH588" t="s">
        <v>23</v>
      </c>
      <c r="AI588" t="s">
        <v>25</v>
      </c>
      <c r="AJ588" t="s">
        <v>50</v>
      </c>
      <c r="AK588" t="s">
        <v>51</v>
      </c>
      <c r="AL588" t="s">
        <v>69</v>
      </c>
      <c r="AM588" t="s">
        <v>50</v>
      </c>
      <c r="AN588" t="s">
        <v>70</v>
      </c>
      <c r="AO588" t="s">
        <v>55</v>
      </c>
      <c r="AP588" t="s">
        <v>72</v>
      </c>
      <c r="AQ588" t="s">
        <v>73</v>
      </c>
      <c r="AR588" t="s">
        <v>58</v>
      </c>
      <c r="AS588" t="s">
        <v>59</v>
      </c>
      <c r="AT588" t="s">
        <v>53</v>
      </c>
      <c r="AW588" t="s">
        <v>729</v>
      </c>
    </row>
    <row r="589" spans="1:49" x14ac:dyDescent="0.25">
      <c r="A589" t="s">
        <v>370</v>
      </c>
      <c r="B589" s="3" t="s">
        <v>46</v>
      </c>
      <c r="C589" t="s">
        <v>106</v>
      </c>
      <c r="D589" s="2">
        <f t="shared" si="50"/>
        <v>34515</v>
      </c>
      <c r="E589" t="s">
        <v>844</v>
      </c>
      <c r="F589" s="3">
        <f t="shared" si="48"/>
        <v>5</v>
      </c>
      <c r="G589" t="s">
        <v>484</v>
      </c>
      <c r="H589" t="s">
        <v>67</v>
      </c>
      <c r="I589" t="s">
        <v>67</v>
      </c>
      <c r="J589" t="s">
        <v>67</v>
      </c>
      <c r="K589" t="s">
        <v>112</v>
      </c>
      <c r="L589" t="s">
        <v>66</v>
      </c>
      <c r="M589" t="s">
        <v>67</v>
      </c>
      <c r="N589" t="s">
        <v>67</v>
      </c>
      <c r="O589" t="s">
        <v>67</v>
      </c>
      <c r="P589" t="s">
        <v>66</v>
      </c>
      <c r="Q589" t="s">
        <v>67</v>
      </c>
      <c r="R589" t="s">
        <v>67</v>
      </c>
      <c r="S589" t="s">
        <v>67</v>
      </c>
      <c r="T589" t="s">
        <v>67</v>
      </c>
      <c r="U589" t="s">
        <v>67</v>
      </c>
      <c r="V589" t="s">
        <v>66</v>
      </c>
      <c r="W589" t="s">
        <v>67</v>
      </c>
      <c r="X589" t="s">
        <v>67</v>
      </c>
      <c r="Y589" t="s">
        <v>112</v>
      </c>
      <c r="Z589" t="s">
        <v>67</v>
      </c>
      <c r="AA589" t="s">
        <v>67</v>
      </c>
      <c r="AB589" t="s">
        <v>67</v>
      </c>
      <c r="AC589" t="s">
        <v>66</v>
      </c>
      <c r="AD589" t="s">
        <v>67</v>
      </c>
      <c r="AE589" t="s">
        <v>205</v>
      </c>
      <c r="AF589" t="s">
        <v>9</v>
      </c>
      <c r="AG589" t="s">
        <v>25</v>
      </c>
      <c r="AH589" t="s">
        <v>23</v>
      </c>
      <c r="AI589" t="s">
        <v>25</v>
      </c>
      <c r="AJ589" t="s">
        <v>50</v>
      </c>
      <c r="AK589" t="s">
        <v>51</v>
      </c>
      <c r="AL589" t="s">
        <v>69</v>
      </c>
      <c r="AM589" t="s">
        <v>50</v>
      </c>
      <c r="AN589" t="s">
        <v>70</v>
      </c>
      <c r="AO589" t="s">
        <v>55</v>
      </c>
      <c r="AP589" t="s">
        <v>72</v>
      </c>
      <c r="AQ589" t="s">
        <v>73</v>
      </c>
      <c r="AR589" t="s">
        <v>58</v>
      </c>
      <c r="AS589" t="s">
        <v>59</v>
      </c>
      <c r="AT589" t="s">
        <v>53</v>
      </c>
      <c r="AW589" t="s">
        <v>729</v>
      </c>
    </row>
    <row r="590" spans="1:49" x14ac:dyDescent="0.25">
      <c r="A590" t="s">
        <v>77</v>
      </c>
      <c r="B590" s="3" t="s">
        <v>776</v>
      </c>
      <c r="C590" t="s">
        <v>47</v>
      </c>
      <c r="D590" s="2">
        <f t="shared" si="50"/>
        <v>35055</v>
      </c>
      <c r="E590" t="s">
        <v>480</v>
      </c>
      <c r="F590" s="3">
        <f t="shared" si="48"/>
        <v>5</v>
      </c>
      <c r="G590" t="s">
        <v>647</v>
      </c>
      <c r="H590" t="s">
        <v>66</v>
      </c>
      <c r="I590" t="s">
        <v>66</v>
      </c>
      <c r="J590" t="s">
        <v>66</v>
      </c>
      <c r="K590" t="s">
        <v>67</v>
      </c>
      <c r="L590" t="s">
        <v>67</v>
      </c>
      <c r="M590" t="s">
        <v>67</v>
      </c>
      <c r="N590" t="s">
        <v>67</v>
      </c>
      <c r="O590" t="s">
        <v>66</v>
      </c>
      <c r="P590" t="s">
        <v>67</v>
      </c>
      <c r="Q590" t="s">
        <v>66</v>
      </c>
      <c r="R590" t="s">
        <v>67</v>
      </c>
      <c r="S590" t="s">
        <v>67</v>
      </c>
      <c r="T590" t="s">
        <v>66</v>
      </c>
      <c r="U590" t="s">
        <v>66</v>
      </c>
      <c r="V590" t="s">
        <v>66</v>
      </c>
      <c r="W590" t="s">
        <v>66</v>
      </c>
      <c r="X590" t="s">
        <v>66</v>
      </c>
      <c r="Y590" t="s">
        <v>67</v>
      </c>
      <c r="Z590" t="s">
        <v>66</v>
      </c>
      <c r="AA590" t="s">
        <v>66</v>
      </c>
      <c r="AB590" t="s">
        <v>66</v>
      </c>
      <c r="AC590" t="s">
        <v>66</v>
      </c>
      <c r="AD590" t="s">
        <v>66</v>
      </c>
      <c r="AE590" t="s">
        <v>67</v>
      </c>
      <c r="AF590" t="s">
        <v>14</v>
      </c>
      <c r="AG590" t="s">
        <v>19</v>
      </c>
      <c r="AH590" t="s">
        <v>13</v>
      </c>
      <c r="AI590" t="s">
        <v>25</v>
      </c>
      <c r="AJ590" t="s">
        <v>50</v>
      </c>
      <c r="AK590" t="s">
        <v>51</v>
      </c>
      <c r="AL590" t="s">
        <v>69</v>
      </c>
      <c r="AM590" t="s">
        <v>53</v>
      </c>
      <c r="AN590" t="s">
        <v>70</v>
      </c>
      <c r="AO590" t="s">
        <v>55</v>
      </c>
      <c r="AP590" t="s">
        <v>72</v>
      </c>
      <c r="AQ590" t="s">
        <v>73</v>
      </c>
      <c r="AR590" t="s">
        <v>58</v>
      </c>
      <c r="AS590" t="s">
        <v>59</v>
      </c>
      <c r="AT590" t="s">
        <v>50</v>
      </c>
      <c r="AU590" t="s">
        <v>83</v>
      </c>
      <c r="AV590" t="s">
        <v>84</v>
      </c>
      <c r="AW590" t="s">
        <v>493</v>
      </c>
    </row>
    <row r="591" spans="1:49" x14ac:dyDescent="0.25">
      <c r="A591" t="s">
        <v>121</v>
      </c>
      <c r="B591" s="3" t="s">
        <v>776</v>
      </c>
      <c r="C591" t="s">
        <v>106</v>
      </c>
      <c r="D591" s="2" t="str">
        <f t="shared" si="50"/>
        <v>2009-04-17</v>
      </c>
      <c r="E591" t="s">
        <v>108</v>
      </c>
      <c r="F591" s="3">
        <f t="shared" si="48"/>
        <v>2</v>
      </c>
      <c r="G591" t="s">
        <v>937</v>
      </c>
      <c r="H591" t="s">
        <v>66</v>
      </c>
      <c r="I591" t="s">
        <v>66</v>
      </c>
      <c r="J591" t="s">
        <v>66</v>
      </c>
      <c r="K591" t="s">
        <v>67</v>
      </c>
      <c r="L591" t="s">
        <v>67</v>
      </c>
      <c r="M591" t="s">
        <v>67</v>
      </c>
      <c r="N591" t="s">
        <v>67</v>
      </c>
      <c r="O591" t="s">
        <v>66</v>
      </c>
      <c r="P591" t="s">
        <v>67</v>
      </c>
      <c r="Q591" t="s">
        <v>66</v>
      </c>
      <c r="R591" t="s">
        <v>67</v>
      </c>
      <c r="S591" t="s">
        <v>67</v>
      </c>
      <c r="T591" t="s">
        <v>66</v>
      </c>
      <c r="U591" t="s">
        <v>66</v>
      </c>
      <c r="V591" t="s">
        <v>66</v>
      </c>
      <c r="W591" t="s">
        <v>66</v>
      </c>
      <c r="X591" t="s">
        <v>66</v>
      </c>
      <c r="Y591" t="s">
        <v>67</v>
      </c>
      <c r="Z591" t="s">
        <v>66</v>
      </c>
      <c r="AA591" t="s">
        <v>66</v>
      </c>
      <c r="AB591" t="s">
        <v>66</v>
      </c>
      <c r="AC591" t="s">
        <v>66</v>
      </c>
      <c r="AD591" t="s">
        <v>66</v>
      </c>
      <c r="AE591" t="s">
        <v>67</v>
      </c>
      <c r="AF591" t="s">
        <v>14</v>
      </c>
      <c r="AG591" t="s">
        <v>19</v>
      </c>
      <c r="AH591" t="s">
        <v>13</v>
      </c>
      <c r="AI591" t="s">
        <v>25</v>
      </c>
      <c r="AJ591" t="s">
        <v>50</v>
      </c>
      <c r="AK591" t="s">
        <v>51</v>
      </c>
      <c r="AL591" t="s">
        <v>69</v>
      </c>
      <c r="AM591" t="s">
        <v>53</v>
      </c>
      <c r="AN591" t="s">
        <v>70</v>
      </c>
      <c r="AO591" t="s">
        <v>55</v>
      </c>
      <c r="AP591" t="s">
        <v>72</v>
      </c>
      <c r="AQ591" t="s">
        <v>73</v>
      </c>
      <c r="AR591" t="s">
        <v>58</v>
      </c>
      <c r="AS591" t="s">
        <v>59</v>
      </c>
      <c r="AT591" t="s">
        <v>50</v>
      </c>
      <c r="AU591" t="s">
        <v>83</v>
      </c>
      <c r="AV591" t="s">
        <v>84</v>
      </c>
      <c r="AW591" t="s">
        <v>493</v>
      </c>
    </row>
    <row r="592" spans="1:49" x14ac:dyDescent="0.25">
      <c r="A592" t="s">
        <v>229</v>
      </c>
      <c r="B592" s="3" t="s">
        <v>46</v>
      </c>
      <c r="C592" t="s">
        <v>47</v>
      </c>
      <c r="D592" s="2" t="str">
        <f t="shared" si="50"/>
        <v>2003-07-11</v>
      </c>
      <c r="E592" t="s">
        <v>323</v>
      </c>
      <c r="F592" s="3">
        <f t="shared" si="48"/>
        <v>7</v>
      </c>
      <c r="G592" t="s">
        <v>365</v>
      </c>
      <c r="H592" t="s">
        <v>67</v>
      </c>
      <c r="I592" t="s">
        <v>67</v>
      </c>
      <c r="J592" t="s">
        <v>67</v>
      </c>
      <c r="K592" t="s">
        <v>67</v>
      </c>
      <c r="L592" t="s">
        <v>67</v>
      </c>
      <c r="M592" t="s">
        <v>67</v>
      </c>
      <c r="N592" t="s">
        <v>67</v>
      </c>
      <c r="O592" t="s">
        <v>112</v>
      </c>
      <c r="P592" t="s">
        <v>67</v>
      </c>
      <c r="Q592" t="s">
        <v>67</v>
      </c>
      <c r="R592" t="s">
        <v>112</v>
      </c>
      <c r="S592" t="s">
        <v>67</v>
      </c>
      <c r="T592" t="s">
        <v>67</v>
      </c>
      <c r="U592" t="s">
        <v>67</v>
      </c>
      <c r="V592" t="s">
        <v>67</v>
      </c>
      <c r="W592" t="s">
        <v>67</v>
      </c>
      <c r="X592" t="s">
        <v>67</v>
      </c>
      <c r="Y592" t="s">
        <v>67</v>
      </c>
      <c r="Z592" t="s">
        <v>67</v>
      </c>
      <c r="AA592" t="s">
        <v>67</v>
      </c>
      <c r="AB592" t="s">
        <v>67</v>
      </c>
      <c r="AC592" t="s">
        <v>67</v>
      </c>
      <c r="AD592" t="s">
        <v>67</v>
      </c>
      <c r="AE592" t="s">
        <v>112</v>
      </c>
      <c r="AF592" t="s">
        <v>7</v>
      </c>
      <c r="AG592" t="s">
        <v>25</v>
      </c>
      <c r="AH592" t="s">
        <v>11</v>
      </c>
      <c r="AI592" t="s">
        <v>17</v>
      </c>
      <c r="AJ592" t="s">
        <v>53</v>
      </c>
      <c r="AT592" t="s">
        <v>50</v>
      </c>
      <c r="AU592" t="s">
        <v>127</v>
      </c>
      <c r="AV592" t="s">
        <v>232</v>
      </c>
      <c r="AW592" t="s">
        <v>298</v>
      </c>
    </row>
    <row r="593" spans="1:49" x14ac:dyDescent="0.25">
      <c r="A593" t="s">
        <v>248</v>
      </c>
      <c r="B593" s="3" t="s">
        <v>46</v>
      </c>
      <c r="C593" t="s">
        <v>47</v>
      </c>
      <c r="D593" s="2" t="str">
        <f t="shared" si="50"/>
        <v>2002-12-20</v>
      </c>
      <c r="E593" t="s">
        <v>339</v>
      </c>
      <c r="F593" s="3">
        <f t="shared" si="48"/>
        <v>5</v>
      </c>
      <c r="G593" t="s">
        <v>287</v>
      </c>
      <c r="H593" t="s">
        <v>66</v>
      </c>
      <c r="I593" t="s">
        <v>67</v>
      </c>
      <c r="J593" t="s">
        <v>67</v>
      </c>
      <c r="K593" t="s">
        <v>67</v>
      </c>
      <c r="L593" t="s">
        <v>67</v>
      </c>
      <c r="M593" t="s">
        <v>67</v>
      </c>
      <c r="N593" t="s">
        <v>66</v>
      </c>
      <c r="O593" t="s">
        <v>66</v>
      </c>
      <c r="P593" t="s">
        <v>66</v>
      </c>
      <c r="Q593" t="s">
        <v>66</v>
      </c>
      <c r="R593" t="s">
        <v>66</v>
      </c>
      <c r="S593" t="s">
        <v>66</v>
      </c>
      <c r="T593" t="s">
        <v>66</v>
      </c>
      <c r="U593" t="s">
        <v>67</v>
      </c>
      <c r="V593" t="s">
        <v>67</v>
      </c>
      <c r="W593" t="s">
        <v>66</v>
      </c>
      <c r="X593" t="s">
        <v>66</v>
      </c>
      <c r="Y593" t="s">
        <v>66</v>
      </c>
      <c r="Z593" t="s">
        <v>66</v>
      </c>
      <c r="AA593" t="s">
        <v>66</v>
      </c>
      <c r="AB593" t="s">
        <v>66</v>
      </c>
      <c r="AC593" t="s">
        <v>66</v>
      </c>
      <c r="AD593" t="s">
        <v>66</v>
      </c>
      <c r="AE593" t="s">
        <v>66</v>
      </c>
      <c r="AF593" t="s">
        <v>11</v>
      </c>
      <c r="AG593" t="s">
        <v>3</v>
      </c>
      <c r="AH593" t="s">
        <v>11</v>
      </c>
      <c r="AI593" t="s">
        <v>16</v>
      </c>
      <c r="AJ593" t="s">
        <v>50</v>
      </c>
      <c r="AK593" t="s">
        <v>94</v>
      </c>
      <c r="AL593" t="s">
        <v>95</v>
      </c>
      <c r="AM593" t="s">
        <v>53</v>
      </c>
      <c r="AN593" t="s">
        <v>70</v>
      </c>
      <c r="AO593" t="s">
        <v>55</v>
      </c>
      <c r="AP593" t="s">
        <v>56</v>
      </c>
      <c r="AQ593" t="s">
        <v>73</v>
      </c>
      <c r="AR593" t="s">
        <v>58</v>
      </c>
      <c r="AS593" t="s">
        <v>59</v>
      </c>
      <c r="AT593" t="s">
        <v>50</v>
      </c>
      <c r="AU593" t="s">
        <v>127</v>
      </c>
      <c r="AV593" t="s">
        <v>84</v>
      </c>
      <c r="AW593" t="s">
        <v>298</v>
      </c>
    </row>
    <row r="594" spans="1:49" x14ac:dyDescent="0.25">
      <c r="A594" t="s">
        <v>165</v>
      </c>
      <c r="B594" s="3" t="s">
        <v>46</v>
      </c>
      <c r="C594" t="s">
        <v>47</v>
      </c>
      <c r="D594" s="2" t="str">
        <f t="shared" si="50"/>
        <v>2001-12-18</v>
      </c>
      <c r="E594" t="s">
        <v>660</v>
      </c>
      <c r="F594" s="3">
        <f t="shared" si="48"/>
        <v>5</v>
      </c>
      <c r="G594" t="s">
        <v>938</v>
      </c>
      <c r="H594" t="s">
        <v>66</v>
      </c>
      <c r="I594" t="s">
        <v>66</v>
      </c>
      <c r="J594" t="s">
        <v>66</v>
      </c>
      <c r="K594" t="s">
        <v>66</v>
      </c>
      <c r="L594" t="s">
        <v>66</v>
      </c>
      <c r="M594" t="s">
        <v>66</v>
      </c>
      <c r="N594" t="s">
        <v>66</v>
      </c>
      <c r="O594" t="s">
        <v>66</v>
      </c>
      <c r="P594" t="s">
        <v>66</v>
      </c>
      <c r="Q594" t="s">
        <v>66</v>
      </c>
      <c r="R594" t="s">
        <v>66</v>
      </c>
      <c r="S594" t="s">
        <v>66</v>
      </c>
      <c r="T594" t="s">
        <v>66</v>
      </c>
      <c r="U594" t="s">
        <v>66</v>
      </c>
      <c r="V594" t="s">
        <v>66</v>
      </c>
      <c r="W594" t="s">
        <v>66</v>
      </c>
      <c r="X594" t="s">
        <v>66</v>
      </c>
      <c r="Y594" t="s">
        <v>66</v>
      </c>
      <c r="Z594" t="s">
        <v>66</v>
      </c>
      <c r="AA594" t="s">
        <v>66</v>
      </c>
      <c r="AB594" t="s">
        <v>66</v>
      </c>
      <c r="AC594" t="s">
        <v>66</v>
      </c>
      <c r="AD594" t="s">
        <v>66</v>
      </c>
      <c r="AE594" t="s">
        <v>66</v>
      </c>
      <c r="AF594" t="s">
        <v>14</v>
      </c>
      <c r="AG594" t="s">
        <v>14</v>
      </c>
      <c r="AH594" t="s">
        <v>9</v>
      </c>
      <c r="AI594" t="s">
        <v>7</v>
      </c>
      <c r="AJ594" t="s">
        <v>50</v>
      </c>
      <c r="AK594" t="s">
        <v>94</v>
      </c>
      <c r="AL594" t="s">
        <v>95</v>
      </c>
      <c r="AM594" t="s">
        <v>53</v>
      </c>
      <c r="AN594" t="s">
        <v>70</v>
      </c>
      <c r="AO594" t="s">
        <v>207</v>
      </c>
      <c r="AP594" t="s">
        <v>72</v>
      </c>
      <c r="AQ594" t="s">
        <v>57</v>
      </c>
      <c r="AR594" t="s">
        <v>58</v>
      </c>
      <c r="AS594" t="s">
        <v>59</v>
      </c>
      <c r="AT594" t="s">
        <v>50</v>
      </c>
      <c r="AU594" t="s">
        <v>127</v>
      </c>
      <c r="AV594" t="s">
        <v>62</v>
      </c>
      <c r="AW594" t="s">
        <v>939</v>
      </c>
    </row>
    <row r="595" spans="1:49" x14ac:dyDescent="0.25">
      <c r="A595" t="s">
        <v>443</v>
      </c>
      <c r="B595" s="3" t="s">
        <v>46</v>
      </c>
      <c r="C595" t="s">
        <v>106</v>
      </c>
      <c r="D595" s="2" t="str">
        <f t="shared" si="50"/>
        <v>2007-10-23</v>
      </c>
      <c r="E595" t="s">
        <v>258</v>
      </c>
      <c r="F595" s="3">
        <f t="shared" si="48"/>
        <v>4</v>
      </c>
      <c r="G595" t="s">
        <v>694</v>
      </c>
      <c r="H595" t="s">
        <v>66</v>
      </c>
      <c r="I595" t="s">
        <v>66</v>
      </c>
      <c r="J595" t="s">
        <v>66</v>
      </c>
      <c r="K595" t="s">
        <v>66</v>
      </c>
      <c r="L595" t="s">
        <v>66</v>
      </c>
      <c r="M595" t="s">
        <v>66</v>
      </c>
      <c r="N595" t="s">
        <v>66</v>
      </c>
      <c r="O595" t="s">
        <v>66</v>
      </c>
      <c r="P595" t="s">
        <v>66</v>
      </c>
      <c r="Q595" t="s">
        <v>66</v>
      </c>
      <c r="R595" t="s">
        <v>66</v>
      </c>
      <c r="S595" t="s">
        <v>66</v>
      </c>
      <c r="T595" t="s">
        <v>66</v>
      </c>
      <c r="U595" t="s">
        <v>66</v>
      </c>
      <c r="V595" t="s">
        <v>66</v>
      </c>
      <c r="W595" t="s">
        <v>66</v>
      </c>
      <c r="X595" t="s">
        <v>66</v>
      </c>
      <c r="Y595" t="s">
        <v>66</v>
      </c>
      <c r="Z595" t="s">
        <v>66</v>
      </c>
      <c r="AA595" t="s">
        <v>66</v>
      </c>
      <c r="AB595" t="s">
        <v>66</v>
      </c>
      <c r="AC595" t="s">
        <v>66</v>
      </c>
      <c r="AD595" t="s">
        <v>66</v>
      </c>
      <c r="AE595" t="s">
        <v>66</v>
      </c>
      <c r="AF595" t="s">
        <v>14</v>
      </c>
      <c r="AG595" t="s">
        <v>14</v>
      </c>
      <c r="AH595" t="s">
        <v>9</v>
      </c>
      <c r="AI595" t="s">
        <v>7</v>
      </c>
      <c r="AJ595" t="s">
        <v>50</v>
      </c>
      <c r="AK595" t="s">
        <v>94</v>
      </c>
      <c r="AL595" t="s">
        <v>95</v>
      </c>
      <c r="AM595" t="s">
        <v>53</v>
      </c>
      <c r="AN595" t="s">
        <v>70</v>
      </c>
      <c r="AO595" t="s">
        <v>207</v>
      </c>
      <c r="AP595" t="s">
        <v>72</v>
      </c>
      <c r="AQ595" t="s">
        <v>57</v>
      </c>
      <c r="AR595" t="s">
        <v>58</v>
      </c>
      <c r="AS595" t="s">
        <v>59</v>
      </c>
      <c r="AT595" t="s">
        <v>50</v>
      </c>
      <c r="AU595" t="s">
        <v>127</v>
      </c>
      <c r="AV595" t="s">
        <v>62</v>
      </c>
      <c r="AW595" t="s">
        <v>939</v>
      </c>
    </row>
    <row r="596" spans="1:49" x14ac:dyDescent="0.25">
      <c r="A596" t="s">
        <v>152</v>
      </c>
      <c r="B596" s="3" t="s">
        <v>46</v>
      </c>
      <c r="C596" t="s">
        <v>47</v>
      </c>
      <c r="D596" s="2" t="str">
        <f t="shared" si="50"/>
        <v>2002-07-16</v>
      </c>
      <c r="E596" t="s">
        <v>805</v>
      </c>
      <c r="F596" s="3">
        <f t="shared" si="48"/>
        <v>5</v>
      </c>
      <c r="G596" t="s">
        <v>940</v>
      </c>
      <c r="H596" t="s">
        <v>66</v>
      </c>
      <c r="I596" t="s">
        <v>66</v>
      </c>
      <c r="J596" t="s">
        <v>66</v>
      </c>
      <c r="K596" t="s">
        <v>66</v>
      </c>
      <c r="L596" t="s">
        <v>66</v>
      </c>
      <c r="M596" t="s">
        <v>66</v>
      </c>
      <c r="N596" t="s">
        <v>66</v>
      </c>
      <c r="O596" t="s">
        <v>66</v>
      </c>
      <c r="P596" t="s">
        <v>66</v>
      </c>
      <c r="Q596" t="s">
        <v>66</v>
      </c>
      <c r="R596" t="s">
        <v>66</v>
      </c>
      <c r="S596" t="s">
        <v>66</v>
      </c>
      <c r="T596" t="s">
        <v>66</v>
      </c>
      <c r="U596" t="s">
        <v>66</v>
      </c>
      <c r="V596" t="s">
        <v>66</v>
      </c>
      <c r="W596" t="s">
        <v>66</v>
      </c>
      <c r="X596" t="s">
        <v>66</v>
      </c>
      <c r="Y596" t="s">
        <v>67</v>
      </c>
      <c r="Z596" t="s">
        <v>66</v>
      </c>
      <c r="AA596" t="s">
        <v>66</v>
      </c>
      <c r="AB596" t="s">
        <v>66</v>
      </c>
      <c r="AC596" t="s">
        <v>66</v>
      </c>
      <c r="AD596" t="s">
        <v>66</v>
      </c>
      <c r="AE596" t="s">
        <v>66</v>
      </c>
      <c r="AF596" t="s">
        <v>18</v>
      </c>
      <c r="AG596" t="s">
        <v>6</v>
      </c>
      <c r="AH596" t="s">
        <v>18</v>
      </c>
      <c r="AI596" t="s">
        <v>25</v>
      </c>
      <c r="AJ596" t="s">
        <v>50</v>
      </c>
      <c r="AL596" t="s">
        <v>69</v>
      </c>
      <c r="AM596" t="s">
        <v>53</v>
      </c>
      <c r="AN596" t="s">
        <v>54</v>
      </c>
      <c r="AO596" t="s">
        <v>207</v>
      </c>
      <c r="AP596" t="s">
        <v>72</v>
      </c>
      <c r="AQ596" t="s">
        <v>73</v>
      </c>
      <c r="AR596" t="s">
        <v>58</v>
      </c>
      <c r="AS596" t="s">
        <v>59</v>
      </c>
      <c r="AT596" t="s">
        <v>50</v>
      </c>
      <c r="AU596" t="s">
        <v>127</v>
      </c>
      <c r="AV596" t="s">
        <v>76</v>
      </c>
      <c r="AW596" t="s">
        <v>856</v>
      </c>
    </row>
    <row r="597" spans="1:49" x14ac:dyDescent="0.25">
      <c r="A597" t="s">
        <v>165</v>
      </c>
      <c r="B597" s="3" t="s">
        <v>46</v>
      </c>
      <c r="C597" t="s">
        <v>47</v>
      </c>
      <c r="D597" s="2">
        <f t="shared" si="50"/>
        <v>34873</v>
      </c>
      <c r="E597" t="s">
        <v>485</v>
      </c>
      <c r="F597" s="3">
        <f t="shared" si="48"/>
        <v>5</v>
      </c>
      <c r="G597" t="s">
        <v>624</v>
      </c>
      <c r="H597" t="s">
        <v>67</v>
      </c>
      <c r="I597" t="s">
        <v>66</v>
      </c>
      <c r="J597" t="s">
        <v>67</v>
      </c>
      <c r="K597" t="s">
        <v>67</v>
      </c>
      <c r="L597" t="s">
        <v>67</v>
      </c>
      <c r="M597" t="s">
        <v>66</v>
      </c>
      <c r="N597" t="s">
        <v>112</v>
      </c>
      <c r="O597" t="s">
        <v>67</v>
      </c>
      <c r="P597" t="s">
        <v>67</v>
      </c>
      <c r="Q597" t="s">
        <v>112</v>
      </c>
      <c r="R597" t="s">
        <v>67</v>
      </c>
      <c r="S597" t="s">
        <v>67</v>
      </c>
      <c r="T597" t="s">
        <v>67</v>
      </c>
      <c r="U597" t="s">
        <v>67</v>
      </c>
      <c r="V597" t="s">
        <v>67</v>
      </c>
      <c r="W597" t="s">
        <v>66</v>
      </c>
      <c r="X597" t="s">
        <v>67</v>
      </c>
      <c r="Y597" t="s">
        <v>66</v>
      </c>
      <c r="Z597" t="s">
        <v>67</v>
      </c>
      <c r="AA597" t="s">
        <v>67</v>
      </c>
      <c r="AB597" t="s">
        <v>67</v>
      </c>
      <c r="AC597" t="s">
        <v>67</v>
      </c>
      <c r="AD597" t="s">
        <v>67</v>
      </c>
      <c r="AE597" t="s">
        <v>67</v>
      </c>
      <c r="AF597" t="s">
        <v>10</v>
      </c>
      <c r="AG597" t="s">
        <v>15</v>
      </c>
      <c r="AH597" t="s">
        <v>5</v>
      </c>
      <c r="AI597" t="s">
        <v>20</v>
      </c>
      <c r="AJ597" t="s">
        <v>50</v>
      </c>
      <c r="AK597" t="s">
        <v>51</v>
      </c>
      <c r="AL597" t="s">
        <v>88</v>
      </c>
      <c r="AM597" t="s">
        <v>53</v>
      </c>
      <c r="AN597" t="s">
        <v>54</v>
      </c>
      <c r="AO597" t="s">
        <v>55</v>
      </c>
      <c r="AP597" t="s">
        <v>56</v>
      </c>
      <c r="AQ597" t="s">
        <v>57</v>
      </c>
      <c r="AR597" t="s">
        <v>58</v>
      </c>
      <c r="AS597" t="s">
        <v>59</v>
      </c>
      <c r="AT597" t="s">
        <v>50</v>
      </c>
      <c r="AU597" t="s">
        <v>83</v>
      </c>
      <c r="AV597" t="s">
        <v>62</v>
      </c>
      <c r="AW597" t="s">
        <v>149</v>
      </c>
    </row>
    <row r="598" spans="1:49" x14ac:dyDescent="0.25">
      <c r="A598" t="s">
        <v>85</v>
      </c>
      <c r="B598" s="3" t="s">
        <v>46</v>
      </c>
      <c r="C598" t="s">
        <v>47</v>
      </c>
      <c r="D598" s="2" t="str">
        <f t="shared" si="50"/>
        <v>2003-12-15</v>
      </c>
      <c r="E598" t="s">
        <v>133</v>
      </c>
      <c r="F598" s="3">
        <f t="shared" si="48"/>
        <v>5</v>
      </c>
      <c r="G598" t="s">
        <v>320</v>
      </c>
      <c r="H598" t="s">
        <v>67</v>
      </c>
      <c r="I598" t="s">
        <v>67</v>
      </c>
      <c r="J598" t="s">
        <v>66</v>
      </c>
      <c r="K598" t="s">
        <v>67</v>
      </c>
      <c r="L598" t="s">
        <v>67</v>
      </c>
      <c r="M598" t="s">
        <v>66</v>
      </c>
      <c r="N598" t="s">
        <v>67</v>
      </c>
      <c r="O598" t="s">
        <v>67</v>
      </c>
      <c r="P598" t="s">
        <v>66</v>
      </c>
      <c r="Q598" t="s">
        <v>66</v>
      </c>
      <c r="R598" t="s">
        <v>66</v>
      </c>
      <c r="S598" t="s">
        <v>67</v>
      </c>
      <c r="T598" t="s">
        <v>67</v>
      </c>
      <c r="U598" t="s">
        <v>67</v>
      </c>
      <c r="V598" t="s">
        <v>66</v>
      </c>
      <c r="W598" t="s">
        <v>66</v>
      </c>
      <c r="X598" t="s">
        <v>67</v>
      </c>
      <c r="Y598" t="s">
        <v>67</v>
      </c>
      <c r="Z598" t="s">
        <v>67</v>
      </c>
      <c r="AA598" t="s">
        <v>66</v>
      </c>
      <c r="AB598" t="s">
        <v>66</v>
      </c>
      <c r="AC598" t="s">
        <v>67</v>
      </c>
      <c r="AD598" t="s">
        <v>67</v>
      </c>
      <c r="AE598" t="s">
        <v>67</v>
      </c>
      <c r="AF598" t="s">
        <v>24</v>
      </c>
      <c r="AG598" t="s">
        <v>18</v>
      </c>
      <c r="AH598" t="s">
        <v>6</v>
      </c>
      <c r="AI598" t="s">
        <v>18</v>
      </c>
      <c r="AJ598" t="s">
        <v>50</v>
      </c>
      <c r="AK598" t="s">
        <v>51</v>
      </c>
      <c r="AL598" t="s">
        <v>69</v>
      </c>
      <c r="AM598" t="s">
        <v>53</v>
      </c>
      <c r="AN598" t="s">
        <v>54</v>
      </c>
      <c r="AO598" t="s">
        <v>161</v>
      </c>
      <c r="AP598" t="s">
        <v>96</v>
      </c>
      <c r="AQ598" t="s">
        <v>97</v>
      </c>
      <c r="AR598" t="s">
        <v>58</v>
      </c>
      <c r="AS598" t="s">
        <v>59</v>
      </c>
      <c r="AT598" t="s">
        <v>50</v>
      </c>
      <c r="AU598" t="s">
        <v>83</v>
      </c>
      <c r="AV598" t="s">
        <v>90</v>
      </c>
      <c r="AW598" t="s">
        <v>104</v>
      </c>
    </row>
    <row r="599" spans="1:49" x14ac:dyDescent="0.25">
      <c r="A599" t="s">
        <v>188</v>
      </c>
      <c r="B599" s="3" t="s">
        <v>46</v>
      </c>
      <c r="C599" t="s">
        <v>47</v>
      </c>
      <c r="D599" s="2">
        <f t="shared" si="50"/>
        <v>32128</v>
      </c>
      <c r="E599" t="s">
        <v>423</v>
      </c>
      <c r="F599" s="3">
        <f t="shared" si="48"/>
        <v>5</v>
      </c>
      <c r="G599" t="s">
        <v>598</v>
      </c>
      <c r="H599" t="s">
        <v>67</v>
      </c>
      <c r="I599" t="s">
        <v>67</v>
      </c>
      <c r="J599" t="s">
        <v>67</v>
      </c>
      <c r="K599" t="s">
        <v>67</v>
      </c>
      <c r="L599" t="s">
        <v>67</v>
      </c>
      <c r="M599" t="s">
        <v>67</v>
      </c>
      <c r="N599" t="s">
        <v>67</v>
      </c>
      <c r="O599" t="s">
        <v>67</v>
      </c>
      <c r="P599" t="s">
        <v>67</v>
      </c>
      <c r="Q599" t="s">
        <v>67</v>
      </c>
      <c r="R599" t="s">
        <v>67</v>
      </c>
      <c r="S599" t="s">
        <v>67</v>
      </c>
      <c r="T599" t="s">
        <v>67</v>
      </c>
      <c r="U599" t="s">
        <v>67</v>
      </c>
      <c r="V599" t="s">
        <v>67</v>
      </c>
      <c r="W599" t="s">
        <v>67</v>
      </c>
      <c r="X599" t="s">
        <v>67</v>
      </c>
      <c r="Y599" t="s">
        <v>67</v>
      </c>
      <c r="Z599" t="s">
        <v>67</v>
      </c>
      <c r="AA599" t="s">
        <v>67</v>
      </c>
      <c r="AB599" t="s">
        <v>67</v>
      </c>
      <c r="AC599" t="s">
        <v>67</v>
      </c>
      <c r="AD599" t="s">
        <v>67</v>
      </c>
      <c r="AE599" t="s">
        <v>67</v>
      </c>
      <c r="AF599" t="s">
        <v>11</v>
      </c>
      <c r="AG599" t="s">
        <v>6</v>
      </c>
      <c r="AH599" t="s">
        <v>11</v>
      </c>
      <c r="AI599" t="s">
        <v>17</v>
      </c>
      <c r="AJ599" t="s">
        <v>50</v>
      </c>
      <c r="AK599" t="s">
        <v>51</v>
      </c>
      <c r="AL599" t="s">
        <v>69</v>
      </c>
      <c r="AM599" t="s">
        <v>53</v>
      </c>
      <c r="AN599" t="s">
        <v>70</v>
      </c>
      <c r="AO599" t="s">
        <v>55</v>
      </c>
      <c r="AP599" t="s">
        <v>72</v>
      </c>
      <c r="AQ599" t="s">
        <v>73</v>
      </c>
      <c r="AR599" t="s">
        <v>58</v>
      </c>
      <c r="AS599" t="s">
        <v>59</v>
      </c>
      <c r="AT599" t="s">
        <v>53</v>
      </c>
      <c r="AW599" t="s">
        <v>142</v>
      </c>
    </row>
    <row r="600" spans="1:49" x14ac:dyDescent="0.25">
      <c r="A600" t="s">
        <v>77</v>
      </c>
      <c r="B600" s="3" t="s">
        <v>547</v>
      </c>
      <c r="C600" t="s">
        <v>47</v>
      </c>
      <c r="D600" s="2" t="str">
        <f t="shared" si="50"/>
        <v>1999-06-23</v>
      </c>
      <c r="E600" t="s">
        <v>752</v>
      </c>
      <c r="F600" s="3">
        <f t="shared" si="48"/>
        <v>4</v>
      </c>
      <c r="G600" t="s">
        <v>941</v>
      </c>
      <c r="AJ600" t="s">
        <v>50</v>
      </c>
      <c r="AK600" t="s">
        <v>51</v>
      </c>
      <c r="AL600" t="s">
        <v>69</v>
      </c>
      <c r="AM600" t="s">
        <v>53</v>
      </c>
      <c r="AN600" t="s">
        <v>54</v>
      </c>
      <c r="AO600" t="s">
        <v>71</v>
      </c>
      <c r="AP600" t="s">
        <v>56</v>
      </c>
      <c r="AQ600" t="s">
        <v>97</v>
      </c>
      <c r="AR600" t="s">
        <v>58</v>
      </c>
      <c r="AS600" t="s">
        <v>74</v>
      </c>
      <c r="AT600" t="s">
        <v>53</v>
      </c>
      <c r="AW600" t="s">
        <v>301</v>
      </c>
    </row>
    <row r="601" spans="1:49" x14ac:dyDescent="0.25">
      <c r="A601" t="s">
        <v>188</v>
      </c>
      <c r="B601" s="3" t="s">
        <v>46</v>
      </c>
      <c r="C601" t="s">
        <v>47</v>
      </c>
      <c r="D601" s="2" t="str">
        <f t="shared" si="50"/>
        <v>2002-07-08</v>
      </c>
      <c r="E601" t="s">
        <v>339</v>
      </c>
      <c r="F601" s="3">
        <f t="shared" si="48"/>
        <v>5</v>
      </c>
      <c r="G601" t="s">
        <v>942</v>
      </c>
      <c r="H601" t="s">
        <v>112</v>
      </c>
      <c r="I601" t="s">
        <v>112</v>
      </c>
      <c r="J601" t="s">
        <v>112</v>
      </c>
      <c r="K601" t="s">
        <v>67</v>
      </c>
      <c r="L601" t="s">
        <v>66</v>
      </c>
      <c r="M601" t="s">
        <v>112</v>
      </c>
      <c r="N601" t="s">
        <v>67</v>
      </c>
      <c r="O601" t="s">
        <v>67</v>
      </c>
      <c r="P601" t="s">
        <v>66</v>
      </c>
      <c r="Q601" t="s">
        <v>112</v>
      </c>
      <c r="R601" t="s">
        <v>67</v>
      </c>
      <c r="S601" t="s">
        <v>67</v>
      </c>
      <c r="T601" t="s">
        <v>67</v>
      </c>
      <c r="U601" t="s">
        <v>66</v>
      </c>
      <c r="V601" t="s">
        <v>66</v>
      </c>
      <c r="W601" t="s">
        <v>66</v>
      </c>
      <c r="X601" t="s">
        <v>67</v>
      </c>
      <c r="Y601" t="s">
        <v>205</v>
      </c>
      <c r="Z601" t="s">
        <v>67</v>
      </c>
      <c r="AA601" t="s">
        <v>66</v>
      </c>
      <c r="AB601" t="s">
        <v>205</v>
      </c>
      <c r="AC601" t="s">
        <v>66</v>
      </c>
      <c r="AD601" t="s">
        <v>67</v>
      </c>
      <c r="AE601" t="s">
        <v>67</v>
      </c>
      <c r="AF601" t="s">
        <v>20</v>
      </c>
      <c r="AG601" t="s">
        <v>6</v>
      </c>
      <c r="AH601" t="s">
        <v>20</v>
      </c>
      <c r="AI601" t="s">
        <v>23</v>
      </c>
      <c r="AJ601" t="s">
        <v>50</v>
      </c>
      <c r="AK601" t="s">
        <v>94</v>
      </c>
      <c r="AL601" t="s">
        <v>95</v>
      </c>
      <c r="AM601" t="s">
        <v>53</v>
      </c>
      <c r="AN601" t="s">
        <v>70</v>
      </c>
      <c r="AO601" t="s">
        <v>55</v>
      </c>
      <c r="AP601" t="s">
        <v>119</v>
      </c>
      <c r="AQ601" t="s">
        <v>143</v>
      </c>
      <c r="AR601" t="s">
        <v>58</v>
      </c>
      <c r="AS601" t="s">
        <v>74</v>
      </c>
      <c r="AT601" t="s">
        <v>50</v>
      </c>
      <c r="AU601" t="s">
        <v>61</v>
      </c>
      <c r="AV601" t="s">
        <v>84</v>
      </c>
      <c r="AW601" t="s">
        <v>142</v>
      </c>
    </row>
    <row r="602" spans="1:49" x14ac:dyDescent="0.25">
      <c r="A602" t="s">
        <v>165</v>
      </c>
      <c r="B602" s="3" t="s">
        <v>46</v>
      </c>
      <c r="C602" t="s">
        <v>47</v>
      </c>
      <c r="D602" s="2">
        <f t="shared" si="50"/>
        <v>34258</v>
      </c>
      <c r="E602" t="s">
        <v>507</v>
      </c>
      <c r="F602" s="3">
        <f t="shared" si="48"/>
        <v>5</v>
      </c>
      <c r="G602" t="s">
        <v>612</v>
      </c>
      <c r="H602" t="s">
        <v>66</v>
      </c>
      <c r="I602" t="s">
        <v>66</v>
      </c>
      <c r="J602" t="s">
        <v>66</v>
      </c>
      <c r="K602" t="s">
        <v>66</v>
      </c>
      <c r="L602" t="s">
        <v>66</v>
      </c>
      <c r="M602" t="s">
        <v>66</v>
      </c>
      <c r="N602" t="s">
        <v>66</v>
      </c>
      <c r="O602" t="s">
        <v>66</v>
      </c>
      <c r="P602" t="s">
        <v>66</v>
      </c>
      <c r="Q602" t="s">
        <v>66</v>
      </c>
      <c r="R602" t="s">
        <v>66</v>
      </c>
      <c r="S602" t="s">
        <v>66</v>
      </c>
      <c r="T602" t="s">
        <v>66</v>
      </c>
      <c r="U602" t="s">
        <v>66</v>
      </c>
      <c r="V602" t="s">
        <v>66</v>
      </c>
      <c r="W602" t="s">
        <v>66</v>
      </c>
      <c r="X602" t="s">
        <v>66</v>
      </c>
      <c r="Y602" t="s">
        <v>66</v>
      </c>
      <c r="Z602" t="s">
        <v>66</v>
      </c>
      <c r="AA602" t="s">
        <v>66</v>
      </c>
      <c r="AB602" t="s">
        <v>66</v>
      </c>
      <c r="AC602" t="s">
        <v>66</v>
      </c>
      <c r="AD602" t="s">
        <v>66</v>
      </c>
      <c r="AE602" t="s">
        <v>66</v>
      </c>
      <c r="AF602" t="s">
        <v>17</v>
      </c>
      <c r="AG602" t="s">
        <v>19</v>
      </c>
      <c r="AH602" t="s">
        <v>24</v>
      </c>
      <c r="AI602" t="s">
        <v>4</v>
      </c>
      <c r="AJ602" t="s">
        <v>50</v>
      </c>
      <c r="AK602" t="s">
        <v>94</v>
      </c>
      <c r="AL602" t="s">
        <v>95</v>
      </c>
      <c r="AM602" t="s">
        <v>53</v>
      </c>
      <c r="AN602" t="s">
        <v>54</v>
      </c>
      <c r="AO602" t="s">
        <v>55</v>
      </c>
      <c r="AP602" t="s">
        <v>119</v>
      </c>
      <c r="AQ602" t="s">
        <v>57</v>
      </c>
      <c r="AR602" t="s">
        <v>58</v>
      </c>
      <c r="AS602" t="s">
        <v>59</v>
      </c>
      <c r="AT602" t="s">
        <v>50</v>
      </c>
      <c r="AU602" t="s">
        <v>127</v>
      </c>
      <c r="AV602" t="s">
        <v>62</v>
      </c>
      <c r="AW602" t="s">
        <v>943</v>
      </c>
    </row>
    <row r="603" spans="1:49" x14ac:dyDescent="0.25">
      <c r="A603" t="s">
        <v>269</v>
      </c>
      <c r="B603" s="3" t="s">
        <v>46</v>
      </c>
      <c r="C603" t="s">
        <v>106</v>
      </c>
      <c r="D603" s="2" t="str">
        <f t="shared" si="50"/>
        <v>2009-09-23</v>
      </c>
      <c r="E603" t="s">
        <v>271</v>
      </c>
      <c r="F603" s="3">
        <f t="shared" si="48"/>
        <v>2</v>
      </c>
      <c r="G603" t="s">
        <v>270</v>
      </c>
      <c r="H603" t="s">
        <v>66</v>
      </c>
      <c r="I603" t="s">
        <v>66</v>
      </c>
      <c r="J603" t="s">
        <v>66</v>
      </c>
      <c r="K603" t="s">
        <v>66</v>
      </c>
      <c r="L603" t="s">
        <v>66</v>
      </c>
      <c r="M603" t="s">
        <v>66</v>
      </c>
      <c r="N603" t="s">
        <v>66</v>
      </c>
      <c r="O603" t="s">
        <v>67</v>
      </c>
      <c r="P603" t="s">
        <v>66</v>
      </c>
      <c r="Q603" t="s">
        <v>66</v>
      </c>
      <c r="R603" t="s">
        <v>66</v>
      </c>
      <c r="S603" t="s">
        <v>66</v>
      </c>
      <c r="T603" t="s">
        <v>66</v>
      </c>
      <c r="U603" t="s">
        <v>66</v>
      </c>
      <c r="V603" t="s">
        <v>66</v>
      </c>
      <c r="W603" t="s">
        <v>66</v>
      </c>
      <c r="X603" t="s">
        <v>66</v>
      </c>
      <c r="Y603" t="s">
        <v>66</v>
      </c>
      <c r="Z603" t="s">
        <v>67</v>
      </c>
      <c r="AA603" t="s">
        <v>66</v>
      </c>
      <c r="AB603" t="s">
        <v>66</v>
      </c>
      <c r="AC603" t="s">
        <v>66</v>
      </c>
      <c r="AD603" t="s">
        <v>66</v>
      </c>
      <c r="AE603" t="s">
        <v>66</v>
      </c>
      <c r="AF603" t="s">
        <v>19</v>
      </c>
      <c r="AG603" t="s">
        <v>17</v>
      </c>
      <c r="AH603" t="s">
        <v>7</v>
      </c>
      <c r="AI603" t="s">
        <v>6</v>
      </c>
      <c r="AJ603" t="s">
        <v>50</v>
      </c>
      <c r="AK603" t="s">
        <v>51</v>
      </c>
      <c r="AL603" t="s">
        <v>69</v>
      </c>
      <c r="AM603" t="s">
        <v>53</v>
      </c>
      <c r="AN603" t="s">
        <v>70</v>
      </c>
      <c r="AO603" t="s">
        <v>71</v>
      </c>
      <c r="AP603" t="s">
        <v>72</v>
      </c>
      <c r="AQ603" t="s">
        <v>97</v>
      </c>
      <c r="AR603" t="s">
        <v>58</v>
      </c>
      <c r="AS603" t="s">
        <v>74</v>
      </c>
      <c r="AT603" t="s">
        <v>50</v>
      </c>
      <c r="AU603" t="s">
        <v>83</v>
      </c>
      <c r="AV603" t="s">
        <v>128</v>
      </c>
      <c r="AW603" t="s">
        <v>865</v>
      </c>
    </row>
    <row r="604" spans="1:49" x14ac:dyDescent="0.25">
      <c r="A604" t="s">
        <v>77</v>
      </c>
      <c r="B604" s="3" t="s">
        <v>46</v>
      </c>
      <c r="C604" t="s">
        <v>47</v>
      </c>
      <c r="D604" s="2">
        <f>IF(LEN(G604)&lt;10, DATE(YEAR(E604)-5, MONTH(E604), DAY(E604)), IF(YEAR(G604)=YEAR(E604), DATE(YEAR(E604)-5, MONTH(G604), DAY(G604)),G604))</f>
        <v>33611</v>
      </c>
      <c r="E604" t="s">
        <v>440</v>
      </c>
      <c r="F604" s="3">
        <f t="shared" ref="F604:F635" si="51">IF(D604&gt;E604,YEAR(D604)-YEAR(E604),YEAR(E604)-YEAR(D604))</f>
        <v>5</v>
      </c>
      <c r="G604" t="s">
        <v>439</v>
      </c>
      <c r="H604" t="s">
        <v>66</v>
      </c>
      <c r="I604" t="s">
        <v>67</v>
      </c>
      <c r="J604" t="s">
        <v>67</v>
      </c>
      <c r="K604" t="s">
        <v>67</v>
      </c>
      <c r="L604" t="s">
        <v>67</v>
      </c>
      <c r="M604" t="s">
        <v>112</v>
      </c>
      <c r="N604" t="s">
        <v>67</v>
      </c>
      <c r="O604" t="s">
        <v>67</v>
      </c>
      <c r="P604" t="s">
        <v>67</v>
      </c>
      <c r="Q604" t="s">
        <v>67</v>
      </c>
      <c r="R604" t="s">
        <v>67</v>
      </c>
      <c r="S604" t="s">
        <v>67</v>
      </c>
      <c r="T604" t="s">
        <v>67</v>
      </c>
      <c r="U604" t="s">
        <v>67</v>
      </c>
      <c r="V604" t="s">
        <v>67</v>
      </c>
      <c r="W604" t="s">
        <v>66</v>
      </c>
      <c r="X604" t="s">
        <v>67</v>
      </c>
      <c r="Y604" t="s">
        <v>67</v>
      </c>
      <c r="Z604" t="s">
        <v>66</v>
      </c>
      <c r="AA604" t="s">
        <v>66</v>
      </c>
      <c r="AB604" t="s">
        <v>66</v>
      </c>
      <c r="AC604" t="s">
        <v>66</v>
      </c>
      <c r="AD604" t="s">
        <v>66</v>
      </c>
      <c r="AE604" t="s">
        <v>67</v>
      </c>
      <c r="AF604" t="s">
        <v>8</v>
      </c>
      <c r="AG604" t="s">
        <v>6</v>
      </c>
      <c r="AH604" t="s">
        <v>10</v>
      </c>
      <c r="AI604" t="s">
        <v>17</v>
      </c>
      <c r="AJ604" t="s">
        <v>50</v>
      </c>
      <c r="AK604" t="s">
        <v>51</v>
      </c>
      <c r="AL604" t="s">
        <v>69</v>
      </c>
      <c r="AM604" t="s">
        <v>50</v>
      </c>
      <c r="AN604" t="s">
        <v>70</v>
      </c>
      <c r="AO604" t="s">
        <v>55</v>
      </c>
      <c r="AP604" t="s">
        <v>72</v>
      </c>
      <c r="AQ604" t="s">
        <v>97</v>
      </c>
      <c r="AR604" t="s">
        <v>58</v>
      </c>
      <c r="AS604" t="s">
        <v>59</v>
      </c>
      <c r="AT604" t="s">
        <v>50</v>
      </c>
      <c r="AU604" t="s">
        <v>75</v>
      </c>
      <c r="AV604" t="s">
        <v>84</v>
      </c>
      <c r="AW604" t="s">
        <v>756</v>
      </c>
    </row>
    <row r="605" spans="1:49" x14ac:dyDescent="0.25">
      <c r="A605" t="s">
        <v>702</v>
      </c>
      <c r="B605" s="3" t="s">
        <v>171</v>
      </c>
      <c r="C605" t="s">
        <v>47</v>
      </c>
      <c r="D605" s="2" t="str">
        <f t="shared" ref="D605:D624" si="52">IF(LEN(G605)&lt;10, DATE(YEAR(E605)-5, MONTH(E605), DAY(E605)), IF(YEAR(G605)=YEAR(E605), DATE(YEAR(E605)-1, MONTH(G605), DAY(G605)),G605))</f>
        <v>2003-10-06</v>
      </c>
      <c r="E605" t="s">
        <v>555</v>
      </c>
      <c r="F605" s="3">
        <f t="shared" si="51"/>
        <v>3</v>
      </c>
      <c r="G605" t="s">
        <v>703</v>
      </c>
      <c r="H605" t="s">
        <v>66</v>
      </c>
      <c r="I605" t="s">
        <v>67</v>
      </c>
      <c r="J605" t="s">
        <v>67</v>
      </c>
      <c r="K605" t="s">
        <v>67</v>
      </c>
      <c r="L605" t="s">
        <v>67</v>
      </c>
      <c r="M605" t="s">
        <v>67</v>
      </c>
      <c r="N605" t="s">
        <v>67</v>
      </c>
      <c r="O605" t="s">
        <v>67</v>
      </c>
      <c r="P605" t="s">
        <v>67</v>
      </c>
      <c r="Q605" t="s">
        <v>67</v>
      </c>
      <c r="R605" t="s">
        <v>67</v>
      </c>
      <c r="S605" t="s">
        <v>67</v>
      </c>
      <c r="T605" t="s">
        <v>67</v>
      </c>
      <c r="U605" t="s">
        <v>67</v>
      </c>
      <c r="V605" t="s">
        <v>67</v>
      </c>
      <c r="W605" t="s">
        <v>67</v>
      </c>
      <c r="X605" t="s">
        <v>67</v>
      </c>
      <c r="Y605" t="s">
        <v>112</v>
      </c>
      <c r="Z605" t="s">
        <v>67</v>
      </c>
      <c r="AA605" t="s">
        <v>67</v>
      </c>
      <c r="AB605" t="s">
        <v>67</v>
      </c>
      <c r="AC605" t="s">
        <v>66</v>
      </c>
      <c r="AD605" t="s">
        <v>66</v>
      </c>
      <c r="AE605" t="s">
        <v>67</v>
      </c>
      <c r="AF605" t="s">
        <v>13</v>
      </c>
      <c r="AG605" t="s">
        <v>15</v>
      </c>
      <c r="AH605" t="s">
        <v>4</v>
      </c>
      <c r="AI605" t="s">
        <v>22</v>
      </c>
      <c r="AJ605" t="s">
        <v>50</v>
      </c>
      <c r="AK605" t="s">
        <v>51</v>
      </c>
      <c r="AL605" t="s">
        <v>69</v>
      </c>
      <c r="AM605" t="s">
        <v>53</v>
      </c>
      <c r="AN605" t="s">
        <v>70</v>
      </c>
      <c r="AO605" t="s">
        <v>55</v>
      </c>
      <c r="AP605" t="s">
        <v>72</v>
      </c>
      <c r="AQ605" t="s">
        <v>97</v>
      </c>
      <c r="AR605" t="s">
        <v>230</v>
      </c>
      <c r="AS605" t="s">
        <v>74</v>
      </c>
      <c r="AT605" t="s">
        <v>50</v>
      </c>
      <c r="AU605" t="s">
        <v>61</v>
      </c>
      <c r="AV605" t="s">
        <v>84</v>
      </c>
      <c r="AW605" t="s">
        <v>118</v>
      </c>
    </row>
    <row r="606" spans="1:49" x14ac:dyDescent="0.25">
      <c r="A606" t="s">
        <v>359</v>
      </c>
      <c r="B606" s="3" t="s">
        <v>46</v>
      </c>
      <c r="C606" t="s">
        <v>47</v>
      </c>
      <c r="D606" s="2">
        <f t="shared" si="52"/>
        <v>30086</v>
      </c>
      <c r="E606" t="s">
        <v>452</v>
      </c>
      <c r="F606" s="3">
        <f t="shared" si="51"/>
        <v>5</v>
      </c>
      <c r="G606" t="s">
        <v>944</v>
      </c>
      <c r="H606" t="s">
        <v>66</v>
      </c>
      <c r="I606" t="s">
        <v>66</v>
      </c>
      <c r="J606" t="s">
        <v>66</v>
      </c>
      <c r="K606" t="s">
        <v>66</v>
      </c>
      <c r="L606" t="s">
        <v>66</v>
      </c>
      <c r="M606" t="s">
        <v>67</v>
      </c>
      <c r="N606" t="s">
        <v>66</v>
      </c>
      <c r="O606" t="s">
        <v>66</v>
      </c>
      <c r="P606" t="s">
        <v>66</v>
      </c>
      <c r="Q606" t="s">
        <v>66</v>
      </c>
      <c r="R606" t="s">
        <v>67</v>
      </c>
      <c r="S606" t="s">
        <v>66</v>
      </c>
      <c r="T606" t="s">
        <v>66</v>
      </c>
      <c r="U606" t="s">
        <v>66</v>
      </c>
      <c r="V606" t="s">
        <v>66</v>
      </c>
      <c r="W606" t="s">
        <v>66</v>
      </c>
      <c r="X606" t="s">
        <v>67</v>
      </c>
      <c r="Y606" t="s">
        <v>67</v>
      </c>
      <c r="Z606" t="s">
        <v>66</v>
      </c>
      <c r="AA606" t="s">
        <v>66</v>
      </c>
      <c r="AB606" t="s">
        <v>66</v>
      </c>
      <c r="AC606" t="s">
        <v>66</v>
      </c>
      <c r="AD606" t="s">
        <v>66</v>
      </c>
      <c r="AE606" t="s">
        <v>67</v>
      </c>
      <c r="AF606" t="s">
        <v>22</v>
      </c>
      <c r="AG606" t="s">
        <v>3</v>
      </c>
      <c r="AH606" t="s">
        <v>5</v>
      </c>
      <c r="AI606" t="s">
        <v>6</v>
      </c>
      <c r="AJ606" t="s">
        <v>50</v>
      </c>
      <c r="AK606" t="s">
        <v>51</v>
      </c>
      <c r="AL606" t="s">
        <v>69</v>
      </c>
      <c r="AM606" t="s">
        <v>50</v>
      </c>
      <c r="AN606" t="s">
        <v>54</v>
      </c>
      <c r="AO606" t="s">
        <v>161</v>
      </c>
      <c r="AP606" t="s">
        <v>72</v>
      </c>
      <c r="AQ606" t="s">
        <v>73</v>
      </c>
      <c r="AR606" t="s">
        <v>58</v>
      </c>
      <c r="AS606" t="s">
        <v>59</v>
      </c>
      <c r="AT606" t="s">
        <v>50</v>
      </c>
      <c r="AU606" t="s">
        <v>83</v>
      </c>
      <c r="AV606" t="s">
        <v>76</v>
      </c>
      <c r="AW606" t="s">
        <v>142</v>
      </c>
    </row>
    <row r="607" spans="1:49" x14ac:dyDescent="0.25">
      <c r="A607" t="s">
        <v>229</v>
      </c>
      <c r="B607" s="3" t="s">
        <v>46</v>
      </c>
      <c r="C607" t="s">
        <v>47</v>
      </c>
      <c r="D607" s="2" t="str">
        <f t="shared" si="52"/>
        <v>2000-08-11</v>
      </c>
      <c r="E607" t="s">
        <v>752</v>
      </c>
      <c r="F607" s="3">
        <f t="shared" si="51"/>
        <v>3</v>
      </c>
      <c r="G607" t="s">
        <v>945</v>
      </c>
      <c r="AJ607" t="s">
        <v>50</v>
      </c>
      <c r="AK607" t="s">
        <v>94</v>
      </c>
      <c r="AL607" t="s">
        <v>95</v>
      </c>
      <c r="AM607" t="s">
        <v>53</v>
      </c>
      <c r="AN607" t="s">
        <v>70</v>
      </c>
      <c r="AO607" t="s">
        <v>193</v>
      </c>
      <c r="AP607" t="s">
        <v>72</v>
      </c>
      <c r="AQ607" t="s">
        <v>233</v>
      </c>
      <c r="AR607" t="s">
        <v>58</v>
      </c>
      <c r="AS607" t="s">
        <v>74</v>
      </c>
      <c r="AT607" t="s">
        <v>50</v>
      </c>
      <c r="AU607" t="s">
        <v>61</v>
      </c>
      <c r="AV607" t="s">
        <v>232</v>
      </c>
      <c r="AW607" t="s">
        <v>215</v>
      </c>
    </row>
    <row r="608" spans="1:49" x14ac:dyDescent="0.25">
      <c r="A608" t="s">
        <v>77</v>
      </c>
      <c r="B608" s="3" t="s">
        <v>46</v>
      </c>
      <c r="C608" t="s">
        <v>47</v>
      </c>
      <c r="D608" s="2" t="str">
        <f t="shared" si="52"/>
        <v>2006-07-26</v>
      </c>
      <c r="E608" t="s">
        <v>319</v>
      </c>
      <c r="F608" s="3">
        <f t="shared" si="51"/>
        <v>9</v>
      </c>
      <c r="G608" t="s">
        <v>602</v>
      </c>
      <c r="AJ608" t="s">
        <v>50</v>
      </c>
      <c r="AK608" t="s">
        <v>94</v>
      </c>
      <c r="AL608" t="s">
        <v>95</v>
      </c>
      <c r="AM608" t="s">
        <v>53</v>
      </c>
      <c r="AN608" t="s">
        <v>70</v>
      </c>
      <c r="AO608" t="s">
        <v>193</v>
      </c>
      <c r="AP608" t="s">
        <v>72</v>
      </c>
      <c r="AQ608" t="s">
        <v>233</v>
      </c>
      <c r="AR608" t="s">
        <v>58</v>
      </c>
      <c r="AS608" t="s">
        <v>74</v>
      </c>
      <c r="AT608" t="s">
        <v>50</v>
      </c>
      <c r="AU608" t="s">
        <v>61</v>
      </c>
      <c r="AV608" t="s">
        <v>232</v>
      </c>
      <c r="AW608" t="s">
        <v>215</v>
      </c>
    </row>
    <row r="609" spans="1:49" x14ac:dyDescent="0.25">
      <c r="A609" t="s">
        <v>77</v>
      </c>
      <c r="B609" s="3" t="s">
        <v>46</v>
      </c>
      <c r="C609" t="s">
        <v>47</v>
      </c>
      <c r="D609" s="2" t="str">
        <f t="shared" si="52"/>
        <v>2003-07-11</v>
      </c>
      <c r="E609" t="s">
        <v>946</v>
      </c>
      <c r="F609" s="3">
        <f t="shared" si="51"/>
        <v>10</v>
      </c>
      <c r="G609" t="s">
        <v>365</v>
      </c>
      <c r="AJ609" t="s">
        <v>50</v>
      </c>
      <c r="AK609" t="s">
        <v>94</v>
      </c>
      <c r="AL609" t="s">
        <v>95</v>
      </c>
      <c r="AM609" t="s">
        <v>53</v>
      </c>
      <c r="AN609" t="s">
        <v>70</v>
      </c>
      <c r="AO609" t="s">
        <v>55</v>
      </c>
      <c r="AP609" t="s">
        <v>119</v>
      </c>
      <c r="AQ609" t="s">
        <v>97</v>
      </c>
      <c r="AR609" t="s">
        <v>58</v>
      </c>
      <c r="AS609" t="s">
        <v>74</v>
      </c>
      <c r="AT609" t="s">
        <v>53</v>
      </c>
      <c r="AW609" t="s">
        <v>947</v>
      </c>
    </row>
    <row r="610" spans="1:49" x14ac:dyDescent="0.25">
      <c r="A610" t="s">
        <v>85</v>
      </c>
      <c r="B610" s="3" t="s">
        <v>46</v>
      </c>
      <c r="C610" t="s">
        <v>47</v>
      </c>
      <c r="D610" s="2" t="str">
        <f t="shared" si="52"/>
        <v>1996-10-07</v>
      </c>
      <c r="E610" t="s">
        <v>825</v>
      </c>
      <c r="F610" s="3">
        <f t="shared" si="51"/>
        <v>7</v>
      </c>
      <c r="G610" t="s">
        <v>706</v>
      </c>
      <c r="H610" t="s">
        <v>67</v>
      </c>
      <c r="I610" t="s">
        <v>67</v>
      </c>
      <c r="J610" t="s">
        <v>66</v>
      </c>
      <c r="K610" t="s">
        <v>67</v>
      </c>
      <c r="L610" t="s">
        <v>66</v>
      </c>
      <c r="M610" t="s">
        <v>67</v>
      </c>
      <c r="N610" t="s">
        <v>67</v>
      </c>
      <c r="O610" t="s">
        <v>66</v>
      </c>
      <c r="P610" t="s">
        <v>66</v>
      </c>
      <c r="Q610" t="s">
        <v>67</v>
      </c>
      <c r="R610" t="s">
        <v>67</v>
      </c>
      <c r="S610" t="s">
        <v>66</v>
      </c>
      <c r="T610" t="s">
        <v>66</v>
      </c>
      <c r="U610" t="s">
        <v>66</v>
      </c>
      <c r="V610" t="s">
        <v>66</v>
      </c>
      <c r="W610" t="s">
        <v>66</v>
      </c>
      <c r="X610" t="s">
        <v>66</v>
      </c>
      <c r="Y610" t="s">
        <v>67</v>
      </c>
      <c r="Z610" t="s">
        <v>67</v>
      </c>
      <c r="AA610" t="s">
        <v>66</v>
      </c>
      <c r="AB610" t="s">
        <v>66</v>
      </c>
      <c r="AC610" t="s">
        <v>66</v>
      </c>
      <c r="AD610" t="s">
        <v>66</v>
      </c>
      <c r="AE610" t="s">
        <v>66</v>
      </c>
      <c r="AF610" t="s">
        <v>4</v>
      </c>
      <c r="AG610" t="s">
        <v>6</v>
      </c>
      <c r="AH610" t="s">
        <v>10</v>
      </c>
      <c r="AI610" t="s">
        <v>17</v>
      </c>
      <c r="AJ610" t="s">
        <v>50</v>
      </c>
      <c r="AK610" t="s">
        <v>51</v>
      </c>
      <c r="AL610" t="s">
        <v>69</v>
      </c>
      <c r="AM610" t="s">
        <v>53</v>
      </c>
      <c r="AN610" t="s">
        <v>54</v>
      </c>
      <c r="AO610" t="s">
        <v>55</v>
      </c>
      <c r="AP610" t="s">
        <v>72</v>
      </c>
      <c r="AQ610" t="s">
        <v>97</v>
      </c>
      <c r="AR610" t="s">
        <v>58</v>
      </c>
      <c r="AS610" t="s">
        <v>316</v>
      </c>
      <c r="AT610" t="s">
        <v>50</v>
      </c>
      <c r="AU610" t="s">
        <v>83</v>
      </c>
      <c r="AV610" t="s">
        <v>90</v>
      </c>
      <c r="AW610" t="s">
        <v>219</v>
      </c>
    </row>
    <row r="611" spans="1:49" x14ac:dyDescent="0.25">
      <c r="A611" t="s">
        <v>45</v>
      </c>
      <c r="B611" s="3" t="s">
        <v>46</v>
      </c>
      <c r="C611" t="s">
        <v>47</v>
      </c>
      <c r="D611" s="2" t="str">
        <f t="shared" si="52"/>
        <v>1997-11-13</v>
      </c>
      <c r="E611" t="s">
        <v>803</v>
      </c>
      <c r="F611" s="3">
        <f t="shared" si="51"/>
        <v>8</v>
      </c>
      <c r="G611" t="s">
        <v>948</v>
      </c>
      <c r="AJ611" t="s">
        <v>50</v>
      </c>
      <c r="AK611" t="s">
        <v>51</v>
      </c>
      <c r="AL611" t="s">
        <v>69</v>
      </c>
      <c r="AM611" t="s">
        <v>53</v>
      </c>
      <c r="AN611" t="s">
        <v>54</v>
      </c>
      <c r="AO611" t="s">
        <v>55</v>
      </c>
      <c r="AP611" t="s">
        <v>56</v>
      </c>
      <c r="AQ611" t="s">
        <v>57</v>
      </c>
      <c r="AR611" t="s">
        <v>58</v>
      </c>
      <c r="AS611" t="s">
        <v>179</v>
      </c>
      <c r="AT611" t="s">
        <v>50</v>
      </c>
      <c r="AU611" t="s">
        <v>61</v>
      </c>
      <c r="AV611" t="s">
        <v>62</v>
      </c>
      <c r="AW611" t="s">
        <v>60</v>
      </c>
    </row>
    <row r="612" spans="1:49" x14ac:dyDescent="0.25">
      <c r="A612" t="s">
        <v>63</v>
      </c>
      <c r="B612" s="3" t="s">
        <v>46</v>
      </c>
      <c r="C612" t="s">
        <v>47</v>
      </c>
      <c r="D612" s="2" t="str">
        <f t="shared" si="52"/>
        <v>2003-12-15</v>
      </c>
      <c r="E612" t="s">
        <v>133</v>
      </c>
      <c r="F612" s="3">
        <f t="shared" si="51"/>
        <v>5</v>
      </c>
      <c r="G612" t="s">
        <v>320</v>
      </c>
      <c r="AJ612" t="s">
        <v>50</v>
      </c>
      <c r="AK612" t="s">
        <v>51</v>
      </c>
      <c r="AL612" t="s">
        <v>69</v>
      </c>
      <c r="AM612" t="s">
        <v>53</v>
      </c>
      <c r="AN612" t="s">
        <v>200</v>
      </c>
      <c r="AO612" t="s">
        <v>193</v>
      </c>
      <c r="AP612" t="s">
        <v>72</v>
      </c>
      <c r="AQ612" t="s">
        <v>73</v>
      </c>
      <c r="AR612" t="s">
        <v>58</v>
      </c>
      <c r="AS612" t="s">
        <v>74</v>
      </c>
      <c r="AT612" t="s">
        <v>50</v>
      </c>
      <c r="AU612" t="s">
        <v>127</v>
      </c>
      <c r="AV612" t="s">
        <v>76</v>
      </c>
      <c r="AW612" t="s">
        <v>733</v>
      </c>
    </row>
    <row r="613" spans="1:49" x14ac:dyDescent="0.25">
      <c r="A613" t="s">
        <v>45</v>
      </c>
      <c r="B613" s="3" t="s">
        <v>46</v>
      </c>
      <c r="C613" t="s">
        <v>47</v>
      </c>
      <c r="D613" s="2" t="str">
        <f t="shared" si="52"/>
        <v>2000-08-12</v>
      </c>
      <c r="E613" t="s">
        <v>555</v>
      </c>
      <c r="F613" s="3">
        <f t="shared" si="51"/>
        <v>6</v>
      </c>
      <c r="G613" t="s">
        <v>949</v>
      </c>
      <c r="H613" t="s">
        <v>67</v>
      </c>
      <c r="I613" t="s">
        <v>66</v>
      </c>
      <c r="J613" t="s">
        <v>67</v>
      </c>
      <c r="K613" t="s">
        <v>67</v>
      </c>
      <c r="L613" t="s">
        <v>67</v>
      </c>
      <c r="M613" t="s">
        <v>67</v>
      </c>
      <c r="N613" t="s">
        <v>67</v>
      </c>
      <c r="O613" t="s">
        <v>67</v>
      </c>
      <c r="P613" t="s">
        <v>67</v>
      </c>
      <c r="Q613" t="s">
        <v>67</v>
      </c>
      <c r="R613" t="s">
        <v>67</v>
      </c>
      <c r="S613" t="s">
        <v>67</v>
      </c>
      <c r="T613" t="s">
        <v>67</v>
      </c>
      <c r="U613" t="s">
        <v>67</v>
      </c>
      <c r="V613" t="s">
        <v>67</v>
      </c>
      <c r="W613" t="s">
        <v>67</v>
      </c>
      <c r="X613" t="s">
        <v>67</v>
      </c>
      <c r="Y613" t="s">
        <v>67</v>
      </c>
      <c r="Z613" t="s">
        <v>67</v>
      </c>
      <c r="AA613" t="s">
        <v>67</v>
      </c>
      <c r="AB613" t="s">
        <v>66</v>
      </c>
      <c r="AC613" t="s">
        <v>66</v>
      </c>
      <c r="AD613" t="s">
        <v>67</v>
      </c>
      <c r="AE613" t="s">
        <v>67</v>
      </c>
      <c r="AF613" t="s">
        <v>20</v>
      </c>
      <c r="AG613" t="s">
        <v>15</v>
      </c>
      <c r="AH613" t="s">
        <v>13</v>
      </c>
      <c r="AI613" t="s">
        <v>16</v>
      </c>
      <c r="AJ613" t="s">
        <v>50</v>
      </c>
      <c r="AK613" t="s">
        <v>51</v>
      </c>
      <c r="AL613" t="s">
        <v>88</v>
      </c>
      <c r="AM613" t="s">
        <v>53</v>
      </c>
      <c r="AN613" t="s">
        <v>54</v>
      </c>
      <c r="AO613" t="s">
        <v>55</v>
      </c>
      <c r="AP613" t="s">
        <v>72</v>
      </c>
      <c r="AQ613" t="s">
        <v>57</v>
      </c>
      <c r="AR613" t="s">
        <v>58</v>
      </c>
      <c r="AS613" t="s">
        <v>59</v>
      </c>
      <c r="AT613" t="s">
        <v>50</v>
      </c>
      <c r="AU613" t="s">
        <v>61</v>
      </c>
      <c r="AV613" t="s">
        <v>62</v>
      </c>
      <c r="AW613" t="s">
        <v>597</v>
      </c>
    </row>
    <row r="614" spans="1:49" x14ac:dyDescent="0.25">
      <c r="A614" t="s">
        <v>754</v>
      </c>
      <c r="B614" s="3" t="s">
        <v>46</v>
      </c>
      <c r="C614" t="s">
        <v>106</v>
      </c>
      <c r="D614" s="2" t="str">
        <f t="shared" si="52"/>
        <v>2013-12-10</v>
      </c>
      <c r="E614" t="s">
        <v>182</v>
      </c>
      <c r="F614" s="3">
        <f t="shared" si="51"/>
        <v>4</v>
      </c>
      <c r="G614" t="s">
        <v>809</v>
      </c>
      <c r="H614" t="s">
        <v>67</v>
      </c>
      <c r="I614" t="s">
        <v>66</v>
      </c>
      <c r="J614" t="s">
        <v>67</v>
      </c>
      <c r="K614" t="s">
        <v>67</v>
      </c>
      <c r="L614" t="s">
        <v>67</v>
      </c>
      <c r="M614" t="s">
        <v>67</v>
      </c>
      <c r="N614" t="s">
        <v>67</v>
      </c>
      <c r="O614" t="s">
        <v>67</v>
      </c>
      <c r="P614" t="s">
        <v>67</v>
      </c>
      <c r="Q614" t="s">
        <v>67</v>
      </c>
      <c r="R614" t="s">
        <v>67</v>
      </c>
      <c r="S614" t="s">
        <v>67</v>
      </c>
      <c r="T614" t="s">
        <v>67</v>
      </c>
      <c r="U614" t="s">
        <v>67</v>
      </c>
      <c r="V614" t="s">
        <v>67</v>
      </c>
      <c r="W614" t="s">
        <v>67</v>
      </c>
      <c r="X614" t="s">
        <v>67</v>
      </c>
      <c r="Y614" t="s">
        <v>67</v>
      </c>
      <c r="Z614" t="s">
        <v>67</v>
      </c>
      <c r="AA614" t="s">
        <v>67</v>
      </c>
      <c r="AB614" t="s">
        <v>66</v>
      </c>
      <c r="AC614" t="s">
        <v>66</v>
      </c>
      <c r="AD614" t="s">
        <v>67</v>
      </c>
      <c r="AE614" t="s">
        <v>67</v>
      </c>
      <c r="AF614" t="s">
        <v>20</v>
      </c>
      <c r="AG614" t="s">
        <v>15</v>
      </c>
      <c r="AH614" t="s">
        <v>13</v>
      </c>
      <c r="AI614" t="s">
        <v>16</v>
      </c>
      <c r="AJ614" t="s">
        <v>50</v>
      </c>
      <c r="AK614" t="s">
        <v>51</v>
      </c>
      <c r="AL614" t="s">
        <v>88</v>
      </c>
      <c r="AM614" t="s">
        <v>53</v>
      </c>
      <c r="AN614" t="s">
        <v>54</v>
      </c>
      <c r="AO614" t="s">
        <v>55</v>
      </c>
      <c r="AP614" t="s">
        <v>72</v>
      </c>
      <c r="AQ614" t="s">
        <v>57</v>
      </c>
      <c r="AR614" t="s">
        <v>58</v>
      </c>
      <c r="AS614" t="s">
        <v>59</v>
      </c>
      <c r="AT614" t="s">
        <v>50</v>
      </c>
      <c r="AU614" t="s">
        <v>61</v>
      </c>
      <c r="AV614" t="s">
        <v>62</v>
      </c>
      <c r="AW614" t="s">
        <v>597</v>
      </c>
    </row>
    <row r="615" spans="1:49" x14ac:dyDescent="0.25">
      <c r="A615" t="s">
        <v>77</v>
      </c>
      <c r="B615" s="3" t="s">
        <v>46</v>
      </c>
      <c r="C615" t="s">
        <v>47</v>
      </c>
      <c r="D615" s="2" t="str">
        <f t="shared" si="52"/>
        <v>1997-07-11</v>
      </c>
      <c r="E615" t="s">
        <v>214</v>
      </c>
      <c r="F615" s="3">
        <f t="shared" si="51"/>
        <v>11</v>
      </c>
      <c r="G615" t="s">
        <v>751</v>
      </c>
      <c r="H615" t="s">
        <v>112</v>
      </c>
      <c r="I615" t="s">
        <v>112</v>
      </c>
      <c r="J615" t="s">
        <v>67</v>
      </c>
      <c r="K615" t="s">
        <v>66</v>
      </c>
      <c r="L615" t="s">
        <v>67</v>
      </c>
      <c r="M615" t="s">
        <v>67</v>
      </c>
      <c r="N615" t="s">
        <v>112</v>
      </c>
      <c r="O615" t="s">
        <v>66</v>
      </c>
      <c r="P615" t="s">
        <v>67</v>
      </c>
      <c r="Q615" t="s">
        <v>66</v>
      </c>
      <c r="R615" t="s">
        <v>66</v>
      </c>
      <c r="S615" t="s">
        <v>67</v>
      </c>
      <c r="T615" t="s">
        <v>66</v>
      </c>
      <c r="U615" t="s">
        <v>67</v>
      </c>
      <c r="V615" t="s">
        <v>66</v>
      </c>
      <c r="W615" t="s">
        <v>67</v>
      </c>
      <c r="X615" t="s">
        <v>67</v>
      </c>
      <c r="Y615" t="s">
        <v>205</v>
      </c>
      <c r="Z615" t="s">
        <v>112</v>
      </c>
      <c r="AA615" t="s">
        <v>67</v>
      </c>
      <c r="AB615" t="s">
        <v>66</v>
      </c>
      <c r="AC615" t="s">
        <v>66</v>
      </c>
      <c r="AD615" t="s">
        <v>67</v>
      </c>
      <c r="AE615" t="s">
        <v>66</v>
      </c>
      <c r="AF615" t="s">
        <v>9</v>
      </c>
      <c r="AG615" t="s">
        <v>6</v>
      </c>
      <c r="AH615" t="s">
        <v>17</v>
      </c>
      <c r="AI615" t="s">
        <v>23</v>
      </c>
      <c r="AJ615" t="s">
        <v>50</v>
      </c>
      <c r="AK615" t="s">
        <v>94</v>
      </c>
      <c r="AL615" t="s">
        <v>88</v>
      </c>
      <c r="AM615" t="s">
        <v>53</v>
      </c>
      <c r="AN615" t="s">
        <v>70</v>
      </c>
      <c r="AO615" t="s">
        <v>55</v>
      </c>
      <c r="AP615" t="s">
        <v>56</v>
      </c>
      <c r="AQ615" t="s">
        <v>447</v>
      </c>
      <c r="AR615" t="s">
        <v>58</v>
      </c>
      <c r="AS615" t="s">
        <v>74</v>
      </c>
      <c r="AT615" t="s">
        <v>50</v>
      </c>
      <c r="AU615" t="s">
        <v>83</v>
      </c>
      <c r="AV615" t="s">
        <v>90</v>
      </c>
      <c r="AW615" t="s">
        <v>199</v>
      </c>
    </row>
    <row r="616" spans="1:49" x14ac:dyDescent="0.25">
      <c r="A616" t="s">
        <v>867</v>
      </c>
      <c r="B616" s="3" t="s">
        <v>46</v>
      </c>
      <c r="C616" t="s">
        <v>47</v>
      </c>
      <c r="D616" s="2">
        <f t="shared" si="52"/>
        <v>34321</v>
      </c>
      <c r="E616" t="s">
        <v>625</v>
      </c>
      <c r="F616" s="3">
        <f t="shared" si="51"/>
        <v>5</v>
      </c>
      <c r="G616" t="s">
        <v>624</v>
      </c>
      <c r="H616" t="s">
        <v>66</v>
      </c>
      <c r="I616" t="s">
        <v>66</v>
      </c>
      <c r="J616" t="s">
        <v>66</v>
      </c>
      <c r="K616" t="s">
        <v>66</v>
      </c>
      <c r="L616" t="s">
        <v>66</v>
      </c>
      <c r="M616" t="s">
        <v>67</v>
      </c>
      <c r="N616" t="s">
        <v>66</v>
      </c>
      <c r="O616" t="s">
        <v>66</v>
      </c>
      <c r="P616" t="s">
        <v>66</v>
      </c>
      <c r="Q616" t="s">
        <v>67</v>
      </c>
      <c r="R616" t="s">
        <v>67</v>
      </c>
      <c r="S616" t="s">
        <v>66</v>
      </c>
      <c r="T616" t="s">
        <v>66</v>
      </c>
      <c r="U616" t="s">
        <v>66</v>
      </c>
      <c r="V616" t="s">
        <v>66</v>
      </c>
      <c r="W616" t="s">
        <v>66</v>
      </c>
      <c r="X616" t="s">
        <v>66</v>
      </c>
      <c r="Y616" t="s">
        <v>67</v>
      </c>
      <c r="Z616" t="s">
        <v>66</v>
      </c>
      <c r="AA616" t="s">
        <v>66</v>
      </c>
      <c r="AB616" t="s">
        <v>66</v>
      </c>
      <c r="AC616" t="s">
        <v>66</v>
      </c>
      <c r="AD616" t="s">
        <v>66</v>
      </c>
      <c r="AE616" t="s">
        <v>67</v>
      </c>
      <c r="AF616" t="s">
        <v>18</v>
      </c>
      <c r="AG616" t="s">
        <v>19</v>
      </c>
      <c r="AH616" t="s">
        <v>9</v>
      </c>
      <c r="AI616" t="s">
        <v>25</v>
      </c>
      <c r="AJ616" t="s">
        <v>50</v>
      </c>
      <c r="AK616" t="s">
        <v>51</v>
      </c>
      <c r="AL616" t="s">
        <v>69</v>
      </c>
      <c r="AM616" t="s">
        <v>53</v>
      </c>
      <c r="AN616" t="s">
        <v>200</v>
      </c>
      <c r="AO616" t="s">
        <v>161</v>
      </c>
      <c r="AP616" t="s">
        <v>72</v>
      </c>
      <c r="AQ616" t="s">
        <v>73</v>
      </c>
      <c r="AR616" t="s">
        <v>58</v>
      </c>
      <c r="AS616" t="s">
        <v>59</v>
      </c>
      <c r="AT616" t="s">
        <v>50</v>
      </c>
      <c r="AU616" t="s">
        <v>127</v>
      </c>
      <c r="AV616" t="s">
        <v>76</v>
      </c>
      <c r="AW616" t="s">
        <v>658</v>
      </c>
    </row>
    <row r="617" spans="1:49" x14ac:dyDescent="0.25">
      <c r="A617" t="s">
        <v>121</v>
      </c>
      <c r="B617" s="3" t="s">
        <v>776</v>
      </c>
      <c r="C617" t="s">
        <v>106</v>
      </c>
      <c r="D617" s="2">
        <f t="shared" si="52"/>
        <v>39541</v>
      </c>
      <c r="E617" t="s">
        <v>103</v>
      </c>
      <c r="F617" s="3">
        <f t="shared" si="51"/>
        <v>1</v>
      </c>
      <c r="G617" t="s">
        <v>950</v>
      </c>
      <c r="H617" t="s">
        <v>66</v>
      </c>
      <c r="I617" t="s">
        <v>66</v>
      </c>
      <c r="J617" t="s">
        <v>66</v>
      </c>
      <c r="K617" t="s">
        <v>66</v>
      </c>
      <c r="L617" t="s">
        <v>66</v>
      </c>
      <c r="M617" t="s">
        <v>67</v>
      </c>
      <c r="N617" t="s">
        <v>66</v>
      </c>
      <c r="O617" t="s">
        <v>66</v>
      </c>
      <c r="P617" t="s">
        <v>66</v>
      </c>
      <c r="Q617" t="s">
        <v>67</v>
      </c>
      <c r="R617" t="s">
        <v>67</v>
      </c>
      <c r="S617" t="s">
        <v>66</v>
      </c>
      <c r="T617" t="s">
        <v>66</v>
      </c>
      <c r="U617" t="s">
        <v>66</v>
      </c>
      <c r="V617" t="s">
        <v>66</v>
      </c>
      <c r="W617" t="s">
        <v>66</v>
      </c>
      <c r="X617" t="s">
        <v>66</v>
      </c>
      <c r="Y617" t="s">
        <v>67</v>
      </c>
      <c r="Z617" t="s">
        <v>66</v>
      </c>
      <c r="AA617" t="s">
        <v>66</v>
      </c>
      <c r="AB617" t="s">
        <v>66</v>
      </c>
      <c r="AC617" t="s">
        <v>66</v>
      </c>
      <c r="AD617" t="s">
        <v>66</v>
      </c>
      <c r="AE617" t="s">
        <v>67</v>
      </c>
      <c r="AF617" t="s">
        <v>18</v>
      </c>
      <c r="AG617" t="s">
        <v>19</v>
      </c>
      <c r="AH617" t="s">
        <v>9</v>
      </c>
      <c r="AI617" t="s">
        <v>25</v>
      </c>
      <c r="AJ617" t="s">
        <v>50</v>
      </c>
      <c r="AK617" t="s">
        <v>51</v>
      </c>
      <c r="AL617" t="s">
        <v>69</v>
      </c>
      <c r="AM617" t="s">
        <v>53</v>
      </c>
      <c r="AN617" t="s">
        <v>200</v>
      </c>
      <c r="AO617" t="s">
        <v>161</v>
      </c>
      <c r="AP617" t="s">
        <v>72</v>
      </c>
      <c r="AQ617" t="s">
        <v>73</v>
      </c>
      <c r="AR617" t="s">
        <v>58</v>
      </c>
      <c r="AS617" t="s">
        <v>59</v>
      </c>
      <c r="AT617" t="s">
        <v>50</v>
      </c>
      <c r="AU617" t="s">
        <v>127</v>
      </c>
      <c r="AV617" t="s">
        <v>76</v>
      </c>
      <c r="AW617" t="s">
        <v>658</v>
      </c>
    </row>
    <row r="618" spans="1:49" x14ac:dyDescent="0.25">
      <c r="A618" t="s">
        <v>354</v>
      </c>
      <c r="B618" s="3" t="s">
        <v>46</v>
      </c>
      <c r="C618" t="s">
        <v>47</v>
      </c>
      <c r="D618" s="2" t="str">
        <f t="shared" si="52"/>
        <v>1996-09-07</v>
      </c>
      <c r="E618" t="s">
        <v>864</v>
      </c>
      <c r="F618" s="3">
        <f t="shared" si="51"/>
        <v>5</v>
      </c>
      <c r="G618" t="s">
        <v>951</v>
      </c>
      <c r="H618" t="s">
        <v>67</v>
      </c>
      <c r="I618" t="s">
        <v>67</v>
      </c>
      <c r="J618" t="s">
        <v>67</v>
      </c>
      <c r="K618" t="s">
        <v>112</v>
      </c>
      <c r="L618" t="s">
        <v>67</v>
      </c>
      <c r="M618" t="s">
        <v>67</v>
      </c>
      <c r="N618" t="s">
        <v>67</v>
      </c>
      <c r="O618" t="s">
        <v>66</v>
      </c>
      <c r="P618" t="s">
        <v>67</v>
      </c>
      <c r="Q618" t="s">
        <v>67</v>
      </c>
      <c r="R618" t="s">
        <v>67</v>
      </c>
      <c r="S618" t="s">
        <v>67</v>
      </c>
      <c r="T618" t="s">
        <v>67</v>
      </c>
      <c r="U618" t="s">
        <v>67</v>
      </c>
      <c r="V618" t="s">
        <v>66</v>
      </c>
      <c r="W618" t="s">
        <v>66</v>
      </c>
      <c r="X618" t="s">
        <v>67</v>
      </c>
      <c r="Y618" t="s">
        <v>112</v>
      </c>
      <c r="Z618" t="s">
        <v>67</v>
      </c>
      <c r="AA618" t="s">
        <v>67</v>
      </c>
      <c r="AB618" t="s">
        <v>67</v>
      </c>
      <c r="AC618" t="s">
        <v>66</v>
      </c>
      <c r="AD618" t="s">
        <v>66</v>
      </c>
      <c r="AE618" t="s">
        <v>67</v>
      </c>
      <c r="AF618" t="s">
        <v>10</v>
      </c>
      <c r="AG618" t="s">
        <v>17</v>
      </c>
      <c r="AH618" t="s">
        <v>8</v>
      </c>
      <c r="AI618" t="s">
        <v>6</v>
      </c>
      <c r="AJ618" t="s">
        <v>50</v>
      </c>
      <c r="AK618" t="s">
        <v>51</v>
      </c>
      <c r="AL618" t="s">
        <v>69</v>
      </c>
      <c r="AM618" t="s">
        <v>53</v>
      </c>
      <c r="AN618" t="s">
        <v>200</v>
      </c>
      <c r="AO618" t="s">
        <v>55</v>
      </c>
      <c r="AP618" t="s">
        <v>119</v>
      </c>
      <c r="AQ618" t="s">
        <v>73</v>
      </c>
      <c r="AR618" t="s">
        <v>58</v>
      </c>
      <c r="AS618" t="s">
        <v>74</v>
      </c>
      <c r="AT618" t="s">
        <v>50</v>
      </c>
      <c r="AU618" t="s">
        <v>83</v>
      </c>
      <c r="AV618" t="s">
        <v>76</v>
      </c>
      <c r="AW618" t="s">
        <v>562</v>
      </c>
    </row>
    <row r="619" spans="1:49" x14ac:dyDescent="0.25">
      <c r="A619" t="s">
        <v>121</v>
      </c>
      <c r="B619" s="3" t="s">
        <v>46</v>
      </c>
      <c r="C619" t="s">
        <v>106</v>
      </c>
      <c r="D619" s="2" t="str">
        <f t="shared" si="52"/>
        <v>2003-07-23</v>
      </c>
      <c r="E619" t="s">
        <v>509</v>
      </c>
      <c r="F619" s="3">
        <f t="shared" si="51"/>
        <v>1</v>
      </c>
      <c r="G619" t="s">
        <v>952</v>
      </c>
      <c r="H619" t="s">
        <v>67</v>
      </c>
      <c r="I619" t="s">
        <v>67</v>
      </c>
      <c r="J619" t="s">
        <v>67</v>
      </c>
      <c r="K619" t="s">
        <v>112</v>
      </c>
      <c r="L619" t="s">
        <v>67</v>
      </c>
      <c r="M619" t="s">
        <v>67</v>
      </c>
      <c r="N619" t="s">
        <v>67</v>
      </c>
      <c r="O619" t="s">
        <v>66</v>
      </c>
      <c r="P619" t="s">
        <v>67</v>
      </c>
      <c r="Q619" t="s">
        <v>67</v>
      </c>
      <c r="R619" t="s">
        <v>67</v>
      </c>
      <c r="S619" t="s">
        <v>67</v>
      </c>
      <c r="T619" t="s">
        <v>67</v>
      </c>
      <c r="U619" t="s">
        <v>67</v>
      </c>
      <c r="V619" t="s">
        <v>66</v>
      </c>
      <c r="W619" t="s">
        <v>66</v>
      </c>
      <c r="X619" t="s">
        <v>67</v>
      </c>
      <c r="Y619" t="s">
        <v>112</v>
      </c>
      <c r="Z619" t="s">
        <v>67</v>
      </c>
      <c r="AA619" t="s">
        <v>67</v>
      </c>
      <c r="AB619" t="s">
        <v>67</v>
      </c>
      <c r="AC619" t="s">
        <v>66</v>
      </c>
      <c r="AD619" t="s">
        <v>66</v>
      </c>
      <c r="AE619" t="s">
        <v>67</v>
      </c>
      <c r="AF619" t="s">
        <v>10</v>
      </c>
      <c r="AG619" t="s">
        <v>17</v>
      </c>
      <c r="AH619" t="s">
        <v>8</v>
      </c>
      <c r="AI619" t="s">
        <v>6</v>
      </c>
      <c r="AJ619" t="s">
        <v>50</v>
      </c>
      <c r="AK619" t="s">
        <v>51</v>
      </c>
      <c r="AL619" t="s">
        <v>69</v>
      </c>
      <c r="AM619" t="s">
        <v>53</v>
      </c>
      <c r="AN619" t="s">
        <v>200</v>
      </c>
      <c r="AO619" t="s">
        <v>55</v>
      </c>
      <c r="AP619" t="s">
        <v>119</v>
      </c>
      <c r="AQ619" t="s">
        <v>73</v>
      </c>
      <c r="AR619" t="s">
        <v>58</v>
      </c>
      <c r="AS619" t="s">
        <v>74</v>
      </c>
      <c r="AT619" t="s">
        <v>50</v>
      </c>
      <c r="AU619" t="s">
        <v>83</v>
      </c>
      <c r="AV619" t="s">
        <v>76</v>
      </c>
      <c r="AW619" t="s">
        <v>562</v>
      </c>
    </row>
    <row r="620" spans="1:49" x14ac:dyDescent="0.25">
      <c r="A620" t="s">
        <v>136</v>
      </c>
      <c r="B620" s="3" t="s">
        <v>46</v>
      </c>
      <c r="C620" t="s">
        <v>106</v>
      </c>
      <c r="D620" s="2" t="str">
        <f t="shared" si="52"/>
        <v>2017-03-13</v>
      </c>
      <c r="E620" t="s">
        <v>138</v>
      </c>
      <c r="F620" s="3">
        <f t="shared" si="51"/>
        <v>2</v>
      </c>
      <c r="G620" t="s">
        <v>953</v>
      </c>
      <c r="H620" t="s">
        <v>67</v>
      </c>
      <c r="I620" t="s">
        <v>67</v>
      </c>
      <c r="J620" t="s">
        <v>67</v>
      </c>
      <c r="K620" t="s">
        <v>112</v>
      </c>
      <c r="L620" t="s">
        <v>67</v>
      </c>
      <c r="M620" t="s">
        <v>67</v>
      </c>
      <c r="N620" t="s">
        <v>67</v>
      </c>
      <c r="O620" t="s">
        <v>66</v>
      </c>
      <c r="P620" t="s">
        <v>67</v>
      </c>
      <c r="Q620" t="s">
        <v>67</v>
      </c>
      <c r="R620" t="s">
        <v>67</v>
      </c>
      <c r="S620" t="s">
        <v>67</v>
      </c>
      <c r="T620" t="s">
        <v>67</v>
      </c>
      <c r="U620" t="s">
        <v>67</v>
      </c>
      <c r="V620" t="s">
        <v>66</v>
      </c>
      <c r="W620" t="s">
        <v>66</v>
      </c>
      <c r="X620" t="s">
        <v>67</v>
      </c>
      <c r="Y620" t="s">
        <v>112</v>
      </c>
      <c r="Z620" t="s">
        <v>67</v>
      </c>
      <c r="AA620" t="s">
        <v>67</v>
      </c>
      <c r="AB620" t="s">
        <v>67</v>
      </c>
      <c r="AC620" t="s">
        <v>66</v>
      </c>
      <c r="AD620" t="s">
        <v>66</v>
      </c>
      <c r="AE620" t="s">
        <v>67</v>
      </c>
      <c r="AF620" t="s">
        <v>10</v>
      </c>
      <c r="AG620" t="s">
        <v>17</v>
      </c>
      <c r="AH620" t="s">
        <v>8</v>
      </c>
      <c r="AI620" t="s">
        <v>6</v>
      </c>
      <c r="AJ620" t="s">
        <v>50</v>
      </c>
      <c r="AK620" t="s">
        <v>51</v>
      </c>
      <c r="AL620" t="s">
        <v>69</v>
      </c>
      <c r="AM620" t="s">
        <v>53</v>
      </c>
      <c r="AN620" t="s">
        <v>200</v>
      </c>
      <c r="AO620" t="s">
        <v>55</v>
      </c>
      <c r="AP620" t="s">
        <v>119</v>
      </c>
      <c r="AQ620" t="s">
        <v>73</v>
      </c>
      <c r="AR620" t="s">
        <v>58</v>
      </c>
      <c r="AS620" t="s">
        <v>74</v>
      </c>
      <c r="AT620" t="s">
        <v>50</v>
      </c>
      <c r="AU620" t="s">
        <v>83</v>
      </c>
      <c r="AV620" t="s">
        <v>76</v>
      </c>
      <c r="AW620" t="s">
        <v>562</v>
      </c>
    </row>
    <row r="621" spans="1:49" x14ac:dyDescent="0.25">
      <c r="A621" t="s">
        <v>359</v>
      </c>
      <c r="B621" s="3" t="s">
        <v>46</v>
      </c>
      <c r="C621" t="s">
        <v>47</v>
      </c>
      <c r="D621" s="2">
        <f t="shared" si="52"/>
        <v>29694</v>
      </c>
      <c r="E621" t="s">
        <v>954</v>
      </c>
      <c r="F621" s="3">
        <f t="shared" si="51"/>
        <v>5</v>
      </c>
      <c r="G621" t="s">
        <v>355</v>
      </c>
      <c r="H621" t="s">
        <v>66</v>
      </c>
      <c r="I621" t="s">
        <v>66</v>
      </c>
      <c r="J621" t="s">
        <v>66</v>
      </c>
      <c r="K621" t="s">
        <v>66</v>
      </c>
      <c r="L621" t="s">
        <v>66</v>
      </c>
      <c r="M621" t="s">
        <v>205</v>
      </c>
      <c r="N621" t="s">
        <v>66</v>
      </c>
      <c r="O621" t="s">
        <v>67</v>
      </c>
      <c r="P621" t="s">
        <v>66</v>
      </c>
      <c r="Q621" t="s">
        <v>67</v>
      </c>
      <c r="R621" t="s">
        <v>205</v>
      </c>
      <c r="S621" t="s">
        <v>66</v>
      </c>
      <c r="T621" t="s">
        <v>66</v>
      </c>
      <c r="U621" t="s">
        <v>66</v>
      </c>
      <c r="V621" t="s">
        <v>66</v>
      </c>
      <c r="W621" t="s">
        <v>66</v>
      </c>
      <c r="X621" t="s">
        <v>67</v>
      </c>
      <c r="Y621" t="s">
        <v>205</v>
      </c>
      <c r="Z621" t="s">
        <v>66</v>
      </c>
      <c r="AA621" t="s">
        <v>66</v>
      </c>
      <c r="AB621" t="s">
        <v>66</v>
      </c>
      <c r="AC621" t="s">
        <v>66</v>
      </c>
      <c r="AD621" t="s">
        <v>66</v>
      </c>
      <c r="AE621" t="s">
        <v>67</v>
      </c>
      <c r="AF621" t="s">
        <v>10</v>
      </c>
      <c r="AG621" t="s">
        <v>6</v>
      </c>
      <c r="AH621" t="s">
        <v>20</v>
      </c>
      <c r="AI621" t="s">
        <v>3</v>
      </c>
      <c r="AJ621" t="s">
        <v>50</v>
      </c>
      <c r="AK621" t="s">
        <v>51</v>
      </c>
      <c r="AL621" t="s">
        <v>69</v>
      </c>
      <c r="AM621" t="s">
        <v>50</v>
      </c>
      <c r="AN621" t="s">
        <v>70</v>
      </c>
      <c r="AO621" t="s">
        <v>55</v>
      </c>
      <c r="AP621" t="s">
        <v>72</v>
      </c>
      <c r="AQ621" t="s">
        <v>73</v>
      </c>
      <c r="AR621" t="s">
        <v>58</v>
      </c>
      <c r="AS621" t="s">
        <v>59</v>
      </c>
      <c r="AT621" t="s">
        <v>50</v>
      </c>
      <c r="AU621" t="s">
        <v>75</v>
      </c>
      <c r="AV621" t="s">
        <v>76</v>
      </c>
      <c r="AW621" t="s">
        <v>429</v>
      </c>
    </row>
    <row r="622" spans="1:49" x14ac:dyDescent="0.25">
      <c r="A622" t="s">
        <v>449</v>
      </c>
      <c r="B622" s="3" t="s">
        <v>46</v>
      </c>
      <c r="C622" t="s">
        <v>106</v>
      </c>
      <c r="D622" s="2" t="str">
        <f t="shared" si="52"/>
        <v>2006-06-06</v>
      </c>
      <c r="E622" t="s">
        <v>956</v>
      </c>
      <c r="F622" s="3">
        <f t="shared" si="51"/>
        <v>1</v>
      </c>
      <c r="G622" t="s">
        <v>955</v>
      </c>
      <c r="H622" t="s">
        <v>66</v>
      </c>
      <c r="I622" t="s">
        <v>66</v>
      </c>
      <c r="J622" t="s">
        <v>66</v>
      </c>
      <c r="K622" t="s">
        <v>66</v>
      </c>
      <c r="L622" t="s">
        <v>66</v>
      </c>
      <c r="M622" t="s">
        <v>205</v>
      </c>
      <c r="N622" t="s">
        <v>66</v>
      </c>
      <c r="O622" t="s">
        <v>67</v>
      </c>
      <c r="P622" t="s">
        <v>66</v>
      </c>
      <c r="Q622" t="s">
        <v>67</v>
      </c>
      <c r="R622" t="s">
        <v>205</v>
      </c>
      <c r="S622" t="s">
        <v>66</v>
      </c>
      <c r="T622" t="s">
        <v>66</v>
      </c>
      <c r="U622" t="s">
        <v>66</v>
      </c>
      <c r="V622" t="s">
        <v>66</v>
      </c>
      <c r="W622" t="s">
        <v>66</v>
      </c>
      <c r="X622" t="s">
        <v>67</v>
      </c>
      <c r="Y622" t="s">
        <v>205</v>
      </c>
      <c r="Z622" t="s">
        <v>66</v>
      </c>
      <c r="AA622" t="s">
        <v>66</v>
      </c>
      <c r="AB622" t="s">
        <v>66</v>
      </c>
      <c r="AC622" t="s">
        <v>66</v>
      </c>
      <c r="AD622" t="s">
        <v>66</v>
      </c>
      <c r="AE622" t="s">
        <v>67</v>
      </c>
      <c r="AF622" t="s">
        <v>10</v>
      </c>
      <c r="AG622" t="s">
        <v>6</v>
      </c>
      <c r="AH622" t="s">
        <v>20</v>
      </c>
      <c r="AI622" t="s">
        <v>3</v>
      </c>
      <c r="AJ622" t="s">
        <v>50</v>
      </c>
      <c r="AK622" t="s">
        <v>51</v>
      </c>
      <c r="AL622" t="s">
        <v>69</v>
      </c>
      <c r="AM622" t="s">
        <v>50</v>
      </c>
      <c r="AN622" t="s">
        <v>70</v>
      </c>
      <c r="AO622" t="s">
        <v>55</v>
      </c>
      <c r="AP622" t="s">
        <v>72</v>
      </c>
      <c r="AQ622" t="s">
        <v>73</v>
      </c>
      <c r="AR622" t="s">
        <v>58</v>
      </c>
      <c r="AS622" t="s">
        <v>59</v>
      </c>
      <c r="AT622" t="s">
        <v>50</v>
      </c>
      <c r="AU622" t="s">
        <v>75</v>
      </c>
      <c r="AV622" t="s">
        <v>76</v>
      </c>
      <c r="AW622" t="s">
        <v>429</v>
      </c>
    </row>
    <row r="623" spans="1:49" x14ac:dyDescent="0.25">
      <c r="A623" t="s">
        <v>840</v>
      </c>
      <c r="B623" s="3" t="s">
        <v>46</v>
      </c>
      <c r="C623" t="s">
        <v>47</v>
      </c>
      <c r="D623" s="2" t="str">
        <f t="shared" si="52"/>
        <v>2007-07-06</v>
      </c>
      <c r="E623" t="s">
        <v>192</v>
      </c>
      <c r="F623" s="3">
        <f t="shared" si="51"/>
        <v>5</v>
      </c>
      <c r="G623" t="s">
        <v>957</v>
      </c>
      <c r="AJ623" t="s">
        <v>50</v>
      </c>
      <c r="AK623" t="s">
        <v>94</v>
      </c>
      <c r="AL623" t="s">
        <v>88</v>
      </c>
      <c r="AM623" t="s">
        <v>53</v>
      </c>
      <c r="AN623" t="s">
        <v>70</v>
      </c>
      <c r="AO623" t="s">
        <v>55</v>
      </c>
      <c r="AP623" t="s">
        <v>56</v>
      </c>
      <c r="AQ623" t="s">
        <v>73</v>
      </c>
      <c r="AR623" t="s">
        <v>58</v>
      </c>
      <c r="AS623" t="s">
        <v>74</v>
      </c>
      <c r="AT623" t="s">
        <v>50</v>
      </c>
      <c r="AU623" t="s">
        <v>83</v>
      </c>
      <c r="AV623" t="s">
        <v>76</v>
      </c>
      <c r="AW623" t="s">
        <v>958</v>
      </c>
    </row>
    <row r="624" spans="1:49" x14ac:dyDescent="0.25">
      <c r="A624" t="s">
        <v>63</v>
      </c>
      <c r="B624" s="3" t="s">
        <v>46</v>
      </c>
      <c r="C624" t="s">
        <v>47</v>
      </c>
      <c r="D624" s="2" t="str">
        <f t="shared" si="52"/>
        <v>2003-12-12</v>
      </c>
      <c r="E624" t="s">
        <v>264</v>
      </c>
      <c r="F624" s="3">
        <f t="shared" si="51"/>
        <v>6</v>
      </c>
      <c r="G624" t="s">
        <v>247</v>
      </c>
      <c r="AJ624" t="s">
        <v>50</v>
      </c>
      <c r="AK624" t="s">
        <v>94</v>
      </c>
      <c r="AL624" t="s">
        <v>52</v>
      </c>
      <c r="AM624" t="s">
        <v>53</v>
      </c>
      <c r="AN624" t="s">
        <v>70</v>
      </c>
      <c r="AO624" t="s">
        <v>207</v>
      </c>
      <c r="AP624" t="s">
        <v>119</v>
      </c>
      <c r="AQ624" t="s">
        <v>73</v>
      </c>
      <c r="AR624" t="s">
        <v>58</v>
      </c>
      <c r="AS624" t="s">
        <v>74</v>
      </c>
      <c r="AT624" t="s">
        <v>50</v>
      </c>
      <c r="AU624" t="s">
        <v>83</v>
      </c>
      <c r="AV624" t="s">
        <v>76</v>
      </c>
      <c r="AW624" t="s">
        <v>314</v>
      </c>
    </row>
    <row r="625" spans="1:49" x14ac:dyDescent="0.25">
      <c r="A625" t="s">
        <v>589</v>
      </c>
      <c r="B625" s="3" t="s">
        <v>46</v>
      </c>
      <c r="C625" t="s">
        <v>47</v>
      </c>
      <c r="D625" s="2">
        <f>IF(LEN(G625)&lt;10, DATE(YEAR(E625)-5, MONTH(E625), DAY(E625)), IF(YEAR(G625)=YEAR(E625), DATE(YEAR(E625)-5, MONTH(G625), DAY(G625)),G625))</f>
        <v>32858</v>
      </c>
      <c r="E625" t="s">
        <v>774</v>
      </c>
      <c r="F625" s="3">
        <f t="shared" si="51"/>
        <v>5</v>
      </c>
      <c r="G625" t="s">
        <v>774</v>
      </c>
      <c r="H625" t="s">
        <v>67</v>
      </c>
      <c r="I625" t="s">
        <v>66</v>
      </c>
      <c r="J625" t="s">
        <v>66</v>
      </c>
      <c r="K625" t="s">
        <v>67</v>
      </c>
      <c r="L625" t="s">
        <v>66</v>
      </c>
      <c r="M625" t="s">
        <v>67</v>
      </c>
      <c r="N625" t="s">
        <v>66</v>
      </c>
      <c r="O625" t="s">
        <v>66</v>
      </c>
      <c r="P625" t="s">
        <v>66</v>
      </c>
      <c r="Q625" t="s">
        <v>67</v>
      </c>
      <c r="R625" t="s">
        <v>67</v>
      </c>
      <c r="S625" t="s">
        <v>66</v>
      </c>
      <c r="T625" t="s">
        <v>66</v>
      </c>
      <c r="U625" t="s">
        <v>66</v>
      </c>
      <c r="V625" t="s">
        <v>66</v>
      </c>
      <c r="W625" t="s">
        <v>66</v>
      </c>
      <c r="X625" t="s">
        <v>66</v>
      </c>
      <c r="Y625" t="s">
        <v>67</v>
      </c>
      <c r="Z625" t="s">
        <v>66</v>
      </c>
      <c r="AA625" t="s">
        <v>66</v>
      </c>
      <c r="AB625" t="s">
        <v>66</v>
      </c>
      <c r="AC625" t="s">
        <v>66</v>
      </c>
      <c r="AD625" t="s">
        <v>66</v>
      </c>
      <c r="AE625" t="s">
        <v>66</v>
      </c>
      <c r="AF625" t="s">
        <v>20</v>
      </c>
      <c r="AG625" t="s">
        <v>6</v>
      </c>
      <c r="AH625" t="s">
        <v>7</v>
      </c>
      <c r="AI625" t="s">
        <v>25</v>
      </c>
      <c r="AJ625" t="s">
        <v>50</v>
      </c>
      <c r="AK625" t="s">
        <v>51</v>
      </c>
      <c r="AL625" t="s">
        <v>69</v>
      </c>
      <c r="AM625" t="s">
        <v>53</v>
      </c>
      <c r="AN625" t="s">
        <v>70</v>
      </c>
      <c r="AP625" t="s">
        <v>72</v>
      </c>
      <c r="AQ625" t="s">
        <v>73</v>
      </c>
      <c r="AR625" t="s">
        <v>58</v>
      </c>
      <c r="AS625" t="s">
        <v>59</v>
      </c>
      <c r="AT625" t="s">
        <v>53</v>
      </c>
      <c r="AW625" t="s">
        <v>382</v>
      </c>
    </row>
    <row r="626" spans="1:49" x14ac:dyDescent="0.25">
      <c r="A626" t="s">
        <v>328</v>
      </c>
      <c r="B626" s="3" t="s">
        <v>46</v>
      </c>
      <c r="C626" t="s">
        <v>106</v>
      </c>
      <c r="D626" s="2" t="str">
        <f t="shared" ref="D626:D640" si="53">IF(LEN(G626)&lt;10, DATE(YEAR(E626)-5, MONTH(E626), DAY(E626)), IF(YEAR(G626)=YEAR(E626), DATE(YEAR(E626)-1, MONTH(G626), DAY(G626)),G626))</f>
        <v>1999-07-07</v>
      </c>
      <c r="E626" t="s">
        <v>386</v>
      </c>
      <c r="F626" s="3">
        <f t="shared" si="51"/>
        <v>1</v>
      </c>
      <c r="G626" t="s">
        <v>385</v>
      </c>
      <c r="H626" t="s">
        <v>67</v>
      </c>
      <c r="I626" t="s">
        <v>66</v>
      </c>
      <c r="J626" t="s">
        <v>66</v>
      </c>
      <c r="K626" t="s">
        <v>67</v>
      </c>
      <c r="L626" t="s">
        <v>66</v>
      </c>
      <c r="M626" t="s">
        <v>67</v>
      </c>
      <c r="N626" t="s">
        <v>66</v>
      </c>
      <c r="O626" t="s">
        <v>66</v>
      </c>
      <c r="P626" t="s">
        <v>66</v>
      </c>
      <c r="Q626" t="s">
        <v>67</v>
      </c>
      <c r="R626" t="s">
        <v>67</v>
      </c>
      <c r="S626" t="s">
        <v>66</v>
      </c>
      <c r="T626" t="s">
        <v>66</v>
      </c>
      <c r="U626" t="s">
        <v>66</v>
      </c>
      <c r="V626" t="s">
        <v>66</v>
      </c>
      <c r="W626" t="s">
        <v>66</v>
      </c>
      <c r="X626" t="s">
        <v>66</v>
      </c>
      <c r="Y626" t="s">
        <v>67</v>
      </c>
      <c r="Z626" t="s">
        <v>66</v>
      </c>
      <c r="AA626" t="s">
        <v>66</v>
      </c>
      <c r="AB626" t="s">
        <v>66</v>
      </c>
      <c r="AC626" t="s">
        <v>66</v>
      </c>
      <c r="AD626" t="s">
        <v>66</v>
      </c>
      <c r="AE626" t="s">
        <v>66</v>
      </c>
      <c r="AF626" t="s">
        <v>20</v>
      </c>
      <c r="AG626" t="s">
        <v>6</v>
      </c>
      <c r="AH626" t="s">
        <v>7</v>
      </c>
      <c r="AI626" t="s">
        <v>25</v>
      </c>
      <c r="AJ626" t="s">
        <v>50</v>
      </c>
      <c r="AK626" t="s">
        <v>51</v>
      </c>
      <c r="AL626" t="s">
        <v>69</v>
      </c>
      <c r="AM626" t="s">
        <v>53</v>
      </c>
      <c r="AN626" t="s">
        <v>70</v>
      </c>
      <c r="AP626" t="s">
        <v>72</v>
      </c>
      <c r="AQ626" t="s">
        <v>73</v>
      </c>
      <c r="AR626" t="s">
        <v>58</v>
      </c>
      <c r="AS626" t="s">
        <v>59</v>
      </c>
      <c r="AT626" t="s">
        <v>53</v>
      </c>
      <c r="AW626" t="s">
        <v>382</v>
      </c>
    </row>
    <row r="627" spans="1:49" x14ac:dyDescent="0.25">
      <c r="A627" t="s">
        <v>121</v>
      </c>
      <c r="B627" s="3" t="s">
        <v>46</v>
      </c>
      <c r="C627" t="s">
        <v>106</v>
      </c>
      <c r="D627" s="2" t="str">
        <f t="shared" si="53"/>
        <v>2006-12-20</v>
      </c>
      <c r="E627" t="s">
        <v>805</v>
      </c>
      <c r="F627" s="3">
        <f t="shared" si="51"/>
        <v>1</v>
      </c>
      <c r="G627" t="s">
        <v>959</v>
      </c>
      <c r="H627" t="s">
        <v>67</v>
      </c>
      <c r="I627" t="s">
        <v>66</v>
      </c>
      <c r="J627" t="s">
        <v>66</v>
      </c>
      <c r="K627" t="s">
        <v>67</v>
      </c>
      <c r="L627" t="s">
        <v>66</v>
      </c>
      <c r="M627" t="s">
        <v>67</v>
      </c>
      <c r="N627" t="s">
        <v>66</v>
      </c>
      <c r="O627" t="s">
        <v>66</v>
      </c>
      <c r="P627" t="s">
        <v>66</v>
      </c>
      <c r="Q627" t="s">
        <v>67</v>
      </c>
      <c r="R627" t="s">
        <v>67</v>
      </c>
      <c r="S627" t="s">
        <v>66</v>
      </c>
      <c r="T627" t="s">
        <v>66</v>
      </c>
      <c r="U627" t="s">
        <v>66</v>
      </c>
      <c r="V627" t="s">
        <v>66</v>
      </c>
      <c r="W627" t="s">
        <v>66</v>
      </c>
      <c r="X627" t="s">
        <v>66</v>
      </c>
      <c r="Y627" t="s">
        <v>67</v>
      </c>
      <c r="Z627" t="s">
        <v>66</v>
      </c>
      <c r="AA627" t="s">
        <v>66</v>
      </c>
      <c r="AB627" t="s">
        <v>66</v>
      </c>
      <c r="AC627" t="s">
        <v>66</v>
      </c>
      <c r="AD627" t="s">
        <v>66</v>
      </c>
      <c r="AE627" t="s">
        <v>66</v>
      </c>
      <c r="AF627" t="s">
        <v>20</v>
      </c>
      <c r="AG627" t="s">
        <v>6</v>
      </c>
      <c r="AH627" t="s">
        <v>7</v>
      </c>
      <c r="AI627" t="s">
        <v>25</v>
      </c>
      <c r="AJ627" t="s">
        <v>50</v>
      </c>
      <c r="AK627" t="s">
        <v>51</v>
      </c>
      <c r="AL627" t="s">
        <v>69</v>
      </c>
      <c r="AM627" t="s">
        <v>53</v>
      </c>
      <c r="AN627" t="s">
        <v>70</v>
      </c>
      <c r="AP627" t="s">
        <v>72</v>
      </c>
      <c r="AQ627" t="s">
        <v>73</v>
      </c>
      <c r="AR627" t="s">
        <v>58</v>
      </c>
      <c r="AS627" t="s">
        <v>59</v>
      </c>
      <c r="AT627" t="s">
        <v>53</v>
      </c>
      <c r="AW627" t="s">
        <v>382</v>
      </c>
    </row>
    <row r="628" spans="1:49" x14ac:dyDescent="0.25">
      <c r="A628" t="s">
        <v>420</v>
      </c>
      <c r="B628" s="3" t="s">
        <v>46</v>
      </c>
      <c r="C628" t="s">
        <v>106</v>
      </c>
      <c r="D628" s="2" t="str">
        <f t="shared" si="53"/>
        <v>2014-10-09</v>
      </c>
      <c r="E628" t="s">
        <v>670</v>
      </c>
      <c r="F628" s="3">
        <f t="shared" si="51"/>
        <v>3</v>
      </c>
      <c r="G628" t="s">
        <v>960</v>
      </c>
      <c r="H628" t="s">
        <v>67</v>
      </c>
      <c r="I628" t="s">
        <v>66</v>
      </c>
      <c r="J628" t="s">
        <v>66</v>
      </c>
      <c r="K628" t="s">
        <v>67</v>
      </c>
      <c r="L628" t="s">
        <v>66</v>
      </c>
      <c r="M628" t="s">
        <v>67</v>
      </c>
      <c r="N628" t="s">
        <v>66</v>
      </c>
      <c r="O628" t="s">
        <v>66</v>
      </c>
      <c r="P628" t="s">
        <v>66</v>
      </c>
      <c r="Q628" t="s">
        <v>67</v>
      </c>
      <c r="R628" t="s">
        <v>67</v>
      </c>
      <c r="S628" t="s">
        <v>66</v>
      </c>
      <c r="T628" t="s">
        <v>66</v>
      </c>
      <c r="U628" t="s">
        <v>66</v>
      </c>
      <c r="V628" t="s">
        <v>66</v>
      </c>
      <c r="W628" t="s">
        <v>66</v>
      </c>
      <c r="X628" t="s">
        <v>66</v>
      </c>
      <c r="Y628" t="s">
        <v>67</v>
      </c>
      <c r="Z628" t="s">
        <v>66</v>
      </c>
      <c r="AA628" t="s">
        <v>66</v>
      </c>
      <c r="AB628" t="s">
        <v>66</v>
      </c>
      <c r="AC628" t="s">
        <v>66</v>
      </c>
      <c r="AD628" t="s">
        <v>66</v>
      </c>
      <c r="AE628" t="s">
        <v>66</v>
      </c>
      <c r="AF628" t="s">
        <v>20</v>
      </c>
      <c r="AG628" t="s">
        <v>6</v>
      </c>
      <c r="AH628" t="s">
        <v>7</v>
      </c>
      <c r="AI628" t="s">
        <v>25</v>
      </c>
      <c r="AJ628" t="s">
        <v>50</v>
      </c>
      <c r="AK628" t="s">
        <v>51</v>
      </c>
      <c r="AL628" t="s">
        <v>69</v>
      </c>
      <c r="AM628" t="s">
        <v>53</v>
      </c>
      <c r="AN628" t="s">
        <v>70</v>
      </c>
      <c r="AP628" t="s">
        <v>72</v>
      </c>
      <c r="AQ628" t="s">
        <v>73</v>
      </c>
      <c r="AR628" t="s">
        <v>58</v>
      </c>
      <c r="AS628" t="s">
        <v>59</v>
      </c>
      <c r="AT628" t="s">
        <v>53</v>
      </c>
      <c r="AW628" t="s">
        <v>382</v>
      </c>
    </row>
    <row r="629" spans="1:49" x14ac:dyDescent="0.25">
      <c r="A629" t="s">
        <v>77</v>
      </c>
      <c r="B629" s="3" t="s">
        <v>961</v>
      </c>
      <c r="C629" t="s">
        <v>47</v>
      </c>
      <c r="D629" s="2" t="str">
        <f t="shared" si="53"/>
        <v>1996-06-05</v>
      </c>
      <c r="E629" t="s">
        <v>752</v>
      </c>
      <c r="F629" s="3">
        <f t="shared" si="51"/>
        <v>7</v>
      </c>
      <c r="G629" t="s">
        <v>962</v>
      </c>
      <c r="H629" t="s">
        <v>66</v>
      </c>
      <c r="I629" t="s">
        <v>66</v>
      </c>
      <c r="J629" t="s">
        <v>67</v>
      </c>
      <c r="K629" t="s">
        <v>67</v>
      </c>
      <c r="L629" t="s">
        <v>66</v>
      </c>
      <c r="M629" t="s">
        <v>66</v>
      </c>
      <c r="N629" t="s">
        <v>66</v>
      </c>
      <c r="O629" t="s">
        <v>66</v>
      </c>
      <c r="P629" t="s">
        <v>66</v>
      </c>
      <c r="Q629" t="s">
        <v>66</v>
      </c>
      <c r="R629" t="s">
        <v>66</v>
      </c>
      <c r="S629" t="s">
        <v>66</v>
      </c>
      <c r="T629" t="s">
        <v>66</v>
      </c>
      <c r="U629" t="s">
        <v>66</v>
      </c>
      <c r="V629" t="s">
        <v>66</v>
      </c>
      <c r="W629" t="s">
        <v>66</v>
      </c>
      <c r="X629" t="s">
        <v>66</v>
      </c>
      <c r="Y629" t="s">
        <v>66</v>
      </c>
      <c r="Z629" t="s">
        <v>66</v>
      </c>
      <c r="AA629" t="s">
        <v>66</v>
      </c>
      <c r="AB629" t="s">
        <v>66</v>
      </c>
      <c r="AC629" t="s">
        <v>66</v>
      </c>
      <c r="AD629" t="s">
        <v>66</v>
      </c>
      <c r="AE629" t="s">
        <v>67</v>
      </c>
      <c r="AF629" t="s">
        <v>11</v>
      </c>
      <c r="AG629" t="s">
        <v>17</v>
      </c>
      <c r="AH629" t="s">
        <v>17</v>
      </c>
      <c r="AI629" t="s">
        <v>25</v>
      </c>
      <c r="AJ629" t="s">
        <v>50</v>
      </c>
      <c r="AK629" t="s">
        <v>51</v>
      </c>
      <c r="AL629" t="s">
        <v>69</v>
      </c>
      <c r="AM629" t="s">
        <v>53</v>
      </c>
      <c r="AN629" t="s">
        <v>156</v>
      </c>
      <c r="AO629" t="s">
        <v>55</v>
      </c>
      <c r="AP629" t="s">
        <v>72</v>
      </c>
      <c r="AQ629" t="s">
        <v>73</v>
      </c>
      <c r="AR629" t="s">
        <v>58</v>
      </c>
      <c r="AS629" t="s">
        <v>74</v>
      </c>
      <c r="AT629" t="s">
        <v>50</v>
      </c>
      <c r="AU629" t="s">
        <v>83</v>
      </c>
      <c r="AV629" t="s">
        <v>84</v>
      </c>
      <c r="AW629" t="s">
        <v>246</v>
      </c>
    </row>
    <row r="630" spans="1:49" x14ac:dyDescent="0.25">
      <c r="A630" t="s">
        <v>616</v>
      </c>
      <c r="B630" s="3" t="s">
        <v>46</v>
      </c>
      <c r="C630" t="s">
        <v>47</v>
      </c>
      <c r="D630" s="2" t="str">
        <f t="shared" si="53"/>
        <v>1996-02-02</v>
      </c>
      <c r="E630" t="s">
        <v>601</v>
      </c>
      <c r="F630" s="3">
        <f t="shared" si="51"/>
        <v>3</v>
      </c>
      <c r="G630" t="s">
        <v>963</v>
      </c>
      <c r="H630" t="s">
        <v>66</v>
      </c>
      <c r="I630" t="s">
        <v>66</v>
      </c>
      <c r="J630" t="s">
        <v>66</v>
      </c>
      <c r="K630" t="s">
        <v>66</v>
      </c>
      <c r="L630" t="s">
        <v>66</v>
      </c>
      <c r="M630" t="s">
        <v>66</v>
      </c>
      <c r="N630" t="s">
        <v>66</v>
      </c>
      <c r="O630" t="s">
        <v>66</v>
      </c>
      <c r="P630" t="s">
        <v>67</v>
      </c>
      <c r="Q630" t="s">
        <v>67</v>
      </c>
      <c r="R630" t="s">
        <v>66</v>
      </c>
      <c r="S630" t="s">
        <v>66</v>
      </c>
      <c r="T630" t="s">
        <v>66</v>
      </c>
      <c r="U630" t="s">
        <v>66</v>
      </c>
      <c r="V630" t="s">
        <v>66</v>
      </c>
      <c r="W630" t="s">
        <v>66</v>
      </c>
      <c r="X630" t="s">
        <v>66</v>
      </c>
      <c r="Y630" t="s">
        <v>66</v>
      </c>
      <c r="Z630" t="s">
        <v>66</v>
      </c>
      <c r="AA630" t="s">
        <v>66</v>
      </c>
      <c r="AB630" t="s">
        <v>66</v>
      </c>
      <c r="AC630" t="s">
        <v>66</v>
      </c>
      <c r="AD630" t="s">
        <v>66</v>
      </c>
      <c r="AE630" t="s">
        <v>66</v>
      </c>
      <c r="AF630" t="s">
        <v>12</v>
      </c>
      <c r="AG630" t="s">
        <v>26</v>
      </c>
      <c r="AH630" t="s">
        <v>21</v>
      </c>
      <c r="AI630" t="s">
        <v>26</v>
      </c>
      <c r="AJ630" t="s">
        <v>50</v>
      </c>
      <c r="AK630" t="s">
        <v>51</v>
      </c>
      <c r="AL630" t="s">
        <v>69</v>
      </c>
      <c r="AM630" t="s">
        <v>53</v>
      </c>
      <c r="AN630" t="s">
        <v>70</v>
      </c>
      <c r="AO630" t="s">
        <v>207</v>
      </c>
      <c r="AP630" t="s">
        <v>72</v>
      </c>
      <c r="AQ630" t="s">
        <v>73</v>
      </c>
      <c r="AR630" t="s">
        <v>58</v>
      </c>
      <c r="AS630" t="s">
        <v>74</v>
      </c>
      <c r="AT630" t="s">
        <v>50</v>
      </c>
      <c r="AU630" t="s">
        <v>127</v>
      </c>
      <c r="AV630" t="s">
        <v>76</v>
      </c>
      <c r="AW630" t="s">
        <v>741</v>
      </c>
    </row>
    <row r="631" spans="1:49" x14ac:dyDescent="0.25">
      <c r="A631" t="s">
        <v>964</v>
      </c>
      <c r="B631" s="3" t="s">
        <v>46</v>
      </c>
      <c r="C631" t="s">
        <v>47</v>
      </c>
      <c r="D631" s="2" t="str">
        <f t="shared" si="53"/>
        <v>2001-10-09</v>
      </c>
      <c r="E631" t="s">
        <v>453</v>
      </c>
      <c r="F631" s="3">
        <f>IF(D631&gt;E631,YEAR(D631)-YEAR(E631)-9,YEAR(E631)-YEAR(D631)-9)</f>
        <v>10</v>
      </c>
      <c r="G631" t="s">
        <v>965</v>
      </c>
      <c r="H631" t="s">
        <v>67</v>
      </c>
      <c r="I631" t="s">
        <v>67</v>
      </c>
      <c r="J631" t="s">
        <v>66</v>
      </c>
      <c r="K631" t="s">
        <v>67</v>
      </c>
      <c r="L631" t="s">
        <v>66</v>
      </c>
      <c r="M631" t="s">
        <v>67</v>
      </c>
      <c r="N631" t="s">
        <v>67</v>
      </c>
      <c r="O631" t="s">
        <v>67</v>
      </c>
      <c r="P631" t="s">
        <v>67</v>
      </c>
      <c r="Q631" t="s">
        <v>112</v>
      </c>
      <c r="R631" t="s">
        <v>112</v>
      </c>
      <c r="S631" t="s">
        <v>67</v>
      </c>
      <c r="T631" t="s">
        <v>67</v>
      </c>
      <c r="U631" t="s">
        <v>67</v>
      </c>
      <c r="V631" t="s">
        <v>67</v>
      </c>
      <c r="W631" t="s">
        <v>66</v>
      </c>
      <c r="X631" t="s">
        <v>66</v>
      </c>
      <c r="Y631" t="s">
        <v>112</v>
      </c>
      <c r="Z631" t="s">
        <v>67</v>
      </c>
      <c r="AA631" t="s">
        <v>67</v>
      </c>
      <c r="AB631" t="s">
        <v>67</v>
      </c>
      <c r="AC631" t="s">
        <v>66</v>
      </c>
      <c r="AD631" t="s">
        <v>66</v>
      </c>
      <c r="AE631" t="s">
        <v>66</v>
      </c>
      <c r="AF631" t="s">
        <v>8</v>
      </c>
      <c r="AG631" t="s">
        <v>6</v>
      </c>
      <c r="AH631" t="s">
        <v>10</v>
      </c>
      <c r="AI631" t="s">
        <v>6</v>
      </c>
      <c r="AJ631" t="s">
        <v>50</v>
      </c>
      <c r="AK631" t="s">
        <v>51</v>
      </c>
      <c r="AL631" t="s">
        <v>69</v>
      </c>
      <c r="AM631" t="s">
        <v>53</v>
      </c>
      <c r="AN631" t="s">
        <v>70</v>
      </c>
      <c r="AO631" t="s">
        <v>71</v>
      </c>
      <c r="AP631" t="s">
        <v>72</v>
      </c>
      <c r="AQ631" t="s">
        <v>73</v>
      </c>
      <c r="AR631" t="s">
        <v>58</v>
      </c>
      <c r="AS631" t="s">
        <v>59</v>
      </c>
      <c r="AT631" t="s">
        <v>53</v>
      </c>
      <c r="AW631" t="s">
        <v>966</v>
      </c>
    </row>
    <row r="632" spans="1:49" x14ac:dyDescent="0.25">
      <c r="A632" t="s">
        <v>165</v>
      </c>
      <c r="B632" s="3" t="s">
        <v>46</v>
      </c>
      <c r="C632" t="s">
        <v>47</v>
      </c>
      <c r="D632" s="2" t="str">
        <f t="shared" si="53"/>
        <v>2001-10-08</v>
      </c>
      <c r="E632" t="s">
        <v>968</v>
      </c>
      <c r="F632" s="3">
        <f>IF(D632&gt;E632,YEAR(D632)-YEAR(E632)-9,YEAR(E632)-YEAR(D632)-9)</f>
        <v>6</v>
      </c>
      <c r="G632" t="s">
        <v>967</v>
      </c>
      <c r="H632" t="s">
        <v>67</v>
      </c>
      <c r="I632" t="s">
        <v>67</v>
      </c>
      <c r="J632" t="s">
        <v>66</v>
      </c>
      <c r="K632" t="s">
        <v>67</v>
      </c>
      <c r="L632" t="s">
        <v>66</v>
      </c>
      <c r="M632" t="s">
        <v>67</v>
      </c>
      <c r="N632" t="s">
        <v>67</v>
      </c>
      <c r="O632" t="s">
        <v>67</v>
      </c>
      <c r="P632" t="s">
        <v>67</v>
      </c>
      <c r="Q632" t="s">
        <v>112</v>
      </c>
      <c r="R632" t="s">
        <v>112</v>
      </c>
      <c r="S632" t="s">
        <v>67</v>
      </c>
      <c r="T632" t="s">
        <v>67</v>
      </c>
      <c r="U632" t="s">
        <v>67</v>
      </c>
      <c r="V632" t="s">
        <v>67</v>
      </c>
      <c r="W632" t="s">
        <v>66</v>
      </c>
      <c r="X632" t="s">
        <v>66</v>
      </c>
      <c r="Y632" t="s">
        <v>112</v>
      </c>
      <c r="Z632" t="s">
        <v>67</v>
      </c>
      <c r="AA632" t="s">
        <v>67</v>
      </c>
      <c r="AB632" t="s">
        <v>67</v>
      </c>
      <c r="AC632" t="s">
        <v>66</v>
      </c>
      <c r="AD632" t="s">
        <v>66</v>
      </c>
      <c r="AE632" t="s">
        <v>66</v>
      </c>
      <c r="AF632" t="s">
        <v>8</v>
      </c>
      <c r="AG632" t="s">
        <v>6</v>
      </c>
      <c r="AH632" t="s">
        <v>10</v>
      </c>
      <c r="AI632" t="s">
        <v>6</v>
      </c>
      <c r="AJ632" t="s">
        <v>50</v>
      </c>
      <c r="AK632" t="s">
        <v>51</v>
      </c>
      <c r="AL632" t="s">
        <v>69</v>
      </c>
      <c r="AM632" t="s">
        <v>53</v>
      </c>
      <c r="AN632" t="s">
        <v>70</v>
      </c>
      <c r="AO632" t="s">
        <v>71</v>
      </c>
      <c r="AP632" t="s">
        <v>72</v>
      </c>
      <c r="AQ632" t="s">
        <v>73</v>
      </c>
      <c r="AR632" t="s">
        <v>58</v>
      </c>
      <c r="AS632" t="s">
        <v>59</v>
      </c>
      <c r="AT632" t="s">
        <v>53</v>
      </c>
      <c r="AW632" t="s">
        <v>966</v>
      </c>
    </row>
    <row r="633" spans="1:49" x14ac:dyDescent="0.25">
      <c r="A633" t="s">
        <v>63</v>
      </c>
      <c r="B633" s="3" t="s">
        <v>46</v>
      </c>
      <c r="C633" t="s">
        <v>47</v>
      </c>
      <c r="D633" s="2" t="str">
        <f t="shared" si="53"/>
        <v>2003-12-15</v>
      </c>
      <c r="E633" t="s">
        <v>103</v>
      </c>
      <c r="F633" s="3">
        <f t="shared" ref="F633:F647" si="54">IF(D633&gt;E633,YEAR(D633)-YEAR(E633),YEAR(E633)-YEAR(D633))</f>
        <v>6</v>
      </c>
      <c r="G633" t="s">
        <v>320</v>
      </c>
      <c r="AJ633" t="s">
        <v>50</v>
      </c>
      <c r="AK633" t="s">
        <v>51</v>
      </c>
      <c r="AL633" t="s">
        <v>88</v>
      </c>
      <c r="AM633" t="s">
        <v>53</v>
      </c>
      <c r="AN633" t="s">
        <v>70</v>
      </c>
      <c r="AO633" t="s">
        <v>55</v>
      </c>
      <c r="AP633" t="s">
        <v>56</v>
      </c>
      <c r="AQ633" t="s">
        <v>97</v>
      </c>
      <c r="AR633" t="s">
        <v>230</v>
      </c>
      <c r="AS633" t="s">
        <v>74</v>
      </c>
      <c r="AT633" t="s">
        <v>50</v>
      </c>
      <c r="AU633" t="s">
        <v>83</v>
      </c>
      <c r="AV633" t="s">
        <v>76</v>
      </c>
      <c r="AW633" t="s">
        <v>231</v>
      </c>
    </row>
    <row r="634" spans="1:49" x14ac:dyDescent="0.25">
      <c r="A634" t="s">
        <v>77</v>
      </c>
      <c r="B634" s="3" t="s">
        <v>46</v>
      </c>
      <c r="C634" t="s">
        <v>47</v>
      </c>
      <c r="D634" s="2">
        <f t="shared" si="53"/>
        <v>30665</v>
      </c>
      <c r="E634" t="s">
        <v>482</v>
      </c>
      <c r="F634" s="3">
        <f t="shared" si="54"/>
        <v>5</v>
      </c>
      <c r="G634" t="s">
        <v>474</v>
      </c>
      <c r="H634" t="s">
        <v>67</v>
      </c>
      <c r="I634" t="s">
        <v>67</v>
      </c>
      <c r="J634" t="s">
        <v>66</v>
      </c>
      <c r="K634" t="s">
        <v>67</v>
      </c>
      <c r="L634" t="s">
        <v>66</v>
      </c>
      <c r="M634" t="s">
        <v>67</v>
      </c>
      <c r="N634" t="s">
        <v>112</v>
      </c>
      <c r="O634" t="s">
        <v>112</v>
      </c>
      <c r="P634" t="s">
        <v>67</v>
      </c>
      <c r="Q634" t="s">
        <v>112</v>
      </c>
      <c r="R634" t="s">
        <v>67</v>
      </c>
      <c r="S634" t="s">
        <v>67</v>
      </c>
      <c r="T634" t="s">
        <v>112</v>
      </c>
      <c r="U634" t="s">
        <v>66</v>
      </c>
      <c r="V634" t="s">
        <v>66</v>
      </c>
      <c r="W634" t="s">
        <v>66</v>
      </c>
      <c r="X634" t="s">
        <v>66</v>
      </c>
      <c r="Y634" t="s">
        <v>67</v>
      </c>
      <c r="Z634" t="s">
        <v>66</v>
      </c>
      <c r="AA634" t="s">
        <v>67</v>
      </c>
      <c r="AB634" t="s">
        <v>66</v>
      </c>
      <c r="AC634" t="s">
        <v>67</v>
      </c>
      <c r="AD634" t="s">
        <v>66</v>
      </c>
      <c r="AE634" t="s">
        <v>66</v>
      </c>
      <c r="AF634" t="s">
        <v>15</v>
      </c>
      <c r="AG634" t="s">
        <v>10</v>
      </c>
      <c r="AH634" t="s">
        <v>23</v>
      </c>
      <c r="AI634" t="s">
        <v>26</v>
      </c>
      <c r="AJ634" t="s">
        <v>50</v>
      </c>
      <c r="AK634" t="s">
        <v>94</v>
      </c>
      <c r="AL634" t="s">
        <v>52</v>
      </c>
      <c r="AM634" t="s">
        <v>50</v>
      </c>
      <c r="AN634" t="s">
        <v>70</v>
      </c>
      <c r="AO634" t="s">
        <v>55</v>
      </c>
      <c r="AP634" t="s">
        <v>96</v>
      </c>
      <c r="AQ634" t="s">
        <v>274</v>
      </c>
      <c r="AR634" t="s">
        <v>58</v>
      </c>
      <c r="AS634" t="s">
        <v>59</v>
      </c>
      <c r="AT634" t="s">
        <v>50</v>
      </c>
      <c r="AU634" t="s">
        <v>83</v>
      </c>
      <c r="AV634" t="s">
        <v>84</v>
      </c>
      <c r="AW634" t="s">
        <v>246</v>
      </c>
    </row>
    <row r="635" spans="1:49" x14ac:dyDescent="0.25">
      <c r="A635" t="s">
        <v>77</v>
      </c>
      <c r="B635" s="3" t="s">
        <v>46</v>
      </c>
      <c r="C635" t="s">
        <v>47</v>
      </c>
      <c r="D635" s="2">
        <f t="shared" si="53"/>
        <v>31982</v>
      </c>
      <c r="E635" t="s">
        <v>433</v>
      </c>
      <c r="F635" s="3">
        <f t="shared" si="54"/>
        <v>5</v>
      </c>
      <c r="G635" t="s">
        <v>355</v>
      </c>
      <c r="AJ635" t="s">
        <v>50</v>
      </c>
      <c r="AK635" t="s">
        <v>94</v>
      </c>
      <c r="AL635" t="s">
        <v>52</v>
      </c>
      <c r="AM635" t="s">
        <v>53</v>
      </c>
      <c r="AN635" t="s">
        <v>54</v>
      </c>
      <c r="AO635" t="s">
        <v>55</v>
      </c>
      <c r="AP635" t="s">
        <v>72</v>
      </c>
      <c r="AQ635" t="s">
        <v>73</v>
      </c>
      <c r="AR635" t="s">
        <v>58</v>
      </c>
      <c r="AS635" t="s">
        <v>74</v>
      </c>
      <c r="AT635" t="s">
        <v>50</v>
      </c>
      <c r="AU635" t="s">
        <v>61</v>
      </c>
      <c r="AV635" t="s">
        <v>84</v>
      </c>
      <c r="AW635" t="s">
        <v>514</v>
      </c>
    </row>
    <row r="636" spans="1:49" x14ac:dyDescent="0.25">
      <c r="A636" t="s">
        <v>969</v>
      </c>
      <c r="B636" s="3" t="s">
        <v>46</v>
      </c>
      <c r="C636" t="s">
        <v>47</v>
      </c>
      <c r="D636" s="2" t="str">
        <f t="shared" si="53"/>
        <v>1998-12-14</v>
      </c>
      <c r="E636" t="s">
        <v>509</v>
      </c>
      <c r="F636" s="3">
        <f t="shared" si="54"/>
        <v>6</v>
      </c>
      <c r="G636" t="s">
        <v>970</v>
      </c>
      <c r="H636" t="s">
        <v>112</v>
      </c>
      <c r="I636" t="s">
        <v>66</v>
      </c>
      <c r="J636" t="s">
        <v>67</v>
      </c>
      <c r="K636" t="s">
        <v>66</v>
      </c>
      <c r="L636" t="s">
        <v>67</v>
      </c>
      <c r="M636" t="s">
        <v>66</v>
      </c>
      <c r="N636" t="s">
        <v>66</v>
      </c>
      <c r="O636" t="s">
        <v>66</v>
      </c>
      <c r="P636" t="s">
        <v>66</v>
      </c>
      <c r="Q636" t="s">
        <v>66</v>
      </c>
      <c r="R636" t="s">
        <v>66</v>
      </c>
      <c r="S636" t="s">
        <v>66</v>
      </c>
      <c r="T636" t="s">
        <v>66</v>
      </c>
      <c r="U636" t="s">
        <v>67</v>
      </c>
      <c r="V636" t="s">
        <v>66</v>
      </c>
      <c r="W636" t="s">
        <v>66</v>
      </c>
      <c r="X636" t="s">
        <v>66</v>
      </c>
      <c r="Y636" t="s">
        <v>66</v>
      </c>
      <c r="Z636" t="s">
        <v>66</v>
      </c>
      <c r="AA636" t="s">
        <v>66</v>
      </c>
      <c r="AB636" t="s">
        <v>112</v>
      </c>
      <c r="AC636" t="s">
        <v>66</v>
      </c>
      <c r="AD636" t="s">
        <v>66</v>
      </c>
      <c r="AE636" t="s">
        <v>205</v>
      </c>
      <c r="AF636" t="s">
        <v>14</v>
      </c>
      <c r="AG636" t="s">
        <v>25</v>
      </c>
      <c r="AH636" t="s">
        <v>18</v>
      </c>
      <c r="AI636" t="s">
        <v>25</v>
      </c>
      <c r="AJ636" t="s">
        <v>53</v>
      </c>
      <c r="AL636" t="s">
        <v>971</v>
      </c>
      <c r="AM636" t="s">
        <v>53</v>
      </c>
      <c r="AN636" t="s">
        <v>54</v>
      </c>
      <c r="AO636" t="s">
        <v>193</v>
      </c>
      <c r="AQ636" t="s">
        <v>73</v>
      </c>
      <c r="AR636" t="s">
        <v>58</v>
      </c>
      <c r="AS636" t="s">
        <v>74</v>
      </c>
      <c r="AT636" t="s">
        <v>50</v>
      </c>
      <c r="AU636" t="s">
        <v>127</v>
      </c>
      <c r="AV636" t="s">
        <v>76</v>
      </c>
      <c r="AW636" t="s">
        <v>827</v>
      </c>
    </row>
    <row r="637" spans="1:49" x14ac:dyDescent="0.25">
      <c r="A637" t="s">
        <v>828</v>
      </c>
      <c r="B637" s="3" t="s">
        <v>46</v>
      </c>
      <c r="C637" t="s">
        <v>106</v>
      </c>
      <c r="D637" s="2" t="str">
        <f t="shared" si="53"/>
        <v>2018-04-05</v>
      </c>
      <c r="E637" t="s">
        <v>973</v>
      </c>
      <c r="F637" s="3">
        <f t="shared" si="54"/>
        <v>3</v>
      </c>
      <c r="G637" t="s">
        <v>972</v>
      </c>
      <c r="H637" t="s">
        <v>112</v>
      </c>
      <c r="I637" t="s">
        <v>66</v>
      </c>
      <c r="J637" t="s">
        <v>67</v>
      </c>
      <c r="K637" t="s">
        <v>66</v>
      </c>
      <c r="L637" t="s">
        <v>67</v>
      </c>
      <c r="M637" t="s">
        <v>66</v>
      </c>
      <c r="N637" t="s">
        <v>66</v>
      </c>
      <c r="O637" t="s">
        <v>66</v>
      </c>
      <c r="P637" t="s">
        <v>66</v>
      </c>
      <c r="Q637" t="s">
        <v>66</v>
      </c>
      <c r="R637" t="s">
        <v>66</v>
      </c>
      <c r="S637" t="s">
        <v>66</v>
      </c>
      <c r="T637" t="s">
        <v>66</v>
      </c>
      <c r="U637" t="s">
        <v>67</v>
      </c>
      <c r="V637" t="s">
        <v>66</v>
      </c>
      <c r="W637" t="s">
        <v>66</v>
      </c>
      <c r="X637" t="s">
        <v>66</v>
      </c>
      <c r="Y637" t="s">
        <v>66</v>
      </c>
      <c r="Z637" t="s">
        <v>66</v>
      </c>
      <c r="AA637" t="s">
        <v>66</v>
      </c>
      <c r="AB637" t="s">
        <v>112</v>
      </c>
      <c r="AC637" t="s">
        <v>66</v>
      </c>
      <c r="AD637" t="s">
        <v>66</v>
      </c>
      <c r="AE637" t="s">
        <v>205</v>
      </c>
      <c r="AF637" t="s">
        <v>14</v>
      </c>
      <c r="AG637" t="s">
        <v>25</v>
      </c>
      <c r="AH637" t="s">
        <v>18</v>
      </c>
      <c r="AI637" t="s">
        <v>25</v>
      </c>
      <c r="AJ637" t="s">
        <v>53</v>
      </c>
      <c r="AL637" t="s">
        <v>971</v>
      </c>
      <c r="AM637" t="s">
        <v>53</v>
      </c>
      <c r="AN637" t="s">
        <v>54</v>
      </c>
      <c r="AO637" t="s">
        <v>193</v>
      </c>
      <c r="AQ637" t="s">
        <v>73</v>
      </c>
      <c r="AR637" t="s">
        <v>58</v>
      </c>
      <c r="AS637" t="s">
        <v>74</v>
      </c>
      <c r="AT637" t="s">
        <v>50</v>
      </c>
      <c r="AU637" t="s">
        <v>127</v>
      </c>
      <c r="AV637" t="s">
        <v>76</v>
      </c>
      <c r="AW637" t="s">
        <v>827</v>
      </c>
    </row>
    <row r="638" spans="1:49" x14ac:dyDescent="0.25">
      <c r="A638" t="s">
        <v>45</v>
      </c>
      <c r="B638" s="3" t="s">
        <v>46</v>
      </c>
      <c r="C638" t="s">
        <v>47</v>
      </c>
      <c r="D638" s="2" t="str">
        <f t="shared" si="53"/>
        <v>1997-10-07</v>
      </c>
      <c r="E638" t="s">
        <v>473</v>
      </c>
      <c r="F638" s="3">
        <f t="shared" si="54"/>
        <v>6</v>
      </c>
      <c r="G638" t="s">
        <v>974</v>
      </c>
      <c r="AJ638" t="s">
        <v>50</v>
      </c>
      <c r="AK638" t="s">
        <v>94</v>
      </c>
      <c r="AL638" t="s">
        <v>95</v>
      </c>
      <c r="AM638" t="s">
        <v>53</v>
      </c>
      <c r="AN638" t="s">
        <v>54</v>
      </c>
      <c r="AO638" t="s">
        <v>55</v>
      </c>
      <c r="AP638" t="s">
        <v>72</v>
      </c>
      <c r="AQ638" t="s">
        <v>57</v>
      </c>
      <c r="AR638" t="s">
        <v>58</v>
      </c>
      <c r="AS638" t="s">
        <v>59</v>
      </c>
      <c r="AT638" t="s">
        <v>50</v>
      </c>
      <c r="AU638" t="s">
        <v>61</v>
      </c>
      <c r="AV638" t="s">
        <v>62</v>
      </c>
      <c r="AW638" t="s">
        <v>187</v>
      </c>
    </row>
    <row r="639" spans="1:49" x14ac:dyDescent="0.25">
      <c r="A639" t="s">
        <v>643</v>
      </c>
      <c r="B639" s="3" t="s">
        <v>46</v>
      </c>
      <c r="C639" t="s">
        <v>47</v>
      </c>
      <c r="D639" s="2" t="str">
        <f t="shared" si="53"/>
        <v>1996-11-12</v>
      </c>
      <c r="E639" t="s">
        <v>805</v>
      </c>
      <c r="F639" s="3">
        <f t="shared" si="54"/>
        <v>11</v>
      </c>
      <c r="G639" t="s">
        <v>975</v>
      </c>
      <c r="H639" t="s">
        <v>66</v>
      </c>
      <c r="I639" t="s">
        <v>66</v>
      </c>
      <c r="J639" t="s">
        <v>66</v>
      </c>
      <c r="K639" t="s">
        <v>66</v>
      </c>
      <c r="L639" t="s">
        <v>66</v>
      </c>
      <c r="M639" t="s">
        <v>66</v>
      </c>
      <c r="N639" t="s">
        <v>66</v>
      </c>
      <c r="O639" t="s">
        <v>66</v>
      </c>
      <c r="P639" t="s">
        <v>66</v>
      </c>
      <c r="Q639" t="s">
        <v>66</v>
      </c>
      <c r="R639" t="s">
        <v>66</v>
      </c>
      <c r="S639" t="s">
        <v>66</v>
      </c>
      <c r="T639" t="s">
        <v>66</v>
      </c>
      <c r="U639" t="s">
        <v>66</v>
      </c>
      <c r="V639" t="s">
        <v>66</v>
      </c>
      <c r="W639" t="s">
        <v>66</v>
      </c>
      <c r="X639" t="s">
        <v>66</v>
      </c>
      <c r="Y639" t="s">
        <v>66</v>
      </c>
      <c r="Z639" t="s">
        <v>66</v>
      </c>
      <c r="AA639" t="s">
        <v>66</v>
      </c>
      <c r="AB639" t="s">
        <v>66</v>
      </c>
      <c r="AC639" t="s">
        <v>66</v>
      </c>
      <c r="AD639" t="s">
        <v>66</v>
      </c>
      <c r="AE639" t="s">
        <v>66</v>
      </c>
      <c r="AF639" t="s">
        <v>24</v>
      </c>
      <c r="AG639" t="s">
        <v>15</v>
      </c>
      <c r="AH639" t="s">
        <v>5</v>
      </c>
      <c r="AI639" t="s">
        <v>22</v>
      </c>
      <c r="AJ639" t="s">
        <v>50</v>
      </c>
      <c r="AK639" t="s">
        <v>51</v>
      </c>
      <c r="AL639" t="s">
        <v>69</v>
      </c>
      <c r="AM639" t="s">
        <v>53</v>
      </c>
      <c r="AN639" t="s">
        <v>54</v>
      </c>
      <c r="AO639" t="s">
        <v>100</v>
      </c>
      <c r="AP639" t="s">
        <v>119</v>
      </c>
      <c r="AQ639" t="s">
        <v>73</v>
      </c>
      <c r="AR639" t="s">
        <v>58</v>
      </c>
      <c r="AS639" t="s">
        <v>59</v>
      </c>
      <c r="AT639" t="s">
        <v>50</v>
      </c>
      <c r="AU639" t="s">
        <v>127</v>
      </c>
      <c r="AV639" t="s">
        <v>76</v>
      </c>
      <c r="AW639" t="s">
        <v>294</v>
      </c>
    </row>
    <row r="640" spans="1:49" x14ac:dyDescent="0.25">
      <c r="A640" t="s">
        <v>165</v>
      </c>
      <c r="B640" s="3" t="s">
        <v>46</v>
      </c>
      <c r="C640" t="s">
        <v>47</v>
      </c>
      <c r="D640" s="2" t="str">
        <f t="shared" si="53"/>
        <v>1990-08-09</v>
      </c>
      <c r="E640" t="s">
        <v>977</v>
      </c>
      <c r="F640" s="3">
        <f t="shared" si="54"/>
        <v>4</v>
      </c>
      <c r="G640" t="s">
        <v>976</v>
      </c>
      <c r="H640" t="s">
        <v>67</v>
      </c>
      <c r="I640" t="s">
        <v>67</v>
      </c>
      <c r="J640" t="s">
        <v>67</v>
      </c>
      <c r="K640" t="s">
        <v>67</v>
      </c>
      <c r="L640" t="s">
        <v>67</v>
      </c>
      <c r="M640" t="s">
        <v>67</v>
      </c>
      <c r="N640" t="s">
        <v>67</v>
      </c>
      <c r="O640" t="s">
        <v>67</v>
      </c>
      <c r="P640" t="s">
        <v>67</v>
      </c>
      <c r="Q640" t="s">
        <v>67</v>
      </c>
      <c r="R640" t="s">
        <v>67</v>
      </c>
      <c r="S640" t="s">
        <v>67</v>
      </c>
      <c r="T640" t="s">
        <v>67</v>
      </c>
      <c r="U640" t="s">
        <v>67</v>
      </c>
      <c r="V640" t="s">
        <v>67</v>
      </c>
      <c r="W640" t="s">
        <v>67</v>
      </c>
      <c r="X640" t="s">
        <v>67</v>
      </c>
      <c r="Y640" t="s">
        <v>67</v>
      </c>
      <c r="Z640" t="s">
        <v>67</v>
      </c>
      <c r="AA640" t="s">
        <v>67</v>
      </c>
      <c r="AB640" t="s">
        <v>67</v>
      </c>
      <c r="AC640" t="s">
        <v>67</v>
      </c>
      <c r="AD640" t="s">
        <v>67</v>
      </c>
      <c r="AE640" t="s">
        <v>67</v>
      </c>
      <c r="AF640" t="s">
        <v>18</v>
      </c>
      <c r="AG640" t="s">
        <v>6</v>
      </c>
      <c r="AH640" t="s">
        <v>20</v>
      </c>
      <c r="AI640" t="s">
        <v>17</v>
      </c>
      <c r="AJ640" t="s">
        <v>50</v>
      </c>
      <c r="AK640" t="s">
        <v>51</v>
      </c>
      <c r="AL640" t="s">
        <v>69</v>
      </c>
      <c r="AM640" t="s">
        <v>53</v>
      </c>
      <c r="AN640" t="s">
        <v>54</v>
      </c>
      <c r="AO640" t="s">
        <v>207</v>
      </c>
      <c r="AP640" t="s">
        <v>72</v>
      </c>
      <c r="AQ640" t="s">
        <v>73</v>
      </c>
      <c r="AR640" t="s">
        <v>58</v>
      </c>
      <c r="AS640" t="s">
        <v>59</v>
      </c>
      <c r="AT640" t="s">
        <v>50</v>
      </c>
      <c r="AU640" t="s">
        <v>127</v>
      </c>
      <c r="AV640" t="s">
        <v>62</v>
      </c>
      <c r="AW640" t="s">
        <v>382</v>
      </c>
    </row>
    <row r="641" spans="1:49" x14ac:dyDescent="0.25">
      <c r="A641" t="s">
        <v>370</v>
      </c>
      <c r="B641" s="3" t="s">
        <v>46</v>
      </c>
      <c r="C641" t="s">
        <v>106</v>
      </c>
      <c r="D641" s="2">
        <f>IF(LEN(G641)&lt;10, DATE(YEAR(E641)-5, MONTH(E641), DAY(E641)), IF(YEAR(G641)=YEAR(E641), DATE(YEAR(E641)-2, MONTH(G641), DAY(G641)),G641))</f>
        <v>33905</v>
      </c>
      <c r="E641" t="s">
        <v>978</v>
      </c>
      <c r="F641" s="3">
        <f t="shared" si="54"/>
        <v>2</v>
      </c>
      <c r="G641" t="s">
        <v>978</v>
      </c>
      <c r="H641" t="s">
        <v>67</v>
      </c>
      <c r="I641" t="s">
        <v>67</v>
      </c>
      <c r="J641" t="s">
        <v>67</v>
      </c>
      <c r="K641" t="s">
        <v>67</v>
      </c>
      <c r="L641" t="s">
        <v>67</v>
      </c>
      <c r="M641" t="s">
        <v>67</v>
      </c>
      <c r="N641" t="s">
        <v>67</v>
      </c>
      <c r="O641" t="s">
        <v>67</v>
      </c>
      <c r="P641" t="s">
        <v>67</v>
      </c>
      <c r="Q641" t="s">
        <v>67</v>
      </c>
      <c r="R641" t="s">
        <v>67</v>
      </c>
      <c r="S641" t="s">
        <v>67</v>
      </c>
      <c r="T641" t="s">
        <v>67</v>
      </c>
      <c r="U641" t="s">
        <v>67</v>
      </c>
      <c r="V641" t="s">
        <v>67</v>
      </c>
      <c r="W641" t="s">
        <v>67</v>
      </c>
      <c r="X641" t="s">
        <v>67</v>
      </c>
      <c r="Y641" t="s">
        <v>67</v>
      </c>
      <c r="Z641" t="s">
        <v>67</v>
      </c>
      <c r="AA641" t="s">
        <v>67</v>
      </c>
      <c r="AB641" t="s">
        <v>67</v>
      </c>
      <c r="AC641" t="s">
        <v>67</v>
      </c>
      <c r="AD641" t="s">
        <v>67</v>
      </c>
      <c r="AE641" t="s">
        <v>67</v>
      </c>
      <c r="AF641" t="s">
        <v>18</v>
      </c>
      <c r="AG641" t="s">
        <v>6</v>
      </c>
      <c r="AH641" t="s">
        <v>20</v>
      </c>
      <c r="AI641" t="s">
        <v>17</v>
      </c>
      <c r="AJ641" t="s">
        <v>50</v>
      </c>
      <c r="AK641" t="s">
        <v>51</v>
      </c>
      <c r="AL641" t="s">
        <v>69</v>
      </c>
      <c r="AM641" t="s">
        <v>53</v>
      </c>
      <c r="AN641" t="s">
        <v>54</v>
      </c>
      <c r="AO641" t="s">
        <v>207</v>
      </c>
      <c r="AP641" t="s">
        <v>72</v>
      </c>
      <c r="AQ641" t="s">
        <v>73</v>
      </c>
      <c r="AR641" t="s">
        <v>58</v>
      </c>
      <c r="AS641" t="s">
        <v>59</v>
      </c>
      <c r="AT641" t="s">
        <v>50</v>
      </c>
      <c r="AU641" t="s">
        <v>127</v>
      </c>
      <c r="AV641" t="s">
        <v>62</v>
      </c>
      <c r="AW641" t="s">
        <v>382</v>
      </c>
    </row>
    <row r="642" spans="1:49" x14ac:dyDescent="0.25">
      <c r="A642" t="s">
        <v>180</v>
      </c>
      <c r="B642" s="3" t="s">
        <v>46</v>
      </c>
      <c r="C642" t="s">
        <v>106</v>
      </c>
      <c r="D642" s="2" t="str">
        <f>IF(LEN(G642)&lt;10, DATE(YEAR(E642)-5, MONTH(E642), DAY(E642)), IF(YEAR(G642)=YEAR(E642), DATE(YEAR(E642)-1, MONTH(G642), DAY(G642)),G642))</f>
        <v>2000-05-12</v>
      </c>
      <c r="E642" t="s">
        <v>812</v>
      </c>
      <c r="F642" s="3">
        <f t="shared" si="54"/>
        <v>5</v>
      </c>
      <c r="G642" t="s">
        <v>894</v>
      </c>
      <c r="H642" t="s">
        <v>67</v>
      </c>
      <c r="I642" t="s">
        <v>67</v>
      </c>
      <c r="J642" t="s">
        <v>67</v>
      </c>
      <c r="K642" t="s">
        <v>67</v>
      </c>
      <c r="L642" t="s">
        <v>67</v>
      </c>
      <c r="M642" t="s">
        <v>67</v>
      </c>
      <c r="N642" t="s">
        <v>67</v>
      </c>
      <c r="O642" t="s">
        <v>67</v>
      </c>
      <c r="P642" t="s">
        <v>67</v>
      </c>
      <c r="Q642" t="s">
        <v>67</v>
      </c>
      <c r="R642" t="s">
        <v>67</v>
      </c>
      <c r="S642" t="s">
        <v>67</v>
      </c>
      <c r="T642" t="s">
        <v>67</v>
      </c>
      <c r="U642" t="s">
        <v>67</v>
      </c>
      <c r="V642" t="s">
        <v>67</v>
      </c>
      <c r="W642" t="s">
        <v>67</v>
      </c>
      <c r="X642" t="s">
        <v>67</v>
      </c>
      <c r="Y642" t="s">
        <v>67</v>
      </c>
      <c r="Z642" t="s">
        <v>67</v>
      </c>
      <c r="AA642" t="s">
        <v>67</v>
      </c>
      <c r="AB642" t="s">
        <v>67</v>
      </c>
      <c r="AC642" t="s">
        <v>67</v>
      </c>
      <c r="AD642" t="s">
        <v>67</v>
      </c>
      <c r="AE642" t="s">
        <v>67</v>
      </c>
      <c r="AF642" t="s">
        <v>18</v>
      </c>
      <c r="AG642" t="s">
        <v>6</v>
      </c>
      <c r="AH642" t="s">
        <v>20</v>
      </c>
      <c r="AI642" t="s">
        <v>17</v>
      </c>
      <c r="AJ642" t="s">
        <v>50</v>
      </c>
      <c r="AK642" t="s">
        <v>51</v>
      </c>
      <c r="AL642" t="s">
        <v>69</v>
      </c>
      <c r="AM642" t="s">
        <v>53</v>
      </c>
      <c r="AN642" t="s">
        <v>54</v>
      </c>
      <c r="AO642" t="s">
        <v>207</v>
      </c>
      <c r="AP642" t="s">
        <v>72</v>
      </c>
      <c r="AQ642" t="s">
        <v>73</v>
      </c>
      <c r="AR642" t="s">
        <v>58</v>
      </c>
      <c r="AS642" t="s">
        <v>59</v>
      </c>
      <c r="AT642" t="s">
        <v>50</v>
      </c>
      <c r="AU642" t="s">
        <v>127</v>
      </c>
      <c r="AV642" t="s">
        <v>62</v>
      </c>
      <c r="AW642" t="s">
        <v>382</v>
      </c>
    </row>
    <row r="643" spans="1:49" x14ac:dyDescent="0.25">
      <c r="A643" t="s">
        <v>443</v>
      </c>
      <c r="B643" s="3" t="s">
        <v>46</v>
      </c>
      <c r="C643" t="s">
        <v>106</v>
      </c>
      <c r="D643" s="2" t="str">
        <f>IF(LEN(G643)&lt;10, DATE(YEAR(E643)-5, MONTH(E643), DAY(E643)), IF(YEAR(G643)=YEAR(E643), DATE(YEAR(E643)-1, MONTH(G643), DAY(G643)),G643))</f>
        <v>2008-10-14</v>
      </c>
      <c r="E643" t="s">
        <v>159</v>
      </c>
      <c r="F643" s="3">
        <f t="shared" si="54"/>
        <v>2</v>
      </c>
      <c r="G643" t="s">
        <v>979</v>
      </c>
      <c r="H643" t="s">
        <v>67</v>
      </c>
      <c r="I643" t="s">
        <v>67</v>
      </c>
      <c r="J643" t="s">
        <v>67</v>
      </c>
      <c r="K643" t="s">
        <v>67</v>
      </c>
      <c r="L643" t="s">
        <v>67</v>
      </c>
      <c r="M643" t="s">
        <v>67</v>
      </c>
      <c r="N643" t="s">
        <v>67</v>
      </c>
      <c r="O643" t="s">
        <v>67</v>
      </c>
      <c r="P643" t="s">
        <v>67</v>
      </c>
      <c r="Q643" t="s">
        <v>67</v>
      </c>
      <c r="R643" t="s">
        <v>67</v>
      </c>
      <c r="S643" t="s">
        <v>67</v>
      </c>
      <c r="T643" t="s">
        <v>67</v>
      </c>
      <c r="U643" t="s">
        <v>67</v>
      </c>
      <c r="V643" t="s">
        <v>67</v>
      </c>
      <c r="W643" t="s">
        <v>67</v>
      </c>
      <c r="X643" t="s">
        <v>67</v>
      </c>
      <c r="Y643" t="s">
        <v>67</v>
      </c>
      <c r="Z643" t="s">
        <v>67</v>
      </c>
      <c r="AA643" t="s">
        <v>67</v>
      </c>
      <c r="AB643" t="s">
        <v>67</v>
      </c>
      <c r="AC643" t="s">
        <v>67</v>
      </c>
      <c r="AD643" t="s">
        <v>67</v>
      </c>
      <c r="AE643" t="s">
        <v>67</v>
      </c>
      <c r="AF643" t="s">
        <v>18</v>
      </c>
      <c r="AG643" t="s">
        <v>6</v>
      </c>
      <c r="AH643" t="s">
        <v>20</v>
      </c>
      <c r="AI643" t="s">
        <v>17</v>
      </c>
      <c r="AJ643" t="s">
        <v>50</v>
      </c>
      <c r="AK643" t="s">
        <v>51</v>
      </c>
      <c r="AL643" t="s">
        <v>69</v>
      </c>
      <c r="AM643" t="s">
        <v>53</v>
      </c>
      <c r="AN643" t="s">
        <v>54</v>
      </c>
      <c r="AO643" t="s">
        <v>207</v>
      </c>
      <c r="AP643" t="s">
        <v>72</v>
      </c>
      <c r="AQ643" t="s">
        <v>73</v>
      </c>
      <c r="AR643" t="s">
        <v>58</v>
      </c>
      <c r="AS643" t="s">
        <v>59</v>
      </c>
      <c r="AT643" t="s">
        <v>50</v>
      </c>
      <c r="AU643" t="s">
        <v>127</v>
      </c>
      <c r="AV643" t="s">
        <v>62</v>
      </c>
      <c r="AW643" t="s">
        <v>382</v>
      </c>
    </row>
    <row r="644" spans="1:49" x14ac:dyDescent="0.25">
      <c r="A644" t="s">
        <v>359</v>
      </c>
      <c r="B644" s="3" t="s">
        <v>46</v>
      </c>
      <c r="C644" t="s">
        <v>47</v>
      </c>
      <c r="D644" s="2">
        <f>IF(LEN(G644)&lt;10, DATE(YEAR(E644)-5, MONTH(E644), DAY(E644)), IF(YEAR(G644)=YEAR(E644), DATE(YEAR(E644)-5, MONTH(G644), DAY(G644)),G644))</f>
        <v>33803</v>
      </c>
      <c r="E644" t="s">
        <v>657</v>
      </c>
      <c r="F644" s="3">
        <f t="shared" si="54"/>
        <v>5</v>
      </c>
      <c r="G644" t="s">
        <v>657</v>
      </c>
      <c r="H644" t="s">
        <v>66</v>
      </c>
      <c r="I644" t="s">
        <v>66</v>
      </c>
      <c r="J644" t="s">
        <v>66</v>
      </c>
      <c r="K644" t="s">
        <v>112</v>
      </c>
      <c r="L644" t="s">
        <v>66</v>
      </c>
      <c r="M644" t="s">
        <v>205</v>
      </c>
      <c r="N644" t="s">
        <v>66</v>
      </c>
      <c r="O644" t="s">
        <v>67</v>
      </c>
      <c r="P644" t="s">
        <v>66</v>
      </c>
      <c r="Q644" t="s">
        <v>66</v>
      </c>
      <c r="R644" t="s">
        <v>112</v>
      </c>
      <c r="S644" t="s">
        <v>66</v>
      </c>
      <c r="T644" t="s">
        <v>66</v>
      </c>
      <c r="U644" t="s">
        <v>66</v>
      </c>
      <c r="V644" t="s">
        <v>66</v>
      </c>
      <c r="W644" t="s">
        <v>66</v>
      </c>
      <c r="X644" t="s">
        <v>66</v>
      </c>
      <c r="Y644" t="s">
        <v>205</v>
      </c>
      <c r="Z644" t="s">
        <v>112</v>
      </c>
      <c r="AA644" t="s">
        <v>66</v>
      </c>
      <c r="AB644" t="s">
        <v>66</v>
      </c>
      <c r="AC644" t="s">
        <v>66</v>
      </c>
      <c r="AD644" t="s">
        <v>67</v>
      </c>
      <c r="AE644" t="s">
        <v>112</v>
      </c>
      <c r="AF644" t="s">
        <v>7</v>
      </c>
      <c r="AG644" t="s">
        <v>19</v>
      </c>
      <c r="AH644" t="s">
        <v>5</v>
      </c>
      <c r="AI644" t="s">
        <v>25</v>
      </c>
      <c r="AJ644" t="s">
        <v>50</v>
      </c>
      <c r="AK644" t="s">
        <v>51</v>
      </c>
      <c r="AL644" t="s">
        <v>69</v>
      </c>
      <c r="AM644" t="s">
        <v>53</v>
      </c>
      <c r="AN644" t="s">
        <v>156</v>
      </c>
      <c r="AO644" t="s">
        <v>71</v>
      </c>
      <c r="AP644" t="s">
        <v>56</v>
      </c>
      <c r="AQ644" t="s">
        <v>73</v>
      </c>
      <c r="AR644" t="s">
        <v>58</v>
      </c>
      <c r="AS644" t="s">
        <v>74</v>
      </c>
      <c r="AT644" t="s">
        <v>50</v>
      </c>
      <c r="AU644" t="s">
        <v>61</v>
      </c>
      <c r="AV644" t="s">
        <v>76</v>
      </c>
      <c r="AW644" t="s">
        <v>215</v>
      </c>
    </row>
    <row r="645" spans="1:49" x14ac:dyDescent="0.25">
      <c r="A645" t="s">
        <v>980</v>
      </c>
      <c r="B645" s="3" t="s">
        <v>46</v>
      </c>
      <c r="C645" t="s">
        <v>106</v>
      </c>
      <c r="D645" s="2" t="str">
        <f t="shared" ref="D645:D655" si="55">IF(LEN(G645)&lt;10, DATE(YEAR(E645)-5, MONTH(E645), DAY(E645)), IF(YEAR(G645)=YEAR(E645), DATE(YEAR(E645)-1, MONTH(G645), DAY(G645)),G645))</f>
        <v>2017-12-26</v>
      </c>
      <c r="E645" t="s">
        <v>245</v>
      </c>
      <c r="F645" s="3">
        <f t="shared" si="54"/>
        <v>3</v>
      </c>
      <c r="G645" t="s">
        <v>981</v>
      </c>
      <c r="H645" t="s">
        <v>66</v>
      </c>
      <c r="I645" t="s">
        <v>66</v>
      </c>
      <c r="J645" t="s">
        <v>66</v>
      </c>
      <c r="K645" t="s">
        <v>112</v>
      </c>
      <c r="L645" t="s">
        <v>66</v>
      </c>
      <c r="M645" t="s">
        <v>205</v>
      </c>
      <c r="N645" t="s">
        <v>66</v>
      </c>
      <c r="O645" t="s">
        <v>67</v>
      </c>
      <c r="P645" t="s">
        <v>66</v>
      </c>
      <c r="Q645" t="s">
        <v>66</v>
      </c>
      <c r="R645" t="s">
        <v>112</v>
      </c>
      <c r="S645" t="s">
        <v>66</v>
      </c>
      <c r="T645" t="s">
        <v>66</v>
      </c>
      <c r="U645" t="s">
        <v>66</v>
      </c>
      <c r="V645" t="s">
        <v>66</v>
      </c>
      <c r="W645" t="s">
        <v>66</v>
      </c>
      <c r="X645" t="s">
        <v>66</v>
      </c>
      <c r="Y645" t="s">
        <v>205</v>
      </c>
      <c r="Z645" t="s">
        <v>112</v>
      </c>
      <c r="AA645" t="s">
        <v>66</v>
      </c>
      <c r="AB645" t="s">
        <v>66</v>
      </c>
      <c r="AC645" t="s">
        <v>66</v>
      </c>
      <c r="AD645" t="s">
        <v>67</v>
      </c>
      <c r="AE645" t="s">
        <v>112</v>
      </c>
      <c r="AF645" t="s">
        <v>7</v>
      </c>
      <c r="AG645" t="s">
        <v>19</v>
      </c>
      <c r="AH645" t="s">
        <v>5</v>
      </c>
      <c r="AI645" t="s">
        <v>25</v>
      </c>
      <c r="AJ645" t="s">
        <v>50</v>
      </c>
      <c r="AK645" t="s">
        <v>51</v>
      </c>
      <c r="AL645" t="s">
        <v>69</v>
      </c>
      <c r="AM645" t="s">
        <v>53</v>
      </c>
      <c r="AN645" t="s">
        <v>156</v>
      </c>
      <c r="AO645" t="s">
        <v>71</v>
      </c>
      <c r="AP645" t="s">
        <v>56</v>
      </c>
      <c r="AQ645" t="s">
        <v>73</v>
      </c>
      <c r="AR645" t="s">
        <v>58</v>
      </c>
      <c r="AS645" t="s">
        <v>74</v>
      </c>
      <c r="AT645" t="s">
        <v>50</v>
      </c>
      <c r="AU645" t="s">
        <v>61</v>
      </c>
      <c r="AV645" t="s">
        <v>76</v>
      </c>
      <c r="AW645" t="s">
        <v>215</v>
      </c>
    </row>
    <row r="646" spans="1:49" x14ac:dyDescent="0.25">
      <c r="A646" t="s">
        <v>240</v>
      </c>
      <c r="B646" s="3" t="s">
        <v>46</v>
      </c>
      <c r="C646" t="s">
        <v>47</v>
      </c>
      <c r="D646" s="2" t="str">
        <f t="shared" si="55"/>
        <v>2001-02-14</v>
      </c>
      <c r="E646" t="s">
        <v>660</v>
      </c>
      <c r="F646" s="3">
        <f t="shared" si="54"/>
        <v>5</v>
      </c>
      <c r="G646" t="s">
        <v>982</v>
      </c>
      <c r="H646" t="s">
        <v>67</v>
      </c>
      <c r="I646" t="s">
        <v>67</v>
      </c>
      <c r="J646" t="s">
        <v>67</v>
      </c>
      <c r="K646" t="s">
        <v>66</v>
      </c>
      <c r="L646" t="s">
        <v>66</v>
      </c>
      <c r="M646" t="s">
        <v>112</v>
      </c>
      <c r="N646" t="s">
        <v>66</v>
      </c>
      <c r="O646" t="s">
        <v>66</v>
      </c>
      <c r="P646" t="s">
        <v>66</v>
      </c>
      <c r="Q646" t="s">
        <v>67</v>
      </c>
      <c r="R646" t="s">
        <v>112</v>
      </c>
      <c r="S646" t="s">
        <v>67</v>
      </c>
      <c r="T646" t="s">
        <v>66</v>
      </c>
      <c r="U646" t="s">
        <v>66</v>
      </c>
      <c r="V646" t="s">
        <v>67</v>
      </c>
      <c r="W646" t="s">
        <v>66</v>
      </c>
      <c r="X646" t="s">
        <v>67</v>
      </c>
      <c r="Y646" t="s">
        <v>112</v>
      </c>
      <c r="Z646" t="s">
        <v>66</v>
      </c>
      <c r="AA646" t="s">
        <v>66</v>
      </c>
      <c r="AB646" t="s">
        <v>66</v>
      </c>
      <c r="AC646" t="s">
        <v>66</v>
      </c>
      <c r="AD646" t="s">
        <v>66</v>
      </c>
      <c r="AE646" t="s">
        <v>67</v>
      </c>
      <c r="AF646" t="s">
        <v>12</v>
      </c>
      <c r="AG646" t="s">
        <v>6</v>
      </c>
      <c r="AH646" t="s">
        <v>10</v>
      </c>
      <c r="AI646" t="s">
        <v>6</v>
      </c>
      <c r="AJ646" t="s">
        <v>50</v>
      </c>
      <c r="AK646" t="s">
        <v>94</v>
      </c>
      <c r="AL646" t="s">
        <v>95</v>
      </c>
      <c r="AM646" t="s">
        <v>53</v>
      </c>
      <c r="AN646" t="s">
        <v>70</v>
      </c>
      <c r="AO646" t="s">
        <v>55</v>
      </c>
      <c r="AP646" t="s">
        <v>119</v>
      </c>
      <c r="AQ646" t="s">
        <v>73</v>
      </c>
      <c r="AR646" t="s">
        <v>58</v>
      </c>
      <c r="AS646" t="s">
        <v>74</v>
      </c>
      <c r="AT646" t="s">
        <v>50</v>
      </c>
      <c r="AU646" t="s">
        <v>83</v>
      </c>
      <c r="AV646" t="s">
        <v>76</v>
      </c>
      <c r="AW646" t="s">
        <v>310</v>
      </c>
    </row>
    <row r="647" spans="1:49" x14ac:dyDescent="0.25">
      <c r="A647" t="s">
        <v>176</v>
      </c>
      <c r="B647" s="3" t="s">
        <v>46</v>
      </c>
      <c r="C647" t="s">
        <v>47</v>
      </c>
      <c r="D647" s="2" t="str">
        <f t="shared" si="55"/>
        <v>2002-07-29</v>
      </c>
      <c r="E647" t="s">
        <v>805</v>
      </c>
      <c r="F647" s="3">
        <f t="shared" si="54"/>
        <v>5</v>
      </c>
      <c r="G647" t="s">
        <v>983</v>
      </c>
      <c r="H647" t="s">
        <v>67</v>
      </c>
      <c r="I647" t="s">
        <v>67</v>
      </c>
      <c r="J647" t="s">
        <v>67</v>
      </c>
      <c r="K647" t="s">
        <v>67</v>
      </c>
      <c r="L647" t="s">
        <v>67</v>
      </c>
      <c r="M647" t="s">
        <v>67</v>
      </c>
      <c r="N647" t="s">
        <v>67</v>
      </c>
      <c r="O647" t="s">
        <v>67</v>
      </c>
      <c r="P647" t="s">
        <v>67</v>
      </c>
      <c r="Q647" t="s">
        <v>67</v>
      </c>
      <c r="R647" t="s">
        <v>67</v>
      </c>
      <c r="S647" t="s">
        <v>67</v>
      </c>
      <c r="T647" t="s">
        <v>67</v>
      </c>
      <c r="U647" t="s">
        <v>67</v>
      </c>
      <c r="V647" t="s">
        <v>67</v>
      </c>
      <c r="W647" t="s">
        <v>67</v>
      </c>
      <c r="X647" t="s">
        <v>67</v>
      </c>
      <c r="Y647" t="s">
        <v>112</v>
      </c>
      <c r="Z647" t="s">
        <v>67</v>
      </c>
      <c r="AA647" t="s">
        <v>67</v>
      </c>
      <c r="AB647" t="s">
        <v>67</v>
      </c>
      <c r="AC647" t="s">
        <v>67</v>
      </c>
      <c r="AD647" t="s">
        <v>67</v>
      </c>
      <c r="AE647" t="s">
        <v>67</v>
      </c>
      <c r="AF647" t="s">
        <v>15</v>
      </c>
      <c r="AG647" t="s">
        <v>21</v>
      </c>
      <c r="AH647" t="s">
        <v>4</v>
      </c>
      <c r="AI647" t="s">
        <v>23</v>
      </c>
      <c r="AJ647" t="s">
        <v>50</v>
      </c>
      <c r="AK647" t="s">
        <v>51</v>
      </c>
      <c r="AL647" t="s">
        <v>69</v>
      </c>
      <c r="AM647" t="s">
        <v>53</v>
      </c>
      <c r="AN647" t="s">
        <v>54</v>
      </c>
      <c r="AO647" t="s">
        <v>193</v>
      </c>
      <c r="AP647" t="s">
        <v>56</v>
      </c>
      <c r="AQ647" t="s">
        <v>57</v>
      </c>
      <c r="AR647" t="s">
        <v>58</v>
      </c>
      <c r="AS647" t="s">
        <v>74</v>
      </c>
      <c r="AT647" t="s">
        <v>50</v>
      </c>
      <c r="AU647" t="s">
        <v>83</v>
      </c>
      <c r="AV647" t="s">
        <v>62</v>
      </c>
      <c r="AW647" t="s">
        <v>210</v>
      </c>
    </row>
    <row r="648" spans="1:49" x14ac:dyDescent="0.25">
      <c r="A648" t="s">
        <v>359</v>
      </c>
      <c r="B648" s="3" t="s">
        <v>46</v>
      </c>
      <c r="C648" t="s">
        <v>47</v>
      </c>
      <c r="D648" s="2" t="str">
        <f t="shared" si="55"/>
        <v>2001-10-05</v>
      </c>
      <c r="E648" t="s">
        <v>737</v>
      </c>
      <c r="F648" s="3">
        <f>IF(D648&gt;E648,YEAR(D648)-YEAR(E648)-9,YEAR(E648)-YEAR(D648)-9)</f>
        <v>11</v>
      </c>
      <c r="G648" t="s">
        <v>984</v>
      </c>
      <c r="H648" t="s">
        <v>67</v>
      </c>
      <c r="I648" t="s">
        <v>67</v>
      </c>
      <c r="J648" t="s">
        <v>67</v>
      </c>
      <c r="K648" t="s">
        <v>67</v>
      </c>
      <c r="L648" t="s">
        <v>67</v>
      </c>
      <c r="M648" t="s">
        <v>67</v>
      </c>
      <c r="N648" t="s">
        <v>67</v>
      </c>
      <c r="O648" t="s">
        <v>67</v>
      </c>
      <c r="P648" t="s">
        <v>67</v>
      </c>
      <c r="Q648" t="s">
        <v>67</v>
      </c>
      <c r="R648" t="s">
        <v>67</v>
      </c>
      <c r="S648" t="s">
        <v>67</v>
      </c>
      <c r="T648" t="s">
        <v>67</v>
      </c>
      <c r="U648" t="s">
        <v>67</v>
      </c>
      <c r="V648" t="s">
        <v>66</v>
      </c>
      <c r="W648" t="s">
        <v>66</v>
      </c>
      <c r="X648" t="s">
        <v>66</v>
      </c>
      <c r="Y648" t="s">
        <v>67</v>
      </c>
      <c r="Z648" t="s">
        <v>67</v>
      </c>
      <c r="AA648" t="s">
        <v>67</v>
      </c>
      <c r="AB648" t="s">
        <v>67</v>
      </c>
      <c r="AC648" t="s">
        <v>67</v>
      </c>
      <c r="AD648" t="s">
        <v>67</v>
      </c>
      <c r="AE648" t="s">
        <v>112</v>
      </c>
      <c r="AF648" t="s">
        <v>11</v>
      </c>
      <c r="AG648" t="s">
        <v>12</v>
      </c>
      <c r="AH648" t="s">
        <v>8</v>
      </c>
      <c r="AI648" t="s">
        <v>6</v>
      </c>
      <c r="AJ648" t="s">
        <v>50</v>
      </c>
      <c r="AK648" t="s">
        <v>51</v>
      </c>
      <c r="AL648" t="s">
        <v>69</v>
      </c>
      <c r="AM648" t="s">
        <v>50</v>
      </c>
      <c r="AN648" t="s">
        <v>54</v>
      </c>
      <c r="AO648" t="s">
        <v>193</v>
      </c>
      <c r="AP648" t="s">
        <v>72</v>
      </c>
      <c r="AQ648" t="s">
        <v>73</v>
      </c>
      <c r="AR648" t="s">
        <v>58</v>
      </c>
      <c r="AS648" t="s">
        <v>59</v>
      </c>
    </row>
    <row r="649" spans="1:49" x14ac:dyDescent="0.25">
      <c r="A649" t="s">
        <v>248</v>
      </c>
      <c r="B649" s="3" t="s">
        <v>46</v>
      </c>
      <c r="C649" t="s">
        <v>47</v>
      </c>
      <c r="D649" s="2" t="str">
        <f t="shared" si="55"/>
        <v>2004-03-02</v>
      </c>
      <c r="E649" t="s">
        <v>323</v>
      </c>
      <c r="F649" s="3">
        <f t="shared" ref="F649:F682" si="56">IF(D649&gt;E649,YEAR(D649)-YEAR(E649),YEAR(E649)-YEAR(D649))</f>
        <v>6</v>
      </c>
      <c r="G649" t="s">
        <v>985</v>
      </c>
      <c r="H649" t="s">
        <v>67</v>
      </c>
      <c r="I649" t="s">
        <v>67</v>
      </c>
      <c r="J649" t="s">
        <v>67</v>
      </c>
      <c r="K649" t="s">
        <v>67</v>
      </c>
      <c r="L649" t="s">
        <v>67</v>
      </c>
      <c r="M649" t="s">
        <v>67</v>
      </c>
      <c r="N649" t="s">
        <v>67</v>
      </c>
      <c r="O649" t="s">
        <v>67</v>
      </c>
      <c r="P649" t="s">
        <v>67</v>
      </c>
      <c r="Q649" t="s">
        <v>67</v>
      </c>
      <c r="R649" t="s">
        <v>67</v>
      </c>
      <c r="S649" t="s">
        <v>67</v>
      </c>
      <c r="T649" t="s">
        <v>66</v>
      </c>
      <c r="U649" t="s">
        <v>67</v>
      </c>
      <c r="V649" t="s">
        <v>66</v>
      </c>
      <c r="W649" t="s">
        <v>67</v>
      </c>
      <c r="X649" t="s">
        <v>67</v>
      </c>
      <c r="Y649" t="s">
        <v>67</v>
      </c>
      <c r="Z649" t="s">
        <v>67</v>
      </c>
      <c r="AA649" t="s">
        <v>67</v>
      </c>
      <c r="AB649" t="s">
        <v>67</v>
      </c>
      <c r="AC649" t="s">
        <v>67</v>
      </c>
      <c r="AD649" t="s">
        <v>67</v>
      </c>
      <c r="AE649" t="s">
        <v>67</v>
      </c>
      <c r="AF649" t="s">
        <v>22</v>
      </c>
      <c r="AG649" t="s">
        <v>19</v>
      </c>
      <c r="AH649" t="s">
        <v>4</v>
      </c>
      <c r="AI649" t="s">
        <v>25</v>
      </c>
      <c r="AJ649" t="s">
        <v>50</v>
      </c>
      <c r="AK649" t="s">
        <v>94</v>
      </c>
      <c r="AL649" t="s">
        <v>95</v>
      </c>
      <c r="AM649" t="s">
        <v>50</v>
      </c>
      <c r="AN649" t="s">
        <v>70</v>
      </c>
      <c r="AO649" t="s">
        <v>55</v>
      </c>
      <c r="AP649" t="s">
        <v>119</v>
      </c>
      <c r="AQ649" t="s">
        <v>73</v>
      </c>
      <c r="AR649" t="s">
        <v>58</v>
      </c>
      <c r="AS649" t="s">
        <v>74</v>
      </c>
      <c r="AT649" t="s">
        <v>50</v>
      </c>
      <c r="AU649" t="s">
        <v>83</v>
      </c>
      <c r="AV649" t="s">
        <v>76</v>
      </c>
      <c r="AW649" t="s">
        <v>298</v>
      </c>
    </row>
    <row r="650" spans="1:49" x14ac:dyDescent="0.25">
      <c r="A650" t="s">
        <v>257</v>
      </c>
      <c r="B650" s="3" t="s">
        <v>46</v>
      </c>
      <c r="C650" t="s">
        <v>47</v>
      </c>
      <c r="D650" s="2" t="str">
        <f t="shared" si="55"/>
        <v>2002-07-09</v>
      </c>
      <c r="E650" t="s">
        <v>103</v>
      </c>
      <c r="F650" s="3">
        <f t="shared" si="56"/>
        <v>7</v>
      </c>
      <c r="G650" t="s">
        <v>986</v>
      </c>
      <c r="H650" t="s">
        <v>67</v>
      </c>
      <c r="I650" t="s">
        <v>67</v>
      </c>
      <c r="J650" t="s">
        <v>67</v>
      </c>
      <c r="K650" t="s">
        <v>67</v>
      </c>
      <c r="L650" t="s">
        <v>67</v>
      </c>
      <c r="M650" t="s">
        <v>67</v>
      </c>
      <c r="N650" t="s">
        <v>67</v>
      </c>
      <c r="O650" t="s">
        <v>67</v>
      </c>
      <c r="P650" t="s">
        <v>67</v>
      </c>
      <c r="Q650" t="s">
        <v>67</v>
      </c>
      <c r="R650" t="s">
        <v>67</v>
      </c>
      <c r="S650" t="s">
        <v>67</v>
      </c>
      <c r="T650" t="s">
        <v>67</v>
      </c>
      <c r="U650" t="s">
        <v>67</v>
      </c>
      <c r="V650" t="s">
        <v>67</v>
      </c>
      <c r="W650" t="s">
        <v>67</v>
      </c>
      <c r="X650" t="s">
        <v>67</v>
      </c>
      <c r="Y650" t="s">
        <v>67</v>
      </c>
      <c r="Z650" t="s">
        <v>66</v>
      </c>
      <c r="AA650" t="s">
        <v>66</v>
      </c>
      <c r="AB650" t="s">
        <v>66</v>
      </c>
      <c r="AC650" t="s">
        <v>66</v>
      </c>
      <c r="AD650" t="s">
        <v>66</v>
      </c>
      <c r="AE650" t="s">
        <v>66</v>
      </c>
      <c r="AF650" t="s">
        <v>26</v>
      </c>
      <c r="AG650" t="s">
        <v>7</v>
      </c>
      <c r="AH650" t="s">
        <v>26</v>
      </c>
      <c r="AI650" t="s">
        <v>9</v>
      </c>
      <c r="AJ650" t="s">
        <v>53</v>
      </c>
      <c r="AM650" t="s">
        <v>53</v>
      </c>
      <c r="AN650" t="s">
        <v>54</v>
      </c>
      <c r="AO650" t="s">
        <v>55</v>
      </c>
      <c r="AP650" t="s">
        <v>56</v>
      </c>
      <c r="AQ650" t="s">
        <v>97</v>
      </c>
      <c r="AR650" t="s">
        <v>230</v>
      </c>
      <c r="AS650" t="s">
        <v>74</v>
      </c>
      <c r="AT650" t="s">
        <v>50</v>
      </c>
      <c r="AU650" t="s">
        <v>83</v>
      </c>
      <c r="AV650" t="s">
        <v>128</v>
      </c>
      <c r="AW650" t="s">
        <v>856</v>
      </c>
    </row>
    <row r="651" spans="1:49" x14ac:dyDescent="0.25">
      <c r="A651" t="s">
        <v>987</v>
      </c>
      <c r="B651" s="3" t="s">
        <v>46</v>
      </c>
      <c r="C651" t="s">
        <v>106</v>
      </c>
      <c r="D651" s="2" t="str">
        <f t="shared" si="55"/>
        <v>2014-02-07</v>
      </c>
      <c r="E651" t="s">
        <v>988</v>
      </c>
      <c r="F651" s="3">
        <f t="shared" si="56"/>
        <v>5</v>
      </c>
      <c r="G651" t="s">
        <v>893</v>
      </c>
      <c r="H651" t="s">
        <v>67</v>
      </c>
      <c r="I651" t="s">
        <v>67</v>
      </c>
      <c r="J651" t="s">
        <v>67</v>
      </c>
      <c r="K651" t="s">
        <v>67</v>
      </c>
      <c r="L651" t="s">
        <v>67</v>
      </c>
      <c r="M651" t="s">
        <v>67</v>
      </c>
      <c r="N651" t="s">
        <v>67</v>
      </c>
      <c r="O651" t="s">
        <v>67</v>
      </c>
      <c r="P651" t="s">
        <v>67</v>
      </c>
      <c r="Q651" t="s">
        <v>67</v>
      </c>
      <c r="R651" t="s">
        <v>67</v>
      </c>
      <c r="S651" t="s">
        <v>67</v>
      </c>
      <c r="T651" t="s">
        <v>67</v>
      </c>
      <c r="U651" t="s">
        <v>67</v>
      </c>
      <c r="V651" t="s">
        <v>67</v>
      </c>
      <c r="W651" t="s">
        <v>67</v>
      </c>
      <c r="X651" t="s">
        <v>67</v>
      </c>
      <c r="Y651" t="s">
        <v>67</v>
      </c>
      <c r="Z651" t="s">
        <v>66</v>
      </c>
      <c r="AA651" t="s">
        <v>66</v>
      </c>
      <c r="AB651" t="s">
        <v>66</v>
      </c>
      <c r="AC651" t="s">
        <v>66</v>
      </c>
      <c r="AD651" t="s">
        <v>66</v>
      </c>
      <c r="AE651" t="s">
        <v>66</v>
      </c>
      <c r="AF651" t="s">
        <v>26</v>
      </c>
      <c r="AG651" t="s">
        <v>7</v>
      </c>
      <c r="AH651" t="s">
        <v>26</v>
      </c>
      <c r="AI651" t="s">
        <v>9</v>
      </c>
      <c r="AJ651" t="s">
        <v>53</v>
      </c>
      <c r="AM651" t="s">
        <v>53</v>
      </c>
      <c r="AN651" t="s">
        <v>54</v>
      </c>
      <c r="AO651" t="s">
        <v>55</v>
      </c>
      <c r="AP651" t="s">
        <v>56</v>
      </c>
      <c r="AQ651" t="s">
        <v>97</v>
      </c>
      <c r="AR651" t="s">
        <v>230</v>
      </c>
      <c r="AS651" t="s">
        <v>74</v>
      </c>
      <c r="AT651" t="s">
        <v>50</v>
      </c>
      <c r="AU651" t="s">
        <v>83</v>
      </c>
      <c r="AV651" t="s">
        <v>128</v>
      </c>
      <c r="AW651" t="s">
        <v>856</v>
      </c>
    </row>
    <row r="652" spans="1:49" x14ac:dyDescent="0.25">
      <c r="A652" t="s">
        <v>822</v>
      </c>
      <c r="B652" s="3" t="s">
        <v>46</v>
      </c>
      <c r="C652" t="s">
        <v>47</v>
      </c>
      <c r="D652" s="2" t="str">
        <f t="shared" si="55"/>
        <v>1998-06-25</v>
      </c>
      <c r="E652" t="s">
        <v>681</v>
      </c>
      <c r="F652" s="3">
        <f t="shared" si="56"/>
        <v>5</v>
      </c>
      <c r="G652" t="s">
        <v>989</v>
      </c>
      <c r="H652" t="s">
        <v>66</v>
      </c>
      <c r="I652" t="s">
        <v>66</v>
      </c>
      <c r="J652" t="s">
        <v>67</v>
      </c>
      <c r="K652" t="s">
        <v>66</v>
      </c>
      <c r="L652" t="s">
        <v>66</v>
      </c>
      <c r="M652" t="s">
        <v>66</v>
      </c>
      <c r="N652" t="s">
        <v>66</v>
      </c>
      <c r="O652" t="s">
        <v>66</v>
      </c>
      <c r="P652" t="s">
        <v>66</v>
      </c>
      <c r="Q652" t="s">
        <v>66</v>
      </c>
      <c r="R652" t="s">
        <v>67</v>
      </c>
      <c r="S652" t="s">
        <v>66</v>
      </c>
      <c r="T652" t="s">
        <v>66</v>
      </c>
      <c r="U652" t="s">
        <v>66</v>
      </c>
      <c r="V652" t="s">
        <v>66</v>
      </c>
      <c r="W652" t="s">
        <v>66</v>
      </c>
      <c r="X652" t="s">
        <v>67</v>
      </c>
      <c r="Y652" t="s">
        <v>112</v>
      </c>
      <c r="Z652" t="s">
        <v>66</v>
      </c>
      <c r="AA652" t="s">
        <v>66</v>
      </c>
      <c r="AB652" t="s">
        <v>66</v>
      </c>
      <c r="AC652" t="s">
        <v>66</v>
      </c>
      <c r="AD652" t="s">
        <v>66</v>
      </c>
      <c r="AE652" t="s">
        <v>66</v>
      </c>
      <c r="AF652" t="s">
        <v>8</v>
      </c>
      <c r="AG652" t="s">
        <v>6</v>
      </c>
      <c r="AH652" t="s">
        <v>20</v>
      </c>
      <c r="AI652" t="s">
        <v>25</v>
      </c>
      <c r="AJ652" t="s">
        <v>50</v>
      </c>
      <c r="AK652" t="s">
        <v>51</v>
      </c>
      <c r="AL652" t="s">
        <v>69</v>
      </c>
      <c r="AM652" t="s">
        <v>50</v>
      </c>
      <c r="AN652" t="s">
        <v>206</v>
      </c>
      <c r="AO652" t="s">
        <v>100</v>
      </c>
      <c r="AP652" t="s">
        <v>72</v>
      </c>
      <c r="AQ652" t="s">
        <v>73</v>
      </c>
      <c r="AR652" t="s">
        <v>58</v>
      </c>
      <c r="AS652" t="s">
        <v>74</v>
      </c>
      <c r="AT652" t="s">
        <v>53</v>
      </c>
      <c r="AW652" t="s">
        <v>377</v>
      </c>
    </row>
    <row r="653" spans="1:49" x14ac:dyDescent="0.25">
      <c r="A653" t="s">
        <v>828</v>
      </c>
      <c r="B653" s="3" t="s">
        <v>46</v>
      </c>
      <c r="C653" t="s">
        <v>106</v>
      </c>
      <c r="D653" s="2" t="str">
        <f t="shared" si="55"/>
        <v>2015-05-06</v>
      </c>
      <c r="E653" t="s">
        <v>936</v>
      </c>
      <c r="F653" s="3">
        <f t="shared" si="56"/>
        <v>2</v>
      </c>
      <c r="G653" t="s">
        <v>990</v>
      </c>
      <c r="H653" t="s">
        <v>66</v>
      </c>
      <c r="I653" t="s">
        <v>66</v>
      </c>
      <c r="J653" t="s">
        <v>67</v>
      </c>
      <c r="K653" t="s">
        <v>66</v>
      </c>
      <c r="L653" t="s">
        <v>66</v>
      </c>
      <c r="M653" t="s">
        <v>66</v>
      </c>
      <c r="N653" t="s">
        <v>66</v>
      </c>
      <c r="O653" t="s">
        <v>66</v>
      </c>
      <c r="P653" t="s">
        <v>66</v>
      </c>
      <c r="Q653" t="s">
        <v>66</v>
      </c>
      <c r="R653" t="s">
        <v>67</v>
      </c>
      <c r="S653" t="s">
        <v>66</v>
      </c>
      <c r="T653" t="s">
        <v>66</v>
      </c>
      <c r="U653" t="s">
        <v>66</v>
      </c>
      <c r="V653" t="s">
        <v>66</v>
      </c>
      <c r="W653" t="s">
        <v>66</v>
      </c>
      <c r="X653" t="s">
        <v>67</v>
      </c>
      <c r="Y653" t="s">
        <v>112</v>
      </c>
      <c r="Z653" t="s">
        <v>66</v>
      </c>
      <c r="AA653" t="s">
        <v>66</v>
      </c>
      <c r="AB653" t="s">
        <v>66</v>
      </c>
      <c r="AC653" t="s">
        <v>66</v>
      </c>
      <c r="AD653" t="s">
        <v>66</v>
      </c>
      <c r="AE653" t="s">
        <v>66</v>
      </c>
      <c r="AF653" t="s">
        <v>8</v>
      </c>
      <c r="AG653" t="s">
        <v>6</v>
      </c>
      <c r="AH653" t="s">
        <v>20</v>
      </c>
      <c r="AI653" t="s">
        <v>25</v>
      </c>
      <c r="AJ653" t="s">
        <v>50</v>
      </c>
      <c r="AK653" t="s">
        <v>51</v>
      </c>
      <c r="AL653" t="s">
        <v>69</v>
      </c>
      <c r="AM653" t="s">
        <v>50</v>
      </c>
      <c r="AN653" t="s">
        <v>206</v>
      </c>
      <c r="AO653" t="s">
        <v>100</v>
      </c>
      <c r="AP653" t="s">
        <v>72</v>
      </c>
      <c r="AQ653" t="s">
        <v>73</v>
      </c>
      <c r="AR653" t="s">
        <v>58</v>
      </c>
      <c r="AS653" t="s">
        <v>74</v>
      </c>
      <c r="AT653" t="s">
        <v>53</v>
      </c>
      <c r="AW653" t="s">
        <v>377</v>
      </c>
    </row>
    <row r="654" spans="1:49" x14ac:dyDescent="0.25">
      <c r="A654" t="s">
        <v>991</v>
      </c>
      <c r="B654" s="3" t="s">
        <v>46</v>
      </c>
      <c r="C654" t="s">
        <v>47</v>
      </c>
      <c r="D654" s="2" t="str">
        <f t="shared" si="55"/>
        <v>2003-09-04</v>
      </c>
      <c r="E654" t="s">
        <v>555</v>
      </c>
      <c r="F654" s="3">
        <f t="shared" si="56"/>
        <v>3</v>
      </c>
      <c r="G654" t="s">
        <v>992</v>
      </c>
      <c r="H654" t="s">
        <v>66</v>
      </c>
      <c r="I654" t="s">
        <v>67</v>
      </c>
      <c r="J654" t="s">
        <v>67</v>
      </c>
      <c r="K654" t="s">
        <v>67</v>
      </c>
      <c r="L654" t="s">
        <v>66</v>
      </c>
      <c r="M654" t="s">
        <v>67</v>
      </c>
      <c r="N654" t="s">
        <v>67</v>
      </c>
      <c r="O654" t="s">
        <v>67</v>
      </c>
      <c r="P654" t="s">
        <v>67</v>
      </c>
      <c r="Q654" t="s">
        <v>67</v>
      </c>
      <c r="R654" t="s">
        <v>67</v>
      </c>
      <c r="S654" t="s">
        <v>66</v>
      </c>
      <c r="T654" t="s">
        <v>67</v>
      </c>
      <c r="U654" t="s">
        <v>66</v>
      </c>
      <c r="V654" t="s">
        <v>66</v>
      </c>
      <c r="W654" t="s">
        <v>66</v>
      </c>
      <c r="X654" t="s">
        <v>67</v>
      </c>
      <c r="Y654" t="s">
        <v>112</v>
      </c>
      <c r="Z654" t="s">
        <v>112</v>
      </c>
      <c r="AA654" t="s">
        <v>67</v>
      </c>
      <c r="AB654" t="s">
        <v>66</v>
      </c>
      <c r="AC654" t="s">
        <v>66</v>
      </c>
      <c r="AD654" t="s">
        <v>67</v>
      </c>
      <c r="AE654" t="s">
        <v>67</v>
      </c>
      <c r="AF654" t="s">
        <v>18</v>
      </c>
      <c r="AG654" t="s">
        <v>6</v>
      </c>
      <c r="AH654" t="s">
        <v>7</v>
      </c>
      <c r="AI654" t="s">
        <v>17</v>
      </c>
      <c r="AJ654" t="s">
        <v>53</v>
      </c>
      <c r="AT654" t="s">
        <v>50</v>
      </c>
      <c r="AU654" t="s">
        <v>61</v>
      </c>
      <c r="AV654" t="s">
        <v>84</v>
      </c>
      <c r="AW654" t="s">
        <v>674</v>
      </c>
    </row>
    <row r="655" spans="1:49" x14ac:dyDescent="0.25">
      <c r="A655" t="s">
        <v>237</v>
      </c>
      <c r="B655" s="3" t="s">
        <v>46</v>
      </c>
      <c r="C655" t="s">
        <v>47</v>
      </c>
      <c r="D655" s="2" t="str">
        <f t="shared" si="55"/>
        <v>2008-09-30</v>
      </c>
      <c r="E655" t="s">
        <v>92</v>
      </c>
      <c r="F655" s="3">
        <f t="shared" si="56"/>
        <v>2</v>
      </c>
      <c r="G655" t="s">
        <v>993</v>
      </c>
      <c r="H655" t="s">
        <v>66</v>
      </c>
      <c r="I655" t="s">
        <v>67</v>
      </c>
      <c r="J655" t="s">
        <v>67</v>
      </c>
      <c r="K655" t="s">
        <v>67</v>
      </c>
      <c r="L655" t="s">
        <v>66</v>
      </c>
      <c r="M655" t="s">
        <v>67</v>
      </c>
      <c r="N655" t="s">
        <v>67</v>
      </c>
      <c r="O655" t="s">
        <v>67</v>
      </c>
      <c r="P655" t="s">
        <v>67</v>
      </c>
      <c r="Q655" t="s">
        <v>67</v>
      </c>
      <c r="R655" t="s">
        <v>67</v>
      </c>
      <c r="S655" t="s">
        <v>66</v>
      </c>
      <c r="T655" t="s">
        <v>67</v>
      </c>
      <c r="U655" t="s">
        <v>66</v>
      </c>
      <c r="V655" t="s">
        <v>66</v>
      </c>
      <c r="W655" t="s">
        <v>66</v>
      </c>
      <c r="X655" t="s">
        <v>67</v>
      </c>
      <c r="Y655" t="s">
        <v>112</v>
      </c>
      <c r="Z655" t="s">
        <v>112</v>
      </c>
      <c r="AA655" t="s">
        <v>67</v>
      </c>
      <c r="AB655" t="s">
        <v>66</v>
      </c>
      <c r="AC655" t="s">
        <v>66</v>
      </c>
      <c r="AD655" t="s">
        <v>67</v>
      </c>
      <c r="AE655" t="s">
        <v>67</v>
      </c>
      <c r="AF655" t="s">
        <v>18</v>
      </c>
      <c r="AG655" t="s">
        <v>6</v>
      </c>
      <c r="AH655" t="s">
        <v>7</v>
      </c>
      <c r="AI655" t="s">
        <v>17</v>
      </c>
      <c r="AJ655" t="s">
        <v>53</v>
      </c>
      <c r="AT655" t="s">
        <v>50</v>
      </c>
      <c r="AU655" t="s">
        <v>61</v>
      </c>
      <c r="AV655" t="s">
        <v>84</v>
      </c>
      <c r="AW655" t="s">
        <v>674</v>
      </c>
    </row>
    <row r="656" spans="1:49" x14ac:dyDescent="0.25">
      <c r="A656" t="s">
        <v>354</v>
      </c>
      <c r="B656" s="3" t="s">
        <v>46</v>
      </c>
      <c r="C656" t="s">
        <v>47</v>
      </c>
      <c r="D656" s="2">
        <f>IF(LEN(G656)&lt;10, DATE(YEAR(E656)-5, MONTH(E656), DAY(E656)), IF(YEAR(G656)=YEAR(E656), DATE(YEAR(E656)-5, MONTH(G656), DAY(G656)),G656))</f>
        <v>34510</v>
      </c>
      <c r="E656" t="s">
        <v>397</v>
      </c>
      <c r="F656" s="3">
        <f t="shared" si="56"/>
        <v>5</v>
      </c>
      <c r="G656" t="s">
        <v>397</v>
      </c>
      <c r="H656" t="s">
        <v>67</v>
      </c>
      <c r="I656" t="s">
        <v>67</v>
      </c>
      <c r="J656" t="s">
        <v>67</v>
      </c>
      <c r="K656" t="s">
        <v>112</v>
      </c>
      <c r="L656" t="s">
        <v>112</v>
      </c>
      <c r="M656" t="s">
        <v>67</v>
      </c>
      <c r="N656" t="s">
        <v>67</v>
      </c>
      <c r="O656" t="s">
        <v>67</v>
      </c>
      <c r="P656" t="s">
        <v>112</v>
      </c>
      <c r="Q656" t="s">
        <v>112</v>
      </c>
      <c r="R656" t="s">
        <v>67</v>
      </c>
      <c r="S656" t="s">
        <v>67</v>
      </c>
      <c r="T656" t="s">
        <v>67</v>
      </c>
      <c r="U656" t="s">
        <v>67</v>
      </c>
      <c r="V656" t="s">
        <v>67</v>
      </c>
      <c r="W656" t="s">
        <v>67</v>
      </c>
      <c r="X656" t="s">
        <v>67</v>
      </c>
      <c r="Y656" t="s">
        <v>112</v>
      </c>
      <c r="Z656" t="s">
        <v>112</v>
      </c>
      <c r="AA656" t="s">
        <v>67</v>
      </c>
      <c r="AB656" t="s">
        <v>67</v>
      </c>
      <c r="AC656" t="s">
        <v>67</v>
      </c>
      <c r="AD656" t="s">
        <v>67</v>
      </c>
      <c r="AE656" t="s">
        <v>67</v>
      </c>
      <c r="AF656" t="s">
        <v>21</v>
      </c>
      <c r="AG656" t="s">
        <v>3</v>
      </c>
      <c r="AH656" t="s">
        <v>18</v>
      </c>
      <c r="AI656" t="s">
        <v>25</v>
      </c>
      <c r="AJ656" t="s">
        <v>50</v>
      </c>
      <c r="AK656" t="s">
        <v>51</v>
      </c>
      <c r="AL656" t="s">
        <v>69</v>
      </c>
      <c r="AM656" t="s">
        <v>53</v>
      </c>
      <c r="AN656" t="s">
        <v>54</v>
      </c>
      <c r="AO656" t="s">
        <v>55</v>
      </c>
      <c r="AP656" t="s">
        <v>72</v>
      </c>
      <c r="AQ656" t="s">
        <v>73</v>
      </c>
      <c r="AR656" t="s">
        <v>58</v>
      </c>
      <c r="AS656" t="s">
        <v>59</v>
      </c>
      <c r="AT656" t="s">
        <v>50</v>
      </c>
      <c r="AU656" t="s">
        <v>127</v>
      </c>
      <c r="AV656" t="s">
        <v>120</v>
      </c>
      <c r="AW656" t="s">
        <v>118</v>
      </c>
    </row>
    <row r="657" spans="1:49" x14ac:dyDescent="0.25">
      <c r="A657" t="s">
        <v>45</v>
      </c>
      <c r="B657" s="3" t="s">
        <v>46</v>
      </c>
      <c r="C657" t="s">
        <v>47</v>
      </c>
      <c r="D657" s="2">
        <f>IF(LEN(G657)&lt;10, DATE(YEAR(E657)-5, MONTH(E657), DAY(E657)), IF(YEAR(G657)=YEAR(E657), DATE(YEAR(E657)-1, MONTH(G657), DAY(G657)),G657))</f>
        <v>35782</v>
      </c>
      <c r="E657" t="s">
        <v>132</v>
      </c>
      <c r="F657" s="3">
        <f t="shared" si="56"/>
        <v>5</v>
      </c>
      <c r="G657" t="s">
        <v>730</v>
      </c>
      <c r="AJ657" t="s">
        <v>50</v>
      </c>
      <c r="AK657" t="s">
        <v>94</v>
      </c>
      <c r="AL657" t="s">
        <v>88</v>
      </c>
      <c r="AM657" t="s">
        <v>53</v>
      </c>
      <c r="AN657" t="s">
        <v>70</v>
      </c>
      <c r="AO657" t="s">
        <v>55</v>
      </c>
      <c r="AP657" t="s">
        <v>96</v>
      </c>
      <c r="AQ657" t="s">
        <v>57</v>
      </c>
      <c r="AR657" t="s">
        <v>58</v>
      </c>
      <c r="AS657" t="s">
        <v>208</v>
      </c>
      <c r="AT657" t="s">
        <v>50</v>
      </c>
      <c r="AU657" t="s">
        <v>61</v>
      </c>
      <c r="AV657" t="s">
        <v>62</v>
      </c>
      <c r="AW657" t="s">
        <v>672</v>
      </c>
    </row>
    <row r="658" spans="1:49" x14ac:dyDescent="0.25">
      <c r="A658" t="s">
        <v>754</v>
      </c>
      <c r="B658" s="3" t="s">
        <v>46</v>
      </c>
      <c r="C658" t="s">
        <v>106</v>
      </c>
      <c r="D658" s="2" t="str">
        <f>IF(LEN(G658)&lt;10, DATE(YEAR(E658)-5, MONTH(E658), DAY(E658)), IF(YEAR(G658)=YEAR(E658), DATE(YEAR(E658)-1, MONTH(G658), DAY(G658)),G658))</f>
        <v>2011-01-26</v>
      </c>
      <c r="E658" t="s">
        <v>995</v>
      </c>
      <c r="F658" s="3">
        <f t="shared" si="56"/>
        <v>3</v>
      </c>
      <c r="G658" t="s">
        <v>994</v>
      </c>
      <c r="AJ658" t="s">
        <v>50</v>
      </c>
      <c r="AK658" t="s">
        <v>94</v>
      </c>
      <c r="AL658" t="s">
        <v>88</v>
      </c>
      <c r="AM658" t="s">
        <v>53</v>
      </c>
      <c r="AN658" t="s">
        <v>70</v>
      </c>
      <c r="AO658" t="s">
        <v>55</v>
      </c>
      <c r="AP658" t="s">
        <v>96</v>
      </c>
      <c r="AQ658" t="s">
        <v>57</v>
      </c>
      <c r="AR658" t="s">
        <v>58</v>
      </c>
      <c r="AS658" t="s">
        <v>208</v>
      </c>
      <c r="AT658" t="s">
        <v>50</v>
      </c>
      <c r="AU658" t="s">
        <v>61</v>
      </c>
      <c r="AV658" t="s">
        <v>62</v>
      </c>
      <c r="AW658" t="s">
        <v>672</v>
      </c>
    </row>
    <row r="659" spans="1:49" x14ac:dyDescent="0.25">
      <c r="A659" t="s">
        <v>77</v>
      </c>
      <c r="B659" s="3" t="s">
        <v>46</v>
      </c>
      <c r="C659" t="s">
        <v>47</v>
      </c>
      <c r="D659" s="2">
        <f>IF(LEN(G659)&lt;10, DATE(YEAR(E659)-5, MONTH(E659), DAY(E659)), IF(YEAR(G659)=YEAR(E659), DATE(YEAR(E659)-1, MONTH(G659), DAY(G659)),G659))</f>
        <v>36036</v>
      </c>
      <c r="E659" t="s">
        <v>996</v>
      </c>
      <c r="F659" s="3">
        <f t="shared" si="56"/>
        <v>5</v>
      </c>
      <c r="G659" t="s">
        <v>567</v>
      </c>
      <c r="H659" t="s">
        <v>67</v>
      </c>
      <c r="I659" t="s">
        <v>66</v>
      </c>
      <c r="J659" t="s">
        <v>67</v>
      </c>
      <c r="K659" t="s">
        <v>67</v>
      </c>
      <c r="L659" t="s">
        <v>67</v>
      </c>
      <c r="M659" t="s">
        <v>67</v>
      </c>
      <c r="N659" t="s">
        <v>67</v>
      </c>
      <c r="O659" t="s">
        <v>67</v>
      </c>
      <c r="P659" t="s">
        <v>67</v>
      </c>
      <c r="Q659" t="s">
        <v>67</v>
      </c>
      <c r="R659" t="s">
        <v>112</v>
      </c>
      <c r="S659" t="s">
        <v>67</v>
      </c>
      <c r="T659" t="s">
        <v>67</v>
      </c>
      <c r="U659" t="s">
        <v>67</v>
      </c>
      <c r="V659" t="s">
        <v>67</v>
      </c>
      <c r="W659" t="s">
        <v>67</v>
      </c>
      <c r="X659" t="s">
        <v>67</v>
      </c>
      <c r="Y659" t="s">
        <v>67</v>
      </c>
      <c r="Z659" t="s">
        <v>67</v>
      </c>
      <c r="AA659" t="s">
        <v>67</v>
      </c>
      <c r="AB659" t="s">
        <v>67</v>
      </c>
      <c r="AC659" t="s">
        <v>67</v>
      </c>
      <c r="AD659" t="s">
        <v>67</v>
      </c>
      <c r="AE659" t="s">
        <v>67</v>
      </c>
      <c r="AF659" t="s">
        <v>13</v>
      </c>
      <c r="AG659" t="s">
        <v>14</v>
      </c>
      <c r="AH659" t="s">
        <v>26</v>
      </c>
      <c r="AI659" t="s">
        <v>23</v>
      </c>
      <c r="AJ659" t="s">
        <v>50</v>
      </c>
      <c r="AK659" t="s">
        <v>94</v>
      </c>
      <c r="AL659" t="s">
        <v>95</v>
      </c>
      <c r="AM659" t="s">
        <v>53</v>
      </c>
      <c r="AN659" t="s">
        <v>70</v>
      </c>
      <c r="AO659" t="s">
        <v>55</v>
      </c>
      <c r="AP659" t="s">
        <v>72</v>
      </c>
      <c r="AQ659" t="s">
        <v>80</v>
      </c>
      <c r="AR659" t="s">
        <v>58</v>
      </c>
      <c r="AS659" t="s">
        <v>59</v>
      </c>
      <c r="AT659" t="s">
        <v>50</v>
      </c>
      <c r="AU659" t="s">
        <v>83</v>
      </c>
      <c r="AV659" t="s">
        <v>84</v>
      </c>
      <c r="AW659" t="s">
        <v>190</v>
      </c>
    </row>
    <row r="660" spans="1:49" x14ac:dyDescent="0.25">
      <c r="A660" t="s">
        <v>188</v>
      </c>
      <c r="B660" s="3" t="s">
        <v>46</v>
      </c>
      <c r="C660" t="s">
        <v>47</v>
      </c>
      <c r="D660" s="2">
        <f>IF(LEN(G660)&lt;10, DATE(YEAR(E660)-5, MONTH(E660), DAY(E660)), IF(YEAR(G660)=YEAR(E660), DATE(YEAR(E660)-5, MONTH(G660), DAY(G660)),G660))</f>
        <v>34104</v>
      </c>
      <c r="E660" t="s">
        <v>679</v>
      </c>
      <c r="F660" s="3">
        <f t="shared" si="56"/>
        <v>5</v>
      </c>
      <c r="G660" t="s">
        <v>679</v>
      </c>
      <c r="H660" t="s">
        <v>112</v>
      </c>
      <c r="I660" t="s">
        <v>67</v>
      </c>
      <c r="J660" t="s">
        <v>67</v>
      </c>
      <c r="K660" t="s">
        <v>67</v>
      </c>
      <c r="L660" t="s">
        <v>67</v>
      </c>
      <c r="M660" t="s">
        <v>67</v>
      </c>
      <c r="N660" t="s">
        <v>67</v>
      </c>
      <c r="O660" t="s">
        <v>112</v>
      </c>
      <c r="P660" t="s">
        <v>67</v>
      </c>
      <c r="Q660" t="s">
        <v>112</v>
      </c>
      <c r="R660" t="s">
        <v>67</v>
      </c>
      <c r="S660" t="s">
        <v>67</v>
      </c>
      <c r="T660" t="s">
        <v>67</v>
      </c>
      <c r="U660" t="s">
        <v>67</v>
      </c>
      <c r="V660" t="s">
        <v>67</v>
      </c>
      <c r="W660" t="s">
        <v>67</v>
      </c>
      <c r="X660" t="s">
        <v>67</v>
      </c>
      <c r="Y660" t="s">
        <v>67</v>
      </c>
      <c r="Z660" t="s">
        <v>67</v>
      </c>
      <c r="AA660" t="s">
        <v>67</v>
      </c>
      <c r="AB660" t="s">
        <v>66</v>
      </c>
      <c r="AC660" t="s">
        <v>67</v>
      </c>
      <c r="AD660" t="s">
        <v>67</v>
      </c>
      <c r="AE660" t="s">
        <v>67</v>
      </c>
      <c r="AF660" t="s">
        <v>24</v>
      </c>
      <c r="AG660" t="s">
        <v>16</v>
      </c>
      <c r="AH660" t="s">
        <v>14</v>
      </c>
      <c r="AI660" t="s">
        <v>7</v>
      </c>
      <c r="AJ660" t="s">
        <v>50</v>
      </c>
      <c r="AK660" t="s">
        <v>94</v>
      </c>
      <c r="AL660" t="s">
        <v>52</v>
      </c>
      <c r="AM660" t="s">
        <v>53</v>
      </c>
      <c r="AN660" t="s">
        <v>54</v>
      </c>
      <c r="AO660" t="s">
        <v>55</v>
      </c>
      <c r="AP660" t="s">
        <v>72</v>
      </c>
      <c r="AQ660" t="s">
        <v>305</v>
      </c>
      <c r="AR660" t="s">
        <v>58</v>
      </c>
      <c r="AS660" t="s">
        <v>74</v>
      </c>
      <c r="AT660" t="s">
        <v>50</v>
      </c>
      <c r="AU660" t="s">
        <v>83</v>
      </c>
      <c r="AW660" t="s">
        <v>925</v>
      </c>
    </row>
    <row r="661" spans="1:49" x14ac:dyDescent="0.25">
      <c r="A661" t="s">
        <v>77</v>
      </c>
      <c r="B661" s="3" t="s">
        <v>46</v>
      </c>
      <c r="C661" t="s">
        <v>47</v>
      </c>
      <c r="D661" s="2" t="str">
        <f t="shared" ref="D661:D675" si="57">IF(LEN(G661)&lt;10, DATE(YEAR(E661)-5, MONTH(E661), DAY(E661)), IF(YEAR(G661)=YEAR(E661), DATE(YEAR(E661)-1, MONTH(G661), DAY(G661)),G661))</f>
        <v>2002-07-15</v>
      </c>
      <c r="E661" t="s">
        <v>805</v>
      </c>
      <c r="F661" s="3">
        <f t="shared" si="56"/>
        <v>5</v>
      </c>
      <c r="G661" t="s">
        <v>998</v>
      </c>
      <c r="H661" t="s">
        <v>112</v>
      </c>
      <c r="I661" t="s">
        <v>67</v>
      </c>
      <c r="J661" t="s">
        <v>67</v>
      </c>
      <c r="K661" t="s">
        <v>67</v>
      </c>
      <c r="L661" t="s">
        <v>67</v>
      </c>
      <c r="M661" t="s">
        <v>67</v>
      </c>
      <c r="N661" t="s">
        <v>67</v>
      </c>
      <c r="O661" t="s">
        <v>112</v>
      </c>
      <c r="P661" t="s">
        <v>67</v>
      </c>
      <c r="Q661" t="s">
        <v>112</v>
      </c>
      <c r="R661" t="s">
        <v>67</v>
      </c>
      <c r="S661" t="s">
        <v>67</v>
      </c>
      <c r="T661" t="s">
        <v>67</v>
      </c>
      <c r="U661" t="s">
        <v>67</v>
      </c>
      <c r="V661" t="s">
        <v>67</v>
      </c>
      <c r="W661" t="s">
        <v>67</v>
      </c>
      <c r="X661" t="s">
        <v>67</v>
      </c>
      <c r="Y661" t="s">
        <v>67</v>
      </c>
      <c r="Z661" t="s">
        <v>67</v>
      </c>
      <c r="AA661" t="s">
        <v>67</v>
      </c>
      <c r="AB661" t="s">
        <v>66</v>
      </c>
      <c r="AC661" t="s">
        <v>67</v>
      </c>
      <c r="AD661" t="s">
        <v>67</v>
      </c>
      <c r="AE661" t="s">
        <v>67</v>
      </c>
      <c r="AF661" t="s">
        <v>24</v>
      </c>
      <c r="AG661" t="s">
        <v>16</v>
      </c>
      <c r="AH661" t="s">
        <v>14</v>
      </c>
      <c r="AI661" t="s">
        <v>7</v>
      </c>
      <c r="AJ661" t="s">
        <v>50</v>
      </c>
      <c r="AK661" t="s">
        <v>94</v>
      </c>
      <c r="AL661" t="s">
        <v>52</v>
      </c>
      <c r="AM661" t="s">
        <v>53</v>
      </c>
      <c r="AN661" t="s">
        <v>54</v>
      </c>
      <c r="AO661" t="s">
        <v>55</v>
      </c>
      <c r="AP661" t="s">
        <v>72</v>
      </c>
      <c r="AQ661" t="s">
        <v>305</v>
      </c>
      <c r="AR661" t="s">
        <v>58</v>
      </c>
      <c r="AS661" t="s">
        <v>74</v>
      </c>
      <c r="AT661" t="s">
        <v>50</v>
      </c>
      <c r="AU661" t="s">
        <v>83</v>
      </c>
      <c r="AW661" t="s">
        <v>925</v>
      </c>
    </row>
    <row r="662" spans="1:49" x14ac:dyDescent="0.25">
      <c r="A662" t="s">
        <v>216</v>
      </c>
      <c r="B662" s="3" t="s">
        <v>46</v>
      </c>
      <c r="C662" t="s">
        <v>106</v>
      </c>
      <c r="D662" s="2" t="str">
        <f t="shared" si="57"/>
        <v>2009-08-28</v>
      </c>
      <c r="E662" t="s">
        <v>282</v>
      </c>
      <c r="F662" s="3">
        <f t="shared" si="56"/>
        <v>1</v>
      </c>
      <c r="G662" t="s">
        <v>111</v>
      </c>
      <c r="H662" t="s">
        <v>112</v>
      </c>
      <c r="I662" t="s">
        <v>67</v>
      </c>
      <c r="J662" t="s">
        <v>67</v>
      </c>
      <c r="K662" t="s">
        <v>67</v>
      </c>
      <c r="L662" t="s">
        <v>67</v>
      </c>
      <c r="M662" t="s">
        <v>67</v>
      </c>
      <c r="N662" t="s">
        <v>67</v>
      </c>
      <c r="O662" t="s">
        <v>112</v>
      </c>
      <c r="P662" t="s">
        <v>67</v>
      </c>
      <c r="Q662" t="s">
        <v>112</v>
      </c>
      <c r="R662" t="s">
        <v>67</v>
      </c>
      <c r="S662" t="s">
        <v>67</v>
      </c>
      <c r="T662" t="s">
        <v>67</v>
      </c>
      <c r="U662" t="s">
        <v>67</v>
      </c>
      <c r="V662" t="s">
        <v>67</v>
      </c>
      <c r="W662" t="s">
        <v>67</v>
      </c>
      <c r="X662" t="s">
        <v>67</v>
      </c>
      <c r="Y662" t="s">
        <v>67</v>
      </c>
      <c r="Z662" t="s">
        <v>67</v>
      </c>
      <c r="AA662" t="s">
        <v>67</v>
      </c>
      <c r="AB662" t="s">
        <v>66</v>
      </c>
      <c r="AC662" t="s">
        <v>67</v>
      </c>
      <c r="AD662" t="s">
        <v>67</v>
      </c>
      <c r="AE662" t="s">
        <v>67</v>
      </c>
      <c r="AF662" t="s">
        <v>24</v>
      </c>
      <c r="AG662" t="s">
        <v>16</v>
      </c>
      <c r="AH662" t="s">
        <v>14</v>
      </c>
      <c r="AI662" t="s">
        <v>7</v>
      </c>
      <c r="AJ662" t="s">
        <v>50</v>
      </c>
      <c r="AK662" t="s">
        <v>94</v>
      </c>
      <c r="AL662" t="s">
        <v>52</v>
      </c>
      <c r="AM662" t="s">
        <v>53</v>
      </c>
      <c r="AN662" t="s">
        <v>54</v>
      </c>
      <c r="AO662" t="s">
        <v>55</v>
      </c>
      <c r="AP662" t="s">
        <v>72</v>
      </c>
      <c r="AQ662" t="s">
        <v>305</v>
      </c>
      <c r="AR662" t="s">
        <v>58</v>
      </c>
      <c r="AS662" t="s">
        <v>74</v>
      </c>
      <c r="AT662" t="s">
        <v>50</v>
      </c>
      <c r="AU662" t="s">
        <v>83</v>
      </c>
      <c r="AW662" t="s">
        <v>925</v>
      </c>
    </row>
    <row r="663" spans="1:49" x14ac:dyDescent="0.25">
      <c r="A663" t="s">
        <v>165</v>
      </c>
      <c r="B663" s="3" t="s">
        <v>46</v>
      </c>
      <c r="C663" t="s">
        <v>47</v>
      </c>
      <c r="D663" s="2">
        <f t="shared" si="57"/>
        <v>35336</v>
      </c>
      <c r="E663" t="s">
        <v>466</v>
      </c>
      <c r="F663" s="3">
        <f t="shared" si="56"/>
        <v>5</v>
      </c>
      <c r="G663" t="s">
        <v>624</v>
      </c>
      <c r="H663" t="s">
        <v>67</v>
      </c>
      <c r="I663" t="s">
        <v>67</v>
      </c>
      <c r="J663" t="s">
        <v>67</v>
      </c>
      <c r="K663" t="s">
        <v>112</v>
      </c>
      <c r="L663" t="s">
        <v>67</v>
      </c>
      <c r="M663" t="s">
        <v>67</v>
      </c>
      <c r="N663" t="s">
        <v>112</v>
      </c>
      <c r="O663" t="s">
        <v>112</v>
      </c>
      <c r="P663" t="s">
        <v>67</v>
      </c>
      <c r="Q663" t="s">
        <v>67</v>
      </c>
      <c r="R663" t="s">
        <v>67</v>
      </c>
      <c r="S663" t="s">
        <v>67</v>
      </c>
      <c r="T663" t="s">
        <v>67</v>
      </c>
      <c r="U663" t="s">
        <v>67</v>
      </c>
      <c r="V663" t="s">
        <v>67</v>
      </c>
      <c r="W663" t="s">
        <v>67</v>
      </c>
      <c r="X663" t="s">
        <v>67</v>
      </c>
      <c r="Y663" t="s">
        <v>67</v>
      </c>
      <c r="Z663" t="s">
        <v>67</v>
      </c>
      <c r="AA663" t="s">
        <v>66</v>
      </c>
      <c r="AB663" t="s">
        <v>66</v>
      </c>
      <c r="AC663" t="s">
        <v>67</v>
      </c>
      <c r="AD663" t="s">
        <v>67</v>
      </c>
      <c r="AE663" t="s">
        <v>67</v>
      </c>
      <c r="AF663" t="s">
        <v>11</v>
      </c>
      <c r="AG663" t="s">
        <v>6</v>
      </c>
      <c r="AH663" t="s">
        <v>11</v>
      </c>
      <c r="AI663" t="s">
        <v>17</v>
      </c>
      <c r="AJ663" t="s">
        <v>50</v>
      </c>
      <c r="AK663" t="s">
        <v>94</v>
      </c>
      <c r="AL663" t="s">
        <v>95</v>
      </c>
      <c r="AM663" t="s">
        <v>53</v>
      </c>
      <c r="AN663" t="s">
        <v>206</v>
      </c>
      <c r="AO663" t="s">
        <v>55</v>
      </c>
      <c r="AP663" t="s">
        <v>72</v>
      </c>
      <c r="AQ663" t="s">
        <v>57</v>
      </c>
      <c r="AR663" t="s">
        <v>58</v>
      </c>
      <c r="AS663" t="s">
        <v>59</v>
      </c>
      <c r="AT663" t="s">
        <v>50</v>
      </c>
      <c r="AU663" t="s">
        <v>61</v>
      </c>
      <c r="AV663" t="s">
        <v>62</v>
      </c>
      <c r="AW663" t="s">
        <v>999</v>
      </c>
    </row>
    <row r="664" spans="1:49" x14ac:dyDescent="0.25">
      <c r="A664" t="s">
        <v>599</v>
      </c>
      <c r="B664" s="3" t="s">
        <v>46</v>
      </c>
      <c r="C664" t="s">
        <v>47</v>
      </c>
      <c r="D664" s="2">
        <f t="shared" si="57"/>
        <v>33222</v>
      </c>
      <c r="E664" t="s">
        <v>613</v>
      </c>
      <c r="F664" s="3">
        <f t="shared" si="56"/>
        <v>5</v>
      </c>
      <c r="G664" t="s">
        <v>527</v>
      </c>
      <c r="AJ664" t="s">
        <v>50</v>
      </c>
      <c r="AK664" t="s">
        <v>51</v>
      </c>
      <c r="AL664" t="s">
        <v>69</v>
      </c>
      <c r="AM664" t="s">
        <v>53</v>
      </c>
      <c r="AN664" t="s">
        <v>70</v>
      </c>
      <c r="AO664" t="s">
        <v>55</v>
      </c>
      <c r="AP664" t="s">
        <v>96</v>
      </c>
      <c r="AQ664" t="s">
        <v>73</v>
      </c>
      <c r="AR664" t="s">
        <v>230</v>
      </c>
      <c r="AS664" t="s">
        <v>74</v>
      </c>
      <c r="AT664" t="s">
        <v>50</v>
      </c>
      <c r="AU664" t="s">
        <v>61</v>
      </c>
      <c r="AV664" t="s">
        <v>232</v>
      </c>
      <c r="AW664" t="s">
        <v>405</v>
      </c>
    </row>
    <row r="665" spans="1:49" x14ac:dyDescent="0.25">
      <c r="A665" t="s">
        <v>63</v>
      </c>
      <c r="B665" s="3" t="s">
        <v>46</v>
      </c>
      <c r="C665" t="s">
        <v>47</v>
      </c>
      <c r="D665" s="2" t="str">
        <f t="shared" si="57"/>
        <v>2003-08-26</v>
      </c>
      <c r="E665" t="s">
        <v>117</v>
      </c>
      <c r="F665" s="3">
        <f t="shared" si="56"/>
        <v>5</v>
      </c>
      <c r="G665" t="s">
        <v>1000</v>
      </c>
      <c r="H665" t="s">
        <v>66</v>
      </c>
      <c r="I665" t="s">
        <v>66</v>
      </c>
      <c r="J665" t="s">
        <v>66</v>
      </c>
      <c r="K665" t="s">
        <v>67</v>
      </c>
      <c r="L665" t="s">
        <v>66</v>
      </c>
      <c r="M665" t="s">
        <v>66</v>
      </c>
      <c r="N665" t="s">
        <v>66</v>
      </c>
      <c r="O665" t="s">
        <v>66</v>
      </c>
      <c r="P665" t="s">
        <v>66</v>
      </c>
      <c r="Q665" t="s">
        <v>66</v>
      </c>
      <c r="R665" t="s">
        <v>66</v>
      </c>
      <c r="S665" t="s">
        <v>66</v>
      </c>
      <c r="T665" t="s">
        <v>66</v>
      </c>
      <c r="U665" t="s">
        <v>66</v>
      </c>
      <c r="V665" t="s">
        <v>66</v>
      </c>
      <c r="W665" t="s">
        <v>66</v>
      </c>
      <c r="X665" t="s">
        <v>66</v>
      </c>
      <c r="Y665" t="s">
        <v>66</v>
      </c>
      <c r="Z665" t="s">
        <v>66</v>
      </c>
      <c r="AA665" t="s">
        <v>66</v>
      </c>
      <c r="AB665" t="s">
        <v>66</v>
      </c>
      <c r="AC665" t="s">
        <v>66</v>
      </c>
      <c r="AD665" t="s">
        <v>66</v>
      </c>
      <c r="AE665" t="s">
        <v>66</v>
      </c>
      <c r="AF665" t="s">
        <v>4</v>
      </c>
      <c r="AG665" t="s">
        <v>17</v>
      </c>
      <c r="AH665" t="s">
        <v>20</v>
      </c>
      <c r="AI665" t="s">
        <v>6</v>
      </c>
      <c r="AJ665" t="s">
        <v>53</v>
      </c>
      <c r="AL665" t="s">
        <v>69</v>
      </c>
      <c r="AM665" t="s">
        <v>53</v>
      </c>
      <c r="AN665" t="s">
        <v>54</v>
      </c>
      <c r="AO665" t="s">
        <v>71</v>
      </c>
      <c r="AP665" t="s">
        <v>119</v>
      </c>
      <c r="AQ665" t="s">
        <v>73</v>
      </c>
      <c r="AR665" t="s">
        <v>58</v>
      </c>
      <c r="AS665" t="s">
        <v>74</v>
      </c>
      <c r="AT665" t="s">
        <v>50</v>
      </c>
      <c r="AU665" t="s">
        <v>83</v>
      </c>
      <c r="AV665" t="s">
        <v>76</v>
      </c>
      <c r="AW665" t="s">
        <v>635</v>
      </c>
    </row>
    <row r="666" spans="1:49" x14ac:dyDescent="0.25">
      <c r="A666" t="s">
        <v>1001</v>
      </c>
      <c r="B666" s="3" t="s">
        <v>46</v>
      </c>
      <c r="C666" t="s">
        <v>47</v>
      </c>
      <c r="D666" s="2" t="str">
        <f t="shared" si="57"/>
        <v>2003-09-18</v>
      </c>
      <c r="E666" t="s">
        <v>1003</v>
      </c>
      <c r="F666" s="3">
        <f t="shared" si="56"/>
        <v>6</v>
      </c>
      <c r="G666" t="s">
        <v>1002</v>
      </c>
      <c r="AJ666" t="s">
        <v>50</v>
      </c>
      <c r="AK666" t="s">
        <v>51</v>
      </c>
      <c r="AL666" t="s">
        <v>69</v>
      </c>
      <c r="AM666" t="s">
        <v>53</v>
      </c>
      <c r="AN666" t="s">
        <v>70</v>
      </c>
      <c r="AO666" t="s">
        <v>207</v>
      </c>
      <c r="AP666" t="s">
        <v>119</v>
      </c>
      <c r="AQ666" t="s">
        <v>73</v>
      </c>
      <c r="AR666" t="s">
        <v>230</v>
      </c>
      <c r="AS666" t="s">
        <v>74</v>
      </c>
      <c r="AT666" t="s">
        <v>50</v>
      </c>
      <c r="AU666" t="s">
        <v>83</v>
      </c>
      <c r="AV666" t="s">
        <v>62</v>
      </c>
      <c r="AW666" t="s">
        <v>283</v>
      </c>
    </row>
    <row r="667" spans="1:49" x14ac:dyDescent="0.25">
      <c r="A667" t="s">
        <v>468</v>
      </c>
      <c r="B667" s="3" t="s">
        <v>46</v>
      </c>
      <c r="C667" t="s">
        <v>106</v>
      </c>
      <c r="D667" s="2" t="str">
        <f t="shared" si="57"/>
        <v>2020-03-11</v>
      </c>
      <c r="E667" t="s">
        <v>1005</v>
      </c>
      <c r="F667" s="3">
        <f t="shared" si="56"/>
        <v>2</v>
      </c>
      <c r="G667" t="s">
        <v>1004</v>
      </c>
      <c r="AJ667" t="s">
        <v>50</v>
      </c>
      <c r="AK667" t="s">
        <v>51</v>
      </c>
      <c r="AL667" t="s">
        <v>69</v>
      </c>
      <c r="AM667" t="s">
        <v>53</v>
      </c>
      <c r="AN667" t="s">
        <v>70</v>
      </c>
      <c r="AO667" t="s">
        <v>207</v>
      </c>
      <c r="AP667" t="s">
        <v>119</v>
      </c>
      <c r="AQ667" t="s">
        <v>73</v>
      </c>
      <c r="AR667" t="s">
        <v>230</v>
      </c>
      <c r="AS667" t="s">
        <v>74</v>
      </c>
      <c r="AT667" t="s">
        <v>50</v>
      </c>
      <c r="AU667" t="s">
        <v>83</v>
      </c>
      <c r="AV667" t="s">
        <v>62</v>
      </c>
      <c r="AW667" t="s">
        <v>283</v>
      </c>
    </row>
    <row r="668" spans="1:49" x14ac:dyDescent="0.25">
      <c r="A668" t="s">
        <v>257</v>
      </c>
      <c r="B668" s="3" t="s">
        <v>46</v>
      </c>
      <c r="C668" t="s">
        <v>47</v>
      </c>
      <c r="D668" s="2">
        <f t="shared" si="57"/>
        <v>34685</v>
      </c>
      <c r="E668" t="s">
        <v>601</v>
      </c>
      <c r="F668" s="3">
        <f t="shared" si="56"/>
        <v>5</v>
      </c>
      <c r="G668" t="s">
        <v>604</v>
      </c>
      <c r="H668" t="s">
        <v>66</v>
      </c>
      <c r="I668" t="s">
        <v>67</v>
      </c>
      <c r="J668" t="s">
        <v>67</v>
      </c>
      <c r="K668" t="s">
        <v>67</v>
      </c>
      <c r="L668" t="s">
        <v>66</v>
      </c>
      <c r="M668" t="s">
        <v>66</v>
      </c>
      <c r="N668" t="s">
        <v>66</v>
      </c>
      <c r="O668" t="s">
        <v>66</v>
      </c>
      <c r="P668" t="s">
        <v>66</v>
      </c>
      <c r="Q668" t="s">
        <v>66</v>
      </c>
      <c r="R668" t="s">
        <v>67</v>
      </c>
      <c r="S668" t="s">
        <v>66</v>
      </c>
      <c r="T668" t="s">
        <v>67</v>
      </c>
      <c r="U668" t="s">
        <v>66</v>
      </c>
      <c r="V668" t="s">
        <v>66</v>
      </c>
      <c r="W668" t="s">
        <v>66</v>
      </c>
      <c r="X668" t="s">
        <v>67</v>
      </c>
      <c r="Y668" t="s">
        <v>66</v>
      </c>
      <c r="Z668" t="s">
        <v>66</v>
      </c>
      <c r="AA668" t="s">
        <v>66</v>
      </c>
      <c r="AB668" t="s">
        <v>66</v>
      </c>
      <c r="AC668" t="s">
        <v>66</v>
      </c>
      <c r="AD668" t="s">
        <v>66</v>
      </c>
      <c r="AE668" t="s">
        <v>66</v>
      </c>
      <c r="AF668" t="s">
        <v>20</v>
      </c>
      <c r="AG668" t="s">
        <v>16</v>
      </c>
      <c r="AH668" t="s">
        <v>4</v>
      </c>
      <c r="AI668" t="s">
        <v>16</v>
      </c>
      <c r="AJ668" t="s">
        <v>50</v>
      </c>
      <c r="AL668" t="s">
        <v>69</v>
      </c>
      <c r="AM668" t="s">
        <v>53</v>
      </c>
      <c r="AN668" t="s">
        <v>70</v>
      </c>
      <c r="AO668" t="s">
        <v>207</v>
      </c>
      <c r="AP668" t="s">
        <v>56</v>
      </c>
      <c r="AQ668" t="s">
        <v>73</v>
      </c>
      <c r="AR668" t="s">
        <v>58</v>
      </c>
      <c r="AS668" t="s">
        <v>59</v>
      </c>
      <c r="AT668" t="s">
        <v>50</v>
      </c>
      <c r="AU668" t="s">
        <v>127</v>
      </c>
      <c r="AV668" t="s">
        <v>76</v>
      </c>
      <c r="AW668" t="s">
        <v>517</v>
      </c>
    </row>
    <row r="669" spans="1:49" x14ac:dyDescent="0.25">
      <c r="A669" t="s">
        <v>406</v>
      </c>
      <c r="B669" s="3" t="s">
        <v>46</v>
      </c>
      <c r="C669" t="s">
        <v>106</v>
      </c>
      <c r="D669" s="2" t="str">
        <f t="shared" si="57"/>
        <v>2013-05-22</v>
      </c>
      <c r="E669" t="s">
        <v>728</v>
      </c>
      <c r="F669" s="3">
        <f t="shared" si="56"/>
        <v>6</v>
      </c>
      <c r="G669" t="s">
        <v>858</v>
      </c>
      <c r="H669" t="s">
        <v>66</v>
      </c>
      <c r="I669" t="s">
        <v>67</v>
      </c>
      <c r="J669" t="s">
        <v>67</v>
      </c>
      <c r="K669" t="s">
        <v>67</v>
      </c>
      <c r="L669" t="s">
        <v>66</v>
      </c>
      <c r="M669" t="s">
        <v>66</v>
      </c>
      <c r="N669" t="s">
        <v>66</v>
      </c>
      <c r="O669" t="s">
        <v>66</v>
      </c>
      <c r="P669" t="s">
        <v>66</v>
      </c>
      <c r="Q669" t="s">
        <v>66</v>
      </c>
      <c r="R669" t="s">
        <v>67</v>
      </c>
      <c r="S669" t="s">
        <v>66</v>
      </c>
      <c r="T669" t="s">
        <v>67</v>
      </c>
      <c r="U669" t="s">
        <v>66</v>
      </c>
      <c r="V669" t="s">
        <v>66</v>
      </c>
      <c r="W669" t="s">
        <v>66</v>
      </c>
      <c r="X669" t="s">
        <v>67</v>
      </c>
      <c r="Y669" t="s">
        <v>66</v>
      </c>
      <c r="Z669" t="s">
        <v>66</v>
      </c>
      <c r="AA669" t="s">
        <v>66</v>
      </c>
      <c r="AB669" t="s">
        <v>66</v>
      </c>
      <c r="AC669" t="s">
        <v>66</v>
      </c>
      <c r="AD669" t="s">
        <v>66</v>
      </c>
      <c r="AE669" t="s">
        <v>66</v>
      </c>
      <c r="AF669" t="s">
        <v>20</v>
      </c>
      <c r="AG669" t="s">
        <v>16</v>
      </c>
      <c r="AH669" t="s">
        <v>4</v>
      </c>
      <c r="AI669" t="s">
        <v>16</v>
      </c>
      <c r="AJ669" t="s">
        <v>50</v>
      </c>
      <c r="AL669" t="s">
        <v>69</v>
      </c>
      <c r="AM669" t="s">
        <v>53</v>
      </c>
      <c r="AN669" t="s">
        <v>70</v>
      </c>
      <c r="AO669" t="s">
        <v>207</v>
      </c>
      <c r="AP669" t="s">
        <v>56</v>
      </c>
      <c r="AQ669" t="s">
        <v>73</v>
      </c>
      <c r="AR669" t="s">
        <v>58</v>
      </c>
      <c r="AS669" t="s">
        <v>59</v>
      </c>
      <c r="AT669" t="s">
        <v>50</v>
      </c>
      <c r="AU669" t="s">
        <v>127</v>
      </c>
      <c r="AV669" t="s">
        <v>76</v>
      </c>
      <c r="AW669" t="s">
        <v>517</v>
      </c>
    </row>
    <row r="670" spans="1:49" x14ac:dyDescent="0.25">
      <c r="A670" t="s">
        <v>359</v>
      </c>
      <c r="B670" s="3" t="s">
        <v>46</v>
      </c>
      <c r="C670" t="s">
        <v>47</v>
      </c>
      <c r="D670" s="2">
        <f t="shared" si="57"/>
        <v>28376</v>
      </c>
      <c r="E670" t="s">
        <v>1006</v>
      </c>
      <c r="F670" s="3">
        <f t="shared" si="56"/>
        <v>5</v>
      </c>
      <c r="G670" t="s">
        <v>412</v>
      </c>
      <c r="H670" t="s">
        <v>67</v>
      </c>
      <c r="I670" t="s">
        <v>67</v>
      </c>
      <c r="J670" t="s">
        <v>67</v>
      </c>
      <c r="K670" t="s">
        <v>67</v>
      </c>
      <c r="L670" t="s">
        <v>67</v>
      </c>
      <c r="M670" t="s">
        <v>112</v>
      </c>
      <c r="N670" t="s">
        <v>67</v>
      </c>
      <c r="O670" t="s">
        <v>67</v>
      </c>
      <c r="P670" t="s">
        <v>67</v>
      </c>
      <c r="Q670" t="s">
        <v>112</v>
      </c>
      <c r="R670" t="s">
        <v>112</v>
      </c>
      <c r="S670" t="s">
        <v>67</v>
      </c>
      <c r="T670" t="s">
        <v>67</v>
      </c>
      <c r="U670" t="s">
        <v>67</v>
      </c>
      <c r="V670" t="s">
        <v>67</v>
      </c>
      <c r="W670" t="s">
        <v>67</v>
      </c>
      <c r="X670" t="s">
        <v>67</v>
      </c>
      <c r="Y670" t="s">
        <v>112</v>
      </c>
      <c r="Z670" t="s">
        <v>112</v>
      </c>
      <c r="AA670" t="s">
        <v>67</v>
      </c>
      <c r="AB670" t="s">
        <v>67</v>
      </c>
      <c r="AC670" t="s">
        <v>67</v>
      </c>
      <c r="AD670" t="s">
        <v>67</v>
      </c>
      <c r="AE670" t="s">
        <v>112</v>
      </c>
      <c r="AF670" t="s">
        <v>9</v>
      </c>
      <c r="AG670" t="s">
        <v>3</v>
      </c>
      <c r="AH670" t="s">
        <v>7</v>
      </c>
      <c r="AI670" t="s">
        <v>19</v>
      </c>
      <c r="AJ670" t="s">
        <v>50</v>
      </c>
      <c r="AK670" t="s">
        <v>51</v>
      </c>
      <c r="AL670" t="s">
        <v>69</v>
      </c>
      <c r="AM670" t="s">
        <v>50</v>
      </c>
      <c r="AN670" t="s">
        <v>70</v>
      </c>
      <c r="AO670" t="s">
        <v>55</v>
      </c>
      <c r="AP670" t="s">
        <v>72</v>
      </c>
      <c r="AQ670" t="s">
        <v>73</v>
      </c>
      <c r="AR670" t="s">
        <v>58</v>
      </c>
      <c r="AS670" t="s">
        <v>59</v>
      </c>
      <c r="AT670" t="s">
        <v>53</v>
      </c>
      <c r="AW670" t="s">
        <v>400</v>
      </c>
    </row>
    <row r="671" spans="1:49" x14ac:dyDescent="0.25">
      <c r="A671" t="s">
        <v>403</v>
      </c>
      <c r="B671" s="3" t="s">
        <v>46</v>
      </c>
      <c r="C671" t="s">
        <v>106</v>
      </c>
      <c r="D671" s="2">
        <f t="shared" si="57"/>
        <v>34962</v>
      </c>
      <c r="E671" t="s">
        <v>404</v>
      </c>
      <c r="F671" s="3">
        <f t="shared" si="56"/>
        <v>1</v>
      </c>
      <c r="G671" t="s">
        <v>404</v>
      </c>
      <c r="H671" t="s">
        <v>67</v>
      </c>
      <c r="I671" t="s">
        <v>67</v>
      </c>
      <c r="J671" t="s">
        <v>67</v>
      </c>
      <c r="K671" t="s">
        <v>67</v>
      </c>
      <c r="L671" t="s">
        <v>67</v>
      </c>
      <c r="M671" t="s">
        <v>112</v>
      </c>
      <c r="N671" t="s">
        <v>67</v>
      </c>
      <c r="O671" t="s">
        <v>67</v>
      </c>
      <c r="P671" t="s">
        <v>67</v>
      </c>
      <c r="Q671" t="s">
        <v>112</v>
      </c>
      <c r="R671" t="s">
        <v>112</v>
      </c>
      <c r="S671" t="s">
        <v>67</v>
      </c>
      <c r="T671" t="s">
        <v>67</v>
      </c>
      <c r="U671" t="s">
        <v>67</v>
      </c>
      <c r="V671" t="s">
        <v>67</v>
      </c>
      <c r="W671" t="s">
        <v>67</v>
      </c>
      <c r="X671" t="s">
        <v>67</v>
      </c>
      <c r="Y671" t="s">
        <v>112</v>
      </c>
      <c r="Z671" t="s">
        <v>112</v>
      </c>
      <c r="AA671" t="s">
        <v>67</v>
      </c>
      <c r="AB671" t="s">
        <v>67</v>
      </c>
      <c r="AC671" t="s">
        <v>67</v>
      </c>
      <c r="AD671" t="s">
        <v>67</v>
      </c>
      <c r="AE671" t="s">
        <v>112</v>
      </c>
      <c r="AF671" t="s">
        <v>9</v>
      </c>
      <c r="AG671" t="s">
        <v>3</v>
      </c>
      <c r="AH671" t="s">
        <v>7</v>
      </c>
      <c r="AI671" t="s">
        <v>19</v>
      </c>
      <c r="AJ671" t="s">
        <v>50</v>
      </c>
      <c r="AK671" t="s">
        <v>51</v>
      </c>
      <c r="AL671" t="s">
        <v>69</v>
      </c>
      <c r="AM671" t="s">
        <v>50</v>
      </c>
      <c r="AN671" t="s">
        <v>70</v>
      </c>
      <c r="AO671" t="s">
        <v>55</v>
      </c>
      <c r="AP671" t="s">
        <v>72</v>
      </c>
      <c r="AQ671" t="s">
        <v>73</v>
      </c>
      <c r="AR671" t="s">
        <v>58</v>
      </c>
      <c r="AS671" t="s">
        <v>59</v>
      </c>
      <c r="AT671" t="s">
        <v>53</v>
      </c>
      <c r="AW671" t="s">
        <v>400</v>
      </c>
    </row>
    <row r="672" spans="1:49" x14ac:dyDescent="0.25">
      <c r="A672" t="s">
        <v>77</v>
      </c>
      <c r="B672" s="3" t="s">
        <v>46</v>
      </c>
      <c r="C672" t="s">
        <v>47</v>
      </c>
      <c r="D672" s="2">
        <f t="shared" si="57"/>
        <v>31675</v>
      </c>
      <c r="E672" t="s">
        <v>1007</v>
      </c>
      <c r="F672" s="3">
        <f t="shared" si="56"/>
        <v>5</v>
      </c>
      <c r="G672" t="s">
        <v>432</v>
      </c>
      <c r="AJ672" t="s">
        <v>50</v>
      </c>
      <c r="AK672" t="s">
        <v>94</v>
      </c>
      <c r="AL672" t="s">
        <v>971</v>
      </c>
      <c r="AM672" t="s">
        <v>53</v>
      </c>
      <c r="AN672" t="s">
        <v>70</v>
      </c>
      <c r="AO672" t="s">
        <v>55</v>
      </c>
      <c r="AP672" t="s">
        <v>96</v>
      </c>
      <c r="AQ672" t="s">
        <v>73</v>
      </c>
      <c r="AR672" t="s">
        <v>58</v>
      </c>
      <c r="AS672" t="s">
        <v>59</v>
      </c>
      <c r="AT672" t="s">
        <v>50</v>
      </c>
      <c r="AU672" t="s">
        <v>75</v>
      </c>
      <c r="AV672" t="s">
        <v>84</v>
      </c>
      <c r="AW672" t="s">
        <v>314</v>
      </c>
    </row>
    <row r="673" spans="1:49" x14ac:dyDescent="0.25">
      <c r="A673" t="s">
        <v>308</v>
      </c>
      <c r="B673" s="3" t="s">
        <v>46</v>
      </c>
      <c r="C673" t="s">
        <v>106</v>
      </c>
      <c r="D673" s="2">
        <f t="shared" si="57"/>
        <v>35418</v>
      </c>
      <c r="E673" t="s">
        <v>309</v>
      </c>
      <c r="F673" s="3">
        <f t="shared" si="56"/>
        <v>1</v>
      </c>
      <c r="G673" t="s">
        <v>309</v>
      </c>
      <c r="AJ673" t="s">
        <v>50</v>
      </c>
      <c r="AK673" t="s">
        <v>94</v>
      </c>
      <c r="AL673" t="s">
        <v>971</v>
      </c>
      <c r="AM673" t="s">
        <v>53</v>
      </c>
      <c r="AN673" t="s">
        <v>70</v>
      </c>
      <c r="AO673" t="s">
        <v>55</v>
      </c>
      <c r="AP673" t="s">
        <v>96</v>
      </c>
      <c r="AQ673" t="s">
        <v>73</v>
      </c>
      <c r="AR673" t="s">
        <v>58</v>
      </c>
      <c r="AS673" t="s">
        <v>59</v>
      </c>
      <c r="AT673" t="s">
        <v>50</v>
      </c>
      <c r="AU673" t="s">
        <v>75</v>
      </c>
      <c r="AV673" t="s">
        <v>84</v>
      </c>
      <c r="AW673" t="s">
        <v>314</v>
      </c>
    </row>
    <row r="674" spans="1:49" x14ac:dyDescent="0.25">
      <c r="A674" t="s">
        <v>77</v>
      </c>
      <c r="B674" s="3" t="s">
        <v>46</v>
      </c>
      <c r="C674" t="s">
        <v>47</v>
      </c>
      <c r="D674" s="2">
        <f t="shared" si="57"/>
        <v>29849</v>
      </c>
      <c r="E674" t="s">
        <v>1008</v>
      </c>
      <c r="F674" s="3">
        <f t="shared" si="56"/>
        <v>5</v>
      </c>
      <c r="G674" t="s">
        <v>414</v>
      </c>
      <c r="H674" t="s">
        <v>67</v>
      </c>
      <c r="I674" t="s">
        <v>67</v>
      </c>
      <c r="J674" t="s">
        <v>112</v>
      </c>
      <c r="K674" t="s">
        <v>67</v>
      </c>
      <c r="L674" t="s">
        <v>67</v>
      </c>
      <c r="M674" t="s">
        <v>67</v>
      </c>
      <c r="N674" t="s">
        <v>66</v>
      </c>
      <c r="O674" t="s">
        <v>67</v>
      </c>
      <c r="P674" t="s">
        <v>67</v>
      </c>
      <c r="Q674" t="s">
        <v>66</v>
      </c>
      <c r="R674" t="s">
        <v>67</v>
      </c>
      <c r="S674" t="s">
        <v>67</v>
      </c>
      <c r="T674" t="s">
        <v>67</v>
      </c>
      <c r="U674" t="s">
        <v>67</v>
      </c>
      <c r="V674" t="s">
        <v>67</v>
      </c>
      <c r="W674" t="s">
        <v>66</v>
      </c>
      <c r="X674" t="s">
        <v>67</v>
      </c>
      <c r="Y674" t="s">
        <v>67</v>
      </c>
      <c r="Z674" t="s">
        <v>67</v>
      </c>
      <c r="AA674" t="s">
        <v>67</v>
      </c>
      <c r="AB674" t="s">
        <v>67</v>
      </c>
      <c r="AC674" t="s">
        <v>67</v>
      </c>
      <c r="AD674" t="s">
        <v>67</v>
      </c>
      <c r="AE674" t="s">
        <v>67</v>
      </c>
      <c r="AF674" t="s">
        <v>15</v>
      </c>
      <c r="AG674" t="s">
        <v>19</v>
      </c>
      <c r="AH674" t="s">
        <v>15</v>
      </c>
      <c r="AI674" t="s">
        <v>16</v>
      </c>
      <c r="AJ674" t="s">
        <v>50</v>
      </c>
      <c r="AK674" t="s">
        <v>51</v>
      </c>
      <c r="AL674" t="s">
        <v>69</v>
      </c>
      <c r="AM674" t="s">
        <v>53</v>
      </c>
      <c r="AN674" t="s">
        <v>70</v>
      </c>
      <c r="AO674" t="s">
        <v>55</v>
      </c>
      <c r="AP674" t="s">
        <v>72</v>
      </c>
      <c r="AQ674" t="s">
        <v>97</v>
      </c>
      <c r="AR674" t="s">
        <v>58</v>
      </c>
      <c r="AS674" t="s">
        <v>74</v>
      </c>
      <c r="AT674" t="s">
        <v>50</v>
      </c>
      <c r="AU674" t="s">
        <v>75</v>
      </c>
      <c r="AV674" t="s">
        <v>84</v>
      </c>
      <c r="AW674" t="s">
        <v>199</v>
      </c>
    </row>
    <row r="675" spans="1:49" x14ac:dyDescent="0.25">
      <c r="A675" t="s">
        <v>353</v>
      </c>
      <c r="B675" s="3" t="s">
        <v>46</v>
      </c>
      <c r="C675" t="s">
        <v>106</v>
      </c>
      <c r="D675" s="2">
        <f t="shared" si="57"/>
        <v>35418</v>
      </c>
      <c r="E675" t="s">
        <v>309</v>
      </c>
      <c r="F675" s="3">
        <f t="shared" si="56"/>
        <v>1</v>
      </c>
      <c r="G675" t="s">
        <v>309</v>
      </c>
      <c r="H675" t="s">
        <v>67</v>
      </c>
      <c r="I675" t="s">
        <v>67</v>
      </c>
      <c r="J675" t="s">
        <v>112</v>
      </c>
      <c r="K675" t="s">
        <v>67</v>
      </c>
      <c r="L675" t="s">
        <v>67</v>
      </c>
      <c r="M675" t="s">
        <v>67</v>
      </c>
      <c r="N675" t="s">
        <v>66</v>
      </c>
      <c r="O675" t="s">
        <v>67</v>
      </c>
      <c r="P675" t="s">
        <v>67</v>
      </c>
      <c r="Q675" t="s">
        <v>66</v>
      </c>
      <c r="R675" t="s">
        <v>67</v>
      </c>
      <c r="S675" t="s">
        <v>67</v>
      </c>
      <c r="T675" t="s">
        <v>67</v>
      </c>
      <c r="U675" t="s">
        <v>67</v>
      </c>
      <c r="V675" t="s">
        <v>67</v>
      </c>
      <c r="W675" t="s">
        <v>66</v>
      </c>
      <c r="X675" t="s">
        <v>67</v>
      </c>
      <c r="Y675" t="s">
        <v>67</v>
      </c>
      <c r="Z675" t="s">
        <v>67</v>
      </c>
      <c r="AA675" t="s">
        <v>67</v>
      </c>
      <c r="AB675" t="s">
        <v>67</v>
      </c>
      <c r="AC675" t="s">
        <v>67</v>
      </c>
      <c r="AD675" t="s">
        <v>67</v>
      </c>
      <c r="AE675" t="s">
        <v>67</v>
      </c>
      <c r="AF675" t="s">
        <v>15</v>
      </c>
      <c r="AG675" t="s">
        <v>19</v>
      </c>
      <c r="AH675" t="s">
        <v>15</v>
      </c>
      <c r="AI675" t="s">
        <v>16</v>
      </c>
      <c r="AJ675" t="s">
        <v>50</v>
      </c>
      <c r="AK675" t="s">
        <v>51</v>
      </c>
      <c r="AL675" t="s">
        <v>69</v>
      </c>
      <c r="AM675" t="s">
        <v>53</v>
      </c>
      <c r="AN675" t="s">
        <v>70</v>
      </c>
      <c r="AO675" t="s">
        <v>55</v>
      </c>
      <c r="AP675" t="s">
        <v>72</v>
      </c>
      <c r="AQ675" t="s">
        <v>97</v>
      </c>
      <c r="AR675" t="s">
        <v>58</v>
      </c>
      <c r="AS675" t="s">
        <v>74</v>
      </c>
      <c r="AT675" t="s">
        <v>50</v>
      </c>
      <c r="AU675" t="s">
        <v>75</v>
      </c>
      <c r="AV675" t="s">
        <v>84</v>
      </c>
      <c r="AW675" t="s">
        <v>199</v>
      </c>
    </row>
    <row r="676" spans="1:49" x14ac:dyDescent="0.25">
      <c r="A676" t="s">
        <v>379</v>
      </c>
      <c r="B676" s="3" t="s">
        <v>46</v>
      </c>
      <c r="C676" t="s">
        <v>47</v>
      </c>
      <c r="D676" s="2">
        <f>IF(LEN(G676)&lt;10, DATE(YEAR(E676)-5, MONTH(E676), DAY(E676)), IF(YEAR(G676)=YEAR(E676), DATE(YEAR(E676)-5, MONTH(G676), DAY(G676)),G676))</f>
        <v>27846</v>
      </c>
      <c r="E676" t="s">
        <v>1009</v>
      </c>
      <c r="F676" s="3">
        <f t="shared" si="56"/>
        <v>5</v>
      </c>
      <c r="G676" t="s">
        <v>1009</v>
      </c>
      <c r="H676" t="s">
        <v>67</v>
      </c>
      <c r="I676" t="s">
        <v>67</v>
      </c>
      <c r="J676" t="s">
        <v>66</v>
      </c>
      <c r="K676" t="s">
        <v>66</v>
      </c>
      <c r="L676" t="s">
        <v>66</v>
      </c>
      <c r="M676" t="s">
        <v>66</v>
      </c>
      <c r="N676" t="s">
        <v>67</v>
      </c>
      <c r="O676" t="s">
        <v>67</v>
      </c>
      <c r="P676" t="s">
        <v>67</v>
      </c>
      <c r="Q676" t="s">
        <v>67</v>
      </c>
      <c r="R676" t="s">
        <v>66</v>
      </c>
      <c r="S676" t="s">
        <v>66</v>
      </c>
      <c r="T676" t="s">
        <v>66</v>
      </c>
      <c r="U676" t="s">
        <v>66</v>
      </c>
      <c r="V676" t="s">
        <v>67</v>
      </c>
      <c r="W676" t="s">
        <v>66</v>
      </c>
      <c r="X676" t="s">
        <v>67</v>
      </c>
      <c r="Y676" t="s">
        <v>67</v>
      </c>
      <c r="Z676" t="s">
        <v>67</v>
      </c>
      <c r="AA676" t="s">
        <v>67</v>
      </c>
      <c r="AB676" t="s">
        <v>66</v>
      </c>
      <c r="AC676" t="s">
        <v>66</v>
      </c>
      <c r="AD676" t="s">
        <v>66</v>
      </c>
      <c r="AE676" t="s">
        <v>66</v>
      </c>
      <c r="AF676" t="s">
        <v>4</v>
      </c>
      <c r="AG676" t="s">
        <v>11</v>
      </c>
      <c r="AH676" t="s">
        <v>25</v>
      </c>
      <c r="AI676" t="s">
        <v>23</v>
      </c>
      <c r="AJ676" t="s">
        <v>50</v>
      </c>
      <c r="AK676" t="s">
        <v>51</v>
      </c>
      <c r="AL676" t="s">
        <v>69</v>
      </c>
      <c r="AM676" t="s">
        <v>53</v>
      </c>
      <c r="AN676" t="s">
        <v>200</v>
      </c>
      <c r="AO676" t="s">
        <v>207</v>
      </c>
      <c r="AP676" t="s">
        <v>72</v>
      </c>
      <c r="AQ676" t="s">
        <v>73</v>
      </c>
      <c r="AR676" t="s">
        <v>58</v>
      </c>
      <c r="AS676" t="s">
        <v>59</v>
      </c>
      <c r="AT676" t="s">
        <v>53</v>
      </c>
      <c r="AW676" t="s">
        <v>215</v>
      </c>
    </row>
    <row r="677" spans="1:49" x14ac:dyDescent="0.25">
      <c r="A677" t="s">
        <v>176</v>
      </c>
      <c r="B677" s="3" t="s">
        <v>46</v>
      </c>
      <c r="C677" t="s">
        <v>47</v>
      </c>
      <c r="D677" s="2" t="str">
        <f t="shared" ref="D677:D691" si="58">IF(LEN(G677)&lt;10, DATE(YEAR(E677)-5, MONTH(E677), DAY(E677)), IF(YEAR(G677)=YEAR(E677), DATE(YEAR(E677)-1, MONTH(G677), DAY(G677)),G677))</f>
        <v>1996-12-18</v>
      </c>
      <c r="E677" t="s">
        <v>684</v>
      </c>
      <c r="F677" s="3">
        <f t="shared" si="56"/>
        <v>6</v>
      </c>
      <c r="G677" t="s">
        <v>1010</v>
      </c>
      <c r="H677" t="s">
        <v>66</v>
      </c>
      <c r="I677" t="s">
        <v>66</v>
      </c>
      <c r="J677" t="s">
        <v>66</v>
      </c>
      <c r="K677" t="s">
        <v>67</v>
      </c>
      <c r="L677" t="s">
        <v>66</v>
      </c>
      <c r="M677" t="s">
        <v>66</v>
      </c>
      <c r="N677" t="s">
        <v>67</v>
      </c>
      <c r="O677" t="s">
        <v>67</v>
      </c>
      <c r="P677" t="s">
        <v>67</v>
      </c>
      <c r="Q677" t="s">
        <v>66</v>
      </c>
      <c r="R677" t="s">
        <v>66</v>
      </c>
      <c r="S677" t="s">
        <v>66</v>
      </c>
      <c r="T677" t="s">
        <v>66</v>
      </c>
      <c r="U677" t="s">
        <v>66</v>
      </c>
      <c r="V677" t="s">
        <v>66</v>
      </c>
      <c r="W677" t="s">
        <v>66</v>
      </c>
      <c r="X677" t="s">
        <v>66</v>
      </c>
      <c r="Y677" t="s">
        <v>67</v>
      </c>
      <c r="Z677" t="s">
        <v>66</v>
      </c>
      <c r="AA677" t="s">
        <v>66</v>
      </c>
      <c r="AB677" t="s">
        <v>66</v>
      </c>
      <c r="AC677" t="s">
        <v>66</v>
      </c>
      <c r="AD677" t="s">
        <v>66</v>
      </c>
      <c r="AE677" t="s">
        <v>66</v>
      </c>
      <c r="AF677" t="s">
        <v>5</v>
      </c>
      <c r="AG677" t="s">
        <v>6</v>
      </c>
      <c r="AH677" t="s">
        <v>11</v>
      </c>
      <c r="AI677" t="s">
        <v>26</v>
      </c>
      <c r="AJ677" t="s">
        <v>50</v>
      </c>
      <c r="AK677" t="s">
        <v>51</v>
      </c>
      <c r="AL677" t="s">
        <v>69</v>
      </c>
      <c r="AM677" t="s">
        <v>53</v>
      </c>
      <c r="AN677" t="s">
        <v>54</v>
      </c>
      <c r="AO677" t="s">
        <v>55</v>
      </c>
      <c r="AP677" t="s">
        <v>72</v>
      </c>
      <c r="AQ677" t="s">
        <v>73</v>
      </c>
      <c r="AR677" t="s">
        <v>58</v>
      </c>
      <c r="AS677" t="s">
        <v>59</v>
      </c>
      <c r="AT677" t="s">
        <v>50</v>
      </c>
      <c r="AU677" t="s">
        <v>83</v>
      </c>
      <c r="AV677" t="s">
        <v>76</v>
      </c>
      <c r="AW677" t="s">
        <v>210</v>
      </c>
    </row>
    <row r="678" spans="1:49" x14ac:dyDescent="0.25">
      <c r="A678" t="s">
        <v>367</v>
      </c>
      <c r="B678" s="3" t="s">
        <v>46</v>
      </c>
      <c r="C678" t="s">
        <v>106</v>
      </c>
      <c r="D678" s="2" t="str">
        <f t="shared" si="58"/>
        <v>2004-03-30</v>
      </c>
      <c r="E678" t="s">
        <v>1011</v>
      </c>
      <c r="F678" s="3">
        <f t="shared" si="56"/>
        <v>1</v>
      </c>
      <c r="G678" t="s">
        <v>626</v>
      </c>
      <c r="H678" t="s">
        <v>66</v>
      </c>
      <c r="I678" t="s">
        <v>66</v>
      </c>
      <c r="J678" t="s">
        <v>66</v>
      </c>
      <c r="K678" t="s">
        <v>67</v>
      </c>
      <c r="L678" t="s">
        <v>66</v>
      </c>
      <c r="M678" t="s">
        <v>66</v>
      </c>
      <c r="N678" t="s">
        <v>67</v>
      </c>
      <c r="O678" t="s">
        <v>67</v>
      </c>
      <c r="P678" t="s">
        <v>67</v>
      </c>
      <c r="Q678" t="s">
        <v>66</v>
      </c>
      <c r="R678" t="s">
        <v>66</v>
      </c>
      <c r="S678" t="s">
        <v>66</v>
      </c>
      <c r="T678" t="s">
        <v>66</v>
      </c>
      <c r="U678" t="s">
        <v>66</v>
      </c>
      <c r="V678" t="s">
        <v>66</v>
      </c>
      <c r="W678" t="s">
        <v>66</v>
      </c>
      <c r="X678" t="s">
        <v>66</v>
      </c>
      <c r="Y678" t="s">
        <v>67</v>
      </c>
      <c r="Z678" t="s">
        <v>66</v>
      </c>
      <c r="AA678" t="s">
        <v>66</v>
      </c>
      <c r="AB678" t="s">
        <v>66</v>
      </c>
      <c r="AC678" t="s">
        <v>66</v>
      </c>
      <c r="AD678" t="s">
        <v>66</v>
      </c>
      <c r="AE678" t="s">
        <v>66</v>
      </c>
      <c r="AF678" t="s">
        <v>5</v>
      </c>
      <c r="AG678" t="s">
        <v>6</v>
      </c>
      <c r="AH678" t="s">
        <v>11</v>
      </c>
      <c r="AI678" t="s">
        <v>26</v>
      </c>
      <c r="AJ678" t="s">
        <v>50</v>
      </c>
      <c r="AK678" t="s">
        <v>51</v>
      </c>
      <c r="AL678" t="s">
        <v>69</v>
      </c>
      <c r="AM678" t="s">
        <v>53</v>
      </c>
      <c r="AN678" t="s">
        <v>54</v>
      </c>
      <c r="AO678" t="s">
        <v>55</v>
      </c>
      <c r="AP678" t="s">
        <v>72</v>
      </c>
      <c r="AQ678" t="s">
        <v>73</v>
      </c>
      <c r="AR678" t="s">
        <v>58</v>
      </c>
      <c r="AS678" t="s">
        <v>59</v>
      </c>
      <c r="AT678" t="s">
        <v>50</v>
      </c>
      <c r="AU678" t="s">
        <v>83</v>
      </c>
      <c r="AV678" t="s">
        <v>76</v>
      </c>
      <c r="AW678" t="s">
        <v>210</v>
      </c>
    </row>
    <row r="679" spans="1:49" x14ac:dyDescent="0.25">
      <c r="A679" t="s">
        <v>546</v>
      </c>
      <c r="B679" s="3" t="s">
        <v>46</v>
      </c>
      <c r="C679" t="s">
        <v>47</v>
      </c>
      <c r="D679" s="2" t="str">
        <f t="shared" si="58"/>
        <v>1997-11-21</v>
      </c>
      <c r="E679" t="s">
        <v>376</v>
      </c>
      <c r="F679" s="3">
        <f t="shared" si="56"/>
        <v>4</v>
      </c>
      <c r="G679" t="s">
        <v>1012</v>
      </c>
      <c r="H679" t="s">
        <v>66</v>
      </c>
      <c r="I679" t="s">
        <v>67</v>
      </c>
      <c r="J679" t="s">
        <v>67</v>
      </c>
      <c r="K679" t="s">
        <v>67</v>
      </c>
      <c r="L679" t="s">
        <v>67</v>
      </c>
      <c r="M679" t="s">
        <v>67</v>
      </c>
      <c r="N679" t="s">
        <v>67</v>
      </c>
      <c r="O679" t="s">
        <v>66</v>
      </c>
      <c r="P679" t="s">
        <v>66</v>
      </c>
      <c r="Q679" t="s">
        <v>67</v>
      </c>
      <c r="R679" t="s">
        <v>67</v>
      </c>
      <c r="S679" t="s">
        <v>67</v>
      </c>
      <c r="T679" t="s">
        <v>67</v>
      </c>
      <c r="U679" t="s">
        <v>67</v>
      </c>
      <c r="V679" t="s">
        <v>67</v>
      </c>
      <c r="W679" t="s">
        <v>67</v>
      </c>
      <c r="X679" t="s">
        <v>67</v>
      </c>
      <c r="Y679" t="s">
        <v>67</v>
      </c>
      <c r="Z679" t="s">
        <v>112</v>
      </c>
      <c r="AA679" t="s">
        <v>67</v>
      </c>
      <c r="AB679" t="s">
        <v>67</v>
      </c>
      <c r="AC679" t="s">
        <v>67</v>
      </c>
      <c r="AD679" t="s">
        <v>67</v>
      </c>
      <c r="AE679" t="s">
        <v>67</v>
      </c>
      <c r="AF679" t="s">
        <v>22</v>
      </c>
      <c r="AG679" t="s">
        <v>15</v>
      </c>
      <c r="AH679" t="s">
        <v>18</v>
      </c>
      <c r="AI679" t="s">
        <v>5</v>
      </c>
      <c r="AJ679" t="s">
        <v>53</v>
      </c>
      <c r="AL679" t="s">
        <v>88</v>
      </c>
      <c r="AM679" t="s">
        <v>53</v>
      </c>
      <c r="AN679" t="s">
        <v>156</v>
      </c>
      <c r="AO679" t="s">
        <v>55</v>
      </c>
      <c r="AQ679" t="s">
        <v>143</v>
      </c>
      <c r="AR679" t="s">
        <v>230</v>
      </c>
      <c r="AS679" t="s">
        <v>145</v>
      </c>
      <c r="AT679" t="s">
        <v>50</v>
      </c>
      <c r="AU679" t="s">
        <v>83</v>
      </c>
      <c r="AV679" t="s">
        <v>76</v>
      </c>
      <c r="AW679" t="s">
        <v>382</v>
      </c>
    </row>
    <row r="680" spans="1:49" x14ac:dyDescent="0.25">
      <c r="A680" t="s">
        <v>165</v>
      </c>
      <c r="B680" s="3" t="s">
        <v>46</v>
      </c>
      <c r="C680" t="s">
        <v>47</v>
      </c>
      <c r="D680" s="2" t="str">
        <f t="shared" si="58"/>
        <v>1996-02-19</v>
      </c>
      <c r="E680" t="s">
        <v>466</v>
      </c>
      <c r="F680" s="3">
        <f t="shared" si="56"/>
        <v>5</v>
      </c>
      <c r="G680" t="s">
        <v>819</v>
      </c>
      <c r="H680" t="s">
        <v>67</v>
      </c>
      <c r="I680" t="s">
        <v>67</v>
      </c>
      <c r="J680" t="s">
        <v>67</v>
      </c>
      <c r="K680" t="s">
        <v>67</v>
      </c>
      <c r="L680" t="s">
        <v>67</v>
      </c>
      <c r="M680" t="s">
        <v>112</v>
      </c>
      <c r="N680" t="s">
        <v>67</v>
      </c>
      <c r="O680" t="s">
        <v>67</v>
      </c>
      <c r="P680" t="s">
        <v>67</v>
      </c>
      <c r="Q680" t="s">
        <v>67</v>
      </c>
      <c r="R680" t="s">
        <v>67</v>
      </c>
      <c r="S680" t="s">
        <v>67</v>
      </c>
      <c r="T680" t="s">
        <v>67</v>
      </c>
      <c r="U680" t="s">
        <v>67</v>
      </c>
      <c r="V680" t="s">
        <v>67</v>
      </c>
      <c r="W680" t="s">
        <v>67</v>
      </c>
      <c r="X680" t="s">
        <v>67</v>
      </c>
      <c r="Y680" t="s">
        <v>67</v>
      </c>
      <c r="Z680" t="s">
        <v>112</v>
      </c>
      <c r="AA680" t="s">
        <v>67</v>
      </c>
      <c r="AB680" t="s">
        <v>67</v>
      </c>
      <c r="AC680" t="s">
        <v>67</v>
      </c>
      <c r="AD680" t="s">
        <v>67</v>
      </c>
      <c r="AE680" t="s">
        <v>67</v>
      </c>
      <c r="AF680" t="s">
        <v>11</v>
      </c>
      <c r="AG680" t="s">
        <v>23</v>
      </c>
      <c r="AH680" t="s">
        <v>4</v>
      </c>
      <c r="AI680" t="s">
        <v>6</v>
      </c>
      <c r="AJ680" t="s">
        <v>50</v>
      </c>
      <c r="AK680" t="s">
        <v>94</v>
      </c>
      <c r="AL680" t="s">
        <v>95</v>
      </c>
      <c r="AM680" t="s">
        <v>53</v>
      </c>
      <c r="AN680" t="s">
        <v>54</v>
      </c>
      <c r="AO680" t="s">
        <v>55</v>
      </c>
      <c r="AP680" t="s">
        <v>72</v>
      </c>
      <c r="AQ680" t="s">
        <v>57</v>
      </c>
      <c r="AR680" t="s">
        <v>58</v>
      </c>
      <c r="AS680" t="s">
        <v>74</v>
      </c>
      <c r="AT680" t="s">
        <v>50</v>
      </c>
      <c r="AU680" t="s">
        <v>61</v>
      </c>
      <c r="AV680" t="s">
        <v>62</v>
      </c>
      <c r="AW680" t="s">
        <v>219</v>
      </c>
    </row>
    <row r="681" spans="1:49" x14ac:dyDescent="0.25">
      <c r="A681" t="s">
        <v>840</v>
      </c>
      <c r="B681" s="3" t="s">
        <v>46</v>
      </c>
      <c r="C681" t="s">
        <v>47</v>
      </c>
      <c r="D681" s="2" t="str">
        <f t="shared" si="58"/>
        <v>2004-01-20</v>
      </c>
      <c r="E681" t="s">
        <v>133</v>
      </c>
      <c r="F681" s="3">
        <f t="shared" si="56"/>
        <v>4</v>
      </c>
      <c r="G681" t="s">
        <v>916</v>
      </c>
      <c r="H681" t="s">
        <v>67</v>
      </c>
      <c r="I681" t="s">
        <v>67</v>
      </c>
      <c r="J681" t="s">
        <v>67</v>
      </c>
      <c r="K681" t="s">
        <v>67</v>
      </c>
      <c r="L681" t="s">
        <v>66</v>
      </c>
      <c r="M681" t="s">
        <v>66</v>
      </c>
      <c r="N681" t="s">
        <v>112</v>
      </c>
      <c r="O681" t="s">
        <v>67</v>
      </c>
      <c r="P681" t="s">
        <v>67</v>
      </c>
      <c r="Q681" t="s">
        <v>67</v>
      </c>
      <c r="R681" t="s">
        <v>67</v>
      </c>
      <c r="S681" t="s">
        <v>67</v>
      </c>
      <c r="T681" t="s">
        <v>67</v>
      </c>
      <c r="U681" t="s">
        <v>67</v>
      </c>
      <c r="V681" t="s">
        <v>67</v>
      </c>
      <c r="W681" t="s">
        <v>67</v>
      </c>
      <c r="X681" t="s">
        <v>67</v>
      </c>
      <c r="Y681" t="s">
        <v>67</v>
      </c>
      <c r="Z681" t="s">
        <v>112</v>
      </c>
      <c r="AA681" t="s">
        <v>67</v>
      </c>
      <c r="AB681" t="s">
        <v>67</v>
      </c>
      <c r="AC681" t="s">
        <v>66</v>
      </c>
      <c r="AD681" t="s">
        <v>66</v>
      </c>
      <c r="AE681" t="s">
        <v>66</v>
      </c>
      <c r="AF681" t="s">
        <v>11</v>
      </c>
      <c r="AG681" t="s">
        <v>13</v>
      </c>
      <c r="AH681" t="s">
        <v>11</v>
      </c>
      <c r="AI681" t="s">
        <v>7</v>
      </c>
      <c r="AJ681" t="s">
        <v>50</v>
      </c>
      <c r="AK681" t="s">
        <v>51</v>
      </c>
      <c r="AL681" t="s">
        <v>69</v>
      </c>
      <c r="AM681" t="s">
        <v>53</v>
      </c>
      <c r="AN681" t="s">
        <v>54</v>
      </c>
      <c r="AO681" t="s">
        <v>193</v>
      </c>
      <c r="AP681" t="s">
        <v>72</v>
      </c>
      <c r="AQ681" t="s">
        <v>73</v>
      </c>
      <c r="AR681" t="s">
        <v>58</v>
      </c>
      <c r="AS681" t="s">
        <v>74</v>
      </c>
      <c r="AT681" t="s">
        <v>50</v>
      </c>
      <c r="AU681" t="s">
        <v>83</v>
      </c>
      <c r="AV681" t="s">
        <v>76</v>
      </c>
      <c r="AW681" t="s">
        <v>1013</v>
      </c>
    </row>
    <row r="682" spans="1:49" x14ac:dyDescent="0.25">
      <c r="A682" t="s">
        <v>828</v>
      </c>
      <c r="B682" s="3" t="s">
        <v>46</v>
      </c>
      <c r="C682" t="s">
        <v>106</v>
      </c>
      <c r="D682" s="2" t="str">
        <f t="shared" si="58"/>
        <v>2016-03-11</v>
      </c>
      <c r="E682" t="s">
        <v>781</v>
      </c>
      <c r="F682" s="3">
        <f t="shared" si="56"/>
        <v>2</v>
      </c>
      <c r="G682" t="s">
        <v>1014</v>
      </c>
      <c r="H682" t="s">
        <v>67</v>
      </c>
      <c r="I682" t="s">
        <v>67</v>
      </c>
      <c r="J682" t="s">
        <v>67</v>
      </c>
      <c r="K682" t="s">
        <v>67</v>
      </c>
      <c r="L682" t="s">
        <v>66</v>
      </c>
      <c r="M682" t="s">
        <v>66</v>
      </c>
      <c r="N682" t="s">
        <v>112</v>
      </c>
      <c r="O682" t="s">
        <v>67</v>
      </c>
      <c r="P682" t="s">
        <v>67</v>
      </c>
      <c r="Q682" t="s">
        <v>67</v>
      </c>
      <c r="R682" t="s">
        <v>67</v>
      </c>
      <c r="S682" t="s">
        <v>67</v>
      </c>
      <c r="T682" t="s">
        <v>67</v>
      </c>
      <c r="U682" t="s">
        <v>67</v>
      </c>
      <c r="V682" t="s">
        <v>67</v>
      </c>
      <c r="W682" t="s">
        <v>67</v>
      </c>
      <c r="X682" t="s">
        <v>67</v>
      </c>
      <c r="Y682" t="s">
        <v>67</v>
      </c>
      <c r="Z682" t="s">
        <v>112</v>
      </c>
      <c r="AA682" t="s">
        <v>67</v>
      </c>
      <c r="AB682" t="s">
        <v>67</v>
      </c>
      <c r="AC682" t="s">
        <v>66</v>
      </c>
      <c r="AD682" t="s">
        <v>66</v>
      </c>
      <c r="AE682" t="s">
        <v>66</v>
      </c>
      <c r="AF682" t="s">
        <v>11</v>
      </c>
      <c r="AG682" t="s">
        <v>13</v>
      </c>
      <c r="AH682" t="s">
        <v>11</v>
      </c>
      <c r="AI682" t="s">
        <v>7</v>
      </c>
      <c r="AJ682" t="s">
        <v>50</v>
      </c>
      <c r="AK682" t="s">
        <v>51</v>
      </c>
      <c r="AL682" t="s">
        <v>69</v>
      </c>
      <c r="AM682" t="s">
        <v>53</v>
      </c>
      <c r="AN682" t="s">
        <v>54</v>
      </c>
      <c r="AO682" t="s">
        <v>193</v>
      </c>
      <c r="AP682" t="s">
        <v>72</v>
      </c>
      <c r="AQ682" t="s">
        <v>73</v>
      </c>
      <c r="AR682" t="s">
        <v>58</v>
      </c>
      <c r="AS682" t="s">
        <v>74</v>
      </c>
      <c r="AT682" t="s">
        <v>50</v>
      </c>
      <c r="AU682" t="s">
        <v>83</v>
      </c>
      <c r="AV682" t="s">
        <v>76</v>
      </c>
      <c r="AW682" t="s">
        <v>1013</v>
      </c>
    </row>
    <row r="683" spans="1:49" x14ac:dyDescent="0.25">
      <c r="A683" t="s">
        <v>359</v>
      </c>
      <c r="B683" s="3" t="s">
        <v>46</v>
      </c>
      <c r="C683" t="s">
        <v>47</v>
      </c>
      <c r="D683" s="2" t="str">
        <f t="shared" si="58"/>
        <v>1999-06-16</v>
      </c>
      <c r="E683" t="s">
        <v>470</v>
      </c>
      <c r="F683" s="3">
        <f>IF(D683&gt;E683,YEAR(D683)-YEAR(E683)-9,YEAR(E683)-YEAR(D683)-9)</f>
        <v>5</v>
      </c>
      <c r="G683" t="s">
        <v>1015</v>
      </c>
      <c r="H683" t="s">
        <v>67</v>
      </c>
      <c r="I683" t="s">
        <v>66</v>
      </c>
      <c r="J683" t="s">
        <v>67</v>
      </c>
      <c r="K683" t="s">
        <v>67</v>
      </c>
      <c r="L683" t="s">
        <v>67</v>
      </c>
      <c r="M683" t="s">
        <v>112</v>
      </c>
      <c r="N683" t="s">
        <v>67</v>
      </c>
      <c r="O683" t="s">
        <v>67</v>
      </c>
      <c r="P683" t="s">
        <v>67</v>
      </c>
      <c r="Q683" t="s">
        <v>67</v>
      </c>
      <c r="R683" t="s">
        <v>67</v>
      </c>
      <c r="S683" t="s">
        <v>67</v>
      </c>
      <c r="T683" t="s">
        <v>67</v>
      </c>
      <c r="U683" t="s">
        <v>66</v>
      </c>
      <c r="V683" t="s">
        <v>67</v>
      </c>
      <c r="W683" t="s">
        <v>66</v>
      </c>
      <c r="X683" t="s">
        <v>66</v>
      </c>
      <c r="Y683" t="s">
        <v>67</v>
      </c>
      <c r="Z683" t="s">
        <v>67</v>
      </c>
      <c r="AA683" t="s">
        <v>66</v>
      </c>
      <c r="AB683" t="s">
        <v>66</v>
      </c>
      <c r="AC683" t="s">
        <v>66</v>
      </c>
      <c r="AD683" t="s">
        <v>112</v>
      </c>
      <c r="AE683" t="s">
        <v>112</v>
      </c>
      <c r="AF683" t="s">
        <v>17</v>
      </c>
      <c r="AG683" t="s">
        <v>19</v>
      </c>
      <c r="AH683" t="s">
        <v>13</v>
      </c>
      <c r="AI683" t="s">
        <v>25</v>
      </c>
      <c r="AJ683" t="s">
        <v>50</v>
      </c>
      <c r="AK683" t="s">
        <v>51</v>
      </c>
      <c r="AL683" t="s">
        <v>69</v>
      </c>
      <c r="AM683" t="s">
        <v>50</v>
      </c>
      <c r="AN683" t="s">
        <v>206</v>
      </c>
      <c r="AO683" t="s">
        <v>55</v>
      </c>
      <c r="AP683" t="s">
        <v>72</v>
      </c>
      <c r="AQ683" t="s">
        <v>73</v>
      </c>
      <c r="AR683" t="s">
        <v>58</v>
      </c>
      <c r="AS683" t="s">
        <v>74</v>
      </c>
      <c r="AT683" t="s">
        <v>53</v>
      </c>
      <c r="AW683" t="s">
        <v>729</v>
      </c>
    </row>
    <row r="684" spans="1:49" x14ac:dyDescent="0.25">
      <c r="A684" t="s">
        <v>77</v>
      </c>
      <c r="B684" s="3" t="s">
        <v>46</v>
      </c>
      <c r="C684" t="s">
        <v>47</v>
      </c>
      <c r="D684" s="2">
        <f t="shared" si="58"/>
        <v>28376</v>
      </c>
      <c r="E684" t="s">
        <v>1006</v>
      </c>
      <c r="F684" s="3">
        <f t="shared" ref="F684:F715" si="59">IF(D684&gt;E684,YEAR(D684)-YEAR(E684),YEAR(E684)-YEAR(D684))</f>
        <v>5</v>
      </c>
      <c r="G684" t="s">
        <v>451</v>
      </c>
      <c r="AJ684" t="s">
        <v>50</v>
      </c>
      <c r="AK684" t="s">
        <v>94</v>
      </c>
      <c r="AL684" t="s">
        <v>88</v>
      </c>
      <c r="AM684" t="s">
        <v>53</v>
      </c>
      <c r="AN684" t="s">
        <v>70</v>
      </c>
      <c r="AO684" t="s">
        <v>55</v>
      </c>
      <c r="AP684" t="s">
        <v>96</v>
      </c>
      <c r="AQ684" t="s">
        <v>143</v>
      </c>
      <c r="AR684" t="s">
        <v>58</v>
      </c>
      <c r="AS684" t="s">
        <v>59</v>
      </c>
      <c r="AT684" t="s">
        <v>53</v>
      </c>
      <c r="AW684" t="s">
        <v>280</v>
      </c>
    </row>
    <row r="685" spans="1:49" x14ac:dyDescent="0.25">
      <c r="A685" t="s">
        <v>63</v>
      </c>
      <c r="B685" s="3" t="s">
        <v>46</v>
      </c>
      <c r="C685" t="s">
        <v>47</v>
      </c>
      <c r="D685" s="2" t="str">
        <f t="shared" si="58"/>
        <v>2004-07-06</v>
      </c>
      <c r="E685" t="s">
        <v>103</v>
      </c>
      <c r="F685" s="3">
        <f t="shared" si="59"/>
        <v>5</v>
      </c>
      <c r="G685" t="s">
        <v>177</v>
      </c>
      <c r="H685" t="s">
        <v>67</v>
      </c>
      <c r="I685" t="s">
        <v>67</v>
      </c>
      <c r="J685" t="s">
        <v>67</v>
      </c>
      <c r="K685" t="s">
        <v>67</v>
      </c>
      <c r="L685" t="s">
        <v>112</v>
      </c>
      <c r="M685" t="s">
        <v>67</v>
      </c>
      <c r="N685" t="s">
        <v>67</v>
      </c>
      <c r="O685" t="s">
        <v>67</v>
      </c>
      <c r="P685" t="s">
        <v>67</v>
      </c>
      <c r="Q685" t="s">
        <v>67</v>
      </c>
      <c r="R685" t="s">
        <v>67</v>
      </c>
      <c r="S685" t="s">
        <v>67</v>
      </c>
      <c r="T685" t="s">
        <v>67</v>
      </c>
      <c r="U685" t="s">
        <v>67</v>
      </c>
      <c r="V685" t="s">
        <v>67</v>
      </c>
      <c r="W685" t="s">
        <v>67</v>
      </c>
      <c r="X685" t="s">
        <v>67</v>
      </c>
      <c r="Y685" t="s">
        <v>67</v>
      </c>
      <c r="Z685" t="s">
        <v>67</v>
      </c>
      <c r="AA685" t="s">
        <v>67</v>
      </c>
      <c r="AB685" t="s">
        <v>67</v>
      </c>
      <c r="AC685" t="s">
        <v>67</v>
      </c>
      <c r="AD685" t="s">
        <v>67</v>
      </c>
      <c r="AE685" t="s">
        <v>67</v>
      </c>
      <c r="AF685" t="s">
        <v>11</v>
      </c>
      <c r="AG685" t="s">
        <v>6</v>
      </c>
      <c r="AH685" t="s">
        <v>4</v>
      </c>
      <c r="AI685" t="s">
        <v>15</v>
      </c>
      <c r="AJ685" t="s">
        <v>50</v>
      </c>
      <c r="AK685" t="s">
        <v>51</v>
      </c>
      <c r="AL685" t="s">
        <v>88</v>
      </c>
      <c r="AM685" t="s">
        <v>50</v>
      </c>
      <c r="AN685" t="s">
        <v>70</v>
      </c>
      <c r="AO685" t="s">
        <v>193</v>
      </c>
      <c r="AP685" t="s">
        <v>56</v>
      </c>
      <c r="AQ685" t="s">
        <v>73</v>
      </c>
      <c r="AR685" t="s">
        <v>58</v>
      </c>
      <c r="AS685" t="s">
        <v>74</v>
      </c>
      <c r="AT685" t="s">
        <v>50</v>
      </c>
      <c r="AU685" t="s">
        <v>83</v>
      </c>
      <c r="AV685" t="s">
        <v>76</v>
      </c>
      <c r="AW685" t="s">
        <v>246</v>
      </c>
    </row>
    <row r="686" spans="1:49" x14ac:dyDescent="0.25">
      <c r="A686" t="s">
        <v>212</v>
      </c>
      <c r="B686" s="3" t="s">
        <v>46</v>
      </c>
      <c r="C686" t="s">
        <v>47</v>
      </c>
      <c r="D686" s="2" t="str">
        <f t="shared" si="58"/>
        <v>2004-01-20</v>
      </c>
      <c r="E686" t="s">
        <v>271</v>
      </c>
      <c r="F686" s="3">
        <f t="shared" si="59"/>
        <v>7</v>
      </c>
      <c r="G686" t="s">
        <v>916</v>
      </c>
      <c r="H686" t="s">
        <v>66</v>
      </c>
      <c r="I686" t="s">
        <v>66</v>
      </c>
      <c r="J686" t="s">
        <v>66</v>
      </c>
      <c r="K686" t="s">
        <v>66</v>
      </c>
      <c r="L686" t="s">
        <v>66</v>
      </c>
      <c r="M686" t="s">
        <v>67</v>
      </c>
      <c r="N686" t="s">
        <v>66</v>
      </c>
      <c r="O686" t="s">
        <v>67</v>
      </c>
      <c r="P686" t="s">
        <v>67</v>
      </c>
      <c r="Q686" t="s">
        <v>67</v>
      </c>
      <c r="R686" t="s">
        <v>67</v>
      </c>
      <c r="S686" t="s">
        <v>66</v>
      </c>
      <c r="T686" t="s">
        <v>66</v>
      </c>
      <c r="U686" t="s">
        <v>66</v>
      </c>
      <c r="V686" t="s">
        <v>66</v>
      </c>
      <c r="W686" t="s">
        <v>67</v>
      </c>
      <c r="X686" t="s">
        <v>67</v>
      </c>
      <c r="Y686" t="s">
        <v>112</v>
      </c>
      <c r="Z686" t="s">
        <v>67</v>
      </c>
      <c r="AA686" t="s">
        <v>67</v>
      </c>
      <c r="AB686" t="s">
        <v>66</v>
      </c>
      <c r="AC686" t="s">
        <v>66</v>
      </c>
      <c r="AD686" t="s">
        <v>67</v>
      </c>
      <c r="AE686" t="s">
        <v>112</v>
      </c>
      <c r="AF686" t="s">
        <v>21</v>
      </c>
      <c r="AG686" t="s">
        <v>6</v>
      </c>
      <c r="AH686" t="s">
        <v>9</v>
      </c>
      <c r="AI686" t="s">
        <v>6</v>
      </c>
      <c r="AJ686" t="s">
        <v>50</v>
      </c>
      <c r="AK686" t="s">
        <v>51</v>
      </c>
      <c r="AL686" t="s">
        <v>69</v>
      </c>
      <c r="AM686" t="s">
        <v>50</v>
      </c>
      <c r="AN686" t="s">
        <v>200</v>
      </c>
      <c r="AO686" t="s">
        <v>261</v>
      </c>
      <c r="AP686" t="s">
        <v>56</v>
      </c>
      <c r="AQ686" t="s">
        <v>73</v>
      </c>
      <c r="AR686" t="s">
        <v>58</v>
      </c>
      <c r="AS686" t="s">
        <v>74</v>
      </c>
      <c r="AT686" t="s">
        <v>50</v>
      </c>
      <c r="AU686" t="s">
        <v>83</v>
      </c>
      <c r="AV686" t="s">
        <v>419</v>
      </c>
      <c r="AW686" t="s">
        <v>199</v>
      </c>
    </row>
    <row r="687" spans="1:49" x14ac:dyDescent="0.25">
      <c r="A687" t="s">
        <v>157</v>
      </c>
      <c r="B687" s="3" t="s">
        <v>46</v>
      </c>
      <c r="C687" t="s">
        <v>47</v>
      </c>
      <c r="D687" s="2" t="str">
        <f t="shared" si="58"/>
        <v>2005-07-11</v>
      </c>
      <c r="E687" t="s">
        <v>92</v>
      </c>
      <c r="F687" s="3">
        <f t="shared" si="59"/>
        <v>5</v>
      </c>
      <c r="G687" t="s">
        <v>810</v>
      </c>
      <c r="H687" t="s">
        <v>67</v>
      </c>
      <c r="I687" t="s">
        <v>66</v>
      </c>
      <c r="J687" t="s">
        <v>66</v>
      </c>
      <c r="K687" t="s">
        <v>112</v>
      </c>
      <c r="L687" t="s">
        <v>67</v>
      </c>
      <c r="M687" t="s">
        <v>67</v>
      </c>
      <c r="N687" t="s">
        <v>67</v>
      </c>
      <c r="O687" t="s">
        <v>67</v>
      </c>
      <c r="P687" t="s">
        <v>112</v>
      </c>
      <c r="Q687" t="s">
        <v>112</v>
      </c>
      <c r="R687" t="s">
        <v>112</v>
      </c>
      <c r="S687" t="s">
        <v>67</v>
      </c>
      <c r="T687" t="s">
        <v>67</v>
      </c>
      <c r="U687" t="s">
        <v>67</v>
      </c>
      <c r="V687" t="s">
        <v>67</v>
      </c>
      <c r="W687" t="s">
        <v>67</v>
      </c>
      <c r="X687" t="s">
        <v>67</v>
      </c>
      <c r="Y687" t="s">
        <v>205</v>
      </c>
      <c r="Z687" t="s">
        <v>112</v>
      </c>
      <c r="AA687" t="s">
        <v>67</v>
      </c>
      <c r="AB687" t="s">
        <v>67</v>
      </c>
      <c r="AC687" t="s">
        <v>67</v>
      </c>
      <c r="AD687" t="s">
        <v>67</v>
      </c>
      <c r="AE687" t="s">
        <v>67</v>
      </c>
      <c r="AF687" t="s">
        <v>7</v>
      </c>
      <c r="AG687" t="s">
        <v>3</v>
      </c>
      <c r="AH687" t="s">
        <v>11</v>
      </c>
      <c r="AI687" t="s">
        <v>17</v>
      </c>
      <c r="AJ687" t="s">
        <v>50</v>
      </c>
      <c r="AK687" t="s">
        <v>51</v>
      </c>
      <c r="AL687" t="s">
        <v>69</v>
      </c>
      <c r="AM687" t="s">
        <v>53</v>
      </c>
      <c r="AN687" t="s">
        <v>54</v>
      </c>
      <c r="AO687" t="s">
        <v>207</v>
      </c>
      <c r="AP687" t="s">
        <v>96</v>
      </c>
      <c r="AR687" t="s">
        <v>58</v>
      </c>
      <c r="AS687" t="s">
        <v>74</v>
      </c>
      <c r="AT687" t="s">
        <v>50</v>
      </c>
      <c r="AU687" t="s">
        <v>83</v>
      </c>
      <c r="AV687" t="s">
        <v>84</v>
      </c>
      <c r="AW687" t="s">
        <v>160</v>
      </c>
    </row>
    <row r="688" spans="1:49" x14ac:dyDescent="0.25">
      <c r="A688" t="s">
        <v>240</v>
      </c>
      <c r="B688" s="3" t="s">
        <v>46</v>
      </c>
      <c r="C688" t="s">
        <v>47</v>
      </c>
      <c r="D688" s="2" t="str">
        <f t="shared" si="58"/>
        <v>2005-02-09</v>
      </c>
      <c r="E688" t="s">
        <v>133</v>
      </c>
      <c r="F688" s="3">
        <f t="shared" si="59"/>
        <v>3</v>
      </c>
      <c r="G688" t="s">
        <v>1016</v>
      </c>
      <c r="H688" t="s">
        <v>67</v>
      </c>
      <c r="I688" t="s">
        <v>66</v>
      </c>
      <c r="J688" t="s">
        <v>66</v>
      </c>
      <c r="K688" t="s">
        <v>66</v>
      </c>
      <c r="L688" t="s">
        <v>66</v>
      </c>
      <c r="M688" t="s">
        <v>67</v>
      </c>
      <c r="N688" t="s">
        <v>67</v>
      </c>
      <c r="O688" t="s">
        <v>66</v>
      </c>
      <c r="P688" t="s">
        <v>67</v>
      </c>
      <c r="Q688" t="s">
        <v>67</v>
      </c>
      <c r="R688" t="s">
        <v>67</v>
      </c>
      <c r="S688" t="s">
        <v>66</v>
      </c>
      <c r="T688" t="s">
        <v>66</v>
      </c>
      <c r="U688" t="s">
        <v>66</v>
      </c>
      <c r="V688" t="s">
        <v>66</v>
      </c>
      <c r="W688" t="s">
        <v>66</v>
      </c>
      <c r="X688" t="s">
        <v>67</v>
      </c>
      <c r="Y688" t="s">
        <v>67</v>
      </c>
      <c r="Z688" t="s">
        <v>67</v>
      </c>
      <c r="AA688" t="s">
        <v>67</v>
      </c>
      <c r="AB688" t="s">
        <v>67</v>
      </c>
      <c r="AC688" t="s">
        <v>67</v>
      </c>
      <c r="AD688" t="s">
        <v>67</v>
      </c>
      <c r="AE688" t="s">
        <v>112</v>
      </c>
      <c r="AF688" t="s">
        <v>5</v>
      </c>
      <c r="AG688" t="s">
        <v>25</v>
      </c>
      <c r="AH688" t="s">
        <v>22</v>
      </c>
      <c r="AI688" t="s">
        <v>11</v>
      </c>
      <c r="AJ688" t="s">
        <v>50</v>
      </c>
      <c r="AK688" t="s">
        <v>94</v>
      </c>
      <c r="AL688" t="s">
        <v>52</v>
      </c>
      <c r="AM688" t="s">
        <v>50</v>
      </c>
      <c r="AN688" t="s">
        <v>200</v>
      </c>
      <c r="AO688" t="s">
        <v>55</v>
      </c>
      <c r="AP688" t="s">
        <v>56</v>
      </c>
      <c r="AQ688" t="s">
        <v>73</v>
      </c>
      <c r="AR688" t="s">
        <v>58</v>
      </c>
      <c r="AS688" t="s">
        <v>74</v>
      </c>
      <c r="AT688" t="s">
        <v>50</v>
      </c>
      <c r="AU688" t="s">
        <v>61</v>
      </c>
      <c r="AV688" t="s">
        <v>76</v>
      </c>
      <c r="AW688" t="s">
        <v>242</v>
      </c>
    </row>
    <row r="689" spans="1:49" x14ac:dyDescent="0.25">
      <c r="A689" t="s">
        <v>840</v>
      </c>
      <c r="B689" s="3" t="s">
        <v>46</v>
      </c>
      <c r="C689" t="s">
        <v>47</v>
      </c>
      <c r="D689" s="2" t="str">
        <f t="shared" si="58"/>
        <v>2001-12-17</v>
      </c>
      <c r="E689" t="s">
        <v>555</v>
      </c>
      <c r="F689" s="3">
        <f t="shared" si="59"/>
        <v>5</v>
      </c>
      <c r="G689" t="s">
        <v>1017</v>
      </c>
      <c r="AJ689" t="s">
        <v>53</v>
      </c>
      <c r="AT689" t="s">
        <v>50</v>
      </c>
      <c r="AU689" t="s">
        <v>83</v>
      </c>
      <c r="AV689" t="s">
        <v>358</v>
      </c>
      <c r="AW689" t="s">
        <v>1019</v>
      </c>
    </row>
    <row r="690" spans="1:49" x14ac:dyDescent="0.25">
      <c r="A690" t="s">
        <v>449</v>
      </c>
      <c r="B690" s="3" t="s">
        <v>46</v>
      </c>
      <c r="C690" t="s">
        <v>106</v>
      </c>
      <c r="D690" s="2" t="str">
        <f t="shared" si="58"/>
        <v>2010-10-15</v>
      </c>
      <c r="E690" t="s">
        <v>258</v>
      </c>
      <c r="F690" s="3">
        <f t="shared" si="59"/>
        <v>1</v>
      </c>
      <c r="G690" t="s">
        <v>1020</v>
      </c>
      <c r="AJ690" t="s">
        <v>53</v>
      </c>
      <c r="AT690" t="s">
        <v>50</v>
      </c>
      <c r="AU690" t="s">
        <v>83</v>
      </c>
      <c r="AV690" t="s">
        <v>358</v>
      </c>
      <c r="AW690" t="s">
        <v>1019</v>
      </c>
    </row>
    <row r="691" spans="1:49" x14ac:dyDescent="0.25">
      <c r="A691" t="s">
        <v>478</v>
      </c>
      <c r="B691" s="3" t="s">
        <v>46</v>
      </c>
      <c r="C691" t="s">
        <v>47</v>
      </c>
      <c r="D691" s="2" t="str">
        <f t="shared" si="58"/>
        <v>1997-07-30</v>
      </c>
      <c r="E691" t="s">
        <v>132</v>
      </c>
      <c r="F691" s="3">
        <f t="shared" si="59"/>
        <v>5</v>
      </c>
      <c r="G691" t="s">
        <v>1021</v>
      </c>
      <c r="AJ691" t="s">
        <v>50</v>
      </c>
      <c r="AK691" t="s">
        <v>51</v>
      </c>
      <c r="AL691" t="s">
        <v>69</v>
      </c>
      <c r="AM691" t="s">
        <v>53</v>
      </c>
      <c r="AN691" t="s">
        <v>200</v>
      </c>
      <c r="AO691" t="s">
        <v>55</v>
      </c>
      <c r="AP691" t="s">
        <v>72</v>
      </c>
      <c r="AQ691" t="s">
        <v>73</v>
      </c>
      <c r="AR691" t="s">
        <v>58</v>
      </c>
      <c r="AS691" t="s">
        <v>74</v>
      </c>
      <c r="AT691" t="s">
        <v>50</v>
      </c>
      <c r="AU691" t="s">
        <v>83</v>
      </c>
      <c r="AV691" t="s">
        <v>120</v>
      </c>
      <c r="AW691" t="s">
        <v>698</v>
      </c>
    </row>
    <row r="692" spans="1:49" x14ac:dyDescent="0.25">
      <c r="A692" t="s">
        <v>359</v>
      </c>
      <c r="B692" s="3" t="s">
        <v>46</v>
      </c>
      <c r="C692" t="s">
        <v>47</v>
      </c>
      <c r="D692" s="2">
        <f>IF(LEN(G692)&lt;10, DATE(YEAR(E692)-5, MONTH(E692), DAY(E692)), IF(YEAR(G692)=YEAR(E692), DATE(YEAR(E692)-5, MONTH(G692), DAY(G692)),G692))</f>
        <v>28385</v>
      </c>
      <c r="E692" t="s">
        <v>1006</v>
      </c>
      <c r="F692" s="3">
        <f t="shared" si="59"/>
        <v>5</v>
      </c>
      <c r="G692" t="s">
        <v>1022</v>
      </c>
      <c r="AJ692" t="s">
        <v>50</v>
      </c>
      <c r="AK692" t="s">
        <v>51</v>
      </c>
      <c r="AL692" t="s">
        <v>69</v>
      </c>
      <c r="AM692" t="s">
        <v>53</v>
      </c>
      <c r="AN692" t="s">
        <v>70</v>
      </c>
      <c r="AO692" t="s">
        <v>55</v>
      </c>
      <c r="AP692" t="s">
        <v>72</v>
      </c>
      <c r="AQ692" t="s">
        <v>73</v>
      </c>
      <c r="AR692" t="s">
        <v>58</v>
      </c>
      <c r="AS692" t="s">
        <v>59</v>
      </c>
      <c r="AT692" t="s">
        <v>53</v>
      </c>
      <c r="AW692" t="s">
        <v>542</v>
      </c>
    </row>
    <row r="693" spans="1:49" x14ac:dyDescent="0.25">
      <c r="A693" t="s">
        <v>526</v>
      </c>
      <c r="B693" s="3" t="s">
        <v>46</v>
      </c>
      <c r="C693" t="s">
        <v>47</v>
      </c>
      <c r="D693" s="2" t="str">
        <f t="shared" ref="D693:D701" si="60">IF(LEN(G693)&lt;10, DATE(YEAR(E693)-5, MONTH(E693), DAY(E693)), IF(YEAR(G693)=YEAR(E693), DATE(YEAR(E693)-1, MONTH(G693), DAY(G693)),G693))</f>
        <v>1996-02-21</v>
      </c>
      <c r="E693" t="s">
        <v>601</v>
      </c>
      <c r="F693" s="3">
        <f t="shared" si="59"/>
        <v>3</v>
      </c>
      <c r="G693" t="s">
        <v>1023</v>
      </c>
      <c r="H693" t="s">
        <v>67</v>
      </c>
      <c r="I693" t="s">
        <v>67</v>
      </c>
      <c r="J693" t="s">
        <v>67</v>
      </c>
      <c r="K693" t="s">
        <v>67</v>
      </c>
      <c r="L693" t="s">
        <v>66</v>
      </c>
      <c r="M693" t="s">
        <v>66</v>
      </c>
      <c r="N693" t="s">
        <v>67</v>
      </c>
      <c r="O693" t="s">
        <v>67</v>
      </c>
      <c r="P693" t="s">
        <v>67</v>
      </c>
      <c r="Q693" t="s">
        <v>67</v>
      </c>
      <c r="R693" t="s">
        <v>67</v>
      </c>
      <c r="S693" t="s">
        <v>67</v>
      </c>
      <c r="T693" t="s">
        <v>67</v>
      </c>
      <c r="U693" t="s">
        <v>67</v>
      </c>
      <c r="V693" t="s">
        <v>67</v>
      </c>
      <c r="W693" t="s">
        <v>67</v>
      </c>
      <c r="X693" t="s">
        <v>67</v>
      </c>
      <c r="Y693" t="s">
        <v>67</v>
      </c>
      <c r="Z693" t="s">
        <v>67</v>
      </c>
      <c r="AA693" t="s">
        <v>67</v>
      </c>
      <c r="AB693" t="s">
        <v>66</v>
      </c>
      <c r="AC693" t="s">
        <v>66</v>
      </c>
      <c r="AD693" t="s">
        <v>66</v>
      </c>
      <c r="AE693" t="s">
        <v>112</v>
      </c>
      <c r="AF693" t="s">
        <v>6</v>
      </c>
      <c r="AG693" t="s">
        <v>25</v>
      </c>
      <c r="AH693" t="s">
        <v>23</v>
      </c>
      <c r="AI693" t="s">
        <v>25</v>
      </c>
      <c r="AJ693" t="s">
        <v>50</v>
      </c>
      <c r="AK693" t="s">
        <v>51</v>
      </c>
      <c r="AL693" t="s">
        <v>69</v>
      </c>
      <c r="AM693" t="s">
        <v>53</v>
      </c>
      <c r="AN693" t="s">
        <v>70</v>
      </c>
      <c r="AO693" t="s">
        <v>55</v>
      </c>
      <c r="AP693" t="s">
        <v>72</v>
      </c>
      <c r="AQ693" t="s">
        <v>73</v>
      </c>
      <c r="AR693" t="s">
        <v>58</v>
      </c>
      <c r="AS693" t="s">
        <v>74</v>
      </c>
      <c r="AT693" t="s">
        <v>50</v>
      </c>
      <c r="AU693" t="s">
        <v>83</v>
      </c>
      <c r="AV693" t="s">
        <v>419</v>
      </c>
      <c r="AW693" t="s">
        <v>246</v>
      </c>
    </row>
    <row r="694" spans="1:49" x14ac:dyDescent="0.25">
      <c r="A694" t="s">
        <v>449</v>
      </c>
      <c r="B694" s="3" t="s">
        <v>46</v>
      </c>
      <c r="C694" t="s">
        <v>106</v>
      </c>
      <c r="D694" s="2" t="str">
        <f t="shared" si="60"/>
        <v>2000-07-14</v>
      </c>
      <c r="E694" t="s">
        <v>1025</v>
      </c>
      <c r="F694" s="3">
        <f t="shared" si="59"/>
        <v>2</v>
      </c>
      <c r="G694" t="s">
        <v>1024</v>
      </c>
      <c r="H694" t="s">
        <v>67</v>
      </c>
      <c r="I694" t="s">
        <v>67</v>
      </c>
      <c r="J694" t="s">
        <v>67</v>
      </c>
      <c r="K694" t="s">
        <v>67</v>
      </c>
      <c r="L694" t="s">
        <v>66</v>
      </c>
      <c r="M694" t="s">
        <v>66</v>
      </c>
      <c r="N694" t="s">
        <v>67</v>
      </c>
      <c r="O694" t="s">
        <v>67</v>
      </c>
      <c r="P694" t="s">
        <v>67</v>
      </c>
      <c r="Q694" t="s">
        <v>67</v>
      </c>
      <c r="R694" t="s">
        <v>67</v>
      </c>
      <c r="S694" t="s">
        <v>67</v>
      </c>
      <c r="T694" t="s">
        <v>67</v>
      </c>
      <c r="U694" t="s">
        <v>67</v>
      </c>
      <c r="V694" t="s">
        <v>67</v>
      </c>
      <c r="W694" t="s">
        <v>67</v>
      </c>
      <c r="X694" t="s">
        <v>67</v>
      </c>
      <c r="Y694" t="s">
        <v>67</v>
      </c>
      <c r="Z694" t="s">
        <v>67</v>
      </c>
      <c r="AA694" t="s">
        <v>67</v>
      </c>
      <c r="AB694" t="s">
        <v>66</v>
      </c>
      <c r="AC694" t="s">
        <v>66</v>
      </c>
      <c r="AD694" t="s">
        <v>66</v>
      </c>
      <c r="AE694" t="s">
        <v>112</v>
      </c>
      <c r="AF694" t="s">
        <v>6</v>
      </c>
      <c r="AG694" t="s">
        <v>25</v>
      </c>
      <c r="AH694" t="s">
        <v>23</v>
      </c>
      <c r="AI694" t="s">
        <v>25</v>
      </c>
      <c r="AJ694" t="s">
        <v>50</v>
      </c>
      <c r="AK694" t="s">
        <v>51</v>
      </c>
      <c r="AL694" t="s">
        <v>69</v>
      </c>
      <c r="AM694" t="s">
        <v>53</v>
      </c>
      <c r="AN694" t="s">
        <v>70</v>
      </c>
      <c r="AO694" t="s">
        <v>55</v>
      </c>
      <c r="AP694" t="s">
        <v>72</v>
      </c>
      <c r="AQ694" t="s">
        <v>73</v>
      </c>
      <c r="AR694" t="s">
        <v>58</v>
      </c>
      <c r="AS694" t="s">
        <v>74</v>
      </c>
      <c r="AT694" t="s">
        <v>50</v>
      </c>
      <c r="AU694" t="s">
        <v>83</v>
      </c>
      <c r="AV694" t="s">
        <v>419</v>
      </c>
      <c r="AW694" t="s">
        <v>246</v>
      </c>
    </row>
    <row r="695" spans="1:49" x14ac:dyDescent="0.25">
      <c r="A695" t="s">
        <v>359</v>
      </c>
      <c r="B695" s="3" t="s">
        <v>46</v>
      </c>
      <c r="C695" t="s">
        <v>47</v>
      </c>
      <c r="D695" s="2">
        <f t="shared" si="60"/>
        <v>29876</v>
      </c>
      <c r="E695" t="s">
        <v>361</v>
      </c>
      <c r="F695" s="3">
        <f t="shared" si="59"/>
        <v>5</v>
      </c>
      <c r="G695" t="s">
        <v>474</v>
      </c>
      <c r="H695" t="s">
        <v>67</v>
      </c>
      <c r="I695" t="s">
        <v>112</v>
      </c>
      <c r="J695" t="s">
        <v>67</v>
      </c>
      <c r="K695" t="s">
        <v>67</v>
      </c>
      <c r="L695" t="s">
        <v>67</v>
      </c>
      <c r="M695" t="s">
        <v>67</v>
      </c>
      <c r="N695" t="s">
        <v>67</v>
      </c>
      <c r="O695" t="s">
        <v>67</v>
      </c>
      <c r="P695" t="s">
        <v>67</v>
      </c>
      <c r="Q695" t="s">
        <v>112</v>
      </c>
      <c r="R695" t="s">
        <v>112</v>
      </c>
      <c r="S695" t="s">
        <v>67</v>
      </c>
      <c r="T695" t="s">
        <v>112</v>
      </c>
      <c r="U695" t="s">
        <v>67</v>
      </c>
      <c r="V695" t="s">
        <v>67</v>
      </c>
      <c r="W695" t="s">
        <v>67</v>
      </c>
      <c r="X695" t="s">
        <v>67</v>
      </c>
      <c r="Y695" t="s">
        <v>112</v>
      </c>
      <c r="Z695" t="s">
        <v>67</v>
      </c>
      <c r="AA695" t="s">
        <v>112</v>
      </c>
      <c r="AB695" t="s">
        <v>67</v>
      </c>
      <c r="AC695" t="s">
        <v>67</v>
      </c>
      <c r="AD695" t="s">
        <v>67</v>
      </c>
      <c r="AE695" t="s">
        <v>112</v>
      </c>
      <c r="AF695" t="s">
        <v>4</v>
      </c>
      <c r="AG695" t="s">
        <v>19</v>
      </c>
      <c r="AH695" t="s">
        <v>17</v>
      </c>
      <c r="AI695" t="s">
        <v>25</v>
      </c>
      <c r="AJ695" t="s">
        <v>50</v>
      </c>
      <c r="AK695" t="s">
        <v>51</v>
      </c>
      <c r="AL695" t="s">
        <v>69</v>
      </c>
      <c r="AM695" t="s">
        <v>53</v>
      </c>
      <c r="AN695" t="s">
        <v>70</v>
      </c>
      <c r="AO695" t="s">
        <v>207</v>
      </c>
      <c r="AP695" t="s">
        <v>56</v>
      </c>
      <c r="AQ695" t="s">
        <v>73</v>
      </c>
      <c r="AR695" t="s">
        <v>58</v>
      </c>
      <c r="AS695" t="s">
        <v>74</v>
      </c>
      <c r="AT695" t="s">
        <v>53</v>
      </c>
      <c r="AW695" t="s">
        <v>865</v>
      </c>
    </row>
    <row r="696" spans="1:49" x14ac:dyDescent="0.25">
      <c r="A696" t="s">
        <v>188</v>
      </c>
      <c r="B696" s="3" t="s">
        <v>46</v>
      </c>
      <c r="C696" t="s">
        <v>47</v>
      </c>
      <c r="D696" s="2">
        <f t="shared" si="60"/>
        <v>31213</v>
      </c>
      <c r="E696" t="s">
        <v>1026</v>
      </c>
      <c r="F696" s="3">
        <f t="shared" si="59"/>
        <v>5</v>
      </c>
      <c r="G696" t="s">
        <v>412</v>
      </c>
      <c r="H696" t="s">
        <v>67</v>
      </c>
      <c r="I696" t="s">
        <v>67</v>
      </c>
      <c r="J696" t="s">
        <v>67</v>
      </c>
      <c r="K696" t="s">
        <v>67</v>
      </c>
      <c r="L696" t="s">
        <v>67</v>
      </c>
      <c r="M696" t="s">
        <v>67</v>
      </c>
      <c r="N696" t="s">
        <v>67</v>
      </c>
      <c r="O696" t="s">
        <v>67</v>
      </c>
      <c r="P696" t="s">
        <v>67</v>
      </c>
      <c r="Q696" t="s">
        <v>67</v>
      </c>
      <c r="R696" t="s">
        <v>67</v>
      </c>
      <c r="S696" t="s">
        <v>67</v>
      </c>
      <c r="T696" t="s">
        <v>67</v>
      </c>
      <c r="U696" t="s">
        <v>67</v>
      </c>
      <c r="V696" t="s">
        <v>67</v>
      </c>
      <c r="W696" t="s">
        <v>67</v>
      </c>
      <c r="X696" t="s">
        <v>67</v>
      </c>
      <c r="Y696" t="s">
        <v>67</v>
      </c>
      <c r="Z696" t="s">
        <v>67</v>
      </c>
      <c r="AA696" t="s">
        <v>67</v>
      </c>
      <c r="AB696" t="s">
        <v>67</v>
      </c>
      <c r="AC696" t="s">
        <v>67</v>
      </c>
      <c r="AD696" t="s">
        <v>67</v>
      </c>
      <c r="AE696" t="s">
        <v>67</v>
      </c>
      <c r="AF696" t="s">
        <v>21</v>
      </c>
      <c r="AG696" t="s">
        <v>3</v>
      </c>
      <c r="AH696" t="s">
        <v>9</v>
      </c>
      <c r="AI696" t="s">
        <v>11</v>
      </c>
      <c r="AJ696" t="s">
        <v>50</v>
      </c>
      <c r="AK696" t="s">
        <v>51</v>
      </c>
      <c r="AL696" t="s">
        <v>69</v>
      </c>
      <c r="AM696" t="s">
        <v>50</v>
      </c>
      <c r="AN696" t="s">
        <v>70</v>
      </c>
      <c r="AO696" t="s">
        <v>55</v>
      </c>
      <c r="AP696" t="s">
        <v>72</v>
      </c>
      <c r="AQ696" t="s">
        <v>80</v>
      </c>
      <c r="AR696" t="s">
        <v>58</v>
      </c>
      <c r="AS696" t="s">
        <v>59</v>
      </c>
      <c r="AT696" t="s">
        <v>53</v>
      </c>
      <c r="AW696" t="s">
        <v>142</v>
      </c>
    </row>
    <row r="697" spans="1:49" x14ac:dyDescent="0.25">
      <c r="A697" t="s">
        <v>840</v>
      </c>
      <c r="B697" s="3" t="s">
        <v>46</v>
      </c>
      <c r="C697" t="s">
        <v>47</v>
      </c>
      <c r="D697" s="2" t="str">
        <f t="shared" si="60"/>
        <v>2004-01-20</v>
      </c>
      <c r="E697" t="s">
        <v>133</v>
      </c>
      <c r="F697" s="3">
        <f t="shared" si="59"/>
        <v>4</v>
      </c>
      <c r="G697" t="s">
        <v>916</v>
      </c>
      <c r="AJ697" t="s">
        <v>50</v>
      </c>
      <c r="AK697" t="s">
        <v>51</v>
      </c>
      <c r="AL697" t="s">
        <v>69</v>
      </c>
      <c r="AM697" t="s">
        <v>53</v>
      </c>
      <c r="AN697" t="s">
        <v>200</v>
      </c>
      <c r="AO697" t="s">
        <v>55</v>
      </c>
      <c r="AP697" t="s">
        <v>119</v>
      </c>
      <c r="AQ697" t="s">
        <v>73</v>
      </c>
      <c r="AR697" t="s">
        <v>58</v>
      </c>
      <c r="AS697" t="s">
        <v>74</v>
      </c>
    </row>
    <row r="698" spans="1:49" x14ac:dyDescent="0.25">
      <c r="A698" t="s">
        <v>77</v>
      </c>
      <c r="B698" s="3" t="s">
        <v>547</v>
      </c>
      <c r="C698" t="s">
        <v>47</v>
      </c>
      <c r="D698" s="2" t="str">
        <f t="shared" si="60"/>
        <v>1998-03-24</v>
      </c>
      <c r="E698" t="s">
        <v>996</v>
      </c>
      <c r="F698" s="3">
        <f t="shared" si="59"/>
        <v>5</v>
      </c>
      <c r="G698" t="s">
        <v>614</v>
      </c>
      <c r="AT698" t="s">
        <v>53</v>
      </c>
      <c r="AW698" t="s">
        <v>301</v>
      </c>
    </row>
    <row r="699" spans="1:49" x14ac:dyDescent="0.25">
      <c r="A699" t="s">
        <v>359</v>
      </c>
      <c r="B699" s="3" t="s">
        <v>46</v>
      </c>
      <c r="C699" t="s">
        <v>47</v>
      </c>
      <c r="D699" s="2">
        <f t="shared" si="60"/>
        <v>32900</v>
      </c>
      <c r="E699" t="s">
        <v>566</v>
      </c>
      <c r="F699" s="3">
        <f t="shared" si="59"/>
        <v>5</v>
      </c>
      <c r="G699" t="s">
        <v>527</v>
      </c>
      <c r="H699" t="s">
        <v>67</v>
      </c>
      <c r="I699" t="s">
        <v>67</v>
      </c>
      <c r="J699" t="s">
        <v>67</v>
      </c>
      <c r="K699" t="s">
        <v>67</v>
      </c>
      <c r="L699" t="s">
        <v>67</v>
      </c>
      <c r="M699" t="s">
        <v>112</v>
      </c>
      <c r="N699" t="s">
        <v>67</v>
      </c>
      <c r="O699" t="s">
        <v>67</v>
      </c>
      <c r="P699" t="s">
        <v>67</v>
      </c>
      <c r="Q699" t="s">
        <v>67</v>
      </c>
      <c r="R699" t="s">
        <v>67</v>
      </c>
      <c r="S699" t="s">
        <v>67</v>
      </c>
      <c r="T699" t="s">
        <v>67</v>
      </c>
      <c r="U699" t="s">
        <v>67</v>
      </c>
      <c r="V699" t="s">
        <v>112</v>
      </c>
      <c r="W699" t="s">
        <v>112</v>
      </c>
      <c r="X699" t="s">
        <v>67</v>
      </c>
      <c r="Y699" t="s">
        <v>112</v>
      </c>
      <c r="Z699" t="s">
        <v>67</v>
      </c>
      <c r="AA699" t="s">
        <v>67</v>
      </c>
      <c r="AB699" t="s">
        <v>67</v>
      </c>
      <c r="AC699" t="s">
        <v>67</v>
      </c>
      <c r="AD699" t="s">
        <v>67</v>
      </c>
      <c r="AE699" t="s">
        <v>67</v>
      </c>
      <c r="AF699" t="s">
        <v>14</v>
      </c>
      <c r="AG699" t="s">
        <v>5</v>
      </c>
      <c r="AH699" t="s">
        <v>20</v>
      </c>
      <c r="AI699" t="s">
        <v>6</v>
      </c>
      <c r="AJ699" t="s">
        <v>50</v>
      </c>
      <c r="AK699" t="s">
        <v>51</v>
      </c>
      <c r="AL699" t="s">
        <v>69</v>
      </c>
      <c r="AM699" t="s">
        <v>50</v>
      </c>
      <c r="AN699" t="s">
        <v>54</v>
      </c>
      <c r="AO699" t="s">
        <v>55</v>
      </c>
      <c r="AP699" t="s">
        <v>56</v>
      </c>
      <c r="AQ699" t="s">
        <v>73</v>
      </c>
      <c r="AR699" t="s">
        <v>58</v>
      </c>
      <c r="AS699" t="s">
        <v>74</v>
      </c>
      <c r="AT699" t="s">
        <v>50</v>
      </c>
      <c r="AU699" t="s">
        <v>61</v>
      </c>
      <c r="AV699" t="s">
        <v>358</v>
      </c>
      <c r="AW699" t="s">
        <v>310</v>
      </c>
    </row>
    <row r="700" spans="1:49" x14ac:dyDescent="0.25">
      <c r="A700" t="s">
        <v>77</v>
      </c>
      <c r="B700" s="3" t="s">
        <v>46</v>
      </c>
      <c r="C700" t="s">
        <v>47</v>
      </c>
      <c r="D700" s="2" t="str">
        <f t="shared" si="60"/>
        <v>1999-08-07</v>
      </c>
      <c r="E700" t="s">
        <v>555</v>
      </c>
      <c r="F700" s="3">
        <f t="shared" si="59"/>
        <v>7</v>
      </c>
      <c r="G700" t="s">
        <v>1027</v>
      </c>
      <c r="AJ700" t="s">
        <v>53</v>
      </c>
      <c r="AT700" t="s">
        <v>50</v>
      </c>
      <c r="AU700" t="s">
        <v>61</v>
      </c>
      <c r="AV700" t="s">
        <v>62</v>
      </c>
      <c r="AW700" t="s">
        <v>929</v>
      </c>
    </row>
    <row r="701" spans="1:49" x14ac:dyDescent="0.25">
      <c r="A701" t="s">
        <v>152</v>
      </c>
      <c r="B701" s="3" t="s">
        <v>46</v>
      </c>
      <c r="C701" t="s">
        <v>47</v>
      </c>
      <c r="D701" s="2" t="str">
        <f t="shared" si="60"/>
        <v>2003-07-08</v>
      </c>
      <c r="E701" t="s">
        <v>133</v>
      </c>
      <c r="F701" s="3">
        <f t="shared" si="59"/>
        <v>5</v>
      </c>
      <c r="G701" t="s">
        <v>322</v>
      </c>
      <c r="AJ701" t="s">
        <v>50</v>
      </c>
      <c r="AK701" t="s">
        <v>51</v>
      </c>
      <c r="AL701" t="s">
        <v>95</v>
      </c>
      <c r="AM701" t="s">
        <v>53</v>
      </c>
      <c r="AN701" t="s">
        <v>200</v>
      </c>
      <c r="AO701" t="s">
        <v>71</v>
      </c>
      <c r="AP701" t="s">
        <v>72</v>
      </c>
      <c r="AQ701" t="s">
        <v>73</v>
      </c>
      <c r="AR701" t="s">
        <v>58</v>
      </c>
      <c r="AS701" t="s">
        <v>74</v>
      </c>
      <c r="AT701" t="s">
        <v>50</v>
      </c>
      <c r="AU701" t="s">
        <v>83</v>
      </c>
      <c r="AV701" t="s">
        <v>120</v>
      </c>
      <c r="AW701" t="s">
        <v>402</v>
      </c>
    </row>
    <row r="702" spans="1:49" x14ac:dyDescent="0.25">
      <c r="A702" t="s">
        <v>560</v>
      </c>
      <c r="B702" s="3" t="s">
        <v>46</v>
      </c>
      <c r="C702" t="s">
        <v>47</v>
      </c>
      <c r="D702" s="2">
        <f>IF(LEN(G702)&lt;10, DATE(YEAR(E702)-5, MONTH(E702), DAY(E702)), IF(YEAR(G702)=YEAR(E702), DATE(YEAR(E702)-5, MONTH(G702), DAY(G702)),G702))</f>
        <v>32428</v>
      </c>
      <c r="E702" t="s">
        <v>543</v>
      </c>
      <c r="F702" s="3">
        <f t="shared" si="59"/>
        <v>5</v>
      </c>
      <c r="G702" t="s">
        <v>561</v>
      </c>
      <c r="AJ702" t="s">
        <v>50</v>
      </c>
      <c r="AK702" t="s">
        <v>51</v>
      </c>
      <c r="AL702" t="s">
        <v>69</v>
      </c>
      <c r="AM702" t="s">
        <v>53</v>
      </c>
      <c r="AN702" t="s">
        <v>70</v>
      </c>
      <c r="AO702" t="s">
        <v>55</v>
      </c>
      <c r="AP702" t="s">
        <v>72</v>
      </c>
      <c r="AQ702" t="s">
        <v>73</v>
      </c>
      <c r="AR702" t="s">
        <v>58</v>
      </c>
      <c r="AS702" t="s">
        <v>74</v>
      </c>
    </row>
    <row r="703" spans="1:49" x14ac:dyDescent="0.25">
      <c r="A703" t="s">
        <v>1028</v>
      </c>
      <c r="B703" s="3" t="s">
        <v>46</v>
      </c>
      <c r="C703" t="s">
        <v>47</v>
      </c>
      <c r="D703" s="2">
        <f>IF(LEN(G703)&lt;10, DATE(YEAR(E703)-5, MONTH(E703), DAY(E703)), IF(YEAR(G703)=YEAR(E703), DATE(YEAR(E703)-5, MONTH(G703), DAY(G703)),G703))</f>
        <v>30947</v>
      </c>
      <c r="E703" t="s">
        <v>1029</v>
      </c>
      <c r="F703" s="3">
        <f t="shared" si="59"/>
        <v>5</v>
      </c>
      <c r="G703" t="s">
        <v>1029</v>
      </c>
      <c r="AJ703" t="s">
        <v>50</v>
      </c>
      <c r="AK703" t="s">
        <v>51</v>
      </c>
      <c r="AL703" t="s">
        <v>69</v>
      </c>
      <c r="AM703" t="s">
        <v>53</v>
      </c>
      <c r="AN703" t="s">
        <v>70</v>
      </c>
      <c r="AO703" t="s">
        <v>55</v>
      </c>
      <c r="AP703" t="s">
        <v>72</v>
      </c>
      <c r="AQ703" t="s">
        <v>73</v>
      </c>
      <c r="AR703" t="s">
        <v>58</v>
      </c>
      <c r="AS703" t="s">
        <v>59</v>
      </c>
    </row>
    <row r="704" spans="1:49" x14ac:dyDescent="0.25">
      <c r="A704" t="s">
        <v>165</v>
      </c>
      <c r="B704" s="3" t="s">
        <v>46</v>
      </c>
      <c r="C704" t="s">
        <v>47</v>
      </c>
      <c r="D704" s="2" t="str">
        <f>IF(LEN(G704)&lt;10, DATE(YEAR(E704)-5, MONTH(E704), DAY(E704)), IF(YEAR(G704)=YEAR(E704), DATE(YEAR(E704)-1, MONTH(G704), DAY(G704)),G704))</f>
        <v>1998-07-12</v>
      </c>
      <c r="E704" t="s">
        <v>1031</v>
      </c>
      <c r="F704" s="3">
        <f t="shared" si="59"/>
        <v>6</v>
      </c>
      <c r="G704" t="s">
        <v>1030</v>
      </c>
      <c r="H704" t="s">
        <v>66</v>
      </c>
      <c r="I704" t="s">
        <v>66</v>
      </c>
      <c r="J704" t="s">
        <v>66</v>
      </c>
      <c r="K704" t="s">
        <v>66</v>
      </c>
      <c r="L704" t="s">
        <v>66</v>
      </c>
      <c r="M704" t="s">
        <v>66</v>
      </c>
      <c r="N704" t="s">
        <v>66</v>
      </c>
      <c r="O704" t="s">
        <v>66</v>
      </c>
      <c r="P704" t="s">
        <v>66</v>
      </c>
      <c r="Q704" t="s">
        <v>66</v>
      </c>
      <c r="R704" t="s">
        <v>66</v>
      </c>
      <c r="S704" t="s">
        <v>66</v>
      </c>
      <c r="T704" t="s">
        <v>66</v>
      </c>
      <c r="U704" t="s">
        <v>66</v>
      </c>
      <c r="V704" t="s">
        <v>66</v>
      </c>
      <c r="W704" t="s">
        <v>66</v>
      </c>
      <c r="X704" t="s">
        <v>66</v>
      </c>
      <c r="Y704" t="s">
        <v>66</v>
      </c>
      <c r="Z704" t="s">
        <v>66</v>
      </c>
      <c r="AA704" t="s">
        <v>66</v>
      </c>
      <c r="AB704" t="s">
        <v>66</v>
      </c>
      <c r="AC704" t="s">
        <v>66</v>
      </c>
      <c r="AD704" t="s">
        <v>66</v>
      </c>
      <c r="AE704" t="s">
        <v>66</v>
      </c>
      <c r="AF704" t="s">
        <v>22</v>
      </c>
      <c r="AG704" t="s">
        <v>12</v>
      </c>
      <c r="AH704" t="s">
        <v>25</v>
      </c>
      <c r="AI704" t="s">
        <v>19</v>
      </c>
      <c r="AJ704" t="s">
        <v>50</v>
      </c>
      <c r="AK704" t="s">
        <v>94</v>
      </c>
      <c r="AL704" t="s">
        <v>95</v>
      </c>
      <c r="AM704" t="s">
        <v>53</v>
      </c>
      <c r="AN704" t="s">
        <v>54</v>
      </c>
      <c r="AO704" t="s">
        <v>71</v>
      </c>
      <c r="AP704" t="s">
        <v>119</v>
      </c>
      <c r="AQ704" t="s">
        <v>57</v>
      </c>
      <c r="AR704" t="s">
        <v>58</v>
      </c>
      <c r="AS704" t="s">
        <v>74</v>
      </c>
      <c r="AT704" t="s">
        <v>50</v>
      </c>
      <c r="AU704" t="s">
        <v>127</v>
      </c>
      <c r="AV704" t="s">
        <v>62</v>
      </c>
      <c r="AW704" t="s">
        <v>1032</v>
      </c>
    </row>
    <row r="705" spans="1:49" x14ac:dyDescent="0.25">
      <c r="A705" t="s">
        <v>139</v>
      </c>
      <c r="B705" s="3" t="s">
        <v>46</v>
      </c>
      <c r="C705" t="s">
        <v>47</v>
      </c>
      <c r="D705" s="2" t="str">
        <f>IF(LEN(G705)&lt;10, DATE(YEAR(E705)-5, MONTH(E705), DAY(E705)), IF(YEAR(G705)=YEAR(E705), DATE(YEAR(E705)-1, MONTH(G705), DAY(G705)),G705))</f>
        <v>2005-07-13</v>
      </c>
      <c r="E705" t="s">
        <v>92</v>
      </c>
      <c r="F705" s="3">
        <f t="shared" si="59"/>
        <v>5</v>
      </c>
      <c r="G705" t="s">
        <v>186</v>
      </c>
      <c r="H705" t="s">
        <v>205</v>
      </c>
      <c r="I705" t="s">
        <v>205</v>
      </c>
      <c r="J705" t="s">
        <v>205</v>
      </c>
      <c r="K705" t="s">
        <v>205</v>
      </c>
      <c r="L705" t="s">
        <v>112</v>
      </c>
      <c r="M705" t="s">
        <v>67</v>
      </c>
      <c r="N705" t="s">
        <v>67</v>
      </c>
      <c r="O705" t="s">
        <v>67</v>
      </c>
      <c r="P705" t="s">
        <v>67</v>
      </c>
      <c r="Q705" t="s">
        <v>67</v>
      </c>
      <c r="R705" t="s">
        <v>67</v>
      </c>
      <c r="S705" t="s">
        <v>67</v>
      </c>
      <c r="T705" t="s">
        <v>112</v>
      </c>
      <c r="U705" t="s">
        <v>67</v>
      </c>
      <c r="V705" t="s">
        <v>67</v>
      </c>
      <c r="W705" t="s">
        <v>67</v>
      </c>
      <c r="X705" t="s">
        <v>67</v>
      </c>
      <c r="Y705" t="s">
        <v>67</v>
      </c>
      <c r="Z705" t="s">
        <v>112</v>
      </c>
      <c r="AA705" t="s">
        <v>67</v>
      </c>
      <c r="AB705" t="s">
        <v>67</v>
      </c>
      <c r="AC705" t="s">
        <v>66</v>
      </c>
      <c r="AD705" t="s">
        <v>67</v>
      </c>
      <c r="AE705" t="s">
        <v>67</v>
      </c>
      <c r="AF705" t="s">
        <v>8</v>
      </c>
      <c r="AG705" t="s">
        <v>5</v>
      </c>
      <c r="AH705" t="s">
        <v>10</v>
      </c>
      <c r="AI705" t="s">
        <v>17</v>
      </c>
      <c r="AJ705" t="s">
        <v>50</v>
      </c>
      <c r="AK705" t="s">
        <v>94</v>
      </c>
      <c r="AL705" t="s">
        <v>95</v>
      </c>
      <c r="AM705" t="s">
        <v>53</v>
      </c>
      <c r="AN705" t="s">
        <v>70</v>
      </c>
      <c r="AO705" t="s">
        <v>55</v>
      </c>
      <c r="AP705" t="s">
        <v>119</v>
      </c>
      <c r="AQ705" t="s">
        <v>57</v>
      </c>
      <c r="AR705" t="s">
        <v>81</v>
      </c>
      <c r="AS705" t="s">
        <v>74</v>
      </c>
      <c r="AT705" t="s">
        <v>50</v>
      </c>
      <c r="AU705" t="s">
        <v>127</v>
      </c>
      <c r="AV705" t="s">
        <v>84</v>
      </c>
      <c r="AW705" t="s">
        <v>190</v>
      </c>
    </row>
    <row r="706" spans="1:49" x14ac:dyDescent="0.25">
      <c r="A706" t="s">
        <v>867</v>
      </c>
      <c r="B706" s="3" t="s">
        <v>46</v>
      </c>
      <c r="C706" t="s">
        <v>47</v>
      </c>
      <c r="D706" s="2">
        <f>IF(LEN(G706)&lt;10, DATE(YEAR(E706)-5, MONTH(E706), DAY(E706)), IF(YEAR(G706)=YEAR(E706), DATE(YEAR(E706)-5, MONTH(G706), DAY(G706)),G706))</f>
        <v>29911</v>
      </c>
      <c r="E706" t="s">
        <v>648</v>
      </c>
      <c r="F706" s="3">
        <f t="shared" si="59"/>
        <v>5</v>
      </c>
      <c r="G706" t="s">
        <v>648</v>
      </c>
      <c r="AJ706" t="s">
        <v>50</v>
      </c>
      <c r="AK706" t="s">
        <v>51</v>
      </c>
      <c r="AL706" t="s">
        <v>69</v>
      </c>
      <c r="AM706" t="s">
        <v>50</v>
      </c>
      <c r="AN706" t="s">
        <v>206</v>
      </c>
      <c r="AO706" t="s">
        <v>71</v>
      </c>
      <c r="AP706" t="s">
        <v>119</v>
      </c>
      <c r="AQ706" t="s">
        <v>73</v>
      </c>
      <c r="AR706" t="s">
        <v>58</v>
      </c>
      <c r="AS706" t="s">
        <v>59</v>
      </c>
    </row>
    <row r="707" spans="1:49" x14ac:dyDescent="0.25">
      <c r="A707" t="s">
        <v>152</v>
      </c>
      <c r="B707" s="3" t="s">
        <v>46</v>
      </c>
      <c r="C707" t="s">
        <v>47</v>
      </c>
      <c r="D707" s="2" t="str">
        <f t="shared" ref="D707:D718" si="61">IF(LEN(G707)&lt;10, DATE(YEAR(E707)-5, MONTH(E707), DAY(E707)), IF(YEAR(G707)=YEAR(E707), DATE(YEAR(E707)-1, MONTH(G707), DAY(G707)),G707))</f>
        <v>2001-01-18</v>
      </c>
      <c r="E707" t="s">
        <v>279</v>
      </c>
      <c r="F707" s="3">
        <f t="shared" si="59"/>
        <v>6</v>
      </c>
      <c r="G707" t="s">
        <v>1033</v>
      </c>
      <c r="H707" t="s">
        <v>67</v>
      </c>
      <c r="I707" t="s">
        <v>67</v>
      </c>
      <c r="J707" t="s">
        <v>67</v>
      </c>
      <c r="K707" t="s">
        <v>67</v>
      </c>
      <c r="L707" t="s">
        <v>66</v>
      </c>
      <c r="M707" t="s">
        <v>66</v>
      </c>
      <c r="N707" t="s">
        <v>66</v>
      </c>
      <c r="O707" t="s">
        <v>66</v>
      </c>
      <c r="P707" t="s">
        <v>112</v>
      </c>
      <c r="Q707" t="s">
        <v>67</v>
      </c>
      <c r="R707" t="s">
        <v>67</v>
      </c>
      <c r="S707" t="s">
        <v>67</v>
      </c>
      <c r="T707" t="s">
        <v>67</v>
      </c>
      <c r="U707" t="s">
        <v>67</v>
      </c>
      <c r="V707" t="s">
        <v>67</v>
      </c>
      <c r="W707" t="s">
        <v>67</v>
      </c>
      <c r="X707" t="s">
        <v>67</v>
      </c>
      <c r="Y707" t="s">
        <v>67</v>
      </c>
      <c r="Z707" t="s">
        <v>67</v>
      </c>
      <c r="AA707" t="s">
        <v>67</v>
      </c>
      <c r="AB707" t="s">
        <v>67</v>
      </c>
      <c r="AC707" t="s">
        <v>67</v>
      </c>
      <c r="AD707" t="s">
        <v>67</v>
      </c>
      <c r="AE707" t="s">
        <v>67</v>
      </c>
      <c r="AF707" t="s">
        <v>8</v>
      </c>
      <c r="AG707" t="s">
        <v>20</v>
      </c>
      <c r="AH707" t="s">
        <v>24</v>
      </c>
      <c r="AI707" t="s">
        <v>6</v>
      </c>
      <c r="AJ707" t="s">
        <v>50</v>
      </c>
      <c r="AK707" t="s">
        <v>51</v>
      </c>
      <c r="AL707" t="s">
        <v>69</v>
      </c>
      <c r="AM707" t="s">
        <v>53</v>
      </c>
      <c r="AN707" t="s">
        <v>54</v>
      </c>
      <c r="AO707" t="s">
        <v>207</v>
      </c>
      <c r="AP707" t="s">
        <v>72</v>
      </c>
      <c r="AQ707" t="s">
        <v>73</v>
      </c>
      <c r="AR707" t="s">
        <v>58</v>
      </c>
      <c r="AS707" t="s">
        <v>74</v>
      </c>
      <c r="AT707" t="s">
        <v>50</v>
      </c>
      <c r="AU707" t="s">
        <v>83</v>
      </c>
      <c r="AV707" t="s">
        <v>76</v>
      </c>
      <c r="AW707" t="s">
        <v>154</v>
      </c>
    </row>
    <row r="708" spans="1:49" x14ac:dyDescent="0.25">
      <c r="A708" t="s">
        <v>269</v>
      </c>
      <c r="B708" s="3" t="s">
        <v>46</v>
      </c>
      <c r="C708" t="s">
        <v>106</v>
      </c>
      <c r="D708" s="2" t="str">
        <f t="shared" si="61"/>
        <v>2008-03-27</v>
      </c>
      <c r="E708" t="s">
        <v>92</v>
      </c>
      <c r="F708" s="3">
        <f t="shared" si="59"/>
        <v>2</v>
      </c>
      <c r="G708" t="s">
        <v>1034</v>
      </c>
      <c r="H708" t="s">
        <v>67</v>
      </c>
      <c r="I708" t="s">
        <v>67</v>
      </c>
      <c r="J708" t="s">
        <v>67</v>
      </c>
      <c r="K708" t="s">
        <v>67</v>
      </c>
      <c r="L708" t="s">
        <v>66</v>
      </c>
      <c r="M708" t="s">
        <v>66</v>
      </c>
      <c r="N708" t="s">
        <v>66</v>
      </c>
      <c r="O708" t="s">
        <v>66</v>
      </c>
      <c r="P708" t="s">
        <v>112</v>
      </c>
      <c r="Q708" t="s">
        <v>67</v>
      </c>
      <c r="R708" t="s">
        <v>67</v>
      </c>
      <c r="S708" t="s">
        <v>67</v>
      </c>
      <c r="T708" t="s">
        <v>67</v>
      </c>
      <c r="U708" t="s">
        <v>67</v>
      </c>
      <c r="V708" t="s">
        <v>67</v>
      </c>
      <c r="W708" t="s">
        <v>67</v>
      </c>
      <c r="X708" t="s">
        <v>67</v>
      </c>
      <c r="Y708" t="s">
        <v>67</v>
      </c>
      <c r="Z708" t="s">
        <v>67</v>
      </c>
      <c r="AA708" t="s">
        <v>67</v>
      </c>
      <c r="AB708" t="s">
        <v>67</v>
      </c>
      <c r="AC708" t="s">
        <v>67</v>
      </c>
      <c r="AD708" t="s">
        <v>67</v>
      </c>
      <c r="AE708" t="s">
        <v>67</v>
      </c>
      <c r="AF708" t="s">
        <v>8</v>
      </c>
      <c r="AG708" t="s">
        <v>20</v>
      </c>
      <c r="AH708" t="s">
        <v>24</v>
      </c>
      <c r="AI708" t="s">
        <v>6</v>
      </c>
      <c r="AJ708" t="s">
        <v>50</v>
      </c>
      <c r="AK708" t="s">
        <v>51</v>
      </c>
      <c r="AL708" t="s">
        <v>69</v>
      </c>
      <c r="AM708" t="s">
        <v>53</v>
      </c>
      <c r="AN708" t="s">
        <v>54</v>
      </c>
      <c r="AO708" t="s">
        <v>207</v>
      </c>
      <c r="AP708" t="s">
        <v>72</v>
      </c>
      <c r="AQ708" t="s">
        <v>73</v>
      </c>
      <c r="AR708" t="s">
        <v>58</v>
      </c>
      <c r="AS708" t="s">
        <v>74</v>
      </c>
      <c r="AT708" t="s">
        <v>50</v>
      </c>
      <c r="AU708" t="s">
        <v>83</v>
      </c>
      <c r="AV708" t="s">
        <v>76</v>
      </c>
      <c r="AW708" t="s">
        <v>154</v>
      </c>
    </row>
    <row r="709" spans="1:49" x14ac:dyDescent="0.25">
      <c r="A709" t="s">
        <v>45</v>
      </c>
      <c r="B709" s="3" t="s">
        <v>46</v>
      </c>
      <c r="C709" t="s">
        <v>47</v>
      </c>
      <c r="D709" s="2" t="str">
        <f t="shared" si="61"/>
        <v>1998-07-12</v>
      </c>
      <c r="E709" t="s">
        <v>1035</v>
      </c>
      <c r="F709" s="3">
        <f t="shared" si="59"/>
        <v>7</v>
      </c>
      <c r="G709" t="s">
        <v>1030</v>
      </c>
      <c r="H709" t="s">
        <v>66</v>
      </c>
      <c r="I709" t="s">
        <v>67</v>
      </c>
      <c r="J709" t="s">
        <v>67</v>
      </c>
      <c r="K709" t="s">
        <v>67</v>
      </c>
      <c r="L709" t="s">
        <v>67</v>
      </c>
      <c r="M709" t="s">
        <v>67</v>
      </c>
      <c r="N709" t="s">
        <v>67</v>
      </c>
      <c r="O709" t="s">
        <v>67</v>
      </c>
      <c r="P709" t="s">
        <v>67</v>
      </c>
      <c r="Q709" t="s">
        <v>66</v>
      </c>
      <c r="R709" t="s">
        <v>66</v>
      </c>
      <c r="S709" t="s">
        <v>67</v>
      </c>
      <c r="T709" t="s">
        <v>67</v>
      </c>
      <c r="U709" t="s">
        <v>66</v>
      </c>
      <c r="V709" t="s">
        <v>66</v>
      </c>
      <c r="W709" t="s">
        <v>66</v>
      </c>
      <c r="X709" t="s">
        <v>67</v>
      </c>
      <c r="Y709" t="s">
        <v>67</v>
      </c>
      <c r="Z709" t="s">
        <v>67</v>
      </c>
      <c r="AA709" t="s">
        <v>66</v>
      </c>
      <c r="AB709" t="s">
        <v>66</v>
      </c>
      <c r="AC709" t="s">
        <v>66</v>
      </c>
      <c r="AD709" t="s">
        <v>66</v>
      </c>
      <c r="AE709" t="s">
        <v>66</v>
      </c>
      <c r="AF709" t="s">
        <v>4</v>
      </c>
      <c r="AG709" t="s">
        <v>7</v>
      </c>
      <c r="AH709" t="s">
        <v>14</v>
      </c>
      <c r="AI709" t="s">
        <v>6</v>
      </c>
      <c r="AJ709" t="s">
        <v>50</v>
      </c>
      <c r="AK709" t="s">
        <v>51</v>
      </c>
      <c r="AL709" t="s">
        <v>88</v>
      </c>
      <c r="AM709" t="s">
        <v>53</v>
      </c>
      <c r="AN709" t="s">
        <v>54</v>
      </c>
      <c r="AO709" t="s">
        <v>55</v>
      </c>
      <c r="AP709" t="s">
        <v>56</v>
      </c>
      <c r="AQ709" t="s">
        <v>57</v>
      </c>
      <c r="AR709" t="s">
        <v>58</v>
      </c>
      <c r="AS709" t="s">
        <v>59</v>
      </c>
      <c r="AT709" t="s">
        <v>50</v>
      </c>
      <c r="AU709" t="s">
        <v>127</v>
      </c>
      <c r="AV709" t="s">
        <v>62</v>
      </c>
      <c r="AW709" t="s">
        <v>1036</v>
      </c>
    </row>
    <row r="710" spans="1:49" x14ac:dyDescent="0.25">
      <c r="A710" t="s">
        <v>556</v>
      </c>
      <c r="B710" s="3" t="s">
        <v>46</v>
      </c>
      <c r="C710" t="s">
        <v>106</v>
      </c>
      <c r="D710" s="2" t="str">
        <f t="shared" si="61"/>
        <v>2006-07-06</v>
      </c>
      <c r="E710" t="s">
        <v>227</v>
      </c>
      <c r="F710" s="3">
        <f t="shared" si="59"/>
        <v>6</v>
      </c>
      <c r="G710" t="s">
        <v>1037</v>
      </c>
      <c r="H710" t="s">
        <v>66</v>
      </c>
      <c r="I710" t="s">
        <v>67</v>
      </c>
      <c r="J710" t="s">
        <v>67</v>
      </c>
      <c r="K710" t="s">
        <v>67</v>
      </c>
      <c r="L710" t="s">
        <v>67</v>
      </c>
      <c r="M710" t="s">
        <v>67</v>
      </c>
      <c r="N710" t="s">
        <v>67</v>
      </c>
      <c r="O710" t="s">
        <v>67</v>
      </c>
      <c r="P710" t="s">
        <v>67</v>
      </c>
      <c r="Q710" t="s">
        <v>66</v>
      </c>
      <c r="R710" t="s">
        <v>66</v>
      </c>
      <c r="S710" t="s">
        <v>67</v>
      </c>
      <c r="T710" t="s">
        <v>67</v>
      </c>
      <c r="U710" t="s">
        <v>66</v>
      </c>
      <c r="V710" t="s">
        <v>66</v>
      </c>
      <c r="W710" t="s">
        <v>66</v>
      </c>
      <c r="X710" t="s">
        <v>67</v>
      </c>
      <c r="Y710" t="s">
        <v>67</v>
      </c>
      <c r="Z710" t="s">
        <v>67</v>
      </c>
      <c r="AA710" t="s">
        <v>66</v>
      </c>
      <c r="AB710" t="s">
        <v>66</v>
      </c>
      <c r="AC710" t="s">
        <v>66</v>
      </c>
      <c r="AD710" t="s">
        <v>66</v>
      </c>
      <c r="AE710" t="s">
        <v>66</v>
      </c>
      <c r="AF710" t="s">
        <v>4</v>
      </c>
      <c r="AG710" t="s">
        <v>7</v>
      </c>
      <c r="AH710" t="s">
        <v>14</v>
      </c>
      <c r="AI710" t="s">
        <v>6</v>
      </c>
      <c r="AJ710" t="s">
        <v>50</v>
      </c>
      <c r="AK710" t="s">
        <v>51</v>
      </c>
      <c r="AL710" t="s">
        <v>88</v>
      </c>
      <c r="AM710" t="s">
        <v>53</v>
      </c>
      <c r="AN710" t="s">
        <v>54</v>
      </c>
      <c r="AO710" t="s">
        <v>55</v>
      </c>
      <c r="AP710" t="s">
        <v>56</v>
      </c>
      <c r="AQ710" t="s">
        <v>57</v>
      </c>
      <c r="AR710" t="s">
        <v>58</v>
      </c>
      <c r="AS710" t="s">
        <v>59</v>
      </c>
      <c r="AT710" t="s">
        <v>50</v>
      </c>
      <c r="AU710" t="s">
        <v>127</v>
      </c>
      <c r="AV710" t="s">
        <v>62</v>
      </c>
      <c r="AW710" t="s">
        <v>1036</v>
      </c>
    </row>
    <row r="711" spans="1:49" x14ac:dyDescent="0.25">
      <c r="A711" t="s">
        <v>188</v>
      </c>
      <c r="B711" s="3" t="s">
        <v>46</v>
      </c>
      <c r="C711" t="s">
        <v>47</v>
      </c>
      <c r="D711" s="2">
        <f t="shared" si="61"/>
        <v>35782</v>
      </c>
      <c r="E711" t="s">
        <v>132</v>
      </c>
      <c r="F711" s="3">
        <f t="shared" si="59"/>
        <v>5</v>
      </c>
      <c r="G711" t="s">
        <v>647</v>
      </c>
      <c r="H711" t="s">
        <v>67</v>
      </c>
      <c r="I711" t="s">
        <v>67</v>
      </c>
      <c r="J711" t="s">
        <v>67</v>
      </c>
      <c r="K711" t="s">
        <v>67</v>
      </c>
      <c r="L711" t="s">
        <v>67</v>
      </c>
      <c r="M711" t="s">
        <v>67</v>
      </c>
      <c r="N711" t="s">
        <v>67</v>
      </c>
      <c r="O711" t="s">
        <v>67</v>
      </c>
      <c r="P711" t="s">
        <v>67</v>
      </c>
      <c r="Q711" t="s">
        <v>67</v>
      </c>
      <c r="R711" t="s">
        <v>67</v>
      </c>
      <c r="S711" t="s">
        <v>67</v>
      </c>
      <c r="T711" t="s">
        <v>67</v>
      </c>
      <c r="U711" t="s">
        <v>67</v>
      </c>
      <c r="V711" t="s">
        <v>67</v>
      </c>
      <c r="W711" t="s">
        <v>67</v>
      </c>
      <c r="X711" t="s">
        <v>67</v>
      </c>
      <c r="Y711" t="s">
        <v>67</v>
      </c>
      <c r="Z711" t="s">
        <v>66</v>
      </c>
      <c r="AA711" t="s">
        <v>67</v>
      </c>
      <c r="AB711" t="s">
        <v>67</v>
      </c>
      <c r="AC711" t="s">
        <v>67</v>
      </c>
      <c r="AD711" t="s">
        <v>67</v>
      </c>
      <c r="AE711" t="s">
        <v>67</v>
      </c>
      <c r="AF711" t="s">
        <v>4</v>
      </c>
      <c r="AG711" t="s">
        <v>25</v>
      </c>
      <c r="AH711" t="s">
        <v>15</v>
      </c>
      <c r="AI711" t="s">
        <v>25</v>
      </c>
      <c r="AJ711" t="s">
        <v>50</v>
      </c>
      <c r="AK711" t="s">
        <v>51</v>
      </c>
      <c r="AL711" t="s">
        <v>69</v>
      </c>
      <c r="AM711" t="s">
        <v>53</v>
      </c>
      <c r="AN711" t="s">
        <v>70</v>
      </c>
      <c r="AO711" t="s">
        <v>55</v>
      </c>
      <c r="AP711" t="s">
        <v>72</v>
      </c>
      <c r="AQ711" t="s">
        <v>80</v>
      </c>
      <c r="AR711" t="s">
        <v>58</v>
      </c>
      <c r="AS711" t="s">
        <v>59</v>
      </c>
      <c r="AT711" t="s">
        <v>50</v>
      </c>
      <c r="AU711" t="s">
        <v>61</v>
      </c>
      <c r="AV711" t="s">
        <v>84</v>
      </c>
      <c r="AW711" t="s">
        <v>1038</v>
      </c>
    </row>
    <row r="712" spans="1:49" x14ac:dyDescent="0.25">
      <c r="A712" t="s">
        <v>85</v>
      </c>
      <c r="B712" s="3" t="s">
        <v>46</v>
      </c>
      <c r="C712" t="s">
        <v>47</v>
      </c>
      <c r="D712" s="2" t="str">
        <f t="shared" si="61"/>
        <v>2003-07-11</v>
      </c>
      <c r="E712" t="s">
        <v>163</v>
      </c>
      <c r="F712" s="3">
        <f t="shared" si="59"/>
        <v>8</v>
      </c>
      <c r="G712" t="s">
        <v>365</v>
      </c>
      <c r="H712" t="s">
        <v>67</v>
      </c>
      <c r="I712" t="s">
        <v>67</v>
      </c>
      <c r="J712" t="s">
        <v>67</v>
      </c>
      <c r="K712" t="s">
        <v>67</v>
      </c>
      <c r="L712" t="s">
        <v>67</v>
      </c>
      <c r="M712" t="s">
        <v>67</v>
      </c>
      <c r="N712" t="s">
        <v>67</v>
      </c>
      <c r="O712" t="s">
        <v>67</v>
      </c>
      <c r="P712" t="s">
        <v>67</v>
      </c>
      <c r="Q712" t="s">
        <v>67</v>
      </c>
      <c r="R712" t="s">
        <v>67</v>
      </c>
      <c r="S712" t="s">
        <v>67</v>
      </c>
      <c r="T712" t="s">
        <v>67</v>
      </c>
      <c r="U712" t="s">
        <v>67</v>
      </c>
      <c r="V712" t="s">
        <v>67</v>
      </c>
      <c r="W712" t="s">
        <v>67</v>
      </c>
      <c r="X712" t="s">
        <v>67</v>
      </c>
      <c r="Y712" t="s">
        <v>67</v>
      </c>
      <c r="Z712" t="s">
        <v>66</v>
      </c>
      <c r="AA712" t="s">
        <v>67</v>
      </c>
      <c r="AB712" t="s">
        <v>67</v>
      </c>
      <c r="AC712" t="s">
        <v>67</v>
      </c>
      <c r="AD712" t="s">
        <v>67</v>
      </c>
      <c r="AE712" t="s">
        <v>67</v>
      </c>
      <c r="AF712" t="s">
        <v>4</v>
      </c>
      <c r="AG712" t="s">
        <v>25</v>
      </c>
      <c r="AH712" t="s">
        <v>15</v>
      </c>
      <c r="AI712" t="s">
        <v>25</v>
      </c>
      <c r="AJ712" t="s">
        <v>50</v>
      </c>
      <c r="AK712" t="s">
        <v>51</v>
      </c>
      <c r="AL712" t="s">
        <v>69</v>
      </c>
      <c r="AM712" t="s">
        <v>53</v>
      </c>
      <c r="AN712" t="s">
        <v>70</v>
      </c>
      <c r="AO712" t="s">
        <v>55</v>
      </c>
      <c r="AP712" t="s">
        <v>72</v>
      </c>
      <c r="AQ712" t="s">
        <v>80</v>
      </c>
      <c r="AR712" t="s">
        <v>58</v>
      </c>
      <c r="AS712" t="s">
        <v>59</v>
      </c>
      <c r="AT712" t="s">
        <v>50</v>
      </c>
      <c r="AU712" t="s">
        <v>61</v>
      </c>
      <c r="AV712" t="s">
        <v>84</v>
      </c>
      <c r="AW712" t="s">
        <v>1038</v>
      </c>
    </row>
    <row r="713" spans="1:49" x14ac:dyDescent="0.25">
      <c r="A713" t="s">
        <v>188</v>
      </c>
      <c r="B713" s="3" t="s">
        <v>46</v>
      </c>
      <c r="C713" t="s">
        <v>47</v>
      </c>
      <c r="D713" s="2" t="str">
        <f t="shared" si="61"/>
        <v>1998-06-18</v>
      </c>
      <c r="E713" t="s">
        <v>1039</v>
      </c>
      <c r="F713" s="3">
        <f t="shared" si="59"/>
        <v>6</v>
      </c>
      <c r="G713" t="s">
        <v>699</v>
      </c>
      <c r="AJ713" t="s">
        <v>53</v>
      </c>
      <c r="AT713" t="s">
        <v>53</v>
      </c>
      <c r="AW713" t="s">
        <v>1040</v>
      </c>
    </row>
    <row r="714" spans="1:49" x14ac:dyDescent="0.25">
      <c r="A714" t="s">
        <v>1041</v>
      </c>
      <c r="B714" s="3" t="s">
        <v>46</v>
      </c>
      <c r="C714" t="s">
        <v>47</v>
      </c>
      <c r="D714" s="2" t="str">
        <f t="shared" si="61"/>
        <v>2014-07-07</v>
      </c>
      <c r="E714" t="s">
        <v>918</v>
      </c>
      <c r="F714" s="3">
        <f t="shared" si="59"/>
        <v>5</v>
      </c>
      <c r="G714" t="s">
        <v>1042</v>
      </c>
      <c r="AJ714" t="s">
        <v>53</v>
      </c>
      <c r="AT714" t="s">
        <v>53</v>
      </c>
      <c r="AW714" t="s">
        <v>1040</v>
      </c>
    </row>
    <row r="715" spans="1:49" x14ac:dyDescent="0.25">
      <c r="A715" t="s">
        <v>546</v>
      </c>
      <c r="B715" s="3" t="s">
        <v>46</v>
      </c>
      <c r="C715" t="s">
        <v>47</v>
      </c>
      <c r="D715" s="2" t="str">
        <f t="shared" si="61"/>
        <v>1997-11-24</v>
      </c>
      <c r="E715" t="s">
        <v>376</v>
      </c>
      <c r="F715" s="3">
        <f t="shared" si="59"/>
        <v>4</v>
      </c>
      <c r="G715" t="s">
        <v>1043</v>
      </c>
      <c r="AJ715" t="s">
        <v>50</v>
      </c>
      <c r="AK715" t="s">
        <v>51</v>
      </c>
      <c r="AL715" t="s">
        <v>69</v>
      </c>
      <c r="AM715" t="s">
        <v>50</v>
      </c>
      <c r="AN715" t="s">
        <v>54</v>
      </c>
      <c r="AO715" t="s">
        <v>207</v>
      </c>
      <c r="AP715" t="s">
        <v>119</v>
      </c>
      <c r="AQ715" t="s">
        <v>73</v>
      </c>
      <c r="AR715" t="s">
        <v>58</v>
      </c>
      <c r="AS715" t="s">
        <v>74</v>
      </c>
      <c r="AT715" t="s">
        <v>50</v>
      </c>
      <c r="AU715" t="s">
        <v>127</v>
      </c>
      <c r="AV715" t="s">
        <v>76</v>
      </c>
      <c r="AW715" t="s">
        <v>1044</v>
      </c>
    </row>
    <row r="716" spans="1:49" x14ac:dyDescent="0.25">
      <c r="A716" t="s">
        <v>532</v>
      </c>
      <c r="B716" s="3" t="s">
        <v>46</v>
      </c>
      <c r="C716" t="s">
        <v>106</v>
      </c>
      <c r="D716" s="2" t="str">
        <f t="shared" si="61"/>
        <v>2017-12-26</v>
      </c>
      <c r="E716" t="s">
        <v>783</v>
      </c>
      <c r="F716" s="3">
        <f t="shared" ref="F716:F747" si="62">IF(D716&gt;E716,YEAR(D716)-YEAR(E716),YEAR(E716)-YEAR(D716))</f>
        <v>3</v>
      </c>
      <c r="G716" t="s">
        <v>981</v>
      </c>
      <c r="AJ716" t="s">
        <v>50</v>
      </c>
      <c r="AK716" t="s">
        <v>51</v>
      </c>
      <c r="AL716" t="s">
        <v>69</v>
      </c>
      <c r="AM716" t="s">
        <v>50</v>
      </c>
      <c r="AN716" t="s">
        <v>54</v>
      </c>
      <c r="AO716" t="s">
        <v>207</v>
      </c>
      <c r="AP716" t="s">
        <v>119</v>
      </c>
      <c r="AQ716" t="s">
        <v>73</v>
      </c>
      <c r="AR716" t="s">
        <v>58</v>
      </c>
      <c r="AS716" t="s">
        <v>74</v>
      </c>
      <c r="AT716" t="s">
        <v>50</v>
      </c>
      <c r="AU716" t="s">
        <v>127</v>
      </c>
      <c r="AV716" t="s">
        <v>76</v>
      </c>
      <c r="AW716" t="s">
        <v>1044</v>
      </c>
    </row>
    <row r="717" spans="1:49" x14ac:dyDescent="0.25">
      <c r="A717" t="s">
        <v>354</v>
      </c>
      <c r="B717" s="3" t="s">
        <v>46</v>
      </c>
      <c r="C717" t="s">
        <v>47</v>
      </c>
      <c r="D717" s="2" t="str">
        <f t="shared" si="61"/>
        <v>1997-01-31</v>
      </c>
      <c r="E717" t="s">
        <v>1025</v>
      </c>
      <c r="F717" s="3">
        <f t="shared" si="62"/>
        <v>5</v>
      </c>
      <c r="G717" t="s">
        <v>1045</v>
      </c>
      <c r="H717" t="s">
        <v>66</v>
      </c>
      <c r="I717" t="s">
        <v>66</v>
      </c>
      <c r="J717" t="s">
        <v>67</v>
      </c>
      <c r="K717" t="s">
        <v>112</v>
      </c>
      <c r="L717" t="s">
        <v>67</v>
      </c>
      <c r="M717" t="s">
        <v>67</v>
      </c>
      <c r="N717" t="s">
        <v>66</v>
      </c>
      <c r="O717" t="s">
        <v>66</v>
      </c>
      <c r="P717" t="s">
        <v>66</v>
      </c>
      <c r="Q717" t="s">
        <v>66</v>
      </c>
      <c r="R717" t="s">
        <v>66</v>
      </c>
      <c r="S717" t="s">
        <v>66</v>
      </c>
      <c r="T717" t="s">
        <v>66</v>
      </c>
      <c r="U717" t="s">
        <v>66</v>
      </c>
      <c r="V717" t="s">
        <v>66</v>
      </c>
      <c r="W717" t="s">
        <v>66</v>
      </c>
      <c r="X717" t="s">
        <v>66</v>
      </c>
      <c r="Y717" t="s">
        <v>67</v>
      </c>
      <c r="Z717" t="s">
        <v>66</v>
      </c>
      <c r="AA717" t="s">
        <v>66</v>
      </c>
      <c r="AB717" t="s">
        <v>66</v>
      </c>
      <c r="AC717" t="s">
        <v>66</v>
      </c>
      <c r="AD717" t="s">
        <v>66</v>
      </c>
      <c r="AE717" t="s">
        <v>66</v>
      </c>
      <c r="AF717" t="s">
        <v>11</v>
      </c>
      <c r="AG717" t="s">
        <v>17</v>
      </c>
      <c r="AH717" t="s">
        <v>14</v>
      </c>
      <c r="AI717" t="s">
        <v>23</v>
      </c>
      <c r="AJ717" t="s">
        <v>50</v>
      </c>
      <c r="AK717" t="s">
        <v>51</v>
      </c>
      <c r="AL717" t="s">
        <v>69</v>
      </c>
      <c r="AM717" t="s">
        <v>53</v>
      </c>
      <c r="AN717" t="s">
        <v>54</v>
      </c>
      <c r="AO717" t="s">
        <v>55</v>
      </c>
      <c r="AP717" t="s">
        <v>72</v>
      </c>
      <c r="AQ717" t="s">
        <v>73</v>
      </c>
      <c r="AR717" t="s">
        <v>58</v>
      </c>
      <c r="AS717" t="s">
        <v>59</v>
      </c>
      <c r="AT717" t="s">
        <v>50</v>
      </c>
      <c r="AU717" t="s">
        <v>127</v>
      </c>
      <c r="AV717" t="s">
        <v>76</v>
      </c>
      <c r="AW717" t="s">
        <v>1046</v>
      </c>
    </row>
    <row r="718" spans="1:49" x14ac:dyDescent="0.25">
      <c r="A718" t="s">
        <v>121</v>
      </c>
      <c r="B718" s="3" t="s">
        <v>46</v>
      </c>
      <c r="C718" t="s">
        <v>106</v>
      </c>
      <c r="D718" s="2">
        <f t="shared" si="61"/>
        <v>38392</v>
      </c>
      <c r="E718" t="s">
        <v>895</v>
      </c>
      <c r="F718" s="3">
        <f t="shared" si="62"/>
        <v>1</v>
      </c>
      <c r="G718" t="s">
        <v>1047</v>
      </c>
      <c r="H718" t="s">
        <v>66</v>
      </c>
      <c r="I718" t="s">
        <v>66</v>
      </c>
      <c r="J718" t="s">
        <v>67</v>
      </c>
      <c r="K718" t="s">
        <v>112</v>
      </c>
      <c r="L718" t="s">
        <v>67</v>
      </c>
      <c r="M718" t="s">
        <v>67</v>
      </c>
      <c r="N718" t="s">
        <v>66</v>
      </c>
      <c r="O718" t="s">
        <v>66</v>
      </c>
      <c r="P718" t="s">
        <v>66</v>
      </c>
      <c r="Q718" t="s">
        <v>66</v>
      </c>
      <c r="R718" t="s">
        <v>66</v>
      </c>
      <c r="S718" t="s">
        <v>66</v>
      </c>
      <c r="T718" t="s">
        <v>66</v>
      </c>
      <c r="U718" t="s">
        <v>66</v>
      </c>
      <c r="V718" t="s">
        <v>66</v>
      </c>
      <c r="W718" t="s">
        <v>66</v>
      </c>
      <c r="X718" t="s">
        <v>66</v>
      </c>
      <c r="Y718" t="s">
        <v>67</v>
      </c>
      <c r="Z718" t="s">
        <v>66</v>
      </c>
      <c r="AA718" t="s">
        <v>66</v>
      </c>
      <c r="AB718" t="s">
        <v>66</v>
      </c>
      <c r="AC718" t="s">
        <v>66</v>
      </c>
      <c r="AD718" t="s">
        <v>66</v>
      </c>
      <c r="AE718" t="s">
        <v>66</v>
      </c>
      <c r="AF718" t="s">
        <v>11</v>
      </c>
      <c r="AG718" t="s">
        <v>17</v>
      </c>
      <c r="AH718" t="s">
        <v>14</v>
      </c>
      <c r="AI718" t="s">
        <v>23</v>
      </c>
      <c r="AJ718" t="s">
        <v>50</v>
      </c>
      <c r="AK718" t="s">
        <v>51</v>
      </c>
      <c r="AL718" t="s">
        <v>69</v>
      </c>
      <c r="AM718" t="s">
        <v>53</v>
      </c>
      <c r="AN718" t="s">
        <v>54</v>
      </c>
      <c r="AO718" t="s">
        <v>55</v>
      </c>
      <c r="AP718" t="s">
        <v>72</v>
      </c>
      <c r="AQ718" t="s">
        <v>73</v>
      </c>
      <c r="AR718" t="s">
        <v>58</v>
      </c>
      <c r="AS718" t="s">
        <v>59</v>
      </c>
      <c r="AT718" t="s">
        <v>50</v>
      </c>
      <c r="AU718" t="s">
        <v>127</v>
      </c>
      <c r="AV718" t="s">
        <v>76</v>
      </c>
      <c r="AW718" t="s">
        <v>1046</v>
      </c>
    </row>
    <row r="719" spans="1:49" x14ac:dyDescent="0.25">
      <c r="A719" t="s">
        <v>359</v>
      </c>
      <c r="B719" s="3" t="s">
        <v>46</v>
      </c>
      <c r="C719" t="s">
        <v>47</v>
      </c>
      <c r="D719" s="2">
        <f>IF(LEN(G719)&lt;10, DATE(YEAR(E719)-5, MONTH(E719), DAY(E719)), IF(YEAR(G719)=YEAR(E719), DATE(YEAR(E719)-5, MONTH(G719), DAY(G719)),G719))</f>
        <v>29126</v>
      </c>
      <c r="E719" t="s">
        <v>475</v>
      </c>
      <c r="F719" s="3">
        <f t="shared" si="62"/>
        <v>5</v>
      </c>
      <c r="G719" t="s">
        <v>475</v>
      </c>
      <c r="AJ719" t="s">
        <v>50</v>
      </c>
      <c r="AK719" t="s">
        <v>51</v>
      </c>
      <c r="AL719" t="s">
        <v>69</v>
      </c>
      <c r="AM719" t="s">
        <v>53</v>
      </c>
      <c r="AN719" t="s">
        <v>70</v>
      </c>
      <c r="AO719" t="s">
        <v>55</v>
      </c>
      <c r="AP719" t="s">
        <v>72</v>
      </c>
      <c r="AQ719" t="s">
        <v>73</v>
      </c>
      <c r="AR719" t="s">
        <v>58</v>
      </c>
      <c r="AS719" t="s">
        <v>59</v>
      </c>
      <c r="AT719" t="s">
        <v>53</v>
      </c>
      <c r="AW719" t="s">
        <v>429</v>
      </c>
    </row>
    <row r="720" spans="1:49" x14ac:dyDescent="0.25">
      <c r="A720" t="s">
        <v>188</v>
      </c>
      <c r="B720" s="3" t="s">
        <v>46</v>
      </c>
      <c r="C720" t="s">
        <v>47</v>
      </c>
      <c r="D720" s="2" t="str">
        <f t="shared" ref="D720:D725" si="63">IF(LEN(G720)&lt;10, DATE(YEAR(E720)-5, MONTH(E720), DAY(E720)), IF(YEAR(G720)=YEAR(E720), DATE(YEAR(E720)-1, MONTH(G720), DAY(G720)),G720))</f>
        <v>1996-07-24</v>
      </c>
      <c r="E720" t="s">
        <v>376</v>
      </c>
      <c r="F720" s="3">
        <f t="shared" si="62"/>
        <v>5</v>
      </c>
      <c r="G720" t="s">
        <v>1048</v>
      </c>
      <c r="H720" t="s">
        <v>66</v>
      </c>
      <c r="I720" t="s">
        <v>66</v>
      </c>
      <c r="J720" t="s">
        <v>66</v>
      </c>
      <c r="K720" t="s">
        <v>66</v>
      </c>
      <c r="L720" t="s">
        <v>67</v>
      </c>
      <c r="M720" t="s">
        <v>66</v>
      </c>
      <c r="N720" t="s">
        <v>67</v>
      </c>
      <c r="O720" t="s">
        <v>67</v>
      </c>
      <c r="P720" t="s">
        <v>66</v>
      </c>
      <c r="Q720" t="s">
        <v>66</v>
      </c>
      <c r="R720" t="s">
        <v>66</v>
      </c>
      <c r="S720" t="s">
        <v>66</v>
      </c>
      <c r="T720" t="s">
        <v>66</v>
      </c>
      <c r="U720" t="s">
        <v>66</v>
      </c>
      <c r="V720" t="s">
        <v>66</v>
      </c>
      <c r="W720" t="s">
        <v>66</v>
      </c>
      <c r="X720" t="s">
        <v>66</v>
      </c>
      <c r="Y720" t="s">
        <v>67</v>
      </c>
      <c r="Z720" t="s">
        <v>67</v>
      </c>
      <c r="AA720" t="s">
        <v>66</v>
      </c>
      <c r="AB720" t="s">
        <v>66</v>
      </c>
      <c r="AC720" t="s">
        <v>66</v>
      </c>
      <c r="AD720" t="s">
        <v>66</v>
      </c>
      <c r="AE720" t="s">
        <v>66</v>
      </c>
      <c r="AF720" t="s">
        <v>10</v>
      </c>
      <c r="AG720" t="s">
        <v>21</v>
      </c>
      <c r="AH720" t="s">
        <v>24</v>
      </c>
      <c r="AI720" t="s">
        <v>22</v>
      </c>
      <c r="AJ720" t="s">
        <v>50</v>
      </c>
      <c r="AK720" t="s">
        <v>51</v>
      </c>
      <c r="AL720" t="s">
        <v>69</v>
      </c>
      <c r="AM720" t="s">
        <v>53</v>
      </c>
      <c r="AN720" t="s">
        <v>70</v>
      </c>
      <c r="AO720" t="s">
        <v>55</v>
      </c>
      <c r="AP720" t="s">
        <v>96</v>
      </c>
      <c r="AQ720" t="s">
        <v>97</v>
      </c>
      <c r="AR720" t="s">
        <v>58</v>
      </c>
      <c r="AS720" t="s">
        <v>59</v>
      </c>
      <c r="AT720" t="s">
        <v>50</v>
      </c>
      <c r="AU720" t="s">
        <v>61</v>
      </c>
      <c r="AV720" t="s">
        <v>84</v>
      </c>
      <c r="AW720" t="s">
        <v>142</v>
      </c>
    </row>
    <row r="721" spans="1:49" x14ac:dyDescent="0.25">
      <c r="A721" t="s">
        <v>216</v>
      </c>
      <c r="B721" s="3" t="s">
        <v>46</v>
      </c>
      <c r="C721" t="s">
        <v>106</v>
      </c>
      <c r="D721" s="2" t="str">
        <f t="shared" si="63"/>
        <v>2012-07-03</v>
      </c>
      <c r="E721" t="s">
        <v>79</v>
      </c>
      <c r="F721" s="3">
        <f t="shared" si="62"/>
        <v>1</v>
      </c>
      <c r="G721" t="s">
        <v>622</v>
      </c>
      <c r="H721" t="s">
        <v>66</v>
      </c>
      <c r="I721" t="s">
        <v>66</v>
      </c>
      <c r="J721" t="s">
        <v>66</v>
      </c>
      <c r="K721" t="s">
        <v>66</v>
      </c>
      <c r="L721" t="s">
        <v>67</v>
      </c>
      <c r="M721" t="s">
        <v>66</v>
      </c>
      <c r="N721" t="s">
        <v>67</v>
      </c>
      <c r="O721" t="s">
        <v>67</v>
      </c>
      <c r="P721" t="s">
        <v>66</v>
      </c>
      <c r="Q721" t="s">
        <v>66</v>
      </c>
      <c r="R721" t="s">
        <v>66</v>
      </c>
      <c r="S721" t="s">
        <v>66</v>
      </c>
      <c r="T721" t="s">
        <v>66</v>
      </c>
      <c r="U721" t="s">
        <v>66</v>
      </c>
      <c r="V721" t="s">
        <v>66</v>
      </c>
      <c r="W721" t="s">
        <v>66</v>
      </c>
      <c r="X721" t="s">
        <v>66</v>
      </c>
      <c r="Y721" t="s">
        <v>67</v>
      </c>
      <c r="Z721" t="s">
        <v>67</v>
      </c>
      <c r="AA721" t="s">
        <v>66</v>
      </c>
      <c r="AB721" t="s">
        <v>66</v>
      </c>
      <c r="AC721" t="s">
        <v>66</v>
      </c>
      <c r="AD721" t="s">
        <v>66</v>
      </c>
      <c r="AE721" t="s">
        <v>66</v>
      </c>
      <c r="AF721" t="s">
        <v>10</v>
      </c>
      <c r="AG721" t="s">
        <v>21</v>
      </c>
      <c r="AH721" t="s">
        <v>24</v>
      </c>
      <c r="AI721" t="s">
        <v>22</v>
      </c>
      <c r="AJ721" t="s">
        <v>50</v>
      </c>
      <c r="AK721" t="s">
        <v>51</v>
      </c>
      <c r="AL721" t="s">
        <v>69</v>
      </c>
      <c r="AM721" t="s">
        <v>53</v>
      </c>
      <c r="AN721" t="s">
        <v>70</v>
      </c>
      <c r="AO721" t="s">
        <v>55</v>
      </c>
      <c r="AP721" t="s">
        <v>96</v>
      </c>
      <c r="AQ721" t="s">
        <v>97</v>
      </c>
      <c r="AR721" t="s">
        <v>58</v>
      </c>
      <c r="AS721" t="s">
        <v>59</v>
      </c>
      <c r="AT721" t="s">
        <v>50</v>
      </c>
      <c r="AU721" t="s">
        <v>61</v>
      </c>
      <c r="AV721" t="s">
        <v>84</v>
      </c>
      <c r="AW721" t="s">
        <v>142</v>
      </c>
    </row>
    <row r="722" spans="1:49" x14ac:dyDescent="0.25">
      <c r="A722" t="s">
        <v>354</v>
      </c>
      <c r="B722" s="3" t="s">
        <v>46</v>
      </c>
      <c r="C722" t="s">
        <v>47</v>
      </c>
      <c r="D722" s="2" t="str">
        <f t="shared" si="63"/>
        <v>1996-10-12</v>
      </c>
      <c r="E722" t="s">
        <v>591</v>
      </c>
      <c r="F722" s="3">
        <f t="shared" si="62"/>
        <v>8</v>
      </c>
      <c r="G722" t="s">
        <v>654</v>
      </c>
      <c r="AJ722" t="s">
        <v>50</v>
      </c>
      <c r="AK722" t="s">
        <v>51</v>
      </c>
      <c r="AL722" t="s">
        <v>69</v>
      </c>
      <c r="AM722" t="s">
        <v>53</v>
      </c>
      <c r="AN722" t="s">
        <v>70</v>
      </c>
      <c r="AO722" t="s">
        <v>207</v>
      </c>
      <c r="AP722" t="s">
        <v>72</v>
      </c>
      <c r="AQ722" t="s">
        <v>73</v>
      </c>
      <c r="AR722" t="s">
        <v>58</v>
      </c>
      <c r="AS722" t="s">
        <v>74</v>
      </c>
      <c r="AT722" t="s">
        <v>50</v>
      </c>
      <c r="AU722" t="s">
        <v>83</v>
      </c>
      <c r="AV722" t="s">
        <v>120</v>
      </c>
      <c r="AW722" t="s">
        <v>1049</v>
      </c>
    </row>
    <row r="723" spans="1:49" x14ac:dyDescent="0.25">
      <c r="A723" t="s">
        <v>121</v>
      </c>
      <c r="B723" s="3" t="s">
        <v>46</v>
      </c>
      <c r="C723" t="s">
        <v>106</v>
      </c>
      <c r="D723" s="2" t="str">
        <f t="shared" si="63"/>
        <v>2006-02-09</v>
      </c>
      <c r="E723" t="s">
        <v>1050</v>
      </c>
      <c r="F723" s="3">
        <f t="shared" si="62"/>
        <v>2</v>
      </c>
      <c r="G723" t="s">
        <v>1047</v>
      </c>
      <c r="AJ723" t="s">
        <v>50</v>
      </c>
      <c r="AK723" t="s">
        <v>51</v>
      </c>
      <c r="AL723" t="s">
        <v>69</v>
      </c>
      <c r="AM723" t="s">
        <v>53</v>
      </c>
      <c r="AN723" t="s">
        <v>70</v>
      </c>
      <c r="AO723" t="s">
        <v>207</v>
      </c>
      <c r="AP723" t="s">
        <v>72</v>
      </c>
      <c r="AQ723" t="s">
        <v>73</v>
      </c>
      <c r="AR723" t="s">
        <v>58</v>
      </c>
      <c r="AS723" t="s">
        <v>74</v>
      </c>
      <c r="AT723" t="s">
        <v>50</v>
      </c>
      <c r="AU723" t="s">
        <v>83</v>
      </c>
      <c r="AV723" t="s">
        <v>120</v>
      </c>
      <c r="AW723" t="s">
        <v>1049</v>
      </c>
    </row>
    <row r="724" spans="1:49" x14ac:dyDescent="0.25">
      <c r="A724" t="s">
        <v>45</v>
      </c>
      <c r="B724" s="3" t="s">
        <v>46</v>
      </c>
      <c r="C724" t="s">
        <v>47</v>
      </c>
      <c r="D724" s="2" t="str">
        <f t="shared" si="63"/>
        <v>1997-11-07</v>
      </c>
      <c r="E724" t="s">
        <v>473</v>
      </c>
      <c r="F724" s="3">
        <f t="shared" si="62"/>
        <v>6</v>
      </c>
      <c r="G724" t="s">
        <v>1051</v>
      </c>
      <c r="H724" t="s">
        <v>66</v>
      </c>
      <c r="I724" t="s">
        <v>66</v>
      </c>
      <c r="J724" t="s">
        <v>66</v>
      </c>
      <c r="K724" t="s">
        <v>67</v>
      </c>
      <c r="L724" t="s">
        <v>66</v>
      </c>
      <c r="M724" t="s">
        <v>66</v>
      </c>
      <c r="N724" t="s">
        <v>66</v>
      </c>
      <c r="O724" t="s">
        <v>66</v>
      </c>
      <c r="P724" t="s">
        <v>66</v>
      </c>
      <c r="Q724" t="s">
        <v>66</v>
      </c>
      <c r="R724" t="s">
        <v>66</v>
      </c>
      <c r="S724" t="s">
        <v>66</v>
      </c>
      <c r="T724" t="s">
        <v>66</v>
      </c>
      <c r="U724" t="s">
        <v>66</v>
      </c>
      <c r="V724" t="s">
        <v>66</v>
      </c>
      <c r="W724" t="s">
        <v>66</v>
      </c>
      <c r="X724" t="s">
        <v>67</v>
      </c>
      <c r="Y724" t="s">
        <v>67</v>
      </c>
      <c r="Z724" t="s">
        <v>67</v>
      </c>
      <c r="AA724" t="s">
        <v>67</v>
      </c>
      <c r="AB724" t="s">
        <v>67</v>
      </c>
      <c r="AC724" t="s">
        <v>67</v>
      </c>
      <c r="AD724" t="s">
        <v>67</v>
      </c>
      <c r="AE724" t="s">
        <v>67</v>
      </c>
      <c r="AF724" t="s">
        <v>4</v>
      </c>
      <c r="AG724" t="s">
        <v>6</v>
      </c>
      <c r="AH724" t="s">
        <v>20</v>
      </c>
      <c r="AI724" t="s">
        <v>12</v>
      </c>
      <c r="AJ724" t="s">
        <v>50</v>
      </c>
      <c r="AK724" t="s">
        <v>51</v>
      </c>
      <c r="AL724" t="s">
        <v>88</v>
      </c>
      <c r="AM724" t="s">
        <v>53</v>
      </c>
      <c r="AN724" t="s">
        <v>156</v>
      </c>
      <c r="AO724" t="s">
        <v>55</v>
      </c>
      <c r="AP724" t="s">
        <v>56</v>
      </c>
      <c r="AQ724" t="s">
        <v>57</v>
      </c>
      <c r="AR724" t="s">
        <v>58</v>
      </c>
      <c r="AS724" t="s">
        <v>59</v>
      </c>
      <c r="AT724" t="s">
        <v>50</v>
      </c>
      <c r="AU724" t="s">
        <v>61</v>
      </c>
      <c r="AV724" t="s">
        <v>62</v>
      </c>
      <c r="AW724" t="s">
        <v>1052</v>
      </c>
    </row>
    <row r="725" spans="1:49" x14ac:dyDescent="0.25">
      <c r="A725" t="s">
        <v>180</v>
      </c>
      <c r="B725" s="3" t="s">
        <v>46</v>
      </c>
      <c r="C725" t="s">
        <v>106</v>
      </c>
      <c r="D725" s="2" t="str">
        <f t="shared" si="63"/>
        <v>2013-01-30</v>
      </c>
      <c r="E725" t="s">
        <v>713</v>
      </c>
      <c r="F725" s="3">
        <f t="shared" si="62"/>
        <v>1</v>
      </c>
      <c r="G725" t="s">
        <v>1053</v>
      </c>
      <c r="H725" t="s">
        <v>66</v>
      </c>
      <c r="I725" t="s">
        <v>66</v>
      </c>
      <c r="J725" t="s">
        <v>66</v>
      </c>
      <c r="K725" t="s">
        <v>67</v>
      </c>
      <c r="L725" t="s">
        <v>66</v>
      </c>
      <c r="M725" t="s">
        <v>66</v>
      </c>
      <c r="N725" t="s">
        <v>66</v>
      </c>
      <c r="O725" t="s">
        <v>66</v>
      </c>
      <c r="P725" t="s">
        <v>66</v>
      </c>
      <c r="Q725" t="s">
        <v>66</v>
      </c>
      <c r="R725" t="s">
        <v>66</v>
      </c>
      <c r="S725" t="s">
        <v>66</v>
      </c>
      <c r="T725" t="s">
        <v>66</v>
      </c>
      <c r="U725" t="s">
        <v>66</v>
      </c>
      <c r="V725" t="s">
        <v>66</v>
      </c>
      <c r="W725" t="s">
        <v>66</v>
      </c>
      <c r="X725" t="s">
        <v>67</v>
      </c>
      <c r="Y725" t="s">
        <v>67</v>
      </c>
      <c r="Z725" t="s">
        <v>67</v>
      </c>
      <c r="AA725" t="s">
        <v>67</v>
      </c>
      <c r="AB725" t="s">
        <v>67</v>
      </c>
      <c r="AC725" t="s">
        <v>67</v>
      </c>
      <c r="AD725" t="s">
        <v>67</v>
      </c>
      <c r="AE725" t="s">
        <v>67</v>
      </c>
      <c r="AF725" t="s">
        <v>4</v>
      </c>
      <c r="AG725" t="s">
        <v>6</v>
      </c>
      <c r="AH725" t="s">
        <v>20</v>
      </c>
      <c r="AI725" t="s">
        <v>12</v>
      </c>
      <c r="AJ725" t="s">
        <v>50</v>
      </c>
      <c r="AK725" t="s">
        <v>51</v>
      </c>
      <c r="AL725" t="s">
        <v>88</v>
      </c>
      <c r="AM725" t="s">
        <v>53</v>
      </c>
      <c r="AN725" t="s">
        <v>156</v>
      </c>
      <c r="AO725" t="s">
        <v>55</v>
      </c>
      <c r="AP725" t="s">
        <v>56</v>
      </c>
      <c r="AQ725" t="s">
        <v>57</v>
      </c>
      <c r="AR725" t="s">
        <v>58</v>
      </c>
      <c r="AS725" t="s">
        <v>59</v>
      </c>
      <c r="AT725" t="s">
        <v>50</v>
      </c>
      <c r="AU725" t="s">
        <v>61</v>
      </c>
      <c r="AV725" t="s">
        <v>62</v>
      </c>
      <c r="AW725" t="s">
        <v>1052</v>
      </c>
    </row>
    <row r="726" spans="1:49" x14ac:dyDescent="0.25">
      <c r="A726" t="s">
        <v>589</v>
      </c>
      <c r="B726" s="3" t="s">
        <v>46</v>
      </c>
      <c r="C726" t="s">
        <v>47</v>
      </c>
      <c r="D726" s="2">
        <f>IF(LEN(G726)&lt;10, DATE(YEAR(E726)-5, MONTH(E726), DAY(E726)), IF(YEAR(G726)=YEAR(E726), DATE(YEAR(E726)-5, MONTH(G726), DAY(G726)),G726))</f>
        <v>29575</v>
      </c>
      <c r="E726" t="s">
        <v>504</v>
      </c>
      <c r="F726" s="3">
        <f t="shared" si="62"/>
        <v>5</v>
      </c>
      <c r="G726" t="s">
        <v>504</v>
      </c>
      <c r="AJ726" t="s">
        <v>50</v>
      </c>
      <c r="AK726" t="s">
        <v>51</v>
      </c>
      <c r="AL726" t="s">
        <v>69</v>
      </c>
      <c r="AM726" t="s">
        <v>53</v>
      </c>
      <c r="AN726" t="s">
        <v>70</v>
      </c>
      <c r="AO726" t="s">
        <v>55</v>
      </c>
      <c r="AP726" t="s">
        <v>72</v>
      </c>
      <c r="AQ726" t="s">
        <v>73</v>
      </c>
      <c r="AR726" t="s">
        <v>81</v>
      </c>
      <c r="AS726" t="s">
        <v>179</v>
      </c>
      <c r="AT726" t="s">
        <v>53</v>
      </c>
      <c r="AW726" t="s">
        <v>231</v>
      </c>
    </row>
    <row r="727" spans="1:49" x14ac:dyDescent="0.25">
      <c r="A727" t="s">
        <v>165</v>
      </c>
      <c r="B727" s="3" t="s">
        <v>46</v>
      </c>
      <c r="C727" t="s">
        <v>47</v>
      </c>
      <c r="D727" s="2" t="str">
        <f t="shared" ref="D727:D733" si="64">IF(LEN(G727)&lt;10, DATE(YEAR(E727)-5, MONTH(E727), DAY(E727)), IF(YEAR(G727)=YEAR(E727), DATE(YEAR(E727)-1, MONTH(G727), DAY(G727)),G727))</f>
        <v>1997-01-22</v>
      </c>
      <c r="E727" t="s">
        <v>820</v>
      </c>
      <c r="F727" s="3">
        <f t="shared" si="62"/>
        <v>5</v>
      </c>
      <c r="G727" t="s">
        <v>1054</v>
      </c>
      <c r="H727" t="s">
        <v>67</v>
      </c>
      <c r="I727" t="s">
        <v>67</v>
      </c>
      <c r="J727" t="s">
        <v>67</v>
      </c>
      <c r="K727" t="s">
        <v>66</v>
      </c>
      <c r="L727" t="s">
        <v>66</v>
      </c>
      <c r="M727" t="s">
        <v>67</v>
      </c>
      <c r="N727" t="s">
        <v>67</v>
      </c>
      <c r="O727" t="s">
        <v>67</v>
      </c>
      <c r="P727" t="s">
        <v>66</v>
      </c>
      <c r="Q727" t="s">
        <v>67</v>
      </c>
      <c r="R727" t="s">
        <v>67</v>
      </c>
      <c r="S727" t="s">
        <v>67</v>
      </c>
      <c r="T727" t="s">
        <v>66</v>
      </c>
      <c r="U727" t="s">
        <v>67</v>
      </c>
      <c r="V727" t="s">
        <v>67</v>
      </c>
      <c r="W727" t="s">
        <v>67</v>
      </c>
      <c r="X727" t="s">
        <v>66</v>
      </c>
      <c r="Y727" t="s">
        <v>67</v>
      </c>
      <c r="Z727" t="s">
        <v>67</v>
      </c>
      <c r="AA727" t="s">
        <v>67</v>
      </c>
      <c r="AB727" t="s">
        <v>67</v>
      </c>
      <c r="AC727" t="s">
        <v>67</v>
      </c>
      <c r="AD727" t="s">
        <v>112</v>
      </c>
      <c r="AE727" t="s">
        <v>66</v>
      </c>
      <c r="AF727" t="s">
        <v>3</v>
      </c>
      <c r="AG727" t="s">
        <v>24</v>
      </c>
      <c r="AH727" t="s">
        <v>3</v>
      </c>
      <c r="AI727" t="s">
        <v>18</v>
      </c>
      <c r="AJ727" t="s">
        <v>50</v>
      </c>
      <c r="AK727" t="s">
        <v>94</v>
      </c>
      <c r="AL727" t="s">
        <v>95</v>
      </c>
      <c r="AM727" t="s">
        <v>53</v>
      </c>
      <c r="AN727" t="s">
        <v>54</v>
      </c>
      <c r="AO727" t="s">
        <v>55</v>
      </c>
      <c r="AP727" t="s">
        <v>119</v>
      </c>
      <c r="AQ727" t="s">
        <v>73</v>
      </c>
      <c r="AR727" t="s">
        <v>58</v>
      </c>
      <c r="AS727" t="s">
        <v>74</v>
      </c>
      <c r="AT727" t="s">
        <v>50</v>
      </c>
      <c r="AU727" t="s">
        <v>127</v>
      </c>
      <c r="AV727" t="s">
        <v>76</v>
      </c>
      <c r="AW727" t="s">
        <v>928</v>
      </c>
    </row>
    <row r="728" spans="1:49" x14ac:dyDescent="0.25">
      <c r="A728" t="s">
        <v>45</v>
      </c>
      <c r="B728" s="3" t="s">
        <v>46</v>
      </c>
      <c r="C728" t="s">
        <v>47</v>
      </c>
      <c r="D728" s="2" t="str">
        <f t="shared" si="64"/>
        <v>1998-08-07</v>
      </c>
      <c r="E728" t="s">
        <v>295</v>
      </c>
      <c r="F728" s="3">
        <f t="shared" si="62"/>
        <v>6</v>
      </c>
      <c r="G728" t="s">
        <v>1055</v>
      </c>
      <c r="AJ728" t="s">
        <v>50</v>
      </c>
      <c r="AK728" t="s">
        <v>51</v>
      </c>
      <c r="AL728" t="s">
        <v>88</v>
      </c>
      <c r="AM728" t="s">
        <v>53</v>
      </c>
      <c r="AN728" t="s">
        <v>54</v>
      </c>
      <c r="AO728" t="s">
        <v>55</v>
      </c>
      <c r="AP728" t="s">
        <v>56</v>
      </c>
      <c r="AQ728" t="s">
        <v>57</v>
      </c>
      <c r="AR728" t="s">
        <v>58</v>
      </c>
      <c r="AS728" t="s">
        <v>179</v>
      </c>
      <c r="AT728" t="s">
        <v>50</v>
      </c>
      <c r="AU728" t="s">
        <v>61</v>
      </c>
      <c r="AV728" t="s">
        <v>62</v>
      </c>
      <c r="AW728" t="s">
        <v>101</v>
      </c>
    </row>
    <row r="729" spans="1:49" x14ac:dyDescent="0.25">
      <c r="A729" t="s">
        <v>180</v>
      </c>
      <c r="B729" s="3" t="s">
        <v>46</v>
      </c>
      <c r="C729" t="s">
        <v>106</v>
      </c>
      <c r="D729" s="2" t="str">
        <f t="shared" si="64"/>
        <v>2016-01-12</v>
      </c>
      <c r="E729" t="s">
        <v>593</v>
      </c>
      <c r="F729" s="3">
        <f t="shared" si="62"/>
        <v>1</v>
      </c>
      <c r="G729" t="s">
        <v>1056</v>
      </c>
      <c r="AJ729" t="s">
        <v>50</v>
      </c>
      <c r="AK729" t="s">
        <v>51</v>
      </c>
      <c r="AL729" t="s">
        <v>88</v>
      </c>
      <c r="AM729" t="s">
        <v>53</v>
      </c>
      <c r="AN729" t="s">
        <v>54</v>
      </c>
      <c r="AO729" t="s">
        <v>55</v>
      </c>
      <c r="AP729" t="s">
        <v>56</v>
      </c>
      <c r="AQ729" t="s">
        <v>57</v>
      </c>
      <c r="AR729" t="s">
        <v>58</v>
      </c>
      <c r="AS729" t="s">
        <v>179</v>
      </c>
      <c r="AT729" t="s">
        <v>50</v>
      </c>
      <c r="AU729" t="s">
        <v>61</v>
      </c>
      <c r="AV729" t="s">
        <v>62</v>
      </c>
      <c r="AW729" t="s">
        <v>101</v>
      </c>
    </row>
    <row r="730" spans="1:49" x14ac:dyDescent="0.25">
      <c r="A730" t="s">
        <v>556</v>
      </c>
      <c r="B730" s="3" t="s">
        <v>46</v>
      </c>
      <c r="C730" t="s">
        <v>106</v>
      </c>
      <c r="D730" s="2" t="str">
        <f t="shared" si="64"/>
        <v>2018-07-31</v>
      </c>
      <c r="E730" t="s">
        <v>1058</v>
      </c>
      <c r="F730" s="3">
        <f t="shared" si="62"/>
        <v>3</v>
      </c>
      <c r="G730" t="s">
        <v>1057</v>
      </c>
      <c r="AJ730" t="s">
        <v>50</v>
      </c>
      <c r="AK730" t="s">
        <v>51</v>
      </c>
      <c r="AL730" t="s">
        <v>88</v>
      </c>
      <c r="AM730" t="s">
        <v>53</v>
      </c>
      <c r="AN730" t="s">
        <v>54</v>
      </c>
      <c r="AO730" t="s">
        <v>55</v>
      </c>
      <c r="AP730" t="s">
        <v>56</v>
      </c>
      <c r="AQ730" t="s">
        <v>57</v>
      </c>
      <c r="AR730" t="s">
        <v>58</v>
      </c>
      <c r="AS730" t="s">
        <v>179</v>
      </c>
      <c r="AT730" t="s">
        <v>50</v>
      </c>
      <c r="AU730" t="s">
        <v>61</v>
      </c>
      <c r="AV730" t="s">
        <v>62</v>
      </c>
      <c r="AW730" t="s">
        <v>101</v>
      </c>
    </row>
    <row r="731" spans="1:49" x14ac:dyDescent="0.25">
      <c r="A731" t="s">
        <v>403</v>
      </c>
      <c r="B731" s="3" t="s">
        <v>46</v>
      </c>
      <c r="C731" t="s">
        <v>106</v>
      </c>
      <c r="D731" s="2">
        <f t="shared" si="64"/>
        <v>34104</v>
      </c>
      <c r="E731" t="s">
        <v>679</v>
      </c>
      <c r="F731" s="3">
        <f t="shared" si="62"/>
        <v>5</v>
      </c>
      <c r="G731" t="s">
        <v>567</v>
      </c>
      <c r="H731" t="s">
        <v>66</v>
      </c>
      <c r="I731" t="s">
        <v>66</v>
      </c>
      <c r="J731" t="s">
        <v>66</v>
      </c>
      <c r="K731" t="s">
        <v>67</v>
      </c>
      <c r="L731" t="s">
        <v>67</v>
      </c>
      <c r="M731" t="s">
        <v>67</v>
      </c>
      <c r="N731" t="s">
        <v>67</v>
      </c>
      <c r="O731" t="s">
        <v>67</v>
      </c>
      <c r="P731" t="s">
        <v>66</v>
      </c>
      <c r="Q731" t="s">
        <v>66</v>
      </c>
      <c r="R731" t="s">
        <v>66</v>
      </c>
      <c r="S731" t="s">
        <v>66</v>
      </c>
      <c r="T731" t="s">
        <v>66</v>
      </c>
      <c r="U731" t="s">
        <v>66</v>
      </c>
      <c r="V731" t="s">
        <v>66</v>
      </c>
      <c r="W731" t="s">
        <v>66</v>
      </c>
      <c r="X731" t="s">
        <v>66</v>
      </c>
      <c r="Y731" t="s">
        <v>67</v>
      </c>
      <c r="Z731" t="s">
        <v>66</v>
      </c>
      <c r="AA731" t="s">
        <v>66</v>
      </c>
      <c r="AB731" t="s">
        <v>66</v>
      </c>
      <c r="AC731" t="s">
        <v>66</v>
      </c>
      <c r="AD731" t="s">
        <v>66</v>
      </c>
      <c r="AE731" t="s">
        <v>66</v>
      </c>
      <c r="AF731" t="s">
        <v>11</v>
      </c>
      <c r="AG731" t="s">
        <v>19</v>
      </c>
      <c r="AH731" t="s">
        <v>16</v>
      </c>
      <c r="AI731" t="s">
        <v>18</v>
      </c>
      <c r="AJ731" t="s">
        <v>50</v>
      </c>
      <c r="AK731" t="s">
        <v>51</v>
      </c>
      <c r="AL731" t="s">
        <v>69</v>
      </c>
      <c r="AM731" t="s">
        <v>50</v>
      </c>
      <c r="AN731" t="s">
        <v>200</v>
      </c>
      <c r="AO731" t="s">
        <v>55</v>
      </c>
      <c r="AP731" t="s">
        <v>72</v>
      </c>
      <c r="AQ731" t="s">
        <v>73</v>
      </c>
      <c r="AR731" t="s">
        <v>58</v>
      </c>
      <c r="AS731" t="s">
        <v>59</v>
      </c>
      <c r="AT731" t="s">
        <v>53</v>
      </c>
      <c r="AW731" t="s">
        <v>729</v>
      </c>
    </row>
    <row r="732" spans="1:49" x14ac:dyDescent="0.25">
      <c r="A732" t="s">
        <v>991</v>
      </c>
      <c r="B732" s="3" t="s">
        <v>46</v>
      </c>
      <c r="C732" t="s">
        <v>47</v>
      </c>
      <c r="D732" s="2" t="str">
        <f t="shared" si="64"/>
        <v>2004-04-19</v>
      </c>
      <c r="E732" t="s">
        <v>555</v>
      </c>
      <c r="F732" s="3">
        <f t="shared" si="62"/>
        <v>2</v>
      </c>
      <c r="G732" t="s">
        <v>1059</v>
      </c>
      <c r="H732" t="s">
        <v>67</v>
      </c>
      <c r="I732" t="s">
        <v>67</v>
      </c>
      <c r="J732" t="s">
        <v>67</v>
      </c>
      <c r="K732" t="s">
        <v>112</v>
      </c>
      <c r="L732" t="s">
        <v>112</v>
      </c>
      <c r="M732" t="s">
        <v>67</v>
      </c>
      <c r="N732" t="s">
        <v>67</v>
      </c>
      <c r="O732" t="s">
        <v>67</v>
      </c>
      <c r="P732" t="s">
        <v>67</v>
      </c>
      <c r="Q732" t="s">
        <v>67</v>
      </c>
      <c r="R732" t="s">
        <v>67</v>
      </c>
      <c r="S732" t="s">
        <v>67</v>
      </c>
      <c r="T732" t="s">
        <v>112</v>
      </c>
      <c r="U732" t="s">
        <v>67</v>
      </c>
      <c r="V732" t="s">
        <v>67</v>
      </c>
      <c r="W732" t="s">
        <v>67</v>
      </c>
      <c r="X732" t="s">
        <v>66</v>
      </c>
      <c r="Y732" t="s">
        <v>112</v>
      </c>
      <c r="Z732" t="s">
        <v>112</v>
      </c>
      <c r="AA732" t="s">
        <v>67</v>
      </c>
      <c r="AB732" t="s">
        <v>67</v>
      </c>
      <c r="AC732" t="s">
        <v>66</v>
      </c>
      <c r="AD732" t="s">
        <v>67</v>
      </c>
      <c r="AE732" t="s">
        <v>112</v>
      </c>
      <c r="AF732" t="s">
        <v>8</v>
      </c>
      <c r="AG732" t="s">
        <v>20</v>
      </c>
      <c r="AH732" t="s">
        <v>11</v>
      </c>
      <c r="AI732" t="s">
        <v>26</v>
      </c>
      <c r="AJ732" t="s">
        <v>50</v>
      </c>
      <c r="AK732" t="s">
        <v>51</v>
      </c>
      <c r="AL732" t="s">
        <v>69</v>
      </c>
      <c r="AM732" t="s">
        <v>53</v>
      </c>
      <c r="AN732" t="s">
        <v>70</v>
      </c>
      <c r="AO732" t="s">
        <v>55</v>
      </c>
      <c r="AP732" t="s">
        <v>96</v>
      </c>
      <c r="AQ732" t="s">
        <v>80</v>
      </c>
      <c r="AR732" t="s">
        <v>58</v>
      </c>
      <c r="AS732" t="s">
        <v>74</v>
      </c>
      <c r="AT732" t="s">
        <v>50</v>
      </c>
      <c r="AU732" t="s">
        <v>61</v>
      </c>
      <c r="AV732" t="s">
        <v>84</v>
      </c>
      <c r="AW732" t="s">
        <v>1060</v>
      </c>
    </row>
    <row r="733" spans="1:49" x14ac:dyDescent="0.25">
      <c r="A733" t="s">
        <v>237</v>
      </c>
      <c r="B733" s="3" t="s">
        <v>46</v>
      </c>
      <c r="C733" t="s">
        <v>47</v>
      </c>
      <c r="D733" s="2" t="str">
        <f t="shared" si="64"/>
        <v>2008-10-10</v>
      </c>
      <c r="E733" t="s">
        <v>92</v>
      </c>
      <c r="F733" s="3">
        <f t="shared" si="62"/>
        <v>2</v>
      </c>
      <c r="G733" t="s">
        <v>1061</v>
      </c>
      <c r="H733" t="s">
        <v>67</v>
      </c>
      <c r="I733" t="s">
        <v>67</v>
      </c>
      <c r="J733" t="s">
        <v>67</v>
      </c>
      <c r="K733" t="s">
        <v>112</v>
      </c>
      <c r="L733" t="s">
        <v>112</v>
      </c>
      <c r="M733" t="s">
        <v>67</v>
      </c>
      <c r="N733" t="s">
        <v>67</v>
      </c>
      <c r="O733" t="s">
        <v>67</v>
      </c>
      <c r="P733" t="s">
        <v>67</v>
      </c>
      <c r="Q733" t="s">
        <v>67</v>
      </c>
      <c r="R733" t="s">
        <v>67</v>
      </c>
      <c r="S733" t="s">
        <v>67</v>
      </c>
      <c r="T733" t="s">
        <v>112</v>
      </c>
      <c r="U733" t="s">
        <v>67</v>
      </c>
      <c r="V733" t="s">
        <v>67</v>
      </c>
      <c r="W733" t="s">
        <v>67</v>
      </c>
      <c r="X733" t="s">
        <v>66</v>
      </c>
      <c r="Y733" t="s">
        <v>112</v>
      </c>
      <c r="Z733" t="s">
        <v>112</v>
      </c>
      <c r="AA733" t="s">
        <v>67</v>
      </c>
      <c r="AB733" t="s">
        <v>67</v>
      </c>
      <c r="AC733" t="s">
        <v>66</v>
      </c>
      <c r="AD733" t="s">
        <v>67</v>
      </c>
      <c r="AE733" t="s">
        <v>112</v>
      </c>
      <c r="AF733" t="s">
        <v>8</v>
      </c>
      <c r="AG733" t="s">
        <v>20</v>
      </c>
      <c r="AH733" t="s">
        <v>11</v>
      </c>
      <c r="AI733" t="s">
        <v>26</v>
      </c>
      <c r="AJ733" t="s">
        <v>50</v>
      </c>
      <c r="AK733" t="s">
        <v>51</v>
      </c>
      <c r="AL733" t="s">
        <v>69</v>
      </c>
      <c r="AM733" t="s">
        <v>53</v>
      </c>
      <c r="AN733" t="s">
        <v>70</v>
      </c>
      <c r="AO733" t="s">
        <v>55</v>
      </c>
      <c r="AP733" t="s">
        <v>96</v>
      </c>
      <c r="AQ733" t="s">
        <v>80</v>
      </c>
      <c r="AR733" t="s">
        <v>58</v>
      </c>
      <c r="AS733" t="s">
        <v>74</v>
      </c>
      <c r="AT733" t="s">
        <v>50</v>
      </c>
      <c r="AU733" t="s">
        <v>61</v>
      </c>
      <c r="AV733" t="s">
        <v>84</v>
      </c>
      <c r="AW733" t="s">
        <v>1060</v>
      </c>
    </row>
    <row r="734" spans="1:49" x14ac:dyDescent="0.25">
      <c r="A734" t="s">
        <v>188</v>
      </c>
      <c r="B734" s="3" t="s">
        <v>46</v>
      </c>
      <c r="C734" t="s">
        <v>47</v>
      </c>
      <c r="D734" s="2">
        <f>IF(LEN(G734)&lt;10, DATE(YEAR(E734)-5, MONTH(E734), DAY(E734)), IF(YEAR(G734)=YEAR(E734), DATE(YEAR(E734)-5, MONTH(G734), DAY(G734)),G734))</f>
        <v>33274</v>
      </c>
      <c r="E734" t="s">
        <v>608</v>
      </c>
      <c r="F734" s="3">
        <f t="shared" si="62"/>
        <v>5</v>
      </c>
      <c r="G734" t="s">
        <v>607</v>
      </c>
      <c r="H734" t="s">
        <v>67</v>
      </c>
      <c r="I734" t="s">
        <v>112</v>
      </c>
      <c r="J734" t="s">
        <v>112</v>
      </c>
      <c r="K734" t="s">
        <v>67</v>
      </c>
      <c r="L734" t="s">
        <v>112</v>
      </c>
      <c r="M734" t="s">
        <v>112</v>
      </c>
      <c r="N734" t="s">
        <v>112</v>
      </c>
      <c r="O734" t="s">
        <v>67</v>
      </c>
      <c r="P734" t="s">
        <v>67</v>
      </c>
      <c r="Q734" t="s">
        <v>112</v>
      </c>
      <c r="R734" t="s">
        <v>67</v>
      </c>
      <c r="S734" t="s">
        <v>67</v>
      </c>
      <c r="T734" t="s">
        <v>112</v>
      </c>
      <c r="U734" t="s">
        <v>112</v>
      </c>
      <c r="V734" t="s">
        <v>67</v>
      </c>
      <c r="W734" t="s">
        <v>67</v>
      </c>
      <c r="X734" t="s">
        <v>67</v>
      </c>
      <c r="Y734" t="s">
        <v>67</v>
      </c>
      <c r="Z734" t="s">
        <v>67</v>
      </c>
      <c r="AA734" t="s">
        <v>67</v>
      </c>
      <c r="AB734" t="s">
        <v>66</v>
      </c>
      <c r="AC734" t="s">
        <v>66</v>
      </c>
      <c r="AD734" t="s">
        <v>66</v>
      </c>
      <c r="AE734" t="s">
        <v>67</v>
      </c>
      <c r="AF734" t="s">
        <v>9</v>
      </c>
      <c r="AG734" t="s">
        <v>22</v>
      </c>
      <c r="AH734" t="s">
        <v>8</v>
      </c>
      <c r="AI734" t="s">
        <v>6</v>
      </c>
      <c r="AJ734" t="s">
        <v>50</v>
      </c>
      <c r="AK734" t="s">
        <v>51</v>
      </c>
      <c r="AL734" t="s">
        <v>69</v>
      </c>
      <c r="AM734" t="s">
        <v>50</v>
      </c>
      <c r="AN734" t="s">
        <v>70</v>
      </c>
      <c r="AO734" t="s">
        <v>55</v>
      </c>
      <c r="AP734" t="s">
        <v>72</v>
      </c>
      <c r="AQ734" t="s">
        <v>97</v>
      </c>
      <c r="AR734" t="s">
        <v>58</v>
      </c>
      <c r="AS734" t="s">
        <v>59</v>
      </c>
      <c r="AT734" t="s">
        <v>50</v>
      </c>
      <c r="AU734" t="s">
        <v>61</v>
      </c>
      <c r="AV734" t="s">
        <v>84</v>
      </c>
      <c r="AW734" t="s">
        <v>1038</v>
      </c>
    </row>
    <row r="735" spans="1:49" x14ac:dyDescent="0.25">
      <c r="A735" t="s">
        <v>359</v>
      </c>
      <c r="B735" s="3" t="s">
        <v>46</v>
      </c>
      <c r="C735" t="s">
        <v>47</v>
      </c>
      <c r="D735" s="2">
        <f>IF(LEN(G735)&lt;10, DATE(YEAR(E735)-5, MONTH(E735), DAY(E735)), IF(YEAR(G735)=YEAR(E735), DATE(YEAR(E735)-1, MONTH(G735), DAY(G735)),G735))</f>
        <v>29876</v>
      </c>
      <c r="E735" t="s">
        <v>361</v>
      </c>
      <c r="F735" s="3">
        <f t="shared" si="62"/>
        <v>5</v>
      </c>
      <c r="G735" t="s">
        <v>474</v>
      </c>
      <c r="H735" t="s">
        <v>67</v>
      </c>
      <c r="I735" t="s">
        <v>67</v>
      </c>
      <c r="J735" t="s">
        <v>67</v>
      </c>
      <c r="K735" t="s">
        <v>67</v>
      </c>
      <c r="L735" t="s">
        <v>67</v>
      </c>
      <c r="M735" t="s">
        <v>205</v>
      </c>
      <c r="N735" t="s">
        <v>67</v>
      </c>
      <c r="O735" t="s">
        <v>67</v>
      </c>
      <c r="P735" t="s">
        <v>67</v>
      </c>
      <c r="Q735" t="s">
        <v>67</v>
      </c>
      <c r="R735" t="s">
        <v>67</v>
      </c>
      <c r="S735" t="s">
        <v>67</v>
      </c>
      <c r="T735" t="s">
        <v>67</v>
      </c>
      <c r="U735" t="s">
        <v>67</v>
      </c>
      <c r="V735" t="s">
        <v>67</v>
      </c>
      <c r="W735" t="s">
        <v>67</v>
      </c>
      <c r="X735" t="s">
        <v>67</v>
      </c>
      <c r="Y735" t="s">
        <v>205</v>
      </c>
      <c r="Z735" t="s">
        <v>67</v>
      </c>
      <c r="AA735" t="s">
        <v>67</v>
      </c>
      <c r="AB735" t="s">
        <v>67</v>
      </c>
      <c r="AC735" t="s">
        <v>67</v>
      </c>
      <c r="AD735" t="s">
        <v>67</v>
      </c>
      <c r="AE735" t="s">
        <v>67</v>
      </c>
      <c r="AF735" t="s">
        <v>10</v>
      </c>
      <c r="AG735" t="s">
        <v>19</v>
      </c>
      <c r="AH735" t="s">
        <v>4</v>
      </c>
      <c r="AI735" t="s">
        <v>6</v>
      </c>
      <c r="AJ735" t="s">
        <v>50</v>
      </c>
      <c r="AK735" t="s">
        <v>51</v>
      </c>
      <c r="AL735" t="s">
        <v>69</v>
      </c>
      <c r="AM735" t="s">
        <v>53</v>
      </c>
      <c r="AN735" t="s">
        <v>70</v>
      </c>
      <c r="AO735" t="s">
        <v>71</v>
      </c>
      <c r="AP735" t="s">
        <v>72</v>
      </c>
      <c r="AQ735" t="s">
        <v>73</v>
      </c>
      <c r="AR735" t="s">
        <v>58</v>
      </c>
      <c r="AS735" t="s">
        <v>74</v>
      </c>
      <c r="AT735" t="s">
        <v>50</v>
      </c>
      <c r="AU735" t="s">
        <v>83</v>
      </c>
      <c r="AV735" t="s">
        <v>76</v>
      </c>
      <c r="AW735" t="s">
        <v>142</v>
      </c>
    </row>
    <row r="736" spans="1:49" x14ac:dyDescent="0.25">
      <c r="A736" t="s">
        <v>165</v>
      </c>
      <c r="B736" s="3" t="s">
        <v>46</v>
      </c>
      <c r="C736" t="s">
        <v>47</v>
      </c>
      <c r="D736" s="2">
        <f>IF(LEN(G736)&lt;10, DATE(YEAR(E736)-5, MONTH(E736), DAY(E736)), IF(YEAR(G736)=YEAR(E736), DATE(YEAR(E736)-6, MONTH(G736), DAY(G736)),G736))</f>
        <v>28698</v>
      </c>
      <c r="E736" t="s">
        <v>1062</v>
      </c>
      <c r="F736" s="3">
        <f t="shared" si="62"/>
        <v>6</v>
      </c>
      <c r="G736" t="s">
        <v>1062</v>
      </c>
      <c r="H736" t="s">
        <v>66</v>
      </c>
      <c r="I736" t="s">
        <v>66</v>
      </c>
      <c r="J736" t="s">
        <v>66</v>
      </c>
      <c r="K736" t="s">
        <v>66</v>
      </c>
      <c r="L736" t="s">
        <v>66</v>
      </c>
      <c r="M736" t="s">
        <v>112</v>
      </c>
      <c r="N736" t="s">
        <v>66</v>
      </c>
      <c r="O736" t="s">
        <v>66</v>
      </c>
      <c r="P736" t="s">
        <v>66</v>
      </c>
      <c r="Q736" t="s">
        <v>112</v>
      </c>
      <c r="R736" t="s">
        <v>112</v>
      </c>
      <c r="S736" t="s">
        <v>66</v>
      </c>
      <c r="T736" t="s">
        <v>66</v>
      </c>
      <c r="U736" t="s">
        <v>66</v>
      </c>
      <c r="V736" t="s">
        <v>66</v>
      </c>
      <c r="W736" t="s">
        <v>66</v>
      </c>
      <c r="X736" t="s">
        <v>66</v>
      </c>
      <c r="Y736" t="s">
        <v>112</v>
      </c>
      <c r="Z736" t="s">
        <v>205</v>
      </c>
      <c r="AA736" t="s">
        <v>66</v>
      </c>
      <c r="AB736" t="s">
        <v>66</v>
      </c>
      <c r="AC736" t="s">
        <v>66</v>
      </c>
      <c r="AD736" t="s">
        <v>66</v>
      </c>
      <c r="AE736" t="s">
        <v>66</v>
      </c>
      <c r="AF736" t="s">
        <v>5</v>
      </c>
      <c r="AG736" t="s">
        <v>6</v>
      </c>
      <c r="AH736" t="s">
        <v>4</v>
      </c>
      <c r="AI736" t="s">
        <v>25</v>
      </c>
    </row>
    <row r="737" spans="1:49" x14ac:dyDescent="0.25">
      <c r="A737" t="s">
        <v>370</v>
      </c>
      <c r="B737" s="3" t="s">
        <v>46</v>
      </c>
      <c r="C737" t="s">
        <v>106</v>
      </c>
      <c r="D737" s="2">
        <f>IF(LEN(G737)&lt;10, DATE(YEAR(E737)-5, MONTH(E737), DAY(E737)), IF(YEAR(G737)=YEAR(E737), DATE(YEAR(E737)-2, MONTH(G737), DAY(G737)),G737))</f>
        <v>34321</v>
      </c>
      <c r="E737" t="s">
        <v>892</v>
      </c>
      <c r="F737" s="3">
        <f t="shared" si="62"/>
        <v>2</v>
      </c>
      <c r="G737" t="s">
        <v>892</v>
      </c>
      <c r="H737" t="s">
        <v>66</v>
      </c>
      <c r="I737" t="s">
        <v>66</v>
      </c>
      <c r="J737" t="s">
        <v>66</v>
      </c>
      <c r="K737" t="s">
        <v>66</v>
      </c>
      <c r="L737" t="s">
        <v>66</v>
      </c>
      <c r="M737" t="s">
        <v>112</v>
      </c>
      <c r="N737" t="s">
        <v>66</v>
      </c>
      <c r="O737" t="s">
        <v>66</v>
      </c>
      <c r="P737" t="s">
        <v>66</v>
      </c>
      <c r="Q737" t="s">
        <v>112</v>
      </c>
      <c r="R737" t="s">
        <v>112</v>
      </c>
      <c r="S737" t="s">
        <v>66</v>
      </c>
      <c r="T737" t="s">
        <v>66</v>
      </c>
      <c r="U737" t="s">
        <v>66</v>
      </c>
      <c r="V737" t="s">
        <v>66</v>
      </c>
      <c r="W737" t="s">
        <v>66</v>
      </c>
      <c r="X737" t="s">
        <v>66</v>
      </c>
      <c r="Y737" t="s">
        <v>112</v>
      </c>
      <c r="Z737" t="s">
        <v>205</v>
      </c>
      <c r="AA737" t="s">
        <v>66</v>
      </c>
      <c r="AB737" t="s">
        <v>66</v>
      </c>
      <c r="AC737" t="s">
        <v>66</v>
      </c>
      <c r="AD737" t="s">
        <v>66</v>
      </c>
      <c r="AE737" t="s">
        <v>66</v>
      </c>
      <c r="AF737" t="s">
        <v>5</v>
      </c>
      <c r="AG737" t="s">
        <v>6</v>
      </c>
      <c r="AH737" t="s">
        <v>4</v>
      </c>
      <c r="AI737" t="s">
        <v>25</v>
      </c>
    </row>
    <row r="738" spans="1:49" x14ac:dyDescent="0.25">
      <c r="A738" t="s">
        <v>589</v>
      </c>
      <c r="B738" s="3" t="s">
        <v>46</v>
      </c>
      <c r="C738" t="s">
        <v>47</v>
      </c>
      <c r="D738" s="2" t="str">
        <f>IF(LEN(G738)&lt;10, DATE(YEAR(E738)-5, MONTH(E738), DAY(E738)), IF(YEAR(G738)=YEAR(E738), DATE(YEAR(E738)-1, MONTH(G738), DAY(G738)),G738))</f>
        <v>2004-04-21</v>
      </c>
      <c r="E738" t="s">
        <v>433</v>
      </c>
      <c r="F738" s="3">
        <f t="shared" si="62"/>
        <v>12</v>
      </c>
      <c r="G738" t="s">
        <v>1063</v>
      </c>
      <c r="AJ738" t="s">
        <v>50</v>
      </c>
      <c r="AK738" t="s">
        <v>51</v>
      </c>
      <c r="AL738" t="s">
        <v>69</v>
      </c>
      <c r="AM738" t="s">
        <v>53</v>
      </c>
      <c r="AN738" t="s">
        <v>70</v>
      </c>
      <c r="AO738" t="s">
        <v>193</v>
      </c>
      <c r="AP738" t="s">
        <v>72</v>
      </c>
      <c r="AQ738" t="s">
        <v>73</v>
      </c>
      <c r="AR738" t="s">
        <v>58</v>
      </c>
      <c r="AS738" t="s">
        <v>59</v>
      </c>
      <c r="AT738" t="s">
        <v>50</v>
      </c>
      <c r="AU738" t="s">
        <v>83</v>
      </c>
      <c r="AV738" t="s">
        <v>90</v>
      </c>
      <c r="AW738" t="s">
        <v>1064</v>
      </c>
    </row>
    <row r="739" spans="1:49" x14ac:dyDescent="0.25">
      <c r="A739" t="s">
        <v>165</v>
      </c>
      <c r="B739" s="3" t="s">
        <v>46</v>
      </c>
      <c r="C739" t="s">
        <v>47</v>
      </c>
      <c r="D739" s="2" t="str">
        <f>IF(LEN(G739)&lt;10, DATE(YEAR(E739)-5, MONTH(E739), DAY(E739)), IF(YEAR(G739)=YEAR(E739), DATE(YEAR(E739)-1, MONTH(G739), DAY(G739)),G739))</f>
        <v>1996-12-19</v>
      </c>
      <c r="E739" t="s">
        <v>466</v>
      </c>
      <c r="F739" s="3">
        <f t="shared" si="62"/>
        <v>5</v>
      </c>
      <c r="G739" t="s">
        <v>926</v>
      </c>
      <c r="H739" t="s">
        <v>112</v>
      </c>
      <c r="I739" t="s">
        <v>112</v>
      </c>
      <c r="J739" t="s">
        <v>112</v>
      </c>
      <c r="K739" t="s">
        <v>112</v>
      </c>
      <c r="L739" t="s">
        <v>67</v>
      </c>
      <c r="M739" t="s">
        <v>112</v>
      </c>
      <c r="N739" t="s">
        <v>112</v>
      </c>
      <c r="O739" t="s">
        <v>112</v>
      </c>
      <c r="P739" t="s">
        <v>112</v>
      </c>
      <c r="Q739" t="s">
        <v>112</v>
      </c>
      <c r="R739" t="s">
        <v>112</v>
      </c>
      <c r="S739" t="s">
        <v>67</v>
      </c>
      <c r="T739" t="s">
        <v>112</v>
      </c>
      <c r="U739" t="s">
        <v>67</v>
      </c>
      <c r="V739" t="s">
        <v>67</v>
      </c>
      <c r="W739" t="s">
        <v>67</v>
      </c>
      <c r="X739" t="s">
        <v>67</v>
      </c>
      <c r="Y739" t="s">
        <v>112</v>
      </c>
      <c r="Z739" t="s">
        <v>112</v>
      </c>
      <c r="AA739" t="s">
        <v>67</v>
      </c>
      <c r="AB739" t="s">
        <v>67</v>
      </c>
      <c r="AC739" t="s">
        <v>67</v>
      </c>
      <c r="AD739" t="s">
        <v>112</v>
      </c>
      <c r="AE739" t="s">
        <v>112</v>
      </c>
      <c r="AF739" t="s">
        <v>23</v>
      </c>
      <c r="AG739" t="s">
        <v>21</v>
      </c>
      <c r="AH739" t="s">
        <v>7</v>
      </c>
      <c r="AI739" t="s">
        <v>15</v>
      </c>
      <c r="AJ739" t="s">
        <v>50</v>
      </c>
      <c r="AK739" t="s">
        <v>94</v>
      </c>
      <c r="AL739" t="s">
        <v>95</v>
      </c>
      <c r="AM739" t="s">
        <v>53</v>
      </c>
      <c r="AN739" t="s">
        <v>156</v>
      </c>
      <c r="AO739" t="s">
        <v>55</v>
      </c>
      <c r="AP739" t="s">
        <v>119</v>
      </c>
      <c r="AQ739" t="s">
        <v>73</v>
      </c>
      <c r="AR739" t="s">
        <v>58</v>
      </c>
      <c r="AS739" t="s">
        <v>59</v>
      </c>
      <c r="AT739" t="s">
        <v>50</v>
      </c>
      <c r="AU739" t="s">
        <v>127</v>
      </c>
      <c r="AV739" t="s">
        <v>62</v>
      </c>
      <c r="AW739" t="s">
        <v>1065</v>
      </c>
    </row>
    <row r="740" spans="1:49" x14ac:dyDescent="0.25">
      <c r="A740" t="s">
        <v>188</v>
      </c>
      <c r="B740" s="3" t="s">
        <v>46</v>
      </c>
      <c r="C740" t="s">
        <v>47</v>
      </c>
      <c r="D740" s="2">
        <f>IF(LEN(G740)&lt;10, DATE(YEAR(E740)-5, MONTH(E740), DAY(E740)), IF(YEAR(G740)=YEAR(E740), DATE(YEAR(E740)-1, MONTH(G740), DAY(G740)),G740))</f>
        <v>31982</v>
      </c>
      <c r="E740" t="s">
        <v>433</v>
      </c>
      <c r="F740" s="3">
        <f t="shared" si="62"/>
        <v>5</v>
      </c>
      <c r="G740" t="s">
        <v>541</v>
      </c>
      <c r="H740" t="s">
        <v>67</v>
      </c>
      <c r="I740" t="s">
        <v>67</v>
      </c>
      <c r="J740" t="s">
        <v>67</v>
      </c>
      <c r="K740" t="s">
        <v>66</v>
      </c>
      <c r="L740" t="s">
        <v>67</v>
      </c>
      <c r="M740" t="s">
        <v>67</v>
      </c>
      <c r="N740" t="s">
        <v>67</v>
      </c>
      <c r="O740" t="s">
        <v>67</v>
      </c>
      <c r="P740" t="s">
        <v>67</v>
      </c>
      <c r="Q740" t="s">
        <v>67</v>
      </c>
      <c r="R740" t="s">
        <v>112</v>
      </c>
      <c r="S740" t="s">
        <v>67</v>
      </c>
      <c r="T740" t="s">
        <v>67</v>
      </c>
      <c r="U740" t="s">
        <v>67</v>
      </c>
      <c r="V740" t="s">
        <v>67</v>
      </c>
      <c r="W740" t="s">
        <v>67</v>
      </c>
      <c r="X740" t="s">
        <v>67</v>
      </c>
      <c r="Y740" t="s">
        <v>112</v>
      </c>
      <c r="Z740" t="s">
        <v>112</v>
      </c>
      <c r="AA740" t="s">
        <v>67</v>
      </c>
      <c r="AB740" t="s">
        <v>67</v>
      </c>
      <c r="AC740" t="s">
        <v>66</v>
      </c>
      <c r="AD740" t="s">
        <v>67</v>
      </c>
      <c r="AE740" t="s">
        <v>112</v>
      </c>
      <c r="AF740" t="s">
        <v>8</v>
      </c>
      <c r="AG740" t="s">
        <v>6</v>
      </c>
      <c r="AH740" t="s">
        <v>8</v>
      </c>
      <c r="AI740" t="s">
        <v>25</v>
      </c>
      <c r="AJ740" t="s">
        <v>50</v>
      </c>
      <c r="AK740" t="s">
        <v>51</v>
      </c>
      <c r="AL740" t="s">
        <v>69</v>
      </c>
      <c r="AM740" t="s">
        <v>50</v>
      </c>
      <c r="AN740" t="s">
        <v>70</v>
      </c>
      <c r="AO740" t="s">
        <v>71</v>
      </c>
      <c r="AP740" t="s">
        <v>72</v>
      </c>
      <c r="AQ740" t="s">
        <v>57</v>
      </c>
      <c r="AR740" t="s">
        <v>58</v>
      </c>
      <c r="AS740" t="s">
        <v>59</v>
      </c>
      <c r="AT740" t="s">
        <v>50</v>
      </c>
      <c r="AU740" t="s">
        <v>61</v>
      </c>
      <c r="AV740" t="s">
        <v>84</v>
      </c>
      <c r="AW740" t="s">
        <v>142</v>
      </c>
    </row>
    <row r="741" spans="1:49" x14ac:dyDescent="0.25">
      <c r="A741" t="s">
        <v>546</v>
      </c>
      <c r="B741" s="3" t="s">
        <v>46</v>
      </c>
      <c r="C741" t="s">
        <v>47</v>
      </c>
      <c r="D741" s="2" t="str">
        <f>IF(LEN(G741)&lt;10, DATE(YEAR(E741)-5, MONTH(E741), DAY(E741)), IF(YEAR(G741)=YEAR(E741), DATE(YEAR(E741)-1, MONTH(G741), DAY(G741)),G741))</f>
        <v>1996-12-17</v>
      </c>
      <c r="E741" t="s">
        <v>480</v>
      </c>
      <c r="F741" s="3">
        <f t="shared" si="62"/>
        <v>4</v>
      </c>
      <c r="G741" t="s">
        <v>479</v>
      </c>
      <c r="H741" t="s">
        <v>67</v>
      </c>
      <c r="I741" t="s">
        <v>66</v>
      </c>
      <c r="J741" t="s">
        <v>66</v>
      </c>
      <c r="K741" t="s">
        <v>67</v>
      </c>
      <c r="L741" t="s">
        <v>67</v>
      </c>
      <c r="M741" t="s">
        <v>112</v>
      </c>
      <c r="N741" t="s">
        <v>67</v>
      </c>
      <c r="O741" t="s">
        <v>66</v>
      </c>
      <c r="P741" t="s">
        <v>67</v>
      </c>
      <c r="Q741" t="s">
        <v>67</v>
      </c>
      <c r="R741" t="s">
        <v>67</v>
      </c>
      <c r="S741" t="s">
        <v>67</v>
      </c>
      <c r="T741" t="s">
        <v>67</v>
      </c>
      <c r="U741" t="s">
        <v>67</v>
      </c>
      <c r="V741" t="s">
        <v>67</v>
      </c>
      <c r="W741" t="s">
        <v>67</v>
      </c>
      <c r="X741" t="s">
        <v>67</v>
      </c>
      <c r="Y741" t="s">
        <v>112</v>
      </c>
      <c r="Z741" t="s">
        <v>67</v>
      </c>
      <c r="AA741" t="s">
        <v>67</v>
      </c>
      <c r="AB741" t="s">
        <v>67</v>
      </c>
      <c r="AC741" t="s">
        <v>67</v>
      </c>
      <c r="AD741" t="s">
        <v>67</v>
      </c>
      <c r="AE741" t="s">
        <v>112</v>
      </c>
      <c r="AF741" t="s">
        <v>12</v>
      </c>
      <c r="AG741" t="s">
        <v>3</v>
      </c>
      <c r="AH741" t="s">
        <v>11</v>
      </c>
      <c r="AI741" t="s">
        <v>25</v>
      </c>
      <c r="AJ741" t="s">
        <v>50</v>
      </c>
      <c r="AK741" t="s">
        <v>51</v>
      </c>
      <c r="AL741" t="s">
        <v>69</v>
      </c>
      <c r="AM741" t="s">
        <v>53</v>
      </c>
      <c r="AN741" t="s">
        <v>70</v>
      </c>
      <c r="AO741" t="s">
        <v>71</v>
      </c>
      <c r="AP741" t="s">
        <v>96</v>
      </c>
      <c r="AQ741" t="s">
        <v>73</v>
      </c>
      <c r="AR741" t="s">
        <v>58</v>
      </c>
      <c r="AS741" t="s">
        <v>74</v>
      </c>
      <c r="AT741" t="s">
        <v>50</v>
      </c>
      <c r="AU741" t="s">
        <v>83</v>
      </c>
      <c r="AV741" t="s">
        <v>76</v>
      </c>
      <c r="AW741" t="s">
        <v>1067</v>
      </c>
    </row>
    <row r="742" spans="1:49" x14ac:dyDescent="0.25">
      <c r="A742" t="s">
        <v>123</v>
      </c>
      <c r="B742" s="3" t="s">
        <v>46</v>
      </c>
      <c r="C742" t="s">
        <v>47</v>
      </c>
      <c r="D742" s="2" t="str">
        <f>IF(LEN(G742)&lt;10, DATE(YEAR(E742)-5, MONTH(E742), DAY(E742)), IF(YEAR(G742)=YEAR(E742), DATE(YEAR(E742)-1, MONTH(G742), DAY(G742)),G742))</f>
        <v>1996-05-12</v>
      </c>
      <c r="E742" t="s">
        <v>1068</v>
      </c>
      <c r="F742" s="3">
        <f t="shared" si="62"/>
        <v>7</v>
      </c>
      <c r="G742" t="s">
        <v>633</v>
      </c>
      <c r="H742" t="s">
        <v>67</v>
      </c>
      <c r="I742" t="s">
        <v>67</v>
      </c>
      <c r="J742" t="s">
        <v>67</v>
      </c>
      <c r="K742" t="s">
        <v>112</v>
      </c>
      <c r="L742" t="s">
        <v>112</v>
      </c>
      <c r="M742" t="s">
        <v>112</v>
      </c>
      <c r="N742" t="s">
        <v>112</v>
      </c>
      <c r="O742" t="s">
        <v>112</v>
      </c>
      <c r="P742" t="s">
        <v>112</v>
      </c>
      <c r="Q742" t="s">
        <v>67</v>
      </c>
      <c r="R742" t="s">
        <v>67</v>
      </c>
      <c r="S742" t="s">
        <v>67</v>
      </c>
      <c r="T742" t="s">
        <v>112</v>
      </c>
      <c r="U742" t="s">
        <v>67</v>
      </c>
      <c r="V742" t="s">
        <v>67</v>
      </c>
      <c r="W742" t="s">
        <v>67</v>
      </c>
      <c r="X742" t="s">
        <v>67</v>
      </c>
      <c r="Y742" t="s">
        <v>112</v>
      </c>
      <c r="Z742" t="s">
        <v>67</v>
      </c>
      <c r="AA742" t="s">
        <v>67</v>
      </c>
      <c r="AB742" t="s">
        <v>67</v>
      </c>
      <c r="AC742" t="s">
        <v>67</v>
      </c>
      <c r="AD742" t="s">
        <v>67</v>
      </c>
      <c r="AE742" t="s">
        <v>205</v>
      </c>
      <c r="AF742" t="s">
        <v>4</v>
      </c>
      <c r="AG742" t="s">
        <v>19</v>
      </c>
      <c r="AH742" t="s">
        <v>5</v>
      </c>
      <c r="AI742" t="s">
        <v>25</v>
      </c>
      <c r="AJ742" t="s">
        <v>50</v>
      </c>
      <c r="AK742" t="s">
        <v>94</v>
      </c>
      <c r="AL742" t="s">
        <v>95</v>
      </c>
      <c r="AM742" t="s">
        <v>53</v>
      </c>
      <c r="AN742" t="s">
        <v>70</v>
      </c>
      <c r="AO742" t="s">
        <v>207</v>
      </c>
      <c r="AP742" t="s">
        <v>119</v>
      </c>
      <c r="AQ742" t="s">
        <v>305</v>
      </c>
      <c r="AR742" t="s">
        <v>58</v>
      </c>
      <c r="AS742" t="s">
        <v>59</v>
      </c>
      <c r="AT742" t="s">
        <v>50</v>
      </c>
      <c r="AU742" t="s">
        <v>61</v>
      </c>
      <c r="AV742" t="s">
        <v>128</v>
      </c>
      <c r="AW742" t="s">
        <v>865</v>
      </c>
    </row>
    <row r="743" spans="1:49" x14ac:dyDescent="0.25">
      <c r="A743" t="s">
        <v>379</v>
      </c>
      <c r="B743" s="3" t="s">
        <v>46</v>
      </c>
      <c r="C743" t="s">
        <v>47</v>
      </c>
      <c r="D743" s="2">
        <f>IF(LEN(G743)&lt;10, DATE(YEAR(E743)-5, MONTH(E743), DAY(E743)), IF(YEAR(G743)=YEAR(E743), DATE(YEAR(E743)-5, MONTH(G743), DAY(G743)),G743))</f>
        <v>29302</v>
      </c>
      <c r="E743" t="s">
        <v>446</v>
      </c>
      <c r="F743" s="3">
        <f t="shared" si="62"/>
        <v>5</v>
      </c>
      <c r="G743" t="s">
        <v>446</v>
      </c>
      <c r="H743" t="s">
        <v>67</v>
      </c>
      <c r="I743" t="s">
        <v>67</v>
      </c>
      <c r="J743" t="s">
        <v>67</v>
      </c>
      <c r="K743" t="s">
        <v>67</v>
      </c>
      <c r="L743" t="s">
        <v>67</v>
      </c>
      <c r="M743" t="s">
        <v>67</v>
      </c>
      <c r="N743" t="s">
        <v>67</v>
      </c>
      <c r="O743" t="s">
        <v>67</v>
      </c>
      <c r="P743" t="s">
        <v>67</v>
      </c>
      <c r="Q743" t="s">
        <v>67</v>
      </c>
      <c r="R743" t="s">
        <v>67</v>
      </c>
      <c r="S743" t="s">
        <v>67</v>
      </c>
      <c r="T743" t="s">
        <v>67</v>
      </c>
      <c r="U743" t="s">
        <v>67</v>
      </c>
      <c r="V743" t="s">
        <v>67</v>
      </c>
      <c r="W743" t="s">
        <v>67</v>
      </c>
      <c r="X743" t="s">
        <v>67</v>
      </c>
      <c r="Y743" t="s">
        <v>67</v>
      </c>
      <c r="Z743" t="s">
        <v>67</v>
      </c>
      <c r="AA743" t="s">
        <v>67</v>
      </c>
      <c r="AB743" t="s">
        <v>67</v>
      </c>
      <c r="AC743" t="s">
        <v>66</v>
      </c>
      <c r="AD743" t="s">
        <v>67</v>
      </c>
      <c r="AE743" t="s">
        <v>67</v>
      </c>
      <c r="AF743" t="s">
        <v>10</v>
      </c>
      <c r="AG743" t="s">
        <v>18</v>
      </c>
      <c r="AH743" t="s">
        <v>26</v>
      </c>
      <c r="AI743" t="s">
        <v>9</v>
      </c>
      <c r="AJ743" t="s">
        <v>50</v>
      </c>
      <c r="AK743" t="s">
        <v>51</v>
      </c>
      <c r="AL743" t="s">
        <v>69</v>
      </c>
      <c r="AM743" t="s">
        <v>50</v>
      </c>
      <c r="AN743" t="s">
        <v>156</v>
      </c>
      <c r="AO743" t="s">
        <v>71</v>
      </c>
      <c r="AP743" t="s">
        <v>72</v>
      </c>
      <c r="AQ743" t="s">
        <v>73</v>
      </c>
      <c r="AR743" t="s">
        <v>58</v>
      </c>
      <c r="AS743" t="s">
        <v>74</v>
      </c>
      <c r="AT743" t="s">
        <v>53</v>
      </c>
      <c r="AW743" t="s">
        <v>246</v>
      </c>
    </row>
    <row r="744" spans="1:49" x14ac:dyDescent="0.25">
      <c r="A744" t="s">
        <v>176</v>
      </c>
      <c r="B744" s="3" t="s">
        <v>46</v>
      </c>
      <c r="C744" t="s">
        <v>47</v>
      </c>
      <c r="D744" s="2" t="str">
        <f t="shared" ref="D744:D752" si="65">IF(LEN(G744)&lt;10, DATE(YEAR(E744)-5, MONTH(E744), DAY(E744)), IF(YEAR(G744)=YEAR(E744), DATE(YEAR(E744)-1, MONTH(G744), DAY(G744)),G744))</f>
        <v>1998-07-12</v>
      </c>
      <c r="E744" t="s">
        <v>772</v>
      </c>
      <c r="F744" s="3">
        <f t="shared" si="62"/>
        <v>6</v>
      </c>
      <c r="G744" t="s">
        <v>1030</v>
      </c>
      <c r="H744" t="s">
        <v>66</v>
      </c>
      <c r="I744" t="s">
        <v>66</v>
      </c>
      <c r="J744" t="s">
        <v>66</v>
      </c>
      <c r="K744" t="s">
        <v>66</v>
      </c>
      <c r="L744" t="s">
        <v>67</v>
      </c>
      <c r="M744" t="s">
        <v>66</v>
      </c>
      <c r="N744" t="s">
        <v>67</v>
      </c>
      <c r="O744" t="s">
        <v>67</v>
      </c>
      <c r="P744" t="s">
        <v>66</v>
      </c>
      <c r="Q744" t="s">
        <v>66</v>
      </c>
      <c r="R744" t="s">
        <v>67</v>
      </c>
      <c r="S744" t="s">
        <v>67</v>
      </c>
      <c r="T744" t="s">
        <v>67</v>
      </c>
      <c r="U744" t="s">
        <v>67</v>
      </c>
      <c r="V744" t="s">
        <v>66</v>
      </c>
      <c r="W744" t="s">
        <v>66</v>
      </c>
      <c r="X744" t="s">
        <v>66</v>
      </c>
      <c r="Y744" t="s">
        <v>66</v>
      </c>
      <c r="Z744" t="s">
        <v>67</v>
      </c>
      <c r="AA744" t="s">
        <v>66</v>
      </c>
      <c r="AB744" t="s">
        <v>66</v>
      </c>
      <c r="AC744" t="s">
        <v>67</v>
      </c>
      <c r="AD744" t="s">
        <v>67</v>
      </c>
      <c r="AE744" t="s">
        <v>66</v>
      </c>
      <c r="AF744" t="s">
        <v>20</v>
      </c>
      <c r="AG744" t="s">
        <v>8</v>
      </c>
      <c r="AH744" t="s">
        <v>13</v>
      </c>
      <c r="AI744" t="s">
        <v>15</v>
      </c>
      <c r="AJ744" t="s">
        <v>50</v>
      </c>
      <c r="AK744" t="s">
        <v>94</v>
      </c>
      <c r="AL744" t="s">
        <v>88</v>
      </c>
      <c r="AM744" t="s">
        <v>53</v>
      </c>
      <c r="AN744" t="s">
        <v>200</v>
      </c>
      <c r="AO744" t="s">
        <v>175</v>
      </c>
      <c r="AP744" t="s">
        <v>56</v>
      </c>
      <c r="AQ744" t="s">
        <v>57</v>
      </c>
      <c r="AR744" t="s">
        <v>58</v>
      </c>
      <c r="AS744" t="s">
        <v>59</v>
      </c>
      <c r="AT744" t="s">
        <v>50</v>
      </c>
      <c r="AU744" t="s">
        <v>83</v>
      </c>
      <c r="AV744" t="s">
        <v>62</v>
      </c>
      <c r="AW744" t="s">
        <v>210</v>
      </c>
    </row>
    <row r="745" spans="1:49" x14ac:dyDescent="0.25">
      <c r="A745" t="s">
        <v>420</v>
      </c>
      <c r="B745" s="3" t="s">
        <v>46</v>
      </c>
      <c r="C745" t="s">
        <v>106</v>
      </c>
      <c r="D745" s="2" t="str">
        <f t="shared" si="65"/>
        <v>2013-09-13</v>
      </c>
      <c r="E745" t="s">
        <v>1069</v>
      </c>
      <c r="F745" s="3">
        <f t="shared" si="62"/>
        <v>3</v>
      </c>
      <c r="G745" t="s">
        <v>329</v>
      </c>
      <c r="H745" t="s">
        <v>66</v>
      </c>
      <c r="I745" t="s">
        <v>66</v>
      </c>
      <c r="J745" t="s">
        <v>66</v>
      </c>
      <c r="K745" t="s">
        <v>66</v>
      </c>
      <c r="L745" t="s">
        <v>67</v>
      </c>
      <c r="M745" t="s">
        <v>66</v>
      </c>
      <c r="N745" t="s">
        <v>67</v>
      </c>
      <c r="O745" t="s">
        <v>67</v>
      </c>
      <c r="P745" t="s">
        <v>66</v>
      </c>
      <c r="Q745" t="s">
        <v>66</v>
      </c>
      <c r="R745" t="s">
        <v>67</v>
      </c>
      <c r="S745" t="s">
        <v>67</v>
      </c>
      <c r="T745" t="s">
        <v>67</v>
      </c>
      <c r="U745" t="s">
        <v>67</v>
      </c>
      <c r="V745" t="s">
        <v>66</v>
      </c>
      <c r="W745" t="s">
        <v>66</v>
      </c>
      <c r="X745" t="s">
        <v>66</v>
      </c>
      <c r="Y745" t="s">
        <v>66</v>
      </c>
      <c r="Z745" t="s">
        <v>67</v>
      </c>
      <c r="AA745" t="s">
        <v>66</v>
      </c>
      <c r="AB745" t="s">
        <v>66</v>
      </c>
      <c r="AC745" t="s">
        <v>67</v>
      </c>
      <c r="AD745" t="s">
        <v>67</v>
      </c>
      <c r="AE745" t="s">
        <v>66</v>
      </c>
      <c r="AF745" t="s">
        <v>20</v>
      </c>
      <c r="AG745" t="s">
        <v>8</v>
      </c>
      <c r="AH745" t="s">
        <v>13</v>
      </c>
      <c r="AI745" t="s">
        <v>15</v>
      </c>
      <c r="AJ745" t="s">
        <v>50</v>
      </c>
      <c r="AK745" t="s">
        <v>94</v>
      </c>
      <c r="AL745" t="s">
        <v>88</v>
      </c>
      <c r="AM745" t="s">
        <v>53</v>
      </c>
      <c r="AN745" t="s">
        <v>200</v>
      </c>
      <c r="AO745" t="s">
        <v>175</v>
      </c>
      <c r="AP745" t="s">
        <v>56</v>
      </c>
      <c r="AQ745" t="s">
        <v>57</v>
      </c>
      <c r="AR745" t="s">
        <v>58</v>
      </c>
      <c r="AS745" t="s">
        <v>59</v>
      </c>
      <c r="AT745" t="s">
        <v>50</v>
      </c>
      <c r="AU745" t="s">
        <v>83</v>
      </c>
      <c r="AV745" t="s">
        <v>62</v>
      </c>
      <c r="AW745" t="s">
        <v>210</v>
      </c>
    </row>
    <row r="746" spans="1:49" x14ac:dyDescent="0.25">
      <c r="A746" t="s">
        <v>240</v>
      </c>
      <c r="B746" s="3" t="s">
        <v>46</v>
      </c>
      <c r="C746" t="s">
        <v>47</v>
      </c>
      <c r="D746" s="2" t="str">
        <f t="shared" si="65"/>
        <v>2001-02-14</v>
      </c>
      <c r="E746" t="s">
        <v>731</v>
      </c>
      <c r="F746" s="3">
        <f t="shared" si="62"/>
        <v>5</v>
      </c>
      <c r="G746" t="s">
        <v>982</v>
      </c>
      <c r="H746" t="s">
        <v>67</v>
      </c>
      <c r="I746" t="s">
        <v>66</v>
      </c>
      <c r="J746" t="s">
        <v>66</v>
      </c>
      <c r="K746" t="s">
        <v>67</v>
      </c>
      <c r="L746" t="s">
        <v>67</v>
      </c>
      <c r="M746" t="s">
        <v>66</v>
      </c>
      <c r="N746" t="s">
        <v>67</v>
      </c>
      <c r="O746" t="s">
        <v>67</v>
      </c>
      <c r="P746" t="s">
        <v>67</v>
      </c>
      <c r="Q746" t="s">
        <v>67</v>
      </c>
      <c r="R746" t="s">
        <v>67</v>
      </c>
      <c r="S746" t="s">
        <v>67</v>
      </c>
      <c r="T746" t="s">
        <v>67</v>
      </c>
      <c r="U746" t="s">
        <v>67</v>
      </c>
      <c r="V746" t="s">
        <v>67</v>
      </c>
      <c r="W746" t="s">
        <v>67</v>
      </c>
      <c r="X746" t="s">
        <v>67</v>
      </c>
      <c r="Y746" t="s">
        <v>67</v>
      </c>
      <c r="Z746" t="s">
        <v>67</v>
      </c>
      <c r="AA746" t="s">
        <v>67</v>
      </c>
      <c r="AB746" t="s">
        <v>67</v>
      </c>
      <c r="AC746" t="s">
        <v>67</v>
      </c>
      <c r="AD746" t="s">
        <v>67</v>
      </c>
      <c r="AE746" t="s">
        <v>67</v>
      </c>
      <c r="AF746" t="s">
        <v>12</v>
      </c>
      <c r="AG746" t="s">
        <v>17</v>
      </c>
      <c r="AH746" t="s">
        <v>22</v>
      </c>
      <c r="AI746" t="s">
        <v>15</v>
      </c>
      <c r="AJ746" t="s">
        <v>50</v>
      </c>
      <c r="AK746" t="s">
        <v>94</v>
      </c>
      <c r="AL746" t="s">
        <v>95</v>
      </c>
      <c r="AM746" t="s">
        <v>50</v>
      </c>
      <c r="AN746" t="s">
        <v>70</v>
      </c>
      <c r="AO746" t="s">
        <v>55</v>
      </c>
      <c r="AP746" t="s">
        <v>72</v>
      </c>
      <c r="AQ746" t="s">
        <v>73</v>
      </c>
      <c r="AR746" t="s">
        <v>58</v>
      </c>
      <c r="AS746" t="s">
        <v>74</v>
      </c>
      <c r="AT746" t="s">
        <v>50</v>
      </c>
      <c r="AU746" t="s">
        <v>83</v>
      </c>
      <c r="AV746" t="s">
        <v>76</v>
      </c>
      <c r="AW746" t="s">
        <v>242</v>
      </c>
    </row>
    <row r="747" spans="1:49" x14ac:dyDescent="0.25">
      <c r="A747" t="s">
        <v>828</v>
      </c>
      <c r="B747" s="3" t="s">
        <v>46</v>
      </c>
      <c r="C747" t="s">
        <v>106</v>
      </c>
      <c r="D747" s="2" t="str">
        <f t="shared" si="65"/>
        <v>2018-04-05</v>
      </c>
      <c r="E747" t="s">
        <v>783</v>
      </c>
      <c r="F747" s="3">
        <f t="shared" si="62"/>
        <v>2</v>
      </c>
      <c r="G747" t="s">
        <v>972</v>
      </c>
      <c r="H747" t="s">
        <v>67</v>
      </c>
      <c r="I747" t="s">
        <v>66</v>
      </c>
      <c r="J747" t="s">
        <v>66</v>
      </c>
      <c r="K747" t="s">
        <v>67</v>
      </c>
      <c r="L747" t="s">
        <v>67</v>
      </c>
      <c r="M747" t="s">
        <v>66</v>
      </c>
      <c r="N747" t="s">
        <v>67</v>
      </c>
      <c r="O747" t="s">
        <v>67</v>
      </c>
      <c r="P747" t="s">
        <v>67</v>
      </c>
      <c r="Q747" t="s">
        <v>67</v>
      </c>
      <c r="R747" t="s">
        <v>67</v>
      </c>
      <c r="S747" t="s">
        <v>67</v>
      </c>
      <c r="T747" t="s">
        <v>67</v>
      </c>
      <c r="U747" t="s">
        <v>67</v>
      </c>
      <c r="V747" t="s">
        <v>67</v>
      </c>
      <c r="W747" t="s">
        <v>67</v>
      </c>
      <c r="X747" t="s">
        <v>67</v>
      </c>
      <c r="Y747" t="s">
        <v>67</v>
      </c>
      <c r="Z747" t="s">
        <v>67</v>
      </c>
      <c r="AA747" t="s">
        <v>67</v>
      </c>
      <c r="AB747" t="s">
        <v>67</v>
      </c>
      <c r="AC747" t="s">
        <v>67</v>
      </c>
      <c r="AD747" t="s">
        <v>67</v>
      </c>
      <c r="AE747" t="s">
        <v>67</v>
      </c>
      <c r="AF747" t="s">
        <v>12</v>
      </c>
      <c r="AG747" t="s">
        <v>17</v>
      </c>
      <c r="AH747" t="s">
        <v>22</v>
      </c>
      <c r="AI747" t="s">
        <v>15</v>
      </c>
      <c r="AJ747" t="s">
        <v>50</v>
      </c>
      <c r="AK747" t="s">
        <v>94</v>
      </c>
      <c r="AL747" t="s">
        <v>95</v>
      </c>
      <c r="AM747" t="s">
        <v>50</v>
      </c>
      <c r="AN747" t="s">
        <v>70</v>
      </c>
      <c r="AO747" t="s">
        <v>55</v>
      </c>
      <c r="AP747" t="s">
        <v>72</v>
      </c>
      <c r="AQ747" t="s">
        <v>73</v>
      </c>
      <c r="AR747" t="s">
        <v>58</v>
      </c>
      <c r="AS747" t="s">
        <v>74</v>
      </c>
      <c r="AT747" t="s">
        <v>50</v>
      </c>
      <c r="AU747" t="s">
        <v>83</v>
      </c>
      <c r="AV747" t="s">
        <v>76</v>
      </c>
      <c r="AW747" t="s">
        <v>242</v>
      </c>
    </row>
    <row r="748" spans="1:49" x14ac:dyDescent="0.25">
      <c r="A748" t="s">
        <v>1070</v>
      </c>
      <c r="B748" s="3" t="s">
        <v>46</v>
      </c>
      <c r="C748" t="s">
        <v>47</v>
      </c>
      <c r="D748" s="2" t="str">
        <f t="shared" si="65"/>
        <v>1996-07-17</v>
      </c>
      <c r="E748" t="s">
        <v>677</v>
      </c>
      <c r="F748" s="3">
        <f t="shared" ref="F748:F779" si="66">IF(D748&gt;E748,YEAR(D748)-YEAR(E748),YEAR(E748)-YEAR(D748))</f>
        <v>4</v>
      </c>
      <c r="G748" t="s">
        <v>1071</v>
      </c>
      <c r="AJ748" t="s">
        <v>50</v>
      </c>
      <c r="AK748" t="s">
        <v>51</v>
      </c>
      <c r="AL748" t="s">
        <v>69</v>
      </c>
      <c r="AM748" t="s">
        <v>53</v>
      </c>
      <c r="AN748" t="s">
        <v>70</v>
      </c>
      <c r="AO748" t="s">
        <v>161</v>
      </c>
      <c r="AP748" t="s">
        <v>72</v>
      </c>
      <c r="AQ748" t="s">
        <v>97</v>
      </c>
      <c r="AR748" t="s">
        <v>58</v>
      </c>
      <c r="AS748" t="s">
        <v>74</v>
      </c>
      <c r="AT748" t="s">
        <v>50</v>
      </c>
      <c r="AU748" t="s">
        <v>127</v>
      </c>
      <c r="AV748" t="s">
        <v>62</v>
      </c>
      <c r="AW748" t="s">
        <v>542</v>
      </c>
    </row>
    <row r="749" spans="1:49" x14ac:dyDescent="0.25">
      <c r="A749" t="s">
        <v>359</v>
      </c>
      <c r="B749" s="3" t="s">
        <v>46</v>
      </c>
      <c r="C749" t="s">
        <v>47</v>
      </c>
      <c r="D749" s="2">
        <f t="shared" si="65"/>
        <v>30665</v>
      </c>
      <c r="E749" t="s">
        <v>482</v>
      </c>
      <c r="F749" s="3">
        <f t="shared" si="66"/>
        <v>5</v>
      </c>
      <c r="G749" t="s">
        <v>522</v>
      </c>
      <c r="AJ749" t="s">
        <v>50</v>
      </c>
      <c r="AK749" t="s">
        <v>51</v>
      </c>
      <c r="AL749" t="s">
        <v>69</v>
      </c>
      <c r="AM749" t="s">
        <v>53</v>
      </c>
      <c r="AN749" t="s">
        <v>54</v>
      </c>
      <c r="AO749" t="s">
        <v>175</v>
      </c>
      <c r="AP749" t="s">
        <v>72</v>
      </c>
      <c r="AQ749" t="s">
        <v>73</v>
      </c>
      <c r="AR749" t="s">
        <v>58</v>
      </c>
      <c r="AS749" t="s">
        <v>59</v>
      </c>
      <c r="AT749" t="s">
        <v>50</v>
      </c>
      <c r="AU749" t="s">
        <v>61</v>
      </c>
      <c r="AV749" t="s">
        <v>76</v>
      </c>
      <c r="AW749" t="s">
        <v>429</v>
      </c>
    </row>
    <row r="750" spans="1:49" x14ac:dyDescent="0.25">
      <c r="A750" t="s">
        <v>77</v>
      </c>
      <c r="B750" s="3" t="s">
        <v>46</v>
      </c>
      <c r="C750" t="s">
        <v>47</v>
      </c>
      <c r="D750" s="2">
        <f t="shared" si="65"/>
        <v>31255</v>
      </c>
      <c r="E750" t="s">
        <v>426</v>
      </c>
      <c r="F750" s="3">
        <f t="shared" si="66"/>
        <v>5</v>
      </c>
      <c r="G750" t="s">
        <v>541</v>
      </c>
      <c r="AJ750" t="s">
        <v>50</v>
      </c>
      <c r="AK750" t="s">
        <v>94</v>
      </c>
      <c r="AL750" t="s">
        <v>95</v>
      </c>
      <c r="AM750" t="s">
        <v>53</v>
      </c>
      <c r="AN750" t="s">
        <v>70</v>
      </c>
      <c r="AO750" t="s">
        <v>55</v>
      </c>
      <c r="AP750" t="s">
        <v>72</v>
      </c>
      <c r="AQ750" t="s">
        <v>80</v>
      </c>
      <c r="AR750" t="s">
        <v>81</v>
      </c>
      <c r="AS750" t="s">
        <v>74</v>
      </c>
      <c r="AT750" t="s">
        <v>53</v>
      </c>
      <c r="AW750" t="s">
        <v>301</v>
      </c>
    </row>
    <row r="751" spans="1:49" x14ac:dyDescent="0.25">
      <c r="A751" t="s">
        <v>1070</v>
      </c>
      <c r="B751" s="3" t="s">
        <v>676</v>
      </c>
      <c r="C751" t="s">
        <v>47</v>
      </c>
      <c r="D751" s="2" t="str">
        <f t="shared" si="65"/>
        <v>1996-05-07</v>
      </c>
      <c r="E751" t="s">
        <v>1073</v>
      </c>
      <c r="F751" s="3">
        <f t="shared" si="66"/>
        <v>4</v>
      </c>
      <c r="G751" t="s">
        <v>1072</v>
      </c>
      <c r="AJ751" t="s">
        <v>50</v>
      </c>
      <c r="AK751" t="s">
        <v>94</v>
      </c>
      <c r="AL751" t="s">
        <v>95</v>
      </c>
      <c r="AM751" t="s">
        <v>53</v>
      </c>
      <c r="AN751" t="s">
        <v>70</v>
      </c>
      <c r="AO751" t="s">
        <v>55</v>
      </c>
      <c r="AP751" t="s">
        <v>56</v>
      </c>
      <c r="AQ751" t="s">
        <v>57</v>
      </c>
      <c r="AR751" t="s">
        <v>58</v>
      </c>
      <c r="AS751" t="s">
        <v>74</v>
      </c>
      <c r="AT751" t="s">
        <v>50</v>
      </c>
      <c r="AU751" t="s">
        <v>83</v>
      </c>
      <c r="AV751" t="s">
        <v>62</v>
      </c>
      <c r="AW751" t="s">
        <v>542</v>
      </c>
    </row>
    <row r="752" spans="1:49" x14ac:dyDescent="0.25">
      <c r="A752" t="s">
        <v>1070</v>
      </c>
      <c r="B752" s="3" t="s">
        <v>676</v>
      </c>
      <c r="C752" t="s">
        <v>47</v>
      </c>
      <c r="D752" s="2" t="str">
        <f t="shared" si="65"/>
        <v>1996-05-01</v>
      </c>
      <c r="E752" t="s">
        <v>1073</v>
      </c>
      <c r="F752" s="3">
        <f t="shared" si="66"/>
        <v>4</v>
      </c>
      <c r="G752" t="s">
        <v>1074</v>
      </c>
      <c r="AJ752" t="s">
        <v>50</v>
      </c>
      <c r="AK752" t="s">
        <v>51</v>
      </c>
      <c r="AL752" t="s">
        <v>69</v>
      </c>
      <c r="AM752" t="s">
        <v>53</v>
      </c>
      <c r="AN752" t="s">
        <v>70</v>
      </c>
      <c r="AO752" t="s">
        <v>161</v>
      </c>
      <c r="AP752" t="s">
        <v>119</v>
      </c>
      <c r="AQ752" t="s">
        <v>57</v>
      </c>
      <c r="AR752" t="s">
        <v>58</v>
      </c>
      <c r="AS752" t="s">
        <v>59</v>
      </c>
      <c r="AT752" t="s">
        <v>50</v>
      </c>
      <c r="AU752" t="s">
        <v>83</v>
      </c>
      <c r="AV752" t="s">
        <v>62</v>
      </c>
      <c r="AW752" t="s">
        <v>542</v>
      </c>
    </row>
    <row r="753" spans="1:49" x14ac:dyDescent="0.25">
      <c r="A753" t="s">
        <v>359</v>
      </c>
      <c r="B753" s="3" t="s">
        <v>46</v>
      </c>
      <c r="C753" t="s">
        <v>47</v>
      </c>
      <c r="D753" s="2">
        <f>IF(LEN(G753)&lt;10, DATE(YEAR(E753)-5, MONTH(E753), DAY(E753)), IF(YEAR(G753)=YEAR(E753), DATE(YEAR(E753)-5, MONTH(G753), DAY(G753)),G753))</f>
        <v>32476</v>
      </c>
      <c r="E753" t="s">
        <v>543</v>
      </c>
      <c r="F753" s="3">
        <f t="shared" si="66"/>
        <v>5</v>
      </c>
      <c r="G753" t="s">
        <v>1075</v>
      </c>
      <c r="H753" t="s">
        <v>67</v>
      </c>
      <c r="I753" t="s">
        <v>67</v>
      </c>
      <c r="J753" t="s">
        <v>67</v>
      </c>
      <c r="K753" t="s">
        <v>67</v>
      </c>
      <c r="L753" t="s">
        <v>66</v>
      </c>
      <c r="M753" t="s">
        <v>112</v>
      </c>
      <c r="N753" t="s">
        <v>67</v>
      </c>
      <c r="O753" t="s">
        <v>67</v>
      </c>
      <c r="P753" t="s">
        <v>67</v>
      </c>
      <c r="Q753" t="s">
        <v>112</v>
      </c>
      <c r="R753" t="s">
        <v>112</v>
      </c>
      <c r="S753" t="s">
        <v>67</v>
      </c>
      <c r="T753" t="s">
        <v>66</v>
      </c>
      <c r="U753" t="s">
        <v>66</v>
      </c>
      <c r="V753" t="s">
        <v>66</v>
      </c>
      <c r="W753" t="s">
        <v>66</v>
      </c>
      <c r="X753" t="s">
        <v>67</v>
      </c>
      <c r="Y753" t="s">
        <v>112</v>
      </c>
      <c r="Z753" t="s">
        <v>112</v>
      </c>
      <c r="AA753" t="s">
        <v>67</v>
      </c>
      <c r="AB753" t="s">
        <v>67</v>
      </c>
      <c r="AC753" t="s">
        <v>66</v>
      </c>
      <c r="AD753" t="s">
        <v>67</v>
      </c>
      <c r="AE753" t="s">
        <v>112</v>
      </c>
      <c r="AF753" t="s">
        <v>5</v>
      </c>
      <c r="AG753" t="s">
        <v>26</v>
      </c>
      <c r="AH753" t="s">
        <v>7</v>
      </c>
      <c r="AI753" t="s">
        <v>25</v>
      </c>
      <c r="AJ753" t="s">
        <v>50</v>
      </c>
      <c r="AK753" t="s">
        <v>51</v>
      </c>
      <c r="AL753" t="s">
        <v>69</v>
      </c>
      <c r="AM753" t="s">
        <v>50</v>
      </c>
      <c r="AN753" t="s">
        <v>200</v>
      </c>
      <c r="AO753" t="s">
        <v>55</v>
      </c>
      <c r="AP753" t="s">
        <v>72</v>
      </c>
      <c r="AQ753" t="s">
        <v>73</v>
      </c>
      <c r="AR753" t="s">
        <v>58</v>
      </c>
      <c r="AS753" t="s">
        <v>59</v>
      </c>
      <c r="AT753" t="s">
        <v>53</v>
      </c>
      <c r="AW753" t="s">
        <v>729</v>
      </c>
    </row>
    <row r="754" spans="1:49" x14ac:dyDescent="0.25">
      <c r="A754" t="s">
        <v>641</v>
      </c>
      <c r="B754" s="3" t="s">
        <v>46</v>
      </c>
      <c r="C754" t="s">
        <v>106</v>
      </c>
      <c r="D754" s="2">
        <f>IF(LEN(G754)&lt;10, DATE(YEAR(E754)-5, MONTH(E754), DAY(E754)), IF(YEAR(G754)=YEAR(E754), DATE(YEAR(E754)-1, MONTH(G754), DAY(G754)),G754))</f>
        <v>35971</v>
      </c>
      <c r="E754" t="s">
        <v>397</v>
      </c>
      <c r="F754" s="3">
        <f t="shared" si="66"/>
        <v>1</v>
      </c>
      <c r="G754" t="s">
        <v>397</v>
      </c>
      <c r="H754" t="s">
        <v>67</v>
      </c>
      <c r="I754" t="s">
        <v>67</v>
      </c>
      <c r="J754" t="s">
        <v>67</v>
      </c>
      <c r="K754" t="s">
        <v>67</v>
      </c>
      <c r="L754" t="s">
        <v>66</v>
      </c>
      <c r="M754" t="s">
        <v>112</v>
      </c>
      <c r="N754" t="s">
        <v>67</v>
      </c>
      <c r="O754" t="s">
        <v>67</v>
      </c>
      <c r="P754" t="s">
        <v>67</v>
      </c>
      <c r="Q754" t="s">
        <v>112</v>
      </c>
      <c r="R754" t="s">
        <v>112</v>
      </c>
      <c r="S754" t="s">
        <v>67</v>
      </c>
      <c r="T754" t="s">
        <v>66</v>
      </c>
      <c r="U754" t="s">
        <v>66</v>
      </c>
      <c r="V754" t="s">
        <v>66</v>
      </c>
      <c r="W754" t="s">
        <v>66</v>
      </c>
      <c r="X754" t="s">
        <v>67</v>
      </c>
      <c r="Y754" t="s">
        <v>112</v>
      </c>
      <c r="Z754" t="s">
        <v>112</v>
      </c>
      <c r="AA754" t="s">
        <v>67</v>
      </c>
      <c r="AB754" t="s">
        <v>67</v>
      </c>
      <c r="AC754" t="s">
        <v>66</v>
      </c>
      <c r="AD754" t="s">
        <v>67</v>
      </c>
      <c r="AE754" t="s">
        <v>112</v>
      </c>
      <c r="AF754" t="s">
        <v>5</v>
      </c>
      <c r="AG754" t="s">
        <v>26</v>
      </c>
      <c r="AH754" t="s">
        <v>7</v>
      </c>
      <c r="AI754" t="s">
        <v>25</v>
      </c>
      <c r="AJ754" t="s">
        <v>50</v>
      </c>
      <c r="AK754" t="s">
        <v>51</v>
      </c>
      <c r="AL754" t="s">
        <v>69</v>
      </c>
      <c r="AM754" t="s">
        <v>50</v>
      </c>
      <c r="AN754" t="s">
        <v>200</v>
      </c>
      <c r="AO754" t="s">
        <v>55</v>
      </c>
      <c r="AP754" t="s">
        <v>72</v>
      </c>
      <c r="AQ754" t="s">
        <v>73</v>
      </c>
      <c r="AR754" t="s">
        <v>58</v>
      </c>
      <c r="AS754" t="s">
        <v>59</v>
      </c>
      <c r="AT754" t="s">
        <v>53</v>
      </c>
      <c r="AW754" t="s">
        <v>729</v>
      </c>
    </row>
    <row r="755" spans="1:49" x14ac:dyDescent="0.25">
      <c r="A755" t="s">
        <v>359</v>
      </c>
      <c r="B755" s="3" t="s">
        <v>46</v>
      </c>
      <c r="C755" t="s">
        <v>47</v>
      </c>
      <c r="D755" s="2">
        <f>IF(LEN(G755)&lt;10, DATE(YEAR(E755)-5, MONTH(E755), DAY(E755)), IF(YEAR(G755)=YEAR(E755), DATE(YEAR(E755)-1, MONTH(G755), DAY(G755)),G755))</f>
        <v>33222</v>
      </c>
      <c r="E755" t="s">
        <v>613</v>
      </c>
      <c r="F755" s="3">
        <f t="shared" si="66"/>
        <v>5</v>
      </c>
      <c r="G755" t="s">
        <v>527</v>
      </c>
      <c r="AJ755" t="s">
        <v>53</v>
      </c>
      <c r="AT755" t="s">
        <v>50</v>
      </c>
      <c r="AU755" t="s">
        <v>83</v>
      </c>
      <c r="AV755" t="s">
        <v>76</v>
      </c>
      <c r="AW755" t="s">
        <v>510</v>
      </c>
    </row>
    <row r="756" spans="1:49" x14ac:dyDescent="0.25">
      <c r="A756" t="s">
        <v>105</v>
      </c>
      <c r="B756" s="3" t="s">
        <v>46</v>
      </c>
      <c r="C756" t="s">
        <v>106</v>
      </c>
      <c r="D756" s="2" t="str">
        <f>IF(LEN(G756)&lt;10, DATE(YEAR(E756)-5, MONTH(E756), DAY(E756)), IF(YEAR(G756)=YEAR(E756), DATE(YEAR(E756)-1, MONTH(G756), DAY(G756)),G756))</f>
        <v>2011-05-30</v>
      </c>
      <c r="E756" t="s">
        <v>850</v>
      </c>
      <c r="F756" s="3">
        <f t="shared" si="66"/>
        <v>1</v>
      </c>
      <c r="G756" t="s">
        <v>1076</v>
      </c>
      <c r="AJ756" t="s">
        <v>53</v>
      </c>
      <c r="AT756" t="s">
        <v>50</v>
      </c>
      <c r="AU756" t="s">
        <v>83</v>
      </c>
      <c r="AV756" t="s">
        <v>76</v>
      </c>
      <c r="AW756" t="s">
        <v>510</v>
      </c>
    </row>
    <row r="757" spans="1:49" x14ac:dyDescent="0.25">
      <c r="A757" t="s">
        <v>359</v>
      </c>
      <c r="B757" s="3" t="s">
        <v>46</v>
      </c>
      <c r="C757" t="s">
        <v>47</v>
      </c>
      <c r="D757" s="2">
        <f>IF(LEN(G757)&lt;10, DATE(YEAR(E757)-5, MONTH(E757), DAY(E757)), IF(YEAR(G757)=YEAR(E757), DATE(YEAR(E757)-5, MONTH(G757), DAY(G757)),G757))</f>
        <v>33445</v>
      </c>
      <c r="E757" t="s">
        <v>901</v>
      </c>
      <c r="F757" s="3">
        <f t="shared" si="66"/>
        <v>5</v>
      </c>
      <c r="G757" t="s">
        <v>901</v>
      </c>
      <c r="AJ757" t="s">
        <v>50</v>
      </c>
      <c r="AK757" t="s">
        <v>51</v>
      </c>
      <c r="AL757" t="s">
        <v>69</v>
      </c>
      <c r="AM757" t="s">
        <v>53</v>
      </c>
      <c r="AN757" t="s">
        <v>70</v>
      </c>
      <c r="AO757" t="s">
        <v>55</v>
      </c>
      <c r="AP757" t="s">
        <v>72</v>
      </c>
      <c r="AQ757" t="s">
        <v>57</v>
      </c>
      <c r="AR757" t="s">
        <v>81</v>
      </c>
      <c r="AS757" t="s">
        <v>74</v>
      </c>
      <c r="AT757" t="s">
        <v>50</v>
      </c>
      <c r="AU757" t="s">
        <v>61</v>
      </c>
      <c r="AV757" t="s">
        <v>62</v>
      </c>
      <c r="AW757" t="s">
        <v>169</v>
      </c>
    </row>
    <row r="758" spans="1:49" x14ac:dyDescent="0.25">
      <c r="A758" t="s">
        <v>257</v>
      </c>
      <c r="B758" s="3" t="s">
        <v>46</v>
      </c>
      <c r="C758" t="s">
        <v>47</v>
      </c>
      <c r="D758" s="2" t="str">
        <f>IF(LEN(G758)&lt;10, DATE(YEAR(E758)-5, MONTH(E758), DAY(E758)), IF(YEAR(G758)=YEAR(E758), DATE(YEAR(E758)-1, MONTH(G758), DAY(G758)),G758))</f>
        <v>2000-08-11</v>
      </c>
      <c r="E758" t="s">
        <v>704</v>
      </c>
      <c r="F758" s="3">
        <f t="shared" si="66"/>
        <v>6</v>
      </c>
      <c r="G758" t="s">
        <v>945</v>
      </c>
      <c r="H758" t="s">
        <v>67</v>
      </c>
      <c r="I758" t="s">
        <v>67</v>
      </c>
      <c r="J758" t="s">
        <v>67</v>
      </c>
      <c r="K758" t="s">
        <v>67</v>
      </c>
      <c r="L758" t="s">
        <v>67</v>
      </c>
      <c r="M758" t="s">
        <v>67</v>
      </c>
      <c r="N758" t="s">
        <v>67</v>
      </c>
      <c r="O758" t="s">
        <v>67</v>
      </c>
      <c r="P758" t="s">
        <v>67</v>
      </c>
      <c r="Q758" t="s">
        <v>67</v>
      </c>
      <c r="R758" t="s">
        <v>67</v>
      </c>
      <c r="S758" t="s">
        <v>67</v>
      </c>
      <c r="T758" t="s">
        <v>67</v>
      </c>
      <c r="U758" t="s">
        <v>67</v>
      </c>
      <c r="V758" t="s">
        <v>67</v>
      </c>
      <c r="W758" t="s">
        <v>67</v>
      </c>
      <c r="X758" t="s">
        <v>67</v>
      </c>
      <c r="Y758" t="s">
        <v>67</v>
      </c>
      <c r="Z758" t="s">
        <v>67</v>
      </c>
      <c r="AA758" t="s">
        <v>67</v>
      </c>
      <c r="AB758" t="s">
        <v>67</v>
      </c>
      <c r="AC758" t="s">
        <v>67</v>
      </c>
      <c r="AD758" t="s">
        <v>67</v>
      </c>
      <c r="AE758" t="s">
        <v>205</v>
      </c>
      <c r="AF758" t="s">
        <v>13</v>
      </c>
      <c r="AG758" t="s">
        <v>6</v>
      </c>
      <c r="AH758" t="s">
        <v>13</v>
      </c>
      <c r="AI758" t="s">
        <v>25</v>
      </c>
      <c r="AJ758" t="s">
        <v>50</v>
      </c>
      <c r="AK758" t="s">
        <v>51</v>
      </c>
      <c r="AL758" t="s">
        <v>88</v>
      </c>
      <c r="AM758" t="s">
        <v>53</v>
      </c>
      <c r="AN758" t="s">
        <v>70</v>
      </c>
      <c r="AO758" t="s">
        <v>55</v>
      </c>
      <c r="AP758" t="s">
        <v>119</v>
      </c>
      <c r="AQ758" t="s">
        <v>114</v>
      </c>
      <c r="AR758" t="s">
        <v>81</v>
      </c>
      <c r="AS758" t="s">
        <v>74</v>
      </c>
      <c r="AT758" t="s">
        <v>50</v>
      </c>
      <c r="AU758" t="s">
        <v>83</v>
      </c>
      <c r="AV758" t="s">
        <v>84</v>
      </c>
      <c r="AW758" t="s">
        <v>202</v>
      </c>
    </row>
    <row r="759" spans="1:49" x14ac:dyDescent="0.25">
      <c r="A759" t="s">
        <v>269</v>
      </c>
      <c r="B759" s="3" t="s">
        <v>46</v>
      </c>
      <c r="C759" t="s">
        <v>106</v>
      </c>
      <c r="D759" s="2" t="str">
        <f>IF(LEN(G759)&lt;10, DATE(YEAR(E759)-5, MONTH(E759), DAY(E759)), IF(YEAR(G759)=YEAR(E759), DATE(YEAR(E759)-1, MONTH(G759), DAY(G759)),G759))</f>
        <v>2008-08-21</v>
      </c>
      <c r="E759" t="s">
        <v>264</v>
      </c>
      <c r="F759" s="3">
        <f t="shared" si="66"/>
        <v>1</v>
      </c>
      <c r="G759" t="s">
        <v>1077</v>
      </c>
      <c r="H759" t="s">
        <v>67</v>
      </c>
      <c r="I759" t="s">
        <v>67</v>
      </c>
      <c r="J759" t="s">
        <v>67</v>
      </c>
      <c r="K759" t="s">
        <v>67</v>
      </c>
      <c r="L759" t="s">
        <v>67</v>
      </c>
      <c r="M759" t="s">
        <v>67</v>
      </c>
      <c r="N759" t="s">
        <v>67</v>
      </c>
      <c r="O759" t="s">
        <v>67</v>
      </c>
      <c r="P759" t="s">
        <v>67</v>
      </c>
      <c r="Q759" t="s">
        <v>67</v>
      </c>
      <c r="R759" t="s">
        <v>67</v>
      </c>
      <c r="S759" t="s">
        <v>67</v>
      </c>
      <c r="T759" t="s">
        <v>67</v>
      </c>
      <c r="U759" t="s">
        <v>67</v>
      </c>
      <c r="V759" t="s">
        <v>67</v>
      </c>
      <c r="W759" t="s">
        <v>67</v>
      </c>
      <c r="X759" t="s">
        <v>67</v>
      </c>
      <c r="Y759" t="s">
        <v>67</v>
      </c>
      <c r="Z759" t="s">
        <v>67</v>
      </c>
      <c r="AA759" t="s">
        <v>67</v>
      </c>
      <c r="AB759" t="s">
        <v>67</v>
      </c>
      <c r="AC759" t="s">
        <v>67</v>
      </c>
      <c r="AD759" t="s">
        <v>67</v>
      </c>
      <c r="AE759" t="s">
        <v>205</v>
      </c>
      <c r="AF759" t="s">
        <v>13</v>
      </c>
      <c r="AG759" t="s">
        <v>6</v>
      </c>
      <c r="AH759" t="s">
        <v>13</v>
      </c>
      <c r="AI759" t="s">
        <v>25</v>
      </c>
      <c r="AJ759" t="s">
        <v>50</v>
      </c>
      <c r="AK759" t="s">
        <v>51</v>
      </c>
      <c r="AL759" t="s">
        <v>88</v>
      </c>
      <c r="AM759" t="s">
        <v>53</v>
      </c>
      <c r="AN759" t="s">
        <v>70</v>
      </c>
      <c r="AO759" t="s">
        <v>55</v>
      </c>
      <c r="AP759" t="s">
        <v>119</v>
      </c>
      <c r="AQ759" t="s">
        <v>114</v>
      </c>
      <c r="AR759" t="s">
        <v>81</v>
      </c>
      <c r="AS759" t="s">
        <v>74</v>
      </c>
      <c r="AT759" t="s">
        <v>50</v>
      </c>
      <c r="AU759" t="s">
        <v>83</v>
      </c>
      <c r="AV759" t="s">
        <v>84</v>
      </c>
      <c r="AW759" t="s">
        <v>202</v>
      </c>
    </row>
    <row r="760" spans="1:49" x14ac:dyDescent="0.25">
      <c r="A760" t="s">
        <v>359</v>
      </c>
      <c r="B760" s="3" t="s">
        <v>46</v>
      </c>
      <c r="C760" t="s">
        <v>47</v>
      </c>
      <c r="D760" s="2" t="str">
        <f>IF(LEN(G760)&lt;10, DATE(YEAR(E760)-5, MONTH(E760), DAY(E760)), IF(YEAR(G760)=YEAR(E760), DATE(YEAR(E760)-1, MONTH(G760), DAY(G760)),G760))</f>
        <v>2001-10-18</v>
      </c>
      <c r="E760" t="s">
        <v>361</v>
      </c>
      <c r="F760" s="3">
        <f>IF(D760&gt;E760,YEAR(D760)-YEAR(E760)-9,YEAR(E760)-YEAR(D760)-9)</f>
        <v>6</v>
      </c>
      <c r="G760" t="s">
        <v>919</v>
      </c>
      <c r="H760" t="s">
        <v>67</v>
      </c>
      <c r="I760" t="s">
        <v>67</v>
      </c>
      <c r="J760" t="s">
        <v>67</v>
      </c>
      <c r="K760" t="s">
        <v>67</v>
      </c>
      <c r="L760" t="s">
        <v>67</v>
      </c>
      <c r="M760" t="s">
        <v>112</v>
      </c>
      <c r="N760" t="s">
        <v>67</v>
      </c>
      <c r="O760" t="s">
        <v>67</v>
      </c>
      <c r="P760" t="s">
        <v>67</v>
      </c>
      <c r="Q760" t="s">
        <v>112</v>
      </c>
      <c r="R760" t="s">
        <v>112</v>
      </c>
      <c r="S760" t="s">
        <v>112</v>
      </c>
      <c r="T760" t="s">
        <v>67</v>
      </c>
      <c r="U760" t="s">
        <v>67</v>
      </c>
      <c r="V760" t="s">
        <v>67</v>
      </c>
      <c r="W760" t="s">
        <v>67</v>
      </c>
      <c r="X760" t="s">
        <v>67</v>
      </c>
      <c r="Y760" t="s">
        <v>112</v>
      </c>
      <c r="Z760" t="s">
        <v>112</v>
      </c>
      <c r="AA760" t="s">
        <v>112</v>
      </c>
      <c r="AB760" t="s">
        <v>67</v>
      </c>
      <c r="AC760" t="s">
        <v>112</v>
      </c>
      <c r="AD760" t="s">
        <v>67</v>
      </c>
      <c r="AE760" t="s">
        <v>67</v>
      </c>
      <c r="AF760" t="s">
        <v>21</v>
      </c>
      <c r="AG760" t="s">
        <v>11</v>
      </c>
      <c r="AH760" t="s">
        <v>21</v>
      </c>
      <c r="AI760" t="s">
        <v>19</v>
      </c>
      <c r="AJ760" t="s">
        <v>50</v>
      </c>
      <c r="AK760" t="s">
        <v>51</v>
      </c>
      <c r="AL760" t="s">
        <v>69</v>
      </c>
      <c r="AM760" t="s">
        <v>50</v>
      </c>
      <c r="AN760" t="s">
        <v>54</v>
      </c>
      <c r="AO760" t="s">
        <v>55</v>
      </c>
      <c r="AP760" t="s">
        <v>119</v>
      </c>
      <c r="AQ760" t="s">
        <v>73</v>
      </c>
      <c r="AR760" t="s">
        <v>58</v>
      </c>
      <c r="AS760" t="s">
        <v>59</v>
      </c>
      <c r="AT760" t="s">
        <v>50</v>
      </c>
      <c r="AU760" t="s">
        <v>83</v>
      </c>
      <c r="AV760" t="s">
        <v>62</v>
      </c>
      <c r="AW760" t="s">
        <v>298</v>
      </c>
    </row>
    <row r="761" spans="1:49" x14ac:dyDescent="0.25">
      <c r="A761" t="s">
        <v>188</v>
      </c>
      <c r="B761" s="3" t="s">
        <v>46</v>
      </c>
      <c r="C761" t="s">
        <v>47</v>
      </c>
      <c r="D761" s="2">
        <f>IF(LEN(G761)&lt;10, DATE(YEAR(E761)-5, MONTH(E761), DAY(E761)), IF(YEAR(G761)=YEAR(E761), DATE(YEAR(E761)-5, MONTH(G761), DAY(G761)),G761))</f>
        <v>34412</v>
      </c>
      <c r="E761" t="s">
        <v>631</v>
      </c>
      <c r="F761" s="3">
        <f t="shared" ref="F761:F787" si="67">IF(D761&gt;E761,YEAR(D761)-YEAR(E761),YEAR(E761)-YEAR(D761))</f>
        <v>5</v>
      </c>
      <c r="G761" t="s">
        <v>631</v>
      </c>
      <c r="H761" t="s">
        <v>67</v>
      </c>
      <c r="I761" t="s">
        <v>112</v>
      </c>
      <c r="J761" t="s">
        <v>112</v>
      </c>
      <c r="K761" t="s">
        <v>67</v>
      </c>
      <c r="L761" t="s">
        <v>67</v>
      </c>
      <c r="M761" t="s">
        <v>67</v>
      </c>
      <c r="N761" t="s">
        <v>67</v>
      </c>
      <c r="O761" t="s">
        <v>112</v>
      </c>
      <c r="P761" t="s">
        <v>67</v>
      </c>
      <c r="Q761" t="s">
        <v>112</v>
      </c>
      <c r="R761" t="s">
        <v>112</v>
      </c>
      <c r="S761" t="s">
        <v>67</v>
      </c>
      <c r="T761" t="s">
        <v>67</v>
      </c>
      <c r="U761" t="s">
        <v>67</v>
      </c>
      <c r="V761" t="s">
        <v>67</v>
      </c>
      <c r="W761" t="s">
        <v>67</v>
      </c>
      <c r="X761" t="s">
        <v>67</v>
      </c>
      <c r="Y761" t="s">
        <v>112</v>
      </c>
      <c r="Z761" t="s">
        <v>112</v>
      </c>
      <c r="AA761" t="s">
        <v>67</v>
      </c>
      <c r="AB761" t="s">
        <v>67</v>
      </c>
      <c r="AC761" t="s">
        <v>67</v>
      </c>
      <c r="AD761" t="s">
        <v>67</v>
      </c>
      <c r="AE761" t="s">
        <v>112</v>
      </c>
      <c r="AF761" t="s">
        <v>21</v>
      </c>
      <c r="AG761" t="s">
        <v>26</v>
      </c>
      <c r="AH761" t="s">
        <v>8</v>
      </c>
      <c r="AI761" t="s">
        <v>17</v>
      </c>
      <c r="AJ761" t="s">
        <v>50</v>
      </c>
      <c r="AK761" t="s">
        <v>51</v>
      </c>
      <c r="AL761" t="s">
        <v>88</v>
      </c>
      <c r="AM761" t="s">
        <v>53</v>
      </c>
      <c r="AN761" t="s">
        <v>70</v>
      </c>
      <c r="AO761" t="s">
        <v>55</v>
      </c>
      <c r="AP761" t="s">
        <v>56</v>
      </c>
      <c r="AQ761" t="s">
        <v>143</v>
      </c>
      <c r="AR761" t="s">
        <v>81</v>
      </c>
      <c r="AS761" t="s">
        <v>59</v>
      </c>
      <c r="AT761" t="s">
        <v>50</v>
      </c>
      <c r="AU761" t="s">
        <v>61</v>
      </c>
      <c r="AV761" t="s">
        <v>84</v>
      </c>
      <c r="AW761" t="s">
        <v>142</v>
      </c>
    </row>
    <row r="762" spans="1:49" x14ac:dyDescent="0.25">
      <c r="A762" t="s">
        <v>359</v>
      </c>
      <c r="B762" s="3" t="s">
        <v>46</v>
      </c>
      <c r="C762" t="s">
        <v>47</v>
      </c>
      <c r="D762" s="2">
        <f t="shared" ref="D762:D769" si="68">IF(LEN(G762)&lt;10, DATE(YEAR(E762)-5, MONTH(E762), DAY(E762)), IF(YEAR(G762)=YEAR(E762), DATE(YEAR(E762)-1, MONTH(G762), DAY(G762)),G762))</f>
        <v>30484</v>
      </c>
      <c r="E762" t="s">
        <v>868</v>
      </c>
      <c r="F762" s="3">
        <f t="shared" si="67"/>
        <v>5</v>
      </c>
      <c r="G762" t="s">
        <v>541</v>
      </c>
      <c r="AJ762" t="s">
        <v>50</v>
      </c>
      <c r="AK762" t="s">
        <v>51</v>
      </c>
      <c r="AL762" t="s">
        <v>69</v>
      </c>
      <c r="AM762" t="s">
        <v>53</v>
      </c>
      <c r="AN762" t="s">
        <v>206</v>
      </c>
      <c r="AO762" t="s">
        <v>207</v>
      </c>
      <c r="AP762" t="s">
        <v>72</v>
      </c>
      <c r="AQ762" t="s">
        <v>73</v>
      </c>
      <c r="AR762" t="s">
        <v>58</v>
      </c>
      <c r="AS762" t="s">
        <v>59</v>
      </c>
    </row>
    <row r="763" spans="1:49" x14ac:dyDescent="0.25">
      <c r="A763" t="s">
        <v>188</v>
      </c>
      <c r="B763" s="3" t="s">
        <v>46</v>
      </c>
      <c r="C763" t="s">
        <v>47</v>
      </c>
      <c r="D763" s="2">
        <f t="shared" si="68"/>
        <v>30366</v>
      </c>
      <c r="E763" t="s">
        <v>1078</v>
      </c>
      <c r="F763" s="3">
        <f t="shared" si="67"/>
        <v>5</v>
      </c>
      <c r="G763" t="s">
        <v>474</v>
      </c>
      <c r="H763" t="s">
        <v>66</v>
      </c>
      <c r="I763" t="s">
        <v>67</v>
      </c>
      <c r="J763" t="s">
        <v>67</v>
      </c>
      <c r="K763" t="s">
        <v>67</v>
      </c>
      <c r="L763" t="s">
        <v>67</v>
      </c>
      <c r="M763" t="s">
        <v>67</v>
      </c>
      <c r="N763" t="s">
        <v>112</v>
      </c>
      <c r="O763" t="s">
        <v>67</v>
      </c>
      <c r="P763" t="s">
        <v>67</v>
      </c>
      <c r="Q763" t="s">
        <v>112</v>
      </c>
      <c r="R763" t="s">
        <v>66</v>
      </c>
      <c r="S763" t="s">
        <v>67</v>
      </c>
      <c r="T763" t="s">
        <v>66</v>
      </c>
      <c r="U763" t="s">
        <v>67</v>
      </c>
      <c r="V763" t="s">
        <v>67</v>
      </c>
      <c r="W763" t="s">
        <v>66</v>
      </c>
      <c r="X763" t="s">
        <v>67</v>
      </c>
      <c r="Y763" t="s">
        <v>112</v>
      </c>
      <c r="Z763" t="s">
        <v>112</v>
      </c>
      <c r="AA763" t="s">
        <v>67</v>
      </c>
      <c r="AB763" t="s">
        <v>66</v>
      </c>
      <c r="AC763" t="s">
        <v>66</v>
      </c>
      <c r="AD763" t="s">
        <v>66</v>
      </c>
      <c r="AE763" t="s">
        <v>67</v>
      </c>
      <c r="AF763" t="s">
        <v>23</v>
      </c>
      <c r="AG763" t="s">
        <v>15</v>
      </c>
      <c r="AH763" t="s">
        <v>20</v>
      </c>
      <c r="AI763" t="s">
        <v>15</v>
      </c>
      <c r="AJ763" t="s">
        <v>50</v>
      </c>
      <c r="AK763" t="s">
        <v>51</v>
      </c>
      <c r="AL763" t="s">
        <v>88</v>
      </c>
      <c r="AM763" t="s">
        <v>53</v>
      </c>
      <c r="AN763" t="s">
        <v>156</v>
      </c>
      <c r="AO763" t="s">
        <v>71</v>
      </c>
      <c r="AP763" t="s">
        <v>56</v>
      </c>
      <c r="AQ763" t="s">
        <v>73</v>
      </c>
      <c r="AR763" t="s">
        <v>58</v>
      </c>
      <c r="AS763" t="s">
        <v>59</v>
      </c>
      <c r="AT763" t="s">
        <v>50</v>
      </c>
      <c r="AU763" t="s">
        <v>83</v>
      </c>
      <c r="AV763" t="s">
        <v>84</v>
      </c>
      <c r="AW763" t="s">
        <v>142</v>
      </c>
    </row>
    <row r="764" spans="1:49" x14ac:dyDescent="0.25">
      <c r="A764" t="s">
        <v>77</v>
      </c>
      <c r="B764" s="3" t="s">
        <v>46</v>
      </c>
      <c r="C764" t="s">
        <v>47</v>
      </c>
      <c r="D764" s="2">
        <f t="shared" si="68"/>
        <v>30638</v>
      </c>
      <c r="E764" t="s">
        <v>442</v>
      </c>
      <c r="F764" s="3">
        <f t="shared" si="67"/>
        <v>5</v>
      </c>
      <c r="G764" t="s">
        <v>432</v>
      </c>
      <c r="H764" t="s">
        <v>66</v>
      </c>
      <c r="I764" t="s">
        <v>67</v>
      </c>
      <c r="J764" t="s">
        <v>67</v>
      </c>
      <c r="K764" t="s">
        <v>67</v>
      </c>
      <c r="L764" t="s">
        <v>67</v>
      </c>
      <c r="M764" t="s">
        <v>67</v>
      </c>
      <c r="N764" t="s">
        <v>66</v>
      </c>
      <c r="O764" t="s">
        <v>66</v>
      </c>
      <c r="P764" t="s">
        <v>67</v>
      </c>
      <c r="Q764" t="s">
        <v>67</v>
      </c>
      <c r="R764" t="s">
        <v>112</v>
      </c>
      <c r="S764" t="s">
        <v>67</v>
      </c>
      <c r="T764" t="s">
        <v>67</v>
      </c>
      <c r="U764" t="s">
        <v>67</v>
      </c>
      <c r="V764" t="s">
        <v>67</v>
      </c>
      <c r="W764" t="s">
        <v>66</v>
      </c>
      <c r="X764" t="s">
        <v>67</v>
      </c>
      <c r="Y764" t="s">
        <v>112</v>
      </c>
      <c r="Z764" t="s">
        <v>67</v>
      </c>
      <c r="AA764" t="s">
        <v>67</v>
      </c>
      <c r="AB764" t="s">
        <v>66</v>
      </c>
      <c r="AC764" t="s">
        <v>66</v>
      </c>
      <c r="AD764" t="s">
        <v>67</v>
      </c>
      <c r="AE764" t="s">
        <v>112</v>
      </c>
      <c r="AF764" t="s">
        <v>23</v>
      </c>
      <c r="AG764" t="s">
        <v>25</v>
      </c>
      <c r="AH764" t="s">
        <v>10</v>
      </c>
      <c r="AI764" t="s">
        <v>17</v>
      </c>
      <c r="AJ764" t="s">
        <v>50</v>
      </c>
      <c r="AK764" t="s">
        <v>51</v>
      </c>
      <c r="AL764" t="s">
        <v>69</v>
      </c>
      <c r="AM764" t="s">
        <v>53</v>
      </c>
      <c r="AN764" t="s">
        <v>70</v>
      </c>
      <c r="AO764" t="s">
        <v>55</v>
      </c>
      <c r="AP764" t="s">
        <v>72</v>
      </c>
      <c r="AQ764" t="s">
        <v>80</v>
      </c>
      <c r="AR764" t="s">
        <v>58</v>
      </c>
      <c r="AS764" t="s">
        <v>179</v>
      </c>
      <c r="AT764" t="s">
        <v>53</v>
      </c>
      <c r="AW764" t="s">
        <v>246</v>
      </c>
    </row>
    <row r="765" spans="1:49" x14ac:dyDescent="0.25">
      <c r="A765" t="s">
        <v>216</v>
      </c>
      <c r="B765" s="3" t="s">
        <v>46</v>
      </c>
      <c r="C765" t="s">
        <v>106</v>
      </c>
      <c r="D765" s="2">
        <f t="shared" si="68"/>
        <v>35299</v>
      </c>
      <c r="E765" t="s">
        <v>431</v>
      </c>
      <c r="F765" s="3">
        <f t="shared" si="67"/>
        <v>1</v>
      </c>
      <c r="G765" t="s">
        <v>431</v>
      </c>
      <c r="H765" t="s">
        <v>66</v>
      </c>
      <c r="I765" t="s">
        <v>67</v>
      </c>
      <c r="J765" t="s">
        <v>67</v>
      </c>
      <c r="K765" t="s">
        <v>67</v>
      </c>
      <c r="L765" t="s">
        <v>67</v>
      </c>
      <c r="M765" t="s">
        <v>67</v>
      </c>
      <c r="N765" t="s">
        <v>66</v>
      </c>
      <c r="O765" t="s">
        <v>66</v>
      </c>
      <c r="P765" t="s">
        <v>67</v>
      </c>
      <c r="Q765" t="s">
        <v>67</v>
      </c>
      <c r="R765" t="s">
        <v>112</v>
      </c>
      <c r="S765" t="s">
        <v>67</v>
      </c>
      <c r="T765" t="s">
        <v>67</v>
      </c>
      <c r="U765" t="s">
        <v>67</v>
      </c>
      <c r="V765" t="s">
        <v>67</v>
      </c>
      <c r="W765" t="s">
        <v>66</v>
      </c>
      <c r="X765" t="s">
        <v>67</v>
      </c>
      <c r="Y765" t="s">
        <v>112</v>
      </c>
      <c r="Z765" t="s">
        <v>67</v>
      </c>
      <c r="AA765" t="s">
        <v>67</v>
      </c>
      <c r="AB765" t="s">
        <v>66</v>
      </c>
      <c r="AC765" t="s">
        <v>66</v>
      </c>
      <c r="AD765" t="s">
        <v>67</v>
      </c>
      <c r="AE765" t="s">
        <v>112</v>
      </c>
      <c r="AF765" t="s">
        <v>23</v>
      </c>
      <c r="AG765" t="s">
        <v>25</v>
      </c>
      <c r="AH765" t="s">
        <v>10</v>
      </c>
      <c r="AI765" t="s">
        <v>17</v>
      </c>
      <c r="AJ765" t="s">
        <v>50</v>
      </c>
      <c r="AK765" t="s">
        <v>51</v>
      </c>
      <c r="AL765" t="s">
        <v>69</v>
      </c>
      <c r="AM765" t="s">
        <v>53</v>
      </c>
      <c r="AN765" t="s">
        <v>70</v>
      </c>
      <c r="AO765" t="s">
        <v>55</v>
      </c>
      <c r="AP765" t="s">
        <v>72</v>
      </c>
      <c r="AQ765" t="s">
        <v>80</v>
      </c>
      <c r="AR765" t="s">
        <v>58</v>
      </c>
      <c r="AS765" t="s">
        <v>179</v>
      </c>
      <c r="AT765" t="s">
        <v>53</v>
      </c>
      <c r="AW765" t="s">
        <v>246</v>
      </c>
    </row>
    <row r="766" spans="1:49" x14ac:dyDescent="0.25">
      <c r="A766" t="s">
        <v>188</v>
      </c>
      <c r="B766" s="3" t="s">
        <v>46</v>
      </c>
      <c r="C766" t="s">
        <v>47</v>
      </c>
      <c r="D766" s="2" t="str">
        <f t="shared" si="68"/>
        <v>1991-08-27</v>
      </c>
      <c r="E766" t="s">
        <v>1080</v>
      </c>
      <c r="F766" s="3">
        <f t="shared" si="67"/>
        <v>3</v>
      </c>
      <c r="G766" t="s">
        <v>1079</v>
      </c>
      <c r="AJ766" t="s">
        <v>50</v>
      </c>
      <c r="AK766" t="s">
        <v>94</v>
      </c>
      <c r="AL766" t="s">
        <v>88</v>
      </c>
      <c r="AM766" t="s">
        <v>53</v>
      </c>
      <c r="AN766" t="s">
        <v>70</v>
      </c>
      <c r="AO766" t="s">
        <v>55</v>
      </c>
      <c r="AP766" t="s">
        <v>56</v>
      </c>
      <c r="AQ766" t="s">
        <v>73</v>
      </c>
      <c r="AR766" t="s">
        <v>58</v>
      </c>
      <c r="AS766" t="s">
        <v>74</v>
      </c>
      <c r="AT766" t="s">
        <v>53</v>
      </c>
      <c r="AW766" t="s">
        <v>929</v>
      </c>
    </row>
    <row r="767" spans="1:49" x14ac:dyDescent="0.25">
      <c r="A767" t="s">
        <v>216</v>
      </c>
      <c r="B767" s="3" t="s">
        <v>46</v>
      </c>
      <c r="C767" t="s">
        <v>106</v>
      </c>
      <c r="D767" s="2">
        <f t="shared" si="68"/>
        <v>34685</v>
      </c>
      <c r="E767" t="s">
        <v>601</v>
      </c>
      <c r="F767" s="3">
        <f t="shared" si="67"/>
        <v>5</v>
      </c>
      <c r="G767" t="s">
        <v>1081</v>
      </c>
      <c r="AJ767" t="s">
        <v>50</v>
      </c>
      <c r="AK767" t="s">
        <v>94</v>
      </c>
      <c r="AL767" t="s">
        <v>88</v>
      </c>
      <c r="AM767" t="s">
        <v>53</v>
      </c>
      <c r="AN767" t="s">
        <v>70</v>
      </c>
      <c r="AO767" t="s">
        <v>55</v>
      </c>
      <c r="AP767" t="s">
        <v>56</v>
      </c>
      <c r="AQ767" t="s">
        <v>73</v>
      </c>
      <c r="AR767" t="s">
        <v>58</v>
      </c>
      <c r="AS767" t="s">
        <v>74</v>
      </c>
      <c r="AT767" t="s">
        <v>53</v>
      </c>
      <c r="AW767" t="s">
        <v>929</v>
      </c>
    </row>
    <row r="768" spans="1:49" x14ac:dyDescent="0.25">
      <c r="A768" t="s">
        <v>359</v>
      </c>
      <c r="B768" s="3" t="s">
        <v>46</v>
      </c>
      <c r="C768" t="s">
        <v>47</v>
      </c>
      <c r="D768" s="2">
        <f t="shared" si="68"/>
        <v>32900</v>
      </c>
      <c r="E768" t="s">
        <v>566</v>
      </c>
      <c r="F768" s="3">
        <f t="shared" si="67"/>
        <v>5</v>
      </c>
      <c r="G768" t="s">
        <v>454</v>
      </c>
      <c r="AJ768" t="s">
        <v>50</v>
      </c>
      <c r="AK768" t="s">
        <v>51</v>
      </c>
      <c r="AL768" t="s">
        <v>69</v>
      </c>
      <c r="AM768" t="s">
        <v>53</v>
      </c>
      <c r="AN768" t="s">
        <v>206</v>
      </c>
      <c r="AO768" t="s">
        <v>55</v>
      </c>
      <c r="AP768" t="s">
        <v>72</v>
      </c>
      <c r="AQ768" t="s">
        <v>73</v>
      </c>
      <c r="AR768" t="s">
        <v>58</v>
      </c>
      <c r="AS768" t="s">
        <v>59</v>
      </c>
      <c r="AT768" t="s">
        <v>50</v>
      </c>
      <c r="AU768" t="s">
        <v>127</v>
      </c>
      <c r="AV768" t="s">
        <v>419</v>
      </c>
      <c r="AW768" t="s">
        <v>402</v>
      </c>
    </row>
    <row r="769" spans="1:49" x14ac:dyDescent="0.25">
      <c r="A769" t="s">
        <v>77</v>
      </c>
      <c r="B769" s="3" t="s">
        <v>46</v>
      </c>
      <c r="C769" t="s">
        <v>47</v>
      </c>
      <c r="D769" s="2" t="str">
        <f t="shared" si="68"/>
        <v>1996-04-12</v>
      </c>
      <c r="E769" t="s">
        <v>264</v>
      </c>
      <c r="F769" s="3">
        <f t="shared" si="67"/>
        <v>13</v>
      </c>
      <c r="G769" t="s">
        <v>1082</v>
      </c>
      <c r="H769" t="s">
        <v>66</v>
      </c>
      <c r="I769" t="s">
        <v>67</v>
      </c>
      <c r="J769" t="s">
        <v>67</v>
      </c>
      <c r="K769" t="s">
        <v>112</v>
      </c>
      <c r="L769" t="s">
        <v>67</v>
      </c>
      <c r="M769" t="s">
        <v>67</v>
      </c>
      <c r="N769" t="s">
        <v>67</v>
      </c>
      <c r="O769" t="s">
        <v>67</v>
      </c>
      <c r="P769" t="s">
        <v>67</v>
      </c>
      <c r="Q769" t="s">
        <v>112</v>
      </c>
      <c r="R769" t="s">
        <v>112</v>
      </c>
      <c r="S769" t="s">
        <v>67</v>
      </c>
      <c r="T769" t="s">
        <v>67</v>
      </c>
      <c r="U769" t="s">
        <v>67</v>
      </c>
      <c r="V769" t="s">
        <v>66</v>
      </c>
      <c r="W769" t="s">
        <v>66</v>
      </c>
      <c r="X769" t="s">
        <v>67</v>
      </c>
      <c r="Y769" t="s">
        <v>67</v>
      </c>
      <c r="Z769" t="s">
        <v>67</v>
      </c>
      <c r="AA769" t="s">
        <v>67</v>
      </c>
      <c r="AB769" t="s">
        <v>66</v>
      </c>
      <c r="AC769" t="s">
        <v>66</v>
      </c>
      <c r="AD769" t="s">
        <v>66</v>
      </c>
      <c r="AE769" t="s">
        <v>66</v>
      </c>
      <c r="AF769" t="s">
        <v>4</v>
      </c>
      <c r="AG769" t="s">
        <v>26</v>
      </c>
      <c r="AH769" t="s">
        <v>10</v>
      </c>
      <c r="AI769" t="s">
        <v>17</v>
      </c>
      <c r="AJ769" t="s">
        <v>50</v>
      </c>
      <c r="AK769" t="s">
        <v>94</v>
      </c>
      <c r="AL769" t="s">
        <v>95</v>
      </c>
      <c r="AM769" t="s">
        <v>53</v>
      </c>
      <c r="AN769" t="s">
        <v>70</v>
      </c>
      <c r="AO769" t="s">
        <v>55</v>
      </c>
      <c r="AP769" t="s">
        <v>119</v>
      </c>
      <c r="AQ769" t="s">
        <v>57</v>
      </c>
      <c r="AR769" t="s">
        <v>58</v>
      </c>
      <c r="AS769" t="s">
        <v>74</v>
      </c>
      <c r="AT769" t="s">
        <v>50</v>
      </c>
      <c r="AU769" t="s">
        <v>83</v>
      </c>
      <c r="AV769" t="s">
        <v>84</v>
      </c>
      <c r="AW769" t="s">
        <v>113</v>
      </c>
    </row>
    <row r="770" spans="1:49" x14ac:dyDescent="0.25">
      <c r="A770" t="s">
        <v>77</v>
      </c>
      <c r="B770" s="3" t="s">
        <v>46</v>
      </c>
      <c r="C770" t="s">
        <v>47</v>
      </c>
      <c r="D770" s="2">
        <f>IF(LEN(G770)&lt;10, DATE(YEAR(E770)-5, MONTH(E770), DAY(E770)), IF(YEAR(G770)=YEAR(E770), DATE(YEAR(E770)-5, MONTH(G770), DAY(G770)),G770))</f>
        <v>33592</v>
      </c>
      <c r="E770" t="s">
        <v>565</v>
      </c>
      <c r="F770" s="3">
        <f t="shared" si="67"/>
        <v>5</v>
      </c>
      <c r="G770" t="s">
        <v>565</v>
      </c>
      <c r="H770" t="s">
        <v>66</v>
      </c>
      <c r="I770" t="s">
        <v>66</v>
      </c>
      <c r="J770" t="s">
        <v>66</v>
      </c>
      <c r="K770" t="s">
        <v>66</v>
      </c>
      <c r="L770" t="s">
        <v>66</v>
      </c>
      <c r="M770" t="s">
        <v>66</v>
      </c>
      <c r="N770" t="s">
        <v>66</v>
      </c>
      <c r="O770" t="s">
        <v>66</v>
      </c>
      <c r="P770" t="s">
        <v>66</v>
      </c>
      <c r="Q770" t="s">
        <v>66</v>
      </c>
      <c r="R770" t="s">
        <v>66</v>
      </c>
      <c r="S770" t="s">
        <v>66</v>
      </c>
      <c r="T770" t="s">
        <v>66</v>
      </c>
      <c r="U770" t="s">
        <v>66</v>
      </c>
      <c r="V770" t="s">
        <v>66</v>
      </c>
      <c r="W770" t="s">
        <v>66</v>
      </c>
      <c r="X770" t="s">
        <v>66</v>
      </c>
      <c r="Y770" t="s">
        <v>66</v>
      </c>
      <c r="Z770" t="s">
        <v>66</v>
      </c>
      <c r="AA770" t="s">
        <v>66</v>
      </c>
      <c r="AB770" t="s">
        <v>66</v>
      </c>
      <c r="AC770" t="s">
        <v>66</v>
      </c>
      <c r="AD770" t="s">
        <v>66</v>
      </c>
      <c r="AE770" t="s">
        <v>66</v>
      </c>
      <c r="AF770" t="s">
        <v>22</v>
      </c>
      <c r="AG770" t="s">
        <v>25</v>
      </c>
      <c r="AH770" t="s">
        <v>22</v>
      </c>
      <c r="AI770" t="s">
        <v>25</v>
      </c>
      <c r="AJ770" t="s">
        <v>50</v>
      </c>
      <c r="AK770" t="s">
        <v>94</v>
      </c>
      <c r="AL770" t="s">
        <v>88</v>
      </c>
      <c r="AM770" t="s">
        <v>53</v>
      </c>
      <c r="AN770" t="s">
        <v>70</v>
      </c>
      <c r="AO770" t="s">
        <v>55</v>
      </c>
      <c r="AP770" t="s">
        <v>72</v>
      </c>
      <c r="AQ770" t="s">
        <v>274</v>
      </c>
      <c r="AR770" t="s">
        <v>58</v>
      </c>
      <c r="AS770" t="s">
        <v>74</v>
      </c>
      <c r="AT770" t="s">
        <v>50</v>
      </c>
      <c r="AU770" t="s">
        <v>61</v>
      </c>
      <c r="AV770" t="s">
        <v>84</v>
      </c>
      <c r="AW770" t="s">
        <v>514</v>
      </c>
    </row>
    <row r="771" spans="1:49" x14ac:dyDescent="0.25">
      <c r="A771" t="s">
        <v>308</v>
      </c>
      <c r="B771" s="3" t="s">
        <v>46</v>
      </c>
      <c r="C771" t="s">
        <v>106</v>
      </c>
      <c r="D771" s="2">
        <f>IF(LEN(G771)&lt;10, DATE(YEAR(E771)-5, MONTH(E771), DAY(E771)), IF(YEAR(G771)=YEAR(E771), DATE(YEAR(E771)-1, MONTH(G771), DAY(G771)),G771))</f>
        <v>35976</v>
      </c>
      <c r="E771" t="s">
        <v>844</v>
      </c>
      <c r="F771" s="3">
        <f t="shared" si="67"/>
        <v>1</v>
      </c>
      <c r="G771" t="s">
        <v>844</v>
      </c>
      <c r="H771" t="s">
        <v>66</v>
      </c>
      <c r="I771" t="s">
        <v>66</v>
      </c>
      <c r="J771" t="s">
        <v>66</v>
      </c>
      <c r="K771" t="s">
        <v>66</v>
      </c>
      <c r="L771" t="s">
        <v>66</v>
      </c>
      <c r="M771" t="s">
        <v>66</v>
      </c>
      <c r="N771" t="s">
        <v>66</v>
      </c>
      <c r="O771" t="s">
        <v>66</v>
      </c>
      <c r="P771" t="s">
        <v>66</v>
      </c>
      <c r="Q771" t="s">
        <v>66</v>
      </c>
      <c r="R771" t="s">
        <v>66</v>
      </c>
      <c r="S771" t="s">
        <v>66</v>
      </c>
      <c r="T771" t="s">
        <v>66</v>
      </c>
      <c r="U771" t="s">
        <v>66</v>
      </c>
      <c r="V771" t="s">
        <v>66</v>
      </c>
      <c r="W771" t="s">
        <v>66</v>
      </c>
      <c r="X771" t="s">
        <v>66</v>
      </c>
      <c r="Y771" t="s">
        <v>66</v>
      </c>
      <c r="Z771" t="s">
        <v>66</v>
      </c>
      <c r="AA771" t="s">
        <v>66</v>
      </c>
      <c r="AB771" t="s">
        <v>66</v>
      </c>
      <c r="AC771" t="s">
        <v>66</v>
      </c>
      <c r="AD771" t="s">
        <v>66</v>
      </c>
      <c r="AE771" t="s">
        <v>66</v>
      </c>
      <c r="AF771" t="s">
        <v>22</v>
      </c>
      <c r="AG771" t="s">
        <v>25</v>
      </c>
      <c r="AH771" t="s">
        <v>22</v>
      </c>
      <c r="AI771" t="s">
        <v>25</v>
      </c>
      <c r="AJ771" t="s">
        <v>50</v>
      </c>
      <c r="AK771" t="s">
        <v>94</v>
      </c>
      <c r="AL771" t="s">
        <v>88</v>
      </c>
      <c r="AM771" t="s">
        <v>53</v>
      </c>
      <c r="AN771" t="s">
        <v>70</v>
      </c>
      <c r="AO771" t="s">
        <v>55</v>
      </c>
      <c r="AP771" t="s">
        <v>72</v>
      </c>
      <c r="AQ771" t="s">
        <v>274</v>
      </c>
      <c r="AR771" t="s">
        <v>58</v>
      </c>
      <c r="AS771" t="s">
        <v>74</v>
      </c>
      <c r="AT771" t="s">
        <v>50</v>
      </c>
      <c r="AU771" t="s">
        <v>61</v>
      </c>
      <c r="AV771" t="s">
        <v>84</v>
      </c>
      <c r="AW771" t="s">
        <v>514</v>
      </c>
    </row>
    <row r="772" spans="1:49" x14ac:dyDescent="0.25">
      <c r="A772" t="s">
        <v>77</v>
      </c>
      <c r="B772" s="3" t="s">
        <v>46</v>
      </c>
      <c r="C772" t="s">
        <v>47</v>
      </c>
      <c r="D772" s="2">
        <f>IF(LEN(G772)&lt;10, DATE(YEAR(E772)-5, MONTH(E772), DAY(E772)), IF(YEAR(G772)=YEAR(E772), DATE(YEAR(E772)-1, MONTH(G772), DAY(G772)),G772))</f>
        <v>31157</v>
      </c>
      <c r="E772" t="s">
        <v>1083</v>
      </c>
      <c r="F772" s="3">
        <f t="shared" si="67"/>
        <v>5</v>
      </c>
      <c r="G772" t="s">
        <v>463</v>
      </c>
      <c r="H772" t="s">
        <v>67</v>
      </c>
      <c r="I772" t="s">
        <v>67</v>
      </c>
      <c r="J772" t="s">
        <v>66</v>
      </c>
      <c r="K772" t="s">
        <v>66</v>
      </c>
      <c r="L772" t="s">
        <v>66</v>
      </c>
      <c r="M772" t="s">
        <v>67</v>
      </c>
      <c r="N772" t="s">
        <v>66</v>
      </c>
      <c r="O772" t="s">
        <v>66</v>
      </c>
      <c r="P772" t="s">
        <v>67</v>
      </c>
      <c r="Q772" t="s">
        <v>67</v>
      </c>
      <c r="R772" t="s">
        <v>67</v>
      </c>
      <c r="S772" t="s">
        <v>66</v>
      </c>
      <c r="T772" t="s">
        <v>66</v>
      </c>
      <c r="U772" t="s">
        <v>66</v>
      </c>
      <c r="V772" t="s">
        <v>66</v>
      </c>
      <c r="W772" t="s">
        <v>66</v>
      </c>
      <c r="X772" t="s">
        <v>66</v>
      </c>
      <c r="Y772" t="s">
        <v>67</v>
      </c>
      <c r="Z772" t="s">
        <v>66</v>
      </c>
      <c r="AA772" t="s">
        <v>66</v>
      </c>
      <c r="AB772" t="s">
        <v>67</v>
      </c>
      <c r="AC772" t="s">
        <v>66</v>
      </c>
      <c r="AD772" t="s">
        <v>67</v>
      </c>
      <c r="AE772" t="s">
        <v>66</v>
      </c>
      <c r="AF772" t="s">
        <v>25</v>
      </c>
      <c r="AG772" t="s">
        <v>16</v>
      </c>
      <c r="AH772" t="s">
        <v>21</v>
      </c>
      <c r="AI772" t="s">
        <v>17</v>
      </c>
      <c r="AJ772" t="s">
        <v>53</v>
      </c>
      <c r="AM772" t="s">
        <v>53</v>
      </c>
      <c r="AT772" t="s">
        <v>53</v>
      </c>
      <c r="AW772" t="s">
        <v>1084</v>
      </c>
    </row>
    <row r="773" spans="1:49" x14ac:dyDescent="0.25">
      <c r="A773" t="s">
        <v>308</v>
      </c>
      <c r="B773" s="3" t="s">
        <v>46</v>
      </c>
      <c r="C773" t="s">
        <v>106</v>
      </c>
      <c r="D773" s="2">
        <f>IF(LEN(G773)&lt;10, DATE(YEAR(E773)-5, MONTH(E773), DAY(E773)), IF(YEAR(G773)=YEAR(E773), DATE(YEAR(E773)-1, MONTH(G773), DAY(G773)),G773))</f>
        <v>35418</v>
      </c>
      <c r="E773" t="s">
        <v>309</v>
      </c>
      <c r="F773" s="3">
        <f t="shared" si="67"/>
        <v>1</v>
      </c>
      <c r="G773" t="s">
        <v>309</v>
      </c>
      <c r="H773" t="s">
        <v>67</v>
      </c>
      <c r="I773" t="s">
        <v>67</v>
      </c>
      <c r="J773" t="s">
        <v>66</v>
      </c>
      <c r="K773" t="s">
        <v>66</v>
      </c>
      <c r="L773" t="s">
        <v>66</v>
      </c>
      <c r="M773" t="s">
        <v>67</v>
      </c>
      <c r="N773" t="s">
        <v>66</v>
      </c>
      <c r="O773" t="s">
        <v>66</v>
      </c>
      <c r="P773" t="s">
        <v>67</v>
      </c>
      <c r="Q773" t="s">
        <v>67</v>
      </c>
      <c r="R773" t="s">
        <v>67</v>
      </c>
      <c r="S773" t="s">
        <v>66</v>
      </c>
      <c r="T773" t="s">
        <v>66</v>
      </c>
      <c r="U773" t="s">
        <v>66</v>
      </c>
      <c r="V773" t="s">
        <v>66</v>
      </c>
      <c r="W773" t="s">
        <v>66</v>
      </c>
      <c r="X773" t="s">
        <v>66</v>
      </c>
      <c r="Y773" t="s">
        <v>67</v>
      </c>
      <c r="Z773" t="s">
        <v>66</v>
      </c>
      <c r="AA773" t="s">
        <v>66</v>
      </c>
      <c r="AB773" t="s">
        <v>67</v>
      </c>
      <c r="AC773" t="s">
        <v>66</v>
      </c>
      <c r="AD773" t="s">
        <v>67</v>
      </c>
      <c r="AE773" t="s">
        <v>66</v>
      </c>
      <c r="AF773" t="s">
        <v>25</v>
      </c>
      <c r="AG773" t="s">
        <v>16</v>
      </c>
      <c r="AH773" t="s">
        <v>21</v>
      </c>
      <c r="AI773" t="s">
        <v>17</v>
      </c>
      <c r="AJ773" t="s">
        <v>53</v>
      </c>
      <c r="AM773" t="s">
        <v>53</v>
      </c>
      <c r="AT773" t="s">
        <v>53</v>
      </c>
      <c r="AW773" t="s">
        <v>1084</v>
      </c>
    </row>
    <row r="774" spans="1:49" x14ac:dyDescent="0.25">
      <c r="A774" t="s">
        <v>45</v>
      </c>
      <c r="B774" s="3" t="s">
        <v>46</v>
      </c>
      <c r="C774" t="s">
        <v>47</v>
      </c>
      <c r="D774" s="2">
        <f>IF(LEN(G774)&lt;10, DATE(YEAR(E774)-5, MONTH(E774), DAY(E774)), IF(YEAR(G774)=YEAR(E774), DATE(YEAR(E774)-6, MONTH(G774), DAY(G774)),G774))</f>
        <v>33033</v>
      </c>
      <c r="E774" t="s">
        <v>471</v>
      </c>
      <c r="F774" s="3">
        <f t="shared" si="67"/>
        <v>6</v>
      </c>
      <c r="G774" t="s">
        <v>438</v>
      </c>
      <c r="AJ774" t="s">
        <v>50</v>
      </c>
      <c r="AK774" t="s">
        <v>51</v>
      </c>
      <c r="AL774" t="s">
        <v>69</v>
      </c>
      <c r="AM774" t="s">
        <v>53</v>
      </c>
      <c r="AN774" t="s">
        <v>54</v>
      </c>
      <c r="AO774" t="s">
        <v>55</v>
      </c>
      <c r="AP774" t="s">
        <v>72</v>
      </c>
      <c r="AQ774" t="s">
        <v>57</v>
      </c>
      <c r="AR774" t="s">
        <v>58</v>
      </c>
      <c r="AS774" t="s">
        <v>179</v>
      </c>
      <c r="AT774" t="s">
        <v>50</v>
      </c>
      <c r="AU774" t="s">
        <v>127</v>
      </c>
      <c r="AV774" t="s">
        <v>62</v>
      </c>
      <c r="AW774" t="s">
        <v>672</v>
      </c>
    </row>
    <row r="775" spans="1:49" x14ac:dyDescent="0.25">
      <c r="A775" t="s">
        <v>391</v>
      </c>
      <c r="B775" s="3" t="s">
        <v>46</v>
      </c>
      <c r="C775" t="s">
        <v>106</v>
      </c>
      <c r="D775" s="2">
        <f>IF(LEN(G775)&lt;10, DATE(YEAR(E775)-5, MONTH(E775), DAY(E775)), IF(YEAR(G775)=YEAR(E775), DATE(YEAR(E775)-1, MONTH(G775), DAY(G775)),G775))</f>
        <v>35873</v>
      </c>
      <c r="E775" t="s">
        <v>631</v>
      </c>
      <c r="F775" s="3">
        <f t="shared" si="67"/>
        <v>1</v>
      </c>
      <c r="G775" t="s">
        <v>631</v>
      </c>
      <c r="AJ775" t="s">
        <v>50</v>
      </c>
      <c r="AK775" t="s">
        <v>51</v>
      </c>
      <c r="AL775" t="s">
        <v>69</v>
      </c>
      <c r="AM775" t="s">
        <v>53</v>
      </c>
      <c r="AN775" t="s">
        <v>54</v>
      </c>
      <c r="AO775" t="s">
        <v>55</v>
      </c>
      <c r="AP775" t="s">
        <v>72</v>
      </c>
      <c r="AQ775" t="s">
        <v>57</v>
      </c>
      <c r="AR775" t="s">
        <v>58</v>
      </c>
      <c r="AS775" t="s">
        <v>179</v>
      </c>
      <c r="AT775" t="s">
        <v>50</v>
      </c>
      <c r="AU775" t="s">
        <v>127</v>
      </c>
      <c r="AV775" t="s">
        <v>62</v>
      </c>
      <c r="AW775" t="s">
        <v>672</v>
      </c>
    </row>
    <row r="776" spans="1:49" x14ac:dyDescent="0.25">
      <c r="A776" t="s">
        <v>165</v>
      </c>
      <c r="B776" s="3" t="s">
        <v>46</v>
      </c>
      <c r="C776" t="s">
        <v>47</v>
      </c>
      <c r="D776" s="2">
        <f>IF(LEN(G776)&lt;10, DATE(YEAR(E776)-5, MONTH(E776), DAY(E776)), IF(YEAR(G776)=YEAR(E776), DATE(YEAR(E776)-1, MONTH(G776), DAY(G776)),G776))</f>
        <v>32128</v>
      </c>
      <c r="E776" t="s">
        <v>423</v>
      </c>
      <c r="F776" s="3">
        <f t="shared" si="67"/>
        <v>5</v>
      </c>
      <c r="G776" t="s">
        <v>499</v>
      </c>
      <c r="H776" t="s">
        <v>66</v>
      </c>
      <c r="I776" t="s">
        <v>66</v>
      </c>
      <c r="J776" t="s">
        <v>66</v>
      </c>
      <c r="K776" t="s">
        <v>66</v>
      </c>
      <c r="L776" t="s">
        <v>66</v>
      </c>
      <c r="M776" t="s">
        <v>66</v>
      </c>
      <c r="N776" t="s">
        <v>66</v>
      </c>
      <c r="O776" t="s">
        <v>66</v>
      </c>
      <c r="P776" t="s">
        <v>66</v>
      </c>
      <c r="Q776" t="s">
        <v>66</v>
      </c>
      <c r="R776" t="s">
        <v>66</v>
      </c>
      <c r="S776" t="s">
        <v>66</v>
      </c>
      <c r="T776" t="s">
        <v>66</v>
      </c>
      <c r="U776" t="s">
        <v>66</v>
      </c>
      <c r="V776" t="s">
        <v>66</v>
      </c>
      <c r="W776" t="s">
        <v>66</v>
      </c>
      <c r="X776" t="s">
        <v>67</v>
      </c>
      <c r="Y776" t="s">
        <v>66</v>
      </c>
      <c r="Z776" t="s">
        <v>66</v>
      </c>
      <c r="AA776" t="s">
        <v>66</v>
      </c>
      <c r="AB776" t="s">
        <v>66</v>
      </c>
      <c r="AC776" t="s">
        <v>66</v>
      </c>
      <c r="AD776" t="s">
        <v>66</v>
      </c>
      <c r="AE776" t="s">
        <v>112</v>
      </c>
      <c r="AF776" t="s">
        <v>11</v>
      </c>
      <c r="AG776" t="s">
        <v>17</v>
      </c>
      <c r="AH776" t="s">
        <v>8</v>
      </c>
      <c r="AI776" t="s">
        <v>25</v>
      </c>
      <c r="AJ776" t="s">
        <v>50</v>
      </c>
      <c r="AK776" t="s">
        <v>51</v>
      </c>
      <c r="AL776" t="s">
        <v>88</v>
      </c>
      <c r="AM776" t="s">
        <v>50</v>
      </c>
      <c r="AN776" t="s">
        <v>70</v>
      </c>
      <c r="AO776" t="s">
        <v>193</v>
      </c>
      <c r="AP776" t="s">
        <v>119</v>
      </c>
      <c r="AQ776" t="s">
        <v>57</v>
      </c>
      <c r="AR776" t="s">
        <v>58</v>
      </c>
      <c r="AS776" t="s">
        <v>59</v>
      </c>
      <c r="AT776" t="s">
        <v>50</v>
      </c>
      <c r="AU776" t="s">
        <v>83</v>
      </c>
      <c r="AV776" t="s">
        <v>62</v>
      </c>
      <c r="AW776" t="s">
        <v>310</v>
      </c>
    </row>
    <row r="777" spans="1:49" x14ac:dyDescent="0.25">
      <c r="A777" t="s">
        <v>354</v>
      </c>
      <c r="B777" s="3" t="s">
        <v>46</v>
      </c>
      <c r="C777" t="s">
        <v>47</v>
      </c>
      <c r="D777" s="2">
        <f>IF(LEN(G777)&lt;10, DATE(YEAR(E777)-5, MONTH(E777), DAY(E777)), IF(YEAR(G777)=YEAR(E777), DATE(YEAR(E777)-5, MONTH(G777), DAY(G777)),G777))</f>
        <v>30240</v>
      </c>
      <c r="E777" t="s">
        <v>417</v>
      </c>
      <c r="F777" s="3">
        <f t="shared" si="67"/>
        <v>5</v>
      </c>
      <c r="G777" t="s">
        <v>417</v>
      </c>
      <c r="AJ777" t="s">
        <v>50</v>
      </c>
      <c r="AK777" t="s">
        <v>51</v>
      </c>
      <c r="AL777" t="s">
        <v>69</v>
      </c>
      <c r="AM777" t="s">
        <v>53</v>
      </c>
      <c r="AN777" t="s">
        <v>54</v>
      </c>
      <c r="AO777" t="s">
        <v>55</v>
      </c>
      <c r="AP777" t="s">
        <v>72</v>
      </c>
      <c r="AQ777" t="s">
        <v>73</v>
      </c>
      <c r="AR777" t="s">
        <v>58</v>
      </c>
      <c r="AS777" t="s">
        <v>59</v>
      </c>
      <c r="AT777" t="s">
        <v>53</v>
      </c>
      <c r="AW777" t="s">
        <v>402</v>
      </c>
    </row>
    <row r="778" spans="1:49" x14ac:dyDescent="0.25">
      <c r="A778" t="s">
        <v>188</v>
      </c>
      <c r="B778" s="3" t="s">
        <v>46</v>
      </c>
      <c r="C778" t="s">
        <v>47</v>
      </c>
      <c r="D778" s="2">
        <f>IF(LEN(G778)&lt;10, DATE(YEAR(E778)-5, MONTH(E778), DAY(E778)), IF(YEAR(G778)=YEAR(E778), DATE(YEAR(E778)-5, MONTH(G778), DAY(G778)),G778))</f>
        <v>33611</v>
      </c>
      <c r="E778" t="s">
        <v>440</v>
      </c>
      <c r="F778" s="3">
        <f t="shared" si="67"/>
        <v>5</v>
      </c>
      <c r="G778" t="s">
        <v>439</v>
      </c>
      <c r="AJ778" t="s">
        <v>50</v>
      </c>
      <c r="AK778" t="s">
        <v>51</v>
      </c>
      <c r="AL778" t="s">
        <v>69</v>
      </c>
      <c r="AM778" t="s">
        <v>53</v>
      </c>
      <c r="AN778" t="s">
        <v>54</v>
      </c>
      <c r="AO778" t="s">
        <v>55</v>
      </c>
      <c r="AP778" t="s">
        <v>72</v>
      </c>
      <c r="AQ778" t="s">
        <v>73</v>
      </c>
      <c r="AR778" t="s">
        <v>58</v>
      </c>
      <c r="AS778" t="s">
        <v>59</v>
      </c>
      <c r="AT778" t="s">
        <v>53</v>
      </c>
      <c r="AW778" t="s">
        <v>402</v>
      </c>
    </row>
    <row r="779" spans="1:49" x14ac:dyDescent="0.25">
      <c r="A779" t="s">
        <v>121</v>
      </c>
      <c r="B779" s="3" t="s">
        <v>46</v>
      </c>
      <c r="C779" t="s">
        <v>106</v>
      </c>
      <c r="D779" s="2">
        <f>IF(LEN(G779)&lt;10, DATE(YEAR(E779)-5, MONTH(E779), DAY(E779)), IF(YEAR(G779)=YEAR(E779), DATE(YEAR(E779)-1, MONTH(G779), DAY(G779)),G779))</f>
        <v>38511</v>
      </c>
      <c r="E779" t="s">
        <v>555</v>
      </c>
      <c r="F779" s="3">
        <f t="shared" si="67"/>
        <v>1</v>
      </c>
      <c r="G779" t="s">
        <v>554</v>
      </c>
      <c r="AJ779" t="s">
        <v>50</v>
      </c>
      <c r="AK779" t="s">
        <v>51</v>
      </c>
      <c r="AL779" t="s">
        <v>69</v>
      </c>
      <c r="AM779" t="s">
        <v>53</v>
      </c>
      <c r="AN779" t="s">
        <v>54</v>
      </c>
      <c r="AO779" t="s">
        <v>55</v>
      </c>
      <c r="AP779" t="s">
        <v>72</v>
      </c>
      <c r="AQ779" t="s">
        <v>73</v>
      </c>
      <c r="AR779" t="s">
        <v>58</v>
      </c>
      <c r="AS779" t="s">
        <v>59</v>
      </c>
      <c r="AT779" t="s">
        <v>53</v>
      </c>
      <c r="AW779" t="s">
        <v>402</v>
      </c>
    </row>
    <row r="780" spans="1:49" x14ac:dyDescent="0.25">
      <c r="A780" t="s">
        <v>165</v>
      </c>
      <c r="B780" s="3" t="s">
        <v>46</v>
      </c>
      <c r="C780" t="s">
        <v>47</v>
      </c>
      <c r="D780" s="2" t="str">
        <f>IF(LEN(G780)&lt;10, DATE(YEAR(E780)-5, MONTH(E780), DAY(E780)), IF(YEAR(G780)=YEAR(E780), DATE(YEAR(E780)-1, MONTH(G780), DAY(G780)),G780))</f>
        <v>2001-10-19</v>
      </c>
      <c r="E780" t="s">
        <v>1078</v>
      </c>
      <c r="F780" s="3">
        <f t="shared" si="67"/>
        <v>13</v>
      </c>
      <c r="G780" t="s">
        <v>568</v>
      </c>
      <c r="H780" t="s">
        <v>67</v>
      </c>
      <c r="I780" t="s">
        <v>67</v>
      </c>
      <c r="J780" t="s">
        <v>67</v>
      </c>
      <c r="K780" t="s">
        <v>67</v>
      </c>
      <c r="L780" t="s">
        <v>67</v>
      </c>
      <c r="M780" t="s">
        <v>112</v>
      </c>
      <c r="N780" t="s">
        <v>67</v>
      </c>
      <c r="O780" t="s">
        <v>67</v>
      </c>
      <c r="P780" t="s">
        <v>67</v>
      </c>
      <c r="Q780" t="s">
        <v>67</v>
      </c>
      <c r="R780" t="s">
        <v>112</v>
      </c>
      <c r="S780" t="s">
        <v>67</v>
      </c>
      <c r="T780" t="s">
        <v>112</v>
      </c>
      <c r="U780" t="s">
        <v>67</v>
      </c>
      <c r="V780" t="s">
        <v>67</v>
      </c>
      <c r="W780" t="s">
        <v>67</v>
      </c>
      <c r="X780" t="s">
        <v>67</v>
      </c>
      <c r="Y780" t="s">
        <v>112</v>
      </c>
      <c r="Z780" t="s">
        <v>112</v>
      </c>
      <c r="AA780" t="s">
        <v>67</v>
      </c>
      <c r="AB780" t="s">
        <v>67</v>
      </c>
      <c r="AC780" t="s">
        <v>67</v>
      </c>
      <c r="AD780" t="s">
        <v>67</v>
      </c>
      <c r="AE780" t="s">
        <v>67</v>
      </c>
      <c r="AF780" t="s">
        <v>23</v>
      </c>
      <c r="AG780" t="s">
        <v>25</v>
      </c>
      <c r="AH780" t="s">
        <v>13</v>
      </c>
      <c r="AI780" t="s">
        <v>25</v>
      </c>
      <c r="AJ780" t="s">
        <v>50</v>
      </c>
      <c r="AK780" t="s">
        <v>94</v>
      </c>
      <c r="AL780" t="s">
        <v>95</v>
      </c>
      <c r="AM780" t="s">
        <v>53</v>
      </c>
      <c r="AN780" t="s">
        <v>200</v>
      </c>
      <c r="AO780" t="s">
        <v>55</v>
      </c>
      <c r="AP780" t="s">
        <v>72</v>
      </c>
      <c r="AQ780" t="s">
        <v>57</v>
      </c>
      <c r="AR780" t="s">
        <v>58</v>
      </c>
      <c r="AS780" t="s">
        <v>74</v>
      </c>
      <c r="AT780" t="s">
        <v>50</v>
      </c>
      <c r="AU780" t="s">
        <v>61</v>
      </c>
      <c r="AV780" t="s">
        <v>62</v>
      </c>
      <c r="AW780" t="s">
        <v>219</v>
      </c>
    </row>
    <row r="781" spans="1:49" x14ac:dyDescent="0.25">
      <c r="A781" t="s">
        <v>359</v>
      </c>
      <c r="B781" s="3" t="s">
        <v>46</v>
      </c>
      <c r="C781" t="s">
        <v>47</v>
      </c>
      <c r="D781" s="2">
        <f>IF(LEN(G781)&lt;10, DATE(YEAR(E781)-5, MONTH(E781), DAY(E781)), IF(YEAR(G781)=YEAR(E781), DATE(YEAR(E781)-1, MONTH(G781), DAY(G781)),G781))</f>
        <v>28376</v>
      </c>
      <c r="E781" t="s">
        <v>1006</v>
      </c>
      <c r="F781" s="3">
        <f t="shared" si="67"/>
        <v>5</v>
      </c>
      <c r="G781" t="s">
        <v>1085</v>
      </c>
      <c r="H781" t="s">
        <v>67</v>
      </c>
      <c r="I781" t="s">
        <v>67</v>
      </c>
      <c r="J781" t="s">
        <v>67</v>
      </c>
      <c r="K781" t="s">
        <v>112</v>
      </c>
      <c r="L781" t="s">
        <v>67</v>
      </c>
      <c r="M781" t="s">
        <v>205</v>
      </c>
      <c r="N781" t="s">
        <v>67</v>
      </c>
      <c r="O781" t="s">
        <v>67</v>
      </c>
      <c r="P781" t="s">
        <v>67</v>
      </c>
      <c r="Q781" t="s">
        <v>112</v>
      </c>
      <c r="R781" t="s">
        <v>112</v>
      </c>
      <c r="S781" t="s">
        <v>67</v>
      </c>
      <c r="T781" t="s">
        <v>112</v>
      </c>
      <c r="U781" t="s">
        <v>67</v>
      </c>
      <c r="V781" t="s">
        <v>67</v>
      </c>
      <c r="W781" t="s">
        <v>67</v>
      </c>
      <c r="X781" t="s">
        <v>67</v>
      </c>
      <c r="Y781" t="s">
        <v>112</v>
      </c>
      <c r="Z781" t="s">
        <v>67</v>
      </c>
      <c r="AA781" t="s">
        <v>67</v>
      </c>
      <c r="AB781" t="s">
        <v>67</v>
      </c>
      <c r="AC781" t="s">
        <v>67</v>
      </c>
      <c r="AD781" t="s">
        <v>112</v>
      </c>
      <c r="AE781" t="s">
        <v>112</v>
      </c>
      <c r="AF781" t="s">
        <v>8</v>
      </c>
      <c r="AG781" t="s">
        <v>6</v>
      </c>
      <c r="AH781" t="s">
        <v>23</v>
      </c>
      <c r="AI781" t="s">
        <v>25</v>
      </c>
      <c r="AJ781" t="s">
        <v>50</v>
      </c>
      <c r="AK781" t="s">
        <v>51</v>
      </c>
      <c r="AL781" t="s">
        <v>69</v>
      </c>
      <c r="AM781" t="s">
        <v>50</v>
      </c>
      <c r="AN781" t="s">
        <v>70</v>
      </c>
      <c r="AO781" t="s">
        <v>261</v>
      </c>
      <c r="AP781" t="s">
        <v>72</v>
      </c>
      <c r="AQ781" t="s">
        <v>73</v>
      </c>
      <c r="AR781" t="s">
        <v>58</v>
      </c>
      <c r="AS781" t="s">
        <v>59</v>
      </c>
      <c r="AT781" t="s">
        <v>53</v>
      </c>
      <c r="AW781" t="s">
        <v>298</v>
      </c>
    </row>
    <row r="782" spans="1:49" x14ac:dyDescent="0.25">
      <c r="A782" t="s">
        <v>359</v>
      </c>
      <c r="B782" s="3" t="s">
        <v>46</v>
      </c>
      <c r="C782" t="s">
        <v>47</v>
      </c>
      <c r="D782" s="2">
        <f>IF(LEN(G782)&lt;10, DATE(YEAR(E782)-5, MONTH(E782), DAY(E782)), IF(YEAR(G782)=YEAR(E782), DATE(YEAR(E782)-5, MONTH(G782), DAY(G782)),G782))</f>
        <v>29512</v>
      </c>
      <c r="E782" t="s">
        <v>470</v>
      </c>
      <c r="F782" s="3">
        <f t="shared" si="67"/>
        <v>5</v>
      </c>
      <c r="G782" t="s">
        <v>470</v>
      </c>
      <c r="H782" t="s">
        <v>67</v>
      </c>
      <c r="I782" t="s">
        <v>67</v>
      </c>
      <c r="J782" t="s">
        <v>67</v>
      </c>
      <c r="K782" t="s">
        <v>67</v>
      </c>
      <c r="L782" t="s">
        <v>67</v>
      </c>
      <c r="M782" t="s">
        <v>67</v>
      </c>
      <c r="N782" t="s">
        <v>67</v>
      </c>
      <c r="O782" t="s">
        <v>67</v>
      </c>
      <c r="P782" t="s">
        <v>67</v>
      </c>
      <c r="Q782" t="s">
        <v>67</v>
      </c>
      <c r="R782" t="s">
        <v>112</v>
      </c>
      <c r="S782" t="s">
        <v>67</v>
      </c>
      <c r="T782" t="s">
        <v>67</v>
      </c>
      <c r="U782" t="s">
        <v>67</v>
      </c>
      <c r="V782" t="s">
        <v>67</v>
      </c>
      <c r="W782" t="s">
        <v>67</v>
      </c>
      <c r="X782" t="s">
        <v>67</v>
      </c>
      <c r="Y782" t="s">
        <v>112</v>
      </c>
      <c r="Z782" t="s">
        <v>67</v>
      </c>
      <c r="AA782" t="s">
        <v>67</v>
      </c>
      <c r="AB782" t="s">
        <v>67</v>
      </c>
      <c r="AC782" t="s">
        <v>67</v>
      </c>
      <c r="AD782" t="s">
        <v>67</v>
      </c>
      <c r="AE782" t="s">
        <v>66</v>
      </c>
      <c r="AF782" t="s">
        <v>4</v>
      </c>
      <c r="AG782" t="s">
        <v>19</v>
      </c>
      <c r="AH782" t="s">
        <v>4</v>
      </c>
      <c r="AI782" t="s">
        <v>19</v>
      </c>
      <c r="AJ782" t="s">
        <v>50</v>
      </c>
      <c r="AK782" t="s">
        <v>51</v>
      </c>
      <c r="AL782" t="s">
        <v>69</v>
      </c>
      <c r="AM782" t="s">
        <v>53</v>
      </c>
      <c r="AN782" t="s">
        <v>200</v>
      </c>
      <c r="AO782" t="s">
        <v>71</v>
      </c>
      <c r="AP782" t="s">
        <v>119</v>
      </c>
      <c r="AQ782" t="s">
        <v>73</v>
      </c>
      <c r="AR782" t="s">
        <v>58</v>
      </c>
      <c r="AS782" t="s">
        <v>59</v>
      </c>
      <c r="AT782" t="s">
        <v>50</v>
      </c>
      <c r="AU782" t="s">
        <v>83</v>
      </c>
      <c r="AV782" t="s">
        <v>76</v>
      </c>
      <c r="AW782" t="s">
        <v>142</v>
      </c>
    </row>
    <row r="783" spans="1:49" x14ac:dyDescent="0.25">
      <c r="A783" t="s">
        <v>641</v>
      </c>
      <c r="B783" s="3" t="s">
        <v>46</v>
      </c>
      <c r="C783" t="s">
        <v>106</v>
      </c>
      <c r="D783" s="2">
        <f>IF(LEN(G783)&lt;10, DATE(YEAR(E783)-5, MONTH(E783), DAY(E783)), IF(YEAR(G783)=YEAR(E783), DATE(YEAR(E783)-1, MONTH(G783), DAY(G783)),G783))</f>
        <v>35971</v>
      </c>
      <c r="E783" t="s">
        <v>397</v>
      </c>
      <c r="F783" s="3">
        <f t="shared" si="67"/>
        <v>1</v>
      </c>
      <c r="G783" t="s">
        <v>397</v>
      </c>
      <c r="H783" t="s">
        <v>67</v>
      </c>
      <c r="I783" t="s">
        <v>67</v>
      </c>
      <c r="J783" t="s">
        <v>67</v>
      </c>
      <c r="K783" t="s">
        <v>67</v>
      </c>
      <c r="L783" t="s">
        <v>67</v>
      </c>
      <c r="M783" t="s">
        <v>67</v>
      </c>
      <c r="N783" t="s">
        <v>67</v>
      </c>
      <c r="O783" t="s">
        <v>67</v>
      </c>
      <c r="P783" t="s">
        <v>67</v>
      </c>
      <c r="Q783" t="s">
        <v>67</v>
      </c>
      <c r="R783" t="s">
        <v>112</v>
      </c>
      <c r="S783" t="s">
        <v>67</v>
      </c>
      <c r="T783" t="s">
        <v>67</v>
      </c>
      <c r="U783" t="s">
        <v>67</v>
      </c>
      <c r="V783" t="s">
        <v>67</v>
      </c>
      <c r="W783" t="s">
        <v>67</v>
      </c>
      <c r="X783" t="s">
        <v>67</v>
      </c>
      <c r="Y783" t="s">
        <v>112</v>
      </c>
      <c r="Z783" t="s">
        <v>67</v>
      </c>
      <c r="AA783" t="s">
        <v>67</v>
      </c>
      <c r="AB783" t="s">
        <v>67</v>
      </c>
      <c r="AC783" t="s">
        <v>67</v>
      </c>
      <c r="AD783" t="s">
        <v>67</v>
      </c>
      <c r="AE783" t="s">
        <v>66</v>
      </c>
      <c r="AF783" t="s">
        <v>4</v>
      </c>
      <c r="AG783" t="s">
        <v>19</v>
      </c>
      <c r="AH783" t="s">
        <v>4</v>
      </c>
      <c r="AI783" t="s">
        <v>19</v>
      </c>
      <c r="AJ783" t="s">
        <v>50</v>
      </c>
      <c r="AK783" t="s">
        <v>51</v>
      </c>
      <c r="AL783" t="s">
        <v>69</v>
      </c>
      <c r="AM783" t="s">
        <v>53</v>
      </c>
      <c r="AN783" t="s">
        <v>200</v>
      </c>
      <c r="AO783" t="s">
        <v>71</v>
      </c>
      <c r="AP783" t="s">
        <v>119</v>
      </c>
      <c r="AQ783" t="s">
        <v>73</v>
      </c>
      <c r="AR783" t="s">
        <v>58</v>
      </c>
      <c r="AS783" t="s">
        <v>59</v>
      </c>
      <c r="AT783" t="s">
        <v>50</v>
      </c>
      <c r="AU783" t="s">
        <v>83</v>
      </c>
      <c r="AV783" t="s">
        <v>76</v>
      </c>
      <c r="AW783" t="s">
        <v>142</v>
      </c>
    </row>
    <row r="784" spans="1:49" x14ac:dyDescent="0.25">
      <c r="A784" t="s">
        <v>165</v>
      </c>
      <c r="B784" s="3" t="s">
        <v>46</v>
      </c>
      <c r="C784" t="s">
        <v>47</v>
      </c>
      <c r="D784" s="2">
        <f>IF(LEN(G784)&lt;10, DATE(YEAR(E784)-5, MONTH(E784), DAY(E784)), IF(YEAR(G784)=YEAR(E784), DATE(YEAR(E784)-1, MONTH(G784), DAY(G784)),G784))</f>
        <v>29938</v>
      </c>
      <c r="E784" t="s">
        <v>977</v>
      </c>
      <c r="F784" s="3">
        <f t="shared" si="67"/>
        <v>5</v>
      </c>
      <c r="G784" t="s">
        <v>522</v>
      </c>
      <c r="H784" t="s">
        <v>112</v>
      </c>
      <c r="I784" t="s">
        <v>66</v>
      </c>
      <c r="J784" t="s">
        <v>66</v>
      </c>
      <c r="K784" t="s">
        <v>66</v>
      </c>
      <c r="L784" t="s">
        <v>66</v>
      </c>
      <c r="M784" t="s">
        <v>67</v>
      </c>
      <c r="N784" t="s">
        <v>66</v>
      </c>
      <c r="O784" t="s">
        <v>67</v>
      </c>
      <c r="P784" t="s">
        <v>67</v>
      </c>
      <c r="Q784" t="s">
        <v>67</v>
      </c>
      <c r="R784" t="s">
        <v>67</v>
      </c>
      <c r="S784" t="s">
        <v>66</v>
      </c>
      <c r="T784" t="s">
        <v>66</v>
      </c>
      <c r="U784" t="s">
        <v>66</v>
      </c>
      <c r="V784" t="s">
        <v>66</v>
      </c>
      <c r="W784" t="s">
        <v>66</v>
      </c>
      <c r="X784" t="s">
        <v>66</v>
      </c>
      <c r="Y784" t="s">
        <v>67</v>
      </c>
      <c r="Z784" t="s">
        <v>67</v>
      </c>
      <c r="AA784" t="s">
        <v>66</v>
      </c>
      <c r="AB784" t="s">
        <v>66</v>
      </c>
      <c r="AC784" t="s">
        <v>66</v>
      </c>
      <c r="AD784" t="s">
        <v>66</v>
      </c>
      <c r="AE784" t="s">
        <v>66</v>
      </c>
      <c r="AF784" t="s">
        <v>4</v>
      </c>
      <c r="AG784" t="s">
        <v>6</v>
      </c>
      <c r="AH784" t="s">
        <v>8</v>
      </c>
      <c r="AI784" t="s">
        <v>6</v>
      </c>
      <c r="AJ784" t="s">
        <v>50</v>
      </c>
      <c r="AK784" t="s">
        <v>51</v>
      </c>
      <c r="AL784" t="s">
        <v>69</v>
      </c>
      <c r="AM784" t="s">
        <v>50</v>
      </c>
      <c r="AN784" t="s">
        <v>200</v>
      </c>
      <c r="AO784" t="s">
        <v>55</v>
      </c>
      <c r="AP784" t="s">
        <v>72</v>
      </c>
      <c r="AQ784" t="s">
        <v>686</v>
      </c>
      <c r="AR784" t="s">
        <v>58</v>
      </c>
      <c r="AS784" t="s">
        <v>179</v>
      </c>
      <c r="AT784" t="s">
        <v>50</v>
      </c>
      <c r="AU784" t="s">
        <v>127</v>
      </c>
      <c r="AV784" t="s">
        <v>62</v>
      </c>
      <c r="AW784" t="s">
        <v>219</v>
      </c>
    </row>
    <row r="785" spans="1:49" x14ac:dyDescent="0.25">
      <c r="A785" t="s">
        <v>406</v>
      </c>
      <c r="B785" s="3" t="s">
        <v>46</v>
      </c>
      <c r="C785" t="s">
        <v>106</v>
      </c>
      <c r="D785" s="2" t="str">
        <f>IF(LEN(G785)&lt;10, DATE(YEAR(E785)-5, MONTH(E785), DAY(E785)), IF(YEAR(G785)=YEAR(E785), DATE(YEAR(E785)-2, MONTH(G785), DAY(G785)),G785))</f>
        <v>2010-11-23</v>
      </c>
      <c r="E785" t="s">
        <v>258</v>
      </c>
      <c r="F785" s="3">
        <f t="shared" si="67"/>
        <v>1</v>
      </c>
      <c r="G785" t="s">
        <v>1086</v>
      </c>
      <c r="H785" t="s">
        <v>112</v>
      </c>
      <c r="I785" t="s">
        <v>66</v>
      </c>
      <c r="J785" t="s">
        <v>66</v>
      </c>
      <c r="K785" t="s">
        <v>66</v>
      </c>
      <c r="L785" t="s">
        <v>66</v>
      </c>
      <c r="M785" t="s">
        <v>67</v>
      </c>
      <c r="N785" t="s">
        <v>66</v>
      </c>
      <c r="O785" t="s">
        <v>67</v>
      </c>
      <c r="P785" t="s">
        <v>67</v>
      </c>
      <c r="Q785" t="s">
        <v>67</v>
      </c>
      <c r="R785" t="s">
        <v>67</v>
      </c>
      <c r="S785" t="s">
        <v>66</v>
      </c>
      <c r="T785" t="s">
        <v>66</v>
      </c>
      <c r="U785" t="s">
        <v>66</v>
      </c>
      <c r="V785" t="s">
        <v>66</v>
      </c>
      <c r="W785" t="s">
        <v>66</v>
      </c>
      <c r="X785" t="s">
        <v>66</v>
      </c>
      <c r="Y785" t="s">
        <v>67</v>
      </c>
      <c r="Z785" t="s">
        <v>67</v>
      </c>
      <c r="AA785" t="s">
        <v>66</v>
      </c>
      <c r="AB785" t="s">
        <v>66</v>
      </c>
      <c r="AC785" t="s">
        <v>66</v>
      </c>
      <c r="AD785" t="s">
        <v>66</v>
      </c>
      <c r="AE785" t="s">
        <v>66</v>
      </c>
      <c r="AF785" t="s">
        <v>4</v>
      </c>
      <c r="AG785" t="s">
        <v>6</v>
      </c>
      <c r="AH785" t="s">
        <v>8</v>
      </c>
      <c r="AI785" t="s">
        <v>6</v>
      </c>
      <c r="AJ785" t="s">
        <v>50</v>
      </c>
      <c r="AK785" t="s">
        <v>51</v>
      </c>
      <c r="AL785" t="s">
        <v>69</v>
      </c>
      <c r="AM785" t="s">
        <v>50</v>
      </c>
      <c r="AN785" t="s">
        <v>200</v>
      </c>
      <c r="AO785" t="s">
        <v>55</v>
      </c>
      <c r="AP785" t="s">
        <v>72</v>
      </c>
      <c r="AQ785" t="s">
        <v>686</v>
      </c>
      <c r="AR785" t="s">
        <v>58</v>
      </c>
      <c r="AS785" t="s">
        <v>179</v>
      </c>
      <c r="AT785" t="s">
        <v>50</v>
      </c>
      <c r="AU785" t="s">
        <v>127</v>
      </c>
      <c r="AV785" t="s">
        <v>62</v>
      </c>
      <c r="AW785" t="s">
        <v>219</v>
      </c>
    </row>
    <row r="786" spans="1:49" x14ac:dyDescent="0.25">
      <c r="A786" t="s">
        <v>188</v>
      </c>
      <c r="B786" s="3" t="s">
        <v>46</v>
      </c>
      <c r="C786" t="s">
        <v>47</v>
      </c>
      <c r="D786" s="2">
        <f>IF(LEN(G786)&lt;10, DATE(YEAR(E786)-5, MONTH(E786), DAY(E786)), IF(YEAR(G786)=YEAR(E786), DATE(YEAR(E786)-5, MONTH(G786), DAY(G786)),G786))</f>
        <v>33611</v>
      </c>
      <c r="E786" t="s">
        <v>440</v>
      </c>
      <c r="F786" s="3">
        <f t="shared" si="67"/>
        <v>5</v>
      </c>
      <c r="G786" t="s">
        <v>439</v>
      </c>
      <c r="H786" t="s">
        <v>67</v>
      </c>
      <c r="I786" t="s">
        <v>66</v>
      </c>
      <c r="J786" t="s">
        <v>67</v>
      </c>
      <c r="K786" t="s">
        <v>66</v>
      </c>
      <c r="L786" t="s">
        <v>67</v>
      </c>
      <c r="M786" t="s">
        <v>67</v>
      </c>
      <c r="N786" t="s">
        <v>67</v>
      </c>
      <c r="O786" t="s">
        <v>66</v>
      </c>
      <c r="P786" t="s">
        <v>66</v>
      </c>
      <c r="Q786" t="s">
        <v>67</v>
      </c>
      <c r="R786" t="s">
        <v>66</v>
      </c>
      <c r="S786" t="s">
        <v>67</v>
      </c>
      <c r="T786" t="s">
        <v>67</v>
      </c>
      <c r="U786" t="s">
        <v>67</v>
      </c>
      <c r="V786" t="s">
        <v>66</v>
      </c>
      <c r="W786" t="s">
        <v>67</v>
      </c>
      <c r="X786" t="s">
        <v>66</v>
      </c>
      <c r="Y786" t="s">
        <v>112</v>
      </c>
      <c r="Z786" t="s">
        <v>67</v>
      </c>
      <c r="AA786" t="s">
        <v>67</v>
      </c>
      <c r="AB786" t="s">
        <v>66</v>
      </c>
      <c r="AC786" t="s">
        <v>67</v>
      </c>
      <c r="AD786" t="s">
        <v>66</v>
      </c>
      <c r="AE786" t="s">
        <v>66</v>
      </c>
      <c r="AF786" t="s">
        <v>25</v>
      </c>
      <c r="AG786" t="s">
        <v>26</v>
      </c>
      <c r="AH786" t="s">
        <v>15</v>
      </c>
      <c r="AI786" t="s">
        <v>17</v>
      </c>
      <c r="AJ786" t="s">
        <v>50</v>
      </c>
      <c r="AK786" t="s">
        <v>94</v>
      </c>
      <c r="AL786" t="s">
        <v>88</v>
      </c>
      <c r="AM786" t="s">
        <v>53</v>
      </c>
      <c r="AN786" t="s">
        <v>54</v>
      </c>
      <c r="AO786" t="s">
        <v>207</v>
      </c>
      <c r="AP786" t="s">
        <v>96</v>
      </c>
      <c r="AQ786" t="s">
        <v>97</v>
      </c>
      <c r="AR786" t="s">
        <v>81</v>
      </c>
      <c r="AS786" t="s">
        <v>74</v>
      </c>
      <c r="AT786" t="s">
        <v>50</v>
      </c>
      <c r="AU786" t="s">
        <v>61</v>
      </c>
      <c r="AV786" t="s">
        <v>90</v>
      </c>
      <c r="AW786" t="s">
        <v>246</v>
      </c>
    </row>
    <row r="787" spans="1:49" x14ac:dyDescent="0.25">
      <c r="A787" t="s">
        <v>77</v>
      </c>
      <c r="B787" s="3" t="s">
        <v>46</v>
      </c>
      <c r="C787" t="s">
        <v>47</v>
      </c>
      <c r="D787" s="2" t="str">
        <f>IF(LEN(G787)&lt;10, DATE(YEAR(E787)-5, MONTH(E787), DAY(E787)), IF(YEAR(G787)=YEAR(E787), DATE(YEAR(E787)-1, MONTH(G787), DAY(G787)),G787))</f>
        <v>2002-07-17</v>
      </c>
      <c r="E787" t="s">
        <v>214</v>
      </c>
      <c r="F787" s="3">
        <f t="shared" si="67"/>
        <v>6</v>
      </c>
      <c r="G787" t="s">
        <v>1087</v>
      </c>
      <c r="H787" t="s">
        <v>67</v>
      </c>
      <c r="I787" t="s">
        <v>66</v>
      </c>
      <c r="J787" t="s">
        <v>66</v>
      </c>
      <c r="K787" t="s">
        <v>67</v>
      </c>
      <c r="L787" t="s">
        <v>66</v>
      </c>
      <c r="M787" t="s">
        <v>66</v>
      </c>
      <c r="N787" t="s">
        <v>66</v>
      </c>
      <c r="O787" t="s">
        <v>66</v>
      </c>
      <c r="P787" t="s">
        <v>66</v>
      </c>
      <c r="Q787" t="s">
        <v>67</v>
      </c>
      <c r="R787" t="s">
        <v>67</v>
      </c>
      <c r="S787" t="s">
        <v>66</v>
      </c>
      <c r="T787" t="s">
        <v>67</v>
      </c>
      <c r="U787" t="s">
        <v>66</v>
      </c>
      <c r="V787" t="s">
        <v>66</v>
      </c>
      <c r="W787" t="s">
        <v>66</v>
      </c>
      <c r="X787" t="s">
        <v>66</v>
      </c>
      <c r="Y787" t="s">
        <v>66</v>
      </c>
      <c r="Z787" t="s">
        <v>67</v>
      </c>
      <c r="AA787" t="s">
        <v>66</v>
      </c>
      <c r="AB787" t="s">
        <v>66</v>
      </c>
      <c r="AC787" t="s">
        <v>66</v>
      </c>
      <c r="AD787" t="s">
        <v>66</v>
      </c>
      <c r="AE787" t="s">
        <v>66</v>
      </c>
      <c r="AF787" t="s">
        <v>4</v>
      </c>
      <c r="AG787" t="s">
        <v>3</v>
      </c>
      <c r="AH787" t="s">
        <v>18</v>
      </c>
      <c r="AI787" t="s">
        <v>3</v>
      </c>
      <c r="AJ787" t="s">
        <v>50</v>
      </c>
      <c r="AK787" t="s">
        <v>51</v>
      </c>
      <c r="AL787" t="s">
        <v>69</v>
      </c>
      <c r="AM787" t="s">
        <v>53</v>
      </c>
      <c r="AN787" t="s">
        <v>200</v>
      </c>
      <c r="AO787" t="s">
        <v>55</v>
      </c>
      <c r="AP787" t="s">
        <v>72</v>
      </c>
      <c r="AQ787" t="s">
        <v>73</v>
      </c>
      <c r="AR787" t="s">
        <v>58</v>
      </c>
      <c r="AS787" t="s">
        <v>74</v>
      </c>
      <c r="AT787" t="s">
        <v>50</v>
      </c>
      <c r="AU787" t="s">
        <v>83</v>
      </c>
      <c r="AV787" t="s">
        <v>84</v>
      </c>
      <c r="AW787" t="s">
        <v>113</v>
      </c>
    </row>
    <row r="788" spans="1:49" x14ac:dyDescent="0.25">
      <c r="A788" t="s">
        <v>379</v>
      </c>
      <c r="B788" s="3" t="s">
        <v>46</v>
      </c>
      <c r="C788" t="s">
        <v>47</v>
      </c>
      <c r="D788" s="2" t="str">
        <f>IF(LEN(G788)&lt;10, DATE(YEAR(E788)-5, MONTH(E788), DAY(E788)), IF(YEAR(G788)=YEAR(E788), DATE(YEAR(E788)-1, MONTH(G788), DAY(G788)),G788))</f>
        <v>2001-10-06</v>
      </c>
      <c r="E788" t="s">
        <v>396</v>
      </c>
      <c r="F788" s="3">
        <f>IF(D788&gt;E788,YEAR(D788)-YEAR(E788)-9,YEAR(E788)-YEAR(D788)-9)</f>
        <v>11</v>
      </c>
      <c r="G788" t="s">
        <v>1088</v>
      </c>
      <c r="AJ788" t="s">
        <v>50</v>
      </c>
      <c r="AK788" t="s">
        <v>51</v>
      </c>
      <c r="AL788" t="s">
        <v>69</v>
      </c>
      <c r="AM788" t="s">
        <v>50</v>
      </c>
      <c r="AN788" t="s">
        <v>156</v>
      </c>
      <c r="AO788" t="s">
        <v>55</v>
      </c>
      <c r="AP788" t="s">
        <v>72</v>
      </c>
      <c r="AQ788" t="s">
        <v>73</v>
      </c>
      <c r="AR788" t="s">
        <v>58</v>
      </c>
      <c r="AS788" t="s">
        <v>59</v>
      </c>
    </row>
    <row r="789" spans="1:49" x14ac:dyDescent="0.25">
      <c r="A789" t="s">
        <v>449</v>
      </c>
      <c r="B789" s="3" t="s">
        <v>46</v>
      </c>
      <c r="C789" t="s">
        <v>106</v>
      </c>
      <c r="D789" s="2" t="str">
        <f>IF(LEN(G789)&lt;10, DATE(YEAR(E789)-5, MONTH(E789), DAY(E789)), IF(YEAR(G789)=YEAR(E789), DATE(YEAR(E789)-1, MONTH(G789), DAY(G789)),G789))</f>
        <v>2005-10-19</v>
      </c>
      <c r="E789" t="s">
        <v>704</v>
      </c>
      <c r="F789" s="3">
        <f t="shared" ref="F789:F794" si="69">IF(D789&gt;E789,YEAR(D789)-YEAR(E789),YEAR(E789)-YEAR(D789))</f>
        <v>1</v>
      </c>
      <c r="G789" t="s">
        <v>1089</v>
      </c>
      <c r="AJ789" t="s">
        <v>50</v>
      </c>
      <c r="AK789" t="s">
        <v>51</v>
      </c>
      <c r="AL789" t="s">
        <v>69</v>
      </c>
      <c r="AM789" t="s">
        <v>50</v>
      </c>
      <c r="AN789" t="s">
        <v>156</v>
      </c>
      <c r="AO789" t="s">
        <v>55</v>
      </c>
      <c r="AP789" t="s">
        <v>72</v>
      </c>
      <c r="AQ789" t="s">
        <v>73</v>
      </c>
      <c r="AR789" t="s">
        <v>58</v>
      </c>
      <c r="AS789" t="s">
        <v>59</v>
      </c>
    </row>
    <row r="790" spans="1:49" x14ac:dyDescent="0.25">
      <c r="A790" t="s">
        <v>867</v>
      </c>
      <c r="B790" s="3" t="s">
        <v>46</v>
      </c>
      <c r="C790" t="s">
        <v>47</v>
      </c>
      <c r="D790" s="2">
        <f>IF(LEN(G790)&lt;10, DATE(YEAR(E790)-5, MONTH(E790), DAY(E790)), IF(YEAR(G790)=YEAR(E790), DATE(YEAR(E790)-5, MONTH(G790), DAY(G790)),G790))</f>
        <v>31584</v>
      </c>
      <c r="E790" t="s">
        <v>1090</v>
      </c>
      <c r="F790" s="3">
        <f t="shared" si="69"/>
        <v>5</v>
      </c>
      <c r="G790" t="s">
        <v>1090</v>
      </c>
      <c r="H790" t="s">
        <v>67</v>
      </c>
      <c r="I790" t="s">
        <v>67</v>
      </c>
      <c r="J790" t="s">
        <v>67</v>
      </c>
      <c r="K790" t="s">
        <v>66</v>
      </c>
      <c r="L790" t="s">
        <v>67</v>
      </c>
      <c r="M790" t="s">
        <v>67</v>
      </c>
      <c r="N790" t="s">
        <v>66</v>
      </c>
      <c r="O790" t="s">
        <v>66</v>
      </c>
      <c r="P790" t="s">
        <v>67</v>
      </c>
      <c r="Q790" t="s">
        <v>66</v>
      </c>
      <c r="R790" t="s">
        <v>66</v>
      </c>
      <c r="S790" t="s">
        <v>66</v>
      </c>
      <c r="T790" t="s">
        <v>66</v>
      </c>
      <c r="U790" t="s">
        <v>66</v>
      </c>
      <c r="V790" t="s">
        <v>66</v>
      </c>
      <c r="W790" t="s">
        <v>66</v>
      </c>
      <c r="X790" t="s">
        <v>67</v>
      </c>
      <c r="Y790" t="s">
        <v>66</v>
      </c>
      <c r="Z790" t="s">
        <v>67</v>
      </c>
      <c r="AA790" t="s">
        <v>67</v>
      </c>
      <c r="AB790" t="s">
        <v>67</v>
      </c>
      <c r="AC790" t="s">
        <v>66</v>
      </c>
      <c r="AD790" t="s">
        <v>66</v>
      </c>
      <c r="AE790" t="s">
        <v>66</v>
      </c>
      <c r="AF790" t="s">
        <v>8</v>
      </c>
      <c r="AG790" t="s">
        <v>26</v>
      </c>
      <c r="AH790" t="s">
        <v>25</v>
      </c>
      <c r="AI790" t="s">
        <v>17</v>
      </c>
      <c r="AJ790" t="s">
        <v>50</v>
      </c>
      <c r="AK790" t="s">
        <v>51</v>
      </c>
      <c r="AL790" t="s">
        <v>88</v>
      </c>
      <c r="AM790" t="s">
        <v>53</v>
      </c>
      <c r="AN790" t="s">
        <v>200</v>
      </c>
      <c r="AO790" t="s">
        <v>55</v>
      </c>
      <c r="AP790" t="s">
        <v>56</v>
      </c>
      <c r="AQ790" t="s">
        <v>652</v>
      </c>
      <c r="AR790" t="s">
        <v>230</v>
      </c>
      <c r="AS790" t="s">
        <v>74</v>
      </c>
      <c r="AT790" t="s">
        <v>50</v>
      </c>
      <c r="AU790" t="s">
        <v>61</v>
      </c>
      <c r="AV790" t="s">
        <v>84</v>
      </c>
      <c r="AW790" t="s">
        <v>68</v>
      </c>
    </row>
    <row r="791" spans="1:49" x14ac:dyDescent="0.25">
      <c r="A791" t="s">
        <v>359</v>
      </c>
      <c r="B791" s="3" t="s">
        <v>46</v>
      </c>
      <c r="C791" t="s">
        <v>47</v>
      </c>
      <c r="D791" s="2">
        <f>IF(LEN(G791)&lt;10, DATE(YEAR(E791)-5, MONTH(E791), DAY(E791)), IF(YEAR(G791)=YEAR(E791), DATE(YEAR(E791)-5, MONTH(G791), DAY(G791)),G791))</f>
        <v>28993</v>
      </c>
      <c r="E791" t="s">
        <v>373</v>
      </c>
      <c r="F791" s="3">
        <f t="shared" si="69"/>
        <v>5</v>
      </c>
      <c r="G791" t="s">
        <v>373</v>
      </c>
      <c r="H791" t="s">
        <v>66</v>
      </c>
      <c r="I791" t="s">
        <v>66</v>
      </c>
      <c r="J791" t="s">
        <v>66</v>
      </c>
      <c r="K791" t="s">
        <v>67</v>
      </c>
      <c r="L791" t="s">
        <v>67</v>
      </c>
      <c r="M791" t="s">
        <v>112</v>
      </c>
      <c r="N791" t="s">
        <v>67</v>
      </c>
      <c r="O791" t="s">
        <v>67</v>
      </c>
      <c r="P791" t="s">
        <v>67</v>
      </c>
      <c r="Q791" t="s">
        <v>112</v>
      </c>
      <c r="R791" t="s">
        <v>112</v>
      </c>
      <c r="S791" t="s">
        <v>67</v>
      </c>
      <c r="T791" t="s">
        <v>67</v>
      </c>
      <c r="U791" t="s">
        <v>67</v>
      </c>
      <c r="V791" t="s">
        <v>67</v>
      </c>
      <c r="W791" t="s">
        <v>67</v>
      </c>
      <c r="X791" t="s">
        <v>67</v>
      </c>
      <c r="Y791" t="s">
        <v>112</v>
      </c>
      <c r="Z791" t="s">
        <v>67</v>
      </c>
      <c r="AA791" t="s">
        <v>67</v>
      </c>
      <c r="AB791" t="s">
        <v>67</v>
      </c>
      <c r="AC791" t="s">
        <v>67</v>
      </c>
      <c r="AD791" t="s">
        <v>66</v>
      </c>
      <c r="AE791" t="s">
        <v>205</v>
      </c>
      <c r="AF791" t="s">
        <v>8</v>
      </c>
      <c r="AG791" t="s">
        <v>3</v>
      </c>
      <c r="AH791" t="s">
        <v>13</v>
      </c>
      <c r="AI791" t="s">
        <v>25</v>
      </c>
      <c r="AJ791" t="s">
        <v>50</v>
      </c>
      <c r="AK791" t="s">
        <v>51</v>
      </c>
      <c r="AL791" t="s">
        <v>69</v>
      </c>
      <c r="AM791" t="s">
        <v>50</v>
      </c>
      <c r="AN791" t="s">
        <v>70</v>
      </c>
      <c r="AO791" t="s">
        <v>55</v>
      </c>
      <c r="AP791" t="s">
        <v>72</v>
      </c>
      <c r="AQ791" t="s">
        <v>73</v>
      </c>
      <c r="AR791" t="s">
        <v>58</v>
      </c>
      <c r="AS791" t="s">
        <v>59</v>
      </c>
      <c r="AT791" t="s">
        <v>53</v>
      </c>
      <c r="AW791" t="s">
        <v>142</v>
      </c>
    </row>
    <row r="792" spans="1:49" x14ac:dyDescent="0.25">
      <c r="A792" t="s">
        <v>359</v>
      </c>
      <c r="B792" s="3" t="s">
        <v>46</v>
      </c>
      <c r="C792" t="s">
        <v>47</v>
      </c>
      <c r="D792" s="2">
        <f>IF(LEN(G792)&lt;10, DATE(YEAR(E792)-5, MONTH(E792), DAY(E792)), IF(YEAR(G792)=YEAR(E792), DATE(YEAR(E792)-1, MONTH(G792), DAY(G792)),G792))</f>
        <v>28721</v>
      </c>
      <c r="E792" t="s">
        <v>384</v>
      </c>
      <c r="F792" s="3">
        <f t="shared" si="69"/>
        <v>5</v>
      </c>
      <c r="G792" t="s">
        <v>462</v>
      </c>
      <c r="H792" t="s">
        <v>112</v>
      </c>
      <c r="I792" t="s">
        <v>66</v>
      </c>
      <c r="J792" t="s">
        <v>66</v>
      </c>
      <c r="K792" t="s">
        <v>67</v>
      </c>
      <c r="L792" t="s">
        <v>67</v>
      </c>
      <c r="M792" t="s">
        <v>112</v>
      </c>
      <c r="N792" t="s">
        <v>112</v>
      </c>
      <c r="O792" t="s">
        <v>112</v>
      </c>
      <c r="P792" t="s">
        <v>112</v>
      </c>
      <c r="Q792" t="s">
        <v>112</v>
      </c>
      <c r="R792" t="s">
        <v>112</v>
      </c>
      <c r="S792" t="s">
        <v>112</v>
      </c>
      <c r="T792" t="s">
        <v>67</v>
      </c>
      <c r="U792" t="s">
        <v>67</v>
      </c>
      <c r="V792" t="s">
        <v>67</v>
      </c>
      <c r="W792" t="s">
        <v>67</v>
      </c>
      <c r="X792" t="s">
        <v>67</v>
      </c>
      <c r="Y792" t="s">
        <v>205</v>
      </c>
      <c r="Z792" t="s">
        <v>112</v>
      </c>
      <c r="AA792" t="s">
        <v>67</v>
      </c>
      <c r="AB792" t="s">
        <v>67</v>
      </c>
      <c r="AC792" t="s">
        <v>67</v>
      </c>
      <c r="AD792" t="s">
        <v>67</v>
      </c>
      <c r="AE792" t="s">
        <v>205</v>
      </c>
      <c r="AF792" t="s">
        <v>14</v>
      </c>
      <c r="AG792" t="s">
        <v>19</v>
      </c>
      <c r="AH792" t="s">
        <v>7</v>
      </c>
      <c r="AI792" t="s">
        <v>19</v>
      </c>
      <c r="AJ792" t="s">
        <v>50</v>
      </c>
      <c r="AK792" t="s">
        <v>51</v>
      </c>
      <c r="AL792" t="s">
        <v>69</v>
      </c>
      <c r="AM792" t="s">
        <v>50</v>
      </c>
      <c r="AN792" t="s">
        <v>70</v>
      </c>
      <c r="AO792" t="s">
        <v>207</v>
      </c>
      <c r="AP792" t="s">
        <v>72</v>
      </c>
      <c r="AQ792" t="s">
        <v>73</v>
      </c>
      <c r="AR792" t="s">
        <v>58</v>
      </c>
      <c r="AS792" t="s">
        <v>59</v>
      </c>
      <c r="AT792" t="s">
        <v>50</v>
      </c>
      <c r="AU792" t="s">
        <v>83</v>
      </c>
      <c r="AV792" t="s">
        <v>76</v>
      </c>
      <c r="AW792" t="s">
        <v>215</v>
      </c>
    </row>
    <row r="793" spans="1:49" x14ac:dyDescent="0.25">
      <c r="A793" t="s">
        <v>449</v>
      </c>
      <c r="B793" s="3" t="s">
        <v>46</v>
      </c>
      <c r="C793" t="s">
        <v>106</v>
      </c>
      <c r="D793" s="2">
        <f>IF(LEN(G793)&lt;10, DATE(YEAR(E793)-5, MONTH(E793), DAY(E793)), IF(YEAR(G793)=YEAR(E793), DATE(YEAR(E793)-1, MONTH(G793), DAY(G793)),G793))</f>
        <v>35691</v>
      </c>
      <c r="E793" t="s">
        <v>450</v>
      </c>
      <c r="F793" s="3">
        <f t="shared" si="69"/>
        <v>1</v>
      </c>
      <c r="G793" t="s">
        <v>450</v>
      </c>
      <c r="H793" t="s">
        <v>112</v>
      </c>
      <c r="I793" t="s">
        <v>66</v>
      </c>
      <c r="J793" t="s">
        <v>66</v>
      </c>
      <c r="K793" t="s">
        <v>67</v>
      </c>
      <c r="L793" t="s">
        <v>67</v>
      </c>
      <c r="M793" t="s">
        <v>112</v>
      </c>
      <c r="N793" t="s">
        <v>112</v>
      </c>
      <c r="O793" t="s">
        <v>112</v>
      </c>
      <c r="P793" t="s">
        <v>112</v>
      </c>
      <c r="Q793" t="s">
        <v>112</v>
      </c>
      <c r="R793" t="s">
        <v>112</v>
      </c>
      <c r="S793" t="s">
        <v>112</v>
      </c>
      <c r="T793" t="s">
        <v>67</v>
      </c>
      <c r="U793" t="s">
        <v>67</v>
      </c>
      <c r="V793" t="s">
        <v>67</v>
      </c>
      <c r="W793" t="s">
        <v>67</v>
      </c>
      <c r="X793" t="s">
        <v>67</v>
      </c>
      <c r="Y793" t="s">
        <v>205</v>
      </c>
      <c r="Z793" t="s">
        <v>112</v>
      </c>
      <c r="AA793" t="s">
        <v>67</v>
      </c>
      <c r="AB793" t="s">
        <v>67</v>
      </c>
      <c r="AC793" t="s">
        <v>67</v>
      </c>
      <c r="AD793" t="s">
        <v>67</v>
      </c>
      <c r="AE793" t="s">
        <v>205</v>
      </c>
      <c r="AF793" t="s">
        <v>14</v>
      </c>
      <c r="AG793" t="s">
        <v>19</v>
      </c>
      <c r="AH793" t="s">
        <v>7</v>
      </c>
      <c r="AI793" t="s">
        <v>19</v>
      </c>
      <c r="AJ793" t="s">
        <v>50</v>
      </c>
      <c r="AK793" t="s">
        <v>51</v>
      </c>
      <c r="AL793" t="s">
        <v>69</v>
      </c>
      <c r="AM793" t="s">
        <v>50</v>
      </c>
      <c r="AN793" t="s">
        <v>70</v>
      </c>
      <c r="AO793" t="s">
        <v>207</v>
      </c>
      <c r="AP793" t="s">
        <v>72</v>
      </c>
      <c r="AQ793" t="s">
        <v>73</v>
      </c>
      <c r="AR793" t="s">
        <v>58</v>
      </c>
      <c r="AS793" t="s">
        <v>59</v>
      </c>
      <c r="AT793" t="s">
        <v>50</v>
      </c>
      <c r="AU793" t="s">
        <v>83</v>
      </c>
      <c r="AV793" t="s">
        <v>76</v>
      </c>
      <c r="AW793" t="s">
        <v>215</v>
      </c>
    </row>
    <row r="794" spans="1:49" x14ac:dyDescent="0.25">
      <c r="A794" t="s">
        <v>388</v>
      </c>
      <c r="B794" s="3" t="s">
        <v>46</v>
      </c>
      <c r="C794" t="s">
        <v>47</v>
      </c>
      <c r="D794" s="2" t="str">
        <f>IF(LEN(G794)&lt;10, DATE(YEAR(E794)-5, MONTH(E794), DAY(E794)), IF(YEAR(G794)=YEAR(E794), DATE(YEAR(E794)-1, MONTH(G794), DAY(G794)),G794))</f>
        <v>1991-11-21</v>
      </c>
      <c r="E794" t="s">
        <v>1092</v>
      </c>
      <c r="F794" s="3">
        <f t="shared" si="69"/>
        <v>12</v>
      </c>
      <c r="G794" t="s">
        <v>1091</v>
      </c>
      <c r="H794" t="s">
        <v>67</v>
      </c>
      <c r="I794" t="s">
        <v>67</v>
      </c>
      <c r="J794" t="s">
        <v>67</v>
      </c>
      <c r="K794" t="s">
        <v>67</v>
      </c>
      <c r="L794" t="s">
        <v>67</v>
      </c>
      <c r="M794" t="s">
        <v>112</v>
      </c>
      <c r="N794" t="s">
        <v>67</v>
      </c>
      <c r="O794" t="s">
        <v>67</v>
      </c>
      <c r="P794" t="s">
        <v>67</v>
      </c>
      <c r="Q794" t="s">
        <v>67</v>
      </c>
      <c r="R794" t="s">
        <v>67</v>
      </c>
      <c r="S794" t="s">
        <v>67</v>
      </c>
      <c r="T794" t="s">
        <v>67</v>
      </c>
      <c r="U794" t="s">
        <v>67</v>
      </c>
      <c r="V794" t="s">
        <v>67</v>
      </c>
      <c r="W794" t="s">
        <v>67</v>
      </c>
      <c r="X794" t="s">
        <v>67</v>
      </c>
      <c r="Y794" t="s">
        <v>112</v>
      </c>
      <c r="Z794" t="s">
        <v>67</v>
      </c>
      <c r="AA794" t="s">
        <v>67</v>
      </c>
      <c r="AB794" t="s">
        <v>66</v>
      </c>
      <c r="AC794" t="s">
        <v>66</v>
      </c>
      <c r="AD794" t="s">
        <v>67</v>
      </c>
      <c r="AE794" t="s">
        <v>67</v>
      </c>
      <c r="AF794" t="s">
        <v>14</v>
      </c>
      <c r="AG794" t="s">
        <v>19</v>
      </c>
      <c r="AH794" t="s">
        <v>14</v>
      </c>
      <c r="AI794" t="s">
        <v>25</v>
      </c>
      <c r="AJ794" t="s">
        <v>53</v>
      </c>
      <c r="AM794" t="s">
        <v>53</v>
      </c>
      <c r="AN794" t="s">
        <v>156</v>
      </c>
      <c r="AO794" t="s">
        <v>71</v>
      </c>
      <c r="AR794" t="s">
        <v>58</v>
      </c>
      <c r="AS794" t="s">
        <v>74</v>
      </c>
    </row>
    <row r="795" spans="1:49" x14ac:dyDescent="0.25">
      <c r="A795" t="s">
        <v>165</v>
      </c>
      <c r="B795" s="3" t="s">
        <v>46</v>
      </c>
      <c r="C795" t="s">
        <v>47</v>
      </c>
      <c r="D795" s="2" t="str">
        <f>IF(LEN(G795)&lt;10, DATE(YEAR(E795)-5, MONTH(E795), DAY(E795)), IF(YEAR(G795)=YEAR(E795), DATE(YEAR(E795)-1, MONTH(G795), DAY(G795)),G795))</f>
        <v>2001-10-01</v>
      </c>
      <c r="E795" t="s">
        <v>968</v>
      </c>
      <c r="F795" s="3">
        <f>IF(D795&gt;E795,YEAR(D795)-YEAR(E795)-9,YEAR(E795)-YEAR(D795)-9)</f>
        <v>6</v>
      </c>
      <c r="G795" t="s">
        <v>1093</v>
      </c>
      <c r="H795" t="s">
        <v>67</v>
      </c>
      <c r="I795" t="s">
        <v>67</v>
      </c>
      <c r="J795" t="s">
        <v>67</v>
      </c>
      <c r="K795" t="s">
        <v>67</v>
      </c>
      <c r="L795" t="s">
        <v>67</v>
      </c>
      <c r="M795" t="s">
        <v>112</v>
      </c>
      <c r="N795" t="s">
        <v>67</v>
      </c>
      <c r="O795" t="s">
        <v>67</v>
      </c>
      <c r="P795" t="s">
        <v>67</v>
      </c>
      <c r="Q795" t="s">
        <v>67</v>
      </c>
      <c r="R795" t="s">
        <v>67</v>
      </c>
      <c r="S795" t="s">
        <v>67</v>
      </c>
      <c r="T795" t="s">
        <v>67</v>
      </c>
      <c r="U795" t="s">
        <v>67</v>
      </c>
      <c r="V795" t="s">
        <v>67</v>
      </c>
      <c r="W795" t="s">
        <v>67</v>
      </c>
      <c r="X795" t="s">
        <v>67</v>
      </c>
      <c r="Y795" t="s">
        <v>112</v>
      </c>
      <c r="Z795" t="s">
        <v>67</v>
      </c>
      <c r="AA795" t="s">
        <v>67</v>
      </c>
      <c r="AB795" t="s">
        <v>66</v>
      </c>
      <c r="AC795" t="s">
        <v>66</v>
      </c>
      <c r="AD795" t="s">
        <v>67</v>
      </c>
      <c r="AE795" t="s">
        <v>67</v>
      </c>
      <c r="AF795" t="s">
        <v>14</v>
      </c>
      <c r="AG795" t="s">
        <v>19</v>
      </c>
      <c r="AH795" t="s">
        <v>14</v>
      </c>
      <c r="AI795" t="s">
        <v>25</v>
      </c>
      <c r="AJ795" t="s">
        <v>53</v>
      </c>
      <c r="AM795" t="s">
        <v>53</v>
      </c>
      <c r="AN795" t="s">
        <v>156</v>
      </c>
      <c r="AO795" t="s">
        <v>71</v>
      </c>
      <c r="AR795" t="s">
        <v>58</v>
      </c>
      <c r="AS795" t="s">
        <v>74</v>
      </c>
    </row>
    <row r="796" spans="1:49" x14ac:dyDescent="0.25">
      <c r="A796" t="s">
        <v>370</v>
      </c>
      <c r="B796" s="3" t="s">
        <v>46</v>
      </c>
      <c r="C796" t="s">
        <v>106</v>
      </c>
      <c r="D796" s="2">
        <f>IF(LEN(G796)&lt;10, DATE(YEAR(E796)-5, MONTH(E796), DAY(E796)), IF(YEAR(G796)=YEAR(E796), DATE(YEAR(E796)-2, MONTH(G796), DAY(G796)),G796))</f>
        <v>35291</v>
      </c>
      <c r="E796" t="s">
        <v>603</v>
      </c>
      <c r="F796" s="3">
        <f t="shared" ref="F796:F827" si="70">IF(D796&gt;E796,YEAR(D796)-YEAR(E796),YEAR(E796)-YEAR(D796))</f>
        <v>2</v>
      </c>
      <c r="G796" t="s">
        <v>603</v>
      </c>
      <c r="H796" t="s">
        <v>67</v>
      </c>
      <c r="I796" t="s">
        <v>67</v>
      </c>
      <c r="J796" t="s">
        <v>67</v>
      </c>
      <c r="K796" t="s">
        <v>67</v>
      </c>
      <c r="L796" t="s">
        <v>67</v>
      </c>
      <c r="M796" t="s">
        <v>112</v>
      </c>
      <c r="N796" t="s">
        <v>67</v>
      </c>
      <c r="O796" t="s">
        <v>67</v>
      </c>
      <c r="P796" t="s">
        <v>67</v>
      </c>
      <c r="Q796" t="s">
        <v>67</v>
      </c>
      <c r="R796" t="s">
        <v>67</v>
      </c>
      <c r="S796" t="s">
        <v>67</v>
      </c>
      <c r="T796" t="s">
        <v>67</v>
      </c>
      <c r="U796" t="s">
        <v>67</v>
      </c>
      <c r="V796" t="s">
        <v>67</v>
      </c>
      <c r="W796" t="s">
        <v>67</v>
      </c>
      <c r="X796" t="s">
        <v>67</v>
      </c>
      <c r="Y796" t="s">
        <v>112</v>
      </c>
      <c r="Z796" t="s">
        <v>67</v>
      </c>
      <c r="AA796" t="s">
        <v>67</v>
      </c>
      <c r="AB796" t="s">
        <v>66</v>
      </c>
      <c r="AC796" t="s">
        <v>66</v>
      </c>
      <c r="AD796" t="s">
        <v>67</v>
      </c>
      <c r="AE796" t="s">
        <v>67</v>
      </c>
      <c r="AF796" t="s">
        <v>14</v>
      </c>
      <c r="AG796" t="s">
        <v>19</v>
      </c>
      <c r="AH796" t="s">
        <v>14</v>
      </c>
      <c r="AI796" t="s">
        <v>25</v>
      </c>
      <c r="AJ796" t="s">
        <v>53</v>
      </c>
      <c r="AM796" t="s">
        <v>53</v>
      </c>
      <c r="AN796" t="s">
        <v>156</v>
      </c>
      <c r="AO796" t="s">
        <v>71</v>
      </c>
      <c r="AR796" t="s">
        <v>58</v>
      </c>
      <c r="AS796" t="s">
        <v>74</v>
      </c>
    </row>
    <row r="797" spans="1:49" x14ac:dyDescent="0.25">
      <c r="A797" t="s">
        <v>359</v>
      </c>
      <c r="B797" s="3" t="s">
        <v>46</v>
      </c>
      <c r="C797" t="s">
        <v>47</v>
      </c>
      <c r="D797" s="2">
        <f>IF(LEN(G797)&lt;10, DATE(YEAR(E797)-5, MONTH(E797), DAY(E797)), IF(YEAR(G797)=YEAR(E797), DATE(YEAR(E797)-5, MONTH(G797), DAY(G797)),G797))</f>
        <v>27561</v>
      </c>
      <c r="E797" t="s">
        <v>898</v>
      </c>
      <c r="F797" s="3">
        <f t="shared" si="70"/>
        <v>5</v>
      </c>
      <c r="G797" t="s">
        <v>1094</v>
      </c>
      <c r="H797" t="s">
        <v>67</v>
      </c>
      <c r="I797" t="s">
        <v>67</v>
      </c>
      <c r="J797" t="s">
        <v>67</v>
      </c>
      <c r="K797" t="s">
        <v>66</v>
      </c>
      <c r="L797" t="s">
        <v>66</v>
      </c>
      <c r="M797" t="s">
        <v>66</v>
      </c>
      <c r="N797" t="s">
        <v>67</v>
      </c>
      <c r="O797" t="s">
        <v>67</v>
      </c>
      <c r="P797" t="s">
        <v>67</v>
      </c>
      <c r="Q797" t="s">
        <v>67</v>
      </c>
      <c r="R797" t="s">
        <v>67</v>
      </c>
      <c r="S797" t="s">
        <v>67</v>
      </c>
      <c r="T797" t="s">
        <v>67</v>
      </c>
      <c r="U797" t="s">
        <v>67</v>
      </c>
      <c r="V797" t="s">
        <v>67</v>
      </c>
      <c r="W797" t="s">
        <v>67</v>
      </c>
      <c r="X797" t="s">
        <v>66</v>
      </c>
      <c r="Y797" t="s">
        <v>66</v>
      </c>
      <c r="Z797" t="s">
        <v>67</v>
      </c>
      <c r="AA797" t="s">
        <v>67</v>
      </c>
      <c r="AB797" t="s">
        <v>67</v>
      </c>
      <c r="AC797" t="s">
        <v>67</v>
      </c>
      <c r="AD797" t="s">
        <v>67</v>
      </c>
      <c r="AE797" t="s">
        <v>67</v>
      </c>
      <c r="AF797" t="s">
        <v>15</v>
      </c>
      <c r="AG797" t="s">
        <v>13</v>
      </c>
      <c r="AH797" t="s">
        <v>11</v>
      </c>
      <c r="AI797" t="s">
        <v>25</v>
      </c>
      <c r="AJ797" t="s">
        <v>50</v>
      </c>
      <c r="AK797" t="s">
        <v>51</v>
      </c>
      <c r="AL797" t="s">
        <v>69</v>
      </c>
      <c r="AM797" t="s">
        <v>53</v>
      </c>
      <c r="AN797" t="s">
        <v>156</v>
      </c>
      <c r="AO797" t="s">
        <v>207</v>
      </c>
      <c r="AP797" t="s">
        <v>119</v>
      </c>
      <c r="AQ797" t="s">
        <v>73</v>
      </c>
      <c r="AR797" t="s">
        <v>58</v>
      </c>
      <c r="AS797" t="s">
        <v>766</v>
      </c>
      <c r="AT797" t="s">
        <v>53</v>
      </c>
      <c r="AW797" t="s">
        <v>729</v>
      </c>
    </row>
    <row r="798" spans="1:49" x14ac:dyDescent="0.25">
      <c r="A798" t="s">
        <v>403</v>
      </c>
      <c r="B798" s="3" t="s">
        <v>46</v>
      </c>
      <c r="C798" t="s">
        <v>106</v>
      </c>
      <c r="D798" s="2">
        <f>IF(LEN(G798)&lt;10, DATE(YEAR(E798)-5, MONTH(E798), DAY(E798)), IF(YEAR(G798)=YEAR(E798), DATE(YEAR(E798)-1, MONTH(G798), DAY(G798)),G798))</f>
        <v>34104</v>
      </c>
      <c r="E798" t="s">
        <v>679</v>
      </c>
      <c r="F798" s="3">
        <f t="shared" si="70"/>
        <v>5</v>
      </c>
      <c r="G798" t="s">
        <v>567</v>
      </c>
      <c r="H798" t="s">
        <v>67</v>
      </c>
      <c r="I798" t="s">
        <v>67</v>
      </c>
      <c r="J798" t="s">
        <v>67</v>
      </c>
      <c r="K798" t="s">
        <v>66</v>
      </c>
      <c r="L798" t="s">
        <v>66</v>
      </c>
      <c r="M798" t="s">
        <v>66</v>
      </c>
      <c r="N798" t="s">
        <v>67</v>
      </c>
      <c r="O798" t="s">
        <v>67</v>
      </c>
      <c r="P798" t="s">
        <v>67</v>
      </c>
      <c r="Q798" t="s">
        <v>67</v>
      </c>
      <c r="R798" t="s">
        <v>67</v>
      </c>
      <c r="S798" t="s">
        <v>67</v>
      </c>
      <c r="T798" t="s">
        <v>67</v>
      </c>
      <c r="U798" t="s">
        <v>67</v>
      </c>
      <c r="V798" t="s">
        <v>67</v>
      </c>
      <c r="W798" t="s">
        <v>67</v>
      </c>
      <c r="X798" t="s">
        <v>66</v>
      </c>
      <c r="Y798" t="s">
        <v>66</v>
      </c>
      <c r="Z798" t="s">
        <v>67</v>
      </c>
      <c r="AA798" t="s">
        <v>67</v>
      </c>
      <c r="AB798" t="s">
        <v>67</v>
      </c>
      <c r="AC798" t="s">
        <v>67</v>
      </c>
      <c r="AD798" t="s">
        <v>67</v>
      </c>
      <c r="AE798" t="s">
        <v>67</v>
      </c>
      <c r="AF798" t="s">
        <v>15</v>
      </c>
      <c r="AG798" t="s">
        <v>13</v>
      </c>
      <c r="AH798" t="s">
        <v>11</v>
      </c>
      <c r="AI798" t="s">
        <v>25</v>
      </c>
      <c r="AJ798" t="s">
        <v>50</v>
      </c>
      <c r="AK798" t="s">
        <v>51</v>
      </c>
      <c r="AL798" t="s">
        <v>69</v>
      </c>
      <c r="AM798" t="s">
        <v>53</v>
      </c>
      <c r="AN798" t="s">
        <v>156</v>
      </c>
      <c r="AO798" t="s">
        <v>207</v>
      </c>
      <c r="AP798" t="s">
        <v>119</v>
      </c>
      <c r="AQ798" t="s">
        <v>73</v>
      </c>
      <c r="AR798" t="s">
        <v>58</v>
      </c>
      <c r="AS798" t="s">
        <v>766</v>
      </c>
      <c r="AT798" t="s">
        <v>53</v>
      </c>
      <c r="AW798" t="s">
        <v>729</v>
      </c>
    </row>
    <row r="799" spans="1:49" x14ac:dyDescent="0.25">
      <c r="A799" t="s">
        <v>501</v>
      </c>
      <c r="B799" s="3" t="s">
        <v>46</v>
      </c>
      <c r="C799" t="s">
        <v>47</v>
      </c>
      <c r="D799" s="2" t="str">
        <f>IF(LEN(G799)&lt;10, DATE(YEAR(E799)-5, MONTH(E799), DAY(E799)), IF(YEAR(G799)=YEAR(E799), DATE(YEAR(E799)-1, MONTH(G799), DAY(G799)),G799))</f>
        <v>1996-07-25</v>
      </c>
      <c r="E799" t="s">
        <v>376</v>
      </c>
      <c r="F799" s="3">
        <f t="shared" si="70"/>
        <v>5</v>
      </c>
      <c r="G799" t="s">
        <v>1095</v>
      </c>
      <c r="H799" t="s">
        <v>66</v>
      </c>
      <c r="I799" t="s">
        <v>66</v>
      </c>
      <c r="J799" t="s">
        <v>66</v>
      </c>
      <c r="K799" t="s">
        <v>67</v>
      </c>
      <c r="L799" t="s">
        <v>67</v>
      </c>
      <c r="M799" t="s">
        <v>67</v>
      </c>
      <c r="N799" t="s">
        <v>67</v>
      </c>
      <c r="O799" t="s">
        <v>67</v>
      </c>
      <c r="P799" t="s">
        <v>67</v>
      </c>
      <c r="Q799" t="s">
        <v>67</v>
      </c>
      <c r="R799" t="s">
        <v>67</v>
      </c>
      <c r="S799" t="s">
        <v>67</v>
      </c>
      <c r="T799" t="s">
        <v>67</v>
      </c>
      <c r="U799" t="s">
        <v>67</v>
      </c>
      <c r="V799" t="s">
        <v>67</v>
      </c>
      <c r="W799" t="s">
        <v>67</v>
      </c>
      <c r="X799" t="s">
        <v>67</v>
      </c>
      <c r="Y799" t="s">
        <v>67</v>
      </c>
      <c r="Z799" t="s">
        <v>67</v>
      </c>
      <c r="AA799" t="s">
        <v>67</v>
      </c>
      <c r="AB799" t="s">
        <v>67</v>
      </c>
      <c r="AC799" t="s">
        <v>67</v>
      </c>
      <c r="AD799" t="s">
        <v>67</v>
      </c>
      <c r="AE799" t="s">
        <v>67</v>
      </c>
      <c r="AF799" t="s">
        <v>16</v>
      </c>
      <c r="AG799" t="s">
        <v>4</v>
      </c>
      <c r="AH799" t="s">
        <v>8</v>
      </c>
      <c r="AI799" t="s">
        <v>5</v>
      </c>
      <c r="AJ799" t="s">
        <v>50</v>
      </c>
      <c r="AK799" t="s">
        <v>51</v>
      </c>
      <c r="AL799" t="s">
        <v>69</v>
      </c>
      <c r="AM799" t="s">
        <v>53</v>
      </c>
      <c r="AN799" t="s">
        <v>70</v>
      </c>
      <c r="AO799" t="s">
        <v>55</v>
      </c>
      <c r="AP799" t="s">
        <v>56</v>
      </c>
      <c r="AQ799" t="s">
        <v>73</v>
      </c>
      <c r="AR799" t="s">
        <v>81</v>
      </c>
      <c r="AS799" t="s">
        <v>74</v>
      </c>
      <c r="AT799" t="s">
        <v>50</v>
      </c>
      <c r="AU799" t="s">
        <v>75</v>
      </c>
      <c r="AV799" t="s">
        <v>84</v>
      </c>
      <c r="AW799" t="s">
        <v>674</v>
      </c>
    </row>
    <row r="800" spans="1:49" x14ac:dyDescent="0.25">
      <c r="A800" t="s">
        <v>359</v>
      </c>
      <c r="B800" s="3" t="s">
        <v>46</v>
      </c>
      <c r="C800" t="s">
        <v>47</v>
      </c>
      <c r="D800" s="2">
        <f>IF(LEN(G800)&lt;10, DATE(YEAR(E800)-5, MONTH(E800), DAY(E800)), IF(YEAR(G800)=YEAR(E800), DATE(YEAR(E800)-1, MONTH(G800), DAY(G800)),G800))</f>
        <v>29337</v>
      </c>
      <c r="E800" t="s">
        <v>481</v>
      </c>
      <c r="F800" s="3">
        <f t="shared" si="70"/>
        <v>5</v>
      </c>
      <c r="G800" t="s">
        <v>491</v>
      </c>
      <c r="H800" t="s">
        <v>66</v>
      </c>
      <c r="I800" t="s">
        <v>66</v>
      </c>
      <c r="J800" t="s">
        <v>66</v>
      </c>
      <c r="K800" t="s">
        <v>66</v>
      </c>
      <c r="L800" t="s">
        <v>66</v>
      </c>
      <c r="M800" t="s">
        <v>66</v>
      </c>
      <c r="N800" t="s">
        <v>66</v>
      </c>
      <c r="O800" t="s">
        <v>66</v>
      </c>
      <c r="P800" t="s">
        <v>66</v>
      </c>
      <c r="Q800" t="s">
        <v>66</v>
      </c>
      <c r="R800" t="s">
        <v>66</v>
      </c>
      <c r="S800" t="s">
        <v>66</v>
      </c>
      <c r="T800" t="s">
        <v>66</v>
      </c>
      <c r="U800" t="s">
        <v>66</v>
      </c>
      <c r="V800" t="s">
        <v>66</v>
      </c>
      <c r="W800" t="s">
        <v>66</v>
      </c>
      <c r="X800" t="s">
        <v>66</v>
      </c>
      <c r="Y800" t="s">
        <v>66</v>
      </c>
      <c r="Z800" t="s">
        <v>66</v>
      </c>
      <c r="AA800" t="s">
        <v>66</v>
      </c>
      <c r="AB800" t="s">
        <v>66</v>
      </c>
      <c r="AC800" t="s">
        <v>66</v>
      </c>
      <c r="AD800" t="s">
        <v>66</v>
      </c>
      <c r="AE800" t="s">
        <v>66</v>
      </c>
      <c r="AF800" t="s">
        <v>12</v>
      </c>
      <c r="AG800" t="s">
        <v>15</v>
      </c>
      <c r="AH800" t="s">
        <v>5</v>
      </c>
      <c r="AI800" t="s">
        <v>6</v>
      </c>
      <c r="AJ800" t="s">
        <v>53</v>
      </c>
    </row>
    <row r="801" spans="1:49" x14ac:dyDescent="0.25">
      <c r="A801" t="s">
        <v>77</v>
      </c>
      <c r="B801" s="3" t="s">
        <v>46</v>
      </c>
      <c r="C801" t="s">
        <v>47</v>
      </c>
      <c r="D801" s="2">
        <f>IF(LEN(G801)&lt;10, DATE(YEAR(E801)-5, MONTH(E801), DAY(E801)), IF(YEAR(G801)=YEAR(E801), DATE(YEAR(E801)-1, MONTH(G801), DAY(G801)),G801))</f>
        <v>32128</v>
      </c>
      <c r="E801" t="s">
        <v>423</v>
      </c>
      <c r="F801" s="3">
        <f t="shared" si="70"/>
        <v>5</v>
      </c>
      <c r="G801" t="s">
        <v>598</v>
      </c>
      <c r="H801" t="s">
        <v>67</v>
      </c>
      <c r="I801" t="s">
        <v>67</v>
      </c>
      <c r="J801" t="s">
        <v>67</v>
      </c>
      <c r="K801" t="s">
        <v>66</v>
      </c>
      <c r="L801" t="s">
        <v>66</v>
      </c>
      <c r="M801" t="s">
        <v>67</v>
      </c>
      <c r="N801" t="s">
        <v>67</v>
      </c>
      <c r="O801" t="s">
        <v>67</v>
      </c>
      <c r="P801" t="s">
        <v>66</v>
      </c>
      <c r="Q801" t="s">
        <v>66</v>
      </c>
      <c r="R801" t="s">
        <v>67</v>
      </c>
      <c r="S801" t="s">
        <v>66</v>
      </c>
      <c r="T801" t="s">
        <v>67</v>
      </c>
      <c r="U801" t="s">
        <v>66</v>
      </c>
      <c r="V801" t="s">
        <v>67</v>
      </c>
      <c r="W801" t="s">
        <v>67</v>
      </c>
      <c r="X801" t="s">
        <v>67</v>
      </c>
      <c r="Y801" t="s">
        <v>67</v>
      </c>
      <c r="Z801" t="s">
        <v>67</v>
      </c>
      <c r="AA801" t="s">
        <v>67</v>
      </c>
      <c r="AB801" t="s">
        <v>67</v>
      </c>
      <c r="AC801" t="s">
        <v>66</v>
      </c>
      <c r="AD801" t="s">
        <v>66</v>
      </c>
      <c r="AE801" t="s">
        <v>66</v>
      </c>
      <c r="AF801" t="s">
        <v>13</v>
      </c>
      <c r="AG801" t="s">
        <v>25</v>
      </c>
      <c r="AH801" t="s">
        <v>6</v>
      </c>
      <c r="AI801" t="s">
        <v>20</v>
      </c>
      <c r="AJ801" t="s">
        <v>50</v>
      </c>
      <c r="AK801" t="s">
        <v>51</v>
      </c>
      <c r="AL801" t="s">
        <v>69</v>
      </c>
      <c r="AM801" t="s">
        <v>53</v>
      </c>
      <c r="AN801" t="s">
        <v>70</v>
      </c>
      <c r="AO801" t="s">
        <v>55</v>
      </c>
      <c r="AP801" t="s">
        <v>72</v>
      </c>
      <c r="AQ801" t="s">
        <v>73</v>
      </c>
      <c r="AR801" t="s">
        <v>58</v>
      </c>
      <c r="AS801" t="s">
        <v>59</v>
      </c>
      <c r="AT801" t="s">
        <v>50</v>
      </c>
      <c r="AU801" t="s">
        <v>83</v>
      </c>
      <c r="AV801" t="s">
        <v>84</v>
      </c>
      <c r="AW801" t="s">
        <v>715</v>
      </c>
    </row>
    <row r="802" spans="1:49" x14ac:dyDescent="0.25">
      <c r="A802" t="s">
        <v>216</v>
      </c>
      <c r="B802" s="3" t="s">
        <v>46</v>
      </c>
      <c r="C802" t="s">
        <v>106</v>
      </c>
      <c r="D802" s="2">
        <f>IF(LEN(G802)&lt;10, DATE(YEAR(E802)-5, MONTH(E802), DAY(E802)), IF(YEAR(G802)=YEAR(E802), DATE(YEAR(E802)-1, MONTH(G802), DAY(G802)),G802))</f>
        <v>34934</v>
      </c>
      <c r="E802" t="s">
        <v>459</v>
      </c>
      <c r="F802" s="3">
        <f t="shared" si="70"/>
        <v>1</v>
      </c>
      <c r="G802" t="s">
        <v>459</v>
      </c>
      <c r="H802" t="s">
        <v>67</v>
      </c>
      <c r="I802" t="s">
        <v>67</v>
      </c>
      <c r="J802" t="s">
        <v>67</v>
      </c>
      <c r="K802" t="s">
        <v>66</v>
      </c>
      <c r="L802" t="s">
        <v>66</v>
      </c>
      <c r="M802" t="s">
        <v>67</v>
      </c>
      <c r="N802" t="s">
        <v>67</v>
      </c>
      <c r="O802" t="s">
        <v>67</v>
      </c>
      <c r="P802" t="s">
        <v>66</v>
      </c>
      <c r="Q802" t="s">
        <v>66</v>
      </c>
      <c r="R802" t="s">
        <v>67</v>
      </c>
      <c r="S802" t="s">
        <v>66</v>
      </c>
      <c r="T802" t="s">
        <v>67</v>
      </c>
      <c r="U802" t="s">
        <v>66</v>
      </c>
      <c r="V802" t="s">
        <v>67</v>
      </c>
      <c r="W802" t="s">
        <v>67</v>
      </c>
      <c r="X802" t="s">
        <v>67</v>
      </c>
      <c r="Y802" t="s">
        <v>67</v>
      </c>
      <c r="Z802" t="s">
        <v>67</v>
      </c>
      <c r="AA802" t="s">
        <v>67</v>
      </c>
      <c r="AB802" t="s">
        <v>67</v>
      </c>
      <c r="AC802" t="s">
        <v>66</v>
      </c>
      <c r="AD802" t="s">
        <v>66</v>
      </c>
      <c r="AE802" t="s">
        <v>66</v>
      </c>
      <c r="AF802" t="s">
        <v>13</v>
      </c>
      <c r="AG802" t="s">
        <v>25</v>
      </c>
      <c r="AH802" t="s">
        <v>6</v>
      </c>
      <c r="AI802" t="s">
        <v>20</v>
      </c>
      <c r="AJ802" t="s">
        <v>50</v>
      </c>
      <c r="AK802" t="s">
        <v>51</v>
      </c>
      <c r="AL802" t="s">
        <v>69</v>
      </c>
      <c r="AM802" t="s">
        <v>53</v>
      </c>
      <c r="AN802" t="s">
        <v>70</v>
      </c>
      <c r="AO802" t="s">
        <v>55</v>
      </c>
      <c r="AP802" t="s">
        <v>72</v>
      </c>
      <c r="AQ802" t="s">
        <v>73</v>
      </c>
      <c r="AR802" t="s">
        <v>58</v>
      </c>
      <c r="AS802" t="s">
        <v>59</v>
      </c>
      <c r="AT802" t="s">
        <v>50</v>
      </c>
      <c r="AU802" t="s">
        <v>83</v>
      </c>
      <c r="AV802" t="s">
        <v>84</v>
      </c>
      <c r="AW802" t="s">
        <v>715</v>
      </c>
    </row>
    <row r="803" spans="1:49" x14ac:dyDescent="0.25">
      <c r="A803" t="s">
        <v>643</v>
      </c>
      <c r="B803" s="3" t="s">
        <v>46</v>
      </c>
      <c r="C803" t="s">
        <v>47</v>
      </c>
      <c r="D803" s="2">
        <f>IF(LEN(G803)&lt;10, DATE(YEAR(E803)-5, MONTH(E803), DAY(E803)), IF(YEAR(G803)=YEAR(E803), DATE(YEAR(E803)-5, MONTH(G803), DAY(G803)),G803))</f>
        <v>34566</v>
      </c>
      <c r="E803" t="s">
        <v>1096</v>
      </c>
      <c r="F803" s="3">
        <f t="shared" si="70"/>
        <v>5</v>
      </c>
      <c r="G803" t="s">
        <v>1096</v>
      </c>
      <c r="H803" t="s">
        <v>66</v>
      </c>
      <c r="I803" t="s">
        <v>66</v>
      </c>
      <c r="J803" t="s">
        <v>66</v>
      </c>
      <c r="K803" t="s">
        <v>66</v>
      </c>
      <c r="L803" t="s">
        <v>66</v>
      </c>
      <c r="M803" t="s">
        <v>66</v>
      </c>
      <c r="N803" t="s">
        <v>66</v>
      </c>
      <c r="O803" t="s">
        <v>66</v>
      </c>
      <c r="P803" t="s">
        <v>66</v>
      </c>
      <c r="Q803" t="s">
        <v>66</v>
      </c>
      <c r="R803" t="s">
        <v>66</v>
      </c>
      <c r="S803" t="s">
        <v>66</v>
      </c>
      <c r="T803" t="s">
        <v>66</v>
      </c>
      <c r="U803" t="s">
        <v>66</v>
      </c>
      <c r="V803" t="s">
        <v>66</v>
      </c>
      <c r="W803" t="s">
        <v>66</v>
      </c>
      <c r="X803" t="s">
        <v>66</v>
      </c>
      <c r="Y803" t="s">
        <v>66</v>
      </c>
      <c r="Z803" t="s">
        <v>66</v>
      </c>
      <c r="AA803" t="s">
        <v>66</v>
      </c>
      <c r="AB803" t="s">
        <v>66</v>
      </c>
      <c r="AC803" t="s">
        <v>66</v>
      </c>
      <c r="AD803" t="s">
        <v>66</v>
      </c>
      <c r="AE803" t="s">
        <v>66</v>
      </c>
      <c r="AF803" t="s">
        <v>24</v>
      </c>
      <c r="AG803" t="s">
        <v>3</v>
      </c>
      <c r="AH803" t="s">
        <v>8</v>
      </c>
      <c r="AI803" t="s">
        <v>7</v>
      </c>
      <c r="AJ803" t="s">
        <v>50</v>
      </c>
      <c r="AK803" t="s">
        <v>51</v>
      </c>
      <c r="AL803" t="s">
        <v>69</v>
      </c>
      <c r="AM803" t="s">
        <v>50</v>
      </c>
      <c r="AN803" t="s">
        <v>70</v>
      </c>
      <c r="AO803" t="s">
        <v>161</v>
      </c>
      <c r="AP803" t="s">
        <v>96</v>
      </c>
      <c r="AQ803" t="s">
        <v>73</v>
      </c>
      <c r="AR803" t="s">
        <v>58</v>
      </c>
      <c r="AS803" t="s">
        <v>59</v>
      </c>
      <c r="AT803" t="s">
        <v>50</v>
      </c>
      <c r="AU803" t="s">
        <v>127</v>
      </c>
      <c r="AV803" t="s">
        <v>76</v>
      </c>
      <c r="AW803" t="s">
        <v>294</v>
      </c>
    </row>
    <row r="804" spans="1:49" x14ac:dyDescent="0.25">
      <c r="A804" t="s">
        <v>359</v>
      </c>
      <c r="B804" s="3" t="s">
        <v>46</v>
      </c>
      <c r="C804" t="s">
        <v>47</v>
      </c>
      <c r="D804" s="2">
        <f>IF(LEN(G804)&lt;10, DATE(YEAR(E804)-5, MONTH(E804), DAY(E804)), IF(YEAR(G804)=YEAR(E804), DATE(YEAR(E804)-5, MONTH(G804), DAY(G804)),G804))</f>
        <v>30086</v>
      </c>
      <c r="E804" t="s">
        <v>452</v>
      </c>
      <c r="F804" s="3">
        <f t="shared" si="70"/>
        <v>5</v>
      </c>
      <c r="G804" t="s">
        <v>452</v>
      </c>
      <c r="H804" t="s">
        <v>66</v>
      </c>
      <c r="I804" t="s">
        <v>66</v>
      </c>
      <c r="J804" t="s">
        <v>66</v>
      </c>
      <c r="K804" t="s">
        <v>66</v>
      </c>
      <c r="L804" t="s">
        <v>66</v>
      </c>
      <c r="M804" t="s">
        <v>66</v>
      </c>
      <c r="N804" t="s">
        <v>66</v>
      </c>
      <c r="O804" t="s">
        <v>66</v>
      </c>
      <c r="P804" t="s">
        <v>66</v>
      </c>
      <c r="Q804" t="s">
        <v>66</v>
      </c>
      <c r="R804" t="s">
        <v>66</v>
      </c>
      <c r="S804" t="s">
        <v>66</v>
      </c>
      <c r="T804" t="s">
        <v>66</v>
      </c>
      <c r="U804" t="s">
        <v>66</v>
      </c>
      <c r="V804" t="s">
        <v>66</v>
      </c>
      <c r="W804" t="s">
        <v>66</v>
      </c>
      <c r="X804" t="s">
        <v>66</v>
      </c>
      <c r="Y804" t="s">
        <v>66</v>
      </c>
      <c r="Z804" t="s">
        <v>66</v>
      </c>
      <c r="AA804" t="s">
        <v>66</v>
      </c>
      <c r="AB804" t="s">
        <v>66</v>
      </c>
      <c r="AC804" t="s">
        <v>66</v>
      </c>
      <c r="AD804" t="s">
        <v>66</v>
      </c>
      <c r="AE804" t="s">
        <v>66</v>
      </c>
      <c r="AF804" t="s">
        <v>16</v>
      </c>
      <c r="AG804" t="s">
        <v>16</v>
      </c>
      <c r="AH804" t="s">
        <v>16</v>
      </c>
      <c r="AI804" t="s">
        <v>25</v>
      </c>
      <c r="AJ804" t="s">
        <v>50</v>
      </c>
      <c r="AK804" t="s">
        <v>51</v>
      </c>
      <c r="AL804" t="s">
        <v>69</v>
      </c>
      <c r="AM804" t="s">
        <v>53</v>
      </c>
      <c r="AN804" t="s">
        <v>70</v>
      </c>
      <c r="AO804" t="s">
        <v>55</v>
      </c>
      <c r="AP804" t="s">
        <v>119</v>
      </c>
      <c r="AQ804" t="s">
        <v>73</v>
      </c>
      <c r="AR804" t="s">
        <v>58</v>
      </c>
      <c r="AS804" t="s">
        <v>74</v>
      </c>
    </row>
    <row r="805" spans="1:49" x14ac:dyDescent="0.25">
      <c r="A805" t="s">
        <v>1070</v>
      </c>
      <c r="B805" s="3" t="s">
        <v>46</v>
      </c>
      <c r="C805" t="s">
        <v>47</v>
      </c>
      <c r="D805" s="2" t="str">
        <f>IF(LEN(G805)&lt;10, DATE(YEAR(E805)-5, MONTH(E805), DAY(E805)), IF(YEAR(G805)=YEAR(E805), DATE(YEAR(E805)-1, MONTH(G805), DAY(G805)),G805))</f>
        <v>1996-05-08</v>
      </c>
      <c r="E805" t="s">
        <v>677</v>
      </c>
      <c r="F805" s="3">
        <f t="shared" si="70"/>
        <v>4</v>
      </c>
      <c r="G805" t="s">
        <v>1097</v>
      </c>
      <c r="AJ805" t="s">
        <v>50</v>
      </c>
      <c r="AK805" t="s">
        <v>51</v>
      </c>
      <c r="AL805" t="s">
        <v>69</v>
      </c>
      <c r="AM805" t="s">
        <v>53</v>
      </c>
      <c r="AN805" t="s">
        <v>70</v>
      </c>
      <c r="AO805" t="s">
        <v>55</v>
      </c>
      <c r="AP805" t="s">
        <v>72</v>
      </c>
      <c r="AQ805" t="s">
        <v>57</v>
      </c>
      <c r="AR805" t="s">
        <v>58</v>
      </c>
      <c r="AS805" t="s">
        <v>74</v>
      </c>
    </row>
    <row r="806" spans="1:49" x14ac:dyDescent="0.25">
      <c r="A806" t="s">
        <v>77</v>
      </c>
      <c r="B806" s="3" t="s">
        <v>46</v>
      </c>
      <c r="C806" t="s">
        <v>47</v>
      </c>
      <c r="D806" s="2">
        <f>IF(LEN(G806)&lt;10, DATE(YEAR(E806)-5, MONTH(E806), DAY(E806)), IF(YEAR(G806)=YEAR(E806), DATE(YEAR(E806)-1, MONTH(G806), DAY(G806)),G806))</f>
        <v>32858</v>
      </c>
      <c r="E806" t="s">
        <v>774</v>
      </c>
      <c r="F806" s="3">
        <f t="shared" si="70"/>
        <v>5</v>
      </c>
      <c r="G806" t="s">
        <v>722</v>
      </c>
      <c r="H806" t="s">
        <v>66</v>
      </c>
      <c r="I806" t="s">
        <v>66</v>
      </c>
      <c r="J806" t="s">
        <v>66</v>
      </c>
      <c r="K806" t="s">
        <v>66</v>
      </c>
      <c r="L806" t="s">
        <v>66</v>
      </c>
      <c r="M806" t="s">
        <v>66</v>
      </c>
      <c r="N806" t="s">
        <v>66</v>
      </c>
      <c r="O806" t="s">
        <v>66</v>
      </c>
      <c r="P806" t="s">
        <v>66</v>
      </c>
      <c r="Q806" t="s">
        <v>66</v>
      </c>
      <c r="R806" t="s">
        <v>66</v>
      </c>
      <c r="S806" t="s">
        <v>66</v>
      </c>
      <c r="T806" t="s">
        <v>66</v>
      </c>
      <c r="U806" t="s">
        <v>66</v>
      </c>
      <c r="V806" t="s">
        <v>66</v>
      </c>
      <c r="W806" t="s">
        <v>66</v>
      </c>
      <c r="X806" t="s">
        <v>66</v>
      </c>
      <c r="Y806" t="s">
        <v>66</v>
      </c>
      <c r="Z806" t="s">
        <v>66</v>
      </c>
      <c r="AA806" t="s">
        <v>66</v>
      </c>
      <c r="AB806" t="s">
        <v>66</v>
      </c>
      <c r="AC806" t="s">
        <v>66</v>
      </c>
      <c r="AD806" t="s">
        <v>66</v>
      </c>
      <c r="AE806" t="s">
        <v>66</v>
      </c>
      <c r="AF806" t="s">
        <v>11</v>
      </c>
      <c r="AG806" t="s">
        <v>24</v>
      </c>
      <c r="AH806" t="s">
        <v>17</v>
      </c>
      <c r="AI806" t="s">
        <v>9</v>
      </c>
      <c r="AJ806" t="s">
        <v>50</v>
      </c>
      <c r="AK806" t="s">
        <v>94</v>
      </c>
      <c r="AL806" t="s">
        <v>95</v>
      </c>
      <c r="AM806" t="s">
        <v>53</v>
      </c>
      <c r="AN806" t="s">
        <v>206</v>
      </c>
      <c r="AO806" t="s">
        <v>55</v>
      </c>
      <c r="AP806" t="s">
        <v>72</v>
      </c>
      <c r="AQ806" t="s">
        <v>447</v>
      </c>
      <c r="AR806" t="s">
        <v>58</v>
      </c>
      <c r="AS806" t="s">
        <v>59</v>
      </c>
      <c r="AT806" t="s">
        <v>50</v>
      </c>
      <c r="AU806" t="s">
        <v>83</v>
      </c>
      <c r="AV806" t="s">
        <v>84</v>
      </c>
      <c r="AW806" t="s">
        <v>427</v>
      </c>
    </row>
    <row r="807" spans="1:49" x14ac:dyDescent="0.25">
      <c r="A807" t="s">
        <v>216</v>
      </c>
      <c r="B807" s="3" t="s">
        <v>46</v>
      </c>
      <c r="C807" t="s">
        <v>106</v>
      </c>
      <c r="D807" s="2" t="str">
        <f>IF(LEN(G807)&lt;10, DATE(YEAR(E807)-5, MONTH(E807), DAY(E807)), IF(YEAR(G807)=YEAR(E807), DATE(YEAR(E807)-1, MONTH(G807), DAY(G807)),G807))</f>
        <v>2011-07-25</v>
      </c>
      <c r="E807" t="s">
        <v>87</v>
      </c>
      <c r="F807" s="3">
        <f t="shared" si="70"/>
        <v>1</v>
      </c>
      <c r="G807" t="s">
        <v>1098</v>
      </c>
      <c r="H807" t="s">
        <v>66</v>
      </c>
      <c r="I807" t="s">
        <v>66</v>
      </c>
      <c r="J807" t="s">
        <v>66</v>
      </c>
      <c r="K807" t="s">
        <v>66</v>
      </c>
      <c r="L807" t="s">
        <v>66</v>
      </c>
      <c r="M807" t="s">
        <v>66</v>
      </c>
      <c r="N807" t="s">
        <v>66</v>
      </c>
      <c r="O807" t="s">
        <v>66</v>
      </c>
      <c r="P807" t="s">
        <v>66</v>
      </c>
      <c r="Q807" t="s">
        <v>66</v>
      </c>
      <c r="R807" t="s">
        <v>66</v>
      </c>
      <c r="S807" t="s">
        <v>66</v>
      </c>
      <c r="T807" t="s">
        <v>66</v>
      </c>
      <c r="U807" t="s">
        <v>66</v>
      </c>
      <c r="V807" t="s">
        <v>66</v>
      </c>
      <c r="W807" t="s">
        <v>66</v>
      </c>
      <c r="X807" t="s">
        <v>66</v>
      </c>
      <c r="Y807" t="s">
        <v>66</v>
      </c>
      <c r="Z807" t="s">
        <v>66</v>
      </c>
      <c r="AA807" t="s">
        <v>66</v>
      </c>
      <c r="AB807" t="s">
        <v>66</v>
      </c>
      <c r="AC807" t="s">
        <v>66</v>
      </c>
      <c r="AD807" t="s">
        <v>66</v>
      </c>
      <c r="AE807" t="s">
        <v>66</v>
      </c>
      <c r="AF807" t="s">
        <v>11</v>
      </c>
      <c r="AG807" t="s">
        <v>24</v>
      </c>
      <c r="AH807" t="s">
        <v>17</v>
      </c>
      <c r="AI807" t="s">
        <v>9</v>
      </c>
      <c r="AJ807" t="s">
        <v>50</v>
      </c>
      <c r="AK807" t="s">
        <v>94</v>
      </c>
      <c r="AL807" t="s">
        <v>95</v>
      </c>
      <c r="AM807" t="s">
        <v>53</v>
      </c>
      <c r="AN807" t="s">
        <v>206</v>
      </c>
      <c r="AO807" t="s">
        <v>55</v>
      </c>
      <c r="AP807" t="s">
        <v>72</v>
      </c>
      <c r="AQ807" t="s">
        <v>447</v>
      </c>
      <c r="AR807" t="s">
        <v>58</v>
      </c>
      <c r="AS807" t="s">
        <v>59</v>
      </c>
      <c r="AT807" t="s">
        <v>50</v>
      </c>
      <c r="AU807" t="s">
        <v>83</v>
      </c>
      <c r="AV807" t="s">
        <v>84</v>
      </c>
      <c r="AW807" t="s">
        <v>427</v>
      </c>
    </row>
    <row r="808" spans="1:49" x14ac:dyDescent="0.25">
      <c r="A808" t="s">
        <v>77</v>
      </c>
      <c r="B808" s="3" t="s">
        <v>46</v>
      </c>
      <c r="C808" t="s">
        <v>47</v>
      </c>
      <c r="D808" s="2">
        <f>IF(LEN(G808)&lt;10, DATE(YEAR(E808)-5, MONTH(E808), DAY(E808)), IF(YEAR(G808)=YEAR(E808), DATE(YEAR(E808)-5, MONTH(G808), DAY(G808)),G808))</f>
        <v>33592</v>
      </c>
      <c r="E808" t="s">
        <v>565</v>
      </c>
      <c r="F808" s="3">
        <f t="shared" si="70"/>
        <v>5</v>
      </c>
      <c r="G808" t="s">
        <v>565</v>
      </c>
      <c r="AJ808" t="s">
        <v>50</v>
      </c>
      <c r="AK808" t="s">
        <v>94</v>
      </c>
      <c r="AL808" t="s">
        <v>95</v>
      </c>
      <c r="AM808" t="s">
        <v>53</v>
      </c>
      <c r="AN808" t="s">
        <v>156</v>
      </c>
      <c r="AO808" t="s">
        <v>100</v>
      </c>
      <c r="AP808" t="s">
        <v>56</v>
      </c>
      <c r="AQ808" t="s">
        <v>201</v>
      </c>
      <c r="AR808" t="s">
        <v>81</v>
      </c>
      <c r="AS808" t="s">
        <v>74</v>
      </c>
      <c r="AT808" t="s">
        <v>50</v>
      </c>
      <c r="AU808" t="s">
        <v>61</v>
      </c>
      <c r="AV808" t="s">
        <v>84</v>
      </c>
      <c r="AW808" t="s">
        <v>280</v>
      </c>
    </row>
    <row r="809" spans="1:49" x14ac:dyDescent="0.25">
      <c r="A809" t="s">
        <v>77</v>
      </c>
      <c r="B809" s="3" t="s">
        <v>46</v>
      </c>
      <c r="C809" t="s">
        <v>47</v>
      </c>
      <c r="D809" s="2">
        <f>IF(LEN(G809)&lt;10, DATE(YEAR(E809)-5, MONTH(E809), DAY(E809)), IF(YEAR(G809)=YEAR(E809), DATE(YEAR(E809)-1, MONTH(G809), DAY(G809)),G809))</f>
        <v>35111</v>
      </c>
      <c r="E809" t="s">
        <v>618</v>
      </c>
      <c r="F809" s="3">
        <f t="shared" si="70"/>
        <v>5</v>
      </c>
      <c r="G809" t="s">
        <v>730</v>
      </c>
      <c r="H809" t="s">
        <v>66</v>
      </c>
      <c r="I809" t="s">
        <v>66</v>
      </c>
      <c r="J809" t="s">
        <v>67</v>
      </c>
      <c r="K809" t="s">
        <v>66</v>
      </c>
      <c r="L809" t="s">
        <v>66</v>
      </c>
      <c r="M809" t="s">
        <v>67</v>
      </c>
      <c r="N809" t="s">
        <v>67</v>
      </c>
      <c r="O809" t="s">
        <v>67</v>
      </c>
      <c r="P809" t="s">
        <v>67</v>
      </c>
      <c r="Q809" t="s">
        <v>66</v>
      </c>
      <c r="R809" t="s">
        <v>67</v>
      </c>
      <c r="S809" t="s">
        <v>67</v>
      </c>
      <c r="T809" t="s">
        <v>67</v>
      </c>
      <c r="U809" t="s">
        <v>66</v>
      </c>
      <c r="V809" t="s">
        <v>67</v>
      </c>
      <c r="W809" t="s">
        <v>66</v>
      </c>
      <c r="X809" t="s">
        <v>66</v>
      </c>
      <c r="Y809" t="s">
        <v>67</v>
      </c>
      <c r="Z809" t="s">
        <v>67</v>
      </c>
      <c r="AA809" t="s">
        <v>66</v>
      </c>
      <c r="AB809" t="s">
        <v>66</v>
      </c>
      <c r="AC809" t="s">
        <v>66</v>
      </c>
      <c r="AD809" t="s">
        <v>66</v>
      </c>
      <c r="AE809" t="s">
        <v>66</v>
      </c>
      <c r="AF809" t="s">
        <v>10</v>
      </c>
      <c r="AG809" t="s">
        <v>15</v>
      </c>
      <c r="AH809" t="s">
        <v>21</v>
      </c>
      <c r="AI809" t="s">
        <v>25</v>
      </c>
      <c r="AJ809" t="s">
        <v>50</v>
      </c>
      <c r="AK809" t="s">
        <v>51</v>
      </c>
      <c r="AL809" t="s">
        <v>69</v>
      </c>
      <c r="AM809" t="s">
        <v>53</v>
      </c>
      <c r="AN809" t="s">
        <v>70</v>
      </c>
      <c r="AO809" t="s">
        <v>55</v>
      </c>
      <c r="AP809" t="s">
        <v>72</v>
      </c>
      <c r="AQ809" t="s">
        <v>57</v>
      </c>
      <c r="AR809" t="s">
        <v>58</v>
      </c>
      <c r="AS809" t="s">
        <v>59</v>
      </c>
      <c r="AT809" t="s">
        <v>50</v>
      </c>
      <c r="AU809" t="s">
        <v>61</v>
      </c>
      <c r="AV809" t="s">
        <v>84</v>
      </c>
      <c r="AW809" t="s">
        <v>113</v>
      </c>
    </row>
    <row r="810" spans="1:49" x14ac:dyDescent="0.25">
      <c r="A810" t="s">
        <v>216</v>
      </c>
      <c r="B810" s="3" t="s">
        <v>46</v>
      </c>
      <c r="C810" t="s">
        <v>106</v>
      </c>
      <c r="D810" s="2">
        <f>IF(LEN(G810)&lt;10, DATE(YEAR(E810)-5, MONTH(E810), DAY(E810)), IF(YEAR(G810)=YEAR(E810), DATE(YEAR(E810)-1, MONTH(G810), DAY(G810)),G810))</f>
        <v>37767</v>
      </c>
      <c r="E810" t="s">
        <v>772</v>
      </c>
      <c r="F810" s="3">
        <f t="shared" si="70"/>
        <v>1</v>
      </c>
      <c r="G810" t="s">
        <v>1099</v>
      </c>
      <c r="H810" t="s">
        <v>66</v>
      </c>
      <c r="I810" t="s">
        <v>66</v>
      </c>
      <c r="J810" t="s">
        <v>67</v>
      </c>
      <c r="K810" t="s">
        <v>66</v>
      </c>
      <c r="L810" t="s">
        <v>66</v>
      </c>
      <c r="M810" t="s">
        <v>67</v>
      </c>
      <c r="N810" t="s">
        <v>67</v>
      </c>
      <c r="O810" t="s">
        <v>67</v>
      </c>
      <c r="P810" t="s">
        <v>67</v>
      </c>
      <c r="Q810" t="s">
        <v>66</v>
      </c>
      <c r="R810" t="s">
        <v>67</v>
      </c>
      <c r="S810" t="s">
        <v>67</v>
      </c>
      <c r="T810" t="s">
        <v>67</v>
      </c>
      <c r="U810" t="s">
        <v>66</v>
      </c>
      <c r="V810" t="s">
        <v>67</v>
      </c>
      <c r="W810" t="s">
        <v>66</v>
      </c>
      <c r="X810" t="s">
        <v>66</v>
      </c>
      <c r="Y810" t="s">
        <v>67</v>
      </c>
      <c r="Z810" t="s">
        <v>67</v>
      </c>
      <c r="AA810" t="s">
        <v>66</v>
      </c>
      <c r="AB810" t="s">
        <v>66</v>
      </c>
      <c r="AC810" t="s">
        <v>66</v>
      </c>
      <c r="AD810" t="s">
        <v>66</v>
      </c>
      <c r="AE810" t="s">
        <v>66</v>
      </c>
      <c r="AF810" t="s">
        <v>10</v>
      </c>
      <c r="AG810" t="s">
        <v>15</v>
      </c>
      <c r="AH810" t="s">
        <v>21</v>
      </c>
      <c r="AI810" t="s">
        <v>25</v>
      </c>
      <c r="AJ810" t="s">
        <v>50</v>
      </c>
      <c r="AK810" t="s">
        <v>51</v>
      </c>
      <c r="AL810" t="s">
        <v>69</v>
      </c>
      <c r="AM810" t="s">
        <v>53</v>
      </c>
      <c r="AN810" t="s">
        <v>70</v>
      </c>
      <c r="AO810" t="s">
        <v>55</v>
      </c>
      <c r="AP810" t="s">
        <v>72</v>
      </c>
      <c r="AQ810" t="s">
        <v>57</v>
      </c>
      <c r="AR810" t="s">
        <v>58</v>
      </c>
      <c r="AS810" t="s">
        <v>59</v>
      </c>
      <c r="AT810" t="s">
        <v>50</v>
      </c>
      <c r="AU810" t="s">
        <v>61</v>
      </c>
      <c r="AV810" t="s">
        <v>84</v>
      </c>
      <c r="AW810" t="s">
        <v>113</v>
      </c>
    </row>
    <row r="811" spans="1:49" x14ac:dyDescent="0.25">
      <c r="A811" t="s">
        <v>165</v>
      </c>
      <c r="B811" s="3" t="s">
        <v>46</v>
      </c>
      <c r="C811" t="s">
        <v>47</v>
      </c>
      <c r="D811" s="2">
        <f>IF(LEN(G811)&lt;10, DATE(YEAR(E811)-5, MONTH(E811), DAY(E811)), IF(YEAR(G811)=YEAR(E811), DATE(YEAR(E811)-1, MONTH(G811), DAY(G811)),G811))</f>
        <v>29432</v>
      </c>
      <c r="E811" t="s">
        <v>1100</v>
      </c>
      <c r="F811" s="3">
        <f t="shared" si="70"/>
        <v>5</v>
      </c>
      <c r="G811" t="s">
        <v>474</v>
      </c>
      <c r="H811" t="s">
        <v>67</v>
      </c>
      <c r="I811" t="s">
        <v>112</v>
      </c>
      <c r="J811" t="s">
        <v>67</v>
      </c>
      <c r="K811" t="s">
        <v>66</v>
      </c>
      <c r="L811" t="s">
        <v>67</v>
      </c>
      <c r="M811" t="s">
        <v>67</v>
      </c>
      <c r="N811" t="s">
        <v>67</v>
      </c>
      <c r="O811" t="s">
        <v>67</v>
      </c>
      <c r="P811" t="s">
        <v>112</v>
      </c>
      <c r="Q811" t="s">
        <v>112</v>
      </c>
      <c r="R811" t="s">
        <v>67</v>
      </c>
      <c r="S811" t="s">
        <v>67</v>
      </c>
      <c r="T811" t="s">
        <v>67</v>
      </c>
      <c r="U811" t="s">
        <v>66</v>
      </c>
      <c r="V811" t="s">
        <v>66</v>
      </c>
      <c r="W811" t="s">
        <v>67</v>
      </c>
      <c r="X811" t="s">
        <v>67</v>
      </c>
      <c r="Y811" t="s">
        <v>112</v>
      </c>
      <c r="Z811" t="s">
        <v>67</v>
      </c>
      <c r="AA811" t="s">
        <v>67</v>
      </c>
      <c r="AB811" t="s">
        <v>67</v>
      </c>
      <c r="AC811" t="s">
        <v>66</v>
      </c>
      <c r="AD811" t="s">
        <v>66</v>
      </c>
      <c r="AE811" t="s">
        <v>66</v>
      </c>
      <c r="AF811" t="s">
        <v>8</v>
      </c>
      <c r="AG811" t="s">
        <v>26</v>
      </c>
      <c r="AH811" t="s">
        <v>7</v>
      </c>
      <c r="AI811" t="s">
        <v>15</v>
      </c>
      <c r="AJ811" t="s">
        <v>50</v>
      </c>
      <c r="AK811" t="s">
        <v>94</v>
      </c>
      <c r="AL811" t="s">
        <v>95</v>
      </c>
      <c r="AM811" t="s">
        <v>53</v>
      </c>
      <c r="AN811" t="s">
        <v>54</v>
      </c>
      <c r="AO811" t="s">
        <v>71</v>
      </c>
      <c r="AP811" t="s">
        <v>72</v>
      </c>
      <c r="AQ811" t="s">
        <v>57</v>
      </c>
      <c r="AR811" t="s">
        <v>58</v>
      </c>
      <c r="AS811" t="s">
        <v>74</v>
      </c>
      <c r="AT811" t="s">
        <v>53</v>
      </c>
      <c r="AW811" t="s">
        <v>149</v>
      </c>
    </row>
    <row r="812" spans="1:49" x14ac:dyDescent="0.25">
      <c r="A812" t="s">
        <v>165</v>
      </c>
      <c r="B812" s="3" t="s">
        <v>46</v>
      </c>
      <c r="C812" t="s">
        <v>47</v>
      </c>
      <c r="D812" s="2" t="str">
        <f>IF(LEN(G812)&lt;10, DATE(YEAR(E812)-5, MONTH(E812), DAY(E812)), IF(YEAR(G812)=YEAR(E812), DATE(YEAR(E812)-1, MONTH(G812), DAY(G812)),G812))</f>
        <v>1997-11-13</v>
      </c>
      <c r="E812" t="s">
        <v>927</v>
      </c>
      <c r="F812" s="3">
        <f t="shared" si="70"/>
        <v>6</v>
      </c>
      <c r="G812" t="s">
        <v>948</v>
      </c>
      <c r="H812" t="s">
        <v>66</v>
      </c>
      <c r="I812" t="s">
        <v>66</v>
      </c>
      <c r="J812" t="s">
        <v>67</v>
      </c>
      <c r="K812" t="s">
        <v>67</v>
      </c>
      <c r="L812" t="s">
        <v>67</v>
      </c>
      <c r="M812" t="s">
        <v>66</v>
      </c>
      <c r="N812" t="s">
        <v>67</v>
      </c>
      <c r="O812" t="s">
        <v>67</v>
      </c>
      <c r="P812" t="s">
        <v>67</v>
      </c>
      <c r="Q812" t="s">
        <v>67</v>
      </c>
      <c r="R812" t="s">
        <v>67</v>
      </c>
      <c r="S812" t="s">
        <v>66</v>
      </c>
      <c r="T812" t="s">
        <v>66</v>
      </c>
      <c r="U812" t="s">
        <v>66</v>
      </c>
      <c r="V812" t="s">
        <v>66</v>
      </c>
      <c r="W812" t="s">
        <v>66</v>
      </c>
      <c r="X812" t="s">
        <v>67</v>
      </c>
      <c r="Y812" t="s">
        <v>67</v>
      </c>
      <c r="Z812" t="s">
        <v>67</v>
      </c>
      <c r="AA812" t="s">
        <v>67</v>
      </c>
      <c r="AB812" t="s">
        <v>67</v>
      </c>
      <c r="AC812" t="s">
        <v>67</v>
      </c>
      <c r="AD812" t="s">
        <v>67</v>
      </c>
      <c r="AE812" t="s">
        <v>67</v>
      </c>
      <c r="AF812" t="s">
        <v>16</v>
      </c>
      <c r="AG812" t="s">
        <v>18</v>
      </c>
      <c r="AH812" t="s">
        <v>9</v>
      </c>
      <c r="AI812" t="s">
        <v>17</v>
      </c>
      <c r="AJ812" t="s">
        <v>50</v>
      </c>
      <c r="AK812" t="s">
        <v>51</v>
      </c>
      <c r="AL812" t="s">
        <v>95</v>
      </c>
      <c r="AM812" t="s">
        <v>50</v>
      </c>
      <c r="AN812" t="s">
        <v>54</v>
      </c>
      <c r="AO812" t="s">
        <v>55</v>
      </c>
      <c r="AP812" t="s">
        <v>72</v>
      </c>
      <c r="AQ812" t="s">
        <v>57</v>
      </c>
      <c r="AR812" t="s">
        <v>58</v>
      </c>
      <c r="AS812" t="s">
        <v>59</v>
      </c>
      <c r="AT812" t="s">
        <v>50</v>
      </c>
      <c r="AU812" t="s">
        <v>61</v>
      </c>
      <c r="AV812" t="s">
        <v>62</v>
      </c>
      <c r="AW812" t="s">
        <v>816</v>
      </c>
    </row>
    <row r="813" spans="1:49" x14ac:dyDescent="0.25">
      <c r="A813" t="s">
        <v>342</v>
      </c>
      <c r="B813" s="3" t="s">
        <v>46</v>
      </c>
      <c r="C813" t="s">
        <v>47</v>
      </c>
      <c r="D813" s="2" t="str">
        <f>IF(LEN(G813)&lt;10, DATE(YEAR(E813)-5, MONTH(E813), DAY(E813)), IF(YEAR(G813)=YEAR(E813), DATE(YEAR(E813)-1, MONTH(G813), DAY(G813)),G813))</f>
        <v>2002-07-26</v>
      </c>
      <c r="E813" t="s">
        <v>344</v>
      </c>
      <c r="F813" s="3">
        <f t="shared" si="70"/>
        <v>10</v>
      </c>
      <c r="G813" t="s">
        <v>1101</v>
      </c>
      <c r="H813" t="s">
        <v>67</v>
      </c>
      <c r="I813" t="s">
        <v>67</v>
      </c>
      <c r="J813" t="s">
        <v>67</v>
      </c>
      <c r="K813" t="s">
        <v>112</v>
      </c>
      <c r="L813" t="s">
        <v>112</v>
      </c>
      <c r="M813" t="s">
        <v>112</v>
      </c>
      <c r="N813" t="s">
        <v>67</v>
      </c>
      <c r="O813" t="s">
        <v>67</v>
      </c>
      <c r="P813" t="s">
        <v>112</v>
      </c>
      <c r="Q813" t="s">
        <v>67</v>
      </c>
      <c r="R813" t="s">
        <v>67</v>
      </c>
      <c r="S813" t="s">
        <v>112</v>
      </c>
      <c r="T813" t="s">
        <v>112</v>
      </c>
      <c r="U813" t="s">
        <v>67</v>
      </c>
      <c r="V813" t="s">
        <v>112</v>
      </c>
      <c r="W813" t="s">
        <v>67</v>
      </c>
      <c r="X813" t="s">
        <v>67</v>
      </c>
      <c r="Y813" t="s">
        <v>67</v>
      </c>
      <c r="Z813" t="s">
        <v>112</v>
      </c>
      <c r="AA813" t="s">
        <v>67</v>
      </c>
      <c r="AB813" t="s">
        <v>67</v>
      </c>
      <c r="AC813" t="s">
        <v>112</v>
      </c>
      <c r="AD813" t="s">
        <v>112</v>
      </c>
      <c r="AE813" t="s">
        <v>112</v>
      </c>
      <c r="AF813" t="s">
        <v>20</v>
      </c>
      <c r="AG813" t="s">
        <v>26</v>
      </c>
      <c r="AH813" t="s">
        <v>8</v>
      </c>
      <c r="AI813" t="s">
        <v>23</v>
      </c>
      <c r="AJ813" t="s">
        <v>50</v>
      </c>
      <c r="AK813" t="s">
        <v>51</v>
      </c>
      <c r="AL813" t="s">
        <v>69</v>
      </c>
      <c r="AM813" t="s">
        <v>50</v>
      </c>
      <c r="AN813" t="s">
        <v>70</v>
      </c>
      <c r="AO813" t="s">
        <v>71</v>
      </c>
      <c r="AP813" t="s">
        <v>72</v>
      </c>
      <c r="AQ813" t="s">
        <v>57</v>
      </c>
      <c r="AR813" t="s">
        <v>58</v>
      </c>
      <c r="AS813" t="s">
        <v>59</v>
      </c>
      <c r="AT813" t="s">
        <v>53</v>
      </c>
      <c r="AW813" t="s">
        <v>865</v>
      </c>
    </row>
    <row r="814" spans="1:49" x14ac:dyDescent="0.25">
      <c r="A814" t="s">
        <v>165</v>
      </c>
      <c r="B814" s="3" t="s">
        <v>46</v>
      </c>
      <c r="C814" t="s">
        <v>47</v>
      </c>
      <c r="D814" s="2">
        <f>IF(LEN(G814)&lt;10, DATE(YEAR(E814)-5, MONTH(E814), DAY(E814)), IF(YEAR(G814)=YEAR(E814), DATE(YEAR(E814)-6, MONTH(G814), DAY(G814)),G814))</f>
        <v>29826</v>
      </c>
      <c r="E814" t="s">
        <v>1102</v>
      </c>
      <c r="F814" s="3">
        <f t="shared" si="70"/>
        <v>6</v>
      </c>
      <c r="G814" t="s">
        <v>1102</v>
      </c>
      <c r="H814" t="s">
        <v>67</v>
      </c>
      <c r="I814" t="s">
        <v>67</v>
      </c>
      <c r="J814" t="s">
        <v>67</v>
      </c>
      <c r="K814" t="s">
        <v>67</v>
      </c>
      <c r="L814" t="s">
        <v>67</v>
      </c>
      <c r="M814" t="s">
        <v>67</v>
      </c>
      <c r="N814" t="s">
        <v>67</v>
      </c>
      <c r="O814" t="s">
        <v>67</v>
      </c>
      <c r="P814" t="s">
        <v>67</v>
      </c>
      <c r="Q814" t="s">
        <v>67</v>
      </c>
      <c r="R814" t="s">
        <v>67</v>
      </c>
      <c r="S814" t="s">
        <v>67</v>
      </c>
      <c r="T814" t="s">
        <v>67</v>
      </c>
      <c r="U814" t="s">
        <v>67</v>
      </c>
      <c r="V814" t="s">
        <v>67</v>
      </c>
      <c r="W814" t="s">
        <v>67</v>
      </c>
      <c r="X814" t="s">
        <v>67</v>
      </c>
      <c r="Y814" t="s">
        <v>67</v>
      </c>
      <c r="Z814" t="s">
        <v>67</v>
      </c>
      <c r="AA814" t="s">
        <v>67</v>
      </c>
      <c r="AB814" t="s">
        <v>67</v>
      </c>
      <c r="AC814" t="s">
        <v>67</v>
      </c>
      <c r="AD814" t="s">
        <v>67</v>
      </c>
      <c r="AE814" t="s">
        <v>67</v>
      </c>
      <c r="AF814" t="s">
        <v>6</v>
      </c>
      <c r="AI814" t="s">
        <v>15</v>
      </c>
      <c r="AJ814" t="s">
        <v>50</v>
      </c>
      <c r="AK814" t="s">
        <v>51</v>
      </c>
      <c r="AL814" t="s">
        <v>69</v>
      </c>
      <c r="AM814" t="s">
        <v>53</v>
      </c>
      <c r="AN814" t="s">
        <v>54</v>
      </c>
      <c r="AO814" t="s">
        <v>100</v>
      </c>
      <c r="AP814" t="s">
        <v>119</v>
      </c>
      <c r="AQ814" t="s">
        <v>73</v>
      </c>
      <c r="AR814" t="s">
        <v>58</v>
      </c>
      <c r="AS814" t="s">
        <v>59</v>
      </c>
      <c r="AT814" t="s">
        <v>50</v>
      </c>
      <c r="AU814" t="s">
        <v>83</v>
      </c>
      <c r="AV814" t="s">
        <v>62</v>
      </c>
      <c r="AW814" t="s">
        <v>700</v>
      </c>
    </row>
    <row r="815" spans="1:49" x14ac:dyDescent="0.25">
      <c r="A815" t="s">
        <v>443</v>
      </c>
      <c r="B815" s="3" t="s">
        <v>46</v>
      </c>
      <c r="C815" t="s">
        <v>106</v>
      </c>
      <c r="D815" s="2" t="str">
        <f t="shared" ref="D815:D820" si="71">IF(LEN(G815)&lt;10, DATE(YEAR(E815)-5, MONTH(E815), DAY(E815)), IF(YEAR(G815)=YEAR(E815), DATE(YEAR(E815)-1, MONTH(G815), DAY(G815)),G815))</f>
        <v>2001-10-23</v>
      </c>
      <c r="E815" t="s">
        <v>507</v>
      </c>
      <c r="F815" s="3">
        <f t="shared" si="70"/>
        <v>3</v>
      </c>
      <c r="G815" t="s">
        <v>506</v>
      </c>
      <c r="H815" t="s">
        <v>67</v>
      </c>
      <c r="I815" t="s">
        <v>67</v>
      </c>
      <c r="J815" t="s">
        <v>67</v>
      </c>
      <c r="K815" t="s">
        <v>67</v>
      </c>
      <c r="L815" t="s">
        <v>67</v>
      </c>
      <c r="M815" t="s">
        <v>67</v>
      </c>
      <c r="N815" t="s">
        <v>67</v>
      </c>
      <c r="O815" t="s">
        <v>67</v>
      </c>
      <c r="P815" t="s">
        <v>67</v>
      </c>
      <c r="Q815" t="s">
        <v>67</v>
      </c>
      <c r="R815" t="s">
        <v>67</v>
      </c>
      <c r="S815" t="s">
        <v>67</v>
      </c>
      <c r="T815" t="s">
        <v>67</v>
      </c>
      <c r="U815" t="s">
        <v>67</v>
      </c>
      <c r="V815" t="s">
        <v>67</v>
      </c>
      <c r="W815" t="s">
        <v>67</v>
      </c>
      <c r="X815" t="s">
        <v>67</v>
      </c>
      <c r="Y815" t="s">
        <v>67</v>
      </c>
      <c r="Z815" t="s">
        <v>67</v>
      </c>
      <c r="AA815" t="s">
        <v>67</v>
      </c>
      <c r="AB815" t="s">
        <v>67</v>
      </c>
      <c r="AC815" t="s">
        <v>67</v>
      </c>
      <c r="AD815" t="s">
        <v>67</v>
      </c>
      <c r="AE815" t="s">
        <v>67</v>
      </c>
      <c r="AF815" t="s">
        <v>6</v>
      </c>
      <c r="AI815" t="s">
        <v>15</v>
      </c>
      <c r="AJ815" t="s">
        <v>50</v>
      </c>
      <c r="AK815" t="s">
        <v>51</v>
      </c>
      <c r="AL815" t="s">
        <v>69</v>
      </c>
      <c r="AM815" t="s">
        <v>53</v>
      </c>
      <c r="AN815" t="s">
        <v>54</v>
      </c>
      <c r="AO815" t="s">
        <v>100</v>
      </c>
      <c r="AP815" t="s">
        <v>119</v>
      </c>
      <c r="AQ815" t="s">
        <v>73</v>
      </c>
      <c r="AR815" t="s">
        <v>58</v>
      </c>
      <c r="AS815" t="s">
        <v>59</v>
      </c>
      <c r="AT815" t="s">
        <v>50</v>
      </c>
      <c r="AU815" t="s">
        <v>83</v>
      </c>
      <c r="AV815" t="s">
        <v>62</v>
      </c>
      <c r="AW815" t="s">
        <v>700</v>
      </c>
    </row>
    <row r="816" spans="1:49" x14ac:dyDescent="0.25">
      <c r="A816" t="s">
        <v>183</v>
      </c>
      <c r="B816" s="3" t="s">
        <v>46</v>
      </c>
      <c r="C816" t="s">
        <v>106</v>
      </c>
      <c r="D816" s="2" t="str">
        <f t="shared" si="71"/>
        <v>2016-09-16</v>
      </c>
      <c r="E816" t="s">
        <v>665</v>
      </c>
      <c r="F816" s="3">
        <f t="shared" si="70"/>
        <v>7</v>
      </c>
      <c r="G816" t="s">
        <v>1103</v>
      </c>
      <c r="H816" t="s">
        <v>67</v>
      </c>
      <c r="I816" t="s">
        <v>67</v>
      </c>
      <c r="J816" t="s">
        <v>67</v>
      </c>
      <c r="K816" t="s">
        <v>67</v>
      </c>
      <c r="L816" t="s">
        <v>67</v>
      </c>
      <c r="M816" t="s">
        <v>67</v>
      </c>
      <c r="N816" t="s">
        <v>67</v>
      </c>
      <c r="O816" t="s">
        <v>67</v>
      </c>
      <c r="P816" t="s">
        <v>67</v>
      </c>
      <c r="Q816" t="s">
        <v>67</v>
      </c>
      <c r="R816" t="s">
        <v>67</v>
      </c>
      <c r="S816" t="s">
        <v>67</v>
      </c>
      <c r="T816" t="s">
        <v>67</v>
      </c>
      <c r="U816" t="s">
        <v>67</v>
      </c>
      <c r="V816" t="s">
        <v>67</v>
      </c>
      <c r="W816" t="s">
        <v>67</v>
      </c>
      <c r="X816" t="s">
        <v>67</v>
      </c>
      <c r="Y816" t="s">
        <v>67</v>
      </c>
      <c r="Z816" t="s">
        <v>67</v>
      </c>
      <c r="AA816" t="s">
        <v>67</v>
      </c>
      <c r="AB816" t="s">
        <v>67</v>
      </c>
      <c r="AC816" t="s">
        <v>67</v>
      </c>
      <c r="AD816" t="s">
        <v>67</v>
      </c>
      <c r="AE816" t="s">
        <v>67</v>
      </c>
      <c r="AF816" t="s">
        <v>6</v>
      </c>
      <c r="AI816" t="s">
        <v>15</v>
      </c>
      <c r="AJ816" t="s">
        <v>50</v>
      </c>
      <c r="AK816" t="s">
        <v>51</v>
      </c>
      <c r="AL816" t="s">
        <v>69</v>
      </c>
      <c r="AM816" t="s">
        <v>53</v>
      </c>
      <c r="AN816" t="s">
        <v>54</v>
      </c>
      <c r="AO816" t="s">
        <v>100</v>
      </c>
      <c r="AP816" t="s">
        <v>119</v>
      </c>
      <c r="AQ816" t="s">
        <v>73</v>
      </c>
      <c r="AR816" t="s">
        <v>58</v>
      </c>
      <c r="AS816" t="s">
        <v>59</v>
      </c>
      <c r="AT816" t="s">
        <v>50</v>
      </c>
      <c r="AU816" t="s">
        <v>83</v>
      </c>
      <c r="AV816" t="s">
        <v>62</v>
      </c>
      <c r="AW816" t="s">
        <v>700</v>
      </c>
    </row>
    <row r="817" spans="1:49" x14ac:dyDescent="0.25">
      <c r="A817" t="s">
        <v>359</v>
      </c>
      <c r="B817" s="3" t="s">
        <v>46</v>
      </c>
      <c r="C817" t="s">
        <v>47</v>
      </c>
      <c r="D817" s="2">
        <f t="shared" si="71"/>
        <v>27251</v>
      </c>
      <c r="E817" t="s">
        <v>341</v>
      </c>
      <c r="F817" s="3">
        <f t="shared" si="70"/>
        <v>5</v>
      </c>
      <c r="G817" t="s">
        <v>414</v>
      </c>
      <c r="H817" t="s">
        <v>67</v>
      </c>
      <c r="I817" t="s">
        <v>66</v>
      </c>
      <c r="J817" t="s">
        <v>66</v>
      </c>
      <c r="K817" t="s">
        <v>66</v>
      </c>
      <c r="L817" t="s">
        <v>66</v>
      </c>
      <c r="M817" t="s">
        <v>67</v>
      </c>
      <c r="N817" t="s">
        <v>66</v>
      </c>
      <c r="O817" t="s">
        <v>67</v>
      </c>
      <c r="P817" t="s">
        <v>67</v>
      </c>
      <c r="Q817" t="s">
        <v>67</v>
      </c>
      <c r="R817" t="s">
        <v>112</v>
      </c>
      <c r="S817" t="s">
        <v>67</v>
      </c>
      <c r="T817" t="s">
        <v>67</v>
      </c>
      <c r="U817" t="s">
        <v>66</v>
      </c>
      <c r="V817" t="s">
        <v>66</v>
      </c>
      <c r="W817" t="s">
        <v>67</v>
      </c>
      <c r="X817" t="s">
        <v>67</v>
      </c>
      <c r="Y817" t="s">
        <v>112</v>
      </c>
      <c r="Z817" t="s">
        <v>67</v>
      </c>
      <c r="AA817" t="s">
        <v>67</v>
      </c>
      <c r="AB817" t="s">
        <v>67</v>
      </c>
      <c r="AC817" t="s">
        <v>66</v>
      </c>
      <c r="AD817" t="s">
        <v>67</v>
      </c>
      <c r="AE817" t="s">
        <v>67</v>
      </c>
      <c r="AF817" t="s">
        <v>7</v>
      </c>
      <c r="AG817" t="s">
        <v>25</v>
      </c>
      <c r="AH817" t="s">
        <v>4</v>
      </c>
      <c r="AI817" t="s">
        <v>25</v>
      </c>
      <c r="AJ817" t="s">
        <v>50</v>
      </c>
      <c r="AK817" t="s">
        <v>51</v>
      </c>
      <c r="AL817" t="s">
        <v>69</v>
      </c>
      <c r="AM817" t="s">
        <v>53</v>
      </c>
      <c r="AN817" t="s">
        <v>54</v>
      </c>
      <c r="AO817" t="s">
        <v>207</v>
      </c>
      <c r="AP817" t="s">
        <v>72</v>
      </c>
      <c r="AQ817" t="s">
        <v>73</v>
      </c>
      <c r="AR817" t="s">
        <v>58</v>
      </c>
      <c r="AS817" t="s">
        <v>179</v>
      </c>
      <c r="AT817" t="s">
        <v>50</v>
      </c>
      <c r="AU817" t="s">
        <v>127</v>
      </c>
      <c r="AV817" t="s">
        <v>76</v>
      </c>
      <c r="AW817" t="s">
        <v>298</v>
      </c>
    </row>
    <row r="818" spans="1:49" x14ac:dyDescent="0.25">
      <c r="A818" t="s">
        <v>188</v>
      </c>
      <c r="B818" s="3" t="s">
        <v>46</v>
      </c>
      <c r="C818" t="s">
        <v>47</v>
      </c>
      <c r="D818" s="2">
        <f t="shared" si="71"/>
        <v>30975</v>
      </c>
      <c r="E818" t="s">
        <v>639</v>
      </c>
      <c r="F818" s="3">
        <f t="shared" si="70"/>
        <v>5</v>
      </c>
      <c r="G818" t="s">
        <v>462</v>
      </c>
      <c r="H818" t="s">
        <v>67</v>
      </c>
      <c r="I818" t="s">
        <v>67</v>
      </c>
      <c r="J818" t="s">
        <v>67</v>
      </c>
      <c r="K818" t="s">
        <v>67</v>
      </c>
      <c r="L818" t="s">
        <v>67</v>
      </c>
      <c r="M818" t="s">
        <v>67</v>
      </c>
      <c r="N818" t="s">
        <v>67</v>
      </c>
      <c r="O818" t="s">
        <v>67</v>
      </c>
      <c r="P818" t="s">
        <v>66</v>
      </c>
      <c r="Q818" t="s">
        <v>67</v>
      </c>
      <c r="R818" t="s">
        <v>67</v>
      </c>
      <c r="S818" t="s">
        <v>67</v>
      </c>
      <c r="T818" t="s">
        <v>66</v>
      </c>
      <c r="U818" t="s">
        <v>67</v>
      </c>
      <c r="V818" t="s">
        <v>66</v>
      </c>
      <c r="W818" t="s">
        <v>66</v>
      </c>
      <c r="X818" t="s">
        <v>66</v>
      </c>
      <c r="Y818" t="s">
        <v>67</v>
      </c>
      <c r="Z818" t="s">
        <v>67</v>
      </c>
      <c r="AA818" t="s">
        <v>67</v>
      </c>
      <c r="AB818" t="s">
        <v>67</v>
      </c>
      <c r="AC818" t="s">
        <v>67</v>
      </c>
      <c r="AD818" t="s">
        <v>67</v>
      </c>
      <c r="AE818" t="s">
        <v>67</v>
      </c>
      <c r="AF818" t="s">
        <v>8</v>
      </c>
      <c r="AG818" t="s">
        <v>19</v>
      </c>
      <c r="AH818" t="s">
        <v>21</v>
      </c>
      <c r="AI818" t="s">
        <v>12</v>
      </c>
      <c r="AJ818" t="s">
        <v>50</v>
      </c>
      <c r="AK818" t="s">
        <v>94</v>
      </c>
      <c r="AL818" t="s">
        <v>69</v>
      </c>
      <c r="AM818" t="s">
        <v>50</v>
      </c>
      <c r="AN818" t="s">
        <v>70</v>
      </c>
      <c r="AO818" t="s">
        <v>55</v>
      </c>
      <c r="AP818" t="s">
        <v>72</v>
      </c>
      <c r="AQ818" t="s">
        <v>73</v>
      </c>
      <c r="AR818" t="s">
        <v>81</v>
      </c>
      <c r="AS818" t="s">
        <v>59</v>
      </c>
      <c r="AT818" t="s">
        <v>53</v>
      </c>
      <c r="AW818" t="s">
        <v>246</v>
      </c>
    </row>
    <row r="819" spans="1:49" x14ac:dyDescent="0.25">
      <c r="A819" t="s">
        <v>77</v>
      </c>
      <c r="B819" s="3" t="s">
        <v>46</v>
      </c>
      <c r="C819" t="s">
        <v>47</v>
      </c>
      <c r="D819" s="2">
        <f t="shared" si="71"/>
        <v>29756</v>
      </c>
      <c r="E819" t="s">
        <v>1104</v>
      </c>
      <c r="F819" s="3">
        <f t="shared" si="70"/>
        <v>5</v>
      </c>
      <c r="G819" t="s">
        <v>412</v>
      </c>
      <c r="H819" t="s">
        <v>67</v>
      </c>
      <c r="I819" t="s">
        <v>67</v>
      </c>
      <c r="J819" t="s">
        <v>67</v>
      </c>
      <c r="K819" t="s">
        <v>67</v>
      </c>
      <c r="L819" t="s">
        <v>67</v>
      </c>
      <c r="M819" t="s">
        <v>67</v>
      </c>
      <c r="N819" t="s">
        <v>67</v>
      </c>
      <c r="O819" t="s">
        <v>67</v>
      </c>
      <c r="P819" t="s">
        <v>67</v>
      </c>
      <c r="Q819" t="s">
        <v>67</v>
      </c>
      <c r="R819" t="s">
        <v>67</v>
      </c>
      <c r="S819" t="s">
        <v>67</v>
      </c>
      <c r="T819" t="s">
        <v>67</v>
      </c>
      <c r="U819" t="s">
        <v>67</v>
      </c>
      <c r="V819" t="s">
        <v>67</v>
      </c>
      <c r="W819" t="s">
        <v>67</v>
      </c>
      <c r="X819" t="s">
        <v>67</v>
      </c>
      <c r="Y819" t="s">
        <v>67</v>
      </c>
      <c r="Z819" t="s">
        <v>67</v>
      </c>
      <c r="AA819" t="s">
        <v>67</v>
      </c>
      <c r="AB819" t="s">
        <v>67</v>
      </c>
      <c r="AC819" t="s">
        <v>67</v>
      </c>
      <c r="AD819" t="s">
        <v>67</v>
      </c>
      <c r="AE819" t="s">
        <v>67</v>
      </c>
      <c r="AF819" t="s">
        <v>20</v>
      </c>
      <c r="AG819" t="s">
        <v>7</v>
      </c>
      <c r="AH819" t="s">
        <v>15</v>
      </c>
      <c r="AI819" t="s">
        <v>23</v>
      </c>
      <c r="AJ819" t="s">
        <v>50</v>
      </c>
      <c r="AK819" t="s">
        <v>51</v>
      </c>
      <c r="AL819" t="s">
        <v>69</v>
      </c>
      <c r="AM819" t="s">
        <v>53</v>
      </c>
      <c r="AN819" t="s">
        <v>70</v>
      </c>
      <c r="AO819" t="s">
        <v>71</v>
      </c>
      <c r="AP819" t="s">
        <v>72</v>
      </c>
      <c r="AQ819" t="s">
        <v>97</v>
      </c>
      <c r="AR819" t="s">
        <v>58</v>
      </c>
      <c r="AS819" t="s">
        <v>59</v>
      </c>
      <c r="AT819" t="s">
        <v>53</v>
      </c>
      <c r="AW819" t="s">
        <v>199</v>
      </c>
    </row>
    <row r="820" spans="1:49" x14ac:dyDescent="0.25">
      <c r="A820" t="s">
        <v>353</v>
      </c>
      <c r="B820" s="3" t="s">
        <v>46</v>
      </c>
      <c r="C820" t="s">
        <v>106</v>
      </c>
      <c r="D820" s="2">
        <f t="shared" si="71"/>
        <v>35418</v>
      </c>
      <c r="E820" t="s">
        <v>309</v>
      </c>
      <c r="F820" s="3">
        <f t="shared" si="70"/>
        <v>1</v>
      </c>
      <c r="G820" t="s">
        <v>309</v>
      </c>
      <c r="H820" t="s">
        <v>67</v>
      </c>
      <c r="I820" t="s">
        <v>67</v>
      </c>
      <c r="J820" t="s">
        <v>67</v>
      </c>
      <c r="K820" t="s">
        <v>67</v>
      </c>
      <c r="L820" t="s">
        <v>67</v>
      </c>
      <c r="M820" t="s">
        <v>67</v>
      </c>
      <c r="N820" t="s">
        <v>67</v>
      </c>
      <c r="O820" t="s">
        <v>67</v>
      </c>
      <c r="P820" t="s">
        <v>67</v>
      </c>
      <c r="Q820" t="s">
        <v>67</v>
      </c>
      <c r="R820" t="s">
        <v>67</v>
      </c>
      <c r="S820" t="s">
        <v>67</v>
      </c>
      <c r="T820" t="s">
        <v>67</v>
      </c>
      <c r="U820" t="s">
        <v>67</v>
      </c>
      <c r="V820" t="s">
        <v>67</v>
      </c>
      <c r="W820" t="s">
        <v>67</v>
      </c>
      <c r="X820" t="s">
        <v>67</v>
      </c>
      <c r="Y820" t="s">
        <v>67</v>
      </c>
      <c r="Z820" t="s">
        <v>67</v>
      </c>
      <c r="AA820" t="s">
        <v>67</v>
      </c>
      <c r="AB820" t="s">
        <v>67</v>
      </c>
      <c r="AC820" t="s">
        <v>67</v>
      </c>
      <c r="AD820" t="s">
        <v>67</v>
      </c>
      <c r="AE820" t="s">
        <v>67</v>
      </c>
      <c r="AF820" t="s">
        <v>20</v>
      </c>
      <c r="AG820" t="s">
        <v>7</v>
      </c>
      <c r="AH820" t="s">
        <v>15</v>
      </c>
      <c r="AI820" t="s">
        <v>23</v>
      </c>
      <c r="AJ820" t="s">
        <v>50</v>
      </c>
      <c r="AK820" t="s">
        <v>51</v>
      </c>
      <c r="AL820" t="s">
        <v>69</v>
      </c>
      <c r="AM820" t="s">
        <v>53</v>
      </c>
      <c r="AN820" t="s">
        <v>70</v>
      </c>
      <c r="AO820" t="s">
        <v>71</v>
      </c>
      <c r="AP820" t="s">
        <v>72</v>
      </c>
      <c r="AQ820" t="s">
        <v>97</v>
      </c>
      <c r="AR820" t="s">
        <v>58</v>
      </c>
      <c r="AS820" t="s">
        <v>59</v>
      </c>
      <c r="AT820" t="s">
        <v>53</v>
      </c>
      <c r="AW820" t="s">
        <v>199</v>
      </c>
    </row>
    <row r="821" spans="1:49" x14ac:dyDescent="0.25">
      <c r="A821" t="s">
        <v>867</v>
      </c>
      <c r="B821" s="3" t="s">
        <v>46</v>
      </c>
      <c r="C821" t="s">
        <v>47</v>
      </c>
      <c r="D821" s="2">
        <f>IF(LEN(G821)&lt;10, DATE(YEAR(E821)-5, MONTH(E821), DAY(E821)), IF(YEAR(G821)=YEAR(E821), DATE(YEAR(E821)-5, MONTH(G821), DAY(G821)),G821))</f>
        <v>31255</v>
      </c>
      <c r="E821" t="s">
        <v>426</v>
      </c>
      <c r="F821" s="3">
        <f t="shared" si="70"/>
        <v>5</v>
      </c>
      <c r="G821" t="s">
        <v>426</v>
      </c>
      <c r="H821" t="s">
        <v>67</v>
      </c>
      <c r="I821" t="s">
        <v>67</v>
      </c>
      <c r="J821" t="s">
        <v>67</v>
      </c>
      <c r="K821" t="s">
        <v>67</v>
      </c>
      <c r="L821" t="s">
        <v>67</v>
      </c>
      <c r="M821" t="s">
        <v>67</v>
      </c>
      <c r="N821" t="s">
        <v>67</v>
      </c>
      <c r="O821" t="s">
        <v>67</v>
      </c>
      <c r="P821" t="s">
        <v>67</v>
      </c>
      <c r="Q821" t="s">
        <v>67</v>
      </c>
      <c r="R821" t="s">
        <v>67</v>
      </c>
      <c r="S821" t="s">
        <v>67</v>
      </c>
      <c r="T821" t="s">
        <v>67</v>
      </c>
      <c r="U821" t="s">
        <v>67</v>
      </c>
      <c r="V821" t="s">
        <v>67</v>
      </c>
      <c r="W821" t="s">
        <v>67</v>
      </c>
      <c r="X821" t="s">
        <v>67</v>
      </c>
      <c r="Y821" t="s">
        <v>67</v>
      </c>
      <c r="Z821" t="s">
        <v>67</v>
      </c>
      <c r="AA821" t="s">
        <v>67</v>
      </c>
      <c r="AB821" t="s">
        <v>67</v>
      </c>
      <c r="AC821" t="s">
        <v>67</v>
      </c>
      <c r="AD821" t="s">
        <v>67</v>
      </c>
      <c r="AE821" t="s">
        <v>205</v>
      </c>
      <c r="AF821" t="s">
        <v>26</v>
      </c>
      <c r="AG821" t="s">
        <v>21</v>
      </c>
      <c r="AH821" t="s">
        <v>15</v>
      </c>
      <c r="AI821" t="s">
        <v>25</v>
      </c>
      <c r="AJ821" t="s">
        <v>50</v>
      </c>
      <c r="AK821" t="s">
        <v>51</v>
      </c>
      <c r="AL821" t="s">
        <v>69</v>
      </c>
      <c r="AM821" t="s">
        <v>50</v>
      </c>
      <c r="AN821" t="s">
        <v>54</v>
      </c>
      <c r="AO821" t="s">
        <v>55</v>
      </c>
      <c r="AP821" t="s">
        <v>72</v>
      </c>
      <c r="AQ821" t="s">
        <v>73</v>
      </c>
      <c r="AR821" t="s">
        <v>58</v>
      </c>
      <c r="AS821" t="s">
        <v>74</v>
      </c>
      <c r="AT821" t="s">
        <v>50</v>
      </c>
      <c r="AU821" t="s">
        <v>83</v>
      </c>
      <c r="AV821" t="s">
        <v>76</v>
      </c>
      <c r="AW821" t="s">
        <v>266</v>
      </c>
    </row>
    <row r="822" spans="1:49" x14ac:dyDescent="0.25">
      <c r="A822" t="s">
        <v>77</v>
      </c>
      <c r="B822" s="3" t="s">
        <v>676</v>
      </c>
      <c r="C822" t="s">
        <v>47</v>
      </c>
      <c r="D822" s="2" t="str">
        <f t="shared" ref="D822:D828" si="72">IF(LEN(G822)&lt;10, DATE(YEAR(E822)-5, MONTH(E822), DAY(E822)), IF(YEAR(G822)=YEAR(E822), DATE(YEAR(E822)-1, MONTH(G822), DAY(G822)),G822))</f>
        <v>2009-03-06</v>
      </c>
      <c r="E822" t="s">
        <v>588</v>
      </c>
      <c r="F822" s="3">
        <f t="shared" si="70"/>
        <v>7</v>
      </c>
      <c r="G822" t="s">
        <v>800</v>
      </c>
      <c r="AJ822" t="s">
        <v>50</v>
      </c>
      <c r="AK822" t="s">
        <v>94</v>
      </c>
      <c r="AL822" t="s">
        <v>95</v>
      </c>
      <c r="AM822" t="s">
        <v>53</v>
      </c>
      <c r="AN822" t="s">
        <v>70</v>
      </c>
      <c r="AP822" t="s">
        <v>72</v>
      </c>
      <c r="AQ822" t="s">
        <v>143</v>
      </c>
      <c r="AR822" t="s">
        <v>58</v>
      </c>
      <c r="AS822" t="s">
        <v>74</v>
      </c>
      <c r="AT822" t="s">
        <v>50</v>
      </c>
      <c r="AU822" t="s">
        <v>61</v>
      </c>
      <c r="AV822" t="s">
        <v>84</v>
      </c>
      <c r="AW822" t="s">
        <v>683</v>
      </c>
    </row>
    <row r="823" spans="1:49" x14ac:dyDescent="0.25">
      <c r="A823" t="s">
        <v>77</v>
      </c>
      <c r="B823" s="3" t="s">
        <v>676</v>
      </c>
      <c r="C823" t="s">
        <v>47</v>
      </c>
      <c r="D823" s="2" t="str">
        <f t="shared" si="72"/>
        <v>2002-04-12</v>
      </c>
      <c r="E823" t="s">
        <v>214</v>
      </c>
      <c r="F823" s="3">
        <f t="shared" si="70"/>
        <v>6</v>
      </c>
      <c r="G823" t="s">
        <v>684</v>
      </c>
      <c r="AJ823" t="s">
        <v>50</v>
      </c>
      <c r="AL823" t="s">
        <v>52</v>
      </c>
      <c r="AM823" t="s">
        <v>53</v>
      </c>
      <c r="AN823" t="s">
        <v>70</v>
      </c>
      <c r="AR823" t="s">
        <v>58</v>
      </c>
      <c r="AS823" t="s">
        <v>59</v>
      </c>
    </row>
    <row r="824" spans="1:49" x14ac:dyDescent="0.25">
      <c r="A824" t="s">
        <v>176</v>
      </c>
      <c r="B824" s="3" t="s">
        <v>46</v>
      </c>
      <c r="C824" t="s">
        <v>47</v>
      </c>
      <c r="D824" s="2" t="str">
        <f t="shared" si="72"/>
        <v>2001-06-20</v>
      </c>
      <c r="E824" t="s">
        <v>339</v>
      </c>
      <c r="F824" s="3">
        <f t="shared" si="70"/>
        <v>6</v>
      </c>
      <c r="G824" t="s">
        <v>1105</v>
      </c>
      <c r="H824" t="s">
        <v>66</v>
      </c>
      <c r="I824" t="s">
        <v>66</v>
      </c>
      <c r="J824" t="s">
        <v>66</v>
      </c>
      <c r="K824" t="s">
        <v>66</v>
      </c>
      <c r="L824" t="s">
        <v>66</v>
      </c>
      <c r="M824" t="s">
        <v>66</v>
      </c>
      <c r="N824" t="s">
        <v>66</v>
      </c>
      <c r="O824" t="s">
        <v>66</v>
      </c>
      <c r="P824" t="s">
        <v>66</v>
      </c>
      <c r="Q824" t="s">
        <v>66</v>
      </c>
      <c r="R824" t="s">
        <v>66</v>
      </c>
      <c r="S824" t="s">
        <v>66</v>
      </c>
      <c r="T824" t="s">
        <v>66</v>
      </c>
      <c r="U824" t="s">
        <v>66</v>
      </c>
      <c r="V824" t="s">
        <v>66</v>
      </c>
      <c r="W824" t="s">
        <v>67</v>
      </c>
      <c r="X824" t="s">
        <v>66</v>
      </c>
      <c r="Y824" t="s">
        <v>66</v>
      </c>
      <c r="Z824" t="s">
        <v>66</v>
      </c>
      <c r="AA824" t="s">
        <v>66</v>
      </c>
      <c r="AB824" t="s">
        <v>66</v>
      </c>
      <c r="AC824" t="s">
        <v>66</v>
      </c>
      <c r="AD824" t="s">
        <v>66</v>
      </c>
      <c r="AE824" t="s">
        <v>66</v>
      </c>
      <c r="AF824" t="s">
        <v>24</v>
      </c>
      <c r="AG824" t="s">
        <v>22</v>
      </c>
      <c r="AH824" t="s">
        <v>22</v>
      </c>
      <c r="AI824" t="s">
        <v>21</v>
      </c>
      <c r="AJ824" t="s">
        <v>53</v>
      </c>
    </row>
    <row r="825" spans="1:49" x14ac:dyDescent="0.25">
      <c r="A825" t="s">
        <v>188</v>
      </c>
      <c r="B825" s="3" t="s">
        <v>46</v>
      </c>
      <c r="C825" t="s">
        <v>47</v>
      </c>
      <c r="D825" s="2">
        <f t="shared" si="72"/>
        <v>30212</v>
      </c>
      <c r="E825" t="s">
        <v>579</v>
      </c>
      <c r="F825" s="3">
        <f t="shared" si="70"/>
        <v>5</v>
      </c>
      <c r="G825" t="s">
        <v>401</v>
      </c>
      <c r="H825" t="s">
        <v>67</v>
      </c>
      <c r="I825" t="s">
        <v>67</v>
      </c>
      <c r="J825" t="s">
        <v>67</v>
      </c>
      <c r="K825" t="s">
        <v>112</v>
      </c>
      <c r="L825" t="s">
        <v>67</v>
      </c>
      <c r="M825" t="s">
        <v>112</v>
      </c>
      <c r="N825" t="s">
        <v>112</v>
      </c>
      <c r="O825" t="s">
        <v>112</v>
      </c>
      <c r="P825" t="s">
        <v>67</v>
      </c>
      <c r="Q825" t="s">
        <v>112</v>
      </c>
      <c r="R825" t="s">
        <v>112</v>
      </c>
      <c r="S825" t="s">
        <v>112</v>
      </c>
      <c r="T825" t="s">
        <v>112</v>
      </c>
      <c r="U825" t="s">
        <v>67</v>
      </c>
      <c r="V825" t="s">
        <v>67</v>
      </c>
      <c r="W825" t="s">
        <v>112</v>
      </c>
      <c r="X825" t="s">
        <v>67</v>
      </c>
      <c r="Y825" t="s">
        <v>112</v>
      </c>
      <c r="Z825" t="s">
        <v>112</v>
      </c>
      <c r="AA825" t="s">
        <v>67</v>
      </c>
      <c r="AB825" t="s">
        <v>67</v>
      </c>
      <c r="AC825" t="s">
        <v>67</v>
      </c>
      <c r="AD825" t="s">
        <v>67</v>
      </c>
      <c r="AE825" t="s">
        <v>67</v>
      </c>
      <c r="AF825" t="s">
        <v>23</v>
      </c>
      <c r="AG825" t="s">
        <v>6</v>
      </c>
      <c r="AH825" t="s">
        <v>8</v>
      </c>
      <c r="AI825" t="s">
        <v>15</v>
      </c>
      <c r="AJ825" t="s">
        <v>50</v>
      </c>
      <c r="AK825" t="s">
        <v>51</v>
      </c>
      <c r="AL825" t="s">
        <v>69</v>
      </c>
      <c r="AM825" t="s">
        <v>50</v>
      </c>
      <c r="AN825" t="s">
        <v>54</v>
      </c>
      <c r="AO825" t="s">
        <v>55</v>
      </c>
      <c r="AP825" t="s">
        <v>72</v>
      </c>
      <c r="AQ825" t="s">
        <v>97</v>
      </c>
      <c r="AR825" t="s">
        <v>81</v>
      </c>
      <c r="AS825" t="s">
        <v>59</v>
      </c>
      <c r="AT825" t="s">
        <v>53</v>
      </c>
      <c r="AW825" t="s">
        <v>304</v>
      </c>
    </row>
    <row r="826" spans="1:49" x14ac:dyDescent="0.25">
      <c r="A826" t="s">
        <v>359</v>
      </c>
      <c r="B826" s="3" t="s">
        <v>46</v>
      </c>
      <c r="C826" t="s">
        <v>47</v>
      </c>
      <c r="D826" s="2">
        <f t="shared" si="72"/>
        <v>29694</v>
      </c>
      <c r="E826" t="s">
        <v>954</v>
      </c>
      <c r="F826" s="3">
        <f t="shared" si="70"/>
        <v>5</v>
      </c>
      <c r="G826" t="s">
        <v>355</v>
      </c>
      <c r="H826" t="s">
        <v>66</v>
      </c>
      <c r="I826" t="s">
        <v>66</v>
      </c>
      <c r="J826" t="s">
        <v>66</v>
      </c>
      <c r="K826" t="s">
        <v>66</v>
      </c>
      <c r="L826" t="s">
        <v>66</v>
      </c>
      <c r="M826" t="s">
        <v>66</v>
      </c>
      <c r="N826" t="s">
        <v>66</v>
      </c>
      <c r="O826" t="s">
        <v>66</v>
      </c>
      <c r="P826" t="s">
        <v>66</v>
      </c>
      <c r="Q826" t="s">
        <v>67</v>
      </c>
      <c r="R826" t="s">
        <v>67</v>
      </c>
      <c r="S826" t="s">
        <v>66</v>
      </c>
      <c r="T826" t="s">
        <v>66</v>
      </c>
      <c r="U826" t="s">
        <v>66</v>
      </c>
      <c r="V826" t="s">
        <v>66</v>
      </c>
      <c r="W826" t="s">
        <v>66</v>
      </c>
      <c r="X826" t="s">
        <v>66</v>
      </c>
      <c r="Y826" t="s">
        <v>67</v>
      </c>
      <c r="Z826" t="s">
        <v>67</v>
      </c>
      <c r="AA826" t="s">
        <v>66</v>
      </c>
      <c r="AB826" t="s">
        <v>66</v>
      </c>
      <c r="AC826" t="s">
        <v>66</v>
      </c>
      <c r="AD826" t="s">
        <v>66</v>
      </c>
      <c r="AE826" t="s">
        <v>66</v>
      </c>
      <c r="AF826" t="s">
        <v>23</v>
      </c>
      <c r="AG826" t="s">
        <v>15</v>
      </c>
      <c r="AH826" t="s">
        <v>24</v>
      </c>
      <c r="AI826" t="s">
        <v>6</v>
      </c>
      <c r="AJ826" t="s">
        <v>50</v>
      </c>
      <c r="AK826" t="s">
        <v>51</v>
      </c>
      <c r="AL826" t="s">
        <v>69</v>
      </c>
      <c r="AM826" t="s">
        <v>53</v>
      </c>
      <c r="AN826" t="s">
        <v>206</v>
      </c>
      <c r="AO826" t="s">
        <v>161</v>
      </c>
      <c r="AP826" t="s">
        <v>72</v>
      </c>
      <c r="AQ826" t="s">
        <v>73</v>
      </c>
      <c r="AR826" t="s">
        <v>58</v>
      </c>
      <c r="AS826" t="s">
        <v>59</v>
      </c>
      <c r="AT826" t="s">
        <v>50</v>
      </c>
      <c r="AU826" t="s">
        <v>127</v>
      </c>
      <c r="AV826" t="s">
        <v>76</v>
      </c>
      <c r="AW826" t="s">
        <v>658</v>
      </c>
    </row>
    <row r="827" spans="1:49" x14ac:dyDescent="0.25">
      <c r="A827" t="s">
        <v>449</v>
      </c>
      <c r="B827" s="3" t="s">
        <v>46</v>
      </c>
      <c r="C827" t="s">
        <v>106</v>
      </c>
      <c r="D827" s="2" t="str">
        <f t="shared" si="72"/>
        <v>2010-07-23</v>
      </c>
      <c r="E827" t="s">
        <v>163</v>
      </c>
      <c r="F827" s="3">
        <f t="shared" si="70"/>
        <v>1</v>
      </c>
      <c r="G827" t="s">
        <v>107</v>
      </c>
      <c r="H827" t="s">
        <v>66</v>
      </c>
      <c r="I827" t="s">
        <v>66</v>
      </c>
      <c r="J827" t="s">
        <v>66</v>
      </c>
      <c r="K827" t="s">
        <v>66</v>
      </c>
      <c r="L827" t="s">
        <v>66</v>
      </c>
      <c r="M827" t="s">
        <v>66</v>
      </c>
      <c r="N827" t="s">
        <v>66</v>
      </c>
      <c r="O827" t="s">
        <v>66</v>
      </c>
      <c r="P827" t="s">
        <v>66</v>
      </c>
      <c r="Q827" t="s">
        <v>67</v>
      </c>
      <c r="R827" t="s">
        <v>67</v>
      </c>
      <c r="S827" t="s">
        <v>66</v>
      </c>
      <c r="T827" t="s">
        <v>66</v>
      </c>
      <c r="U827" t="s">
        <v>66</v>
      </c>
      <c r="V827" t="s">
        <v>66</v>
      </c>
      <c r="W827" t="s">
        <v>66</v>
      </c>
      <c r="X827" t="s">
        <v>66</v>
      </c>
      <c r="Y827" t="s">
        <v>67</v>
      </c>
      <c r="Z827" t="s">
        <v>67</v>
      </c>
      <c r="AA827" t="s">
        <v>66</v>
      </c>
      <c r="AB827" t="s">
        <v>66</v>
      </c>
      <c r="AC827" t="s">
        <v>66</v>
      </c>
      <c r="AD827" t="s">
        <v>66</v>
      </c>
      <c r="AE827" t="s">
        <v>66</v>
      </c>
      <c r="AF827" t="s">
        <v>23</v>
      </c>
      <c r="AG827" t="s">
        <v>15</v>
      </c>
      <c r="AH827" t="s">
        <v>24</v>
      </c>
      <c r="AI827" t="s">
        <v>6</v>
      </c>
      <c r="AJ827" t="s">
        <v>50</v>
      </c>
      <c r="AK827" t="s">
        <v>51</v>
      </c>
      <c r="AL827" t="s">
        <v>69</v>
      </c>
      <c r="AM827" t="s">
        <v>53</v>
      </c>
      <c r="AN827" t="s">
        <v>206</v>
      </c>
      <c r="AO827" t="s">
        <v>161</v>
      </c>
      <c r="AP827" t="s">
        <v>72</v>
      </c>
      <c r="AQ827" t="s">
        <v>73</v>
      </c>
      <c r="AR827" t="s">
        <v>58</v>
      </c>
      <c r="AS827" t="s">
        <v>59</v>
      </c>
      <c r="AT827" t="s">
        <v>50</v>
      </c>
      <c r="AU827" t="s">
        <v>127</v>
      </c>
      <c r="AV827" t="s">
        <v>76</v>
      </c>
      <c r="AW827" t="s">
        <v>658</v>
      </c>
    </row>
    <row r="828" spans="1:49" x14ac:dyDescent="0.25">
      <c r="A828" t="s">
        <v>980</v>
      </c>
      <c r="B828" s="3" t="s">
        <v>46</v>
      </c>
      <c r="C828" t="s">
        <v>106</v>
      </c>
      <c r="D828" s="2" t="str">
        <f t="shared" si="72"/>
        <v>2017-12-26</v>
      </c>
      <c r="E828" t="s">
        <v>245</v>
      </c>
      <c r="F828" s="3">
        <f t="shared" ref="F828:F859" si="73">IF(D828&gt;E828,YEAR(D828)-YEAR(E828),YEAR(E828)-YEAR(D828))</f>
        <v>3</v>
      </c>
      <c r="G828" t="s">
        <v>981</v>
      </c>
      <c r="H828" t="s">
        <v>66</v>
      </c>
      <c r="I828" t="s">
        <v>66</v>
      </c>
      <c r="J828" t="s">
        <v>66</v>
      </c>
      <c r="K828" t="s">
        <v>66</v>
      </c>
      <c r="L828" t="s">
        <v>66</v>
      </c>
      <c r="M828" t="s">
        <v>66</v>
      </c>
      <c r="N828" t="s">
        <v>66</v>
      </c>
      <c r="O828" t="s">
        <v>66</v>
      </c>
      <c r="P828" t="s">
        <v>66</v>
      </c>
      <c r="Q828" t="s">
        <v>67</v>
      </c>
      <c r="R828" t="s">
        <v>67</v>
      </c>
      <c r="S828" t="s">
        <v>66</v>
      </c>
      <c r="T828" t="s">
        <v>66</v>
      </c>
      <c r="U828" t="s">
        <v>66</v>
      </c>
      <c r="V828" t="s">
        <v>66</v>
      </c>
      <c r="W828" t="s">
        <v>66</v>
      </c>
      <c r="X828" t="s">
        <v>66</v>
      </c>
      <c r="Y828" t="s">
        <v>67</v>
      </c>
      <c r="Z828" t="s">
        <v>67</v>
      </c>
      <c r="AA828" t="s">
        <v>66</v>
      </c>
      <c r="AB828" t="s">
        <v>66</v>
      </c>
      <c r="AC828" t="s">
        <v>66</v>
      </c>
      <c r="AD828" t="s">
        <v>66</v>
      </c>
      <c r="AE828" t="s">
        <v>66</v>
      </c>
      <c r="AF828" t="s">
        <v>23</v>
      </c>
      <c r="AG828" t="s">
        <v>15</v>
      </c>
      <c r="AH828" t="s">
        <v>24</v>
      </c>
      <c r="AI828" t="s">
        <v>6</v>
      </c>
      <c r="AJ828" t="s">
        <v>50</v>
      </c>
      <c r="AK828" t="s">
        <v>51</v>
      </c>
      <c r="AL828" t="s">
        <v>69</v>
      </c>
      <c r="AM828" t="s">
        <v>53</v>
      </c>
      <c r="AN828" t="s">
        <v>206</v>
      </c>
      <c r="AO828" t="s">
        <v>161</v>
      </c>
      <c r="AP828" t="s">
        <v>72</v>
      </c>
      <c r="AQ828" t="s">
        <v>73</v>
      </c>
      <c r="AR828" t="s">
        <v>58</v>
      </c>
      <c r="AS828" t="s">
        <v>59</v>
      </c>
      <c r="AT828" t="s">
        <v>50</v>
      </c>
      <c r="AU828" t="s">
        <v>127</v>
      </c>
      <c r="AV828" t="s">
        <v>76</v>
      </c>
      <c r="AW828" t="s">
        <v>658</v>
      </c>
    </row>
    <row r="829" spans="1:49" x14ac:dyDescent="0.25">
      <c r="A829" t="s">
        <v>1107</v>
      </c>
      <c r="B829" s="3" t="s">
        <v>46</v>
      </c>
      <c r="C829" t="s">
        <v>47</v>
      </c>
      <c r="D829" s="2">
        <f>IF(LEN(G829)&lt;10, DATE(YEAR(E829)-5, MONTH(E829), DAY(E829)), IF(YEAR(G829)=YEAR(E829), DATE(YEAR(E829)-3, MONTH(G829), DAY(G829)),G829))</f>
        <v>29269</v>
      </c>
      <c r="E829" t="s">
        <v>448</v>
      </c>
      <c r="F829" s="3">
        <f t="shared" si="73"/>
        <v>3</v>
      </c>
      <c r="G829" t="s">
        <v>448</v>
      </c>
      <c r="H829" t="s">
        <v>67</v>
      </c>
      <c r="I829" t="s">
        <v>66</v>
      </c>
      <c r="J829" t="s">
        <v>112</v>
      </c>
      <c r="K829" t="s">
        <v>67</v>
      </c>
      <c r="L829" t="s">
        <v>67</v>
      </c>
      <c r="M829" t="s">
        <v>205</v>
      </c>
      <c r="N829" t="s">
        <v>67</v>
      </c>
      <c r="O829" t="s">
        <v>67</v>
      </c>
      <c r="P829" t="s">
        <v>67</v>
      </c>
      <c r="Q829" t="s">
        <v>205</v>
      </c>
      <c r="R829" t="s">
        <v>205</v>
      </c>
      <c r="S829" t="s">
        <v>67</v>
      </c>
      <c r="T829" t="s">
        <v>67</v>
      </c>
      <c r="U829" t="s">
        <v>66</v>
      </c>
      <c r="V829" t="s">
        <v>66</v>
      </c>
      <c r="W829" t="s">
        <v>66</v>
      </c>
      <c r="X829" t="s">
        <v>66</v>
      </c>
      <c r="Y829" t="s">
        <v>112</v>
      </c>
      <c r="Z829" t="s">
        <v>67</v>
      </c>
      <c r="AA829" t="s">
        <v>66</v>
      </c>
      <c r="AB829" t="s">
        <v>66</v>
      </c>
      <c r="AC829" t="s">
        <v>66</v>
      </c>
      <c r="AD829" t="s">
        <v>205</v>
      </c>
      <c r="AE829" t="s">
        <v>205</v>
      </c>
      <c r="AF829" t="s">
        <v>8</v>
      </c>
      <c r="AG829" t="s">
        <v>26</v>
      </c>
      <c r="AH829" t="s">
        <v>8</v>
      </c>
      <c r="AI829" t="s">
        <v>3</v>
      </c>
      <c r="AJ829" t="s">
        <v>50</v>
      </c>
      <c r="AK829" t="s">
        <v>51</v>
      </c>
      <c r="AL829" t="s">
        <v>69</v>
      </c>
      <c r="AM829" t="s">
        <v>53</v>
      </c>
      <c r="AN829" t="s">
        <v>70</v>
      </c>
      <c r="AO829" t="s">
        <v>71</v>
      </c>
      <c r="AP829" t="s">
        <v>72</v>
      </c>
      <c r="AQ829" t="s">
        <v>73</v>
      </c>
      <c r="AR829" t="s">
        <v>58</v>
      </c>
      <c r="AS829" t="s">
        <v>74</v>
      </c>
      <c r="AT829" t="s">
        <v>53</v>
      </c>
      <c r="AW829" t="s">
        <v>68</v>
      </c>
    </row>
    <row r="830" spans="1:49" x14ac:dyDescent="0.25">
      <c r="A830" t="s">
        <v>129</v>
      </c>
      <c r="B830" s="3" t="s">
        <v>46</v>
      </c>
      <c r="C830" t="s">
        <v>47</v>
      </c>
      <c r="D830" s="2">
        <f>IF(LEN(G830)&lt;10, DATE(YEAR(E830)-5, MONTH(E830), DAY(E830)), IF(YEAR(G830)=YEAR(E830), DATE(YEAR(E830)-5, MONTH(G830), DAY(G830)),G830))</f>
        <v>30912</v>
      </c>
      <c r="E830" t="s">
        <v>1108</v>
      </c>
      <c r="F830" s="3">
        <f t="shared" si="73"/>
        <v>5</v>
      </c>
      <c r="G830" t="s">
        <v>1108</v>
      </c>
      <c r="AJ830" t="s">
        <v>50</v>
      </c>
      <c r="AK830" t="s">
        <v>51</v>
      </c>
      <c r="AL830" t="s">
        <v>69</v>
      </c>
      <c r="AM830" t="s">
        <v>53</v>
      </c>
      <c r="AN830" t="s">
        <v>156</v>
      </c>
      <c r="AO830" t="s">
        <v>161</v>
      </c>
      <c r="AP830" t="s">
        <v>72</v>
      </c>
      <c r="AQ830" t="s">
        <v>73</v>
      </c>
      <c r="AR830" t="s">
        <v>58</v>
      </c>
      <c r="AS830" t="s">
        <v>59</v>
      </c>
      <c r="AT830" t="s">
        <v>50</v>
      </c>
      <c r="AU830" t="s">
        <v>83</v>
      </c>
      <c r="AV830" t="s">
        <v>128</v>
      </c>
      <c r="AW830" t="s">
        <v>231</v>
      </c>
    </row>
    <row r="831" spans="1:49" x14ac:dyDescent="0.25">
      <c r="A831" t="s">
        <v>269</v>
      </c>
      <c r="B831" s="3" t="s">
        <v>46</v>
      </c>
      <c r="C831" t="s">
        <v>106</v>
      </c>
      <c r="D831" s="2" t="str">
        <f t="shared" ref="D831:D836" si="74">IF(LEN(G831)&lt;10, DATE(YEAR(E831)-5, MONTH(E831), DAY(E831)), IF(YEAR(G831)=YEAR(E831), DATE(YEAR(E831)-1, MONTH(G831), DAY(G831)),G831))</f>
        <v>1996-08-20</v>
      </c>
      <c r="E831" t="s">
        <v>667</v>
      </c>
      <c r="F831" s="3">
        <f t="shared" si="73"/>
        <v>5</v>
      </c>
      <c r="G831" t="s">
        <v>1109</v>
      </c>
      <c r="AJ831" t="s">
        <v>50</v>
      </c>
      <c r="AK831" t="s">
        <v>51</v>
      </c>
      <c r="AL831" t="s">
        <v>69</v>
      </c>
      <c r="AM831" t="s">
        <v>53</v>
      </c>
      <c r="AN831" t="s">
        <v>156</v>
      </c>
      <c r="AO831" t="s">
        <v>161</v>
      </c>
      <c r="AP831" t="s">
        <v>72</v>
      </c>
      <c r="AQ831" t="s">
        <v>73</v>
      </c>
      <c r="AR831" t="s">
        <v>58</v>
      </c>
      <c r="AS831" t="s">
        <v>59</v>
      </c>
      <c r="AT831" t="s">
        <v>50</v>
      </c>
      <c r="AU831" t="s">
        <v>83</v>
      </c>
      <c r="AV831" t="s">
        <v>128</v>
      </c>
      <c r="AW831" t="s">
        <v>231</v>
      </c>
    </row>
    <row r="832" spans="1:49" x14ac:dyDescent="0.25">
      <c r="A832" t="s">
        <v>359</v>
      </c>
      <c r="B832" s="3" t="s">
        <v>46</v>
      </c>
      <c r="C832" t="s">
        <v>47</v>
      </c>
      <c r="D832" s="2">
        <f t="shared" si="74"/>
        <v>30240</v>
      </c>
      <c r="E832" t="s">
        <v>417</v>
      </c>
      <c r="F832" s="3">
        <f t="shared" si="73"/>
        <v>5</v>
      </c>
      <c r="G832" t="s">
        <v>944</v>
      </c>
      <c r="H832" t="s">
        <v>66</v>
      </c>
      <c r="I832" t="s">
        <v>66</v>
      </c>
      <c r="J832" t="s">
        <v>67</v>
      </c>
      <c r="K832" t="s">
        <v>67</v>
      </c>
      <c r="L832" t="s">
        <v>67</v>
      </c>
      <c r="M832" t="s">
        <v>205</v>
      </c>
      <c r="N832" t="s">
        <v>66</v>
      </c>
      <c r="O832" t="s">
        <v>112</v>
      </c>
      <c r="P832" t="s">
        <v>66</v>
      </c>
      <c r="Q832" t="s">
        <v>112</v>
      </c>
      <c r="R832" t="s">
        <v>112</v>
      </c>
      <c r="S832" t="s">
        <v>67</v>
      </c>
      <c r="T832" t="s">
        <v>66</v>
      </c>
      <c r="U832" t="s">
        <v>66</v>
      </c>
      <c r="V832" t="s">
        <v>66</v>
      </c>
      <c r="W832" t="s">
        <v>66</v>
      </c>
      <c r="X832" t="s">
        <v>66</v>
      </c>
      <c r="Y832" t="s">
        <v>112</v>
      </c>
      <c r="Z832" t="s">
        <v>67</v>
      </c>
      <c r="AA832" t="s">
        <v>67</v>
      </c>
      <c r="AB832" t="s">
        <v>66</v>
      </c>
      <c r="AC832" t="s">
        <v>66</v>
      </c>
      <c r="AD832" t="s">
        <v>66</v>
      </c>
      <c r="AE832" t="s">
        <v>66</v>
      </c>
      <c r="AF832" t="s">
        <v>12</v>
      </c>
      <c r="AG832" t="s">
        <v>19</v>
      </c>
      <c r="AH832" t="s">
        <v>5</v>
      </c>
      <c r="AI832" t="s">
        <v>15</v>
      </c>
      <c r="AJ832" t="s">
        <v>50</v>
      </c>
      <c r="AK832" t="s">
        <v>94</v>
      </c>
      <c r="AL832" t="s">
        <v>95</v>
      </c>
      <c r="AM832" t="s">
        <v>53</v>
      </c>
      <c r="AN832" t="s">
        <v>156</v>
      </c>
      <c r="AO832" t="s">
        <v>100</v>
      </c>
      <c r="AP832" t="s">
        <v>119</v>
      </c>
      <c r="AQ832" t="s">
        <v>73</v>
      </c>
      <c r="AR832" t="s">
        <v>81</v>
      </c>
      <c r="AS832" t="s">
        <v>59</v>
      </c>
      <c r="AT832" t="s">
        <v>53</v>
      </c>
      <c r="AW832" t="s">
        <v>729</v>
      </c>
    </row>
    <row r="833" spans="1:49" x14ac:dyDescent="0.25">
      <c r="A833" t="s">
        <v>359</v>
      </c>
      <c r="B833" s="3" t="s">
        <v>46</v>
      </c>
      <c r="C833" t="s">
        <v>47</v>
      </c>
      <c r="D833" s="2">
        <f t="shared" si="74"/>
        <v>31640</v>
      </c>
      <c r="E833" t="s">
        <v>492</v>
      </c>
      <c r="F833" s="3">
        <f t="shared" si="73"/>
        <v>5</v>
      </c>
      <c r="G833" t="s">
        <v>422</v>
      </c>
      <c r="H833" t="s">
        <v>67</v>
      </c>
      <c r="I833" t="s">
        <v>66</v>
      </c>
      <c r="J833" t="s">
        <v>66</v>
      </c>
      <c r="K833" t="s">
        <v>67</v>
      </c>
      <c r="L833" t="s">
        <v>67</v>
      </c>
      <c r="M833" t="s">
        <v>67</v>
      </c>
      <c r="N833" t="s">
        <v>66</v>
      </c>
      <c r="O833" t="s">
        <v>66</v>
      </c>
      <c r="P833" t="s">
        <v>67</v>
      </c>
      <c r="Q833" t="s">
        <v>67</v>
      </c>
      <c r="R833" t="s">
        <v>67</v>
      </c>
      <c r="S833" t="s">
        <v>67</v>
      </c>
      <c r="T833" t="s">
        <v>66</v>
      </c>
      <c r="U833" t="s">
        <v>66</v>
      </c>
      <c r="V833" t="s">
        <v>66</v>
      </c>
      <c r="W833" t="s">
        <v>67</v>
      </c>
      <c r="X833" t="s">
        <v>67</v>
      </c>
      <c r="Y833" t="s">
        <v>112</v>
      </c>
      <c r="Z833" t="s">
        <v>67</v>
      </c>
      <c r="AA833" t="s">
        <v>67</v>
      </c>
      <c r="AB833" t="s">
        <v>67</v>
      </c>
      <c r="AC833" t="s">
        <v>67</v>
      </c>
      <c r="AD833" t="s">
        <v>67</v>
      </c>
      <c r="AE833" t="s">
        <v>67</v>
      </c>
      <c r="AF833" t="s">
        <v>14</v>
      </c>
      <c r="AG833" t="s">
        <v>6</v>
      </c>
      <c r="AH833" t="s">
        <v>18</v>
      </c>
      <c r="AI833" t="s">
        <v>19</v>
      </c>
      <c r="AJ833" t="s">
        <v>50</v>
      </c>
      <c r="AK833" t="s">
        <v>51</v>
      </c>
      <c r="AL833" t="s">
        <v>69</v>
      </c>
      <c r="AM833" t="s">
        <v>50</v>
      </c>
      <c r="AN833" t="s">
        <v>70</v>
      </c>
      <c r="AO833" t="s">
        <v>261</v>
      </c>
      <c r="AP833" t="s">
        <v>72</v>
      </c>
      <c r="AQ833" t="s">
        <v>73</v>
      </c>
      <c r="AR833" t="s">
        <v>58</v>
      </c>
      <c r="AS833" t="s">
        <v>74</v>
      </c>
    </row>
    <row r="834" spans="1:49" x14ac:dyDescent="0.25">
      <c r="A834" t="s">
        <v>478</v>
      </c>
      <c r="B834" s="3" t="s">
        <v>46</v>
      </c>
      <c r="C834" t="s">
        <v>47</v>
      </c>
      <c r="D834" s="2" t="str">
        <f t="shared" si="74"/>
        <v>1999-01-20</v>
      </c>
      <c r="E834" t="s">
        <v>509</v>
      </c>
      <c r="F834" s="3">
        <f t="shared" si="73"/>
        <v>5</v>
      </c>
      <c r="G834" t="s">
        <v>1110</v>
      </c>
      <c r="H834" t="s">
        <v>67</v>
      </c>
      <c r="I834" t="s">
        <v>67</v>
      </c>
      <c r="J834" t="s">
        <v>67</v>
      </c>
      <c r="K834" t="s">
        <v>67</v>
      </c>
      <c r="L834" t="s">
        <v>67</v>
      </c>
      <c r="M834" t="s">
        <v>66</v>
      </c>
      <c r="N834" t="s">
        <v>66</v>
      </c>
      <c r="O834" t="s">
        <v>66</v>
      </c>
      <c r="P834" t="s">
        <v>67</v>
      </c>
      <c r="Q834" t="s">
        <v>67</v>
      </c>
      <c r="R834" t="s">
        <v>67</v>
      </c>
      <c r="S834" t="s">
        <v>66</v>
      </c>
      <c r="T834" t="s">
        <v>66</v>
      </c>
      <c r="U834" t="s">
        <v>66</v>
      </c>
      <c r="V834" t="s">
        <v>66</v>
      </c>
      <c r="W834" t="s">
        <v>66</v>
      </c>
      <c r="X834" t="s">
        <v>66</v>
      </c>
      <c r="Y834" t="s">
        <v>66</v>
      </c>
      <c r="Z834" t="s">
        <v>67</v>
      </c>
      <c r="AA834" t="s">
        <v>66</v>
      </c>
      <c r="AB834" t="s">
        <v>66</v>
      </c>
      <c r="AC834" t="s">
        <v>66</v>
      </c>
      <c r="AD834" t="s">
        <v>66</v>
      </c>
      <c r="AE834" t="s">
        <v>67</v>
      </c>
      <c r="AF834" t="s">
        <v>24</v>
      </c>
      <c r="AG834" t="s">
        <v>5</v>
      </c>
      <c r="AH834" t="s">
        <v>3</v>
      </c>
      <c r="AI834" t="s">
        <v>25</v>
      </c>
      <c r="AJ834" t="s">
        <v>50</v>
      </c>
      <c r="AK834" t="s">
        <v>51</v>
      </c>
      <c r="AL834" t="s">
        <v>69</v>
      </c>
      <c r="AM834" t="s">
        <v>53</v>
      </c>
      <c r="AN834" t="s">
        <v>54</v>
      </c>
      <c r="AO834" t="s">
        <v>55</v>
      </c>
      <c r="AP834" t="s">
        <v>72</v>
      </c>
      <c r="AQ834" t="s">
        <v>73</v>
      </c>
      <c r="AR834" t="s">
        <v>58</v>
      </c>
      <c r="AS834" t="s">
        <v>74</v>
      </c>
      <c r="AT834" t="s">
        <v>50</v>
      </c>
      <c r="AU834" t="s">
        <v>83</v>
      </c>
      <c r="AV834" t="s">
        <v>76</v>
      </c>
      <c r="AW834" t="s">
        <v>154</v>
      </c>
    </row>
    <row r="835" spans="1:49" x14ac:dyDescent="0.25">
      <c r="A835" t="s">
        <v>335</v>
      </c>
      <c r="B835" s="3" t="s">
        <v>46</v>
      </c>
      <c r="C835" t="s">
        <v>106</v>
      </c>
      <c r="D835" s="2" t="str">
        <f t="shared" si="74"/>
        <v>2010-03-15</v>
      </c>
      <c r="E835" t="s">
        <v>151</v>
      </c>
      <c r="F835" s="3">
        <f t="shared" si="73"/>
        <v>1</v>
      </c>
      <c r="G835" t="s">
        <v>1111</v>
      </c>
      <c r="AJ835" t="s">
        <v>50</v>
      </c>
      <c r="AK835" t="s">
        <v>94</v>
      </c>
      <c r="AL835" t="s">
        <v>95</v>
      </c>
      <c r="AM835" t="s">
        <v>53</v>
      </c>
      <c r="AN835" t="s">
        <v>70</v>
      </c>
      <c r="AO835" t="s">
        <v>55</v>
      </c>
      <c r="AP835" t="s">
        <v>72</v>
      </c>
      <c r="AQ835" t="s">
        <v>220</v>
      </c>
      <c r="AR835" t="s">
        <v>58</v>
      </c>
      <c r="AS835" t="s">
        <v>179</v>
      </c>
    </row>
    <row r="836" spans="1:49" x14ac:dyDescent="0.25">
      <c r="A836" t="s">
        <v>1070</v>
      </c>
      <c r="B836" s="3" t="s">
        <v>676</v>
      </c>
      <c r="C836" t="s">
        <v>47</v>
      </c>
      <c r="D836" s="2" t="str">
        <f t="shared" si="74"/>
        <v>1996-05-01</v>
      </c>
      <c r="E836" t="s">
        <v>1073</v>
      </c>
      <c r="F836" s="3">
        <f t="shared" si="73"/>
        <v>4</v>
      </c>
      <c r="G836" t="s">
        <v>1074</v>
      </c>
      <c r="AJ836" t="s">
        <v>50</v>
      </c>
      <c r="AK836" t="s">
        <v>51</v>
      </c>
      <c r="AL836" t="s">
        <v>69</v>
      </c>
      <c r="AM836" t="s">
        <v>53</v>
      </c>
      <c r="AN836" t="s">
        <v>70</v>
      </c>
      <c r="AO836" t="s">
        <v>55</v>
      </c>
      <c r="AP836" t="s">
        <v>72</v>
      </c>
      <c r="AQ836" t="s">
        <v>57</v>
      </c>
      <c r="AR836" t="s">
        <v>58</v>
      </c>
      <c r="AS836" t="s">
        <v>74</v>
      </c>
      <c r="AT836" t="s">
        <v>50</v>
      </c>
      <c r="AU836" t="s">
        <v>75</v>
      </c>
      <c r="AV836" t="s">
        <v>62</v>
      </c>
      <c r="AW836" t="s">
        <v>542</v>
      </c>
    </row>
    <row r="837" spans="1:49" x14ac:dyDescent="0.25">
      <c r="A837" t="s">
        <v>379</v>
      </c>
      <c r="B837" s="3" t="s">
        <v>46</v>
      </c>
      <c r="C837" t="s">
        <v>47</v>
      </c>
      <c r="D837" s="2">
        <f>IF(LEN(G837)&lt;10, DATE(YEAR(E837)-5, MONTH(E837), DAY(E837)), IF(YEAR(G837)=YEAR(E837), DATE(YEAR(E837)-5, MONTH(G837), DAY(G837)),G837))</f>
        <v>29302</v>
      </c>
      <c r="E837" t="s">
        <v>446</v>
      </c>
      <c r="F837" s="3">
        <f t="shared" si="73"/>
        <v>5</v>
      </c>
      <c r="G837" t="s">
        <v>446</v>
      </c>
      <c r="H837" t="s">
        <v>112</v>
      </c>
      <c r="I837" t="s">
        <v>112</v>
      </c>
      <c r="J837" t="s">
        <v>112</v>
      </c>
      <c r="K837" t="s">
        <v>112</v>
      </c>
      <c r="L837" t="s">
        <v>112</v>
      </c>
      <c r="M837" t="s">
        <v>112</v>
      </c>
      <c r="N837" t="s">
        <v>67</v>
      </c>
      <c r="O837" t="s">
        <v>67</v>
      </c>
      <c r="P837" t="s">
        <v>112</v>
      </c>
      <c r="Q837" t="s">
        <v>112</v>
      </c>
      <c r="R837" t="s">
        <v>112</v>
      </c>
      <c r="S837" t="s">
        <v>112</v>
      </c>
      <c r="T837" t="s">
        <v>112</v>
      </c>
      <c r="U837" t="s">
        <v>67</v>
      </c>
      <c r="V837" t="s">
        <v>67</v>
      </c>
      <c r="W837" t="s">
        <v>67</v>
      </c>
      <c r="X837" t="s">
        <v>67</v>
      </c>
      <c r="Y837" t="s">
        <v>66</v>
      </c>
      <c r="Z837" t="s">
        <v>67</v>
      </c>
      <c r="AA837" t="s">
        <v>67</v>
      </c>
      <c r="AB837" t="s">
        <v>67</v>
      </c>
      <c r="AC837" t="s">
        <v>67</v>
      </c>
      <c r="AD837" t="s">
        <v>67</v>
      </c>
      <c r="AE837" t="s">
        <v>112</v>
      </c>
      <c r="AF837" t="s">
        <v>11</v>
      </c>
      <c r="AG837" t="s">
        <v>6</v>
      </c>
      <c r="AH837" t="s">
        <v>20</v>
      </c>
      <c r="AI837" t="s">
        <v>25</v>
      </c>
      <c r="AJ837" t="s">
        <v>50</v>
      </c>
      <c r="AK837" t="s">
        <v>51</v>
      </c>
      <c r="AL837" t="s">
        <v>69</v>
      </c>
      <c r="AM837" t="s">
        <v>50</v>
      </c>
      <c r="AN837" t="s">
        <v>200</v>
      </c>
      <c r="AO837" t="s">
        <v>55</v>
      </c>
      <c r="AP837" t="s">
        <v>72</v>
      </c>
      <c r="AQ837" t="s">
        <v>73</v>
      </c>
      <c r="AR837" t="s">
        <v>58</v>
      </c>
      <c r="AS837" t="s">
        <v>59</v>
      </c>
      <c r="AT837" t="s">
        <v>53</v>
      </c>
      <c r="AW837" t="s">
        <v>215</v>
      </c>
    </row>
    <row r="838" spans="1:49" x14ac:dyDescent="0.25">
      <c r="A838" t="s">
        <v>449</v>
      </c>
      <c r="B838" s="3" t="s">
        <v>46</v>
      </c>
      <c r="C838" t="s">
        <v>106</v>
      </c>
      <c r="D838" s="2">
        <f>IF(LEN(G838)&lt;10, DATE(YEAR(E838)-5, MONTH(E838), DAY(E838)), IF(YEAR(G838)=YEAR(E838), DATE(YEAR(E838)-1, MONTH(G838), DAY(G838)),G838))</f>
        <v>35691</v>
      </c>
      <c r="E838" t="s">
        <v>450</v>
      </c>
      <c r="F838" s="3">
        <f t="shared" si="73"/>
        <v>1</v>
      </c>
      <c r="G838" t="s">
        <v>450</v>
      </c>
      <c r="H838" t="s">
        <v>112</v>
      </c>
      <c r="I838" t="s">
        <v>112</v>
      </c>
      <c r="J838" t="s">
        <v>112</v>
      </c>
      <c r="K838" t="s">
        <v>112</v>
      </c>
      <c r="L838" t="s">
        <v>112</v>
      </c>
      <c r="M838" t="s">
        <v>112</v>
      </c>
      <c r="N838" t="s">
        <v>67</v>
      </c>
      <c r="O838" t="s">
        <v>67</v>
      </c>
      <c r="P838" t="s">
        <v>112</v>
      </c>
      <c r="Q838" t="s">
        <v>112</v>
      </c>
      <c r="R838" t="s">
        <v>112</v>
      </c>
      <c r="S838" t="s">
        <v>112</v>
      </c>
      <c r="T838" t="s">
        <v>112</v>
      </c>
      <c r="U838" t="s">
        <v>67</v>
      </c>
      <c r="V838" t="s">
        <v>67</v>
      </c>
      <c r="W838" t="s">
        <v>67</v>
      </c>
      <c r="X838" t="s">
        <v>67</v>
      </c>
      <c r="Y838" t="s">
        <v>66</v>
      </c>
      <c r="Z838" t="s">
        <v>67</v>
      </c>
      <c r="AA838" t="s">
        <v>67</v>
      </c>
      <c r="AB838" t="s">
        <v>67</v>
      </c>
      <c r="AC838" t="s">
        <v>67</v>
      </c>
      <c r="AD838" t="s">
        <v>67</v>
      </c>
      <c r="AE838" t="s">
        <v>112</v>
      </c>
      <c r="AF838" t="s">
        <v>11</v>
      </c>
      <c r="AG838" t="s">
        <v>6</v>
      </c>
      <c r="AH838" t="s">
        <v>20</v>
      </c>
      <c r="AI838" t="s">
        <v>25</v>
      </c>
      <c r="AJ838" t="s">
        <v>50</v>
      </c>
      <c r="AK838" t="s">
        <v>51</v>
      </c>
      <c r="AL838" t="s">
        <v>69</v>
      </c>
      <c r="AM838" t="s">
        <v>50</v>
      </c>
      <c r="AN838" t="s">
        <v>200</v>
      </c>
      <c r="AO838" t="s">
        <v>55</v>
      </c>
      <c r="AP838" t="s">
        <v>72</v>
      </c>
      <c r="AQ838" t="s">
        <v>73</v>
      </c>
      <c r="AR838" t="s">
        <v>58</v>
      </c>
      <c r="AS838" t="s">
        <v>59</v>
      </c>
      <c r="AT838" t="s">
        <v>53</v>
      </c>
      <c r="AW838" t="s">
        <v>215</v>
      </c>
    </row>
    <row r="839" spans="1:49" x14ac:dyDescent="0.25">
      <c r="A839" t="s">
        <v>526</v>
      </c>
      <c r="B839" s="3" t="s">
        <v>46</v>
      </c>
      <c r="C839" t="s">
        <v>47</v>
      </c>
      <c r="D839" s="2">
        <f>IF(LEN(G839)&lt;10, DATE(YEAR(E839)-5, MONTH(E839), DAY(E839)), IF(YEAR(G839)=YEAR(E839), DATE(YEAR(E839)-5, MONTH(G839), DAY(G839)),G839))</f>
        <v>32214</v>
      </c>
      <c r="E839" t="s">
        <v>543</v>
      </c>
      <c r="F839" s="3">
        <f t="shared" si="73"/>
        <v>5</v>
      </c>
      <c r="G839" t="s">
        <v>1112</v>
      </c>
      <c r="H839" t="s">
        <v>67</v>
      </c>
      <c r="I839" t="s">
        <v>67</v>
      </c>
      <c r="J839" t="s">
        <v>66</v>
      </c>
      <c r="K839" t="s">
        <v>66</v>
      </c>
      <c r="L839" t="s">
        <v>66</v>
      </c>
      <c r="M839" t="s">
        <v>66</v>
      </c>
      <c r="N839" t="s">
        <v>66</v>
      </c>
      <c r="O839" t="s">
        <v>66</v>
      </c>
      <c r="P839" t="s">
        <v>66</v>
      </c>
      <c r="Q839" t="s">
        <v>66</v>
      </c>
      <c r="R839" t="s">
        <v>66</v>
      </c>
      <c r="S839" t="s">
        <v>66</v>
      </c>
      <c r="T839" t="s">
        <v>67</v>
      </c>
      <c r="U839" t="s">
        <v>67</v>
      </c>
      <c r="V839" t="s">
        <v>66</v>
      </c>
      <c r="W839" t="s">
        <v>66</v>
      </c>
      <c r="X839" t="s">
        <v>67</v>
      </c>
      <c r="Y839" t="s">
        <v>66</v>
      </c>
      <c r="Z839" t="s">
        <v>66</v>
      </c>
      <c r="AA839" t="s">
        <v>67</v>
      </c>
      <c r="AB839" t="s">
        <v>67</v>
      </c>
      <c r="AC839" t="s">
        <v>67</v>
      </c>
      <c r="AD839" t="s">
        <v>66</v>
      </c>
      <c r="AE839" t="s">
        <v>112</v>
      </c>
      <c r="AF839" t="s">
        <v>17</v>
      </c>
      <c r="AG839" t="s">
        <v>25</v>
      </c>
      <c r="AH839" t="s">
        <v>5</v>
      </c>
      <c r="AI839" t="s">
        <v>25</v>
      </c>
      <c r="AJ839" t="s">
        <v>50</v>
      </c>
      <c r="AK839" t="s">
        <v>94</v>
      </c>
      <c r="AL839" t="s">
        <v>69</v>
      </c>
      <c r="AM839" t="s">
        <v>50</v>
      </c>
      <c r="AN839" t="s">
        <v>200</v>
      </c>
      <c r="AO839" t="s">
        <v>71</v>
      </c>
      <c r="AP839" t="s">
        <v>56</v>
      </c>
      <c r="AQ839" t="s">
        <v>73</v>
      </c>
      <c r="AR839" t="s">
        <v>58</v>
      </c>
      <c r="AS839" t="s">
        <v>74</v>
      </c>
      <c r="AT839" t="s">
        <v>50</v>
      </c>
      <c r="AU839" t="s">
        <v>83</v>
      </c>
      <c r="AV839" t="s">
        <v>76</v>
      </c>
      <c r="AW839" t="s">
        <v>167</v>
      </c>
    </row>
    <row r="840" spans="1:49" x14ac:dyDescent="0.25">
      <c r="A840" t="s">
        <v>188</v>
      </c>
      <c r="B840" s="3" t="s">
        <v>46</v>
      </c>
      <c r="C840" t="s">
        <v>47</v>
      </c>
      <c r="D840" s="2">
        <f>IF(LEN(G840)&lt;10, DATE(YEAR(E840)-5, MONTH(E840), DAY(E840)), IF(YEAR(G840)=YEAR(E840), DATE(YEAR(E840)-5, MONTH(G840), DAY(G840)),G840))</f>
        <v>31213</v>
      </c>
      <c r="E840" t="s">
        <v>1026</v>
      </c>
      <c r="F840" s="3">
        <f t="shared" si="73"/>
        <v>5</v>
      </c>
      <c r="G840" t="s">
        <v>1026</v>
      </c>
      <c r="H840" t="s">
        <v>66</v>
      </c>
      <c r="I840" t="s">
        <v>67</v>
      </c>
      <c r="J840" t="s">
        <v>67</v>
      </c>
      <c r="K840" t="s">
        <v>67</v>
      </c>
      <c r="L840" t="s">
        <v>67</v>
      </c>
      <c r="M840" t="s">
        <v>67</v>
      </c>
      <c r="N840" t="s">
        <v>67</v>
      </c>
      <c r="O840" t="s">
        <v>66</v>
      </c>
      <c r="P840" t="s">
        <v>66</v>
      </c>
      <c r="Q840" t="s">
        <v>66</v>
      </c>
      <c r="R840" t="s">
        <v>67</v>
      </c>
      <c r="S840" t="s">
        <v>67</v>
      </c>
      <c r="T840" t="s">
        <v>67</v>
      </c>
      <c r="U840" t="s">
        <v>66</v>
      </c>
      <c r="V840" t="s">
        <v>66</v>
      </c>
      <c r="W840" t="s">
        <v>66</v>
      </c>
      <c r="X840" t="s">
        <v>66</v>
      </c>
      <c r="Y840" t="s">
        <v>67</v>
      </c>
      <c r="Z840" t="s">
        <v>67</v>
      </c>
      <c r="AA840" t="s">
        <v>66</v>
      </c>
      <c r="AB840" t="s">
        <v>66</v>
      </c>
      <c r="AC840" t="s">
        <v>66</v>
      </c>
      <c r="AD840" t="s">
        <v>67</v>
      </c>
      <c r="AE840" t="s">
        <v>66</v>
      </c>
      <c r="AF840" t="s">
        <v>10</v>
      </c>
      <c r="AG840" t="s">
        <v>15</v>
      </c>
      <c r="AH840" t="s">
        <v>21</v>
      </c>
      <c r="AI840" t="s">
        <v>17</v>
      </c>
      <c r="AJ840" t="s">
        <v>50</v>
      </c>
      <c r="AK840" t="s">
        <v>51</v>
      </c>
      <c r="AL840" t="s">
        <v>69</v>
      </c>
      <c r="AM840" t="s">
        <v>53</v>
      </c>
      <c r="AN840" t="s">
        <v>70</v>
      </c>
      <c r="AO840" t="s">
        <v>55</v>
      </c>
      <c r="AP840" t="s">
        <v>72</v>
      </c>
      <c r="AQ840" t="s">
        <v>143</v>
      </c>
      <c r="AR840" t="s">
        <v>58</v>
      </c>
      <c r="AS840" t="s">
        <v>59</v>
      </c>
      <c r="AT840" t="s">
        <v>50</v>
      </c>
      <c r="AU840" t="s">
        <v>127</v>
      </c>
      <c r="AV840" t="s">
        <v>84</v>
      </c>
      <c r="AW840" t="s">
        <v>142</v>
      </c>
    </row>
    <row r="841" spans="1:49" x14ac:dyDescent="0.25">
      <c r="A841" t="s">
        <v>165</v>
      </c>
      <c r="B841" s="3" t="s">
        <v>46</v>
      </c>
      <c r="C841" t="s">
        <v>47</v>
      </c>
      <c r="D841" s="2" t="str">
        <f t="shared" ref="D841:D850" si="75">IF(LEN(G841)&lt;10, DATE(YEAR(E841)-5, MONTH(E841), DAY(E841)), IF(YEAR(G841)=YEAR(E841), DATE(YEAR(E841)-1, MONTH(G841), DAY(G841)),G841))</f>
        <v>1997-01-29</v>
      </c>
      <c r="E841" t="s">
        <v>927</v>
      </c>
      <c r="F841" s="3">
        <f t="shared" si="73"/>
        <v>6</v>
      </c>
      <c r="G841" t="s">
        <v>1113</v>
      </c>
      <c r="H841" t="s">
        <v>67</v>
      </c>
      <c r="I841" t="s">
        <v>67</v>
      </c>
      <c r="J841" t="s">
        <v>67</v>
      </c>
      <c r="K841" t="s">
        <v>67</v>
      </c>
      <c r="L841" t="s">
        <v>67</v>
      </c>
      <c r="M841" t="s">
        <v>67</v>
      </c>
      <c r="N841" t="s">
        <v>67</v>
      </c>
      <c r="O841" t="s">
        <v>67</v>
      </c>
      <c r="P841" t="s">
        <v>67</v>
      </c>
      <c r="Q841" t="s">
        <v>67</v>
      </c>
      <c r="R841" t="s">
        <v>67</v>
      </c>
      <c r="S841" t="s">
        <v>67</v>
      </c>
      <c r="T841" t="s">
        <v>67</v>
      </c>
      <c r="U841" t="s">
        <v>67</v>
      </c>
      <c r="V841" t="s">
        <v>67</v>
      </c>
      <c r="W841" t="s">
        <v>67</v>
      </c>
      <c r="X841" t="s">
        <v>67</v>
      </c>
      <c r="Y841" t="s">
        <v>67</v>
      </c>
      <c r="Z841" t="s">
        <v>67</v>
      </c>
      <c r="AA841" t="s">
        <v>67</v>
      </c>
      <c r="AB841" t="s">
        <v>67</v>
      </c>
      <c r="AC841" t="s">
        <v>67</v>
      </c>
      <c r="AD841" t="s">
        <v>67</v>
      </c>
      <c r="AE841" t="s">
        <v>67</v>
      </c>
      <c r="AF841" t="s">
        <v>11</v>
      </c>
      <c r="AG841" t="s">
        <v>19</v>
      </c>
      <c r="AH841" t="s">
        <v>20</v>
      </c>
      <c r="AI841" t="s">
        <v>19</v>
      </c>
      <c r="AJ841" t="s">
        <v>50</v>
      </c>
      <c r="AK841" t="s">
        <v>51</v>
      </c>
      <c r="AL841" t="s">
        <v>88</v>
      </c>
      <c r="AM841" t="s">
        <v>53</v>
      </c>
      <c r="AN841" t="s">
        <v>54</v>
      </c>
      <c r="AO841" t="s">
        <v>55</v>
      </c>
      <c r="AP841" t="s">
        <v>56</v>
      </c>
      <c r="AQ841" t="s">
        <v>57</v>
      </c>
      <c r="AR841" t="s">
        <v>58</v>
      </c>
      <c r="AS841" t="s">
        <v>59</v>
      </c>
      <c r="AT841" t="s">
        <v>50</v>
      </c>
      <c r="AU841" t="s">
        <v>61</v>
      </c>
      <c r="AV841" t="s">
        <v>62</v>
      </c>
      <c r="AW841" t="s">
        <v>149</v>
      </c>
    </row>
    <row r="842" spans="1:49" x14ac:dyDescent="0.25">
      <c r="A842" t="s">
        <v>969</v>
      </c>
      <c r="B842" s="3" t="s">
        <v>46</v>
      </c>
      <c r="C842" t="s">
        <v>47</v>
      </c>
      <c r="D842" s="2">
        <f t="shared" si="75"/>
        <v>39311</v>
      </c>
      <c r="E842" t="s">
        <v>87</v>
      </c>
      <c r="F842" s="3">
        <f t="shared" si="73"/>
        <v>5</v>
      </c>
      <c r="G842" t="s">
        <v>484</v>
      </c>
      <c r="AJ842" t="s">
        <v>50</v>
      </c>
      <c r="AK842" t="s">
        <v>94</v>
      </c>
      <c r="AL842" t="s">
        <v>95</v>
      </c>
      <c r="AM842" t="s">
        <v>53</v>
      </c>
      <c r="AN842" t="s">
        <v>70</v>
      </c>
      <c r="AO842" t="s">
        <v>55</v>
      </c>
      <c r="AP842" t="s">
        <v>56</v>
      </c>
      <c r="AQ842" t="s">
        <v>73</v>
      </c>
      <c r="AR842" t="s">
        <v>58</v>
      </c>
      <c r="AS842" t="s">
        <v>145</v>
      </c>
      <c r="AT842" t="s">
        <v>50</v>
      </c>
      <c r="AU842" t="s">
        <v>127</v>
      </c>
      <c r="AV842" t="s">
        <v>76</v>
      </c>
      <c r="AW842" t="s">
        <v>531</v>
      </c>
    </row>
    <row r="843" spans="1:49" x14ac:dyDescent="0.25">
      <c r="A843" t="s">
        <v>240</v>
      </c>
      <c r="B843" s="3" t="s">
        <v>46</v>
      </c>
      <c r="C843" t="s">
        <v>47</v>
      </c>
      <c r="D843" s="2" t="str">
        <f t="shared" si="75"/>
        <v>2003-02-17</v>
      </c>
      <c r="E843" t="s">
        <v>339</v>
      </c>
      <c r="F843" s="3">
        <f t="shared" si="73"/>
        <v>4</v>
      </c>
      <c r="G843" t="s">
        <v>1114</v>
      </c>
      <c r="H843" t="s">
        <v>66</v>
      </c>
      <c r="I843" t="s">
        <v>67</v>
      </c>
      <c r="J843" t="s">
        <v>66</v>
      </c>
      <c r="K843" t="s">
        <v>67</v>
      </c>
      <c r="L843" t="s">
        <v>66</v>
      </c>
      <c r="M843" t="s">
        <v>67</v>
      </c>
      <c r="N843" t="s">
        <v>66</v>
      </c>
      <c r="O843" t="s">
        <v>66</v>
      </c>
      <c r="P843" t="s">
        <v>66</v>
      </c>
      <c r="Q843" t="s">
        <v>67</v>
      </c>
      <c r="R843" t="s">
        <v>66</v>
      </c>
      <c r="S843" t="s">
        <v>66</v>
      </c>
      <c r="T843" t="s">
        <v>66</v>
      </c>
      <c r="U843" t="s">
        <v>66</v>
      </c>
      <c r="V843" t="s">
        <v>66</v>
      </c>
      <c r="W843" t="s">
        <v>66</v>
      </c>
      <c r="X843" t="s">
        <v>66</v>
      </c>
      <c r="Y843" t="s">
        <v>67</v>
      </c>
      <c r="Z843" t="s">
        <v>67</v>
      </c>
      <c r="AA843" t="s">
        <v>66</v>
      </c>
      <c r="AB843" t="s">
        <v>112</v>
      </c>
      <c r="AC843" t="s">
        <v>66</v>
      </c>
      <c r="AD843" t="s">
        <v>66</v>
      </c>
      <c r="AE843" t="s">
        <v>112</v>
      </c>
      <c r="AF843" t="s">
        <v>12</v>
      </c>
      <c r="AG843" t="s">
        <v>26</v>
      </c>
      <c r="AH843" t="s">
        <v>7</v>
      </c>
      <c r="AI843" t="s">
        <v>3</v>
      </c>
      <c r="AJ843" t="s">
        <v>50</v>
      </c>
      <c r="AK843" t="s">
        <v>94</v>
      </c>
      <c r="AL843" t="s">
        <v>95</v>
      </c>
      <c r="AM843" t="s">
        <v>50</v>
      </c>
      <c r="AN843" t="s">
        <v>70</v>
      </c>
      <c r="AO843" t="s">
        <v>55</v>
      </c>
      <c r="AP843" t="s">
        <v>119</v>
      </c>
      <c r="AQ843" t="s">
        <v>73</v>
      </c>
      <c r="AR843" t="s">
        <v>58</v>
      </c>
      <c r="AS843" t="s">
        <v>74</v>
      </c>
      <c r="AT843" t="s">
        <v>50</v>
      </c>
      <c r="AU843" t="s">
        <v>83</v>
      </c>
      <c r="AV843" t="s">
        <v>84</v>
      </c>
      <c r="AW843" t="s">
        <v>242</v>
      </c>
    </row>
    <row r="844" spans="1:49" x14ac:dyDescent="0.25">
      <c r="A844" t="s">
        <v>85</v>
      </c>
      <c r="B844" s="3" t="s">
        <v>46</v>
      </c>
      <c r="C844" t="s">
        <v>47</v>
      </c>
      <c r="D844" s="2" t="str">
        <f t="shared" si="75"/>
        <v>1996-05-12</v>
      </c>
      <c r="E844" t="s">
        <v>457</v>
      </c>
      <c r="F844" s="3">
        <f t="shared" si="73"/>
        <v>8</v>
      </c>
      <c r="G844" t="s">
        <v>633</v>
      </c>
      <c r="H844" t="s">
        <v>66</v>
      </c>
      <c r="I844" t="s">
        <v>67</v>
      </c>
      <c r="J844" t="s">
        <v>67</v>
      </c>
      <c r="K844" t="s">
        <v>67</v>
      </c>
      <c r="L844" t="s">
        <v>66</v>
      </c>
      <c r="M844" t="s">
        <v>67</v>
      </c>
      <c r="N844" t="s">
        <v>66</v>
      </c>
      <c r="O844" t="s">
        <v>66</v>
      </c>
      <c r="P844" t="s">
        <v>66</v>
      </c>
      <c r="Q844" t="s">
        <v>67</v>
      </c>
      <c r="R844" t="s">
        <v>66</v>
      </c>
      <c r="S844" t="s">
        <v>66</v>
      </c>
      <c r="T844" t="s">
        <v>66</v>
      </c>
      <c r="U844" t="s">
        <v>66</v>
      </c>
      <c r="V844" t="s">
        <v>66</v>
      </c>
      <c r="W844" t="s">
        <v>66</v>
      </c>
      <c r="X844" t="s">
        <v>66</v>
      </c>
      <c r="Y844" t="s">
        <v>67</v>
      </c>
      <c r="Z844" t="s">
        <v>67</v>
      </c>
      <c r="AA844" t="s">
        <v>66</v>
      </c>
      <c r="AB844" t="s">
        <v>66</v>
      </c>
      <c r="AC844" t="s">
        <v>66</v>
      </c>
      <c r="AD844" t="s">
        <v>66</v>
      </c>
      <c r="AE844" t="s">
        <v>66</v>
      </c>
      <c r="AF844" t="s">
        <v>13</v>
      </c>
      <c r="AG844" t="s">
        <v>19</v>
      </c>
      <c r="AH844" t="s">
        <v>4</v>
      </c>
      <c r="AI844" t="s">
        <v>26</v>
      </c>
      <c r="AJ844" t="s">
        <v>50</v>
      </c>
      <c r="AK844" t="s">
        <v>94</v>
      </c>
      <c r="AL844" t="s">
        <v>88</v>
      </c>
      <c r="AM844" t="s">
        <v>53</v>
      </c>
      <c r="AN844" t="s">
        <v>70</v>
      </c>
      <c r="AO844" t="s">
        <v>100</v>
      </c>
      <c r="AP844" t="s">
        <v>56</v>
      </c>
      <c r="AQ844" t="s">
        <v>97</v>
      </c>
      <c r="AR844" t="s">
        <v>58</v>
      </c>
      <c r="AS844" t="s">
        <v>74</v>
      </c>
      <c r="AT844" t="s">
        <v>50</v>
      </c>
      <c r="AU844" t="s">
        <v>83</v>
      </c>
      <c r="AV844" t="s">
        <v>90</v>
      </c>
      <c r="AW844" t="s">
        <v>304</v>
      </c>
    </row>
    <row r="845" spans="1:49" x14ac:dyDescent="0.25">
      <c r="A845" t="s">
        <v>45</v>
      </c>
      <c r="B845" s="3" t="s">
        <v>46</v>
      </c>
      <c r="C845" t="s">
        <v>47</v>
      </c>
      <c r="D845" s="2">
        <f t="shared" si="75"/>
        <v>36350</v>
      </c>
      <c r="E845" t="s">
        <v>1039</v>
      </c>
      <c r="F845" s="3">
        <f t="shared" si="73"/>
        <v>5</v>
      </c>
      <c r="G845" t="s">
        <v>1115</v>
      </c>
      <c r="H845" t="s">
        <v>67</v>
      </c>
      <c r="I845" t="s">
        <v>66</v>
      </c>
      <c r="J845" t="s">
        <v>67</v>
      </c>
      <c r="K845" t="s">
        <v>67</v>
      </c>
      <c r="L845" t="s">
        <v>67</v>
      </c>
      <c r="M845" t="s">
        <v>112</v>
      </c>
      <c r="N845" t="s">
        <v>67</v>
      </c>
      <c r="O845" t="s">
        <v>67</v>
      </c>
      <c r="P845" t="s">
        <v>67</v>
      </c>
      <c r="Q845" t="s">
        <v>67</v>
      </c>
      <c r="R845" t="s">
        <v>67</v>
      </c>
      <c r="S845" t="s">
        <v>67</v>
      </c>
      <c r="T845" t="s">
        <v>67</v>
      </c>
      <c r="U845" t="s">
        <v>67</v>
      </c>
      <c r="V845" t="s">
        <v>67</v>
      </c>
      <c r="W845" t="s">
        <v>67</v>
      </c>
      <c r="X845" t="s">
        <v>66</v>
      </c>
      <c r="Y845" t="s">
        <v>112</v>
      </c>
      <c r="Z845" t="s">
        <v>67</v>
      </c>
      <c r="AA845" t="s">
        <v>67</v>
      </c>
      <c r="AB845" t="s">
        <v>67</v>
      </c>
      <c r="AC845" t="s">
        <v>66</v>
      </c>
      <c r="AD845" t="s">
        <v>67</v>
      </c>
      <c r="AE845" t="s">
        <v>67</v>
      </c>
      <c r="AF845" t="s">
        <v>8</v>
      </c>
      <c r="AG845" t="s">
        <v>19</v>
      </c>
      <c r="AH845" t="s">
        <v>11</v>
      </c>
      <c r="AI845" t="s">
        <v>17</v>
      </c>
      <c r="AJ845" t="s">
        <v>50</v>
      </c>
      <c r="AK845" t="s">
        <v>94</v>
      </c>
      <c r="AL845" t="s">
        <v>95</v>
      </c>
      <c r="AM845" t="s">
        <v>53</v>
      </c>
      <c r="AN845" t="s">
        <v>54</v>
      </c>
      <c r="AO845" t="s">
        <v>55</v>
      </c>
      <c r="AP845" t="s">
        <v>119</v>
      </c>
      <c r="AQ845" t="s">
        <v>57</v>
      </c>
      <c r="AR845" t="s">
        <v>58</v>
      </c>
      <c r="AS845" t="s">
        <v>59</v>
      </c>
      <c r="AT845" t="s">
        <v>50</v>
      </c>
      <c r="AU845" t="s">
        <v>61</v>
      </c>
      <c r="AV845" t="s">
        <v>62</v>
      </c>
      <c r="AW845" t="s">
        <v>1116</v>
      </c>
    </row>
    <row r="846" spans="1:49" x14ac:dyDescent="0.25">
      <c r="A846" t="s">
        <v>188</v>
      </c>
      <c r="B846" s="3" t="s">
        <v>46</v>
      </c>
      <c r="C846" t="s">
        <v>47</v>
      </c>
      <c r="D846" s="2" t="str">
        <f t="shared" si="75"/>
        <v>1999-09-07</v>
      </c>
      <c r="E846" t="s">
        <v>627</v>
      </c>
      <c r="F846" s="3">
        <f t="shared" si="73"/>
        <v>6</v>
      </c>
      <c r="G846" t="s">
        <v>519</v>
      </c>
      <c r="H846" t="s">
        <v>67</v>
      </c>
      <c r="I846" t="s">
        <v>66</v>
      </c>
      <c r="J846" t="s">
        <v>66</v>
      </c>
      <c r="K846" t="s">
        <v>66</v>
      </c>
      <c r="L846" t="s">
        <v>66</v>
      </c>
      <c r="M846" t="s">
        <v>67</v>
      </c>
      <c r="N846" t="s">
        <v>67</v>
      </c>
      <c r="O846" t="s">
        <v>67</v>
      </c>
      <c r="P846" t="s">
        <v>67</v>
      </c>
      <c r="Q846" t="s">
        <v>67</v>
      </c>
      <c r="R846" t="s">
        <v>67</v>
      </c>
      <c r="S846" t="s">
        <v>67</v>
      </c>
      <c r="T846" t="s">
        <v>67</v>
      </c>
      <c r="U846" t="s">
        <v>67</v>
      </c>
      <c r="V846" t="s">
        <v>67</v>
      </c>
      <c r="W846" t="s">
        <v>67</v>
      </c>
      <c r="X846" t="s">
        <v>112</v>
      </c>
      <c r="Y846" t="s">
        <v>67</v>
      </c>
      <c r="Z846" t="s">
        <v>67</v>
      </c>
      <c r="AA846" t="s">
        <v>112</v>
      </c>
      <c r="AB846" t="s">
        <v>112</v>
      </c>
      <c r="AC846" t="s">
        <v>67</v>
      </c>
      <c r="AD846" t="s">
        <v>112</v>
      </c>
      <c r="AE846" t="s">
        <v>112</v>
      </c>
      <c r="AF846" t="s">
        <v>7</v>
      </c>
      <c r="AG846" t="s">
        <v>14</v>
      </c>
      <c r="AH846" t="s">
        <v>21</v>
      </c>
      <c r="AI846" t="s">
        <v>26</v>
      </c>
      <c r="AJ846" t="s">
        <v>50</v>
      </c>
      <c r="AK846" t="s">
        <v>94</v>
      </c>
      <c r="AL846" t="s">
        <v>95</v>
      </c>
      <c r="AM846" t="s">
        <v>53</v>
      </c>
      <c r="AN846" t="s">
        <v>70</v>
      </c>
      <c r="AO846" t="s">
        <v>55</v>
      </c>
      <c r="AP846" t="s">
        <v>72</v>
      </c>
      <c r="AQ846" t="s">
        <v>57</v>
      </c>
      <c r="AR846" t="s">
        <v>81</v>
      </c>
      <c r="AS846" t="s">
        <v>59</v>
      </c>
      <c r="AT846" t="s">
        <v>50</v>
      </c>
      <c r="AU846" t="s">
        <v>83</v>
      </c>
      <c r="AV846" t="s">
        <v>84</v>
      </c>
      <c r="AW846" t="s">
        <v>246</v>
      </c>
    </row>
    <row r="847" spans="1:49" x14ac:dyDescent="0.25">
      <c r="A847" t="s">
        <v>85</v>
      </c>
      <c r="B847" s="3" t="s">
        <v>46</v>
      </c>
      <c r="C847" t="s">
        <v>47</v>
      </c>
      <c r="D847" s="2" t="str">
        <f t="shared" si="75"/>
        <v>1999-09-12</v>
      </c>
      <c r="E847" t="s">
        <v>1118</v>
      </c>
      <c r="F847" s="3">
        <f t="shared" si="73"/>
        <v>8</v>
      </c>
      <c r="G847" t="s">
        <v>1117</v>
      </c>
      <c r="H847" t="s">
        <v>67</v>
      </c>
      <c r="I847" t="s">
        <v>67</v>
      </c>
      <c r="J847" t="s">
        <v>67</v>
      </c>
      <c r="K847" t="s">
        <v>67</v>
      </c>
      <c r="L847" t="s">
        <v>67</v>
      </c>
      <c r="M847" t="s">
        <v>67</v>
      </c>
      <c r="N847" t="s">
        <v>67</v>
      </c>
      <c r="O847" t="s">
        <v>67</v>
      </c>
      <c r="P847" t="s">
        <v>66</v>
      </c>
      <c r="Q847" t="s">
        <v>66</v>
      </c>
      <c r="R847" t="s">
        <v>66</v>
      </c>
      <c r="S847" t="s">
        <v>67</v>
      </c>
      <c r="T847" t="s">
        <v>66</v>
      </c>
      <c r="U847" t="s">
        <v>67</v>
      </c>
      <c r="V847" t="s">
        <v>67</v>
      </c>
      <c r="W847" t="s">
        <v>67</v>
      </c>
      <c r="X847" t="s">
        <v>67</v>
      </c>
      <c r="Y847" t="s">
        <v>112</v>
      </c>
      <c r="Z847" t="s">
        <v>67</v>
      </c>
      <c r="AA847" t="s">
        <v>67</v>
      </c>
      <c r="AB847" t="s">
        <v>66</v>
      </c>
      <c r="AC847" t="s">
        <v>67</v>
      </c>
      <c r="AD847" t="s">
        <v>67</v>
      </c>
      <c r="AE847" t="s">
        <v>67</v>
      </c>
      <c r="AF847" t="s">
        <v>23</v>
      </c>
      <c r="AG847" t="s">
        <v>6</v>
      </c>
      <c r="AH847" t="s">
        <v>11</v>
      </c>
      <c r="AI847" t="s">
        <v>25</v>
      </c>
      <c r="AJ847" t="s">
        <v>50</v>
      </c>
      <c r="AK847" t="s">
        <v>51</v>
      </c>
      <c r="AL847" t="s">
        <v>69</v>
      </c>
      <c r="AM847" t="s">
        <v>53</v>
      </c>
      <c r="AN847" t="s">
        <v>54</v>
      </c>
      <c r="AO847" t="s">
        <v>161</v>
      </c>
      <c r="AP847" t="s">
        <v>72</v>
      </c>
      <c r="AQ847" t="s">
        <v>97</v>
      </c>
      <c r="AR847" t="s">
        <v>58</v>
      </c>
      <c r="AS847" t="s">
        <v>74</v>
      </c>
      <c r="AT847" t="s">
        <v>50</v>
      </c>
      <c r="AU847" t="s">
        <v>83</v>
      </c>
      <c r="AV847" t="s">
        <v>90</v>
      </c>
      <c r="AW847" t="s">
        <v>246</v>
      </c>
    </row>
    <row r="848" spans="1:49" x14ac:dyDescent="0.25">
      <c r="A848" t="s">
        <v>188</v>
      </c>
      <c r="B848" s="3" t="s">
        <v>46</v>
      </c>
      <c r="C848" t="s">
        <v>47</v>
      </c>
      <c r="D848" s="2" t="str">
        <f t="shared" si="75"/>
        <v>2002-09-26</v>
      </c>
      <c r="E848" t="s">
        <v>627</v>
      </c>
      <c r="F848" s="3">
        <f t="shared" si="73"/>
        <v>3</v>
      </c>
      <c r="G848" t="s">
        <v>1119</v>
      </c>
      <c r="H848" t="s">
        <v>67</v>
      </c>
      <c r="I848" t="s">
        <v>67</v>
      </c>
      <c r="J848" t="s">
        <v>67</v>
      </c>
      <c r="K848" t="s">
        <v>67</v>
      </c>
      <c r="L848" t="s">
        <v>67</v>
      </c>
      <c r="M848" t="s">
        <v>67</v>
      </c>
      <c r="N848" t="s">
        <v>67</v>
      </c>
      <c r="O848" t="s">
        <v>67</v>
      </c>
      <c r="P848" t="s">
        <v>67</v>
      </c>
      <c r="Q848" t="s">
        <v>67</v>
      </c>
      <c r="R848" t="s">
        <v>67</v>
      </c>
      <c r="S848" t="s">
        <v>67</v>
      </c>
      <c r="T848" t="s">
        <v>67</v>
      </c>
      <c r="U848" t="s">
        <v>67</v>
      </c>
      <c r="V848" t="s">
        <v>67</v>
      </c>
      <c r="W848" t="s">
        <v>67</v>
      </c>
      <c r="X848" t="s">
        <v>67</v>
      </c>
      <c r="Y848" t="s">
        <v>67</v>
      </c>
      <c r="Z848" t="s">
        <v>112</v>
      </c>
      <c r="AA848" t="s">
        <v>67</v>
      </c>
      <c r="AB848" t="s">
        <v>67</v>
      </c>
      <c r="AC848" t="s">
        <v>67</v>
      </c>
      <c r="AD848" t="s">
        <v>67</v>
      </c>
      <c r="AE848" t="s">
        <v>67</v>
      </c>
      <c r="AF848" t="s">
        <v>11</v>
      </c>
      <c r="AG848" t="s">
        <v>15</v>
      </c>
      <c r="AH848" t="s">
        <v>8</v>
      </c>
      <c r="AI848" t="s">
        <v>23</v>
      </c>
      <c r="AJ848" t="s">
        <v>50</v>
      </c>
      <c r="AK848" t="s">
        <v>94</v>
      </c>
      <c r="AL848" t="s">
        <v>95</v>
      </c>
      <c r="AM848" t="s">
        <v>53</v>
      </c>
      <c r="AN848" t="s">
        <v>70</v>
      </c>
      <c r="AO848" t="s">
        <v>55</v>
      </c>
      <c r="AP848" t="s">
        <v>72</v>
      </c>
      <c r="AQ848" t="s">
        <v>143</v>
      </c>
      <c r="AR848" t="s">
        <v>58</v>
      </c>
      <c r="AS848" t="s">
        <v>59</v>
      </c>
      <c r="AT848" t="s">
        <v>50</v>
      </c>
      <c r="AU848" t="s">
        <v>83</v>
      </c>
      <c r="AV848" t="s">
        <v>84</v>
      </c>
      <c r="AW848" t="s">
        <v>861</v>
      </c>
    </row>
    <row r="849" spans="1:49" x14ac:dyDescent="0.25">
      <c r="A849" t="s">
        <v>188</v>
      </c>
      <c r="B849" s="3" t="s">
        <v>46</v>
      </c>
      <c r="C849" t="s">
        <v>47</v>
      </c>
      <c r="D849" s="2" t="str">
        <f t="shared" si="75"/>
        <v>1997-07-11</v>
      </c>
      <c r="E849" t="s">
        <v>681</v>
      </c>
      <c r="F849" s="3">
        <f t="shared" si="73"/>
        <v>6</v>
      </c>
      <c r="G849" t="s">
        <v>751</v>
      </c>
      <c r="H849" t="s">
        <v>67</v>
      </c>
      <c r="I849" t="s">
        <v>66</v>
      </c>
      <c r="J849" t="s">
        <v>66</v>
      </c>
      <c r="K849" t="s">
        <v>112</v>
      </c>
      <c r="L849" t="s">
        <v>66</v>
      </c>
      <c r="M849" t="s">
        <v>66</v>
      </c>
      <c r="N849" t="s">
        <v>67</v>
      </c>
      <c r="O849" t="s">
        <v>66</v>
      </c>
      <c r="P849" t="s">
        <v>66</v>
      </c>
      <c r="Q849" t="s">
        <v>66</v>
      </c>
      <c r="R849" t="s">
        <v>66</v>
      </c>
      <c r="S849" t="s">
        <v>67</v>
      </c>
      <c r="T849" t="s">
        <v>66</v>
      </c>
      <c r="U849" t="s">
        <v>67</v>
      </c>
      <c r="V849" t="s">
        <v>66</v>
      </c>
      <c r="W849" t="s">
        <v>66</v>
      </c>
      <c r="X849" t="s">
        <v>66</v>
      </c>
      <c r="Y849" t="s">
        <v>67</v>
      </c>
      <c r="Z849" t="s">
        <v>67</v>
      </c>
      <c r="AA849" t="s">
        <v>66</v>
      </c>
      <c r="AB849" t="s">
        <v>66</v>
      </c>
      <c r="AC849" t="s">
        <v>66</v>
      </c>
      <c r="AD849" t="s">
        <v>67</v>
      </c>
      <c r="AE849" t="s">
        <v>67</v>
      </c>
      <c r="AF849" t="s">
        <v>21</v>
      </c>
      <c r="AG849" t="s">
        <v>6</v>
      </c>
      <c r="AH849" t="s">
        <v>5</v>
      </c>
      <c r="AI849" t="s">
        <v>17</v>
      </c>
      <c r="AJ849" t="s">
        <v>50</v>
      </c>
      <c r="AK849" t="s">
        <v>51</v>
      </c>
      <c r="AL849" t="s">
        <v>69</v>
      </c>
      <c r="AM849" t="s">
        <v>50</v>
      </c>
      <c r="AN849" t="s">
        <v>70</v>
      </c>
      <c r="AO849" t="s">
        <v>55</v>
      </c>
      <c r="AP849" t="s">
        <v>96</v>
      </c>
      <c r="AQ849" t="s">
        <v>73</v>
      </c>
      <c r="AR849" t="s">
        <v>58</v>
      </c>
      <c r="AS849" t="s">
        <v>74</v>
      </c>
      <c r="AT849" t="s">
        <v>50</v>
      </c>
      <c r="AU849" t="s">
        <v>83</v>
      </c>
      <c r="AV849" t="s">
        <v>84</v>
      </c>
      <c r="AW849" t="s">
        <v>190</v>
      </c>
    </row>
    <row r="850" spans="1:49" x14ac:dyDescent="0.25">
      <c r="A850" t="s">
        <v>574</v>
      </c>
      <c r="B850" s="3" t="s">
        <v>46</v>
      </c>
      <c r="C850" t="s">
        <v>47</v>
      </c>
      <c r="D850" s="2" t="str">
        <f t="shared" si="75"/>
        <v>2011-07-07</v>
      </c>
      <c r="E850" t="s">
        <v>131</v>
      </c>
      <c r="F850" s="3">
        <f t="shared" si="73"/>
        <v>7</v>
      </c>
      <c r="G850" t="s">
        <v>130</v>
      </c>
      <c r="H850" t="s">
        <v>67</v>
      </c>
      <c r="I850" t="s">
        <v>66</v>
      </c>
      <c r="J850" t="s">
        <v>66</v>
      </c>
      <c r="K850" t="s">
        <v>112</v>
      </c>
      <c r="L850" t="s">
        <v>66</v>
      </c>
      <c r="M850" t="s">
        <v>66</v>
      </c>
      <c r="N850" t="s">
        <v>67</v>
      </c>
      <c r="O850" t="s">
        <v>66</v>
      </c>
      <c r="P850" t="s">
        <v>66</v>
      </c>
      <c r="Q850" t="s">
        <v>66</v>
      </c>
      <c r="R850" t="s">
        <v>66</v>
      </c>
      <c r="S850" t="s">
        <v>67</v>
      </c>
      <c r="T850" t="s">
        <v>66</v>
      </c>
      <c r="U850" t="s">
        <v>67</v>
      </c>
      <c r="V850" t="s">
        <v>66</v>
      </c>
      <c r="W850" t="s">
        <v>66</v>
      </c>
      <c r="X850" t="s">
        <v>66</v>
      </c>
      <c r="Y850" t="s">
        <v>67</v>
      </c>
      <c r="Z850" t="s">
        <v>67</v>
      </c>
      <c r="AA850" t="s">
        <v>66</v>
      </c>
      <c r="AB850" t="s">
        <v>66</v>
      </c>
      <c r="AC850" t="s">
        <v>66</v>
      </c>
      <c r="AD850" t="s">
        <v>67</v>
      </c>
      <c r="AE850" t="s">
        <v>67</v>
      </c>
      <c r="AF850" t="s">
        <v>21</v>
      </c>
      <c r="AG850" t="s">
        <v>6</v>
      </c>
      <c r="AH850" t="s">
        <v>5</v>
      </c>
      <c r="AI850" t="s">
        <v>17</v>
      </c>
      <c r="AJ850" t="s">
        <v>50</v>
      </c>
      <c r="AK850" t="s">
        <v>51</v>
      </c>
      <c r="AL850" t="s">
        <v>69</v>
      </c>
      <c r="AM850" t="s">
        <v>50</v>
      </c>
      <c r="AN850" t="s">
        <v>70</v>
      </c>
      <c r="AO850" t="s">
        <v>55</v>
      </c>
      <c r="AP850" t="s">
        <v>96</v>
      </c>
      <c r="AQ850" t="s">
        <v>73</v>
      </c>
      <c r="AR850" t="s">
        <v>58</v>
      </c>
      <c r="AS850" t="s">
        <v>74</v>
      </c>
      <c r="AT850" t="s">
        <v>50</v>
      </c>
      <c r="AU850" t="s">
        <v>83</v>
      </c>
      <c r="AV850" t="s">
        <v>84</v>
      </c>
      <c r="AW850" t="s">
        <v>190</v>
      </c>
    </row>
    <row r="851" spans="1:49" x14ac:dyDescent="0.25">
      <c r="A851" t="s">
        <v>359</v>
      </c>
      <c r="B851" s="3" t="s">
        <v>46</v>
      </c>
      <c r="C851" t="s">
        <v>47</v>
      </c>
      <c r="D851" s="2">
        <f>IF(LEN(G851)&lt;10, DATE(YEAR(E851)-5, MONTH(E851), DAY(E851)), IF(YEAR(G851)=YEAR(E851), DATE(YEAR(E851)-5, MONTH(G851), DAY(G851)),G851))</f>
        <v>31402</v>
      </c>
      <c r="E851" t="s">
        <v>513</v>
      </c>
      <c r="F851" s="3">
        <f t="shared" si="73"/>
        <v>5</v>
      </c>
      <c r="G851" t="s">
        <v>513</v>
      </c>
      <c r="H851" t="s">
        <v>66</v>
      </c>
      <c r="I851" t="s">
        <v>66</v>
      </c>
      <c r="J851" t="s">
        <v>66</v>
      </c>
      <c r="K851" t="s">
        <v>67</v>
      </c>
      <c r="L851" t="s">
        <v>66</v>
      </c>
      <c r="M851" t="s">
        <v>205</v>
      </c>
      <c r="N851" t="s">
        <v>67</v>
      </c>
      <c r="O851" t="s">
        <v>67</v>
      </c>
      <c r="P851" t="s">
        <v>67</v>
      </c>
      <c r="Q851" t="s">
        <v>205</v>
      </c>
      <c r="R851" t="s">
        <v>205</v>
      </c>
      <c r="S851" t="s">
        <v>66</v>
      </c>
      <c r="T851" t="s">
        <v>66</v>
      </c>
      <c r="U851" t="s">
        <v>66</v>
      </c>
      <c r="V851" t="s">
        <v>66</v>
      </c>
      <c r="W851" t="s">
        <v>66</v>
      </c>
      <c r="X851" t="s">
        <v>67</v>
      </c>
      <c r="Y851" t="s">
        <v>205</v>
      </c>
      <c r="Z851" t="s">
        <v>112</v>
      </c>
      <c r="AA851" t="s">
        <v>67</v>
      </c>
      <c r="AB851" t="s">
        <v>66</v>
      </c>
      <c r="AC851" t="s">
        <v>66</v>
      </c>
      <c r="AD851" t="s">
        <v>66</v>
      </c>
      <c r="AE851" t="s">
        <v>67</v>
      </c>
      <c r="AF851" t="s">
        <v>13</v>
      </c>
      <c r="AG851" t="s">
        <v>6</v>
      </c>
      <c r="AH851" t="s">
        <v>13</v>
      </c>
      <c r="AI851" t="s">
        <v>6</v>
      </c>
      <c r="AJ851" t="s">
        <v>50</v>
      </c>
      <c r="AK851" t="s">
        <v>51</v>
      </c>
      <c r="AL851" t="s">
        <v>69</v>
      </c>
      <c r="AM851" t="s">
        <v>53</v>
      </c>
      <c r="AN851" t="s">
        <v>156</v>
      </c>
      <c r="AO851" t="s">
        <v>55</v>
      </c>
      <c r="AP851" t="s">
        <v>72</v>
      </c>
      <c r="AQ851" t="s">
        <v>73</v>
      </c>
      <c r="AR851" t="s">
        <v>58</v>
      </c>
      <c r="AS851" t="s">
        <v>59</v>
      </c>
      <c r="AT851" t="s">
        <v>53</v>
      </c>
      <c r="AW851" t="s">
        <v>400</v>
      </c>
    </row>
    <row r="852" spans="1:49" x14ac:dyDescent="0.25">
      <c r="A852" t="s">
        <v>328</v>
      </c>
      <c r="B852" s="3" t="s">
        <v>46</v>
      </c>
      <c r="C852" t="s">
        <v>106</v>
      </c>
      <c r="D852" s="2" t="str">
        <f>IF(LEN(G852)&lt;10, DATE(YEAR(E852)-5, MONTH(E852), DAY(E852)), IF(YEAR(G852)=YEAR(E852), DATE(YEAR(E852)-1, MONTH(G852), DAY(G852)),G852))</f>
        <v>2001-10-01</v>
      </c>
      <c r="E852" t="s">
        <v>1082</v>
      </c>
      <c r="F852" s="3">
        <f t="shared" si="73"/>
        <v>5</v>
      </c>
      <c r="G852" t="s">
        <v>1093</v>
      </c>
      <c r="H852" t="s">
        <v>66</v>
      </c>
      <c r="I852" t="s">
        <v>66</v>
      </c>
      <c r="J852" t="s">
        <v>66</v>
      </c>
      <c r="K852" t="s">
        <v>67</v>
      </c>
      <c r="L852" t="s">
        <v>66</v>
      </c>
      <c r="M852" t="s">
        <v>205</v>
      </c>
      <c r="N852" t="s">
        <v>67</v>
      </c>
      <c r="O852" t="s">
        <v>67</v>
      </c>
      <c r="P852" t="s">
        <v>67</v>
      </c>
      <c r="Q852" t="s">
        <v>205</v>
      </c>
      <c r="R852" t="s">
        <v>205</v>
      </c>
      <c r="S852" t="s">
        <v>66</v>
      </c>
      <c r="T852" t="s">
        <v>66</v>
      </c>
      <c r="U852" t="s">
        <v>66</v>
      </c>
      <c r="V852" t="s">
        <v>66</v>
      </c>
      <c r="W852" t="s">
        <v>66</v>
      </c>
      <c r="X852" t="s">
        <v>67</v>
      </c>
      <c r="Y852" t="s">
        <v>205</v>
      </c>
      <c r="Z852" t="s">
        <v>112</v>
      </c>
      <c r="AA852" t="s">
        <v>67</v>
      </c>
      <c r="AB852" t="s">
        <v>66</v>
      </c>
      <c r="AC852" t="s">
        <v>66</v>
      </c>
      <c r="AD852" t="s">
        <v>66</v>
      </c>
      <c r="AE852" t="s">
        <v>67</v>
      </c>
      <c r="AF852" t="s">
        <v>13</v>
      </c>
      <c r="AG852" t="s">
        <v>6</v>
      </c>
      <c r="AH852" t="s">
        <v>13</v>
      </c>
      <c r="AI852" t="s">
        <v>6</v>
      </c>
      <c r="AJ852" t="s">
        <v>50</v>
      </c>
      <c r="AK852" t="s">
        <v>51</v>
      </c>
      <c r="AL852" t="s">
        <v>69</v>
      </c>
      <c r="AM852" t="s">
        <v>53</v>
      </c>
      <c r="AN852" t="s">
        <v>156</v>
      </c>
      <c r="AO852" t="s">
        <v>55</v>
      </c>
      <c r="AP852" t="s">
        <v>72</v>
      </c>
      <c r="AQ852" t="s">
        <v>73</v>
      </c>
      <c r="AR852" t="s">
        <v>58</v>
      </c>
      <c r="AS852" t="s">
        <v>59</v>
      </c>
      <c r="AT852" t="s">
        <v>53</v>
      </c>
      <c r="AW852" t="s">
        <v>400</v>
      </c>
    </row>
    <row r="853" spans="1:49" x14ac:dyDescent="0.25">
      <c r="A853" t="s">
        <v>359</v>
      </c>
      <c r="B853" s="3" t="s">
        <v>46</v>
      </c>
      <c r="C853" t="s">
        <v>47</v>
      </c>
      <c r="D853" s="2">
        <f>IF(LEN(G853)&lt;10, DATE(YEAR(E853)-5, MONTH(E853), DAY(E853)), IF(YEAR(G853)=YEAR(E853), DATE(YEAR(E853)-5, MONTH(G853), DAY(G853)),G853))</f>
        <v>32749</v>
      </c>
      <c r="E853" t="s">
        <v>511</v>
      </c>
      <c r="F853" s="3">
        <f t="shared" si="73"/>
        <v>5</v>
      </c>
      <c r="G853" t="s">
        <v>1120</v>
      </c>
      <c r="AJ853" t="s">
        <v>50</v>
      </c>
      <c r="AK853" t="s">
        <v>94</v>
      </c>
      <c r="AL853" t="s">
        <v>95</v>
      </c>
      <c r="AM853" t="s">
        <v>50</v>
      </c>
      <c r="AN853" t="s">
        <v>70</v>
      </c>
      <c r="AO853" t="s">
        <v>100</v>
      </c>
      <c r="AP853" t="s">
        <v>72</v>
      </c>
      <c r="AQ853" t="s">
        <v>80</v>
      </c>
      <c r="AR853" t="s">
        <v>230</v>
      </c>
      <c r="AS853" t="s">
        <v>59</v>
      </c>
      <c r="AT853" t="s">
        <v>53</v>
      </c>
      <c r="AW853" t="s">
        <v>169</v>
      </c>
    </row>
    <row r="854" spans="1:49" x14ac:dyDescent="0.25">
      <c r="A854" t="s">
        <v>526</v>
      </c>
      <c r="B854" s="3" t="s">
        <v>46</v>
      </c>
      <c r="C854" t="s">
        <v>47</v>
      </c>
      <c r="D854" s="2">
        <f>IF(LEN(G854)&lt;10, DATE(YEAR(E854)-5, MONTH(E854), DAY(E854)), IF(YEAR(G854)=YEAR(E854), DATE(YEAR(E854)-1, MONTH(G854), DAY(G854)),G854))</f>
        <v>32347</v>
      </c>
      <c r="E854" t="s">
        <v>303</v>
      </c>
      <c r="F854" s="3">
        <f t="shared" si="73"/>
        <v>5</v>
      </c>
      <c r="G854" t="s">
        <v>716</v>
      </c>
      <c r="H854" t="s">
        <v>66</v>
      </c>
      <c r="I854" t="s">
        <v>66</v>
      </c>
      <c r="J854" t="s">
        <v>66</v>
      </c>
      <c r="K854" t="s">
        <v>66</v>
      </c>
      <c r="L854" t="s">
        <v>66</v>
      </c>
      <c r="M854" t="s">
        <v>67</v>
      </c>
      <c r="N854" t="s">
        <v>66</v>
      </c>
      <c r="O854" t="s">
        <v>66</v>
      </c>
      <c r="P854" t="s">
        <v>66</v>
      </c>
      <c r="Q854" t="s">
        <v>66</v>
      </c>
      <c r="R854" t="s">
        <v>66</v>
      </c>
      <c r="S854" t="s">
        <v>66</v>
      </c>
      <c r="T854" t="s">
        <v>66</v>
      </c>
      <c r="U854" t="s">
        <v>66</v>
      </c>
      <c r="V854" t="s">
        <v>66</v>
      </c>
      <c r="W854" t="s">
        <v>66</v>
      </c>
      <c r="X854" t="s">
        <v>66</v>
      </c>
      <c r="Y854" t="s">
        <v>66</v>
      </c>
      <c r="Z854" t="s">
        <v>66</v>
      </c>
      <c r="AA854" t="s">
        <v>66</v>
      </c>
      <c r="AB854" t="s">
        <v>66</v>
      </c>
      <c r="AC854" t="s">
        <v>66</v>
      </c>
      <c r="AD854" t="s">
        <v>66</v>
      </c>
      <c r="AE854" t="s">
        <v>112</v>
      </c>
      <c r="AF854" t="s">
        <v>12</v>
      </c>
      <c r="AG854" t="s">
        <v>19</v>
      </c>
      <c r="AH854" t="s">
        <v>11</v>
      </c>
      <c r="AI854" t="s">
        <v>25</v>
      </c>
      <c r="AJ854" t="s">
        <v>50</v>
      </c>
      <c r="AK854" t="s">
        <v>51</v>
      </c>
      <c r="AL854" t="s">
        <v>69</v>
      </c>
      <c r="AM854" t="s">
        <v>53</v>
      </c>
      <c r="AN854" t="s">
        <v>70</v>
      </c>
      <c r="AO854" t="s">
        <v>261</v>
      </c>
      <c r="AP854" t="s">
        <v>72</v>
      </c>
      <c r="AQ854" t="s">
        <v>73</v>
      </c>
      <c r="AR854" t="s">
        <v>58</v>
      </c>
      <c r="AS854" t="s">
        <v>59</v>
      </c>
      <c r="AT854" t="s">
        <v>50</v>
      </c>
      <c r="AU854" t="s">
        <v>127</v>
      </c>
      <c r="AV854" t="s">
        <v>512</v>
      </c>
      <c r="AW854" t="s">
        <v>246</v>
      </c>
    </row>
    <row r="855" spans="1:49" x14ac:dyDescent="0.25">
      <c r="A855" t="s">
        <v>354</v>
      </c>
      <c r="B855" s="3" t="s">
        <v>46</v>
      </c>
      <c r="C855" t="s">
        <v>47</v>
      </c>
      <c r="D855" s="2">
        <f>IF(LEN(G855)&lt;10, DATE(YEAR(E855)-5, MONTH(E855), DAY(E855)), IF(YEAR(G855)=YEAR(E855), DATE(YEAR(E855)-5, MONTH(G855), DAY(G855)),G855))</f>
        <v>30610</v>
      </c>
      <c r="E855" t="s">
        <v>1121</v>
      </c>
      <c r="F855" s="3">
        <f t="shared" si="73"/>
        <v>5</v>
      </c>
      <c r="G855" t="s">
        <v>1121</v>
      </c>
      <c r="AJ855" t="s">
        <v>50</v>
      </c>
      <c r="AK855" t="s">
        <v>51</v>
      </c>
      <c r="AL855" t="s">
        <v>69</v>
      </c>
      <c r="AM855" t="s">
        <v>50</v>
      </c>
      <c r="AN855" t="s">
        <v>206</v>
      </c>
      <c r="AO855" t="s">
        <v>55</v>
      </c>
      <c r="AP855" t="s">
        <v>72</v>
      </c>
      <c r="AQ855" t="s">
        <v>73</v>
      </c>
      <c r="AR855" t="s">
        <v>58</v>
      </c>
      <c r="AS855" t="s">
        <v>74</v>
      </c>
    </row>
    <row r="856" spans="1:49" x14ac:dyDescent="0.25">
      <c r="A856" t="s">
        <v>991</v>
      </c>
      <c r="B856" s="3" t="s">
        <v>46</v>
      </c>
      <c r="C856" t="s">
        <v>47</v>
      </c>
      <c r="D856" s="2" t="str">
        <f>IF(LEN(G856)&lt;10, DATE(YEAR(E856)-5, MONTH(E856), DAY(E856)), IF(YEAR(G856)=YEAR(E856), DATE(YEAR(E856)-1, MONTH(G856), DAY(G856)),G856))</f>
        <v>2004-08-17</v>
      </c>
      <c r="E856" t="s">
        <v>912</v>
      </c>
      <c r="F856" s="3">
        <f t="shared" si="73"/>
        <v>3</v>
      </c>
      <c r="G856" t="s">
        <v>1122</v>
      </c>
      <c r="H856" t="s">
        <v>67</v>
      </c>
      <c r="I856" t="s">
        <v>67</v>
      </c>
      <c r="J856" t="s">
        <v>67</v>
      </c>
      <c r="K856" t="s">
        <v>67</v>
      </c>
      <c r="L856" t="s">
        <v>67</v>
      </c>
      <c r="M856" t="s">
        <v>66</v>
      </c>
      <c r="N856" t="s">
        <v>67</v>
      </c>
      <c r="O856" t="s">
        <v>67</v>
      </c>
      <c r="P856" t="s">
        <v>67</v>
      </c>
      <c r="Q856" t="s">
        <v>67</v>
      </c>
      <c r="R856" t="s">
        <v>67</v>
      </c>
      <c r="S856" t="s">
        <v>67</v>
      </c>
      <c r="T856" t="s">
        <v>67</v>
      </c>
      <c r="U856" t="s">
        <v>67</v>
      </c>
      <c r="V856" t="s">
        <v>67</v>
      </c>
      <c r="W856" t="s">
        <v>67</v>
      </c>
      <c r="X856" t="s">
        <v>67</v>
      </c>
      <c r="Y856" t="s">
        <v>66</v>
      </c>
      <c r="Z856" t="s">
        <v>67</v>
      </c>
      <c r="AA856" t="s">
        <v>67</v>
      </c>
      <c r="AB856" t="s">
        <v>67</v>
      </c>
      <c r="AC856" t="s">
        <v>66</v>
      </c>
      <c r="AD856" t="s">
        <v>67</v>
      </c>
      <c r="AE856" t="s">
        <v>67</v>
      </c>
      <c r="AF856" t="s">
        <v>8</v>
      </c>
      <c r="AG856" t="s">
        <v>15</v>
      </c>
      <c r="AH856" t="s">
        <v>11</v>
      </c>
      <c r="AI856" t="s">
        <v>25</v>
      </c>
      <c r="AJ856" t="s">
        <v>50</v>
      </c>
      <c r="AK856" t="s">
        <v>94</v>
      </c>
      <c r="AL856" t="s">
        <v>95</v>
      </c>
      <c r="AM856" t="s">
        <v>53</v>
      </c>
      <c r="AN856" t="s">
        <v>70</v>
      </c>
      <c r="AO856" t="s">
        <v>55</v>
      </c>
      <c r="AP856" t="s">
        <v>72</v>
      </c>
      <c r="AQ856" t="s">
        <v>80</v>
      </c>
      <c r="AR856" t="s">
        <v>58</v>
      </c>
      <c r="AS856" t="s">
        <v>74</v>
      </c>
      <c r="AT856" t="s">
        <v>50</v>
      </c>
      <c r="AU856" t="s">
        <v>61</v>
      </c>
      <c r="AV856" t="s">
        <v>84</v>
      </c>
      <c r="AW856" t="s">
        <v>674</v>
      </c>
    </row>
    <row r="857" spans="1:49" x14ac:dyDescent="0.25">
      <c r="A857" t="s">
        <v>237</v>
      </c>
      <c r="B857" s="3" t="s">
        <v>46</v>
      </c>
      <c r="C857" t="s">
        <v>47</v>
      </c>
      <c r="D857" s="2" t="str">
        <f>IF(LEN(G857)&lt;10, DATE(YEAR(E857)-5, MONTH(E857), DAY(E857)), IF(YEAR(G857)=YEAR(E857), DATE(YEAR(E857)-1, MONTH(G857), DAY(G857)),G857))</f>
        <v>2008-09-23</v>
      </c>
      <c r="E857" t="s">
        <v>92</v>
      </c>
      <c r="F857" s="3">
        <f t="shared" si="73"/>
        <v>2</v>
      </c>
      <c r="G857" t="s">
        <v>1123</v>
      </c>
      <c r="H857" t="s">
        <v>67</v>
      </c>
      <c r="I857" t="s">
        <v>67</v>
      </c>
      <c r="J857" t="s">
        <v>67</v>
      </c>
      <c r="K857" t="s">
        <v>67</v>
      </c>
      <c r="L857" t="s">
        <v>67</v>
      </c>
      <c r="M857" t="s">
        <v>66</v>
      </c>
      <c r="N857" t="s">
        <v>67</v>
      </c>
      <c r="O857" t="s">
        <v>67</v>
      </c>
      <c r="P857" t="s">
        <v>67</v>
      </c>
      <c r="Q857" t="s">
        <v>67</v>
      </c>
      <c r="R857" t="s">
        <v>67</v>
      </c>
      <c r="S857" t="s">
        <v>67</v>
      </c>
      <c r="T857" t="s">
        <v>67</v>
      </c>
      <c r="U857" t="s">
        <v>67</v>
      </c>
      <c r="V857" t="s">
        <v>67</v>
      </c>
      <c r="W857" t="s">
        <v>67</v>
      </c>
      <c r="X857" t="s">
        <v>67</v>
      </c>
      <c r="Y857" t="s">
        <v>66</v>
      </c>
      <c r="Z857" t="s">
        <v>67</v>
      </c>
      <c r="AA857" t="s">
        <v>67</v>
      </c>
      <c r="AB857" t="s">
        <v>67</v>
      </c>
      <c r="AC857" t="s">
        <v>66</v>
      </c>
      <c r="AD857" t="s">
        <v>67</v>
      </c>
      <c r="AE857" t="s">
        <v>67</v>
      </c>
      <c r="AF857" t="s">
        <v>8</v>
      </c>
      <c r="AG857" t="s">
        <v>15</v>
      </c>
      <c r="AH857" t="s">
        <v>11</v>
      </c>
      <c r="AI857" t="s">
        <v>25</v>
      </c>
      <c r="AJ857" t="s">
        <v>50</v>
      </c>
      <c r="AK857" t="s">
        <v>94</v>
      </c>
      <c r="AL857" t="s">
        <v>95</v>
      </c>
      <c r="AM857" t="s">
        <v>53</v>
      </c>
      <c r="AN857" t="s">
        <v>70</v>
      </c>
      <c r="AO857" t="s">
        <v>55</v>
      </c>
      <c r="AP857" t="s">
        <v>72</v>
      </c>
      <c r="AQ857" t="s">
        <v>80</v>
      </c>
      <c r="AR857" t="s">
        <v>58</v>
      </c>
      <c r="AS857" t="s">
        <v>74</v>
      </c>
      <c r="AT857" t="s">
        <v>50</v>
      </c>
      <c r="AU857" t="s">
        <v>61</v>
      </c>
      <c r="AV857" t="s">
        <v>84</v>
      </c>
      <c r="AW857" t="s">
        <v>674</v>
      </c>
    </row>
    <row r="858" spans="1:49" x14ac:dyDescent="0.25">
      <c r="A858" t="s">
        <v>77</v>
      </c>
      <c r="B858" s="3" t="s">
        <v>46</v>
      </c>
      <c r="C858" t="s">
        <v>47</v>
      </c>
      <c r="D858" s="2" t="str">
        <f>IF(LEN(G858)&lt;10, DATE(YEAR(E858)-5, MONTH(E858), DAY(E858)), IF(YEAR(G858)=YEAR(E858), DATE(YEAR(E858)-1, MONTH(G858), DAY(G858)),G858))</f>
        <v>2002-02-04</v>
      </c>
      <c r="E858" t="s">
        <v>333</v>
      </c>
      <c r="F858" s="3">
        <f t="shared" si="73"/>
        <v>4</v>
      </c>
      <c r="G858" t="s">
        <v>1124</v>
      </c>
      <c r="H858" t="s">
        <v>66</v>
      </c>
      <c r="I858" t="s">
        <v>67</v>
      </c>
      <c r="J858" t="s">
        <v>67</v>
      </c>
      <c r="K858" t="s">
        <v>67</v>
      </c>
      <c r="L858" t="s">
        <v>67</v>
      </c>
      <c r="M858" t="s">
        <v>66</v>
      </c>
      <c r="N858" t="s">
        <v>66</v>
      </c>
      <c r="O858" t="s">
        <v>67</v>
      </c>
      <c r="P858" t="s">
        <v>66</v>
      </c>
      <c r="Q858" t="s">
        <v>67</v>
      </c>
      <c r="R858" t="s">
        <v>67</v>
      </c>
      <c r="S858" t="s">
        <v>67</v>
      </c>
      <c r="T858" t="s">
        <v>66</v>
      </c>
      <c r="U858" t="s">
        <v>66</v>
      </c>
      <c r="V858" t="s">
        <v>67</v>
      </c>
      <c r="W858" t="s">
        <v>67</v>
      </c>
      <c r="X858" t="s">
        <v>67</v>
      </c>
      <c r="Y858" t="s">
        <v>112</v>
      </c>
      <c r="Z858" t="s">
        <v>112</v>
      </c>
      <c r="AA858" t="s">
        <v>67</v>
      </c>
      <c r="AB858" t="s">
        <v>66</v>
      </c>
      <c r="AC858" t="s">
        <v>66</v>
      </c>
      <c r="AD858" t="s">
        <v>67</v>
      </c>
      <c r="AE858" t="s">
        <v>67</v>
      </c>
      <c r="AF858" t="s">
        <v>23</v>
      </c>
      <c r="AG858" t="s">
        <v>6</v>
      </c>
      <c r="AH858" t="s">
        <v>11</v>
      </c>
      <c r="AI858" t="s">
        <v>22</v>
      </c>
      <c r="AJ858" t="s">
        <v>50</v>
      </c>
      <c r="AK858" t="s">
        <v>94</v>
      </c>
      <c r="AL858" t="s">
        <v>95</v>
      </c>
      <c r="AM858" t="s">
        <v>53</v>
      </c>
      <c r="AN858" t="s">
        <v>200</v>
      </c>
      <c r="AO858" t="s">
        <v>55</v>
      </c>
      <c r="AP858" t="s">
        <v>72</v>
      </c>
      <c r="AQ858" t="s">
        <v>220</v>
      </c>
      <c r="AR858" t="s">
        <v>58</v>
      </c>
      <c r="AS858" t="s">
        <v>59</v>
      </c>
      <c r="AT858" t="s">
        <v>50</v>
      </c>
      <c r="AU858" t="s">
        <v>83</v>
      </c>
      <c r="AV858" t="s">
        <v>84</v>
      </c>
      <c r="AW858" t="s">
        <v>246</v>
      </c>
    </row>
    <row r="859" spans="1:49" x14ac:dyDescent="0.25">
      <c r="A859" t="s">
        <v>308</v>
      </c>
      <c r="B859" s="3" t="s">
        <v>46</v>
      </c>
      <c r="C859" t="s">
        <v>106</v>
      </c>
      <c r="D859" s="2">
        <f>IF(LEN(G859)&lt;10, DATE(YEAR(E859)-5, MONTH(E859), DAY(E859)), IF(YEAR(G859)=YEAR(E859), DATE(YEAR(E859)-1, MONTH(G859), DAY(G859)),G859))</f>
        <v>39721</v>
      </c>
      <c r="E859" t="s">
        <v>264</v>
      </c>
      <c r="F859" s="3">
        <f t="shared" si="73"/>
        <v>1</v>
      </c>
      <c r="G859" t="s">
        <v>1125</v>
      </c>
      <c r="H859" t="s">
        <v>66</v>
      </c>
      <c r="I859" t="s">
        <v>67</v>
      </c>
      <c r="J859" t="s">
        <v>67</v>
      </c>
      <c r="K859" t="s">
        <v>67</v>
      </c>
      <c r="L859" t="s">
        <v>67</v>
      </c>
      <c r="M859" t="s">
        <v>66</v>
      </c>
      <c r="N859" t="s">
        <v>66</v>
      </c>
      <c r="O859" t="s">
        <v>67</v>
      </c>
      <c r="P859" t="s">
        <v>66</v>
      </c>
      <c r="Q859" t="s">
        <v>67</v>
      </c>
      <c r="R859" t="s">
        <v>67</v>
      </c>
      <c r="S859" t="s">
        <v>67</v>
      </c>
      <c r="T859" t="s">
        <v>66</v>
      </c>
      <c r="U859" t="s">
        <v>66</v>
      </c>
      <c r="V859" t="s">
        <v>67</v>
      </c>
      <c r="W859" t="s">
        <v>67</v>
      </c>
      <c r="X859" t="s">
        <v>67</v>
      </c>
      <c r="Y859" t="s">
        <v>112</v>
      </c>
      <c r="Z859" t="s">
        <v>112</v>
      </c>
      <c r="AA859" t="s">
        <v>67</v>
      </c>
      <c r="AB859" t="s">
        <v>66</v>
      </c>
      <c r="AC859" t="s">
        <v>66</v>
      </c>
      <c r="AD859" t="s">
        <v>67</v>
      </c>
      <c r="AE859" t="s">
        <v>67</v>
      </c>
      <c r="AF859" t="s">
        <v>23</v>
      </c>
      <c r="AG859" t="s">
        <v>6</v>
      </c>
      <c r="AH859" t="s">
        <v>11</v>
      </c>
      <c r="AI859" t="s">
        <v>22</v>
      </c>
      <c r="AJ859" t="s">
        <v>50</v>
      </c>
      <c r="AK859" t="s">
        <v>94</v>
      </c>
      <c r="AL859" t="s">
        <v>95</v>
      </c>
      <c r="AM859" t="s">
        <v>53</v>
      </c>
      <c r="AN859" t="s">
        <v>200</v>
      </c>
      <c r="AO859" t="s">
        <v>55</v>
      </c>
      <c r="AP859" t="s">
        <v>72</v>
      </c>
      <c r="AQ859" t="s">
        <v>220</v>
      </c>
      <c r="AR859" t="s">
        <v>58</v>
      </c>
      <c r="AS859" t="s">
        <v>59</v>
      </c>
      <c r="AT859" t="s">
        <v>50</v>
      </c>
      <c r="AU859" t="s">
        <v>83</v>
      </c>
      <c r="AV859" t="s">
        <v>84</v>
      </c>
      <c r="AW859" t="s">
        <v>246</v>
      </c>
    </row>
    <row r="860" spans="1:49" x14ac:dyDescent="0.25">
      <c r="A860" t="s">
        <v>359</v>
      </c>
      <c r="B860" s="3" t="s">
        <v>46</v>
      </c>
      <c r="C860" t="s">
        <v>47</v>
      </c>
      <c r="D860" s="2">
        <f>IF(LEN(G860)&lt;10, DATE(YEAR(E860)-5, MONTH(E860), DAY(E860)), IF(YEAR(G860)=YEAR(E860), DATE(YEAR(E860)-5, MONTH(G860), DAY(G860)),G860))</f>
        <v>31255</v>
      </c>
      <c r="E860" t="s">
        <v>426</v>
      </c>
      <c r="F860" s="3">
        <f t="shared" ref="F860:F891" si="76">IF(D860&gt;E860,YEAR(D860)-YEAR(E860),YEAR(E860)-YEAR(D860))</f>
        <v>5</v>
      </c>
      <c r="G860" t="s">
        <v>426</v>
      </c>
      <c r="AJ860" t="s">
        <v>50</v>
      </c>
      <c r="AK860" t="s">
        <v>51</v>
      </c>
      <c r="AL860" t="s">
        <v>69</v>
      </c>
      <c r="AM860" t="s">
        <v>53</v>
      </c>
      <c r="AN860" t="s">
        <v>54</v>
      </c>
      <c r="AO860" t="s">
        <v>71</v>
      </c>
      <c r="AP860" t="s">
        <v>72</v>
      </c>
      <c r="AQ860" t="s">
        <v>73</v>
      </c>
      <c r="AR860" t="s">
        <v>58</v>
      </c>
      <c r="AS860" t="s">
        <v>59</v>
      </c>
      <c r="AT860" t="s">
        <v>50</v>
      </c>
      <c r="AU860" t="s">
        <v>83</v>
      </c>
      <c r="AV860" t="s">
        <v>76</v>
      </c>
      <c r="AW860" t="s">
        <v>515</v>
      </c>
    </row>
    <row r="861" spans="1:49" x14ac:dyDescent="0.25">
      <c r="A861" t="s">
        <v>243</v>
      </c>
      <c r="B861" s="3" t="s">
        <v>46</v>
      </c>
      <c r="C861" t="s">
        <v>106</v>
      </c>
      <c r="D861" s="2" t="str">
        <f t="shared" ref="D861:D867" si="77">IF(LEN(G861)&lt;10, DATE(YEAR(E861)-5, MONTH(E861), DAY(E861)), IF(YEAR(G861)=YEAR(E861), DATE(YEAR(E861)-1, MONTH(G861), DAY(G861)),G861))</f>
        <v>2015-03-06</v>
      </c>
      <c r="E861" t="s">
        <v>629</v>
      </c>
      <c r="F861" s="3">
        <f t="shared" si="76"/>
        <v>3</v>
      </c>
      <c r="G861" t="s">
        <v>1126</v>
      </c>
      <c r="AJ861" t="s">
        <v>50</v>
      </c>
      <c r="AK861" t="s">
        <v>51</v>
      </c>
      <c r="AL861" t="s">
        <v>69</v>
      </c>
      <c r="AM861" t="s">
        <v>53</v>
      </c>
      <c r="AN861" t="s">
        <v>54</v>
      </c>
      <c r="AO861" t="s">
        <v>71</v>
      </c>
      <c r="AP861" t="s">
        <v>72</v>
      </c>
      <c r="AQ861" t="s">
        <v>73</v>
      </c>
      <c r="AR861" t="s">
        <v>58</v>
      </c>
      <c r="AS861" t="s">
        <v>59</v>
      </c>
      <c r="AT861" t="s">
        <v>50</v>
      </c>
      <c r="AU861" t="s">
        <v>83</v>
      </c>
      <c r="AV861" t="s">
        <v>76</v>
      </c>
      <c r="AW861" t="s">
        <v>515</v>
      </c>
    </row>
    <row r="862" spans="1:49" x14ac:dyDescent="0.25">
      <c r="A862" t="s">
        <v>589</v>
      </c>
      <c r="B862" s="3" t="s">
        <v>46</v>
      </c>
      <c r="C862" t="s">
        <v>47</v>
      </c>
      <c r="D862" s="2" t="str">
        <f t="shared" si="77"/>
        <v>2000-06-03</v>
      </c>
      <c r="E862" t="s">
        <v>772</v>
      </c>
      <c r="F862" s="3">
        <f t="shared" si="76"/>
        <v>4</v>
      </c>
      <c r="G862" t="s">
        <v>1127</v>
      </c>
      <c r="H862" t="s">
        <v>66</v>
      </c>
      <c r="I862" t="s">
        <v>66</v>
      </c>
      <c r="J862" t="s">
        <v>66</v>
      </c>
      <c r="K862" t="s">
        <v>66</v>
      </c>
      <c r="L862" t="s">
        <v>66</v>
      </c>
      <c r="M862" t="s">
        <v>67</v>
      </c>
      <c r="N862" t="s">
        <v>67</v>
      </c>
      <c r="O862" t="s">
        <v>67</v>
      </c>
      <c r="P862" t="s">
        <v>66</v>
      </c>
      <c r="Q862" t="s">
        <v>67</v>
      </c>
      <c r="R862" t="s">
        <v>67</v>
      </c>
      <c r="S862" t="s">
        <v>67</v>
      </c>
      <c r="T862" t="s">
        <v>67</v>
      </c>
      <c r="U862" t="s">
        <v>66</v>
      </c>
      <c r="V862" t="s">
        <v>66</v>
      </c>
      <c r="W862" t="s">
        <v>66</v>
      </c>
      <c r="X862" t="s">
        <v>66</v>
      </c>
      <c r="Y862" t="s">
        <v>67</v>
      </c>
      <c r="Z862" t="s">
        <v>66</v>
      </c>
      <c r="AA862" t="s">
        <v>66</v>
      </c>
      <c r="AB862" t="s">
        <v>66</v>
      </c>
      <c r="AC862" t="s">
        <v>66</v>
      </c>
      <c r="AD862" t="s">
        <v>66</v>
      </c>
      <c r="AE862" t="s">
        <v>67</v>
      </c>
      <c r="AF862" t="s">
        <v>11</v>
      </c>
      <c r="AG862" t="s">
        <v>6</v>
      </c>
      <c r="AH862" t="s">
        <v>8</v>
      </c>
      <c r="AI862" t="s">
        <v>25</v>
      </c>
      <c r="AJ862" t="s">
        <v>50</v>
      </c>
      <c r="AK862" t="s">
        <v>51</v>
      </c>
      <c r="AL862" t="s">
        <v>69</v>
      </c>
      <c r="AM862" t="s">
        <v>53</v>
      </c>
      <c r="AN862" t="s">
        <v>70</v>
      </c>
      <c r="AO862" t="s">
        <v>161</v>
      </c>
      <c r="AP862" t="s">
        <v>72</v>
      </c>
      <c r="AQ862" t="s">
        <v>73</v>
      </c>
      <c r="AR862" t="s">
        <v>58</v>
      </c>
      <c r="AS862" t="s">
        <v>74</v>
      </c>
      <c r="AT862" t="s">
        <v>50</v>
      </c>
      <c r="AU862" t="s">
        <v>83</v>
      </c>
      <c r="AV862" t="s">
        <v>76</v>
      </c>
      <c r="AW862" t="s">
        <v>879</v>
      </c>
    </row>
    <row r="863" spans="1:49" x14ac:dyDescent="0.25">
      <c r="A863" t="s">
        <v>449</v>
      </c>
      <c r="B863" s="3" t="s">
        <v>46</v>
      </c>
      <c r="C863" t="s">
        <v>106</v>
      </c>
      <c r="D863" s="2" t="str">
        <f t="shared" si="77"/>
        <v>2005-03-04</v>
      </c>
      <c r="E863" t="s">
        <v>731</v>
      </c>
      <c r="F863" s="3">
        <f t="shared" si="76"/>
        <v>1</v>
      </c>
      <c r="G863" t="s">
        <v>1128</v>
      </c>
      <c r="H863" t="s">
        <v>66</v>
      </c>
      <c r="I863" t="s">
        <v>66</v>
      </c>
      <c r="J863" t="s">
        <v>66</v>
      </c>
      <c r="K863" t="s">
        <v>66</v>
      </c>
      <c r="L863" t="s">
        <v>66</v>
      </c>
      <c r="M863" t="s">
        <v>67</v>
      </c>
      <c r="N863" t="s">
        <v>67</v>
      </c>
      <c r="O863" t="s">
        <v>67</v>
      </c>
      <c r="P863" t="s">
        <v>66</v>
      </c>
      <c r="Q863" t="s">
        <v>67</v>
      </c>
      <c r="R863" t="s">
        <v>67</v>
      </c>
      <c r="S863" t="s">
        <v>67</v>
      </c>
      <c r="T863" t="s">
        <v>67</v>
      </c>
      <c r="U863" t="s">
        <v>66</v>
      </c>
      <c r="V863" t="s">
        <v>66</v>
      </c>
      <c r="W863" t="s">
        <v>66</v>
      </c>
      <c r="X863" t="s">
        <v>66</v>
      </c>
      <c r="Y863" t="s">
        <v>67</v>
      </c>
      <c r="Z863" t="s">
        <v>66</v>
      </c>
      <c r="AA863" t="s">
        <v>66</v>
      </c>
      <c r="AB863" t="s">
        <v>66</v>
      </c>
      <c r="AC863" t="s">
        <v>66</v>
      </c>
      <c r="AD863" t="s">
        <v>66</v>
      </c>
      <c r="AE863" t="s">
        <v>67</v>
      </c>
      <c r="AF863" t="s">
        <v>11</v>
      </c>
      <c r="AG863" t="s">
        <v>6</v>
      </c>
      <c r="AH863" t="s">
        <v>8</v>
      </c>
      <c r="AI863" t="s">
        <v>25</v>
      </c>
      <c r="AJ863" t="s">
        <v>50</v>
      </c>
      <c r="AK863" t="s">
        <v>51</v>
      </c>
      <c r="AL863" t="s">
        <v>69</v>
      </c>
      <c r="AM863" t="s">
        <v>53</v>
      </c>
      <c r="AN863" t="s">
        <v>70</v>
      </c>
      <c r="AO863" t="s">
        <v>161</v>
      </c>
      <c r="AP863" t="s">
        <v>72</v>
      </c>
      <c r="AQ863" t="s">
        <v>73</v>
      </c>
      <c r="AR863" t="s">
        <v>58</v>
      </c>
      <c r="AS863" t="s">
        <v>74</v>
      </c>
      <c r="AT863" t="s">
        <v>50</v>
      </c>
      <c r="AU863" t="s">
        <v>83</v>
      </c>
      <c r="AV863" t="s">
        <v>76</v>
      </c>
      <c r="AW863" t="s">
        <v>879</v>
      </c>
    </row>
    <row r="864" spans="1:49" x14ac:dyDescent="0.25">
      <c r="A864" t="s">
        <v>176</v>
      </c>
      <c r="B864" s="3" t="s">
        <v>46</v>
      </c>
      <c r="C864" t="s">
        <v>47</v>
      </c>
      <c r="D864" s="2" t="str">
        <f t="shared" si="77"/>
        <v>2000-08-11</v>
      </c>
      <c r="E864" t="s">
        <v>634</v>
      </c>
      <c r="F864" s="3">
        <f t="shared" si="76"/>
        <v>6</v>
      </c>
      <c r="G864" t="s">
        <v>945</v>
      </c>
      <c r="H864" t="s">
        <v>67</v>
      </c>
      <c r="I864" t="s">
        <v>67</v>
      </c>
      <c r="J864" t="s">
        <v>67</v>
      </c>
      <c r="K864" t="s">
        <v>67</v>
      </c>
      <c r="L864" t="s">
        <v>67</v>
      </c>
      <c r="M864" t="s">
        <v>67</v>
      </c>
      <c r="N864" t="s">
        <v>67</v>
      </c>
      <c r="O864" t="s">
        <v>67</v>
      </c>
      <c r="P864" t="s">
        <v>67</v>
      </c>
      <c r="Q864" t="s">
        <v>67</v>
      </c>
      <c r="R864" t="s">
        <v>67</v>
      </c>
      <c r="S864" t="s">
        <v>67</v>
      </c>
      <c r="T864" t="s">
        <v>67</v>
      </c>
      <c r="U864" t="s">
        <v>67</v>
      </c>
      <c r="V864" t="s">
        <v>67</v>
      </c>
      <c r="W864" t="s">
        <v>67</v>
      </c>
      <c r="X864" t="s">
        <v>67</v>
      </c>
      <c r="Y864" t="s">
        <v>67</v>
      </c>
      <c r="Z864" t="s">
        <v>67</v>
      </c>
      <c r="AA864" t="s">
        <v>66</v>
      </c>
      <c r="AB864" t="s">
        <v>67</v>
      </c>
      <c r="AC864" t="s">
        <v>66</v>
      </c>
      <c r="AD864" t="s">
        <v>67</v>
      </c>
      <c r="AE864" t="s">
        <v>67</v>
      </c>
      <c r="AF864" t="s">
        <v>18</v>
      </c>
      <c r="AG864" t="s">
        <v>11</v>
      </c>
      <c r="AH864" t="s">
        <v>14</v>
      </c>
      <c r="AI864" t="s">
        <v>15</v>
      </c>
      <c r="AJ864" t="s">
        <v>50</v>
      </c>
      <c r="AK864" t="s">
        <v>51</v>
      </c>
      <c r="AL864" t="s">
        <v>69</v>
      </c>
      <c r="AM864" t="s">
        <v>53</v>
      </c>
      <c r="AN864" t="s">
        <v>200</v>
      </c>
      <c r="AO864" t="s">
        <v>55</v>
      </c>
      <c r="AP864" t="s">
        <v>72</v>
      </c>
      <c r="AQ864" t="s">
        <v>73</v>
      </c>
      <c r="AR864" t="s">
        <v>58</v>
      </c>
      <c r="AS864" t="s">
        <v>74</v>
      </c>
      <c r="AT864" t="s">
        <v>50</v>
      </c>
      <c r="AU864" t="s">
        <v>83</v>
      </c>
      <c r="AV864" t="s">
        <v>76</v>
      </c>
      <c r="AW864" t="s">
        <v>1129</v>
      </c>
    </row>
    <row r="865" spans="1:49" x14ac:dyDescent="0.25">
      <c r="A865" t="s">
        <v>85</v>
      </c>
      <c r="B865" s="3" t="s">
        <v>46</v>
      </c>
      <c r="C865" t="s">
        <v>47</v>
      </c>
      <c r="D865" s="2" t="str">
        <f t="shared" si="77"/>
        <v>2003-07-10</v>
      </c>
      <c r="E865" t="s">
        <v>198</v>
      </c>
      <c r="F865" s="3">
        <f t="shared" si="76"/>
        <v>6</v>
      </c>
      <c r="G865" t="s">
        <v>197</v>
      </c>
      <c r="H865" t="s">
        <v>66</v>
      </c>
      <c r="I865" t="s">
        <v>66</v>
      </c>
      <c r="J865" t="s">
        <v>67</v>
      </c>
      <c r="K865" t="s">
        <v>66</v>
      </c>
      <c r="L865" t="s">
        <v>66</v>
      </c>
      <c r="M865" t="s">
        <v>66</v>
      </c>
      <c r="N865" t="s">
        <v>66</v>
      </c>
      <c r="O865" t="s">
        <v>66</v>
      </c>
      <c r="P865" t="s">
        <v>67</v>
      </c>
      <c r="Q865" t="s">
        <v>67</v>
      </c>
      <c r="R865" t="s">
        <v>67</v>
      </c>
      <c r="S865" t="s">
        <v>66</v>
      </c>
      <c r="T865" t="s">
        <v>66</v>
      </c>
      <c r="U865" t="s">
        <v>66</v>
      </c>
      <c r="V865" t="s">
        <v>66</v>
      </c>
      <c r="W865" t="s">
        <v>66</v>
      </c>
      <c r="X865" t="s">
        <v>66</v>
      </c>
      <c r="Y865" t="s">
        <v>66</v>
      </c>
      <c r="Z865" t="s">
        <v>67</v>
      </c>
      <c r="AA865" t="s">
        <v>66</v>
      </c>
      <c r="AB865" t="s">
        <v>66</v>
      </c>
      <c r="AC865" t="s">
        <v>66</v>
      </c>
      <c r="AD865" t="s">
        <v>66</v>
      </c>
      <c r="AE865" t="s">
        <v>66</v>
      </c>
      <c r="AF865" t="s">
        <v>8</v>
      </c>
      <c r="AG865" t="s">
        <v>26</v>
      </c>
      <c r="AH865" t="s">
        <v>14</v>
      </c>
      <c r="AI865" t="s">
        <v>16</v>
      </c>
      <c r="AJ865" t="s">
        <v>50</v>
      </c>
      <c r="AK865" t="s">
        <v>51</v>
      </c>
      <c r="AL865" t="s">
        <v>69</v>
      </c>
      <c r="AM865" t="s">
        <v>53</v>
      </c>
      <c r="AN865" t="s">
        <v>200</v>
      </c>
      <c r="AO865" t="s">
        <v>71</v>
      </c>
      <c r="AP865" t="s">
        <v>56</v>
      </c>
      <c r="AQ865" t="s">
        <v>143</v>
      </c>
      <c r="AR865" t="s">
        <v>58</v>
      </c>
      <c r="AS865" t="s">
        <v>179</v>
      </c>
      <c r="AT865" t="s">
        <v>50</v>
      </c>
      <c r="AU865" t="s">
        <v>83</v>
      </c>
      <c r="AV865" t="s">
        <v>90</v>
      </c>
      <c r="AW865" t="s">
        <v>164</v>
      </c>
    </row>
    <row r="866" spans="1:49" x14ac:dyDescent="0.25">
      <c r="A866" t="s">
        <v>292</v>
      </c>
      <c r="B866" s="3" t="s">
        <v>46</v>
      </c>
      <c r="C866" t="s">
        <v>106</v>
      </c>
      <c r="D866" s="2" t="str">
        <f t="shared" si="77"/>
        <v>2015-03-02</v>
      </c>
      <c r="E866" t="s">
        <v>770</v>
      </c>
      <c r="F866" s="3">
        <f t="shared" si="76"/>
        <v>8</v>
      </c>
      <c r="G866" t="s">
        <v>1130</v>
      </c>
      <c r="H866" t="s">
        <v>66</v>
      </c>
      <c r="I866" t="s">
        <v>66</v>
      </c>
      <c r="J866" t="s">
        <v>67</v>
      </c>
      <c r="K866" t="s">
        <v>66</v>
      </c>
      <c r="L866" t="s">
        <v>66</v>
      </c>
      <c r="M866" t="s">
        <v>66</v>
      </c>
      <c r="N866" t="s">
        <v>66</v>
      </c>
      <c r="O866" t="s">
        <v>66</v>
      </c>
      <c r="P866" t="s">
        <v>67</v>
      </c>
      <c r="Q866" t="s">
        <v>67</v>
      </c>
      <c r="R866" t="s">
        <v>67</v>
      </c>
      <c r="S866" t="s">
        <v>66</v>
      </c>
      <c r="T866" t="s">
        <v>66</v>
      </c>
      <c r="U866" t="s">
        <v>66</v>
      </c>
      <c r="V866" t="s">
        <v>66</v>
      </c>
      <c r="W866" t="s">
        <v>66</v>
      </c>
      <c r="X866" t="s">
        <v>66</v>
      </c>
      <c r="Y866" t="s">
        <v>66</v>
      </c>
      <c r="Z866" t="s">
        <v>67</v>
      </c>
      <c r="AA866" t="s">
        <v>66</v>
      </c>
      <c r="AB866" t="s">
        <v>66</v>
      </c>
      <c r="AC866" t="s">
        <v>66</v>
      </c>
      <c r="AD866" t="s">
        <v>66</v>
      </c>
      <c r="AE866" t="s">
        <v>66</v>
      </c>
      <c r="AF866" t="s">
        <v>8</v>
      </c>
      <c r="AG866" t="s">
        <v>26</v>
      </c>
      <c r="AH866" t="s">
        <v>14</v>
      </c>
      <c r="AI866" t="s">
        <v>16</v>
      </c>
      <c r="AJ866" t="s">
        <v>50</v>
      </c>
      <c r="AK866" t="s">
        <v>51</v>
      </c>
      <c r="AL866" t="s">
        <v>69</v>
      </c>
      <c r="AM866" t="s">
        <v>53</v>
      </c>
      <c r="AN866" t="s">
        <v>200</v>
      </c>
      <c r="AO866" t="s">
        <v>71</v>
      </c>
      <c r="AP866" t="s">
        <v>56</v>
      </c>
      <c r="AQ866" t="s">
        <v>143</v>
      </c>
      <c r="AR866" t="s">
        <v>58</v>
      </c>
      <c r="AS866" t="s">
        <v>179</v>
      </c>
      <c r="AT866" t="s">
        <v>50</v>
      </c>
      <c r="AU866" t="s">
        <v>83</v>
      </c>
      <c r="AV866" t="s">
        <v>90</v>
      </c>
      <c r="AW866" t="s">
        <v>164</v>
      </c>
    </row>
    <row r="867" spans="1:49" x14ac:dyDescent="0.25">
      <c r="A867" t="s">
        <v>165</v>
      </c>
      <c r="B867" s="3" t="s">
        <v>46</v>
      </c>
      <c r="C867" t="s">
        <v>47</v>
      </c>
      <c r="D867" s="2">
        <f t="shared" si="77"/>
        <v>32128</v>
      </c>
      <c r="E867" t="s">
        <v>423</v>
      </c>
      <c r="F867" s="3">
        <f t="shared" si="76"/>
        <v>5</v>
      </c>
      <c r="G867" t="s">
        <v>424</v>
      </c>
      <c r="H867" t="s">
        <v>66</v>
      </c>
      <c r="I867" t="s">
        <v>66</v>
      </c>
      <c r="J867" t="s">
        <v>66</v>
      </c>
      <c r="K867" t="s">
        <v>66</v>
      </c>
      <c r="L867" t="s">
        <v>66</v>
      </c>
      <c r="M867" t="s">
        <v>66</v>
      </c>
      <c r="N867" t="s">
        <v>66</v>
      </c>
      <c r="O867" t="s">
        <v>66</v>
      </c>
      <c r="P867" t="s">
        <v>66</v>
      </c>
      <c r="Q867" t="s">
        <v>66</v>
      </c>
      <c r="R867" t="s">
        <v>66</v>
      </c>
      <c r="S867" t="s">
        <v>66</v>
      </c>
      <c r="T867" t="s">
        <v>66</v>
      </c>
      <c r="U867" t="s">
        <v>66</v>
      </c>
      <c r="V867" t="s">
        <v>66</v>
      </c>
      <c r="W867" t="s">
        <v>66</v>
      </c>
      <c r="X867" t="s">
        <v>66</v>
      </c>
      <c r="Y867" t="s">
        <v>66</v>
      </c>
      <c r="Z867" t="s">
        <v>66</v>
      </c>
      <c r="AA867" t="s">
        <v>66</v>
      </c>
      <c r="AB867" t="s">
        <v>66</v>
      </c>
      <c r="AC867" t="s">
        <v>66</v>
      </c>
      <c r="AD867" t="s">
        <v>66</v>
      </c>
      <c r="AE867" t="s">
        <v>66</v>
      </c>
      <c r="AF867" t="s">
        <v>14</v>
      </c>
      <c r="AG867" t="s">
        <v>18</v>
      </c>
      <c r="AH867" t="s">
        <v>5</v>
      </c>
      <c r="AI867" t="s">
        <v>4</v>
      </c>
      <c r="AJ867" t="s">
        <v>50</v>
      </c>
      <c r="AK867" t="s">
        <v>51</v>
      </c>
      <c r="AL867" t="s">
        <v>95</v>
      </c>
      <c r="AM867" t="s">
        <v>53</v>
      </c>
      <c r="AN867" t="s">
        <v>54</v>
      </c>
      <c r="AO867" t="s">
        <v>55</v>
      </c>
      <c r="AP867" t="s">
        <v>72</v>
      </c>
      <c r="AQ867" t="s">
        <v>57</v>
      </c>
      <c r="AR867" t="s">
        <v>58</v>
      </c>
      <c r="AS867" t="s">
        <v>74</v>
      </c>
      <c r="AT867" t="s">
        <v>50</v>
      </c>
      <c r="AU867" t="s">
        <v>127</v>
      </c>
      <c r="AV867" t="s">
        <v>62</v>
      </c>
      <c r="AW867" t="s">
        <v>816</v>
      </c>
    </row>
    <row r="868" spans="1:49" x14ac:dyDescent="0.25">
      <c r="A868" t="s">
        <v>867</v>
      </c>
      <c r="B868" s="3" t="s">
        <v>46</v>
      </c>
      <c r="C868" t="s">
        <v>47</v>
      </c>
      <c r="D868" s="2">
        <f>IF(LEN(G868)&lt;10, DATE(YEAR(E868)-5, MONTH(E868), DAY(E868)), IF(YEAR(G868)=YEAR(E868), DATE(YEAR(E868)-5, MONTH(G868), DAY(G868)),G868))</f>
        <v>30484</v>
      </c>
      <c r="E868" t="s">
        <v>868</v>
      </c>
      <c r="F868" s="3">
        <f t="shared" si="76"/>
        <v>5</v>
      </c>
      <c r="G868" t="s">
        <v>868</v>
      </c>
      <c r="H868" t="s">
        <v>66</v>
      </c>
      <c r="I868" t="s">
        <v>66</v>
      </c>
      <c r="J868" t="s">
        <v>66</v>
      </c>
      <c r="K868" t="s">
        <v>66</v>
      </c>
      <c r="L868" t="s">
        <v>66</v>
      </c>
      <c r="M868" t="s">
        <v>67</v>
      </c>
      <c r="N868" t="s">
        <v>66</v>
      </c>
      <c r="O868" t="s">
        <v>66</v>
      </c>
      <c r="P868" t="s">
        <v>66</v>
      </c>
      <c r="Q868" t="s">
        <v>66</v>
      </c>
      <c r="R868" t="s">
        <v>66</v>
      </c>
      <c r="S868" t="s">
        <v>66</v>
      </c>
      <c r="T868" t="s">
        <v>66</v>
      </c>
      <c r="U868" t="s">
        <v>66</v>
      </c>
      <c r="V868" t="s">
        <v>66</v>
      </c>
      <c r="W868" t="s">
        <v>66</v>
      </c>
      <c r="X868" t="s">
        <v>66</v>
      </c>
      <c r="Y868" t="s">
        <v>66</v>
      </c>
      <c r="Z868" t="s">
        <v>66</v>
      </c>
      <c r="AA868" t="s">
        <v>66</v>
      </c>
      <c r="AB868" t="s">
        <v>67</v>
      </c>
      <c r="AC868" t="s">
        <v>66</v>
      </c>
      <c r="AD868" t="s">
        <v>66</v>
      </c>
      <c r="AE868" t="s">
        <v>67</v>
      </c>
      <c r="AF868" t="s">
        <v>12</v>
      </c>
      <c r="AI868" t="s">
        <v>20</v>
      </c>
      <c r="AJ868" t="s">
        <v>50</v>
      </c>
      <c r="AK868" t="s">
        <v>51</v>
      </c>
      <c r="AL868" t="s">
        <v>69</v>
      </c>
      <c r="AM868" t="s">
        <v>50</v>
      </c>
      <c r="AN868" t="s">
        <v>206</v>
      </c>
      <c r="AO868" t="s">
        <v>207</v>
      </c>
      <c r="AP868" t="s">
        <v>72</v>
      </c>
      <c r="AQ868" t="s">
        <v>73</v>
      </c>
      <c r="AR868" t="s">
        <v>58</v>
      </c>
      <c r="AS868" t="s">
        <v>59</v>
      </c>
      <c r="AT868" t="s">
        <v>50</v>
      </c>
      <c r="AU868" t="s">
        <v>127</v>
      </c>
      <c r="AV868" t="s">
        <v>358</v>
      </c>
      <c r="AW868" t="s">
        <v>231</v>
      </c>
    </row>
    <row r="869" spans="1:49" x14ac:dyDescent="0.25">
      <c r="A869" t="s">
        <v>406</v>
      </c>
      <c r="B869" s="3" t="s">
        <v>46</v>
      </c>
      <c r="C869" t="s">
        <v>106</v>
      </c>
      <c r="D869" s="2" t="str">
        <f t="shared" ref="D869:D874" si="78">IF(LEN(G869)&lt;10, DATE(YEAR(E869)-5, MONTH(E869), DAY(E869)), IF(YEAR(G869)=YEAR(E869), DATE(YEAR(E869)-1, MONTH(G869), DAY(G869)),G869))</f>
        <v>2008-10-06</v>
      </c>
      <c r="E869" t="s">
        <v>151</v>
      </c>
      <c r="F869" s="3">
        <f t="shared" si="76"/>
        <v>3</v>
      </c>
      <c r="G869" t="s">
        <v>1131</v>
      </c>
      <c r="H869" t="s">
        <v>66</v>
      </c>
      <c r="I869" t="s">
        <v>66</v>
      </c>
      <c r="J869" t="s">
        <v>66</v>
      </c>
      <c r="K869" t="s">
        <v>66</v>
      </c>
      <c r="L869" t="s">
        <v>66</v>
      </c>
      <c r="M869" t="s">
        <v>67</v>
      </c>
      <c r="N869" t="s">
        <v>66</v>
      </c>
      <c r="O869" t="s">
        <v>66</v>
      </c>
      <c r="P869" t="s">
        <v>66</v>
      </c>
      <c r="Q869" t="s">
        <v>66</v>
      </c>
      <c r="R869" t="s">
        <v>66</v>
      </c>
      <c r="S869" t="s">
        <v>66</v>
      </c>
      <c r="T869" t="s">
        <v>66</v>
      </c>
      <c r="U869" t="s">
        <v>66</v>
      </c>
      <c r="V869" t="s">
        <v>66</v>
      </c>
      <c r="W869" t="s">
        <v>66</v>
      </c>
      <c r="X869" t="s">
        <v>66</v>
      </c>
      <c r="Y869" t="s">
        <v>66</v>
      </c>
      <c r="Z869" t="s">
        <v>66</v>
      </c>
      <c r="AA869" t="s">
        <v>66</v>
      </c>
      <c r="AB869" t="s">
        <v>67</v>
      </c>
      <c r="AC869" t="s">
        <v>66</v>
      </c>
      <c r="AD869" t="s">
        <v>66</v>
      </c>
      <c r="AE869" t="s">
        <v>67</v>
      </c>
      <c r="AF869" t="s">
        <v>12</v>
      </c>
      <c r="AI869" t="s">
        <v>20</v>
      </c>
      <c r="AJ869" t="s">
        <v>50</v>
      </c>
      <c r="AK869" t="s">
        <v>51</v>
      </c>
      <c r="AL869" t="s">
        <v>69</v>
      </c>
      <c r="AM869" t="s">
        <v>50</v>
      </c>
      <c r="AN869" t="s">
        <v>206</v>
      </c>
      <c r="AO869" t="s">
        <v>207</v>
      </c>
      <c r="AP869" t="s">
        <v>72</v>
      </c>
      <c r="AQ869" t="s">
        <v>73</v>
      </c>
      <c r="AR869" t="s">
        <v>58</v>
      </c>
      <c r="AS869" t="s">
        <v>59</v>
      </c>
      <c r="AT869" t="s">
        <v>50</v>
      </c>
      <c r="AU869" t="s">
        <v>127</v>
      </c>
      <c r="AV869" t="s">
        <v>358</v>
      </c>
      <c r="AW869" t="s">
        <v>231</v>
      </c>
    </row>
    <row r="870" spans="1:49" x14ac:dyDescent="0.25">
      <c r="A870" t="s">
        <v>77</v>
      </c>
      <c r="B870" s="3" t="s">
        <v>46</v>
      </c>
      <c r="C870" t="s">
        <v>47</v>
      </c>
      <c r="D870" s="2">
        <f t="shared" si="78"/>
        <v>32128</v>
      </c>
      <c r="E870" t="s">
        <v>423</v>
      </c>
      <c r="F870" s="3">
        <f t="shared" si="76"/>
        <v>5</v>
      </c>
      <c r="G870" t="s">
        <v>424</v>
      </c>
      <c r="AJ870" t="s">
        <v>50</v>
      </c>
      <c r="AK870" t="s">
        <v>51</v>
      </c>
      <c r="AL870" t="s">
        <v>69</v>
      </c>
      <c r="AM870" t="s">
        <v>53</v>
      </c>
      <c r="AN870" t="s">
        <v>70</v>
      </c>
      <c r="AO870" t="s">
        <v>55</v>
      </c>
      <c r="AP870" t="s">
        <v>72</v>
      </c>
      <c r="AQ870" t="s">
        <v>97</v>
      </c>
      <c r="AR870" t="s">
        <v>58</v>
      </c>
      <c r="AS870" t="s">
        <v>59</v>
      </c>
      <c r="AT870" t="s">
        <v>50</v>
      </c>
      <c r="AU870" t="s">
        <v>75</v>
      </c>
      <c r="AV870" t="s">
        <v>90</v>
      </c>
      <c r="AW870" t="s">
        <v>761</v>
      </c>
    </row>
    <row r="871" spans="1:49" x14ac:dyDescent="0.25">
      <c r="A871" t="s">
        <v>129</v>
      </c>
      <c r="B871" s="3" t="s">
        <v>46</v>
      </c>
      <c r="C871" t="s">
        <v>47</v>
      </c>
      <c r="D871" s="2">
        <f t="shared" si="78"/>
        <v>31031</v>
      </c>
      <c r="E871" t="s">
        <v>642</v>
      </c>
      <c r="F871" s="3">
        <f t="shared" si="76"/>
        <v>5</v>
      </c>
      <c r="G871" t="s">
        <v>541</v>
      </c>
      <c r="H871" t="s">
        <v>67</v>
      </c>
      <c r="I871" t="s">
        <v>67</v>
      </c>
      <c r="J871" t="s">
        <v>66</v>
      </c>
      <c r="K871" t="s">
        <v>66</v>
      </c>
      <c r="L871" t="s">
        <v>66</v>
      </c>
      <c r="M871" t="s">
        <v>67</v>
      </c>
      <c r="N871" t="s">
        <v>67</v>
      </c>
      <c r="O871" t="s">
        <v>67</v>
      </c>
      <c r="P871" t="s">
        <v>67</v>
      </c>
      <c r="Q871" t="s">
        <v>66</v>
      </c>
      <c r="R871" t="s">
        <v>67</v>
      </c>
      <c r="S871" t="s">
        <v>66</v>
      </c>
      <c r="T871" t="s">
        <v>67</v>
      </c>
      <c r="U871" t="s">
        <v>67</v>
      </c>
      <c r="V871" t="s">
        <v>66</v>
      </c>
      <c r="W871" t="s">
        <v>66</v>
      </c>
      <c r="X871" t="s">
        <v>67</v>
      </c>
      <c r="Y871" t="s">
        <v>112</v>
      </c>
      <c r="Z871" t="s">
        <v>67</v>
      </c>
      <c r="AA871" t="s">
        <v>67</v>
      </c>
      <c r="AB871" t="s">
        <v>66</v>
      </c>
      <c r="AC871" t="s">
        <v>67</v>
      </c>
      <c r="AD871" t="s">
        <v>66</v>
      </c>
      <c r="AE871" t="s">
        <v>66</v>
      </c>
      <c r="AF871" t="s">
        <v>4</v>
      </c>
      <c r="AG871" t="s">
        <v>6</v>
      </c>
      <c r="AH871" t="s">
        <v>18</v>
      </c>
      <c r="AI871" t="s">
        <v>17</v>
      </c>
      <c r="AJ871" t="s">
        <v>50</v>
      </c>
      <c r="AK871" t="s">
        <v>51</v>
      </c>
      <c r="AL871" t="s">
        <v>69</v>
      </c>
      <c r="AM871" t="s">
        <v>53</v>
      </c>
      <c r="AN871" t="s">
        <v>206</v>
      </c>
      <c r="AO871" t="s">
        <v>207</v>
      </c>
      <c r="AP871" t="s">
        <v>72</v>
      </c>
      <c r="AQ871" t="s">
        <v>73</v>
      </c>
      <c r="AR871" t="s">
        <v>81</v>
      </c>
      <c r="AS871" t="s">
        <v>74</v>
      </c>
      <c r="AT871" t="s">
        <v>53</v>
      </c>
      <c r="AW871" t="s">
        <v>999</v>
      </c>
    </row>
    <row r="872" spans="1:49" x14ac:dyDescent="0.25">
      <c r="A872" t="s">
        <v>188</v>
      </c>
      <c r="B872" s="3" t="s">
        <v>46</v>
      </c>
      <c r="C872" t="s">
        <v>47</v>
      </c>
      <c r="D872" s="2" t="str">
        <f t="shared" si="78"/>
        <v>1999-12-07</v>
      </c>
      <c r="E872" t="s">
        <v>333</v>
      </c>
      <c r="F872" s="3">
        <f t="shared" si="76"/>
        <v>7</v>
      </c>
      <c r="G872" t="s">
        <v>802</v>
      </c>
      <c r="H872" t="s">
        <v>66</v>
      </c>
      <c r="I872" t="s">
        <v>67</v>
      </c>
      <c r="J872" t="s">
        <v>67</v>
      </c>
      <c r="K872" t="s">
        <v>67</v>
      </c>
      <c r="L872" t="s">
        <v>67</v>
      </c>
      <c r="M872" t="s">
        <v>67</v>
      </c>
      <c r="N872" t="s">
        <v>66</v>
      </c>
      <c r="O872" t="s">
        <v>67</v>
      </c>
      <c r="P872" t="s">
        <v>66</v>
      </c>
      <c r="Q872" t="s">
        <v>66</v>
      </c>
      <c r="R872" t="s">
        <v>66</v>
      </c>
      <c r="S872" t="s">
        <v>66</v>
      </c>
      <c r="T872" t="s">
        <v>66</v>
      </c>
      <c r="U872" t="s">
        <v>66</v>
      </c>
      <c r="V872" t="s">
        <v>66</v>
      </c>
      <c r="W872" t="s">
        <v>66</v>
      </c>
      <c r="X872" t="s">
        <v>66</v>
      </c>
      <c r="Y872" t="s">
        <v>67</v>
      </c>
      <c r="Z872" t="s">
        <v>66</v>
      </c>
      <c r="AA872" t="s">
        <v>66</v>
      </c>
      <c r="AB872" t="s">
        <v>66</v>
      </c>
      <c r="AC872" t="s">
        <v>66</v>
      </c>
      <c r="AD872" t="s">
        <v>66</v>
      </c>
      <c r="AE872" t="s">
        <v>66</v>
      </c>
      <c r="AF872" t="s">
        <v>12</v>
      </c>
      <c r="AG872" t="s">
        <v>22</v>
      </c>
      <c r="AH872" t="s">
        <v>13</v>
      </c>
      <c r="AI872" t="s">
        <v>19</v>
      </c>
      <c r="AJ872" t="s">
        <v>50</v>
      </c>
      <c r="AK872" t="s">
        <v>94</v>
      </c>
      <c r="AL872" t="s">
        <v>95</v>
      </c>
      <c r="AM872" t="s">
        <v>53</v>
      </c>
      <c r="AN872" t="s">
        <v>70</v>
      </c>
      <c r="AO872" t="s">
        <v>55</v>
      </c>
      <c r="AP872" t="s">
        <v>119</v>
      </c>
      <c r="AQ872" t="s">
        <v>378</v>
      </c>
      <c r="AR872" t="s">
        <v>58</v>
      </c>
      <c r="AS872" t="s">
        <v>59</v>
      </c>
      <c r="AT872" t="s">
        <v>50</v>
      </c>
      <c r="AU872" t="s">
        <v>83</v>
      </c>
      <c r="AV872" t="s">
        <v>84</v>
      </c>
      <c r="AW872" t="s">
        <v>142</v>
      </c>
    </row>
    <row r="873" spans="1:49" x14ac:dyDescent="0.25">
      <c r="A873" t="s">
        <v>335</v>
      </c>
      <c r="B873" s="3" t="s">
        <v>46</v>
      </c>
      <c r="C873" t="s">
        <v>106</v>
      </c>
      <c r="D873" s="2" t="str">
        <f t="shared" si="78"/>
        <v>2010-04-30</v>
      </c>
      <c r="E873" t="s">
        <v>151</v>
      </c>
      <c r="F873" s="3">
        <f t="shared" si="76"/>
        <v>1</v>
      </c>
      <c r="G873" t="s">
        <v>1132</v>
      </c>
      <c r="H873" t="s">
        <v>66</v>
      </c>
      <c r="I873" t="s">
        <v>67</v>
      </c>
      <c r="J873" t="s">
        <v>67</v>
      </c>
      <c r="K873" t="s">
        <v>67</v>
      </c>
      <c r="L873" t="s">
        <v>67</v>
      </c>
      <c r="M873" t="s">
        <v>67</v>
      </c>
      <c r="N873" t="s">
        <v>66</v>
      </c>
      <c r="O873" t="s">
        <v>67</v>
      </c>
      <c r="P873" t="s">
        <v>66</v>
      </c>
      <c r="Q873" t="s">
        <v>66</v>
      </c>
      <c r="R873" t="s">
        <v>66</v>
      </c>
      <c r="S873" t="s">
        <v>66</v>
      </c>
      <c r="T873" t="s">
        <v>66</v>
      </c>
      <c r="U873" t="s">
        <v>66</v>
      </c>
      <c r="V873" t="s">
        <v>66</v>
      </c>
      <c r="W873" t="s">
        <v>66</v>
      </c>
      <c r="X873" t="s">
        <v>66</v>
      </c>
      <c r="Y873" t="s">
        <v>67</v>
      </c>
      <c r="Z873" t="s">
        <v>66</v>
      </c>
      <c r="AA873" t="s">
        <v>66</v>
      </c>
      <c r="AB873" t="s">
        <v>66</v>
      </c>
      <c r="AC873" t="s">
        <v>66</v>
      </c>
      <c r="AD873" t="s">
        <v>66</v>
      </c>
      <c r="AE873" t="s">
        <v>66</v>
      </c>
      <c r="AF873" t="s">
        <v>12</v>
      </c>
      <c r="AG873" t="s">
        <v>22</v>
      </c>
      <c r="AH873" t="s">
        <v>13</v>
      </c>
      <c r="AI873" t="s">
        <v>19</v>
      </c>
      <c r="AJ873" t="s">
        <v>50</v>
      </c>
      <c r="AK873" t="s">
        <v>94</v>
      </c>
      <c r="AL873" t="s">
        <v>95</v>
      </c>
      <c r="AM873" t="s">
        <v>53</v>
      </c>
      <c r="AN873" t="s">
        <v>70</v>
      </c>
      <c r="AO873" t="s">
        <v>55</v>
      </c>
      <c r="AP873" t="s">
        <v>119</v>
      </c>
      <c r="AQ873" t="s">
        <v>378</v>
      </c>
      <c r="AR873" t="s">
        <v>58</v>
      </c>
      <c r="AS873" t="s">
        <v>59</v>
      </c>
      <c r="AT873" t="s">
        <v>50</v>
      </c>
      <c r="AU873" t="s">
        <v>83</v>
      </c>
      <c r="AV873" t="s">
        <v>84</v>
      </c>
      <c r="AW873" t="s">
        <v>142</v>
      </c>
    </row>
    <row r="874" spans="1:49" x14ac:dyDescent="0.25">
      <c r="A874" t="s">
        <v>77</v>
      </c>
      <c r="B874" s="3" t="s">
        <v>46</v>
      </c>
      <c r="C874" t="s">
        <v>47</v>
      </c>
      <c r="D874" s="2" t="str">
        <f t="shared" si="78"/>
        <v>2001-12-21</v>
      </c>
      <c r="E874" t="s">
        <v>685</v>
      </c>
      <c r="F874" s="3">
        <f t="shared" si="76"/>
        <v>7</v>
      </c>
      <c r="G874" t="s">
        <v>376</v>
      </c>
      <c r="H874" t="s">
        <v>67</v>
      </c>
      <c r="I874" t="s">
        <v>67</v>
      </c>
      <c r="J874" t="s">
        <v>112</v>
      </c>
      <c r="K874" t="s">
        <v>67</v>
      </c>
      <c r="L874" t="s">
        <v>67</v>
      </c>
      <c r="M874" t="s">
        <v>67</v>
      </c>
      <c r="N874" t="s">
        <v>66</v>
      </c>
      <c r="O874" t="s">
        <v>67</v>
      </c>
      <c r="P874" t="s">
        <v>112</v>
      </c>
      <c r="Q874" t="s">
        <v>112</v>
      </c>
      <c r="R874" t="s">
        <v>112</v>
      </c>
      <c r="S874" t="s">
        <v>67</v>
      </c>
      <c r="T874" t="s">
        <v>67</v>
      </c>
      <c r="U874" t="s">
        <v>67</v>
      </c>
      <c r="V874" t="s">
        <v>66</v>
      </c>
      <c r="W874" t="s">
        <v>67</v>
      </c>
      <c r="X874" t="s">
        <v>66</v>
      </c>
      <c r="Y874" t="s">
        <v>67</v>
      </c>
      <c r="Z874" t="s">
        <v>67</v>
      </c>
      <c r="AA874" t="s">
        <v>67</v>
      </c>
      <c r="AB874" t="s">
        <v>67</v>
      </c>
      <c r="AC874" t="s">
        <v>67</v>
      </c>
      <c r="AD874" t="s">
        <v>66</v>
      </c>
      <c r="AE874" t="s">
        <v>66</v>
      </c>
      <c r="AF874" t="s">
        <v>22</v>
      </c>
      <c r="AG874" t="s">
        <v>16</v>
      </c>
      <c r="AH874" t="s">
        <v>9</v>
      </c>
      <c r="AI874" t="s">
        <v>13</v>
      </c>
      <c r="AJ874" t="s">
        <v>50</v>
      </c>
      <c r="AK874" t="s">
        <v>94</v>
      </c>
      <c r="AL874" t="s">
        <v>95</v>
      </c>
      <c r="AM874" t="s">
        <v>53</v>
      </c>
      <c r="AN874" t="s">
        <v>70</v>
      </c>
      <c r="AO874" t="s">
        <v>55</v>
      </c>
      <c r="AP874" t="s">
        <v>72</v>
      </c>
      <c r="AQ874" t="s">
        <v>80</v>
      </c>
      <c r="AR874" t="s">
        <v>58</v>
      </c>
      <c r="AS874" t="s">
        <v>74</v>
      </c>
      <c r="AT874" t="s">
        <v>50</v>
      </c>
      <c r="AU874" t="s">
        <v>61</v>
      </c>
      <c r="AV874" t="s">
        <v>84</v>
      </c>
      <c r="AW874" t="s">
        <v>199</v>
      </c>
    </row>
    <row r="875" spans="1:49" x14ac:dyDescent="0.25">
      <c r="A875" t="s">
        <v>867</v>
      </c>
      <c r="B875" s="3" t="s">
        <v>46</v>
      </c>
      <c r="C875" t="s">
        <v>47</v>
      </c>
      <c r="D875" s="2">
        <f>IF(LEN(G875)&lt;10, DATE(YEAR(E875)-5, MONTH(E875), DAY(E875)), IF(YEAR(G875)=YEAR(E875), DATE(YEAR(E875)-5, MONTH(G875), DAY(G875)),G875))</f>
        <v>31255</v>
      </c>
      <c r="E875" t="s">
        <v>426</v>
      </c>
      <c r="F875" s="3">
        <f t="shared" si="76"/>
        <v>5</v>
      </c>
      <c r="G875" t="s">
        <v>426</v>
      </c>
      <c r="H875" t="s">
        <v>67</v>
      </c>
      <c r="I875" t="s">
        <v>66</v>
      </c>
      <c r="J875" t="s">
        <v>67</v>
      </c>
      <c r="K875" t="s">
        <v>66</v>
      </c>
      <c r="L875" t="s">
        <v>66</v>
      </c>
      <c r="M875" t="s">
        <v>66</v>
      </c>
      <c r="N875" t="s">
        <v>67</v>
      </c>
      <c r="O875" t="s">
        <v>67</v>
      </c>
      <c r="P875" t="s">
        <v>112</v>
      </c>
      <c r="Q875" t="s">
        <v>112</v>
      </c>
      <c r="R875" t="s">
        <v>112</v>
      </c>
      <c r="S875" t="s">
        <v>67</v>
      </c>
      <c r="T875" t="s">
        <v>67</v>
      </c>
      <c r="U875" t="s">
        <v>67</v>
      </c>
      <c r="V875" t="s">
        <v>66</v>
      </c>
      <c r="W875" t="s">
        <v>205</v>
      </c>
      <c r="X875" t="s">
        <v>66</v>
      </c>
      <c r="Y875" t="s">
        <v>112</v>
      </c>
      <c r="Z875" t="s">
        <v>67</v>
      </c>
      <c r="AA875" t="s">
        <v>67</v>
      </c>
      <c r="AB875" t="s">
        <v>67</v>
      </c>
      <c r="AC875" t="s">
        <v>67</v>
      </c>
      <c r="AD875" t="s">
        <v>67</v>
      </c>
      <c r="AE875" t="s">
        <v>112</v>
      </c>
      <c r="AF875" t="s">
        <v>23</v>
      </c>
      <c r="AG875" t="s">
        <v>6</v>
      </c>
      <c r="AH875" t="s">
        <v>14</v>
      </c>
      <c r="AI875" t="s">
        <v>26</v>
      </c>
      <c r="AJ875" t="s">
        <v>50</v>
      </c>
      <c r="AK875" t="s">
        <v>51</v>
      </c>
      <c r="AL875" t="s">
        <v>69</v>
      </c>
      <c r="AM875" t="s">
        <v>50</v>
      </c>
      <c r="AN875" t="s">
        <v>200</v>
      </c>
      <c r="AO875" t="s">
        <v>175</v>
      </c>
      <c r="AP875" t="s">
        <v>72</v>
      </c>
      <c r="AQ875" t="s">
        <v>73</v>
      </c>
      <c r="AR875" t="s">
        <v>58</v>
      </c>
      <c r="AS875" t="s">
        <v>59</v>
      </c>
      <c r="AT875" t="s">
        <v>50</v>
      </c>
      <c r="AU875" t="s">
        <v>61</v>
      </c>
      <c r="AV875" t="s">
        <v>76</v>
      </c>
      <c r="AW875" t="s">
        <v>266</v>
      </c>
    </row>
    <row r="876" spans="1:49" x14ac:dyDescent="0.25">
      <c r="A876" t="s">
        <v>359</v>
      </c>
      <c r="B876" s="3" t="s">
        <v>46</v>
      </c>
      <c r="C876" t="s">
        <v>47</v>
      </c>
      <c r="D876" s="2" t="str">
        <f t="shared" ref="D876:D881" si="79">IF(LEN(G876)&lt;10, DATE(YEAR(E876)-5, MONTH(E876), DAY(E876)), IF(YEAR(G876)=YEAR(E876), DATE(YEAR(E876)-1, MONTH(G876), DAY(G876)),G876))</f>
        <v>1991-10-31</v>
      </c>
      <c r="E876" t="s">
        <v>954</v>
      </c>
      <c r="F876" s="3">
        <f t="shared" si="76"/>
        <v>5</v>
      </c>
      <c r="G876" t="s">
        <v>1133</v>
      </c>
      <c r="H876" t="s">
        <v>67</v>
      </c>
      <c r="I876" t="s">
        <v>66</v>
      </c>
      <c r="J876" t="s">
        <v>67</v>
      </c>
      <c r="K876" t="s">
        <v>67</v>
      </c>
      <c r="L876" t="s">
        <v>66</v>
      </c>
      <c r="M876" t="s">
        <v>112</v>
      </c>
      <c r="N876" t="s">
        <v>66</v>
      </c>
      <c r="O876" t="s">
        <v>67</v>
      </c>
      <c r="P876" t="s">
        <v>66</v>
      </c>
      <c r="Q876" t="s">
        <v>67</v>
      </c>
      <c r="R876" t="s">
        <v>112</v>
      </c>
      <c r="S876" t="s">
        <v>66</v>
      </c>
      <c r="T876" t="s">
        <v>66</v>
      </c>
      <c r="U876" t="s">
        <v>66</v>
      </c>
      <c r="V876" t="s">
        <v>66</v>
      </c>
      <c r="W876" t="s">
        <v>66</v>
      </c>
      <c r="X876" t="s">
        <v>66</v>
      </c>
      <c r="Y876" t="s">
        <v>205</v>
      </c>
      <c r="Z876" t="s">
        <v>67</v>
      </c>
      <c r="AA876" t="s">
        <v>66</v>
      </c>
      <c r="AB876" t="s">
        <v>66</v>
      </c>
      <c r="AC876" t="s">
        <v>66</v>
      </c>
      <c r="AD876" t="s">
        <v>66</v>
      </c>
      <c r="AE876" t="s">
        <v>66</v>
      </c>
      <c r="AF876" t="s">
        <v>7</v>
      </c>
      <c r="AG876" t="s">
        <v>6</v>
      </c>
      <c r="AH876" t="s">
        <v>12</v>
      </c>
      <c r="AI876" t="s">
        <v>19</v>
      </c>
      <c r="AJ876" t="s">
        <v>50</v>
      </c>
      <c r="AK876" t="s">
        <v>51</v>
      </c>
      <c r="AL876" t="s">
        <v>69</v>
      </c>
      <c r="AM876" t="s">
        <v>53</v>
      </c>
      <c r="AN876" t="s">
        <v>54</v>
      </c>
      <c r="AO876" t="s">
        <v>55</v>
      </c>
      <c r="AP876" t="s">
        <v>72</v>
      </c>
      <c r="AQ876" t="s">
        <v>73</v>
      </c>
      <c r="AR876" t="s">
        <v>58</v>
      </c>
      <c r="AS876" t="s">
        <v>59</v>
      </c>
      <c r="AT876" t="s">
        <v>50</v>
      </c>
      <c r="AU876" t="s">
        <v>83</v>
      </c>
      <c r="AV876" t="s">
        <v>76</v>
      </c>
      <c r="AW876" t="s">
        <v>215</v>
      </c>
    </row>
    <row r="877" spans="1:49" x14ac:dyDescent="0.25">
      <c r="A877" t="s">
        <v>165</v>
      </c>
      <c r="B877" s="3" t="s">
        <v>46</v>
      </c>
      <c r="C877" t="s">
        <v>47</v>
      </c>
      <c r="D877" s="2" t="str">
        <f t="shared" si="79"/>
        <v>1999-01-22</v>
      </c>
      <c r="E877" t="s">
        <v>927</v>
      </c>
      <c r="F877" s="3">
        <f t="shared" si="76"/>
        <v>4</v>
      </c>
      <c r="G877" t="s">
        <v>1134</v>
      </c>
      <c r="H877" t="s">
        <v>67</v>
      </c>
      <c r="I877" t="s">
        <v>67</v>
      </c>
      <c r="J877" t="s">
        <v>67</v>
      </c>
      <c r="K877" t="s">
        <v>112</v>
      </c>
      <c r="L877" t="s">
        <v>67</v>
      </c>
      <c r="M877" t="s">
        <v>67</v>
      </c>
      <c r="N877" t="s">
        <v>67</v>
      </c>
      <c r="O877" t="s">
        <v>67</v>
      </c>
      <c r="P877" t="s">
        <v>67</v>
      </c>
      <c r="Q877" t="s">
        <v>112</v>
      </c>
      <c r="R877" t="s">
        <v>112</v>
      </c>
      <c r="S877" t="s">
        <v>67</v>
      </c>
      <c r="T877" t="s">
        <v>67</v>
      </c>
      <c r="U877" t="s">
        <v>67</v>
      </c>
      <c r="V877" t="s">
        <v>67</v>
      </c>
      <c r="W877" t="s">
        <v>66</v>
      </c>
      <c r="X877" t="s">
        <v>112</v>
      </c>
      <c r="Y877" t="s">
        <v>67</v>
      </c>
      <c r="Z877" t="s">
        <v>112</v>
      </c>
      <c r="AA877" t="s">
        <v>67</v>
      </c>
      <c r="AB877" t="s">
        <v>67</v>
      </c>
      <c r="AC877" t="s">
        <v>67</v>
      </c>
      <c r="AD877" t="s">
        <v>67</v>
      </c>
      <c r="AE877" t="s">
        <v>112</v>
      </c>
      <c r="AF877" t="s">
        <v>10</v>
      </c>
      <c r="AG877" t="s">
        <v>26</v>
      </c>
      <c r="AH877" t="s">
        <v>6</v>
      </c>
      <c r="AI877" t="s">
        <v>13</v>
      </c>
      <c r="AJ877" t="s">
        <v>50</v>
      </c>
      <c r="AK877" t="s">
        <v>51</v>
      </c>
      <c r="AL877" t="s">
        <v>69</v>
      </c>
      <c r="AM877" t="s">
        <v>53</v>
      </c>
      <c r="AN877" t="s">
        <v>54</v>
      </c>
      <c r="AO877" t="s">
        <v>55</v>
      </c>
      <c r="AP877" t="s">
        <v>56</v>
      </c>
      <c r="AQ877" t="s">
        <v>57</v>
      </c>
      <c r="AR877" t="s">
        <v>58</v>
      </c>
      <c r="AS877" t="s">
        <v>59</v>
      </c>
      <c r="AT877" t="s">
        <v>50</v>
      </c>
      <c r="AU877" t="s">
        <v>61</v>
      </c>
      <c r="AV877" t="s">
        <v>62</v>
      </c>
      <c r="AW877" t="s">
        <v>966</v>
      </c>
    </row>
    <row r="878" spans="1:49" x14ac:dyDescent="0.25">
      <c r="A878" t="s">
        <v>359</v>
      </c>
      <c r="B878" s="3" t="s">
        <v>46</v>
      </c>
      <c r="C878" t="s">
        <v>47</v>
      </c>
      <c r="D878" s="2">
        <f t="shared" si="79"/>
        <v>32347</v>
      </c>
      <c r="E878" t="s">
        <v>303</v>
      </c>
      <c r="F878" s="3">
        <f t="shared" si="76"/>
        <v>5</v>
      </c>
      <c r="G878" t="s">
        <v>499</v>
      </c>
      <c r="AJ878" t="s">
        <v>50</v>
      </c>
      <c r="AK878" t="s">
        <v>51</v>
      </c>
      <c r="AL878" t="s">
        <v>69</v>
      </c>
      <c r="AM878" t="s">
        <v>53</v>
      </c>
      <c r="AN878" t="s">
        <v>206</v>
      </c>
      <c r="AO878" t="s">
        <v>71</v>
      </c>
      <c r="AP878" t="s">
        <v>72</v>
      </c>
      <c r="AQ878" t="s">
        <v>73</v>
      </c>
      <c r="AR878" t="s">
        <v>58</v>
      </c>
      <c r="AS878" t="s">
        <v>59</v>
      </c>
      <c r="AT878" t="s">
        <v>50</v>
      </c>
      <c r="AU878" t="s">
        <v>83</v>
      </c>
      <c r="AV878" t="s">
        <v>76</v>
      </c>
      <c r="AW878" t="s">
        <v>515</v>
      </c>
    </row>
    <row r="879" spans="1:49" x14ac:dyDescent="0.25">
      <c r="A879" t="s">
        <v>63</v>
      </c>
      <c r="B879" s="3" t="s">
        <v>46</v>
      </c>
      <c r="C879" t="s">
        <v>47</v>
      </c>
      <c r="D879" s="2" t="str">
        <f t="shared" si="79"/>
        <v>2002-07-17</v>
      </c>
      <c r="E879" t="s">
        <v>805</v>
      </c>
      <c r="F879" s="3">
        <f t="shared" si="76"/>
        <v>5</v>
      </c>
      <c r="G879" t="s">
        <v>1087</v>
      </c>
      <c r="H879" t="s">
        <v>67</v>
      </c>
      <c r="I879" t="s">
        <v>67</v>
      </c>
      <c r="J879" t="s">
        <v>67</v>
      </c>
      <c r="K879" t="s">
        <v>67</v>
      </c>
      <c r="L879" t="s">
        <v>66</v>
      </c>
      <c r="M879" t="s">
        <v>66</v>
      </c>
      <c r="N879" t="s">
        <v>66</v>
      </c>
      <c r="O879" t="s">
        <v>66</v>
      </c>
      <c r="P879" t="s">
        <v>66</v>
      </c>
      <c r="Q879" t="s">
        <v>67</v>
      </c>
      <c r="R879" t="s">
        <v>67</v>
      </c>
      <c r="S879" t="s">
        <v>66</v>
      </c>
      <c r="T879" t="s">
        <v>66</v>
      </c>
      <c r="U879" t="s">
        <v>67</v>
      </c>
      <c r="V879" t="s">
        <v>66</v>
      </c>
      <c r="W879" t="s">
        <v>67</v>
      </c>
      <c r="X879" t="s">
        <v>66</v>
      </c>
      <c r="Y879" t="s">
        <v>67</v>
      </c>
      <c r="Z879" t="s">
        <v>67</v>
      </c>
      <c r="AA879" t="s">
        <v>67</v>
      </c>
      <c r="AB879" t="s">
        <v>66</v>
      </c>
      <c r="AC879" t="s">
        <v>66</v>
      </c>
      <c r="AD879" t="s">
        <v>66</v>
      </c>
      <c r="AE879" t="s">
        <v>67</v>
      </c>
      <c r="AF879" t="s">
        <v>9</v>
      </c>
      <c r="AG879" t="s">
        <v>6</v>
      </c>
      <c r="AH879" t="s">
        <v>25</v>
      </c>
      <c r="AI879" t="s">
        <v>3</v>
      </c>
      <c r="AJ879" t="s">
        <v>50</v>
      </c>
      <c r="AK879" t="s">
        <v>51</v>
      </c>
      <c r="AL879" t="s">
        <v>88</v>
      </c>
      <c r="AM879" t="s">
        <v>53</v>
      </c>
      <c r="AN879" t="s">
        <v>54</v>
      </c>
      <c r="AO879" t="s">
        <v>207</v>
      </c>
      <c r="AP879" t="s">
        <v>119</v>
      </c>
      <c r="AQ879" t="s">
        <v>73</v>
      </c>
      <c r="AR879" t="s">
        <v>58</v>
      </c>
      <c r="AS879" t="s">
        <v>59</v>
      </c>
      <c r="AT879" t="s">
        <v>50</v>
      </c>
      <c r="AU879" t="s">
        <v>83</v>
      </c>
      <c r="AV879" t="s">
        <v>76</v>
      </c>
      <c r="AW879" t="s">
        <v>246</v>
      </c>
    </row>
    <row r="880" spans="1:49" x14ac:dyDescent="0.25">
      <c r="A880" t="s">
        <v>216</v>
      </c>
      <c r="B880" s="3" t="s">
        <v>46</v>
      </c>
      <c r="C880" t="s">
        <v>106</v>
      </c>
      <c r="D880" s="2" t="str">
        <f t="shared" si="79"/>
        <v>2009-12-11</v>
      </c>
      <c r="E880" t="s">
        <v>159</v>
      </c>
      <c r="F880" s="3">
        <f t="shared" si="76"/>
        <v>1</v>
      </c>
      <c r="G880" t="s">
        <v>1135</v>
      </c>
      <c r="H880" t="s">
        <v>67</v>
      </c>
      <c r="I880" t="s">
        <v>67</v>
      </c>
      <c r="J880" t="s">
        <v>67</v>
      </c>
      <c r="K880" t="s">
        <v>67</v>
      </c>
      <c r="L880" t="s">
        <v>66</v>
      </c>
      <c r="M880" t="s">
        <v>66</v>
      </c>
      <c r="N880" t="s">
        <v>66</v>
      </c>
      <c r="O880" t="s">
        <v>66</v>
      </c>
      <c r="P880" t="s">
        <v>66</v>
      </c>
      <c r="Q880" t="s">
        <v>67</v>
      </c>
      <c r="R880" t="s">
        <v>67</v>
      </c>
      <c r="S880" t="s">
        <v>66</v>
      </c>
      <c r="T880" t="s">
        <v>66</v>
      </c>
      <c r="U880" t="s">
        <v>67</v>
      </c>
      <c r="V880" t="s">
        <v>66</v>
      </c>
      <c r="W880" t="s">
        <v>67</v>
      </c>
      <c r="X880" t="s">
        <v>66</v>
      </c>
      <c r="Y880" t="s">
        <v>67</v>
      </c>
      <c r="Z880" t="s">
        <v>67</v>
      </c>
      <c r="AA880" t="s">
        <v>67</v>
      </c>
      <c r="AB880" t="s">
        <v>66</v>
      </c>
      <c r="AC880" t="s">
        <v>66</v>
      </c>
      <c r="AD880" t="s">
        <v>66</v>
      </c>
      <c r="AE880" t="s">
        <v>67</v>
      </c>
      <c r="AF880" t="s">
        <v>9</v>
      </c>
      <c r="AG880" t="s">
        <v>6</v>
      </c>
      <c r="AH880" t="s">
        <v>25</v>
      </c>
      <c r="AI880" t="s">
        <v>3</v>
      </c>
      <c r="AJ880" t="s">
        <v>50</v>
      </c>
      <c r="AK880" t="s">
        <v>51</v>
      </c>
      <c r="AL880" t="s">
        <v>88</v>
      </c>
      <c r="AM880" t="s">
        <v>53</v>
      </c>
      <c r="AN880" t="s">
        <v>54</v>
      </c>
      <c r="AO880" t="s">
        <v>207</v>
      </c>
      <c r="AP880" t="s">
        <v>119</v>
      </c>
      <c r="AQ880" t="s">
        <v>73</v>
      </c>
      <c r="AR880" t="s">
        <v>58</v>
      </c>
      <c r="AS880" t="s">
        <v>59</v>
      </c>
      <c r="AT880" t="s">
        <v>50</v>
      </c>
      <c r="AU880" t="s">
        <v>83</v>
      </c>
      <c r="AV880" t="s">
        <v>76</v>
      </c>
      <c r="AW880" t="s">
        <v>246</v>
      </c>
    </row>
    <row r="881" spans="1:49" x14ac:dyDescent="0.25">
      <c r="A881" t="s">
        <v>234</v>
      </c>
      <c r="B881" s="3" t="s">
        <v>46</v>
      </c>
      <c r="C881" t="s">
        <v>47</v>
      </c>
      <c r="D881" s="2" t="str">
        <f t="shared" si="79"/>
        <v>2009-03-04</v>
      </c>
      <c r="E881" t="s">
        <v>87</v>
      </c>
      <c r="F881" s="3">
        <f t="shared" si="76"/>
        <v>3</v>
      </c>
      <c r="G881" t="s">
        <v>1136</v>
      </c>
      <c r="AJ881" t="s">
        <v>50</v>
      </c>
      <c r="AK881" t="s">
        <v>94</v>
      </c>
      <c r="AL881" t="s">
        <v>95</v>
      </c>
      <c r="AM881" t="s">
        <v>53</v>
      </c>
      <c r="AN881" t="s">
        <v>54</v>
      </c>
      <c r="AO881" t="s">
        <v>161</v>
      </c>
      <c r="AP881" t="s">
        <v>72</v>
      </c>
      <c r="AQ881" t="s">
        <v>80</v>
      </c>
      <c r="AR881" t="s">
        <v>58</v>
      </c>
      <c r="AS881" t="s">
        <v>74</v>
      </c>
      <c r="AT881" t="s">
        <v>53</v>
      </c>
      <c r="AW881" t="s">
        <v>1137</v>
      </c>
    </row>
    <row r="882" spans="1:49" x14ac:dyDescent="0.25">
      <c r="A882" t="s">
        <v>589</v>
      </c>
      <c r="B882" s="3" t="s">
        <v>46</v>
      </c>
      <c r="C882" t="s">
        <v>47</v>
      </c>
      <c r="D882" s="2">
        <f>IF(LEN(G882)&lt;10, DATE(YEAR(E882)-5, MONTH(E882), DAY(E882)), IF(YEAR(G882)=YEAR(E882), DATE(YEAR(E882)-5, MONTH(G882), DAY(G882)),G882))</f>
        <v>31255</v>
      </c>
      <c r="E882" t="s">
        <v>426</v>
      </c>
      <c r="F882" s="3">
        <f t="shared" si="76"/>
        <v>5</v>
      </c>
      <c r="G882" t="s">
        <v>426</v>
      </c>
      <c r="H882" t="s">
        <v>67</v>
      </c>
      <c r="I882" t="s">
        <v>67</v>
      </c>
      <c r="J882" t="s">
        <v>67</v>
      </c>
      <c r="K882" t="s">
        <v>67</v>
      </c>
      <c r="L882" t="s">
        <v>67</v>
      </c>
      <c r="M882" t="s">
        <v>67</v>
      </c>
      <c r="N882" t="s">
        <v>67</v>
      </c>
      <c r="O882" t="s">
        <v>67</v>
      </c>
      <c r="P882" t="s">
        <v>66</v>
      </c>
      <c r="Q882" t="s">
        <v>67</v>
      </c>
      <c r="R882" t="s">
        <v>66</v>
      </c>
      <c r="S882" t="s">
        <v>66</v>
      </c>
      <c r="T882" t="s">
        <v>66</v>
      </c>
      <c r="U882" t="s">
        <v>66</v>
      </c>
      <c r="V882" t="s">
        <v>66</v>
      </c>
      <c r="W882" t="s">
        <v>66</v>
      </c>
      <c r="X882" t="s">
        <v>67</v>
      </c>
      <c r="Y882" t="s">
        <v>67</v>
      </c>
      <c r="Z882" t="s">
        <v>67</v>
      </c>
      <c r="AA882" t="s">
        <v>67</v>
      </c>
      <c r="AB882" t="s">
        <v>66</v>
      </c>
      <c r="AC882" t="s">
        <v>66</v>
      </c>
      <c r="AD882" t="s">
        <v>66</v>
      </c>
      <c r="AE882" t="s">
        <v>112</v>
      </c>
      <c r="AF882" t="s">
        <v>22</v>
      </c>
      <c r="AG882" t="s">
        <v>3</v>
      </c>
      <c r="AH882" t="s">
        <v>10</v>
      </c>
      <c r="AI882" t="s">
        <v>25</v>
      </c>
      <c r="AJ882" t="s">
        <v>50</v>
      </c>
      <c r="AK882" t="s">
        <v>51</v>
      </c>
      <c r="AL882" t="s">
        <v>69</v>
      </c>
      <c r="AM882" t="s">
        <v>50</v>
      </c>
      <c r="AN882" t="s">
        <v>200</v>
      </c>
      <c r="AO882" t="s">
        <v>55</v>
      </c>
      <c r="AP882" t="s">
        <v>72</v>
      </c>
      <c r="AQ882" t="s">
        <v>73</v>
      </c>
      <c r="AR882" t="s">
        <v>58</v>
      </c>
      <c r="AS882" t="s">
        <v>74</v>
      </c>
    </row>
    <row r="883" spans="1:49" x14ac:dyDescent="0.25">
      <c r="A883" t="s">
        <v>359</v>
      </c>
      <c r="B883" s="3" t="s">
        <v>46</v>
      </c>
      <c r="C883" t="s">
        <v>47</v>
      </c>
      <c r="D883" s="2">
        <f>IF(LEN(G883)&lt;10, DATE(YEAR(E883)-5, MONTH(E883), DAY(E883)), IF(YEAR(G883)=YEAR(E883), DATE(YEAR(E883)-1, MONTH(G883), DAY(G883)),G883))</f>
        <v>39311</v>
      </c>
      <c r="E883" t="s">
        <v>87</v>
      </c>
      <c r="F883" s="3">
        <f t="shared" si="76"/>
        <v>5</v>
      </c>
      <c r="G883" t="s">
        <v>302</v>
      </c>
      <c r="H883" t="s">
        <v>67</v>
      </c>
      <c r="I883" t="s">
        <v>67</v>
      </c>
      <c r="J883" t="s">
        <v>66</v>
      </c>
      <c r="K883" t="s">
        <v>66</v>
      </c>
      <c r="L883" t="s">
        <v>67</v>
      </c>
      <c r="M883" t="s">
        <v>67</v>
      </c>
      <c r="N883" t="s">
        <v>67</v>
      </c>
      <c r="O883" t="s">
        <v>67</v>
      </c>
      <c r="P883" t="s">
        <v>67</v>
      </c>
      <c r="Q883" t="s">
        <v>67</v>
      </c>
      <c r="R883" t="s">
        <v>67</v>
      </c>
      <c r="S883" t="s">
        <v>67</v>
      </c>
      <c r="T883" t="s">
        <v>67</v>
      </c>
      <c r="U883" t="s">
        <v>67</v>
      </c>
      <c r="V883" t="s">
        <v>67</v>
      </c>
      <c r="W883" t="s">
        <v>67</v>
      </c>
      <c r="X883" t="s">
        <v>67</v>
      </c>
      <c r="Y883" t="s">
        <v>67</v>
      </c>
      <c r="Z883" t="s">
        <v>66</v>
      </c>
      <c r="AA883" t="s">
        <v>66</v>
      </c>
      <c r="AB883" t="s">
        <v>66</v>
      </c>
      <c r="AC883" t="s">
        <v>66</v>
      </c>
      <c r="AD883" t="s">
        <v>66</v>
      </c>
      <c r="AE883" t="s">
        <v>66</v>
      </c>
      <c r="AF883" t="s">
        <v>21</v>
      </c>
      <c r="AG883" t="s">
        <v>10</v>
      </c>
      <c r="AH883" t="s">
        <v>17</v>
      </c>
      <c r="AI883" t="s">
        <v>14</v>
      </c>
      <c r="AJ883" t="s">
        <v>50</v>
      </c>
      <c r="AK883" t="s">
        <v>94</v>
      </c>
      <c r="AL883" t="s">
        <v>95</v>
      </c>
      <c r="AM883" t="s">
        <v>53</v>
      </c>
      <c r="AN883" t="s">
        <v>70</v>
      </c>
      <c r="AO883" t="s">
        <v>55</v>
      </c>
      <c r="AP883" t="s">
        <v>119</v>
      </c>
      <c r="AQ883" t="s">
        <v>73</v>
      </c>
      <c r="AR883" t="s">
        <v>58</v>
      </c>
      <c r="AS883" t="s">
        <v>74</v>
      </c>
    </row>
    <row r="884" spans="1:49" x14ac:dyDescent="0.25">
      <c r="A884" t="s">
        <v>335</v>
      </c>
      <c r="B884" s="3" t="s">
        <v>46</v>
      </c>
      <c r="C884" t="s">
        <v>106</v>
      </c>
      <c r="D884" s="2" t="str">
        <f>IF(LEN(G884)&lt;10, DATE(YEAR(E884)-5, MONTH(E884), DAY(E884)), IF(YEAR(G884)=YEAR(E884), DATE(YEAR(E884)-1, MONTH(G884), DAY(G884)),G884))</f>
        <v>2008-11-04</v>
      </c>
      <c r="E884" t="s">
        <v>282</v>
      </c>
      <c r="F884" s="3">
        <f t="shared" si="76"/>
        <v>2</v>
      </c>
      <c r="G884" t="s">
        <v>1138</v>
      </c>
      <c r="AJ884" t="s">
        <v>50</v>
      </c>
      <c r="AK884" t="s">
        <v>51</v>
      </c>
      <c r="AL884" t="s">
        <v>95</v>
      </c>
      <c r="AM884" t="s">
        <v>53</v>
      </c>
      <c r="AN884" t="s">
        <v>70</v>
      </c>
      <c r="AO884" t="s">
        <v>207</v>
      </c>
      <c r="AP884" t="s">
        <v>72</v>
      </c>
      <c r="AQ884" t="s">
        <v>114</v>
      </c>
      <c r="AR884" t="s">
        <v>58</v>
      </c>
      <c r="AS884" t="s">
        <v>59</v>
      </c>
    </row>
    <row r="885" spans="1:49" x14ac:dyDescent="0.25">
      <c r="A885" t="s">
        <v>1139</v>
      </c>
      <c r="B885" s="3" t="s">
        <v>46</v>
      </c>
      <c r="C885" t="s">
        <v>106</v>
      </c>
      <c r="D885" s="2" t="str">
        <f>IF(LEN(G885)&lt;10, DATE(YEAR(E885)-5, MONTH(E885), DAY(E885)), IF(YEAR(G885)=YEAR(E885), DATE(YEAR(E885)-2, MONTH(G885), DAY(G885)),G885))</f>
        <v>2020-05-08</v>
      </c>
      <c r="E885" t="s">
        <v>697</v>
      </c>
      <c r="F885" s="3">
        <f t="shared" si="76"/>
        <v>1</v>
      </c>
      <c r="G885" t="s">
        <v>1140</v>
      </c>
      <c r="AJ885" t="s">
        <v>50</v>
      </c>
      <c r="AK885" t="s">
        <v>51</v>
      </c>
      <c r="AL885" t="s">
        <v>95</v>
      </c>
      <c r="AM885" t="s">
        <v>53</v>
      </c>
      <c r="AN885" t="s">
        <v>70</v>
      </c>
      <c r="AO885" t="s">
        <v>207</v>
      </c>
      <c r="AP885" t="s">
        <v>72</v>
      </c>
      <c r="AQ885" t="s">
        <v>114</v>
      </c>
      <c r="AR885" t="s">
        <v>58</v>
      </c>
      <c r="AS885" t="s">
        <v>59</v>
      </c>
    </row>
    <row r="886" spans="1:49" x14ac:dyDescent="0.25">
      <c r="A886" t="s">
        <v>77</v>
      </c>
      <c r="B886" s="3" t="s">
        <v>46</v>
      </c>
      <c r="C886" t="s">
        <v>47</v>
      </c>
      <c r="D886" s="2">
        <f>IF(LEN(G886)&lt;10, DATE(YEAR(E886)-5, MONTH(E886), DAY(E886)), IF(YEAR(G886)=YEAR(E886), DATE(YEAR(E886)-1, MONTH(G886), DAY(G886)),G886))</f>
        <v>32858</v>
      </c>
      <c r="E886" t="s">
        <v>774</v>
      </c>
      <c r="F886" s="3">
        <f t="shared" si="76"/>
        <v>5</v>
      </c>
      <c r="G886" t="s">
        <v>499</v>
      </c>
      <c r="H886" t="s">
        <v>67</v>
      </c>
      <c r="I886" t="s">
        <v>67</v>
      </c>
      <c r="J886" t="s">
        <v>67</v>
      </c>
      <c r="K886" t="s">
        <v>67</v>
      </c>
      <c r="L886" t="s">
        <v>67</v>
      </c>
      <c r="M886" t="s">
        <v>112</v>
      </c>
      <c r="N886" t="s">
        <v>67</v>
      </c>
      <c r="O886" t="s">
        <v>112</v>
      </c>
      <c r="P886" t="s">
        <v>67</v>
      </c>
      <c r="Q886" t="s">
        <v>67</v>
      </c>
      <c r="R886" t="s">
        <v>112</v>
      </c>
      <c r="S886" t="s">
        <v>67</v>
      </c>
      <c r="T886" t="s">
        <v>112</v>
      </c>
      <c r="U886" t="s">
        <v>67</v>
      </c>
      <c r="V886" t="s">
        <v>67</v>
      </c>
      <c r="W886" t="s">
        <v>67</v>
      </c>
      <c r="X886" t="s">
        <v>67</v>
      </c>
      <c r="Y886" t="s">
        <v>112</v>
      </c>
      <c r="Z886" t="s">
        <v>112</v>
      </c>
      <c r="AA886" t="s">
        <v>67</v>
      </c>
      <c r="AB886" t="s">
        <v>67</v>
      </c>
      <c r="AC886" t="s">
        <v>66</v>
      </c>
      <c r="AD886" t="s">
        <v>67</v>
      </c>
      <c r="AE886" t="s">
        <v>112</v>
      </c>
      <c r="AF886" t="s">
        <v>8</v>
      </c>
      <c r="AG886" t="s">
        <v>19</v>
      </c>
      <c r="AH886" t="s">
        <v>20</v>
      </c>
      <c r="AI886" t="s">
        <v>6</v>
      </c>
      <c r="AJ886" t="s">
        <v>50</v>
      </c>
      <c r="AK886" t="s">
        <v>51</v>
      </c>
      <c r="AL886" t="s">
        <v>69</v>
      </c>
      <c r="AM886" t="s">
        <v>53</v>
      </c>
      <c r="AN886" t="s">
        <v>70</v>
      </c>
      <c r="AO886" t="s">
        <v>55</v>
      </c>
      <c r="AP886" t="s">
        <v>72</v>
      </c>
      <c r="AQ886" t="s">
        <v>201</v>
      </c>
      <c r="AR886" t="s">
        <v>230</v>
      </c>
      <c r="AS886" t="s">
        <v>74</v>
      </c>
      <c r="AT886" t="s">
        <v>53</v>
      </c>
      <c r="AW886" t="s">
        <v>756</v>
      </c>
    </row>
    <row r="887" spans="1:49" x14ac:dyDescent="0.25">
      <c r="A887" t="s">
        <v>867</v>
      </c>
      <c r="B887" s="3" t="s">
        <v>46</v>
      </c>
      <c r="C887" t="s">
        <v>47</v>
      </c>
      <c r="D887" s="2">
        <f>IF(LEN(G887)&lt;10, DATE(YEAR(E887)-5, MONTH(E887), DAY(E887)), IF(YEAR(G887)=YEAR(E887), DATE(YEAR(E887)-5, MONTH(G887), DAY(G887)),G887))</f>
        <v>30484</v>
      </c>
      <c r="E887" t="s">
        <v>868</v>
      </c>
      <c r="F887" s="3">
        <f t="shared" si="76"/>
        <v>5</v>
      </c>
      <c r="G887" t="s">
        <v>868</v>
      </c>
      <c r="H887" t="s">
        <v>67</v>
      </c>
      <c r="I887" t="s">
        <v>112</v>
      </c>
      <c r="J887" t="s">
        <v>67</v>
      </c>
      <c r="K887" t="s">
        <v>67</v>
      </c>
      <c r="L887" t="s">
        <v>67</v>
      </c>
      <c r="M887" t="s">
        <v>112</v>
      </c>
      <c r="N887" t="s">
        <v>67</v>
      </c>
      <c r="O887" t="s">
        <v>67</v>
      </c>
      <c r="P887" t="s">
        <v>66</v>
      </c>
      <c r="Q887" t="s">
        <v>67</v>
      </c>
      <c r="R887" t="s">
        <v>67</v>
      </c>
      <c r="S887" t="s">
        <v>66</v>
      </c>
      <c r="T887" t="s">
        <v>67</v>
      </c>
      <c r="U887" t="s">
        <v>66</v>
      </c>
      <c r="V887" t="s">
        <v>66</v>
      </c>
      <c r="W887" t="s">
        <v>66</v>
      </c>
      <c r="X887" t="s">
        <v>67</v>
      </c>
      <c r="Y887" t="s">
        <v>112</v>
      </c>
      <c r="Z887" t="s">
        <v>67</v>
      </c>
      <c r="AA887" t="s">
        <v>67</v>
      </c>
      <c r="AB887" t="s">
        <v>67</v>
      </c>
      <c r="AC887" t="s">
        <v>66</v>
      </c>
      <c r="AD887" t="s">
        <v>67</v>
      </c>
      <c r="AE887" t="s">
        <v>67</v>
      </c>
      <c r="AF887" t="s">
        <v>24</v>
      </c>
      <c r="AG887" t="s">
        <v>19</v>
      </c>
      <c r="AH887" t="s">
        <v>4</v>
      </c>
      <c r="AI887" t="s">
        <v>17</v>
      </c>
      <c r="AJ887" t="s">
        <v>50</v>
      </c>
      <c r="AK887" t="s">
        <v>94</v>
      </c>
      <c r="AL887" t="s">
        <v>95</v>
      </c>
      <c r="AM887" t="s">
        <v>53</v>
      </c>
      <c r="AN887" t="s">
        <v>70</v>
      </c>
      <c r="AO887" t="s">
        <v>55</v>
      </c>
      <c r="AP887" t="s">
        <v>72</v>
      </c>
      <c r="AQ887" t="s">
        <v>73</v>
      </c>
      <c r="AR887" t="s">
        <v>58</v>
      </c>
      <c r="AS887" t="s">
        <v>74</v>
      </c>
      <c r="AT887" t="s">
        <v>50</v>
      </c>
      <c r="AU887" t="s">
        <v>83</v>
      </c>
      <c r="AV887" t="s">
        <v>76</v>
      </c>
      <c r="AW887" t="s">
        <v>68</v>
      </c>
    </row>
    <row r="888" spans="1:49" x14ac:dyDescent="0.25">
      <c r="A888" t="s">
        <v>359</v>
      </c>
      <c r="B888" s="3" t="s">
        <v>46</v>
      </c>
      <c r="C888" t="s">
        <v>47</v>
      </c>
      <c r="D888" s="2">
        <f t="shared" ref="D888:D926" si="80">IF(LEN(G888)&lt;10, DATE(YEAR(E888)-5, MONTH(E888), DAY(E888)), IF(YEAR(G888)=YEAR(E888), DATE(YEAR(E888)-1, MONTH(G888), DAY(G888)),G888))</f>
        <v>33145</v>
      </c>
      <c r="E888" t="s">
        <v>530</v>
      </c>
      <c r="F888" s="3">
        <f t="shared" si="76"/>
        <v>5</v>
      </c>
      <c r="G888" t="s">
        <v>499</v>
      </c>
      <c r="H888" t="s">
        <v>66</v>
      </c>
      <c r="I888" t="s">
        <v>67</v>
      </c>
      <c r="J888" t="s">
        <v>67</v>
      </c>
      <c r="K888" t="s">
        <v>66</v>
      </c>
      <c r="L888" t="s">
        <v>67</v>
      </c>
      <c r="M888" t="s">
        <v>112</v>
      </c>
      <c r="N888" t="s">
        <v>67</v>
      </c>
      <c r="O888" t="s">
        <v>67</v>
      </c>
      <c r="P888" t="s">
        <v>66</v>
      </c>
      <c r="Q888" t="s">
        <v>67</v>
      </c>
      <c r="R888" t="s">
        <v>67</v>
      </c>
      <c r="S888" t="s">
        <v>67</v>
      </c>
      <c r="T888" t="s">
        <v>66</v>
      </c>
      <c r="U888" t="s">
        <v>66</v>
      </c>
      <c r="V888" t="s">
        <v>66</v>
      </c>
      <c r="W888" t="s">
        <v>66</v>
      </c>
      <c r="X888" t="s">
        <v>66</v>
      </c>
      <c r="Y888" t="s">
        <v>112</v>
      </c>
      <c r="Z888" t="s">
        <v>67</v>
      </c>
      <c r="AA888" t="s">
        <v>66</v>
      </c>
      <c r="AB888" t="s">
        <v>66</v>
      </c>
      <c r="AC888" t="s">
        <v>66</v>
      </c>
      <c r="AD888" t="s">
        <v>67</v>
      </c>
      <c r="AE888" t="s">
        <v>67</v>
      </c>
      <c r="AF888" t="s">
        <v>5</v>
      </c>
      <c r="AG888" t="s">
        <v>19</v>
      </c>
      <c r="AH888" t="s">
        <v>24</v>
      </c>
      <c r="AI888" t="s">
        <v>19</v>
      </c>
      <c r="AJ888" t="s">
        <v>50</v>
      </c>
      <c r="AK888" t="s">
        <v>51</v>
      </c>
      <c r="AL888" t="s">
        <v>69</v>
      </c>
      <c r="AM888" t="s">
        <v>53</v>
      </c>
      <c r="AN888" t="s">
        <v>70</v>
      </c>
      <c r="AO888" t="s">
        <v>207</v>
      </c>
      <c r="AP888" t="s">
        <v>72</v>
      </c>
      <c r="AQ888" t="s">
        <v>73</v>
      </c>
      <c r="AR888" t="s">
        <v>81</v>
      </c>
      <c r="AS888" t="s">
        <v>74</v>
      </c>
      <c r="AT888" t="s">
        <v>50</v>
      </c>
      <c r="AU888" t="s">
        <v>61</v>
      </c>
      <c r="AV888" t="s">
        <v>76</v>
      </c>
      <c r="AW888" t="s">
        <v>493</v>
      </c>
    </row>
    <row r="889" spans="1:49" x14ac:dyDescent="0.25">
      <c r="A889" t="s">
        <v>980</v>
      </c>
      <c r="B889" s="3" t="s">
        <v>46</v>
      </c>
      <c r="C889" t="s">
        <v>106</v>
      </c>
      <c r="D889" s="2" t="str">
        <f t="shared" si="80"/>
        <v>2017-12-26</v>
      </c>
      <c r="E889" t="s">
        <v>245</v>
      </c>
      <c r="F889" s="3">
        <f t="shared" si="76"/>
        <v>3</v>
      </c>
      <c r="G889" t="s">
        <v>981</v>
      </c>
      <c r="H889" t="s">
        <v>66</v>
      </c>
      <c r="I889" t="s">
        <v>67</v>
      </c>
      <c r="J889" t="s">
        <v>67</v>
      </c>
      <c r="K889" t="s">
        <v>66</v>
      </c>
      <c r="L889" t="s">
        <v>67</v>
      </c>
      <c r="M889" t="s">
        <v>112</v>
      </c>
      <c r="N889" t="s">
        <v>67</v>
      </c>
      <c r="O889" t="s">
        <v>67</v>
      </c>
      <c r="P889" t="s">
        <v>66</v>
      </c>
      <c r="Q889" t="s">
        <v>67</v>
      </c>
      <c r="R889" t="s">
        <v>67</v>
      </c>
      <c r="S889" t="s">
        <v>67</v>
      </c>
      <c r="T889" t="s">
        <v>66</v>
      </c>
      <c r="U889" t="s">
        <v>66</v>
      </c>
      <c r="V889" t="s">
        <v>66</v>
      </c>
      <c r="W889" t="s">
        <v>66</v>
      </c>
      <c r="X889" t="s">
        <v>66</v>
      </c>
      <c r="Y889" t="s">
        <v>112</v>
      </c>
      <c r="Z889" t="s">
        <v>67</v>
      </c>
      <c r="AA889" t="s">
        <v>66</v>
      </c>
      <c r="AB889" t="s">
        <v>66</v>
      </c>
      <c r="AC889" t="s">
        <v>66</v>
      </c>
      <c r="AD889" t="s">
        <v>67</v>
      </c>
      <c r="AE889" t="s">
        <v>67</v>
      </c>
      <c r="AF889" t="s">
        <v>5</v>
      </c>
      <c r="AG889" t="s">
        <v>19</v>
      </c>
      <c r="AH889" t="s">
        <v>24</v>
      </c>
      <c r="AI889" t="s">
        <v>19</v>
      </c>
      <c r="AJ889" t="s">
        <v>50</v>
      </c>
      <c r="AK889" t="s">
        <v>51</v>
      </c>
      <c r="AL889" t="s">
        <v>69</v>
      </c>
      <c r="AM889" t="s">
        <v>53</v>
      </c>
      <c r="AN889" t="s">
        <v>70</v>
      </c>
      <c r="AO889" t="s">
        <v>207</v>
      </c>
      <c r="AP889" t="s">
        <v>72</v>
      </c>
      <c r="AQ889" t="s">
        <v>73</v>
      </c>
      <c r="AR889" t="s">
        <v>81</v>
      </c>
      <c r="AS889" t="s">
        <v>74</v>
      </c>
      <c r="AT889" t="s">
        <v>50</v>
      </c>
      <c r="AU889" t="s">
        <v>61</v>
      </c>
      <c r="AV889" t="s">
        <v>76</v>
      </c>
      <c r="AW889" t="s">
        <v>493</v>
      </c>
    </row>
    <row r="890" spans="1:49" x14ac:dyDescent="0.25">
      <c r="A890" t="s">
        <v>45</v>
      </c>
      <c r="B890" s="3" t="s">
        <v>46</v>
      </c>
      <c r="C890" t="s">
        <v>47</v>
      </c>
      <c r="D890" s="2">
        <f t="shared" si="80"/>
        <v>33278</v>
      </c>
      <c r="E890" t="s">
        <v>765</v>
      </c>
      <c r="F890" s="3">
        <f t="shared" si="76"/>
        <v>5</v>
      </c>
      <c r="G890" t="s">
        <v>424</v>
      </c>
      <c r="AJ890" t="s">
        <v>50</v>
      </c>
      <c r="AK890" t="s">
        <v>51</v>
      </c>
      <c r="AL890" t="s">
        <v>69</v>
      </c>
      <c r="AM890" t="s">
        <v>53</v>
      </c>
      <c r="AN890" t="s">
        <v>54</v>
      </c>
      <c r="AO890" t="s">
        <v>55</v>
      </c>
      <c r="AP890" t="s">
        <v>96</v>
      </c>
      <c r="AQ890" t="s">
        <v>57</v>
      </c>
      <c r="AR890" t="s">
        <v>58</v>
      </c>
      <c r="AS890" t="s">
        <v>179</v>
      </c>
      <c r="AT890" t="s">
        <v>50</v>
      </c>
      <c r="AU890" t="s">
        <v>127</v>
      </c>
      <c r="AV890" t="s">
        <v>62</v>
      </c>
      <c r="AW890" t="s">
        <v>187</v>
      </c>
    </row>
    <row r="891" spans="1:49" x14ac:dyDescent="0.25">
      <c r="A891" t="s">
        <v>188</v>
      </c>
      <c r="B891" s="3" t="s">
        <v>46</v>
      </c>
      <c r="C891" t="s">
        <v>47</v>
      </c>
      <c r="D891" s="2" t="str">
        <f t="shared" si="80"/>
        <v>2001-01-12</v>
      </c>
      <c r="E891" t="s">
        <v>555</v>
      </c>
      <c r="F891" s="3">
        <f t="shared" si="76"/>
        <v>5</v>
      </c>
      <c r="G891" t="s">
        <v>1141</v>
      </c>
      <c r="H891" t="s">
        <v>67</v>
      </c>
      <c r="I891" t="s">
        <v>67</v>
      </c>
      <c r="J891" t="s">
        <v>67</v>
      </c>
      <c r="K891" t="s">
        <v>112</v>
      </c>
      <c r="L891" t="s">
        <v>67</v>
      </c>
      <c r="M891" t="s">
        <v>67</v>
      </c>
      <c r="N891" t="s">
        <v>67</v>
      </c>
      <c r="O891" t="s">
        <v>67</v>
      </c>
      <c r="P891" t="s">
        <v>67</v>
      </c>
      <c r="Q891" t="s">
        <v>112</v>
      </c>
      <c r="R891" t="s">
        <v>112</v>
      </c>
      <c r="S891" t="s">
        <v>67</v>
      </c>
      <c r="T891" t="s">
        <v>67</v>
      </c>
      <c r="U891" t="s">
        <v>67</v>
      </c>
      <c r="V891" t="s">
        <v>67</v>
      </c>
      <c r="W891" t="s">
        <v>67</v>
      </c>
      <c r="X891" t="s">
        <v>67</v>
      </c>
      <c r="Y891" t="s">
        <v>112</v>
      </c>
      <c r="Z891" t="s">
        <v>112</v>
      </c>
      <c r="AA891" t="s">
        <v>67</v>
      </c>
      <c r="AB891" t="s">
        <v>67</v>
      </c>
      <c r="AC891" t="s">
        <v>67</v>
      </c>
      <c r="AD891" t="s">
        <v>67</v>
      </c>
      <c r="AE891" t="s">
        <v>112</v>
      </c>
      <c r="AF891" t="s">
        <v>10</v>
      </c>
      <c r="AG891" t="s">
        <v>13</v>
      </c>
      <c r="AH891" t="s">
        <v>11</v>
      </c>
      <c r="AI891" t="s">
        <v>15</v>
      </c>
      <c r="AJ891" t="s">
        <v>50</v>
      </c>
      <c r="AK891" t="s">
        <v>51</v>
      </c>
      <c r="AL891" t="s">
        <v>69</v>
      </c>
      <c r="AM891" t="s">
        <v>50</v>
      </c>
      <c r="AN891" t="s">
        <v>70</v>
      </c>
      <c r="AO891" t="s">
        <v>207</v>
      </c>
      <c r="AP891" t="s">
        <v>72</v>
      </c>
      <c r="AQ891" t="s">
        <v>97</v>
      </c>
      <c r="AR891" t="s">
        <v>58</v>
      </c>
      <c r="AS891" t="s">
        <v>179</v>
      </c>
      <c r="AT891" t="s">
        <v>50</v>
      </c>
      <c r="AU891" t="s">
        <v>83</v>
      </c>
      <c r="AV891" t="s">
        <v>84</v>
      </c>
      <c r="AW891" t="s">
        <v>142</v>
      </c>
    </row>
    <row r="892" spans="1:49" x14ac:dyDescent="0.25">
      <c r="A892" t="s">
        <v>876</v>
      </c>
      <c r="B892" s="3" t="s">
        <v>46</v>
      </c>
      <c r="C892" t="s">
        <v>106</v>
      </c>
      <c r="D892" s="2" t="str">
        <f t="shared" si="80"/>
        <v>2020-02-21</v>
      </c>
      <c r="E892" t="s">
        <v>697</v>
      </c>
      <c r="F892" s="3">
        <f t="shared" ref="F892:F923" si="81">IF(D892&gt;E892,YEAR(D892)-YEAR(E892),YEAR(E892)-YEAR(D892))</f>
        <v>1</v>
      </c>
      <c r="G892" t="s">
        <v>877</v>
      </c>
      <c r="H892" t="s">
        <v>67</v>
      </c>
      <c r="I892" t="s">
        <v>67</v>
      </c>
      <c r="J892" t="s">
        <v>67</v>
      </c>
      <c r="K892" t="s">
        <v>112</v>
      </c>
      <c r="L892" t="s">
        <v>67</v>
      </c>
      <c r="M892" t="s">
        <v>67</v>
      </c>
      <c r="N892" t="s">
        <v>67</v>
      </c>
      <c r="O892" t="s">
        <v>67</v>
      </c>
      <c r="P892" t="s">
        <v>67</v>
      </c>
      <c r="Q892" t="s">
        <v>112</v>
      </c>
      <c r="R892" t="s">
        <v>112</v>
      </c>
      <c r="S892" t="s">
        <v>67</v>
      </c>
      <c r="T892" t="s">
        <v>67</v>
      </c>
      <c r="U892" t="s">
        <v>67</v>
      </c>
      <c r="V892" t="s">
        <v>67</v>
      </c>
      <c r="W892" t="s">
        <v>67</v>
      </c>
      <c r="X892" t="s">
        <v>67</v>
      </c>
      <c r="Y892" t="s">
        <v>112</v>
      </c>
      <c r="Z892" t="s">
        <v>112</v>
      </c>
      <c r="AA892" t="s">
        <v>67</v>
      </c>
      <c r="AB892" t="s">
        <v>67</v>
      </c>
      <c r="AC892" t="s">
        <v>67</v>
      </c>
      <c r="AD892" t="s">
        <v>67</v>
      </c>
      <c r="AE892" t="s">
        <v>112</v>
      </c>
      <c r="AF892" t="s">
        <v>10</v>
      </c>
      <c r="AG892" t="s">
        <v>13</v>
      </c>
      <c r="AH892" t="s">
        <v>11</v>
      </c>
      <c r="AI892" t="s">
        <v>15</v>
      </c>
      <c r="AJ892" t="s">
        <v>50</v>
      </c>
      <c r="AK892" t="s">
        <v>51</v>
      </c>
      <c r="AL892" t="s">
        <v>69</v>
      </c>
      <c r="AM892" t="s">
        <v>50</v>
      </c>
      <c r="AN892" t="s">
        <v>70</v>
      </c>
      <c r="AO892" t="s">
        <v>207</v>
      </c>
      <c r="AP892" t="s">
        <v>72</v>
      </c>
      <c r="AQ892" t="s">
        <v>97</v>
      </c>
      <c r="AR892" t="s">
        <v>58</v>
      </c>
      <c r="AS892" t="s">
        <v>179</v>
      </c>
      <c r="AT892" t="s">
        <v>50</v>
      </c>
      <c r="AU892" t="s">
        <v>83</v>
      </c>
      <c r="AV892" t="s">
        <v>84</v>
      </c>
      <c r="AW892" t="s">
        <v>142</v>
      </c>
    </row>
    <row r="893" spans="1:49" x14ac:dyDescent="0.25">
      <c r="A893" t="s">
        <v>354</v>
      </c>
      <c r="B893" s="3" t="s">
        <v>46</v>
      </c>
      <c r="C893" t="s">
        <v>47</v>
      </c>
      <c r="D893" s="2" t="str">
        <f t="shared" si="80"/>
        <v>1997-11-13</v>
      </c>
      <c r="E893" t="s">
        <v>1142</v>
      </c>
      <c r="F893" s="3">
        <f t="shared" si="81"/>
        <v>6</v>
      </c>
      <c r="G893" t="s">
        <v>948</v>
      </c>
      <c r="AJ893" t="s">
        <v>50</v>
      </c>
      <c r="AK893" t="s">
        <v>51</v>
      </c>
      <c r="AL893" t="s">
        <v>69</v>
      </c>
      <c r="AM893" t="s">
        <v>53</v>
      </c>
      <c r="AN893" t="s">
        <v>200</v>
      </c>
      <c r="AO893" t="s">
        <v>161</v>
      </c>
      <c r="AP893" t="s">
        <v>119</v>
      </c>
      <c r="AQ893" t="s">
        <v>73</v>
      </c>
      <c r="AR893" t="s">
        <v>58</v>
      </c>
      <c r="AS893" t="s">
        <v>74</v>
      </c>
      <c r="AT893" t="s">
        <v>50</v>
      </c>
      <c r="AU893" t="s">
        <v>83</v>
      </c>
      <c r="AV893" t="s">
        <v>76</v>
      </c>
      <c r="AW893" t="s">
        <v>169</v>
      </c>
    </row>
    <row r="894" spans="1:49" x14ac:dyDescent="0.25">
      <c r="A894" t="s">
        <v>165</v>
      </c>
      <c r="B894" s="3" t="s">
        <v>46</v>
      </c>
      <c r="C894" t="s">
        <v>47</v>
      </c>
      <c r="D894" s="2" t="str">
        <f t="shared" si="80"/>
        <v>2002-12-12</v>
      </c>
      <c r="E894" t="s">
        <v>279</v>
      </c>
      <c r="F894" s="3">
        <f t="shared" si="81"/>
        <v>5</v>
      </c>
      <c r="G894" t="s">
        <v>278</v>
      </c>
      <c r="H894" t="s">
        <v>67</v>
      </c>
      <c r="I894" t="s">
        <v>67</v>
      </c>
      <c r="J894" t="s">
        <v>67</v>
      </c>
      <c r="K894" t="s">
        <v>67</v>
      </c>
      <c r="L894" t="s">
        <v>67</v>
      </c>
      <c r="M894" t="s">
        <v>67</v>
      </c>
      <c r="N894" t="s">
        <v>67</v>
      </c>
      <c r="O894" t="s">
        <v>67</v>
      </c>
      <c r="P894" t="s">
        <v>67</v>
      </c>
      <c r="Q894" t="s">
        <v>67</v>
      </c>
      <c r="R894" t="s">
        <v>67</v>
      </c>
      <c r="S894" t="s">
        <v>67</v>
      </c>
      <c r="T894" t="s">
        <v>67</v>
      </c>
      <c r="U894" t="s">
        <v>67</v>
      </c>
      <c r="V894" t="s">
        <v>67</v>
      </c>
      <c r="W894" t="s">
        <v>67</v>
      </c>
      <c r="X894" t="s">
        <v>67</v>
      </c>
      <c r="Y894" t="s">
        <v>67</v>
      </c>
      <c r="Z894" t="s">
        <v>67</v>
      </c>
      <c r="AA894" t="s">
        <v>67</v>
      </c>
      <c r="AB894" t="s">
        <v>67</v>
      </c>
      <c r="AC894" t="s">
        <v>67</v>
      </c>
      <c r="AD894" t="s">
        <v>67</v>
      </c>
      <c r="AE894" t="s">
        <v>67</v>
      </c>
      <c r="AF894" t="s">
        <v>26</v>
      </c>
      <c r="AG894" t="s">
        <v>6</v>
      </c>
      <c r="AH894" t="s">
        <v>14</v>
      </c>
      <c r="AI894" t="s">
        <v>25</v>
      </c>
      <c r="AJ894" t="s">
        <v>50</v>
      </c>
      <c r="AK894" t="s">
        <v>94</v>
      </c>
      <c r="AL894" t="s">
        <v>95</v>
      </c>
      <c r="AM894" t="s">
        <v>53</v>
      </c>
      <c r="AN894" t="s">
        <v>54</v>
      </c>
      <c r="AO894" t="s">
        <v>207</v>
      </c>
      <c r="AP894" t="s">
        <v>72</v>
      </c>
      <c r="AQ894" t="s">
        <v>57</v>
      </c>
      <c r="AR894" t="s">
        <v>58</v>
      </c>
      <c r="AS894" t="s">
        <v>74</v>
      </c>
      <c r="AT894" t="s">
        <v>50</v>
      </c>
      <c r="AU894" t="s">
        <v>83</v>
      </c>
      <c r="AV894" t="s">
        <v>62</v>
      </c>
      <c r="AW894" t="s">
        <v>149</v>
      </c>
    </row>
    <row r="895" spans="1:49" x14ac:dyDescent="0.25">
      <c r="A895" t="s">
        <v>1143</v>
      </c>
      <c r="B895" s="3" t="s">
        <v>46</v>
      </c>
      <c r="C895" t="s">
        <v>106</v>
      </c>
      <c r="D895" s="2" t="str">
        <f t="shared" si="80"/>
        <v>2010-04-13</v>
      </c>
      <c r="E895" t="s">
        <v>258</v>
      </c>
      <c r="F895" s="3">
        <f t="shared" si="81"/>
        <v>1</v>
      </c>
      <c r="G895" t="s">
        <v>1144</v>
      </c>
      <c r="H895" t="s">
        <v>67</v>
      </c>
      <c r="I895" t="s">
        <v>67</v>
      </c>
      <c r="J895" t="s">
        <v>67</v>
      </c>
      <c r="K895" t="s">
        <v>67</v>
      </c>
      <c r="L895" t="s">
        <v>67</v>
      </c>
      <c r="M895" t="s">
        <v>67</v>
      </c>
      <c r="N895" t="s">
        <v>67</v>
      </c>
      <c r="O895" t="s">
        <v>67</v>
      </c>
      <c r="P895" t="s">
        <v>67</v>
      </c>
      <c r="Q895" t="s">
        <v>67</v>
      </c>
      <c r="R895" t="s">
        <v>67</v>
      </c>
      <c r="S895" t="s">
        <v>67</v>
      </c>
      <c r="T895" t="s">
        <v>67</v>
      </c>
      <c r="U895" t="s">
        <v>67</v>
      </c>
      <c r="V895" t="s">
        <v>67</v>
      </c>
      <c r="W895" t="s">
        <v>67</v>
      </c>
      <c r="X895" t="s">
        <v>67</v>
      </c>
      <c r="Y895" t="s">
        <v>67</v>
      </c>
      <c r="Z895" t="s">
        <v>67</v>
      </c>
      <c r="AA895" t="s">
        <v>67</v>
      </c>
      <c r="AB895" t="s">
        <v>67</v>
      </c>
      <c r="AC895" t="s">
        <v>67</v>
      </c>
      <c r="AD895" t="s">
        <v>67</v>
      </c>
      <c r="AE895" t="s">
        <v>67</v>
      </c>
      <c r="AF895" t="s">
        <v>26</v>
      </c>
      <c r="AG895" t="s">
        <v>6</v>
      </c>
      <c r="AH895" t="s">
        <v>14</v>
      </c>
      <c r="AI895" t="s">
        <v>25</v>
      </c>
      <c r="AJ895" t="s">
        <v>50</v>
      </c>
      <c r="AK895" t="s">
        <v>94</v>
      </c>
      <c r="AL895" t="s">
        <v>95</v>
      </c>
      <c r="AM895" t="s">
        <v>53</v>
      </c>
      <c r="AN895" t="s">
        <v>54</v>
      </c>
      <c r="AO895" t="s">
        <v>207</v>
      </c>
      <c r="AP895" t="s">
        <v>72</v>
      </c>
      <c r="AQ895" t="s">
        <v>57</v>
      </c>
      <c r="AR895" t="s">
        <v>58</v>
      </c>
      <c r="AS895" t="s">
        <v>74</v>
      </c>
      <c r="AT895" t="s">
        <v>50</v>
      </c>
      <c r="AU895" t="s">
        <v>83</v>
      </c>
      <c r="AV895" t="s">
        <v>62</v>
      </c>
      <c r="AW895" t="s">
        <v>149</v>
      </c>
    </row>
    <row r="896" spans="1:49" x14ac:dyDescent="0.25">
      <c r="A896" t="s">
        <v>478</v>
      </c>
      <c r="B896" s="3" t="s">
        <v>46</v>
      </c>
      <c r="C896" t="s">
        <v>47</v>
      </c>
      <c r="D896" s="2" t="str">
        <f t="shared" si="80"/>
        <v>2000-03-06</v>
      </c>
      <c r="E896" t="s">
        <v>752</v>
      </c>
      <c r="F896" s="3">
        <f t="shared" si="81"/>
        <v>3</v>
      </c>
      <c r="G896" t="s">
        <v>1145</v>
      </c>
      <c r="H896" t="s">
        <v>67</v>
      </c>
      <c r="I896" t="s">
        <v>67</v>
      </c>
      <c r="J896" t="s">
        <v>67</v>
      </c>
      <c r="K896" t="s">
        <v>67</v>
      </c>
      <c r="L896" t="s">
        <v>67</v>
      </c>
      <c r="M896" t="s">
        <v>66</v>
      </c>
      <c r="N896" t="s">
        <v>66</v>
      </c>
      <c r="O896" t="s">
        <v>66</v>
      </c>
      <c r="P896" t="s">
        <v>66</v>
      </c>
      <c r="Q896" t="s">
        <v>66</v>
      </c>
      <c r="R896" t="s">
        <v>66</v>
      </c>
      <c r="S896" t="s">
        <v>66</v>
      </c>
      <c r="T896" t="s">
        <v>66</v>
      </c>
      <c r="U896" t="s">
        <v>66</v>
      </c>
      <c r="V896" t="s">
        <v>66</v>
      </c>
      <c r="W896" t="s">
        <v>66</v>
      </c>
      <c r="X896" t="s">
        <v>66</v>
      </c>
      <c r="Y896" t="s">
        <v>66</v>
      </c>
      <c r="Z896" t="s">
        <v>66</v>
      </c>
      <c r="AA896" t="s">
        <v>66</v>
      </c>
      <c r="AB896" t="s">
        <v>66</v>
      </c>
      <c r="AC896" t="s">
        <v>66</v>
      </c>
      <c r="AD896" t="s">
        <v>66</v>
      </c>
      <c r="AE896" t="s">
        <v>67</v>
      </c>
      <c r="AF896" t="s">
        <v>4</v>
      </c>
      <c r="AG896" t="s">
        <v>6</v>
      </c>
      <c r="AH896" t="s">
        <v>14</v>
      </c>
      <c r="AI896" t="s">
        <v>25</v>
      </c>
      <c r="AJ896" t="s">
        <v>50</v>
      </c>
      <c r="AK896" t="s">
        <v>51</v>
      </c>
      <c r="AL896" t="s">
        <v>69</v>
      </c>
      <c r="AM896" t="s">
        <v>50</v>
      </c>
      <c r="AN896" t="s">
        <v>54</v>
      </c>
      <c r="AO896" t="s">
        <v>55</v>
      </c>
      <c r="AP896" t="s">
        <v>72</v>
      </c>
      <c r="AQ896" t="s">
        <v>73</v>
      </c>
      <c r="AR896" t="s">
        <v>58</v>
      </c>
      <c r="AS896" t="s">
        <v>59</v>
      </c>
      <c r="AT896" t="s">
        <v>50</v>
      </c>
      <c r="AU896" t="s">
        <v>127</v>
      </c>
      <c r="AV896" t="s">
        <v>76</v>
      </c>
      <c r="AW896" t="s">
        <v>154</v>
      </c>
    </row>
    <row r="897" spans="1:49" x14ac:dyDescent="0.25">
      <c r="A897" t="s">
        <v>269</v>
      </c>
      <c r="B897" s="3" t="s">
        <v>46</v>
      </c>
      <c r="C897" t="s">
        <v>106</v>
      </c>
      <c r="D897" s="2" t="str">
        <f t="shared" si="80"/>
        <v>2004-04-20</v>
      </c>
      <c r="E897" t="s">
        <v>333</v>
      </c>
      <c r="F897" s="3">
        <f t="shared" si="81"/>
        <v>2</v>
      </c>
      <c r="G897" t="s">
        <v>1146</v>
      </c>
      <c r="H897" t="s">
        <v>67</v>
      </c>
      <c r="I897" t="s">
        <v>67</v>
      </c>
      <c r="J897" t="s">
        <v>67</v>
      </c>
      <c r="K897" t="s">
        <v>67</v>
      </c>
      <c r="L897" t="s">
        <v>67</v>
      </c>
      <c r="M897" t="s">
        <v>66</v>
      </c>
      <c r="N897" t="s">
        <v>66</v>
      </c>
      <c r="O897" t="s">
        <v>66</v>
      </c>
      <c r="P897" t="s">
        <v>66</v>
      </c>
      <c r="Q897" t="s">
        <v>66</v>
      </c>
      <c r="R897" t="s">
        <v>66</v>
      </c>
      <c r="S897" t="s">
        <v>66</v>
      </c>
      <c r="T897" t="s">
        <v>66</v>
      </c>
      <c r="U897" t="s">
        <v>66</v>
      </c>
      <c r="V897" t="s">
        <v>66</v>
      </c>
      <c r="W897" t="s">
        <v>66</v>
      </c>
      <c r="X897" t="s">
        <v>66</v>
      </c>
      <c r="Y897" t="s">
        <v>66</v>
      </c>
      <c r="Z897" t="s">
        <v>66</v>
      </c>
      <c r="AA897" t="s">
        <v>66</v>
      </c>
      <c r="AB897" t="s">
        <v>66</v>
      </c>
      <c r="AC897" t="s">
        <v>66</v>
      </c>
      <c r="AD897" t="s">
        <v>66</v>
      </c>
      <c r="AE897" t="s">
        <v>67</v>
      </c>
      <c r="AF897" t="s">
        <v>4</v>
      </c>
      <c r="AG897" t="s">
        <v>6</v>
      </c>
      <c r="AH897" t="s">
        <v>14</v>
      </c>
      <c r="AI897" t="s">
        <v>25</v>
      </c>
      <c r="AJ897" t="s">
        <v>50</v>
      </c>
      <c r="AK897" t="s">
        <v>51</v>
      </c>
      <c r="AL897" t="s">
        <v>69</v>
      </c>
      <c r="AM897" t="s">
        <v>50</v>
      </c>
      <c r="AN897" t="s">
        <v>54</v>
      </c>
      <c r="AO897" t="s">
        <v>55</v>
      </c>
      <c r="AP897" t="s">
        <v>72</v>
      </c>
      <c r="AQ897" t="s">
        <v>73</v>
      </c>
      <c r="AR897" t="s">
        <v>58</v>
      </c>
      <c r="AS897" t="s">
        <v>59</v>
      </c>
      <c r="AT897" t="s">
        <v>50</v>
      </c>
      <c r="AU897" t="s">
        <v>127</v>
      </c>
      <c r="AV897" t="s">
        <v>76</v>
      </c>
      <c r="AW897" t="s">
        <v>154</v>
      </c>
    </row>
    <row r="898" spans="1:49" x14ac:dyDescent="0.25">
      <c r="A898" t="s">
        <v>711</v>
      </c>
      <c r="B898" s="3" t="s">
        <v>46</v>
      </c>
      <c r="C898" t="s">
        <v>106</v>
      </c>
      <c r="D898" s="2" t="str">
        <f t="shared" si="80"/>
        <v>2009-09-09</v>
      </c>
      <c r="E898" t="s">
        <v>258</v>
      </c>
      <c r="F898" s="3">
        <f t="shared" si="81"/>
        <v>2</v>
      </c>
      <c r="G898" t="s">
        <v>734</v>
      </c>
      <c r="H898" t="s">
        <v>67</v>
      </c>
      <c r="I898" t="s">
        <v>67</v>
      </c>
      <c r="J898" t="s">
        <v>67</v>
      </c>
      <c r="K898" t="s">
        <v>67</v>
      </c>
      <c r="L898" t="s">
        <v>67</v>
      </c>
      <c r="M898" t="s">
        <v>66</v>
      </c>
      <c r="N898" t="s">
        <v>66</v>
      </c>
      <c r="O898" t="s">
        <v>66</v>
      </c>
      <c r="P898" t="s">
        <v>66</v>
      </c>
      <c r="Q898" t="s">
        <v>66</v>
      </c>
      <c r="R898" t="s">
        <v>66</v>
      </c>
      <c r="S898" t="s">
        <v>66</v>
      </c>
      <c r="T898" t="s">
        <v>66</v>
      </c>
      <c r="U898" t="s">
        <v>66</v>
      </c>
      <c r="V898" t="s">
        <v>66</v>
      </c>
      <c r="W898" t="s">
        <v>66</v>
      </c>
      <c r="X898" t="s">
        <v>66</v>
      </c>
      <c r="Y898" t="s">
        <v>66</v>
      </c>
      <c r="Z898" t="s">
        <v>66</v>
      </c>
      <c r="AA898" t="s">
        <v>66</v>
      </c>
      <c r="AB898" t="s">
        <v>66</v>
      </c>
      <c r="AC898" t="s">
        <v>66</v>
      </c>
      <c r="AD898" t="s">
        <v>66</v>
      </c>
      <c r="AE898" t="s">
        <v>67</v>
      </c>
      <c r="AF898" t="s">
        <v>4</v>
      </c>
      <c r="AG898" t="s">
        <v>6</v>
      </c>
      <c r="AH898" t="s">
        <v>14</v>
      </c>
      <c r="AI898" t="s">
        <v>25</v>
      </c>
      <c r="AJ898" t="s">
        <v>50</v>
      </c>
      <c r="AK898" t="s">
        <v>51</v>
      </c>
      <c r="AL898" t="s">
        <v>69</v>
      </c>
      <c r="AM898" t="s">
        <v>50</v>
      </c>
      <c r="AN898" t="s">
        <v>54</v>
      </c>
      <c r="AO898" t="s">
        <v>55</v>
      </c>
      <c r="AP898" t="s">
        <v>72</v>
      </c>
      <c r="AQ898" t="s">
        <v>73</v>
      </c>
      <c r="AR898" t="s">
        <v>58</v>
      </c>
      <c r="AS898" t="s">
        <v>59</v>
      </c>
      <c r="AT898" t="s">
        <v>50</v>
      </c>
      <c r="AU898" t="s">
        <v>127</v>
      </c>
      <c r="AV898" t="s">
        <v>76</v>
      </c>
      <c r="AW898" t="s">
        <v>154</v>
      </c>
    </row>
    <row r="899" spans="1:49" x14ac:dyDescent="0.25">
      <c r="A899" t="s">
        <v>324</v>
      </c>
      <c r="B899" s="3" t="s">
        <v>46</v>
      </c>
      <c r="C899" t="s">
        <v>47</v>
      </c>
      <c r="D899" s="2" t="str">
        <f t="shared" si="80"/>
        <v>2001-12-21</v>
      </c>
      <c r="E899" t="s">
        <v>279</v>
      </c>
      <c r="F899" s="3">
        <f t="shared" si="81"/>
        <v>6</v>
      </c>
      <c r="G899" t="s">
        <v>376</v>
      </c>
      <c r="H899" t="s">
        <v>66</v>
      </c>
      <c r="I899" t="s">
        <v>66</v>
      </c>
      <c r="J899" t="s">
        <v>66</v>
      </c>
      <c r="K899" t="s">
        <v>66</v>
      </c>
      <c r="L899" t="s">
        <v>67</v>
      </c>
      <c r="M899" t="s">
        <v>67</v>
      </c>
      <c r="N899" t="s">
        <v>67</v>
      </c>
      <c r="O899" t="s">
        <v>66</v>
      </c>
      <c r="P899" t="s">
        <v>66</v>
      </c>
      <c r="Q899" t="s">
        <v>67</v>
      </c>
      <c r="R899" t="s">
        <v>67</v>
      </c>
      <c r="S899" t="s">
        <v>66</v>
      </c>
      <c r="T899" t="s">
        <v>66</v>
      </c>
      <c r="U899" t="s">
        <v>66</v>
      </c>
      <c r="V899" t="s">
        <v>66</v>
      </c>
      <c r="W899" t="s">
        <v>66</v>
      </c>
      <c r="X899" t="s">
        <v>67</v>
      </c>
      <c r="Y899" t="s">
        <v>67</v>
      </c>
      <c r="Z899" t="s">
        <v>67</v>
      </c>
      <c r="AA899" t="s">
        <v>66</v>
      </c>
      <c r="AB899" t="s">
        <v>66</v>
      </c>
      <c r="AC899" t="s">
        <v>66</v>
      </c>
      <c r="AD899" t="s">
        <v>66</v>
      </c>
      <c r="AE899" t="s">
        <v>66</v>
      </c>
      <c r="AF899" t="s">
        <v>17</v>
      </c>
      <c r="AG899" t="s">
        <v>3</v>
      </c>
      <c r="AH899" t="s">
        <v>9</v>
      </c>
      <c r="AI899" t="s">
        <v>15</v>
      </c>
      <c r="AJ899" t="s">
        <v>50</v>
      </c>
      <c r="AK899" t="s">
        <v>94</v>
      </c>
      <c r="AL899" t="s">
        <v>88</v>
      </c>
      <c r="AM899" t="s">
        <v>53</v>
      </c>
      <c r="AN899" t="s">
        <v>54</v>
      </c>
      <c r="AO899" t="s">
        <v>193</v>
      </c>
      <c r="AP899" t="s">
        <v>72</v>
      </c>
      <c r="AQ899" t="s">
        <v>143</v>
      </c>
      <c r="AR899" t="s">
        <v>58</v>
      </c>
      <c r="AS899" t="s">
        <v>59</v>
      </c>
      <c r="AT899" t="s">
        <v>50</v>
      </c>
      <c r="AU899" t="s">
        <v>61</v>
      </c>
      <c r="AV899" t="s">
        <v>419</v>
      </c>
      <c r="AW899" t="s">
        <v>167</v>
      </c>
    </row>
    <row r="900" spans="1:49" x14ac:dyDescent="0.25">
      <c r="A900" t="s">
        <v>643</v>
      </c>
      <c r="B900" s="3" t="s">
        <v>46</v>
      </c>
      <c r="C900" t="s">
        <v>47</v>
      </c>
      <c r="D900" s="2" t="str">
        <f t="shared" si="80"/>
        <v>1998-09-12</v>
      </c>
      <c r="E900" t="s">
        <v>927</v>
      </c>
      <c r="F900" s="3">
        <f t="shared" si="81"/>
        <v>5</v>
      </c>
      <c r="G900" t="s">
        <v>1147</v>
      </c>
      <c r="AJ900" t="s">
        <v>50</v>
      </c>
      <c r="AK900" t="s">
        <v>94</v>
      </c>
      <c r="AL900" t="s">
        <v>95</v>
      </c>
      <c r="AM900" t="s">
        <v>53</v>
      </c>
      <c r="AN900" t="s">
        <v>70</v>
      </c>
      <c r="AO900" t="s">
        <v>55</v>
      </c>
      <c r="AP900" t="s">
        <v>56</v>
      </c>
      <c r="AQ900" t="s">
        <v>73</v>
      </c>
      <c r="AR900" t="s">
        <v>58</v>
      </c>
      <c r="AS900" t="s">
        <v>74</v>
      </c>
      <c r="AT900" t="s">
        <v>50</v>
      </c>
      <c r="AU900" t="s">
        <v>83</v>
      </c>
      <c r="AV900" t="s">
        <v>76</v>
      </c>
      <c r="AW900" t="s">
        <v>644</v>
      </c>
    </row>
    <row r="901" spans="1:49" x14ac:dyDescent="0.25">
      <c r="A901" t="s">
        <v>212</v>
      </c>
      <c r="B901" s="3" t="s">
        <v>46</v>
      </c>
      <c r="C901" t="s">
        <v>47</v>
      </c>
      <c r="D901" s="2" t="str">
        <f t="shared" si="80"/>
        <v>2000-02-23</v>
      </c>
      <c r="E901" t="s">
        <v>148</v>
      </c>
      <c r="F901" s="3">
        <f t="shared" si="81"/>
        <v>10</v>
      </c>
      <c r="G901" t="s">
        <v>1148</v>
      </c>
      <c r="H901" t="s">
        <v>66</v>
      </c>
      <c r="I901" t="s">
        <v>66</v>
      </c>
      <c r="J901" t="s">
        <v>66</v>
      </c>
      <c r="K901" t="s">
        <v>66</v>
      </c>
      <c r="L901" t="s">
        <v>66</v>
      </c>
      <c r="M901" t="s">
        <v>66</v>
      </c>
      <c r="N901" t="s">
        <v>66</v>
      </c>
      <c r="O901" t="s">
        <v>66</v>
      </c>
      <c r="P901" t="s">
        <v>66</v>
      </c>
      <c r="Q901" t="s">
        <v>66</v>
      </c>
      <c r="R901" t="s">
        <v>66</v>
      </c>
      <c r="S901" t="s">
        <v>66</v>
      </c>
      <c r="T901" t="s">
        <v>66</v>
      </c>
      <c r="U901" t="s">
        <v>66</v>
      </c>
      <c r="V901" t="s">
        <v>66</v>
      </c>
      <c r="W901" t="s">
        <v>66</v>
      </c>
      <c r="X901" t="s">
        <v>66</v>
      </c>
      <c r="Y901" t="s">
        <v>205</v>
      </c>
      <c r="Z901" t="s">
        <v>66</v>
      </c>
      <c r="AA901" t="s">
        <v>66</v>
      </c>
      <c r="AB901" t="s">
        <v>66</v>
      </c>
      <c r="AC901" t="s">
        <v>66</v>
      </c>
      <c r="AD901" t="s">
        <v>66</v>
      </c>
      <c r="AE901" t="s">
        <v>66</v>
      </c>
      <c r="AF901" t="s">
        <v>4</v>
      </c>
      <c r="AG901" t="s">
        <v>6</v>
      </c>
      <c r="AH901" t="s">
        <v>4</v>
      </c>
      <c r="AI901" t="s">
        <v>6</v>
      </c>
      <c r="AJ901" t="s">
        <v>50</v>
      </c>
      <c r="AK901" t="s">
        <v>94</v>
      </c>
      <c r="AL901" t="s">
        <v>52</v>
      </c>
      <c r="AM901" t="s">
        <v>53</v>
      </c>
      <c r="AN901" t="s">
        <v>70</v>
      </c>
      <c r="AO901" t="s">
        <v>55</v>
      </c>
      <c r="AP901" t="s">
        <v>96</v>
      </c>
      <c r="AQ901" t="s">
        <v>73</v>
      </c>
      <c r="AR901" t="s">
        <v>81</v>
      </c>
      <c r="AS901" t="s">
        <v>74</v>
      </c>
      <c r="AT901" t="s">
        <v>50</v>
      </c>
      <c r="AU901" t="s">
        <v>61</v>
      </c>
      <c r="AV901" t="s">
        <v>76</v>
      </c>
      <c r="AW901" t="s">
        <v>1149</v>
      </c>
    </row>
    <row r="902" spans="1:49" x14ac:dyDescent="0.25">
      <c r="A902" t="s">
        <v>45</v>
      </c>
      <c r="B902" s="3" t="s">
        <v>46</v>
      </c>
      <c r="C902" t="s">
        <v>47</v>
      </c>
      <c r="D902" s="2" t="str">
        <f t="shared" si="80"/>
        <v>2005-01-27</v>
      </c>
      <c r="E902" t="s">
        <v>850</v>
      </c>
      <c r="F902" s="3">
        <f t="shared" si="81"/>
        <v>7</v>
      </c>
      <c r="G902" t="s">
        <v>1150</v>
      </c>
      <c r="AJ902" t="s">
        <v>50</v>
      </c>
      <c r="AK902" t="s">
        <v>94</v>
      </c>
      <c r="AL902" t="s">
        <v>95</v>
      </c>
      <c r="AM902" t="s">
        <v>53</v>
      </c>
      <c r="AN902" t="s">
        <v>54</v>
      </c>
      <c r="AO902" t="s">
        <v>55</v>
      </c>
      <c r="AP902" t="s">
        <v>56</v>
      </c>
      <c r="AQ902" t="s">
        <v>57</v>
      </c>
      <c r="AR902" t="s">
        <v>58</v>
      </c>
      <c r="AS902" t="s">
        <v>316</v>
      </c>
      <c r="AT902" t="s">
        <v>50</v>
      </c>
      <c r="AU902" t="s">
        <v>61</v>
      </c>
      <c r="AV902" t="s">
        <v>62</v>
      </c>
      <c r="AW902" t="s">
        <v>101</v>
      </c>
    </row>
    <row r="903" spans="1:49" x14ac:dyDescent="0.25">
      <c r="A903" t="s">
        <v>176</v>
      </c>
      <c r="B903" s="3" t="s">
        <v>46</v>
      </c>
      <c r="C903" t="s">
        <v>47</v>
      </c>
      <c r="D903" s="2" t="str">
        <f t="shared" si="80"/>
        <v>2002-12-12</v>
      </c>
      <c r="E903" t="s">
        <v>253</v>
      </c>
      <c r="F903" s="3">
        <f t="shared" si="81"/>
        <v>6</v>
      </c>
      <c r="G903" t="s">
        <v>278</v>
      </c>
      <c r="H903" t="s">
        <v>67</v>
      </c>
      <c r="I903" t="s">
        <v>67</v>
      </c>
      <c r="J903" t="s">
        <v>67</v>
      </c>
      <c r="K903" t="s">
        <v>112</v>
      </c>
      <c r="L903" t="s">
        <v>67</v>
      </c>
      <c r="M903" t="s">
        <v>112</v>
      </c>
      <c r="N903" t="s">
        <v>112</v>
      </c>
      <c r="O903" t="s">
        <v>67</v>
      </c>
      <c r="P903" t="s">
        <v>67</v>
      </c>
      <c r="Q903" t="s">
        <v>67</v>
      </c>
      <c r="R903" t="s">
        <v>67</v>
      </c>
      <c r="S903" t="s">
        <v>67</v>
      </c>
      <c r="T903" t="s">
        <v>67</v>
      </c>
      <c r="U903" t="s">
        <v>67</v>
      </c>
      <c r="V903" t="s">
        <v>67</v>
      </c>
      <c r="W903" t="s">
        <v>67</v>
      </c>
      <c r="X903" t="s">
        <v>66</v>
      </c>
      <c r="Y903" t="s">
        <v>112</v>
      </c>
      <c r="Z903" t="s">
        <v>67</v>
      </c>
      <c r="AA903" t="s">
        <v>67</v>
      </c>
      <c r="AB903" t="s">
        <v>67</v>
      </c>
      <c r="AC903" t="s">
        <v>67</v>
      </c>
      <c r="AD903" t="s">
        <v>66</v>
      </c>
      <c r="AE903" t="s">
        <v>66</v>
      </c>
      <c r="AF903" t="s">
        <v>15</v>
      </c>
      <c r="AG903" t="s">
        <v>19</v>
      </c>
      <c r="AH903" t="s">
        <v>15</v>
      </c>
      <c r="AI903" t="s">
        <v>25</v>
      </c>
      <c r="AJ903" t="s">
        <v>50</v>
      </c>
      <c r="AK903" t="s">
        <v>94</v>
      </c>
      <c r="AL903" t="s">
        <v>95</v>
      </c>
      <c r="AM903" t="s">
        <v>53</v>
      </c>
      <c r="AN903" t="s">
        <v>54</v>
      </c>
      <c r="AO903" t="s">
        <v>55</v>
      </c>
      <c r="AP903" t="s">
        <v>72</v>
      </c>
      <c r="AQ903" t="s">
        <v>73</v>
      </c>
      <c r="AR903" t="s">
        <v>58</v>
      </c>
      <c r="AS903" t="s">
        <v>59</v>
      </c>
      <c r="AT903" t="s">
        <v>50</v>
      </c>
      <c r="AU903" t="s">
        <v>127</v>
      </c>
      <c r="AV903" t="s">
        <v>62</v>
      </c>
      <c r="AW903" t="s">
        <v>210</v>
      </c>
    </row>
    <row r="904" spans="1:49" x14ac:dyDescent="0.25">
      <c r="A904" t="s">
        <v>257</v>
      </c>
      <c r="B904" s="3" t="s">
        <v>46</v>
      </c>
      <c r="C904" t="s">
        <v>47</v>
      </c>
      <c r="D904" s="2" t="str">
        <f t="shared" si="80"/>
        <v>1999-07-12</v>
      </c>
      <c r="E904" t="s">
        <v>1152</v>
      </c>
      <c r="F904" s="3">
        <f t="shared" si="81"/>
        <v>7</v>
      </c>
      <c r="G904" t="s">
        <v>1151</v>
      </c>
      <c r="H904" t="s">
        <v>67</v>
      </c>
      <c r="I904" t="s">
        <v>66</v>
      </c>
      <c r="J904" t="s">
        <v>67</v>
      </c>
      <c r="K904" t="s">
        <v>66</v>
      </c>
      <c r="L904" t="s">
        <v>66</v>
      </c>
      <c r="M904" t="s">
        <v>66</v>
      </c>
      <c r="N904" t="s">
        <v>66</v>
      </c>
      <c r="O904" t="s">
        <v>67</v>
      </c>
      <c r="P904" t="s">
        <v>67</v>
      </c>
      <c r="Q904" t="s">
        <v>67</v>
      </c>
      <c r="R904" t="s">
        <v>67</v>
      </c>
      <c r="S904" t="s">
        <v>66</v>
      </c>
      <c r="T904" t="s">
        <v>66</v>
      </c>
      <c r="U904" t="s">
        <v>66</v>
      </c>
      <c r="V904" t="s">
        <v>66</v>
      </c>
      <c r="W904" t="s">
        <v>66</v>
      </c>
      <c r="X904" t="s">
        <v>112</v>
      </c>
      <c r="Y904" t="s">
        <v>67</v>
      </c>
      <c r="Z904" t="s">
        <v>67</v>
      </c>
      <c r="AA904" t="s">
        <v>67</v>
      </c>
      <c r="AB904" t="s">
        <v>66</v>
      </c>
      <c r="AC904" t="s">
        <v>66</v>
      </c>
      <c r="AD904" t="s">
        <v>66</v>
      </c>
      <c r="AE904" t="s">
        <v>66</v>
      </c>
      <c r="AF904" t="s">
        <v>13</v>
      </c>
      <c r="AG904" t="s">
        <v>17</v>
      </c>
      <c r="AH904" t="s">
        <v>15</v>
      </c>
      <c r="AI904" t="s">
        <v>17</v>
      </c>
      <c r="AJ904" t="s">
        <v>50</v>
      </c>
      <c r="AK904" t="s">
        <v>94</v>
      </c>
      <c r="AL904" t="s">
        <v>95</v>
      </c>
      <c r="AM904" t="s">
        <v>53</v>
      </c>
      <c r="AN904" t="s">
        <v>156</v>
      </c>
      <c r="AO904" t="s">
        <v>71</v>
      </c>
      <c r="AP904" t="s">
        <v>119</v>
      </c>
      <c r="AQ904" t="s">
        <v>114</v>
      </c>
      <c r="AR904" t="s">
        <v>58</v>
      </c>
      <c r="AS904" t="s">
        <v>74</v>
      </c>
      <c r="AT904" t="s">
        <v>50</v>
      </c>
      <c r="AU904" t="s">
        <v>83</v>
      </c>
      <c r="AV904" t="s">
        <v>128</v>
      </c>
      <c r="AW904" t="s">
        <v>398</v>
      </c>
    </row>
    <row r="905" spans="1:49" x14ac:dyDescent="0.25">
      <c r="A905" t="s">
        <v>1153</v>
      </c>
      <c r="B905" s="3" t="s">
        <v>46</v>
      </c>
      <c r="C905" t="s">
        <v>47</v>
      </c>
      <c r="D905" s="2" t="str">
        <f t="shared" si="80"/>
        <v>2004-01-26</v>
      </c>
      <c r="E905" t="s">
        <v>1003</v>
      </c>
      <c r="F905" s="3">
        <f t="shared" si="81"/>
        <v>5</v>
      </c>
      <c r="G905" t="s">
        <v>1154</v>
      </c>
      <c r="H905" t="s">
        <v>67</v>
      </c>
      <c r="I905" t="s">
        <v>66</v>
      </c>
      <c r="J905" t="s">
        <v>67</v>
      </c>
      <c r="K905" t="s">
        <v>66</v>
      </c>
      <c r="L905" t="s">
        <v>66</v>
      </c>
      <c r="M905" t="s">
        <v>66</v>
      </c>
      <c r="N905" t="s">
        <v>66</v>
      </c>
      <c r="O905" t="s">
        <v>67</v>
      </c>
      <c r="P905" t="s">
        <v>67</v>
      </c>
      <c r="Q905" t="s">
        <v>67</v>
      </c>
      <c r="R905" t="s">
        <v>67</v>
      </c>
      <c r="S905" t="s">
        <v>66</v>
      </c>
      <c r="T905" t="s">
        <v>66</v>
      </c>
      <c r="U905" t="s">
        <v>66</v>
      </c>
      <c r="V905" t="s">
        <v>66</v>
      </c>
      <c r="W905" t="s">
        <v>66</v>
      </c>
      <c r="X905" t="s">
        <v>112</v>
      </c>
      <c r="Y905" t="s">
        <v>67</v>
      </c>
      <c r="Z905" t="s">
        <v>67</v>
      </c>
      <c r="AA905" t="s">
        <v>67</v>
      </c>
      <c r="AB905" t="s">
        <v>66</v>
      </c>
      <c r="AC905" t="s">
        <v>66</v>
      </c>
      <c r="AD905" t="s">
        <v>66</v>
      </c>
      <c r="AE905" t="s">
        <v>66</v>
      </c>
      <c r="AF905" t="s">
        <v>13</v>
      </c>
      <c r="AG905" t="s">
        <v>17</v>
      </c>
      <c r="AH905" t="s">
        <v>15</v>
      </c>
      <c r="AI905" t="s">
        <v>17</v>
      </c>
      <c r="AJ905" t="s">
        <v>50</v>
      </c>
      <c r="AK905" t="s">
        <v>94</v>
      </c>
      <c r="AL905" t="s">
        <v>95</v>
      </c>
      <c r="AM905" t="s">
        <v>53</v>
      </c>
      <c r="AN905" t="s">
        <v>156</v>
      </c>
      <c r="AO905" t="s">
        <v>71</v>
      </c>
      <c r="AP905" t="s">
        <v>119</v>
      </c>
      <c r="AQ905" t="s">
        <v>114</v>
      </c>
      <c r="AR905" t="s">
        <v>58</v>
      </c>
      <c r="AS905" t="s">
        <v>74</v>
      </c>
      <c r="AT905" t="s">
        <v>50</v>
      </c>
      <c r="AU905" t="s">
        <v>83</v>
      </c>
      <c r="AV905" t="s">
        <v>128</v>
      </c>
      <c r="AW905" t="s">
        <v>398</v>
      </c>
    </row>
    <row r="906" spans="1:49" x14ac:dyDescent="0.25">
      <c r="A906" t="s">
        <v>269</v>
      </c>
      <c r="B906" s="3" t="s">
        <v>46</v>
      </c>
      <c r="C906" t="s">
        <v>106</v>
      </c>
      <c r="D906" s="2" t="str">
        <f t="shared" si="80"/>
        <v>2008-03-13</v>
      </c>
      <c r="E906" t="s">
        <v>323</v>
      </c>
      <c r="F906" s="3">
        <f t="shared" si="81"/>
        <v>2</v>
      </c>
      <c r="G906" t="s">
        <v>1155</v>
      </c>
      <c r="H906" t="s">
        <v>67</v>
      </c>
      <c r="I906" t="s">
        <v>66</v>
      </c>
      <c r="J906" t="s">
        <v>67</v>
      </c>
      <c r="K906" t="s">
        <v>66</v>
      </c>
      <c r="L906" t="s">
        <v>66</v>
      </c>
      <c r="M906" t="s">
        <v>66</v>
      </c>
      <c r="N906" t="s">
        <v>66</v>
      </c>
      <c r="O906" t="s">
        <v>67</v>
      </c>
      <c r="P906" t="s">
        <v>67</v>
      </c>
      <c r="Q906" t="s">
        <v>67</v>
      </c>
      <c r="R906" t="s">
        <v>67</v>
      </c>
      <c r="S906" t="s">
        <v>66</v>
      </c>
      <c r="T906" t="s">
        <v>66</v>
      </c>
      <c r="U906" t="s">
        <v>66</v>
      </c>
      <c r="V906" t="s">
        <v>66</v>
      </c>
      <c r="W906" t="s">
        <v>66</v>
      </c>
      <c r="X906" t="s">
        <v>112</v>
      </c>
      <c r="Y906" t="s">
        <v>67</v>
      </c>
      <c r="Z906" t="s">
        <v>67</v>
      </c>
      <c r="AA906" t="s">
        <v>67</v>
      </c>
      <c r="AB906" t="s">
        <v>66</v>
      </c>
      <c r="AC906" t="s">
        <v>66</v>
      </c>
      <c r="AD906" t="s">
        <v>66</v>
      </c>
      <c r="AE906" t="s">
        <v>66</v>
      </c>
      <c r="AF906" t="s">
        <v>13</v>
      </c>
      <c r="AG906" t="s">
        <v>17</v>
      </c>
      <c r="AH906" t="s">
        <v>15</v>
      </c>
      <c r="AI906" t="s">
        <v>17</v>
      </c>
      <c r="AJ906" t="s">
        <v>50</v>
      </c>
      <c r="AK906" t="s">
        <v>94</v>
      </c>
      <c r="AL906" t="s">
        <v>95</v>
      </c>
      <c r="AM906" t="s">
        <v>53</v>
      </c>
      <c r="AN906" t="s">
        <v>156</v>
      </c>
      <c r="AO906" t="s">
        <v>71</v>
      </c>
      <c r="AP906" t="s">
        <v>119</v>
      </c>
      <c r="AQ906" t="s">
        <v>114</v>
      </c>
      <c r="AR906" t="s">
        <v>58</v>
      </c>
      <c r="AS906" t="s">
        <v>74</v>
      </c>
      <c r="AT906" t="s">
        <v>50</v>
      </c>
      <c r="AU906" t="s">
        <v>83</v>
      </c>
      <c r="AV906" t="s">
        <v>128</v>
      </c>
      <c r="AW906" t="s">
        <v>398</v>
      </c>
    </row>
    <row r="907" spans="1:49" x14ac:dyDescent="0.25">
      <c r="A907" t="s">
        <v>188</v>
      </c>
      <c r="B907" s="3" t="s">
        <v>46</v>
      </c>
      <c r="C907" t="s">
        <v>47</v>
      </c>
      <c r="D907" s="2" t="str">
        <f t="shared" si="80"/>
        <v>2001-06-26</v>
      </c>
      <c r="E907" t="s">
        <v>1152</v>
      </c>
      <c r="F907" s="3">
        <f t="shared" si="81"/>
        <v>5</v>
      </c>
      <c r="G907" t="s">
        <v>1156</v>
      </c>
      <c r="H907" t="s">
        <v>67</v>
      </c>
      <c r="I907" t="s">
        <v>67</v>
      </c>
      <c r="J907" t="s">
        <v>67</v>
      </c>
      <c r="K907" t="s">
        <v>67</v>
      </c>
      <c r="L907" t="s">
        <v>67</v>
      </c>
      <c r="M907" t="s">
        <v>112</v>
      </c>
      <c r="N907" t="s">
        <v>112</v>
      </c>
      <c r="O907" t="s">
        <v>67</v>
      </c>
      <c r="P907" t="s">
        <v>112</v>
      </c>
      <c r="Q907" t="s">
        <v>67</v>
      </c>
      <c r="R907" t="s">
        <v>112</v>
      </c>
      <c r="S907" t="s">
        <v>67</v>
      </c>
      <c r="T907" t="s">
        <v>67</v>
      </c>
      <c r="U907" t="s">
        <v>67</v>
      </c>
      <c r="V907" t="s">
        <v>66</v>
      </c>
      <c r="W907" t="s">
        <v>67</v>
      </c>
      <c r="X907" t="s">
        <v>67</v>
      </c>
      <c r="Y907" t="s">
        <v>67</v>
      </c>
      <c r="Z907" t="s">
        <v>67</v>
      </c>
      <c r="AA907" t="s">
        <v>67</v>
      </c>
      <c r="AB907" t="s">
        <v>67</v>
      </c>
      <c r="AC907" t="s">
        <v>112</v>
      </c>
      <c r="AD907" t="s">
        <v>112</v>
      </c>
      <c r="AE907" t="s">
        <v>66</v>
      </c>
      <c r="AF907" t="s">
        <v>8</v>
      </c>
      <c r="AG907" t="s">
        <v>26</v>
      </c>
      <c r="AH907" t="s">
        <v>24</v>
      </c>
      <c r="AI907" t="s">
        <v>15</v>
      </c>
      <c r="AJ907" t="s">
        <v>50</v>
      </c>
      <c r="AK907" t="s">
        <v>94</v>
      </c>
      <c r="AL907" t="s">
        <v>95</v>
      </c>
      <c r="AM907" t="s">
        <v>53</v>
      </c>
      <c r="AN907" t="s">
        <v>200</v>
      </c>
      <c r="AO907" t="s">
        <v>55</v>
      </c>
      <c r="AP907" t="s">
        <v>119</v>
      </c>
      <c r="AQ907" t="s">
        <v>220</v>
      </c>
      <c r="AR907" t="s">
        <v>58</v>
      </c>
      <c r="AS907" t="s">
        <v>74</v>
      </c>
      <c r="AT907" t="s">
        <v>50</v>
      </c>
      <c r="AU907" t="s">
        <v>61</v>
      </c>
      <c r="AV907" t="s">
        <v>84</v>
      </c>
      <c r="AW907" t="s">
        <v>246</v>
      </c>
    </row>
    <row r="908" spans="1:49" x14ac:dyDescent="0.25">
      <c r="A908" t="s">
        <v>157</v>
      </c>
      <c r="B908" s="3" t="s">
        <v>46</v>
      </c>
      <c r="C908" t="s">
        <v>47</v>
      </c>
      <c r="D908" s="2" t="str">
        <f t="shared" si="80"/>
        <v>2005-07-11</v>
      </c>
      <c r="E908" t="s">
        <v>258</v>
      </c>
      <c r="F908" s="3">
        <f t="shared" si="81"/>
        <v>6</v>
      </c>
      <c r="G908" t="s">
        <v>810</v>
      </c>
      <c r="H908" t="s">
        <v>66</v>
      </c>
      <c r="I908" t="s">
        <v>66</v>
      </c>
      <c r="J908" t="s">
        <v>66</v>
      </c>
      <c r="K908" t="s">
        <v>66</v>
      </c>
      <c r="L908" t="s">
        <v>66</v>
      </c>
      <c r="M908" t="s">
        <v>66</v>
      </c>
      <c r="N908" t="s">
        <v>66</v>
      </c>
      <c r="O908" t="s">
        <v>66</v>
      </c>
      <c r="P908" t="s">
        <v>66</v>
      </c>
      <c r="Q908" t="s">
        <v>66</v>
      </c>
      <c r="R908" t="s">
        <v>66</v>
      </c>
      <c r="S908" t="s">
        <v>66</v>
      </c>
      <c r="T908" t="s">
        <v>66</v>
      </c>
      <c r="U908" t="s">
        <v>66</v>
      </c>
      <c r="V908" t="s">
        <v>66</v>
      </c>
      <c r="W908" t="s">
        <v>66</v>
      </c>
      <c r="X908" t="s">
        <v>66</v>
      </c>
      <c r="Y908" t="s">
        <v>66</v>
      </c>
      <c r="Z908" t="s">
        <v>66</v>
      </c>
      <c r="AA908" t="s">
        <v>66</v>
      </c>
      <c r="AB908" t="s">
        <v>66</v>
      </c>
      <c r="AC908" t="s">
        <v>66</v>
      </c>
      <c r="AD908" t="s">
        <v>66</v>
      </c>
      <c r="AE908" t="s">
        <v>67</v>
      </c>
      <c r="AF908" t="s">
        <v>19</v>
      </c>
      <c r="AG908" t="s">
        <v>18</v>
      </c>
      <c r="AH908" t="s">
        <v>22</v>
      </c>
      <c r="AI908" t="s">
        <v>16</v>
      </c>
      <c r="AJ908" t="s">
        <v>50</v>
      </c>
      <c r="AK908" t="s">
        <v>94</v>
      </c>
      <c r="AL908" t="s">
        <v>95</v>
      </c>
      <c r="AM908" t="s">
        <v>53</v>
      </c>
      <c r="AN908" t="s">
        <v>156</v>
      </c>
      <c r="AO908" t="s">
        <v>55</v>
      </c>
      <c r="AP908" t="s">
        <v>119</v>
      </c>
      <c r="AR908" t="s">
        <v>58</v>
      </c>
      <c r="AS908" t="s">
        <v>74</v>
      </c>
      <c r="AT908" t="s">
        <v>50</v>
      </c>
      <c r="AU908" t="s">
        <v>127</v>
      </c>
      <c r="AV908" t="s">
        <v>84</v>
      </c>
      <c r="AW908" t="s">
        <v>997</v>
      </c>
    </row>
    <row r="909" spans="1:49" x14ac:dyDescent="0.25">
      <c r="A909" t="s">
        <v>308</v>
      </c>
      <c r="B909" s="3" t="s">
        <v>46</v>
      </c>
      <c r="C909" t="s">
        <v>106</v>
      </c>
      <c r="D909" s="2" t="str">
        <f t="shared" si="80"/>
        <v>2015-06-18</v>
      </c>
      <c r="E909" t="s">
        <v>1069</v>
      </c>
      <c r="F909" s="3">
        <f t="shared" si="81"/>
        <v>1</v>
      </c>
      <c r="G909" t="s">
        <v>1157</v>
      </c>
      <c r="H909" t="s">
        <v>66</v>
      </c>
      <c r="I909" t="s">
        <v>66</v>
      </c>
      <c r="J909" t="s">
        <v>66</v>
      </c>
      <c r="K909" t="s">
        <v>66</v>
      </c>
      <c r="L909" t="s">
        <v>66</v>
      </c>
      <c r="M909" t="s">
        <v>66</v>
      </c>
      <c r="N909" t="s">
        <v>66</v>
      </c>
      <c r="O909" t="s">
        <v>66</v>
      </c>
      <c r="P909" t="s">
        <v>66</v>
      </c>
      <c r="Q909" t="s">
        <v>66</v>
      </c>
      <c r="R909" t="s">
        <v>66</v>
      </c>
      <c r="S909" t="s">
        <v>66</v>
      </c>
      <c r="T909" t="s">
        <v>66</v>
      </c>
      <c r="U909" t="s">
        <v>66</v>
      </c>
      <c r="V909" t="s">
        <v>66</v>
      </c>
      <c r="W909" t="s">
        <v>66</v>
      </c>
      <c r="X909" t="s">
        <v>66</v>
      </c>
      <c r="Y909" t="s">
        <v>66</v>
      </c>
      <c r="Z909" t="s">
        <v>66</v>
      </c>
      <c r="AA909" t="s">
        <v>66</v>
      </c>
      <c r="AB909" t="s">
        <v>66</v>
      </c>
      <c r="AC909" t="s">
        <v>66</v>
      </c>
      <c r="AD909" t="s">
        <v>66</v>
      </c>
      <c r="AE909" t="s">
        <v>67</v>
      </c>
      <c r="AF909" t="s">
        <v>19</v>
      </c>
      <c r="AG909" t="s">
        <v>18</v>
      </c>
      <c r="AH909" t="s">
        <v>22</v>
      </c>
      <c r="AI909" t="s">
        <v>16</v>
      </c>
      <c r="AJ909" t="s">
        <v>50</v>
      </c>
      <c r="AK909" t="s">
        <v>94</v>
      </c>
      <c r="AL909" t="s">
        <v>95</v>
      </c>
      <c r="AM909" t="s">
        <v>53</v>
      </c>
      <c r="AN909" t="s">
        <v>156</v>
      </c>
      <c r="AO909" t="s">
        <v>55</v>
      </c>
      <c r="AP909" t="s">
        <v>119</v>
      </c>
      <c r="AR909" t="s">
        <v>58</v>
      </c>
      <c r="AS909" t="s">
        <v>74</v>
      </c>
      <c r="AT909" t="s">
        <v>50</v>
      </c>
      <c r="AU909" t="s">
        <v>127</v>
      </c>
      <c r="AV909" t="s">
        <v>84</v>
      </c>
      <c r="AW909" t="s">
        <v>997</v>
      </c>
    </row>
    <row r="910" spans="1:49" x14ac:dyDescent="0.25">
      <c r="A910" t="s">
        <v>229</v>
      </c>
      <c r="B910" s="3" t="s">
        <v>46</v>
      </c>
      <c r="C910" t="s">
        <v>47</v>
      </c>
      <c r="D910" s="2" t="str">
        <f t="shared" si="80"/>
        <v>2006-06-28</v>
      </c>
      <c r="E910" t="s">
        <v>153</v>
      </c>
      <c r="F910" s="3">
        <f t="shared" si="81"/>
        <v>5</v>
      </c>
      <c r="G910" t="s">
        <v>162</v>
      </c>
      <c r="H910" t="s">
        <v>67</v>
      </c>
      <c r="I910" t="s">
        <v>67</v>
      </c>
      <c r="J910" t="s">
        <v>67</v>
      </c>
      <c r="K910" t="s">
        <v>67</v>
      </c>
      <c r="L910" t="s">
        <v>67</v>
      </c>
      <c r="M910" t="s">
        <v>67</v>
      </c>
      <c r="N910" t="s">
        <v>67</v>
      </c>
      <c r="O910" t="s">
        <v>67</v>
      </c>
      <c r="P910" t="s">
        <v>67</v>
      </c>
      <c r="Q910" t="s">
        <v>67</v>
      </c>
      <c r="R910" t="s">
        <v>67</v>
      </c>
      <c r="S910" t="s">
        <v>67</v>
      </c>
      <c r="T910" t="s">
        <v>67</v>
      </c>
      <c r="U910" t="s">
        <v>67</v>
      </c>
      <c r="V910" t="s">
        <v>67</v>
      </c>
      <c r="W910" t="s">
        <v>67</v>
      </c>
      <c r="X910" t="s">
        <v>67</v>
      </c>
      <c r="Y910" t="s">
        <v>112</v>
      </c>
      <c r="Z910" t="s">
        <v>67</v>
      </c>
      <c r="AA910" t="s">
        <v>66</v>
      </c>
      <c r="AB910" t="s">
        <v>67</v>
      </c>
      <c r="AC910" t="s">
        <v>66</v>
      </c>
      <c r="AD910" t="s">
        <v>67</v>
      </c>
      <c r="AE910" t="s">
        <v>67</v>
      </c>
      <c r="AF910" t="s">
        <v>26</v>
      </c>
      <c r="AG910" t="s">
        <v>17</v>
      </c>
      <c r="AH910" t="s">
        <v>26</v>
      </c>
      <c r="AI910" t="s">
        <v>19</v>
      </c>
      <c r="AJ910" t="s">
        <v>50</v>
      </c>
      <c r="AK910" t="s">
        <v>51</v>
      </c>
      <c r="AL910" t="s">
        <v>69</v>
      </c>
      <c r="AM910" t="s">
        <v>50</v>
      </c>
      <c r="AN910" t="s">
        <v>54</v>
      </c>
      <c r="AO910" t="s">
        <v>55</v>
      </c>
      <c r="AP910" t="s">
        <v>72</v>
      </c>
      <c r="AQ910" t="s">
        <v>233</v>
      </c>
      <c r="AR910" t="s">
        <v>81</v>
      </c>
      <c r="AS910" t="s">
        <v>145</v>
      </c>
      <c r="AT910" t="s">
        <v>50</v>
      </c>
      <c r="AU910" t="s">
        <v>83</v>
      </c>
      <c r="AV910" t="s">
        <v>232</v>
      </c>
      <c r="AW910" t="s">
        <v>215</v>
      </c>
    </row>
    <row r="911" spans="1:49" x14ac:dyDescent="0.25">
      <c r="A911" t="s">
        <v>77</v>
      </c>
      <c r="B911" s="3" t="s">
        <v>46</v>
      </c>
      <c r="C911" t="s">
        <v>47</v>
      </c>
      <c r="D911" s="2" t="str">
        <f t="shared" si="80"/>
        <v>2000-08-24</v>
      </c>
      <c r="E911" t="s">
        <v>685</v>
      </c>
      <c r="F911" s="3">
        <f t="shared" si="81"/>
        <v>8</v>
      </c>
      <c r="G911" t="s">
        <v>1158</v>
      </c>
      <c r="AJ911" t="s">
        <v>50</v>
      </c>
      <c r="AK911" t="s">
        <v>94</v>
      </c>
      <c r="AL911" t="s">
        <v>95</v>
      </c>
      <c r="AM911" t="s">
        <v>53</v>
      </c>
      <c r="AN911" t="s">
        <v>54</v>
      </c>
      <c r="AO911" t="s">
        <v>161</v>
      </c>
      <c r="AP911" t="s">
        <v>72</v>
      </c>
      <c r="AQ911" t="s">
        <v>143</v>
      </c>
      <c r="AR911" t="s">
        <v>58</v>
      </c>
      <c r="AS911" t="s">
        <v>74</v>
      </c>
      <c r="AT911" t="s">
        <v>50</v>
      </c>
      <c r="AU911" t="s">
        <v>83</v>
      </c>
      <c r="AV911" t="s">
        <v>84</v>
      </c>
      <c r="AW911" t="s">
        <v>514</v>
      </c>
    </row>
    <row r="912" spans="1:49" x14ac:dyDescent="0.25">
      <c r="A912" t="s">
        <v>1159</v>
      </c>
      <c r="B912" s="3" t="s">
        <v>46</v>
      </c>
      <c r="C912" t="s">
        <v>47</v>
      </c>
      <c r="D912" s="2" t="str">
        <f t="shared" si="80"/>
        <v>1999-12-15</v>
      </c>
      <c r="E912" t="s">
        <v>752</v>
      </c>
      <c r="F912" s="3">
        <f t="shared" si="81"/>
        <v>4</v>
      </c>
      <c r="G912" t="s">
        <v>1160</v>
      </c>
      <c r="H912" t="s">
        <v>67</v>
      </c>
      <c r="I912" t="s">
        <v>67</v>
      </c>
      <c r="J912" t="s">
        <v>205</v>
      </c>
      <c r="K912" t="s">
        <v>67</v>
      </c>
      <c r="L912" t="s">
        <v>67</v>
      </c>
      <c r="M912" t="s">
        <v>67</v>
      </c>
      <c r="N912" t="s">
        <v>67</v>
      </c>
      <c r="O912" t="s">
        <v>67</v>
      </c>
      <c r="P912" t="s">
        <v>67</v>
      </c>
      <c r="Q912" t="s">
        <v>67</v>
      </c>
      <c r="R912" t="s">
        <v>67</v>
      </c>
      <c r="S912" t="s">
        <v>67</v>
      </c>
      <c r="T912" t="s">
        <v>67</v>
      </c>
      <c r="U912" t="s">
        <v>67</v>
      </c>
      <c r="V912" t="s">
        <v>67</v>
      </c>
      <c r="W912" t="s">
        <v>67</v>
      </c>
      <c r="X912" t="s">
        <v>67</v>
      </c>
      <c r="Y912" t="s">
        <v>67</v>
      </c>
      <c r="Z912" t="s">
        <v>67</v>
      </c>
      <c r="AA912" t="s">
        <v>67</v>
      </c>
      <c r="AB912" t="s">
        <v>67</v>
      </c>
      <c r="AC912" t="s">
        <v>67</v>
      </c>
      <c r="AD912" t="s">
        <v>67</v>
      </c>
      <c r="AE912" t="s">
        <v>67</v>
      </c>
      <c r="AF912" t="s">
        <v>16</v>
      </c>
      <c r="AG912" t="s">
        <v>16</v>
      </c>
      <c r="AH912" t="s">
        <v>16</v>
      </c>
      <c r="AI912" t="s">
        <v>16</v>
      </c>
      <c r="AJ912" t="s">
        <v>50</v>
      </c>
      <c r="AK912" t="s">
        <v>94</v>
      </c>
      <c r="AL912" t="s">
        <v>88</v>
      </c>
      <c r="AM912" t="s">
        <v>50</v>
      </c>
      <c r="AN912" t="s">
        <v>70</v>
      </c>
      <c r="AO912" t="s">
        <v>193</v>
      </c>
      <c r="AP912" t="s">
        <v>96</v>
      </c>
      <c r="AQ912" t="s">
        <v>73</v>
      </c>
      <c r="AR912" t="s">
        <v>58</v>
      </c>
      <c r="AS912" t="s">
        <v>74</v>
      </c>
      <c r="AT912" t="s">
        <v>50</v>
      </c>
      <c r="AU912" t="s">
        <v>83</v>
      </c>
      <c r="AV912" t="s">
        <v>419</v>
      </c>
      <c r="AW912" t="s">
        <v>202</v>
      </c>
    </row>
    <row r="913" spans="1:49" x14ac:dyDescent="0.25">
      <c r="A913" t="s">
        <v>176</v>
      </c>
      <c r="B913" s="3" t="s">
        <v>46</v>
      </c>
      <c r="C913" t="s">
        <v>47</v>
      </c>
      <c r="D913" s="2" t="str">
        <f t="shared" si="80"/>
        <v>2002-09-06</v>
      </c>
      <c r="E913" t="s">
        <v>805</v>
      </c>
      <c r="F913" s="3">
        <f t="shared" si="81"/>
        <v>5</v>
      </c>
      <c r="G913" t="s">
        <v>144</v>
      </c>
      <c r="H913" t="s">
        <v>66</v>
      </c>
      <c r="I913" t="s">
        <v>67</v>
      </c>
      <c r="J913" t="s">
        <v>67</v>
      </c>
      <c r="K913" t="s">
        <v>67</v>
      </c>
      <c r="L913" t="s">
        <v>66</v>
      </c>
      <c r="M913" t="s">
        <v>112</v>
      </c>
      <c r="N913" t="s">
        <v>67</v>
      </c>
      <c r="O913" t="s">
        <v>67</v>
      </c>
      <c r="P913" t="s">
        <v>66</v>
      </c>
      <c r="Q913" t="s">
        <v>112</v>
      </c>
      <c r="R913" t="s">
        <v>112</v>
      </c>
      <c r="S913" t="s">
        <v>67</v>
      </c>
      <c r="T913" t="s">
        <v>67</v>
      </c>
      <c r="U913" t="s">
        <v>67</v>
      </c>
      <c r="V913" t="s">
        <v>67</v>
      </c>
      <c r="W913" t="s">
        <v>67</v>
      </c>
      <c r="X913" t="s">
        <v>67</v>
      </c>
      <c r="Y913" t="s">
        <v>112</v>
      </c>
      <c r="Z913" t="s">
        <v>67</v>
      </c>
      <c r="AA913" t="s">
        <v>66</v>
      </c>
      <c r="AB913" t="s">
        <v>67</v>
      </c>
      <c r="AC913" t="s">
        <v>66</v>
      </c>
      <c r="AD913" t="s">
        <v>67</v>
      </c>
      <c r="AE913" t="s">
        <v>67</v>
      </c>
      <c r="AF913" t="s">
        <v>24</v>
      </c>
      <c r="AG913" t="s">
        <v>6</v>
      </c>
      <c r="AH913" t="s">
        <v>20</v>
      </c>
      <c r="AI913" t="s">
        <v>17</v>
      </c>
      <c r="AJ913" t="s">
        <v>50</v>
      </c>
      <c r="AK913" t="s">
        <v>51</v>
      </c>
      <c r="AL913" t="s">
        <v>69</v>
      </c>
      <c r="AM913" t="s">
        <v>53</v>
      </c>
      <c r="AN913" t="s">
        <v>70</v>
      </c>
      <c r="AO913" t="s">
        <v>193</v>
      </c>
      <c r="AP913" t="s">
        <v>72</v>
      </c>
      <c r="AQ913" t="s">
        <v>73</v>
      </c>
      <c r="AR913" t="s">
        <v>58</v>
      </c>
      <c r="AS913" t="s">
        <v>74</v>
      </c>
      <c r="AT913" t="s">
        <v>50</v>
      </c>
      <c r="AU913" t="s">
        <v>83</v>
      </c>
      <c r="AV913" t="s">
        <v>76</v>
      </c>
      <c r="AW913" t="s">
        <v>310</v>
      </c>
    </row>
    <row r="914" spans="1:49" x14ac:dyDescent="0.25">
      <c r="A914" t="s">
        <v>165</v>
      </c>
      <c r="B914" s="3" t="s">
        <v>46</v>
      </c>
      <c r="C914" t="s">
        <v>47</v>
      </c>
      <c r="D914" s="2" t="str">
        <f t="shared" si="80"/>
        <v>2001-12-14</v>
      </c>
      <c r="E914" t="s">
        <v>279</v>
      </c>
      <c r="F914" s="3">
        <f t="shared" si="81"/>
        <v>6</v>
      </c>
      <c r="G914" t="s">
        <v>837</v>
      </c>
      <c r="H914" t="s">
        <v>66</v>
      </c>
      <c r="I914" t="s">
        <v>66</v>
      </c>
      <c r="J914" t="s">
        <v>66</v>
      </c>
      <c r="K914" t="s">
        <v>66</v>
      </c>
      <c r="L914" t="s">
        <v>66</v>
      </c>
      <c r="M914" t="s">
        <v>66</v>
      </c>
      <c r="N914" t="s">
        <v>66</v>
      </c>
      <c r="O914" t="s">
        <v>66</v>
      </c>
      <c r="P914" t="s">
        <v>66</v>
      </c>
      <c r="Q914" t="s">
        <v>66</v>
      </c>
      <c r="R914" t="s">
        <v>66</v>
      </c>
      <c r="S914" t="s">
        <v>66</v>
      </c>
      <c r="T914" t="s">
        <v>66</v>
      </c>
      <c r="U914" t="s">
        <v>66</v>
      </c>
      <c r="V914" t="s">
        <v>66</v>
      </c>
      <c r="W914" t="s">
        <v>66</v>
      </c>
      <c r="X914" t="s">
        <v>66</v>
      </c>
      <c r="Y914" t="s">
        <v>66</v>
      </c>
      <c r="Z914" t="s">
        <v>66</v>
      </c>
      <c r="AA914" t="s">
        <v>66</v>
      </c>
      <c r="AB914" t="s">
        <v>66</v>
      </c>
      <c r="AC914" t="s">
        <v>66</v>
      </c>
      <c r="AD914" t="s">
        <v>66</v>
      </c>
      <c r="AE914" t="s">
        <v>66</v>
      </c>
      <c r="AF914" t="s">
        <v>14</v>
      </c>
      <c r="AG914" t="s">
        <v>19</v>
      </c>
      <c r="AH914" t="s">
        <v>9</v>
      </c>
      <c r="AI914" t="s">
        <v>5</v>
      </c>
      <c r="AJ914" t="s">
        <v>50</v>
      </c>
      <c r="AK914" t="s">
        <v>51</v>
      </c>
      <c r="AL914" t="s">
        <v>69</v>
      </c>
      <c r="AM914" t="s">
        <v>53</v>
      </c>
      <c r="AN914" t="s">
        <v>200</v>
      </c>
      <c r="AO914" t="s">
        <v>261</v>
      </c>
      <c r="AP914" t="s">
        <v>56</v>
      </c>
      <c r="AQ914" t="s">
        <v>57</v>
      </c>
      <c r="AR914" t="s">
        <v>81</v>
      </c>
      <c r="AS914" t="s">
        <v>59</v>
      </c>
      <c r="AT914" t="s">
        <v>50</v>
      </c>
      <c r="AU914" t="s">
        <v>61</v>
      </c>
      <c r="AV914" t="s">
        <v>62</v>
      </c>
      <c r="AW914" t="s">
        <v>1161</v>
      </c>
    </row>
    <row r="915" spans="1:49" x14ac:dyDescent="0.25">
      <c r="A915" t="s">
        <v>180</v>
      </c>
      <c r="B915" s="3" t="s">
        <v>46</v>
      </c>
      <c r="C915" t="s">
        <v>106</v>
      </c>
      <c r="D915" s="2" t="str">
        <f t="shared" si="80"/>
        <v>2012-03-07</v>
      </c>
      <c r="E915" t="s">
        <v>99</v>
      </c>
      <c r="F915" s="3">
        <f t="shared" si="81"/>
        <v>1</v>
      </c>
      <c r="G915" t="s">
        <v>1067</v>
      </c>
      <c r="H915" t="s">
        <v>66</v>
      </c>
      <c r="I915" t="s">
        <v>66</v>
      </c>
      <c r="J915" t="s">
        <v>66</v>
      </c>
      <c r="K915" t="s">
        <v>66</v>
      </c>
      <c r="L915" t="s">
        <v>66</v>
      </c>
      <c r="M915" t="s">
        <v>66</v>
      </c>
      <c r="N915" t="s">
        <v>66</v>
      </c>
      <c r="O915" t="s">
        <v>66</v>
      </c>
      <c r="P915" t="s">
        <v>66</v>
      </c>
      <c r="Q915" t="s">
        <v>66</v>
      </c>
      <c r="R915" t="s">
        <v>66</v>
      </c>
      <c r="S915" t="s">
        <v>66</v>
      </c>
      <c r="T915" t="s">
        <v>66</v>
      </c>
      <c r="U915" t="s">
        <v>66</v>
      </c>
      <c r="V915" t="s">
        <v>66</v>
      </c>
      <c r="W915" t="s">
        <v>66</v>
      </c>
      <c r="X915" t="s">
        <v>66</v>
      </c>
      <c r="Y915" t="s">
        <v>66</v>
      </c>
      <c r="Z915" t="s">
        <v>66</v>
      </c>
      <c r="AA915" t="s">
        <v>66</v>
      </c>
      <c r="AB915" t="s">
        <v>66</v>
      </c>
      <c r="AC915" t="s">
        <v>66</v>
      </c>
      <c r="AD915" t="s">
        <v>66</v>
      </c>
      <c r="AE915" t="s">
        <v>66</v>
      </c>
      <c r="AF915" t="s">
        <v>14</v>
      </c>
      <c r="AG915" t="s">
        <v>19</v>
      </c>
      <c r="AH915" t="s">
        <v>9</v>
      </c>
      <c r="AI915" t="s">
        <v>5</v>
      </c>
      <c r="AJ915" t="s">
        <v>50</v>
      </c>
      <c r="AK915" t="s">
        <v>51</v>
      </c>
      <c r="AL915" t="s">
        <v>69</v>
      </c>
      <c r="AM915" t="s">
        <v>53</v>
      </c>
      <c r="AN915" t="s">
        <v>200</v>
      </c>
      <c r="AO915" t="s">
        <v>261</v>
      </c>
      <c r="AP915" t="s">
        <v>56</v>
      </c>
      <c r="AQ915" t="s">
        <v>57</v>
      </c>
      <c r="AR915" t="s">
        <v>81</v>
      </c>
      <c r="AS915" t="s">
        <v>59</v>
      </c>
      <c r="AT915" t="s">
        <v>50</v>
      </c>
      <c r="AU915" t="s">
        <v>61</v>
      </c>
      <c r="AV915" t="s">
        <v>62</v>
      </c>
      <c r="AW915" t="s">
        <v>1161</v>
      </c>
    </row>
    <row r="916" spans="1:49" x14ac:dyDescent="0.25">
      <c r="A916" t="s">
        <v>77</v>
      </c>
      <c r="B916" s="3" t="s">
        <v>46</v>
      </c>
      <c r="C916" t="s">
        <v>47</v>
      </c>
      <c r="D916" s="2">
        <f t="shared" si="80"/>
        <v>32038</v>
      </c>
      <c r="E916" t="s">
        <v>1162</v>
      </c>
      <c r="F916" s="3">
        <f t="shared" si="81"/>
        <v>5</v>
      </c>
      <c r="G916" t="s">
        <v>424</v>
      </c>
      <c r="H916" t="s">
        <v>112</v>
      </c>
      <c r="I916" t="s">
        <v>66</v>
      </c>
      <c r="J916" t="s">
        <v>66</v>
      </c>
      <c r="K916" t="s">
        <v>67</v>
      </c>
      <c r="L916" t="s">
        <v>67</v>
      </c>
      <c r="M916" t="s">
        <v>66</v>
      </c>
      <c r="N916" t="s">
        <v>66</v>
      </c>
      <c r="O916" t="s">
        <v>66</v>
      </c>
      <c r="P916" t="s">
        <v>66</v>
      </c>
      <c r="Q916" t="s">
        <v>66</v>
      </c>
      <c r="R916" t="s">
        <v>66</v>
      </c>
      <c r="S916" t="s">
        <v>66</v>
      </c>
      <c r="T916" t="s">
        <v>67</v>
      </c>
      <c r="U916" t="s">
        <v>66</v>
      </c>
      <c r="V916" t="s">
        <v>66</v>
      </c>
      <c r="W916" t="s">
        <v>66</v>
      </c>
      <c r="X916" t="s">
        <v>66</v>
      </c>
      <c r="Y916" t="s">
        <v>67</v>
      </c>
      <c r="Z916" t="s">
        <v>67</v>
      </c>
      <c r="AA916" t="s">
        <v>67</v>
      </c>
      <c r="AB916" t="s">
        <v>112</v>
      </c>
      <c r="AC916" t="s">
        <v>67</v>
      </c>
      <c r="AD916" t="s">
        <v>67</v>
      </c>
      <c r="AE916" t="s">
        <v>67</v>
      </c>
      <c r="AF916" t="s">
        <v>10</v>
      </c>
      <c r="AG916" t="s">
        <v>26</v>
      </c>
      <c r="AH916" t="s">
        <v>21</v>
      </c>
      <c r="AI916" t="s">
        <v>17</v>
      </c>
      <c r="AJ916" t="s">
        <v>50</v>
      </c>
      <c r="AK916" t="s">
        <v>51</v>
      </c>
      <c r="AL916" t="s">
        <v>69</v>
      </c>
      <c r="AM916" t="s">
        <v>53</v>
      </c>
      <c r="AN916" t="s">
        <v>70</v>
      </c>
      <c r="AO916" t="s">
        <v>55</v>
      </c>
      <c r="AP916" t="s">
        <v>72</v>
      </c>
      <c r="AQ916" t="s">
        <v>97</v>
      </c>
      <c r="AR916" t="s">
        <v>81</v>
      </c>
      <c r="AS916" t="s">
        <v>59</v>
      </c>
      <c r="AT916" t="s">
        <v>50</v>
      </c>
      <c r="AU916" t="s">
        <v>127</v>
      </c>
      <c r="AV916" t="s">
        <v>358</v>
      </c>
      <c r="AW916" t="s">
        <v>190</v>
      </c>
    </row>
    <row r="917" spans="1:49" x14ac:dyDescent="0.25">
      <c r="A917" t="s">
        <v>216</v>
      </c>
      <c r="B917" s="3" t="s">
        <v>46</v>
      </c>
      <c r="C917" t="s">
        <v>106</v>
      </c>
      <c r="D917" s="2">
        <f t="shared" si="80"/>
        <v>34934</v>
      </c>
      <c r="E917" t="s">
        <v>459</v>
      </c>
      <c r="F917" s="3">
        <f t="shared" si="81"/>
        <v>1</v>
      </c>
      <c r="G917" t="s">
        <v>459</v>
      </c>
      <c r="H917" t="s">
        <v>112</v>
      </c>
      <c r="I917" t="s">
        <v>66</v>
      </c>
      <c r="J917" t="s">
        <v>66</v>
      </c>
      <c r="K917" t="s">
        <v>67</v>
      </c>
      <c r="L917" t="s">
        <v>67</v>
      </c>
      <c r="M917" t="s">
        <v>66</v>
      </c>
      <c r="N917" t="s">
        <v>66</v>
      </c>
      <c r="O917" t="s">
        <v>66</v>
      </c>
      <c r="P917" t="s">
        <v>66</v>
      </c>
      <c r="Q917" t="s">
        <v>66</v>
      </c>
      <c r="R917" t="s">
        <v>66</v>
      </c>
      <c r="S917" t="s">
        <v>66</v>
      </c>
      <c r="T917" t="s">
        <v>67</v>
      </c>
      <c r="U917" t="s">
        <v>66</v>
      </c>
      <c r="V917" t="s">
        <v>66</v>
      </c>
      <c r="W917" t="s">
        <v>66</v>
      </c>
      <c r="X917" t="s">
        <v>66</v>
      </c>
      <c r="Y917" t="s">
        <v>67</v>
      </c>
      <c r="Z917" t="s">
        <v>67</v>
      </c>
      <c r="AA917" t="s">
        <v>67</v>
      </c>
      <c r="AB917" t="s">
        <v>112</v>
      </c>
      <c r="AC917" t="s">
        <v>67</v>
      </c>
      <c r="AD917" t="s">
        <v>67</v>
      </c>
      <c r="AE917" t="s">
        <v>67</v>
      </c>
      <c r="AF917" t="s">
        <v>10</v>
      </c>
      <c r="AG917" t="s">
        <v>26</v>
      </c>
      <c r="AH917" t="s">
        <v>21</v>
      </c>
      <c r="AI917" t="s">
        <v>17</v>
      </c>
      <c r="AJ917" t="s">
        <v>50</v>
      </c>
      <c r="AK917" t="s">
        <v>51</v>
      </c>
      <c r="AL917" t="s">
        <v>69</v>
      </c>
      <c r="AM917" t="s">
        <v>53</v>
      </c>
      <c r="AN917" t="s">
        <v>70</v>
      </c>
      <c r="AO917" t="s">
        <v>55</v>
      </c>
      <c r="AP917" t="s">
        <v>72</v>
      </c>
      <c r="AQ917" t="s">
        <v>97</v>
      </c>
      <c r="AR917" t="s">
        <v>81</v>
      </c>
      <c r="AS917" t="s">
        <v>59</v>
      </c>
      <c r="AT917" t="s">
        <v>50</v>
      </c>
      <c r="AU917" t="s">
        <v>127</v>
      </c>
      <c r="AV917" t="s">
        <v>358</v>
      </c>
      <c r="AW917" t="s">
        <v>190</v>
      </c>
    </row>
    <row r="918" spans="1:49" x14ac:dyDescent="0.25">
      <c r="A918" t="s">
        <v>165</v>
      </c>
      <c r="B918" s="3" t="s">
        <v>46</v>
      </c>
      <c r="C918" t="s">
        <v>47</v>
      </c>
      <c r="D918" s="2" t="str">
        <f t="shared" si="80"/>
        <v>2001-12-13</v>
      </c>
      <c r="E918" t="s">
        <v>117</v>
      </c>
      <c r="F918" s="3">
        <f t="shared" si="81"/>
        <v>7</v>
      </c>
      <c r="G918" t="s">
        <v>1163</v>
      </c>
      <c r="H918" t="s">
        <v>66</v>
      </c>
      <c r="I918" t="s">
        <v>66</v>
      </c>
      <c r="J918" t="s">
        <v>66</v>
      </c>
      <c r="K918" t="s">
        <v>66</v>
      </c>
      <c r="L918" t="s">
        <v>66</v>
      </c>
      <c r="M918" t="s">
        <v>66</v>
      </c>
      <c r="N918" t="s">
        <v>66</v>
      </c>
      <c r="O918" t="s">
        <v>66</v>
      </c>
      <c r="P918" t="s">
        <v>66</v>
      </c>
      <c r="Q918" t="s">
        <v>66</v>
      </c>
      <c r="R918" t="s">
        <v>66</v>
      </c>
      <c r="S918" t="s">
        <v>66</v>
      </c>
      <c r="T918" t="s">
        <v>66</v>
      </c>
      <c r="U918" t="s">
        <v>66</v>
      </c>
      <c r="V918" t="s">
        <v>66</v>
      </c>
      <c r="W918" t="s">
        <v>66</v>
      </c>
      <c r="X918" t="s">
        <v>66</v>
      </c>
      <c r="Y918" t="s">
        <v>66</v>
      </c>
      <c r="Z918" t="s">
        <v>66</v>
      </c>
      <c r="AA918" t="s">
        <v>66</v>
      </c>
      <c r="AB918" t="s">
        <v>66</v>
      </c>
      <c r="AC918" t="s">
        <v>66</v>
      </c>
      <c r="AD918" t="s">
        <v>66</v>
      </c>
      <c r="AE918" t="s">
        <v>66</v>
      </c>
      <c r="AF918" t="s">
        <v>12</v>
      </c>
      <c r="AG918" t="s">
        <v>3</v>
      </c>
      <c r="AH918" t="s">
        <v>5</v>
      </c>
      <c r="AI918" t="s">
        <v>3</v>
      </c>
      <c r="AJ918" t="s">
        <v>50</v>
      </c>
      <c r="AK918" t="s">
        <v>94</v>
      </c>
      <c r="AL918" t="s">
        <v>95</v>
      </c>
      <c r="AM918" t="s">
        <v>53</v>
      </c>
      <c r="AN918" t="s">
        <v>54</v>
      </c>
      <c r="AO918" t="s">
        <v>55</v>
      </c>
      <c r="AP918" t="s">
        <v>72</v>
      </c>
      <c r="AQ918" t="s">
        <v>57</v>
      </c>
      <c r="AR918" t="s">
        <v>58</v>
      </c>
      <c r="AS918" t="s">
        <v>59</v>
      </c>
      <c r="AT918" t="s">
        <v>50</v>
      </c>
      <c r="AU918" t="s">
        <v>61</v>
      </c>
      <c r="AV918" t="s">
        <v>62</v>
      </c>
      <c r="AW918" t="s">
        <v>1164</v>
      </c>
    </row>
    <row r="919" spans="1:49" x14ac:dyDescent="0.25">
      <c r="A919" t="s">
        <v>85</v>
      </c>
      <c r="B919" s="3" t="s">
        <v>46</v>
      </c>
      <c r="C919" t="s">
        <v>47</v>
      </c>
      <c r="D919" s="2" t="str">
        <f t="shared" si="80"/>
        <v>1997-10-11</v>
      </c>
      <c r="E919" t="s">
        <v>1166</v>
      </c>
      <c r="F919" s="3">
        <f t="shared" si="81"/>
        <v>8</v>
      </c>
      <c r="G919" t="s">
        <v>1165</v>
      </c>
      <c r="H919" t="s">
        <v>66</v>
      </c>
      <c r="I919" t="s">
        <v>66</v>
      </c>
      <c r="J919" t="s">
        <v>66</v>
      </c>
      <c r="K919" t="s">
        <v>67</v>
      </c>
      <c r="L919" t="s">
        <v>66</v>
      </c>
      <c r="M919" t="s">
        <v>66</v>
      </c>
      <c r="N919" t="s">
        <v>66</v>
      </c>
      <c r="O919" t="s">
        <v>66</v>
      </c>
      <c r="P919" t="s">
        <v>66</v>
      </c>
      <c r="Q919" t="s">
        <v>66</v>
      </c>
      <c r="R919" t="s">
        <v>66</v>
      </c>
      <c r="S919" t="s">
        <v>66</v>
      </c>
      <c r="T919" t="s">
        <v>66</v>
      </c>
      <c r="U919" t="s">
        <v>66</v>
      </c>
      <c r="V919" t="s">
        <v>66</v>
      </c>
      <c r="W919" t="s">
        <v>66</v>
      </c>
      <c r="X919" t="s">
        <v>66</v>
      </c>
      <c r="Y919" t="s">
        <v>66</v>
      </c>
      <c r="Z919" t="s">
        <v>67</v>
      </c>
      <c r="AA919" t="s">
        <v>66</v>
      </c>
      <c r="AB919" t="s">
        <v>67</v>
      </c>
      <c r="AC919" t="s">
        <v>66</v>
      </c>
      <c r="AD919" t="s">
        <v>66</v>
      </c>
      <c r="AE919" t="s">
        <v>66</v>
      </c>
      <c r="AF919" t="s">
        <v>4</v>
      </c>
      <c r="AG919" t="s">
        <v>15</v>
      </c>
      <c r="AH919" t="s">
        <v>4</v>
      </c>
      <c r="AI919" t="s">
        <v>17</v>
      </c>
      <c r="AJ919" t="s">
        <v>50</v>
      </c>
      <c r="AK919" t="s">
        <v>51</v>
      </c>
      <c r="AL919" t="s">
        <v>69</v>
      </c>
      <c r="AM919" t="s">
        <v>53</v>
      </c>
      <c r="AN919" t="s">
        <v>54</v>
      </c>
      <c r="AO919" t="s">
        <v>55</v>
      </c>
      <c r="AP919" t="s">
        <v>96</v>
      </c>
      <c r="AQ919" t="s">
        <v>97</v>
      </c>
      <c r="AR919" t="s">
        <v>58</v>
      </c>
      <c r="AS919" t="s">
        <v>59</v>
      </c>
      <c r="AT919" t="s">
        <v>50</v>
      </c>
      <c r="AU919" t="s">
        <v>83</v>
      </c>
      <c r="AV919" t="s">
        <v>90</v>
      </c>
      <c r="AW919" t="s">
        <v>202</v>
      </c>
    </row>
    <row r="920" spans="1:49" x14ac:dyDescent="0.25">
      <c r="A920" t="s">
        <v>176</v>
      </c>
      <c r="B920" s="3" t="s">
        <v>46</v>
      </c>
      <c r="C920" t="s">
        <v>47</v>
      </c>
      <c r="D920" s="2" t="str">
        <f t="shared" si="80"/>
        <v>1998-07-23</v>
      </c>
      <c r="E920" t="s">
        <v>615</v>
      </c>
      <c r="F920" s="3">
        <f t="shared" si="81"/>
        <v>5</v>
      </c>
      <c r="G920" t="s">
        <v>1167</v>
      </c>
      <c r="AJ920" t="s">
        <v>50</v>
      </c>
      <c r="AK920" t="s">
        <v>51</v>
      </c>
      <c r="AL920" t="s">
        <v>69</v>
      </c>
      <c r="AM920" t="s">
        <v>53</v>
      </c>
      <c r="AN920" t="s">
        <v>156</v>
      </c>
      <c r="AO920" t="s">
        <v>55</v>
      </c>
      <c r="AP920" t="s">
        <v>56</v>
      </c>
      <c r="AQ920" t="s">
        <v>57</v>
      </c>
      <c r="AR920" t="s">
        <v>58</v>
      </c>
      <c r="AS920" t="s">
        <v>179</v>
      </c>
      <c r="AT920" t="s">
        <v>50</v>
      </c>
      <c r="AU920" t="s">
        <v>83</v>
      </c>
      <c r="AV920" t="s">
        <v>62</v>
      </c>
      <c r="AW920" t="s">
        <v>460</v>
      </c>
    </row>
    <row r="921" spans="1:49" x14ac:dyDescent="0.25">
      <c r="A921" t="s">
        <v>969</v>
      </c>
      <c r="B921" s="3" t="s">
        <v>46</v>
      </c>
      <c r="C921" t="s">
        <v>47</v>
      </c>
      <c r="D921" s="2" t="str">
        <f t="shared" si="80"/>
        <v>1998-12-16</v>
      </c>
      <c r="E921" t="s">
        <v>457</v>
      </c>
      <c r="F921" s="3">
        <f t="shared" si="81"/>
        <v>6</v>
      </c>
      <c r="G921" t="s">
        <v>1168</v>
      </c>
      <c r="H921" t="s">
        <v>67</v>
      </c>
      <c r="I921" t="s">
        <v>67</v>
      </c>
      <c r="J921" t="s">
        <v>67</v>
      </c>
      <c r="K921" t="s">
        <v>112</v>
      </c>
      <c r="L921" t="s">
        <v>67</v>
      </c>
      <c r="M921" t="s">
        <v>112</v>
      </c>
      <c r="N921" t="s">
        <v>66</v>
      </c>
      <c r="O921" t="s">
        <v>67</v>
      </c>
      <c r="P921" t="s">
        <v>66</v>
      </c>
      <c r="Q921" t="s">
        <v>67</v>
      </c>
      <c r="R921" t="s">
        <v>67</v>
      </c>
      <c r="S921" t="s">
        <v>67</v>
      </c>
      <c r="T921" t="s">
        <v>67</v>
      </c>
      <c r="U921" t="s">
        <v>67</v>
      </c>
      <c r="V921" t="s">
        <v>66</v>
      </c>
      <c r="W921" t="s">
        <v>66</v>
      </c>
      <c r="X921" t="s">
        <v>67</v>
      </c>
      <c r="Y921" t="s">
        <v>67</v>
      </c>
      <c r="Z921" t="s">
        <v>67</v>
      </c>
      <c r="AA921" t="s">
        <v>67</v>
      </c>
      <c r="AB921" t="s">
        <v>67</v>
      </c>
      <c r="AC921" t="s">
        <v>66</v>
      </c>
      <c r="AD921" t="s">
        <v>66</v>
      </c>
      <c r="AE921" t="s">
        <v>112</v>
      </c>
      <c r="AF921" t="s">
        <v>20</v>
      </c>
      <c r="AG921" t="s">
        <v>19</v>
      </c>
      <c r="AH921" t="s">
        <v>7</v>
      </c>
      <c r="AI921" t="s">
        <v>17</v>
      </c>
      <c r="AJ921" t="s">
        <v>50</v>
      </c>
      <c r="AK921" t="s">
        <v>51</v>
      </c>
      <c r="AL921" t="s">
        <v>69</v>
      </c>
      <c r="AM921" t="s">
        <v>53</v>
      </c>
      <c r="AN921" t="s">
        <v>70</v>
      </c>
      <c r="AO921" t="s">
        <v>207</v>
      </c>
      <c r="AP921" t="s">
        <v>72</v>
      </c>
      <c r="AQ921" t="s">
        <v>73</v>
      </c>
      <c r="AR921" t="s">
        <v>58</v>
      </c>
      <c r="AS921" t="s">
        <v>74</v>
      </c>
      <c r="AT921" t="s">
        <v>50</v>
      </c>
      <c r="AU921" t="s">
        <v>127</v>
      </c>
      <c r="AV921" t="s">
        <v>76</v>
      </c>
      <c r="AW921" t="s">
        <v>1169</v>
      </c>
    </row>
    <row r="922" spans="1:49" x14ac:dyDescent="0.25">
      <c r="A922" t="s">
        <v>406</v>
      </c>
      <c r="B922" s="3" t="s">
        <v>46</v>
      </c>
      <c r="C922" t="s">
        <v>106</v>
      </c>
      <c r="D922" s="2" t="str">
        <f t="shared" si="80"/>
        <v>2008-10-14</v>
      </c>
      <c r="E922" t="s">
        <v>151</v>
      </c>
      <c r="F922" s="3">
        <f t="shared" si="81"/>
        <v>3</v>
      </c>
      <c r="G922" t="s">
        <v>979</v>
      </c>
      <c r="H922" t="s">
        <v>67</v>
      </c>
      <c r="I922" t="s">
        <v>67</v>
      </c>
      <c r="J922" t="s">
        <v>67</v>
      </c>
      <c r="K922" t="s">
        <v>112</v>
      </c>
      <c r="L922" t="s">
        <v>67</v>
      </c>
      <c r="M922" t="s">
        <v>112</v>
      </c>
      <c r="N922" t="s">
        <v>66</v>
      </c>
      <c r="O922" t="s">
        <v>67</v>
      </c>
      <c r="P922" t="s">
        <v>66</v>
      </c>
      <c r="Q922" t="s">
        <v>67</v>
      </c>
      <c r="R922" t="s">
        <v>67</v>
      </c>
      <c r="S922" t="s">
        <v>67</v>
      </c>
      <c r="T922" t="s">
        <v>67</v>
      </c>
      <c r="U922" t="s">
        <v>67</v>
      </c>
      <c r="V922" t="s">
        <v>66</v>
      </c>
      <c r="W922" t="s">
        <v>66</v>
      </c>
      <c r="X922" t="s">
        <v>67</v>
      </c>
      <c r="Y922" t="s">
        <v>67</v>
      </c>
      <c r="Z922" t="s">
        <v>67</v>
      </c>
      <c r="AA922" t="s">
        <v>67</v>
      </c>
      <c r="AB922" t="s">
        <v>67</v>
      </c>
      <c r="AC922" t="s">
        <v>66</v>
      </c>
      <c r="AD922" t="s">
        <v>66</v>
      </c>
      <c r="AE922" t="s">
        <v>112</v>
      </c>
      <c r="AF922" t="s">
        <v>20</v>
      </c>
      <c r="AG922" t="s">
        <v>19</v>
      </c>
      <c r="AH922" t="s">
        <v>7</v>
      </c>
      <c r="AI922" t="s">
        <v>17</v>
      </c>
      <c r="AJ922" t="s">
        <v>50</v>
      </c>
      <c r="AK922" t="s">
        <v>51</v>
      </c>
      <c r="AL922" t="s">
        <v>69</v>
      </c>
      <c r="AM922" t="s">
        <v>53</v>
      </c>
      <c r="AN922" t="s">
        <v>70</v>
      </c>
      <c r="AO922" t="s">
        <v>207</v>
      </c>
      <c r="AP922" t="s">
        <v>72</v>
      </c>
      <c r="AQ922" t="s">
        <v>73</v>
      </c>
      <c r="AR922" t="s">
        <v>58</v>
      </c>
      <c r="AS922" t="s">
        <v>74</v>
      </c>
      <c r="AT922" t="s">
        <v>50</v>
      </c>
      <c r="AU922" t="s">
        <v>127</v>
      </c>
      <c r="AV922" t="s">
        <v>76</v>
      </c>
      <c r="AW922" t="s">
        <v>1169</v>
      </c>
    </row>
    <row r="923" spans="1:49" x14ac:dyDescent="0.25">
      <c r="A923" t="s">
        <v>1001</v>
      </c>
      <c r="B923" s="3" t="s">
        <v>46</v>
      </c>
      <c r="C923" t="s">
        <v>47</v>
      </c>
      <c r="D923" s="2" t="str">
        <f t="shared" si="80"/>
        <v>2004-04-19</v>
      </c>
      <c r="E923" t="s">
        <v>1170</v>
      </c>
      <c r="F923" s="3">
        <f t="shared" si="81"/>
        <v>5</v>
      </c>
      <c r="G923" t="s">
        <v>1059</v>
      </c>
      <c r="AJ923" t="s">
        <v>50</v>
      </c>
      <c r="AK923" t="s">
        <v>94</v>
      </c>
      <c r="AL923" t="s">
        <v>95</v>
      </c>
      <c r="AM923" t="s">
        <v>53</v>
      </c>
      <c r="AN923" t="s">
        <v>70</v>
      </c>
      <c r="AO923" t="s">
        <v>55</v>
      </c>
      <c r="AP923" t="s">
        <v>72</v>
      </c>
      <c r="AQ923" t="s">
        <v>80</v>
      </c>
      <c r="AR923" t="s">
        <v>230</v>
      </c>
      <c r="AS923" t="s">
        <v>59</v>
      </c>
      <c r="AT923" t="s">
        <v>50</v>
      </c>
      <c r="AU923" t="s">
        <v>83</v>
      </c>
      <c r="AV923" t="s">
        <v>90</v>
      </c>
      <c r="AW923" t="s">
        <v>254</v>
      </c>
    </row>
    <row r="924" spans="1:49" x14ac:dyDescent="0.25">
      <c r="A924" t="s">
        <v>1171</v>
      </c>
      <c r="B924" s="3" t="s">
        <v>676</v>
      </c>
      <c r="C924" t="s">
        <v>106</v>
      </c>
      <c r="D924" s="2">
        <f t="shared" si="80"/>
        <v>35037</v>
      </c>
      <c r="E924" t="s">
        <v>1082</v>
      </c>
      <c r="F924" s="3">
        <f t="shared" ref="F924:F955" si="82">IF(D924&gt;E924,YEAR(D924)-YEAR(E924),YEAR(E924)-YEAR(D924))</f>
        <v>1</v>
      </c>
      <c r="G924" t="s">
        <v>1172</v>
      </c>
      <c r="H924" t="s">
        <v>67</v>
      </c>
      <c r="I924" t="s">
        <v>66</v>
      </c>
      <c r="J924" t="s">
        <v>66</v>
      </c>
      <c r="K924" t="s">
        <v>67</v>
      </c>
      <c r="L924" t="s">
        <v>67</v>
      </c>
      <c r="M924" t="s">
        <v>112</v>
      </c>
      <c r="N924" t="s">
        <v>67</v>
      </c>
      <c r="O924" t="s">
        <v>66</v>
      </c>
      <c r="P924" t="s">
        <v>66</v>
      </c>
      <c r="Q924" t="s">
        <v>67</v>
      </c>
      <c r="R924" t="s">
        <v>67</v>
      </c>
      <c r="S924" t="s">
        <v>66</v>
      </c>
      <c r="T924" t="s">
        <v>67</v>
      </c>
      <c r="U924" t="s">
        <v>66</v>
      </c>
      <c r="V924" t="s">
        <v>66</v>
      </c>
      <c r="W924" t="s">
        <v>66</v>
      </c>
      <c r="X924" t="s">
        <v>66</v>
      </c>
      <c r="Y924" t="s">
        <v>112</v>
      </c>
      <c r="Z924" t="s">
        <v>66</v>
      </c>
      <c r="AA924" t="s">
        <v>66</v>
      </c>
      <c r="AB924" t="s">
        <v>66</v>
      </c>
      <c r="AC924" t="s">
        <v>67</v>
      </c>
      <c r="AD924" t="s">
        <v>67</v>
      </c>
      <c r="AE924" t="s">
        <v>112</v>
      </c>
      <c r="AF924" t="s">
        <v>14</v>
      </c>
      <c r="AG924" t="s">
        <v>19</v>
      </c>
      <c r="AH924" t="s">
        <v>15</v>
      </c>
      <c r="AI924" t="s">
        <v>17</v>
      </c>
      <c r="AJ924" t="s">
        <v>50</v>
      </c>
      <c r="AK924" t="s">
        <v>51</v>
      </c>
      <c r="AL924" t="s">
        <v>69</v>
      </c>
      <c r="AM924" t="s">
        <v>50</v>
      </c>
      <c r="AN924" t="s">
        <v>54</v>
      </c>
      <c r="AO924" t="s">
        <v>55</v>
      </c>
      <c r="AP924" t="s">
        <v>72</v>
      </c>
      <c r="AQ924" t="s">
        <v>73</v>
      </c>
      <c r="AR924" t="s">
        <v>58</v>
      </c>
      <c r="AS924" t="s">
        <v>59</v>
      </c>
      <c r="AT924" t="s">
        <v>50</v>
      </c>
      <c r="AU924" t="s">
        <v>83</v>
      </c>
      <c r="AV924" t="s">
        <v>76</v>
      </c>
      <c r="AW924" t="s">
        <v>377</v>
      </c>
    </row>
    <row r="925" spans="1:49" x14ac:dyDescent="0.25">
      <c r="A925" t="s">
        <v>45</v>
      </c>
      <c r="B925" s="3" t="s">
        <v>46</v>
      </c>
      <c r="C925" t="s">
        <v>47</v>
      </c>
      <c r="D925" s="2" t="str">
        <f t="shared" si="80"/>
        <v>1996-08-07</v>
      </c>
      <c r="E925" t="s">
        <v>132</v>
      </c>
      <c r="F925" s="3">
        <f t="shared" si="82"/>
        <v>6</v>
      </c>
      <c r="G925" t="s">
        <v>1173</v>
      </c>
      <c r="H925" t="s">
        <v>67</v>
      </c>
      <c r="I925" t="s">
        <v>112</v>
      </c>
      <c r="J925" t="s">
        <v>205</v>
      </c>
      <c r="K925" t="s">
        <v>112</v>
      </c>
      <c r="L925" t="s">
        <v>205</v>
      </c>
      <c r="M925" t="s">
        <v>112</v>
      </c>
      <c r="N925" t="s">
        <v>67</v>
      </c>
      <c r="O925" t="s">
        <v>112</v>
      </c>
      <c r="P925" t="s">
        <v>112</v>
      </c>
      <c r="Q925" t="s">
        <v>67</v>
      </c>
      <c r="R925" t="s">
        <v>112</v>
      </c>
      <c r="S925" t="s">
        <v>112</v>
      </c>
      <c r="T925" t="s">
        <v>67</v>
      </c>
      <c r="U925" t="s">
        <v>67</v>
      </c>
      <c r="V925" t="s">
        <v>67</v>
      </c>
      <c r="W925" t="s">
        <v>67</v>
      </c>
      <c r="X925" t="s">
        <v>112</v>
      </c>
      <c r="Y925" t="s">
        <v>205</v>
      </c>
      <c r="Z925" t="s">
        <v>112</v>
      </c>
      <c r="AA925" t="s">
        <v>112</v>
      </c>
      <c r="AB925" t="s">
        <v>67</v>
      </c>
      <c r="AC925" t="s">
        <v>67</v>
      </c>
      <c r="AD925" t="s">
        <v>67</v>
      </c>
      <c r="AE925" t="s">
        <v>67</v>
      </c>
      <c r="AF925" t="s">
        <v>10</v>
      </c>
      <c r="AG925" t="s">
        <v>18</v>
      </c>
      <c r="AH925" t="s">
        <v>10</v>
      </c>
      <c r="AI925" t="s">
        <v>8</v>
      </c>
      <c r="AJ925" t="s">
        <v>53</v>
      </c>
      <c r="AT925" t="s">
        <v>50</v>
      </c>
      <c r="AU925" t="s">
        <v>61</v>
      </c>
      <c r="AV925" t="s">
        <v>62</v>
      </c>
      <c r="AW925" t="s">
        <v>1116</v>
      </c>
    </row>
    <row r="926" spans="1:49" x14ac:dyDescent="0.25">
      <c r="A926" t="s">
        <v>317</v>
      </c>
      <c r="B926" s="3" t="s">
        <v>46</v>
      </c>
      <c r="C926" t="s">
        <v>106</v>
      </c>
      <c r="D926" s="2" t="str">
        <f t="shared" si="80"/>
        <v>2009-02-03</v>
      </c>
      <c r="E926" t="s">
        <v>227</v>
      </c>
      <c r="F926" s="3">
        <f t="shared" si="82"/>
        <v>3</v>
      </c>
      <c r="G926" t="s">
        <v>1174</v>
      </c>
      <c r="H926" t="s">
        <v>67</v>
      </c>
      <c r="I926" t="s">
        <v>112</v>
      </c>
      <c r="J926" t="s">
        <v>205</v>
      </c>
      <c r="K926" t="s">
        <v>112</v>
      </c>
      <c r="L926" t="s">
        <v>205</v>
      </c>
      <c r="M926" t="s">
        <v>112</v>
      </c>
      <c r="N926" t="s">
        <v>67</v>
      </c>
      <c r="O926" t="s">
        <v>112</v>
      </c>
      <c r="P926" t="s">
        <v>112</v>
      </c>
      <c r="Q926" t="s">
        <v>67</v>
      </c>
      <c r="R926" t="s">
        <v>112</v>
      </c>
      <c r="S926" t="s">
        <v>112</v>
      </c>
      <c r="T926" t="s">
        <v>67</v>
      </c>
      <c r="U926" t="s">
        <v>67</v>
      </c>
      <c r="V926" t="s">
        <v>67</v>
      </c>
      <c r="W926" t="s">
        <v>67</v>
      </c>
      <c r="X926" t="s">
        <v>112</v>
      </c>
      <c r="Y926" t="s">
        <v>205</v>
      </c>
      <c r="Z926" t="s">
        <v>112</v>
      </c>
      <c r="AA926" t="s">
        <v>112</v>
      </c>
      <c r="AB926" t="s">
        <v>67</v>
      </c>
      <c r="AC926" t="s">
        <v>67</v>
      </c>
      <c r="AD926" t="s">
        <v>67</v>
      </c>
      <c r="AE926" t="s">
        <v>67</v>
      </c>
      <c r="AF926" t="s">
        <v>10</v>
      </c>
      <c r="AG926" t="s">
        <v>18</v>
      </c>
      <c r="AH926" t="s">
        <v>10</v>
      </c>
      <c r="AI926" t="s">
        <v>8</v>
      </c>
      <c r="AJ926" t="s">
        <v>53</v>
      </c>
      <c r="AT926" t="s">
        <v>50</v>
      </c>
      <c r="AU926" t="s">
        <v>61</v>
      </c>
      <c r="AV926" t="s">
        <v>62</v>
      </c>
      <c r="AW926" t="s">
        <v>1116</v>
      </c>
    </row>
    <row r="927" spans="1:49" x14ac:dyDescent="0.25">
      <c r="A927" t="s">
        <v>546</v>
      </c>
      <c r="B927" s="3" t="s">
        <v>46</v>
      </c>
      <c r="C927" t="s">
        <v>47</v>
      </c>
      <c r="D927" s="2" t="str">
        <f>IF(LEN(G927)&lt;10, DATE(YEAR(E927)-5, MONTH(E927), DAY(E927)), IF(YEAR(G927)=YEAR(E927), DATE(YEAR(E927)-5, MONTH(G927), DAY(G927)),G927))</f>
        <v>2002-01-25</v>
      </c>
      <c r="E927" t="s">
        <v>473</v>
      </c>
      <c r="F927" s="3">
        <f t="shared" si="82"/>
        <v>1</v>
      </c>
      <c r="G927" t="s">
        <v>1175</v>
      </c>
      <c r="H927" t="s">
        <v>67</v>
      </c>
      <c r="I927" t="s">
        <v>67</v>
      </c>
      <c r="J927" t="s">
        <v>67</v>
      </c>
      <c r="K927" t="s">
        <v>67</v>
      </c>
      <c r="L927" t="s">
        <v>67</v>
      </c>
      <c r="M927" t="s">
        <v>67</v>
      </c>
      <c r="N927" t="s">
        <v>67</v>
      </c>
      <c r="O927" t="s">
        <v>67</v>
      </c>
      <c r="P927" t="s">
        <v>67</v>
      </c>
      <c r="Q927" t="s">
        <v>67</v>
      </c>
      <c r="R927" t="s">
        <v>67</v>
      </c>
      <c r="S927" t="s">
        <v>67</v>
      </c>
      <c r="T927" t="s">
        <v>67</v>
      </c>
      <c r="U927" t="s">
        <v>67</v>
      </c>
      <c r="V927" t="s">
        <v>67</v>
      </c>
      <c r="W927" t="s">
        <v>67</v>
      </c>
      <c r="X927" t="s">
        <v>67</v>
      </c>
      <c r="Y927" t="s">
        <v>112</v>
      </c>
      <c r="Z927" t="s">
        <v>67</v>
      </c>
      <c r="AA927" t="s">
        <v>67</v>
      </c>
      <c r="AB927" t="s">
        <v>67</v>
      </c>
      <c r="AC927" t="s">
        <v>67</v>
      </c>
      <c r="AD927" t="s">
        <v>67</v>
      </c>
      <c r="AE927" t="s">
        <v>67</v>
      </c>
      <c r="AF927" t="s">
        <v>23</v>
      </c>
      <c r="AG927" t="s">
        <v>6</v>
      </c>
      <c r="AH927" t="s">
        <v>8</v>
      </c>
      <c r="AI927" t="s">
        <v>25</v>
      </c>
      <c r="AJ927" t="s">
        <v>50</v>
      </c>
      <c r="AK927" t="s">
        <v>94</v>
      </c>
      <c r="AL927" t="s">
        <v>95</v>
      </c>
      <c r="AM927" t="s">
        <v>53</v>
      </c>
      <c r="AN927" t="s">
        <v>206</v>
      </c>
      <c r="AO927" t="s">
        <v>207</v>
      </c>
      <c r="AP927" t="s">
        <v>119</v>
      </c>
      <c r="AQ927" t="s">
        <v>73</v>
      </c>
      <c r="AR927" t="s">
        <v>58</v>
      </c>
      <c r="AS927" t="s">
        <v>74</v>
      </c>
      <c r="AT927" t="s">
        <v>50</v>
      </c>
      <c r="AU927" t="s">
        <v>61</v>
      </c>
      <c r="AV927" t="s">
        <v>76</v>
      </c>
      <c r="AW927" t="s">
        <v>1169</v>
      </c>
    </row>
    <row r="928" spans="1:49" x14ac:dyDescent="0.25">
      <c r="A928" t="s">
        <v>969</v>
      </c>
      <c r="B928" s="3" t="s">
        <v>46</v>
      </c>
      <c r="C928" t="s">
        <v>47</v>
      </c>
      <c r="D928" s="2" t="str">
        <f t="shared" ref="D928:D942" si="83">IF(LEN(G928)&lt;10, DATE(YEAR(E928)-5, MONTH(E928), DAY(E928)), IF(YEAR(G928)=YEAR(E928), DATE(YEAR(E928)-1, MONTH(G928), DAY(G928)),G928))</f>
        <v>1998-12-14</v>
      </c>
      <c r="E928" t="s">
        <v>555</v>
      </c>
      <c r="F928" s="3">
        <f t="shared" si="82"/>
        <v>8</v>
      </c>
      <c r="G928" t="s">
        <v>970</v>
      </c>
      <c r="H928" t="s">
        <v>66</v>
      </c>
      <c r="I928" t="s">
        <v>67</v>
      </c>
      <c r="J928" t="s">
        <v>67</v>
      </c>
      <c r="K928" t="s">
        <v>67</v>
      </c>
      <c r="L928" t="s">
        <v>67</v>
      </c>
      <c r="M928" t="s">
        <v>67</v>
      </c>
      <c r="N928" t="s">
        <v>67</v>
      </c>
      <c r="O928" t="s">
        <v>67</v>
      </c>
      <c r="P928" t="s">
        <v>67</v>
      </c>
      <c r="Q928" t="s">
        <v>67</v>
      </c>
      <c r="R928" t="s">
        <v>67</v>
      </c>
      <c r="S928" t="s">
        <v>67</v>
      </c>
      <c r="T928" t="s">
        <v>67</v>
      </c>
      <c r="U928" t="s">
        <v>67</v>
      </c>
      <c r="V928" t="s">
        <v>67</v>
      </c>
      <c r="W928" t="s">
        <v>67</v>
      </c>
      <c r="X928" t="s">
        <v>67</v>
      </c>
      <c r="Y928" t="s">
        <v>67</v>
      </c>
      <c r="Z928" t="s">
        <v>67</v>
      </c>
      <c r="AA928" t="s">
        <v>67</v>
      </c>
      <c r="AB928" t="s">
        <v>67</v>
      </c>
      <c r="AC928" t="s">
        <v>67</v>
      </c>
      <c r="AD928" t="s">
        <v>67</v>
      </c>
      <c r="AE928" t="s">
        <v>67</v>
      </c>
      <c r="AF928" t="s">
        <v>5</v>
      </c>
      <c r="AG928" t="s">
        <v>6</v>
      </c>
      <c r="AH928" t="s">
        <v>10</v>
      </c>
      <c r="AI928" t="s">
        <v>19</v>
      </c>
      <c r="AJ928" t="s">
        <v>50</v>
      </c>
      <c r="AK928" t="s">
        <v>51</v>
      </c>
      <c r="AL928" t="s">
        <v>69</v>
      </c>
      <c r="AM928" t="s">
        <v>53</v>
      </c>
      <c r="AN928" t="s">
        <v>70</v>
      </c>
      <c r="AO928" t="s">
        <v>55</v>
      </c>
      <c r="AP928" t="s">
        <v>72</v>
      </c>
      <c r="AQ928" t="s">
        <v>73</v>
      </c>
      <c r="AR928" t="s">
        <v>58</v>
      </c>
      <c r="AS928" t="s">
        <v>74</v>
      </c>
      <c r="AT928" t="s">
        <v>50</v>
      </c>
      <c r="AU928" t="s">
        <v>127</v>
      </c>
      <c r="AV928" t="s">
        <v>76</v>
      </c>
      <c r="AW928" t="s">
        <v>542</v>
      </c>
    </row>
    <row r="929" spans="1:49" x14ac:dyDescent="0.25">
      <c r="A929" t="s">
        <v>991</v>
      </c>
      <c r="B929" s="3" t="s">
        <v>46</v>
      </c>
      <c r="C929" t="s">
        <v>47</v>
      </c>
      <c r="D929" s="2" t="str">
        <f t="shared" si="83"/>
        <v>2004-08-17</v>
      </c>
      <c r="E929" t="s">
        <v>1176</v>
      </c>
      <c r="F929" s="3">
        <f t="shared" si="82"/>
        <v>4</v>
      </c>
      <c r="G929" t="s">
        <v>1122</v>
      </c>
      <c r="H929" t="s">
        <v>67</v>
      </c>
      <c r="I929" t="s">
        <v>67</v>
      </c>
      <c r="J929" t="s">
        <v>67</v>
      </c>
      <c r="K929" t="s">
        <v>67</v>
      </c>
      <c r="L929" t="s">
        <v>67</v>
      </c>
      <c r="M929" t="s">
        <v>66</v>
      </c>
      <c r="N929" t="s">
        <v>66</v>
      </c>
      <c r="O929" t="s">
        <v>66</v>
      </c>
      <c r="P929" t="s">
        <v>66</v>
      </c>
      <c r="Q929" t="s">
        <v>66</v>
      </c>
      <c r="R929" t="s">
        <v>66</v>
      </c>
      <c r="S929" t="s">
        <v>66</v>
      </c>
      <c r="T929" t="s">
        <v>66</v>
      </c>
      <c r="U929" t="s">
        <v>66</v>
      </c>
      <c r="V929" t="s">
        <v>66</v>
      </c>
      <c r="W929" t="s">
        <v>66</v>
      </c>
      <c r="X929" t="s">
        <v>66</v>
      </c>
      <c r="Y929" t="s">
        <v>66</v>
      </c>
      <c r="Z929" t="s">
        <v>67</v>
      </c>
      <c r="AA929" t="s">
        <v>67</v>
      </c>
      <c r="AB929" t="s">
        <v>67</v>
      </c>
      <c r="AC929" t="s">
        <v>66</v>
      </c>
      <c r="AD929" t="s">
        <v>67</v>
      </c>
      <c r="AE929" t="s">
        <v>112</v>
      </c>
      <c r="AF929" t="s">
        <v>21</v>
      </c>
      <c r="AG929" t="s">
        <v>17</v>
      </c>
      <c r="AH929" t="s">
        <v>22</v>
      </c>
      <c r="AI929" t="s">
        <v>18</v>
      </c>
      <c r="AJ929" t="s">
        <v>50</v>
      </c>
      <c r="AK929" t="s">
        <v>94</v>
      </c>
      <c r="AL929" t="s">
        <v>95</v>
      </c>
      <c r="AM929" t="s">
        <v>53</v>
      </c>
      <c r="AN929" t="s">
        <v>70</v>
      </c>
      <c r="AO929" t="s">
        <v>175</v>
      </c>
      <c r="AP929" t="s">
        <v>119</v>
      </c>
      <c r="AQ929" t="s">
        <v>538</v>
      </c>
      <c r="AR929" t="s">
        <v>81</v>
      </c>
      <c r="AS929" t="s">
        <v>74</v>
      </c>
      <c r="AT929" t="s">
        <v>50</v>
      </c>
      <c r="AU929" t="s">
        <v>83</v>
      </c>
      <c r="AV929" t="s">
        <v>84</v>
      </c>
      <c r="AW929" t="s">
        <v>1060</v>
      </c>
    </row>
    <row r="930" spans="1:49" x14ac:dyDescent="0.25">
      <c r="A930" t="s">
        <v>237</v>
      </c>
      <c r="B930" s="3" t="s">
        <v>46</v>
      </c>
      <c r="C930" t="s">
        <v>47</v>
      </c>
      <c r="D930" s="2" t="str">
        <f t="shared" si="83"/>
        <v>2008-11-21</v>
      </c>
      <c r="E930" t="s">
        <v>92</v>
      </c>
      <c r="F930" s="3">
        <f t="shared" si="82"/>
        <v>2</v>
      </c>
      <c r="G930" t="s">
        <v>1177</v>
      </c>
      <c r="H930" t="s">
        <v>67</v>
      </c>
      <c r="I930" t="s">
        <v>67</v>
      </c>
      <c r="J930" t="s">
        <v>67</v>
      </c>
      <c r="K930" t="s">
        <v>67</v>
      </c>
      <c r="L930" t="s">
        <v>67</v>
      </c>
      <c r="M930" t="s">
        <v>66</v>
      </c>
      <c r="N930" t="s">
        <v>66</v>
      </c>
      <c r="O930" t="s">
        <v>66</v>
      </c>
      <c r="P930" t="s">
        <v>66</v>
      </c>
      <c r="Q930" t="s">
        <v>66</v>
      </c>
      <c r="R930" t="s">
        <v>66</v>
      </c>
      <c r="S930" t="s">
        <v>66</v>
      </c>
      <c r="T930" t="s">
        <v>66</v>
      </c>
      <c r="U930" t="s">
        <v>66</v>
      </c>
      <c r="V930" t="s">
        <v>66</v>
      </c>
      <c r="W930" t="s">
        <v>66</v>
      </c>
      <c r="X930" t="s">
        <v>66</v>
      </c>
      <c r="Y930" t="s">
        <v>66</v>
      </c>
      <c r="Z930" t="s">
        <v>67</v>
      </c>
      <c r="AA930" t="s">
        <v>67</v>
      </c>
      <c r="AB930" t="s">
        <v>67</v>
      </c>
      <c r="AC930" t="s">
        <v>66</v>
      </c>
      <c r="AD930" t="s">
        <v>67</v>
      </c>
      <c r="AE930" t="s">
        <v>112</v>
      </c>
      <c r="AF930" t="s">
        <v>21</v>
      </c>
      <c r="AG930" t="s">
        <v>17</v>
      </c>
      <c r="AH930" t="s">
        <v>22</v>
      </c>
      <c r="AI930" t="s">
        <v>18</v>
      </c>
      <c r="AJ930" t="s">
        <v>50</v>
      </c>
      <c r="AK930" t="s">
        <v>94</v>
      </c>
      <c r="AL930" t="s">
        <v>95</v>
      </c>
      <c r="AM930" t="s">
        <v>53</v>
      </c>
      <c r="AN930" t="s">
        <v>70</v>
      </c>
      <c r="AO930" t="s">
        <v>175</v>
      </c>
      <c r="AP930" t="s">
        <v>119</v>
      </c>
      <c r="AQ930" t="s">
        <v>538</v>
      </c>
      <c r="AR930" t="s">
        <v>81</v>
      </c>
      <c r="AS930" t="s">
        <v>74</v>
      </c>
      <c r="AT930" t="s">
        <v>50</v>
      </c>
      <c r="AU930" t="s">
        <v>83</v>
      </c>
      <c r="AV930" t="s">
        <v>84</v>
      </c>
      <c r="AW930" t="s">
        <v>1060</v>
      </c>
    </row>
    <row r="931" spans="1:49" x14ac:dyDescent="0.25">
      <c r="A931" t="s">
        <v>45</v>
      </c>
      <c r="B931" s="3" t="s">
        <v>46</v>
      </c>
      <c r="C931" t="s">
        <v>47</v>
      </c>
      <c r="D931" s="2" t="str">
        <f t="shared" si="83"/>
        <v>2002-07-19</v>
      </c>
      <c r="E931" t="s">
        <v>133</v>
      </c>
      <c r="F931" s="3">
        <f t="shared" si="82"/>
        <v>6</v>
      </c>
      <c r="G931" t="s">
        <v>610</v>
      </c>
      <c r="AJ931" t="s">
        <v>50</v>
      </c>
      <c r="AK931" t="s">
        <v>51</v>
      </c>
      <c r="AL931" t="s">
        <v>88</v>
      </c>
      <c r="AM931" t="s">
        <v>53</v>
      </c>
      <c r="AN931" t="s">
        <v>54</v>
      </c>
      <c r="AO931" t="s">
        <v>55</v>
      </c>
      <c r="AP931" t="s">
        <v>96</v>
      </c>
      <c r="AQ931" t="s">
        <v>57</v>
      </c>
      <c r="AR931" t="s">
        <v>58</v>
      </c>
      <c r="AS931" t="s">
        <v>59</v>
      </c>
      <c r="AT931" t="s">
        <v>50</v>
      </c>
      <c r="AU931" t="s">
        <v>61</v>
      </c>
      <c r="AV931" t="s">
        <v>62</v>
      </c>
      <c r="AW931" t="s">
        <v>831</v>
      </c>
    </row>
    <row r="932" spans="1:49" x14ac:dyDescent="0.25">
      <c r="A932" t="s">
        <v>483</v>
      </c>
      <c r="B932" s="3" t="s">
        <v>46</v>
      </c>
      <c r="C932" t="s">
        <v>106</v>
      </c>
      <c r="D932" s="2" t="str">
        <f t="shared" si="83"/>
        <v>2015-07-30</v>
      </c>
      <c r="E932" t="s">
        <v>781</v>
      </c>
      <c r="F932" s="3">
        <f t="shared" si="82"/>
        <v>3</v>
      </c>
      <c r="G932" t="s">
        <v>1178</v>
      </c>
      <c r="AJ932" t="s">
        <v>50</v>
      </c>
      <c r="AK932" t="s">
        <v>51</v>
      </c>
      <c r="AL932" t="s">
        <v>88</v>
      </c>
      <c r="AM932" t="s">
        <v>53</v>
      </c>
      <c r="AN932" t="s">
        <v>54</v>
      </c>
      <c r="AO932" t="s">
        <v>55</v>
      </c>
      <c r="AP932" t="s">
        <v>96</v>
      </c>
      <c r="AQ932" t="s">
        <v>57</v>
      </c>
      <c r="AR932" t="s">
        <v>58</v>
      </c>
      <c r="AS932" t="s">
        <v>59</v>
      </c>
      <c r="AT932" t="s">
        <v>50</v>
      </c>
      <c r="AU932" t="s">
        <v>61</v>
      </c>
      <c r="AV932" t="s">
        <v>62</v>
      </c>
      <c r="AW932" t="s">
        <v>831</v>
      </c>
    </row>
    <row r="933" spans="1:49" x14ac:dyDescent="0.25">
      <c r="A933" t="s">
        <v>526</v>
      </c>
      <c r="B933" s="3" t="s">
        <v>46</v>
      </c>
      <c r="C933" t="s">
        <v>47</v>
      </c>
      <c r="D933" s="2" t="str">
        <f t="shared" si="83"/>
        <v>1997-11-20</v>
      </c>
      <c r="E933" t="s">
        <v>376</v>
      </c>
      <c r="F933" s="3">
        <f t="shared" si="82"/>
        <v>4</v>
      </c>
      <c r="G933" t="s">
        <v>1179</v>
      </c>
      <c r="H933" t="s">
        <v>67</v>
      </c>
      <c r="I933" t="s">
        <v>67</v>
      </c>
      <c r="J933" t="s">
        <v>67</v>
      </c>
      <c r="K933" t="s">
        <v>67</v>
      </c>
      <c r="L933" t="s">
        <v>66</v>
      </c>
      <c r="M933" t="s">
        <v>67</v>
      </c>
      <c r="N933" t="s">
        <v>66</v>
      </c>
      <c r="O933" t="s">
        <v>66</v>
      </c>
      <c r="P933" t="s">
        <v>66</v>
      </c>
      <c r="Q933" t="s">
        <v>67</v>
      </c>
      <c r="R933" t="s">
        <v>67</v>
      </c>
      <c r="S933" t="s">
        <v>67</v>
      </c>
      <c r="T933" t="s">
        <v>67</v>
      </c>
      <c r="U933" t="s">
        <v>66</v>
      </c>
      <c r="V933" t="s">
        <v>66</v>
      </c>
      <c r="W933" t="s">
        <v>66</v>
      </c>
      <c r="X933" t="s">
        <v>67</v>
      </c>
      <c r="Y933" t="s">
        <v>67</v>
      </c>
      <c r="Z933" t="s">
        <v>67</v>
      </c>
      <c r="AA933" t="s">
        <v>66</v>
      </c>
      <c r="AB933" t="s">
        <v>67</v>
      </c>
      <c r="AC933" t="s">
        <v>66</v>
      </c>
      <c r="AD933" t="s">
        <v>67</v>
      </c>
      <c r="AE933" t="s">
        <v>112</v>
      </c>
      <c r="AF933" t="s">
        <v>12</v>
      </c>
      <c r="AG933" t="s">
        <v>14</v>
      </c>
      <c r="AH933" t="s">
        <v>19</v>
      </c>
      <c r="AI933" t="s">
        <v>25</v>
      </c>
      <c r="AJ933" t="s">
        <v>50</v>
      </c>
      <c r="AK933" t="s">
        <v>51</v>
      </c>
      <c r="AL933" t="s">
        <v>69</v>
      </c>
      <c r="AM933" t="s">
        <v>53</v>
      </c>
      <c r="AN933" t="s">
        <v>70</v>
      </c>
      <c r="AO933" t="s">
        <v>55</v>
      </c>
      <c r="AP933" t="s">
        <v>72</v>
      </c>
      <c r="AQ933" t="s">
        <v>73</v>
      </c>
      <c r="AR933" t="s">
        <v>81</v>
      </c>
      <c r="AS933" t="s">
        <v>59</v>
      </c>
      <c r="AT933" t="s">
        <v>50</v>
      </c>
      <c r="AU933" t="s">
        <v>127</v>
      </c>
      <c r="AV933" t="s">
        <v>419</v>
      </c>
      <c r="AW933" t="s">
        <v>1180</v>
      </c>
    </row>
    <row r="934" spans="1:49" x14ac:dyDescent="0.25">
      <c r="A934" t="s">
        <v>1181</v>
      </c>
      <c r="B934" s="3" t="s">
        <v>46</v>
      </c>
      <c r="C934" t="s">
        <v>106</v>
      </c>
      <c r="D934" s="2" t="str">
        <f t="shared" si="83"/>
        <v>2021-01-05</v>
      </c>
      <c r="E934" t="s">
        <v>226</v>
      </c>
      <c r="F934" s="3">
        <f t="shared" si="82"/>
        <v>2</v>
      </c>
      <c r="G934" t="s">
        <v>710</v>
      </c>
      <c r="H934" t="s">
        <v>67</v>
      </c>
      <c r="I934" t="s">
        <v>67</v>
      </c>
      <c r="J934" t="s">
        <v>67</v>
      </c>
      <c r="K934" t="s">
        <v>67</v>
      </c>
      <c r="L934" t="s">
        <v>66</v>
      </c>
      <c r="M934" t="s">
        <v>67</v>
      </c>
      <c r="N934" t="s">
        <v>66</v>
      </c>
      <c r="O934" t="s">
        <v>66</v>
      </c>
      <c r="P934" t="s">
        <v>66</v>
      </c>
      <c r="Q934" t="s">
        <v>67</v>
      </c>
      <c r="R934" t="s">
        <v>67</v>
      </c>
      <c r="S934" t="s">
        <v>67</v>
      </c>
      <c r="T934" t="s">
        <v>67</v>
      </c>
      <c r="U934" t="s">
        <v>66</v>
      </c>
      <c r="V934" t="s">
        <v>66</v>
      </c>
      <c r="W934" t="s">
        <v>66</v>
      </c>
      <c r="X934" t="s">
        <v>67</v>
      </c>
      <c r="Y934" t="s">
        <v>67</v>
      </c>
      <c r="Z934" t="s">
        <v>67</v>
      </c>
      <c r="AA934" t="s">
        <v>66</v>
      </c>
      <c r="AB934" t="s">
        <v>67</v>
      </c>
      <c r="AC934" t="s">
        <v>66</v>
      </c>
      <c r="AD934" t="s">
        <v>67</v>
      </c>
      <c r="AE934" t="s">
        <v>112</v>
      </c>
      <c r="AF934" t="s">
        <v>12</v>
      </c>
      <c r="AG934" t="s">
        <v>14</v>
      </c>
      <c r="AH934" t="s">
        <v>19</v>
      </c>
      <c r="AI934" t="s">
        <v>25</v>
      </c>
      <c r="AJ934" t="s">
        <v>50</v>
      </c>
      <c r="AK934" t="s">
        <v>51</v>
      </c>
      <c r="AL934" t="s">
        <v>69</v>
      </c>
      <c r="AM934" t="s">
        <v>53</v>
      </c>
      <c r="AN934" t="s">
        <v>70</v>
      </c>
      <c r="AO934" t="s">
        <v>55</v>
      </c>
      <c r="AP934" t="s">
        <v>72</v>
      </c>
      <c r="AQ934" t="s">
        <v>73</v>
      </c>
      <c r="AR934" t="s">
        <v>81</v>
      </c>
      <c r="AS934" t="s">
        <v>59</v>
      </c>
      <c r="AT934" t="s">
        <v>50</v>
      </c>
      <c r="AU934" t="s">
        <v>127</v>
      </c>
      <c r="AV934" t="s">
        <v>419</v>
      </c>
      <c r="AW934" t="s">
        <v>1180</v>
      </c>
    </row>
    <row r="935" spans="1:49" x14ac:dyDescent="0.25">
      <c r="A935" t="s">
        <v>229</v>
      </c>
      <c r="B935" s="3" t="s">
        <v>46</v>
      </c>
      <c r="C935" t="s">
        <v>47</v>
      </c>
      <c r="D935" s="2" t="str">
        <f t="shared" si="83"/>
        <v>2002-03-15</v>
      </c>
      <c r="E935" t="s">
        <v>852</v>
      </c>
      <c r="F935" s="3">
        <f t="shared" si="82"/>
        <v>3</v>
      </c>
      <c r="G935" t="s">
        <v>1182</v>
      </c>
      <c r="H935" t="s">
        <v>67</v>
      </c>
      <c r="I935" t="s">
        <v>67</v>
      </c>
      <c r="J935" t="s">
        <v>67</v>
      </c>
      <c r="K935" t="s">
        <v>112</v>
      </c>
      <c r="L935" t="s">
        <v>67</v>
      </c>
      <c r="M935" t="s">
        <v>67</v>
      </c>
      <c r="N935" t="s">
        <v>67</v>
      </c>
      <c r="O935" t="s">
        <v>67</v>
      </c>
      <c r="P935" t="s">
        <v>67</v>
      </c>
      <c r="Q935" t="s">
        <v>112</v>
      </c>
      <c r="R935" t="s">
        <v>67</v>
      </c>
      <c r="S935" t="s">
        <v>67</v>
      </c>
      <c r="T935" t="s">
        <v>67</v>
      </c>
      <c r="U935" t="s">
        <v>67</v>
      </c>
      <c r="V935" t="s">
        <v>67</v>
      </c>
      <c r="W935" t="s">
        <v>67</v>
      </c>
      <c r="X935" t="s">
        <v>67</v>
      </c>
      <c r="Y935" t="s">
        <v>112</v>
      </c>
      <c r="Z935" t="s">
        <v>67</v>
      </c>
      <c r="AA935" t="s">
        <v>67</v>
      </c>
      <c r="AB935" t="s">
        <v>67</v>
      </c>
      <c r="AC935" t="s">
        <v>67</v>
      </c>
      <c r="AD935" t="s">
        <v>67</v>
      </c>
      <c r="AE935" t="s">
        <v>67</v>
      </c>
      <c r="AF935" t="s">
        <v>7</v>
      </c>
      <c r="AG935" t="s">
        <v>26</v>
      </c>
      <c r="AH935" t="s">
        <v>20</v>
      </c>
      <c r="AI935" t="s">
        <v>23</v>
      </c>
      <c r="AJ935" t="s">
        <v>53</v>
      </c>
      <c r="AT935" t="s">
        <v>50</v>
      </c>
      <c r="AU935" t="s">
        <v>61</v>
      </c>
      <c r="AV935" t="s">
        <v>232</v>
      </c>
      <c r="AW935" t="s">
        <v>674</v>
      </c>
    </row>
    <row r="936" spans="1:49" x14ac:dyDescent="0.25">
      <c r="A936" t="s">
        <v>229</v>
      </c>
      <c r="B936" s="3" t="s">
        <v>46</v>
      </c>
      <c r="C936" t="s">
        <v>47</v>
      </c>
      <c r="D936" s="2" t="str">
        <f t="shared" si="83"/>
        <v>2003-07-14</v>
      </c>
      <c r="E936" t="s">
        <v>805</v>
      </c>
      <c r="F936" s="3">
        <f t="shared" si="82"/>
        <v>4</v>
      </c>
      <c r="G936" t="s">
        <v>750</v>
      </c>
      <c r="H936" t="s">
        <v>112</v>
      </c>
      <c r="I936" t="s">
        <v>67</v>
      </c>
      <c r="J936" t="s">
        <v>67</v>
      </c>
      <c r="K936" t="s">
        <v>67</v>
      </c>
      <c r="L936" t="s">
        <v>67</v>
      </c>
      <c r="M936" t="s">
        <v>67</v>
      </c>
      <c r="N936" t="s">
        <v>112</v>
      </c>
      <c r="O936" t="s">
        <v>67</v>
      </c>
      <c r="P936" t="s">
        <v>67</v>
      </c>
      <c r="Q936" t="s">
        <v>112</v>
      </c>
      <c r="R936" t="s">
        <v>112</v>
      </c>
      <c r="S936" t="s">
        <v>67</v>
      </c>
      <c r="T936" t="s">
        <v>67</v>
      </c>
      <c r="U936" t="s">
        <v>67</v>
      </c>
      <c r="V936" t="s">
        <v>67</v>
      </c>
      <c r="W936" t="s">
        <v>67</v>
      </c>
      <c r="X936" t="s">
        <v>67</v>
      </c>
      <c r="Y936" t="s">
        <v>112</v>
      </c>
      <c r="Z936" t="s">
        <v>112</v>
      </c>
      <c r="AA936" t="s">
        <v>67</v>
      </c>
      <c r="AB936" t="s">
        <v>67</v>
      </c>
      <c r="AC936" t="s">
        <v>67</v>
      </c>
      <c r="AD936" t="s">
        <v>67</v>
      </c>
      <c r="AE936" t="s">
        <v>112</v>
      </c>
      <c r="AF936" t="s">
        <v>20</v>
      </c>
      <c r="AG936" t="s">
        <v>6</v>
      </c>
      <c r="AH936" t="s">
        <v>20</v>
      </c>
      <c r="AI936" t="s">
        <v>25</v>
      </c>
      <c r="AJ936" t="s">
        <v>53</v>
      </c>
      <c r="AT936" t="s">
        <v>50</v>
      </c>
      <c r="AU936" t="s">
        <v>127</v>
      </c>
      <c r="AV936" t="s">
        <v>128</v>
      </c>
      <c r="AW936" t="s">
        <v>215</v>
      </c>
    </row>
    <row r="937" spans="1:49" x14ac:dyDescent="0.25">
      <c r="A937" t="s">
        <v>822</v>
      </c>
      <c r="B937" s="3" t="s">
        <v>46</v>
      </c>
      <c r="C937" t="s">
        <v>47</v>
      </c>
      <c r="D937" s="2" t="str">
        <f t="shared" si="83"/>
        <v>1997-09-07</v>
      </c>
      <c r="E937" t="s">
        <v>864</v>
      </c>
      <c r="F937" s="3">
        <f t="shared" si="82"/>
        <v>4</v>
      </c>
      <c r="G937" t="s">
        <v>1183</v>
      </c>
      <c r="H937" t="s">
        <v>66</v>
      </c>
      <c r="I937" t="s">
        <v>66</v>
      </c>
      <c r="J937" t="s">
        <v>66</v>
      </c>
      <c r="K937" t="s">
        <v>66</v>
      </c>
      <c r="L937" t="s">
        <v>66</v>
      </c>
      <c r="M937" t="s">
        <v>66</v>
      </c>
      <c r="N937" t="s">
        <v>66</v>
      </c>
      <c r="O937" t="s">
        <v>66</v>
      </c>
      <c r="P937" t="s">
        <v>66</v>
      </c>
      <c r="Q937" t="s">
        <v>67</v>
      </c>
      <c r="R937" t="s">
        <v>67</v>
      </c>
      <c r="S937" t="s">
        <v>67</v>
      </c>
      <c r="T937" t="s">
        <v>67</v>
      </c>
      <c r="U937" t="s">
        <v>66</v>
      </c>
      <c r="V937" t="s">
        <v>66</v>
      </c>
      <c r="W937" t="s">
        <v>66</v>
      </c>
      <c r="X937" t="s">
        <v>66</v>
      </c>
      <c r="Y937" t="s">
        <v>67</v>
      </c>
      <c r="Z937" t="s">
        <v>66</v>
      </c>
      <c r="AA937" t="s">
        <v>66</v>
      </c>
      <c r="AB937" t="s">
        <v>66</v>
      </c>
      <c r="AC937" t="s">
        <v>66</v>
      </c>
      <c r="AD937" t="s">
        <v>66</v>
      </c>
      <c r="AE937" t="s">
        <v>66</v>
      </c>
      <c r="AF937" t="s">
        <v>18</v>
      </c>
      <c r="AG937" t="s">
        <v>6</v>
      </c>
      <c r="AH937" t="s">
        <v>24</v>
      </c>
      <c r="AI937" t="s">
        <v>17</v>
      </c>
      <c r="AJ937" t="s">
        <v>50</v>
      </c>
      <c r="AK937" t="s">
        <v>51</v>
      </c>
      <c r="AL937" t="s">
        <v>69</v>
      </c>
      <c r="AM937" t="s">
        <v>53</v>
      </c>
      <c r="AN937" t="s">
        <v>70</v>
      </c>
      <c r="AO937" t="s">
        <v>207</v>
      </c>
      <c r="AP937" t="s">
        <v>119</v>
      </c>
      <c r="AQ937" t="s">
        <v>57</v>
      </c>
      <c r="AR937" t="s">
        <v>81</v>
      </c>
      <c r="AS937" t="s">
        <v>208</v>
      </c>
      <c r="AT937" t="s">
        <v>50</v>
      </c>
      <c r="AU937" t="s">
        <v>61</v>
      </c>
      <c r="AV937" t="s">
        <v>76</v>
      </c>
      <c r="AW937" t="s">
        <v>827</v>
      </c>
    </row>
    <row r="938" spans="1:49" x14ac:dyDescent="0.25">
      <c r="A938" t="s">
        <v>229</v>
      </c>
      <c r="B938" s="3" t="s">
        <v>46</v>
      </c>
      <c r="C938" t="s">
        <v>47</v>
      </c>
      <c r="D938" s="2" t="str">
        <f t="shared" si="83"/>
        <v>2002-03-18</v>
      </c>
      <c r="E938" t="s">
        <v>1011</v>
      </c>
      <c r="F938" s="3">
        <f t="shared" si="82"/>
        <v>3</v>
      </c>
      <c r="G938" t="s">
        <v>1184</v>
      </c>
      <c r="AJ938" t="s">
        <v>50</v>
      </c>
      <c r="AK938" t="s">
        <v>94</v>
      </c>
      <c r="AL938" t="s">
        <v>88</v>
      </c>
      <c r="AM938" t="s">
        <v>53</v>
      </c>
      <c r="AN938" t="s">
        <v>54</v>
      </c>
      <c r="AO938" t="s">
        <v>55</v>
      </c>
      <c r="AP938" t="s">
        <v>72</v>
      </c>
      <c r="AQ938" t="s">
        <v>686</v>
      </c>
      <c r="AR938" t="s">
        <v>230</v>
      </c>
      <c r="AS938" t="s">
        <v>74</v>
      </c>
      <c r="AT938" t="s">
        <v>50</v>
      </c>
      <c r="AU938" t="s">
        <v>83</v>
      </c>
      <c r="AV938" t="s">
        <v>84</v>
      </c>
      <c r="AW938" t="s">
        <v>298</v>
      </c>
    </row>
    <row r="939" spans="1:49" x14ac:dyDescent="0.25">
      <c r="A939" t="s">
        <v>77</v>
      </c>
      <c r="B939" s="3" t="s">
        <v>46</v>
      </c>
      <c r="C939" t="s">
        <v>47</v>
      </c>
      <c r="D939" s="2" t="str">
        <f t="shared" si="83"/>
        <v>2002-12-20</v>
      </c>
      <c r="E939" t="s">
        <v>273</v>
      </c>
      <c r="F939" s="3">
        <f>IF(D939&gt;E939,YEAR(D939)-YEAR(E939)-9,YEAR(E939)-YEAR(D939)-9)</f>
        <v>5</v>
      </c>
      <c r="G939" t="s">
        <v>287</v>
      </c>
      <c r="AJ939" t="s">
        <v>50</v>
      </c>
      <c r="AK939" t="s">
        <v>94</v>
      </c>
      <c r="AL939" t="s">
        <v>95</v>
      </c>
      <c r="AM939" t="s">
        <v>53</v>
      </c>
      <c r="AN939" t="s">
        <v>70</v>
      </c>
      <c r="AO939" t="s">
        <v>207</v>
      </c>
      <c r="AP939" t="s">
        <v>72</v>
      </c>
      <c r="AQ939" t="s">
        <v>538</v>
      </c>
      <c r="AR939" t="s">
        <v>58</v>
      </c>
      <c r="AS939" t="s">
        <v>74</v>
      </c>
      <c r="AT939" t="s">
        <v>50</v>
      </c>
      <c r="AU939" t="s">
        <v>61</v>
      </c>
      <c r="AV939" t="s">
        <v>84</v>
      </c>
      <c r="AW939" t="s">
        <v>280</v>
      </c>
    </row>
    <row r="940" spans="1:49" x14ac:dyDescent="0.25">
      <c r="A940" t="s">
        <v>176</v>
      </c>
      <c r="B940" s="3" t="s">
        <v>46</v>
      </c>
      <c r="C940" t="s">
        <v>47</v>
      </c>
      <c r="D940" s="2" t="str">
        <f t="shared" si="83"/>
        <v>1996-08-07</v>
      </c>
      <c r="E940" t="s">
        <v>568</v>
      </c>
      <c r="F940" s="3">
        <f t="shared" ref="F940:F1003" si="84">IF(D940&gt;E940,YEAR(D940)-YEAR(E940),YEAR(E940)-YEAR(D940))</f>
        <v>5</v>
      </c>
      <c r="G940" t="s">
        <v>1173</v>
      </c>
      <c r="H940" t="s">
        <v>66</v>
      </c>
      <c r="I940" t="s">
        <v>67</v>
      </c>
      <c r="J940" t="s">
        <v>66</v>
      </c>
      <c r="K940" t="s">
        <v>66</v>
      </c>
      <c r="L940" t="s">
        <v>66</v>
      </c>
      <c r="M940" t="s">
        <v>67</v>
      </c>
      <c r="N940" t="s">
        <v>67</v>
      </c>
      <c r="O940" t="s">
        <v>67</v>
      </c>
      <c r="P940" t="s">
        <v>67</v>
      </c>
      <c r="Q940" t="s">
        <v>67</v>
      </c>
      <c r="R940" t="s">
        <v>112</v>
      </c>
      <c r="S940" t="s">
        <v>66</v>
      </c>
      <c r="T940" t="s">
        <v>67</v>
      </c>
      <c r="U940" t="s">
        <v>66</v>
      </c>
      <c r="V940" t="s">
        <v>66</v>
      </c>
      <c r="W940" t="s">
        <v>66</v>
      </c>
      <c r="X940" t="s">
        <v>66</v>
      </c>
      <c r="Y940" t="s">
        <v>112</v>
      </c>
      <c r="Z940" t="s">
        <v>67</v>
      </c>
      <c r="AA940" t="s">
        <v>67</v>
      </c>
      <c r="AB940" t="s">
        <v>66</v>
      </c>
      <c r="AC940" t="s">
        <v>66</v>
      </c>
      <c r="AD940" t="s">
        <v>66</v>
      </c>
      <c r="AE940" t="s">
        <v>66</v>
      </c>
      <c r="AF940" t="s">
        <v>13</v>
      </c>
      <c r="AG940" t="s">
        <v>6</v>
      </c>
      <c r="AH940" t="s">
        <v>7</v>
      </c>
      <c r="AI940" t="s">
        <v>17</v>
      </c>
      <c r="AJ940" t="s">
        <v>50</v>
      </c>
      <c r="AK940" t="s">
        <v>51</v>
      </c>
      <c r="AL940" t="s">
        <v>69</v>
      </c>
      <c r="AM940" t="s">
        <v>53</v>
      </c>
      <c r="AN940" t="s">
        <v>70</v>
      </c>
      <c r="AO940" t="s">
        <v>207</v>
      </c>
      <c r="AP940" t="s">
        <v>119</v>
      </c>
      <c r="AQ940" t="s">
        <v>73</v>
      </c>
      <c r="AR940" t="s">
        <v>58</v>
      </c>
      <c r="AS940" t="s">
        <v>59</v>
      </c>
      <c r="AT940" t="s">
        <v>50</v>
      </c>
      <c r="AU940" t="s">
        <v>127</v>
      </c>
      <c r="AV940" t="s">
        <v>62</v>
      </c>
      <c r="AW940" t="s">
        <v>178</v>
      </c>
    </row>
    <row r="941" spans="1:49" x14ac:dyDescent="0.25">
      <c r="A941" t="s">
        <v>799</v>
      </c>
      <c r="B941" s="3" t="s">
        <v>676</v>
      </c>
      <c r="C941" t="s">
        <v>47</v>
      </c>
      <c r="D941" s="2" t="str">
        <f t="shared" si="83"/>
        <v>1997-09-24</v>
      </c>
      <c r="E941" t="s">
        <v>189</v>
      </c>
      <c r="F941" s="3">
        <f t="shared" si="84"/>
        <v>6</v>
      </c>
      <c r="G941" t="s">
        <v>1185</v>
      </c>
      <c r="AJ941" t="s">
        <v>50</v>
      </c>
      <c r="AK941" t="s">
        <v>94</v>
      </c>
      <c r="AL941" t="s">
        <v>95</v>
      </c>
      <c r="AM941" t="s">
        <v>53</v>
      </c>
      <c r="AN941" t="s">
        <v>70</v>
      </c>
      <c r="AO941" t="s">
        <v>55</v>
      </c>
      <c r="AP941" t="s">
        <v>72</v>
      </c>
      <c r="AQ941" t="s">
        <v>80</v>
      </c>
      <c r="AR941" t="s">
        <v>58</v>
      </c>
      <c r="AS941" t="s">
        <v>59</v>
      </c>
      <c r="AT941" t="s">
        <v>50</v>
      </c>
      <c r="AU941" t="s">
        <v>61</v>
      </c>
      <c r="AV941" t="s">
        <v>84</v>
      </c>
      <c r="AW941" t="s">
        <v>510</v>
      </c>
    </row>
    <row r="942" spans="1:49" x14ac:dyDescent="0.25">
      <c r="A942" t="s">
        <v>799</v>
      </c>
      <c r="B942" s="3" t="s">
        <v>676</v>
      </c>
      <c r="C942" t="s">
        <v>47</v>
      </c>
      <c r="D942" s="2">
        <f t="shared" si="83"/>
        <v>34915</v>
      </c>
      <c r="E942" t="s">
        <v>677</v>
      </c>
      <c r="F942" s="3">
        <f t="shared" si="84"/>
        <v>5</v>
      </c>
      <c r="G942" t="s">
        <v>624</v>
      </c>
      <c r="AJ942" t="s">
        <v>50</v>
      </c>
      <c r="AK942" t="s">
        <v>94</v>
      </c>
      <c r="AL942" t="s">
        <v>52</v>
      </c>
      <c r="AM942" t="s">
        <v>53</v>
      </c>
      <c r="AN942" t="s">
        <v>70</v>
      </c>
      <c r="AO942" t="s">
        <v>100</v>
      </c>
      <c r="AP942" t="s">
        <v>72</v>
      </c>
      <c r="AQ942" t="s">
        <v>57</v>
      </c>
      <c r="AR942" t="s">
        <v>58</v>
      </c>
      <c r="AS942" t="s">
        <v>59</v>
      </c>
    </row>
    <row r="943" spans="1:49" x14ac:dyDescent="0.25">
      <c r="A943" t="s">
        <v>359</v>
      </c>
      <c r="B943" s="3" t="s">
        <v>46</v>
      </c>
      <c r="C943" t="s">
        <v>47</v>
      </c>
      <c r="D943" s="2">
        <f>IF(LEN(G943)&lt;10, DATE(YEAR(E943)-5, MONTH(E943), DAY(E943)), IF(YEAR(G943)=YEAR(E943), DATE(YEAR(E943)-5, MONTH(G943), DAY(G943)),G943))</f>
        <v>31640</v>
      </c>
      <c r="E943" t="s">
        <v>492</v>
      </c>
      <c r="F943" s="3">
        <f t="shared" si="84"/>
        <v>5</v>
      </c>
      <c r="G943" t="s">
        <v>492</v>
      </c>
      <c r="H943" t="s">
        <v>66</v>
      </c>
      <c r="I943" t="s">
        <v>66</v>
      </c>
      <c r="J943" t="s">
        <v>66</v>
      </c>
      <c r="K943" t="s">
        <v>66</v>
      </c>
      <c r="L943" t="s">
        <v>67</v>
      </c>
      <c r="M943" t="s">
        <v>112</v>
      </c>
      <c r="N943" t="s">
        <v>66</v>
      </c>
      <c r="O943" t="s">
        <v>66</v>
      </c>
      <c r="P943" t="s">
        <v>66</v>
      </c>
      <c r="Q943" t="s">
        <v>67</v>
      </c>
      <c r="R943" t="s">
        <v>67</v>
      </c>
      <c r="S943" t="s">
        <v>67</v>
      </c>
      <c r="T943" t="s">
        <v>67</v>
      </c>
      <c r="U943" t="s">
        <v>67</v>
      </c>
      <c r="V943" t="s">
        <v>67</v>
      </c>
      <c r="W943" t="s">
        <v>67</v>
      </c>
      <c r="X943" t="s">
        <v>67</v>
      </c>
      <c r="Y943" t="s">
        <v>112</v>
      </c>
      <c r="Z943" t="s">
        <v>67</v>
      </c>
      <c r="AA943" t="s">
        <v>67</v>
      </c>
      <c r="AB943" t="s">
        <v>67</v>
      </c>
      <c r="AC943" t="s">
        <v>67</v>
      </c>
      <c r="AD943" t="s">
        <v>67</v>
      </c>
      <c r="AE943" t="s">
        <v>67</v>
      </c>
      <c r="AF943" t="s">
        <v>14</v>
      </c>
      <c r="AG943" t="s">
        <v>6</v>
      </c>
      <c r="AH943" t="s">
        <v>14</v>
      </c>
      <c r="AI943" t="s">
        <v>23</v>
      </c>
      <c r="AJ943" t="s">
        <v>50</v>
      </c>
      <c r="AK943" t="s">
        <v>51</v>
      </c>
      <c r="AL943" t="s">
        <v>69</v>
      </c>
      <c r="AM943" t="s">
        <v>50</v>
      </c>
      <c r="AN943" t="s">
        <v>70</v>
      </c>
      <c r="AO943" t="s">
        <v>207</v>
      </c>
      <c r="AP943" t="s">
        <v>72</v>
      </c>
      <c r="AQ943" t="s">
        <v>73</v>
      </c>
      <c r="AR943" t="s">
        <v>58</v>
      </c>
      <c r="AS943" t="s">
        <v>59</v>
      </c>
      <c r="AT943" t="s">
        <v>50</v>
      </c>
      <c r="AU943" t="s">
        <v>83</v>
      </c>
      <c r="AV943" t="s">
        <v>76</v>
      </c>
      <c r="AW943" t="s">
        <v>142</v>
      </c>
    </row>
    <row r="944" spans="1:49" x14ac:dyDescent="0.25">
      <c r="A944" t="s">
        <v>77</v>
      </c>
      <c r="B944" s="3" t="s">
        <v>676</v>
      </c>
      <c r="C944" t="s">
        <v>47</v>
      </c>
      <c r="D944" s="2">
        <f>IF(LEN(G944)&lt;10, DATE(YEAR(E944)-5, MONTH(E944), DAY(E944)), IF(YEAR(G944)=YEAR(E944), DATE(YEAR(E944)-1, MONTH(G944), DAY(G944)),G944))</f>
        <v>34915</v>
      </c>
      <c r="E944" t="s">
        <v>677</v>
      </c>
      <c r="F944" s="3">
        <f t="shared" si="84"/>
        <v>5</v>
      </c>
      <c r="G944" t="s">
        <v>647</v>
      </c>
      <c r="AJ944" t="s">
        <v>50</v>
      </c>
      <c r="AK944" t="s">
        <v>94</v>
      </c>
      <c r="AL944" t="s">
        <v>88</v>
      </c>
      <c r="AM944" t="s">
        <v>53</v>
      </c>
      <c r="AN944" t="s">
        <v>70</v>
      </c>
      <c r="AO944" t="s">
        <v>207</v>
      </c>
      <c r="AP944" t="s">
        <v>72</v>
      </c>
      <c r="AQ944" t="s">
        <v>447</v>
      </c>
      <c r="AR944" t="s">
        <v>58</v>
      </c>
      <c r="AS944" t="s">
        <v>74</v>
      </c>
    </row>
    <row r="945" spans="1:49" x14ac:dyDescent="0.25">
      <c r="A945" t="s">
        <v>77</v>
      </c>
      <c r="B945" s="3" t="s">
        <v>676</v>
      </c>
      <c r="C945" t="s">
        <v>47</v>
      </c>
      <c r="D945" s="2" t="str">
        <f>IF(LEN(G945)&lt;10, DATE(YEAR(E945)-5, MONTH(E945), DAY(E945)), IF(YEAR(G945)=YEAR(E945), DATE(YEAR(E945)-1, MONTH(G945), DAY(G945)),G945))</f>
        <v>1997-05-20</v>
      </c>
      <c r="E945" t="s">
        <v>260</v>
      </c>
      <c r="F945" s="3">
        <f t="shared" si="84"/>
        <v>5</v>
      </c>
      <c r="G945" t="s">
        <v>1186</v>
      </c>
      <c r="H945" t="s">
        <v>67</v>
      </c>
      <c r="I945" t="s">
        <v>67</v>
      </c>
      <c r="J945" t="s">
        <v>67</v>
      </c>
      <c r="K945" t="s">
        <v>67</v>
      </c>
      <c r="L945" t="s">
        <v>67</v>
      </c>
      <c r="M945" t="s">
        <v>67</v>
      </c>
      <c r="N945" t="s">
        <v>67</v>
      </c>
      <c r="O945" t="s">
        <v>67</v>
      </c>
      <c r="P945" t="s">
        <v>67</v>
      </c>
      <c r="Q945" t="s">
        <v>67</v>
      </c>
      <c r="R945" t="s">
        <v>67</v>
      </c>
      <c r="S945" t="s">
        <v>67</v>
      </c>
      <c r="T945" t="s">
        <v>67</v>
      </c>
      <c r="U945" t="s">
        <v>67</v>
      </c>
      <c r="V945" t="s">
        <v>67</v>
      </c>
      <c r="W945" t="s">
        <v>67</v>
      </c>
      <c r="X945" t="s">
        <v>67</v>
      </c>
      <c r="Y945" t="s">
        <v>67</v>
      </c>
      <c r="Z945" t="s">
        <v>67</v>
      </c>
      <c r="AA945" t="s">
        <v>67</v>
      </c>
      <c r="AB945" t="s">
        <v>67</v>
      </c>
      <c r="AC945" t="s">
        <v>67</v>
      </c>
      <c r="AD945" t="s">
        <v>67</v>
      </c>
      <c r="AE945" t="s">
        <v>67</v>
      </c>
      <c r="AF945" t="s">
        <v>11</v>
      </c>
      <c r="AG945" t="s">
        <v>20</v>
      </c>
      <c r="AH945" t="s">
        <v>15</v>
      </c>
      <c r="AI945" t="s">
        <v>22</v>
      </c>
      <c r="AJ945" t="s">
        <v>50</v>
      </c>
      <c r="AK945" t="s">
        <v>51</v>
      </c>
      <c r="AL945" t="s">
        <v>69</v>
      </c>
      <c r="AM945" t="s">
        <v>53</v>
      </c>
      <c r="AN945" t="s">
        <v>200</v>
      </c>
      <c r="AO945" t="s">
        <v>55</v>
      </c>
      <c r="AP945" t="s">
        <v>72</v>
      </c>
      <c r="AQ945" t="s">
        <v>97</v>
      </c>
      <c r="AR945" t="s">
        <v>58</v>
      </c>
      <c r="AS945" t="s">
        <v>74</v>
      </c>
      <c r="AT945" t="s">
        <v>50</v>
      </c>
      <c r="AU945" t="s">
        <v>127</v>
      </c>
      <c r="AV945" t="s">
        <v>84</v>
      </c>
      <c r="AW945" t="s">
        <v>190</v>
      </c>
    </row>
    <row r="946" spans="1:49" x14ac:dyDescent="0.25">
      <c r="A946" t="s">
        <v>188</v>
      </c>
      <c r="B946" s="3" t="s">
        <v>1187</v>
      </c>
      <c r="C946" t="s">
        <v>47</v>
      </c>
      <c r="D946" s="2" t="str">
        <f>IF(LEN(G946)&lt;10, DATE(YEAR(E946)-5, MONTH(E946), DAY(E946)), IF(YEAR(G946)=YEAR(E946), DATE(YEAR(E946)-1, MONTH(G946), DAY(G946)),G946))</f>
        <v>1998-10-03</v>
      </c>
      <c r="E946" t="s">
        <v>509</v>
      </c>
      <c r="F946" s="3">
        <f t="shared" si="84"/>
        <v>6</v>
      </c>
      <c r="G946" t="s">
        <v>1188</v>
      </c>
      <c r="H946" t="s">
        <v>67</v>
      </c>
      <c r="I946" t="s">
        <v>67</v>
      </c>
      <c r="J946" t="s">
        <v>67</v>
      </c>
      <c r="K946" t="s">
        <v>67</v>
      </c>
      <c r="L946" t="s">
        <v>67</v>
      </c>
      <c r="M946" t="s">
        <v>66</v>
      </c>
      <c r="N946" t="s">
        <v>67</v>
      </c>
      <c r="O946" t="s">
        <v>67</v>
      </c>
      <c r="P946" t="s">
        <v>67</v>
      </c>
      <c r="Q946" t="s">
        <v>66</v>
      </c>
      <c r="R946" t="s">
        <v>66</v>
      </c>
      <c r="S946" t="s">
        <v>67</v>
      </c>
      <c r="T946" t="s">
        <v>67</v>
      </c>
      <c r="U946" t="s">
        <v>66</v>
      </c>
      <c r="V946" t="s">
        <v>66</v>
      </c>
      <c r="W946" t="s">
        <v>66</v>
      </c>
      <c r="X946" t="s">
        <v>67</v>
      </c>
      <c r="Y946" t="s">
        <v>66</v>
      </c>
      <c r="Z946" t="s">
        <v>66</v>
      </c>
      <c r="AA946" t="s">
        <v>66</v>
      </c>
      <c r="AB946" t="s">
        <v>66</v>
      </c>
      <c r="AC946" t="s">
        <v>66</v>
      </c>
      <c r="AD946" t="s">
        <v>66</v>
      </c>
      <c r="AE946" t="s">
        <v>67</v>
      </c>
      <c r="AF946" t="s">
        <v>9</v>
      </c>
      <c r="AG946" t="s">
        <v>16</v>
      </c>
      <c r="AH946" t="s">
        <v>8</v>
      </c>
      <c r="AI946" t="s">
        <v>25</v>
      </c>
      <c r="AJ946" t="s">
        <v>50</v>
      </c>
      <c r="AK946" t="s">
        <v>94</v>
      </c>
      <c r="AL946" t="s">
        <v>95</v>
      </c>
      <c r="AM946" t="s">
        <v>53</v>
      </c>
      <c r="AN946" t="s">
        <v>200</v>
      </c>
      <c r="AO946" t="s">
        <v>55</v>
      </c>
      <c r="AP946" t="s">
        <v>72</v>
      </c>
      <c r="AQ946" t="s">
        <v>143</v>
      </c>
      <c r="AR946" t="s">
        <v>58</v>
      </c>
      <c r="AS946" t="s">
        <v>74</v>
      </c>
      <c r="AT946" t="s">
        <v>50</v>
      </c>
      <c r="AU946" t="s">
        <v>61</v>
      </c>
      <c r="AV946" t="s">
        <v>76</v>
      </c>
      <c r="AW946" t="s">
        <v>1038</v>
      </c>
    </row>
    <row r="947" spans="1:49" x14ac:dyDescent="0.25">
      <c r="A947" t="s">
        <v>257</v>
      </c>
      <c r="B947" s="3" t="s">
        <v>46</v>
      </c>
      <c r="C947" t="s">
        <v>47</v>
      </c>
      <c r="D947" s="2" t="str">
        <f>IF(LEN(G947)&lt;10, DATE(YEAR(E947)-5, MONTH(E947), DAY(E947)), IF(YEAR(G947)=YEAR(E947), DATE(YEAR(E947)-1, MONTH(G947), DAY(G947)),G947))</f>
        <v>1996-02-21</v>
      </c>
      <c r="E947" t="s">
        <v>900</v>
      </c>
      <c r="F947" s="3">
        <f t="shared" si="84"/>
        <v>6</v>
      </c>
      <c r="G947" t="s">
        <v>1023</v>
      </c>
      <c r="H947" t="s">
        <v>67</v>
      </c>
      <c r="I947" t="s">
        <v>67</v>
      </c>
      <c r="J947" t="s">
        <v>67</v>
      </c>
      <c r="K947" t="s">
        <v>67</v>
      </c>
      <c r="L947" t="s">
        <v>67</v>
      </c>
      <c r="M947" t="s">
        <v>67</v>
      </c>
      <c r="N947" t="s">
        <v>67</v>
      </c>
      <c r="O947" t="s">
        <v>67</v>
      </c>
      <c r="P947" t="s">
        <v>67</v>
      </c>
      <c r="Q947" t="s">
        <v>67</v>
      </c>
      <c r="R947" t="s">
        <v>67</v>
      </c>
      <c r="S947" t="s">
        <v>67</v>
      </c>
      <c r="T947" t="s">
        <v>67</v>
      </c>
      <c r="U947" t="s">
        <v>67</v>
      </c>
      <c r="V947" t="s">
        <v>67</v>
      </c>
      <c r="W947" t="s">
        <v>67</v>
      </c>
      <c r="X947" t="s">
        <v>67</v>
      </c>
      <c r="Y947" t="s">
        <v>67</v>
      </c>
      <c r="Z947" t="s">
        <v>67</v>
      </c>
      <c r="AA947" t="s">
        <v>67</v>
      </c>
      <c r="AB947" t="s">
        <v>67</v>
      </c>
      <c r="AC947" t="s">
        <v>66</v>
      </c>
      <c r="AD947" t="s">
        <v>67</v>
      </c>
      <c r="AE947" t="s">
        <v>67</v>
      </c>
      <c r="AF947" t="s">
        <v>24</v>
      </c>
      <c r="AG947" t="s">
        <v>25</v>
      </c>
      <c r="AH947" t="s">
        <v>8</v>
      </c>
      <c r="AI947" t="s">
        <v>22</v>
      </c>
      <c r="AJ947" t="s">
        <v>50</v>
      </c>
      <c r="AK947" t="s">
        <v>51</v>
      </c>
      <c r="AL947" t="s">
        <v>69</v>
      </c>
      <c r="AM947" t="s">
        <v>53</v>
      </c>
      <c r="AN947" t="s">
        <v>70</v>
      </c>
      <c r="AO947" t="s">
        <v>71</v>
      </c>
      <c r="AP947" t="s">
        <v>72</v>
      </c>
      <c r="AQ947" t="s">
        <v>97</v>
      </c>
      <c r="AR947" t="s">
        <v>81</v>
      </c>
      <c r="AS947" t="s">
        <v>59</v>
      </c>
      <c r="AT947" t="s">
        <v>50</v>
      </c>
      <c r="AU947" t="s">
        <v>61</v>
      </c>
      <c r="AV947" t="s">
        <v>128</v>
      </c>
      <c r="AW947" t="s">
        <v>865</v>
      </c>
    </row>
    <row r="948" spans="1:49" x14ac:dyDescent="0.25">
      <c r="A948" t="s">
        <v>269</v>
      </c>
      <c r="B948" s="3" t="s">
        <v>46</v>
      </c>
      <c r="C948" t="s">
        <v>106</v>
      </c>
      <c r="D948" s="2" t="str">
        <f>IF(LEN(G948)&lt;10, DATE(YEAR(E948)-5, MONTH(E948), DAY(E948)), IF(YEAR(G948)=YEAR(E948), DATE(YEAR(E948)-1, MONTH(G948), DAY(G948)),G948))</f>
        <v>2004-04-20</v>
      </c>
      <c r="E948" t="s">
        <v>333</v>
      </c>
      <c r="F948" s="3">
        <f t="shared" si="84"/>
        <v>2</v>
      </c>
      <c r="G948" t="s">
        <v>1146</v>
      </c>
      <c r="H948" t="s">
        <v>67</v>
      </c>
      <c r="I948" t="s">
        <v>67</v>
      </c>
      <c r="J948" t="s">
        <v>67</v>
      </c>
      <c r="K948" t="s">
        <v>67</v>
      </c>
      <c r="L948" t="s">
        <v>67</v>
      </c>
      <c r="M948" t="s">
        <v>67</v>
      </c>
      <c r="N948" t="s">
        <v>67</v>
      </c>
      <c r="O948" t="s">
        <v>67</v>
      </c>
      <c r="P948" t="s">
        <v>67</v>
      </c>
      <c r="Q948" t="s">
        <v>67</v>
      </c>
      <c r="R948" t="s">
        <v>67</v>
      </c>
      <c r="S948" t="s">
        <v>67</v>
      </c>
      <c r="T948" t="s">
        <v>67</v>
      </c>
      <c r="U948" t="s">
        <v>67</v>
      </c>
      <c r="V948" t="s">
        <v>67</v>
      </c>
      <c r="W948" t="s">
        <v>67</v>
      </c>
      <c r="X948" t="s">
        <v>67</v>
      </c>
      <c r="Y948" t="s">
        <v>67</v>
      </c>
      <c r="Z948" t="s">
        <v>67</v>
      </c>
      <c r="AA948" t="s">
        <v>67</v>
      </c>
      <c r="AB948" t="s">
        <v>67</v>
      </c>
      <c r="AC948" t="s">
        <v>66</v>
      </c>
      <c r="AD948" t="s">
        <v>67</v>
      </c>
      <c r="AE948" t="s">
        <v>67</v>
      </c>
      <c r="AF948" t="s">
        <v>24</v>
      </c>
      <c r="AG948" t="s">
        <v>25</v>
      </c>
      <c r="AH948" t="s">
        <v>8</v>
      </c>
      <c r="AI948" t="s">
        <v>22</v>
      </c>
      <c r="AJ948" t="s">
        <v>50</v>
      </c>
      <c r="AK948" t="s">
        <v>51</v>
      </c>
      <c r="AL948" t="s">
        <v>69</v>
      </c>
      <c r="AM948" t="s">
        <v>53</v>
      </c>
      <c r="AN948" t="s">
        <v>70</v>
      </c>
      <c r="AO948" t="s">
        <v>71</v>
      </c>
      <c r="AP948" t="s">
        <v>72</v>
      </c>
      <c r="AQ948" t="s">
        <v>97</v>
      </c>
      <c r="AR948" t="s">
        <v>81</v>
      </c>
      <c r="AS948" t="s">
        <v>59</v>
      </c>
      <c r="AT948" t="s">
        <v>50</v>
      </c>
      <c r="AU948" t="s">
        <v>61</v>
      </c>
      <c r="AV948" t="s">
        <v>128</v>
      </c>
      <c r="AW948" t="s">
        <v>865</v>
      </c>
    </row>
    <row r="949" spans="1:49" x14ac:dyDescent="0.25">
      <c r="A949" t="s">
        <v>359</v>
      </c>
      <c r="B949" s="3" t="s">
        <v>46</v>
      </c>
      <c r="C949" t="s">
        <v>47</v>
      </c>
      <c r="D949" s="2">
        <f>IF(LEN(G949)&lt;10, DATE(YEAR(E949)-5, MONTH(E949), DAY(E949)), IF(YEAR(G949)=YEAR(E949), DATE(YEAR(E949)-5, MONTH(G949), DAY(G949)),G949))</f>
        <v>31640</v>
      </c>
      <c r="E949" t="s">
        <v>492</v>
      </c>
      <c r="F949" s="3">
        <f t="shared" si="84"/>
        <v>5</v>
      </c>
      <c r="G949" t="s">
        <v>492</v>
      </c>
      <c r="H949" t="s">
        <v>66</v>
      </c>
      <c r="I949" t="s">
        <v>66</v>
      </c>
      <c r="J949" t="s">
        <v>66</v>
      </c>
      <c r="K949" t="s">
        <v>66</v>
      </c>
      <c r="L949" t="s">
        <v>66</v>
      </c>
      <c r="M949" t="s">
        <v>112</v>
      </c>
      <c r="N949" t="s">
        <v>66</v>
      </c>
      <c r="O949" t="s">
        <v>66</v>
      </c>
      <c r="P949" t="s">
        <v>66</v>
      </c>
      <c r="Q949" t="s">
        <v>67</v>
      </c>
      <c r="R949" t="s">
        <v>67</v>
      </c>
      <c r="S949" t="s">
        <v>66</v>
      </c>
      <c r="T949" t="s">
        <v>66</v>
      </c>
      <c r="U949" t="s">
        <v>66</v>
      </c>
      <c r="V949" t="s">
        <v>66</v>
      </c>
      <c r="W949" t="s">
        <v>66</v>
      </c>
      <c r="X949" t="s">
        <v>67</v>
      </c>
      <c r="Y949" t="s">
        <v>112</v>
      </c>
      <c r="Z949" t="s">
        <v>112</v>
      </c>
      <c r="AA949" t="s">
        <v>66</v>
      </c>
      <c r="AB949" t="s">
        <v>66</v>
      </c>
      <c r="AC949" t="s">
        <v>66</v>
      </c>
      <c r="AD949" t="s">
        <v>66</v>
      </c>
      <c r="AE949" t="s">
        <v>66</v>
      </c>
      <c r="AF949" t="s">
        <v>7</v>
      </c>
      <c r="AG949" t="s">
        <v>19</v>
      </c>
      <c r="AH949" t="s">
        <v>10</v>
      </c>
      <c r="AI949" t="s">
        <v>7</v>
      </c>
      <c r="AJ949" t="s">
        <v>50</v>
      </c>
      <c r="AK949" t="s">
        <v>51</v>
      </c>
      <c r="AL949" t="s">
        <v>69</v>
      </c>
      <c r="AM949" t="s">
        <v>53</v>
      </c>
      <c r="AN949" t="s">
        <v>206</v>
      </c>
      <c r="AO949" t="s">
        <v>207</v>
      </c>
      <c r="AP949" t="s">
        <v>72</v>
      </c>
      <c r="AQ949" t="s">
        <v>73</v>
      </c>
      <c r="AR949" t="s">
        <v>58</v>
      </c>
      <c r="AS949" t="s">
        <v>74</v>
      </c>
      <c r="AT949" t="s">
        <v>50</v>
      </c>
      <c r="AU949" t="s">
        <v>83</v>
      </c>
      <c r="AV949" t="s">
        <v>76</v>
      </c>
      <c r="AW949" t="s">
        <v>142</v>
      </c>
    </row>
    <row r="950" spans="1:49" x14ac:dyDescent="0.25">
      <c r="A950" t="s">
        <v>359</v>
      </c>
      <c r="B950" s="3" t="s">
        <v>46</v>
      </c>
      <c r="C950" t="s">
        <v>47</v>
      </c>
      <c r="D950" s="2">
        <f>IF(LEN(G950)&lt;10, DATE(YEAR(E950)-5, MONTH(E950), DAY(E950)), IF(YEAR(G950)=YEAR(E950), DATE(YEAR(E950)-5, MONTH(G950), DAY(G950)),G950))</f>
        <v>26341</v>
      </c>
      <c r="E950" t="s">
        <v>1190</v>
      </c>
      <c r="F950" s="3">
        <f t="shared" si="84"/>
        <v>5</v>
      </c>
      <c r="G950" t="s">
        <v>1189</v>
      </c>
      <c r="H950" t="s">
        <v>67</v>
      </c>
      <c r="I950" t="s">
        <v>67</v>
      </c>
      <c r="J950" t="s">
        <v>66</v>
      </c>
      <c r="K950" t="s">
        <v>66</v>
      </c>
      <c r="L950" t="s">
        <v>67</v>
      </c>
      <c r="M950" t="s">
        <v>205</v>
      </c>
      <c r="N950" t="s">
        <v>67</v>
      </c>
      <c r="O950" t="s">
        <v>67</v>
      </c>
      <c r="P950" t="s">
        <v>67</v>
      </c>
      <c r="Q950" t="s">
        <v>112</v>
      </c>
      <c r="R950" t="s">
        <v>112</v>
      </c>
      <c r="S950" t="s">
        <v>67</v>
      </c>
      <c r="T950" t="s">
        <v>67</v>
      </c>
      <c r="U950" t="s">
        <v>67</v>
      </c>
      <c r="V950" t="s">
        <v>67</v>
      </c>
      <c r="W950" t="s">
        <v>66</v>
      </c>
      <c r="X950" t="s">
        <v>67</v>
      </c>
      <c r="Y950" t="s">
        <v>205</v>
      </c>
      <c r="Z950" t="s">
        <v>67</v>
      </c>
      <c r="AA950" t="s">
        <v>67</v>
      </c>
      <c r="AB950" t="s">
        <v>67</v>
      </c>
      <c r="AC950" t="s">
        <v>66</v>
      </c>
      <c r="AD950" t="s">
        <v>66</v>
      </c>
      <c r="AE950" t="s">
        <v>67</v>
      </c>
      <c r="AF950" t="s">
        <v>14</v>
      </c>
      <c r="AG950" t="s">
        <v>12</v>
      </c>
      <c r="AH950" t="s">
        <v>4</v>
      </c>
      <c r="AI950" t="s">
        <v>6</v>
      </c>
      <c r="AJ950" t="s">
        <v>50</v>
      </c>
      <c r="AK950" t="s">
        <v>51</v>
      </c>
      <c r="AL950" t="s">
        <v>69</v>
      </c>
      <c r="AM950" t="s">
        <v>50</v>
      </c>
      <c r="AN950" t="s">
        <v>70</v>
      </c>
      <c r="AO950" t="s">
        <v>55</v>
      </c>
      <c r="AP950" t="s">
        <v>72</v>
      </c>
      <c r="AQ950" t="s">
        <v>73</v>
      </c>
      <c r="AR950" t="s">
        <v>58</v>
      </c>
      <c r="AS950" t="s">
        <v>59</v>
      </c>
      <c r="AT950" t="s">
        <v>53</v>
      </c>
      <c r="AW950" t="s">
        <v>400</v>
      </c>
    </row>
    <row r="951" spans="1:49" x14ac:dyDescent="0.25">
      <c r="A951" t="s">
        <v>328</v>
      </c>
      <c r="B951" s="3" t="s">
        <v>46</v>
      </c>
      <c r="C951" t="s">
        <v>106</v>
      </c>
      <c r="D951" s="2">
        <f t="shared" ref="D951:D965" si="85">IF(LEN(G951)&lt;10, DATE(YEAR(E951)-5, MONTH(E951), DAY(E951)), IF(YEAR(G951)=YEAR(E951), DATE(YEAR(E951)-1, MONTH(G951), DAY(G951)),G951))</f>
        <v>32452</v>
      </c>
      <c r="E951" t="s">
        <v>495</v>
      </c>
      <c r="F951" s="3">
        <f t="shared" si="84"/>
        <v>5</v>
      </c>
      <c r="G951" t="s">
        <v>494</v>
      </c>
      <c r="H951" t="s">
        <v>67</v>
      </c>
      <c r="I951" t="s">
        <v>67</v>
      </c>
      <c r="J951" t="s">
        <v>66</v>
      </c>
      <c r="K951" t="s">
        <v>66</v>
      </c>
      <c r="L951" t="s">
        <v>67</v>
      </c>
      <c r="M951" t="s">
        <v>205</v>
      </c>
      <c r="N951" t="s">
        <v>67</v>
      </c>
      <c r="O951" t="s">
        <v>67</v>
      </c>
      <c r="P951" t="s">
        <v>67</v>
      </c>
      <c r="Q951" t="s">
        <v>112</v>
      </c>
      <c r="R951" t="s">
        <v>112</v>
      </c>
      <c r="S951" t="s">
        <v>67</v>
      </c>
      <c r="T951" t="s">
        <v>67</v>
      </c>
      <c r="U951" t="s">
        <v>67</v>
      </c>
      <c r="V951" t="s">
        <v>67</v>
      </c>
      <c r="W951" t="s">
        <v>66</v>
      </c>
      <c r="X951" t="s">
        <v>67</v>
      </c>
      <c r="Y951" t="s">
        <v>205</v>
      </c>
      <c r="Z951" t="s">
        <v>67</v>
      </c>
      <c r="AA951" t="s">
        <v>67</v>
      </c>
      <c r="AB951" t="s">
        <v>67</v>
      </c>
      <c r="AC951" t="s">
        <v>66</v>
      </c>
      <c r="AD951" t="s">
        <v>66</v>
      </c>
      <c r="AE951" t="s">
        <v>67</v>
      </c>
      <c r="AF951" t="s">
        <v>14</v>
      </c>
      <c r="AG951" t="s">
        <v>12</v>
      </c>
      <c r="AH951" t="s">
        <v>4</v>
      </c>
      <c r="AI951" t="s">
        <v>6</v>
      </c>
      <c r="AJ951" t="s">
        <v>50</v>
      </c>
      <c r="AK951" t="s">
        <v>51</v>
      </c>
      <c r="AL951" t="s">
        <v>69</v>
      </c>
      <c r="AM951" t="s">
        <v>50</v>
      </c>
      <c r="AN951" t="s">
        <v>70</v>
      </c>
      <c r="AO951" t="s">
        <v>55</v>
      </c>
      <c r="AP951" t="s">
        <v>72</v>
      </c>
      <c r="AQ951" t="s">
        <v>73</v>
      </c>
      <c r="AR951" t="s">
        <v>58</v>
      </c>
      <c r="AS951" t="s">
        <v>59</v>
      </c>
      <c r="AT951" t="s">
        <v>53</v>
      </c>
      <c r="AW951" t="s">
        <v>400</v>
      </c>
    </row>
    <row r="952" spans="1:49" x14ac:dyDescent="0.25">
      <c r="A952" t="s">
        <v>77</v>
      </c>
      <c r="B952" s="3" t="s">
        <v>1187</v>
      </c>
      <c r="C952" t="s">
        <v>47</v>
      </c>
      <c r="D952" s="2" t="str">
        <f t="shared" si="85"/>
        <v>1996-10-21</v>
      </c>
      <c r="E952" t="s">
        <v>1025</v>
      </c>
      <c r="F952" s="3">
        <f t="shared" si="84"/>
        <v>6</v>
      </c>
      <c r="G952" t="s">
        <v>1191</v>
      </c>
      <c r="H952" t="s">
        <v>67</v>
      </c>
      <c r="I952" t="s">
        <v>67</v>
      </c>
      <c r="J952" t="s">
        <v>67</v>
      </c>
      <c r="K952" t="s">
        <v>67</v>
      </c>
      <c r="L952" t="s">
        <v>67</v>
      </c>
      <c r="M952" t="s">
        <v>67</v>
      </c>
      <c r="N952" t="s">
        <v>67</v>
      </c>
      <c r="O952" t="s">
        <v>67</v>
      </c>
      <c r="P952" t="s">
        <v>67</v>
      </c>
      <c r="Q952" t="s">
        <v>67</v>
      </c>
      <c r="R952" t="s">
        <v>67</v>
      </c>
      <c r="S952" t="s">
        <v>67</v>
      </c>
      <c r="T952" t="s">
        <v>67</v>
      </c>
      <c r="U952" t="s">
        <v>67</v>
      </c>
      <c r="V952" t="s">
        <v>67</v>
      </c>
      <c r="W952" t="s">
        <v>67</v>
      </c>
      <c r="X952" t="s">
        <v>67</v>
      </c>
      <c r="Y952" t="s">
        <v>67</v>
      </c>
      <c r="Z952" t="s">
        <v>67</v>
      </c>
      <c r="AA952" t="s">
        <v>67</v>
      </c>
      <c r="AB952" t="s">
        <v>67</v>
      </c>
      <c r="AC952" t="s">
        <v>67</v>
      </c>
      <c r="AD952" t="s">
        <v>67</v>
      </c>
      <c r="AE952" t="s">
        <v>67</v>
      </c>
      <c r="AF952" t="s">
        <v>8</v>
      </c>
      <c r="AG952" t="s">
        <v>25</v>
      </c>
      <c r="AH952" t="s">
        <v>20</v>
      </c>
      <c r="AI952" t="s">
        <v>5</v>
      </c>
      <c r="AJ952" t="s">
        <v>50</v>
      </c>
      <c r="AK952" t="s">
        <v>94</v>
      </c>
      <c r="AL952" t="s">
        <v>95</v>
      </c>
      <c r="AM952" t="s">
        <v>53</v>
      </c>
      <c r="AN952" t="s">
        <v>206</v>
      </c>
      <c r="AO952" t="s">
        <v>55</v>
      </c>
      <c r="AP952" t="s">
        <v>119</v>
      </c>
      <c r="AQ952" t="s">
        <v>80</v>
      </c>
      <c r="AR952" t="s">
        <v>58</v>
      </c>
      <c r="AS952" t="s">
        <v>74</v>
      </c>
      <c r="AT952" t="s">
        <v>50</v>
      </c>
      <c r="AU952" t="s">
        <v>61</v>
      </c>
      <c r="AV952" t="s">
        <v>84</v>
      </c>
      <c r="AW952" t="s">
        <v>756</v>
      </c>
    </row>
    <row r="953" spans="1:49" x14ac:dyDescent="0.25">
      <c r="A953" t="s">
        <v>165</v>
      </c>
      <c r="B953" s="3" t="s">
        <v>46</v>
      </c>
      <c r="C953" t="s">
        <v>47</v>
      </c>
      <c r="D953" s="2" t="str">
        <f t="shared" si="85"/>
        <v>1996-12-19</v>
      </c>
      <c r="E953" t="s">
        <v>466</v>
      </c>
      <c r="F953" s="3">
        <f t="shared" si="84"/>
        <v>5</v>
      </c>
      <c r="G953" t="s">
        <v>926</v>
      </c>
      <c r="H953" t="s">
        <v>67</v>
      </c>
      <c r="I953" t="s">
        <v>67</v>
      </c>
      <c r="J953" t="s">
        <v>66</v>
      </c>
      <c r="K953" t="s">
        <v>67</v>
      </c>
      <c r="L953" t="s">
        <v>67</v>
      </c>
      <c r="M953" t="s">
        <v>66</v>
      </c>
      <c r="N953" t="s">
        <v>66</v>
      </c>
      <c r="O953" t="s">
        <v>67</v>
      </c>
      <c r="P953" t="s">
        <v>67</v>
      </c>
      <c r="Q953" t="s">
        <v>66</v>
      </c>
      <c r="R953" t="s">
        <v>67</v>
      </c>
      <c r="S953" t="s">
        <v>66</v>
      </c>
      <c r="T953" t="s">
        <v>66</v>
      </c>
      <c r="U953" t="s">
        <v>66</v>
      </c>
      <c r="V953" t="s">
        <v>66</v>
      </c>
      <c r="W953" t="s">
        <v>66</v>
      </c>
      <c r="X953" t="s">
        <v>67</v>
      </c>
      <c r="Y953" t="s">
        <v>67</v>
      </c>
      <c r="Z953" t="s">
        <v>67</v>
      </c>
      <c r="AA953" t="s">
        <v>67</v>
      </c>
      <c r="AB953" t="s">
        <v>66</v>
      </c>
      <c r="AC953" t="s">
        <v>66</v>
      </c>
      <c r="AD953" t="s">
        <v>66</v>
      </c>
      <c r="AE953" t="s">
        <v>66</v>
      </c>
      <c r="AF953" t="s">
        <v>14</v>
      </c>
      <c r="AG953" t="s">
        <v>18</v>
      </c>
      <c r="AH953" t="s">
        <v>7</v>
      </c>
      <c r="AI953" t="s">
        <v>26</v>
      </c>
      <c r="AJ953" t="s">
        <v>50</v>
      </c>
      <c r="AK953" t="s">
        <v>51</v>
      </c>
      <c r="AL953" t="s">
        <v>95</v>
      </c>
      <c r="AM953" t="s">
        <v>53</v>
      </c>
      <c r="AN953" t="s">
        <v>156</v>
      </c>
      <c r="AO953" t="s">
        <v>55</v>
      </c>
      <c r="AP953" t="s">
        <v>72</v>
      </c>
      <c r="AQ953" t="s">
        <v>57</v>
      </c>
      <c r="AR953" t="s">
        <v>58</v>
      </c>
      <c r="AS953" t="s">
        <v>59</v>
      </c>
      <c r="AT953" t="s">
        <v>50</v>
      </c>
      <c r="AU953" t="s">
        <v>83</v>
      </c>
      <c r="AV953" t="s">
        <v>62</v>
      </c>
      <c r="AW953" t="s">
        <v>1164</v>
      </c>
    </row>
    <row r="954" spans="1:49" x14ac:dyDescent="0.25">
      <c r="A954" t="s">
        <v>838</v>
      </c>
      <c r="B954" s="3" t="s">
        <v>46</v>
      </c>
      <c r="C954" t="s">
        <v>106</v>
      </c>
      <c r="D954" s="2" t="str">
        <f t="shared" si="85"/>
        <v>2013-02-28</v>
      </c>
      <c r="E954" t="s">
        <v>326</v>
      </c>
      <c r="F954" s="3">
        <f t="shared" si="84"/>
        <v>1</v>
      </c>
      <c r="G954" t="s">
        <v>1192</v>
      </c>
      <c r="H954" t="s">
        <v>67</v>
      </c>
      <c r="I954" t="s">
        <v>67</v>
      </c>
      <c r="J954" t="s">
        <v>66</v>
      </c>
      <c r="K954" t="s">
        <v>67</v>
      </c>
      <c r="L954" t="s">
        <v>67</v>
      </c>
      <c r="M954" t="s">
        <v>66</v>
      </c>
      <c r="N954" t="s">
        <v>66</v>
      </c>
      <c r="O954" t="s">
        <v>67</v>
      </c>
      <c r="P954" t="s">
        <v>67</v>
      </c>
      <c r="Q954" t="s">
        <v>66</v>
      </c>
      <c r="R954" t="s">
        <v>67</v>
      </c>
      <c r="S954" t="s">
        <v>66</v>
      </c>
      <c r="T954" t="s">
        <v>66</v>
      </c>
      <c r="U954" t="s">
        <v>66</v>
      </c>
      <c r="V954" t="s">
        <v>66</v>
      </c>
      <c r="W954" t="s">
        <v>66</v>
      </c>
      <c r="X954" t="s">
        <v>67</v>
      </c>
      <c r="Y954" t="s">
        <v>67</v>
      </c>
      <c r="Z954" t="s">
        <v>67</v>
      </c>
      <c r="AA954" t="s">
        <v>67</v>
      </c>
      <c r="AB954" t="s">
        <v>66</v>
      </c>
      <c r="AC954" t="s">
        <v>66</v>
      </c>
      <c r="AD954" t="s">
        <v>66</v>
      </c>
      <c r="AE954" t="s">
        <v>66</v>
      </c>
      <c r="AF954" t="s">
        <v>14</v>
      </c>
      <c r="AG954" t="s">
        <v>18</v>
      </c>
      <c r="AH954" t="s">
        <v>7</v>
      </c>
      <c r="AI954" t="s">
        <v>26</v>
      </c>
      <c r="AJ954" t="s">
        <v>50</v>
      </c>
      <c r="AK954" t="s">
        <v>51</v>
      </c>
      <c r="AL954" t="s">
        <v>95</v>
      </c>
      <c r="AM954" t="s">
        <v>53</v>
      </c>
      <c r="AN954" t="s">
        <v>156</v>
      </c>
      <c r="AO954" t="s">
        <v>55</v>
      </c>
      <c r="AP954" t="s">
        <v>72</v>
      </c>
      <c r="AQ954" t="s">
        <v>57</v>
      </c>
      <c r="AR954" t="s">
        <v>58</v>
      </c>
      <c r="AS954" t="s">
        <v>59</v>
      </c>
      <c r="AT954" t="s">
        <v>50</v>
      </c>
      <c r="AU954" t="s">
        <v>83</v>
      </c>
      <c r="AV954" t="s">
        <v>62</v>
      </c>
      <c r="AW954" t="s">
        <v>1164</v>
      </c>
    </row>
    <row r="955" spans="1:49" x14ac:dyDescent="0.25">
      <c r="A955" t="s">
        <v>188</v>
      </c>
      <c r="B955" s="3" t="s">
        <v>46</v>
      </c>
      <c r="C955" t="s">
        <v>47</v>
      </c>
      <c r="D955" s="2" t="str">
        <f t="shared" si="85"/>
        <v>2002-07-08</v>
      </c>
      <c r="E955" t="s">
        <v>339</v>
      </c>
      <c r="F955" s="3">
        <f t="shared" si="84"/>
        <v>5</v>
      </c>
      <c r="G955" t="s">
        <v>942</v>
      </c>
      <c r="H955" t="s">
        <v>67</v>
      </c>
      <c r="I955" t="s">
        <v>67</v>
      </c>
      <c r="J955" t="s">
        <v>67</v>
      </c>
      <c r="K955" t="s">
        <v>112</v>
      </c>
      <c r="L955" t="s">
        <v>66</v>
      </c>
      <c r="M955" t="s">
        <v>67</v>
      </c>
      <c r="N955" t="s">
        <v>67</v>
      </c>
      <c r="O955" t="s">
        <v>67</v>
      </c>
      <c r="P955" t="s">
        <v>67</v>
      </c>
      <c r="Q955" t="s">
        <v>112</v>
      </c>
      <c r="R955" t="s">
        <v>67</v>
      </c>
      <c r="S955" t="s">
        <v>67</v>
      </c>
      <c r="T955" t="s">
        <v>67</v>
      </c>
      <c r="U955" t="s">
        <v>67</v>
      </c>
      <c r="V955" t="s">
        <v>67</v>
      </c>
      <c r="W955" t="s">
        <v>66</v>
      </c>
      <c r="X955" t="s">
        <v>67</v>
      </c>
      <c r="Y955" t="s">
        <v>67</v>
      </c>
      <c r="Z955" t="s">
        <v>67</v>
      </c>
      <c r="AA955" t="s">
        <v>67</v>
      </c>
      <c r="AB955" t="s">
        <v>112</v>
      </c>
      <c r="AC955" t="s">
        <v>67</v>
      </c>
      <c r="AD955" t="s">
        <v>67</v>
      </c>
      <c r="AE955" t="s">
        <v>67</v>
      </c>
      <c r="AF955" t="s">
        <v>10</v>
      </c>
      <c r="AG955" t="s">
        <v>26</v>
      </c>
      <c r="AH955" t="s">
        <v>10</v>
      </c>
      <c r="AI955" t="s">
        <v>17</v>
      </c>
      <c r="AJ955" t="s">
        <v>50</v>
      </c>
      <c r="AK955" t="s">
        <v>94</v>
      </c>
      <c r="AL955" t="s">
        <v>95</v>
      </c>
      <c r="AM955" t="s">
        <v>53</v>
      </c>
      <c r="AN955" t="s">
        <v>70</v>
      </c>
      <c r="AO955" t="s">
        <v>55</v>
      </c>
      <c r="AP955" t="s">
        <v>72</v>
      </c>
      <c r="AQ955" t="s">
        <v>143</v>
      </c>
      <c r="AR955" t="s">
        <v>58</v>
      </c>
      <c r="AS955" t="s">
        <v>74</v>
      </c>
      <c r="AT955" t="s">
        <v>50</v>
      </c>
      <c r="AU955" t="s">
        <v>83</v>
      </c>
      <c r="AV955" t="s">
        <v>84</v>
      </c>
      <c r="AW955" t="s">
        <v>498</v>
      </c>
    </row>
    <row r="956" spans="1:49" x14ac:dyDescent="0.25">
      <c r="A956" t="s">
        <v>308</v>
      </c>
      <c r="B956" s="3" t="s">
        <v>46</v>
      </c>
      <c r="C956" t="s">
        <v>106</v>
      </c>
      <c r="D956" s="2" t="str">
        <f t="shared" si="85"/>
        <v>2017-06-23</v>
      </c>
      <c r="E956" t="s">
        <v>1193</v>
      </c>
      <c r="F956" s="3">
        <f t="shared" si="84"/>
        <v>1</v>
      </c>
      <c r="G956" t="s">
        <v>780</v>
      </c>
      <c r="H956" t="s">
        <v>67</v>
      </c>
      <c r="I956" t="s">
        <v>67</v>
      </c>
      <c r="J956" t="s">
        <v>67</v>
      </c>
      <c r="K956" t="s">
        <v>112</v>
      </c>
      <c r="L956" t="s">
        <v>66</v>
      </c>
      <c r="M956" t="s">
        <v>67</v>
      </c>
      <c r="N956" t="s">
        <v>67</v>
      </c>
      <c r="O956" t="s">
        <v>67</v>
      </c>
      <c r="P956" t="s">
        <v>67</v>
      </c>
      <c r="Q956" t="s">
        <v>112</v>
      </c>
      <c r="R956" t="s">
        <v>67</v>
      </c>
      <c r="S956" t="s">
        <v>67</v>
      </c>
      <c r="T956" t="s">
        <v>67</v>
      </c>
      <c r="U956" t="s">
        <v>67</v>
      </c>
      <c r="V956" t="s">
        <v>67</v>
      </c>
      <c r="W956" t="s">
        <v>66</v>
      </c>
      <c r="X956" t="s">
        <v>67</v>
      </c>
      <c r="Y956" t="s">
        <v>67</v>
      </c>
      <c r="Z956" t="s">
        <v>67</v>
      </c>
      <c r="AA956" t="s">
        <v>67</v>
      </c>
      <c r="AB956" t="s">
        <v>112</v>
      </c>
      <c r="AC956" t="s">
        <v>67</v>
      </c>
      <c r="AD956" t="s">
        <v>67</v>
      </c>
      <c r="AE956" t="s">
        <v>67</v>
      </c>
      <c r="AF956" t="s">
        <v>10</v>
      </c>
      <c r="AG956" t="s">
        <v>26</v>
      </c>
      <c r="AH956" t="s">
        <v>10</v>
      </c>
      <c r="AI956" t="s">
        <v>17</v>
      </c>
      <c r="AJ956" t="s">
        <v>50</v>
      </c>
      <c r="AK956" t="s">
        <v>94</v>
      </c>
      <c r="AL956" t="s">
        <v>95</v>
      </c>
      <c r="AM956" t="s">
        <v>53</v>
      </c>
      <c r="AN956" t="s">
        <v>70</v>
      </c>
      <c r="AO956" t="s">
        <v>55</v>
      </c>
      <c r="AP956" t="s">
        <v>72</v>
      </c>
      <c r="AQ956" t="s">
        <v>143</v>
      </c>
      <c r="AR956" t="s">
        <v>58</v>
      </c>
      <c r="AS956" t="s">
        <v>74</v>
      </c>
      <c r="AT956" t="s">
        <v>50</v>
      </c>
      <c r="AU956" t="s">
        <v>83</v>
      </c>
      <c r="AV956" t="s">
        <v>84</v>
      </c>
      <c r="AW956" t="s">
        <v>498</v>
      </c>
    </row>
    <row r="957" spans="1:49" x14ac:dyDescent="0.25">
      <c r="A957" t="s">
        <v>212</v>
      </c>
      <c r="B957" s="3" t="s">
        <v>46</v>
      </c>
      <c r="C957" t="s">
        <v>47</v>
      </c>
      <c r="D957" s="2" t="str">
        <f t="shared" si="85"/>
        <v>2001-12-21</v>
      </c>
      <c r="E957" t="s">
        <v>133</v>
      </c>
      <c r="F957" s="3">
        <f t="shared" si="84"/>
        <v>7</v>
      </c>
      <c r="G957" t="s">
        <v>376</v>
      </c>
      <c r="H957" t="s">
        <v>66</v>
      </c>
      <c r="I957" t="s">
        <v>66</v>
      </c>
      <c r="J957" t="s">
        <v>66</v>
      </c>
      <c r="K957" t="s">
        <v>66</v>
      </c>
      <c r="L957" t="s">
        <v>66</v>
      </c>
      <c r="M957" t="s">
        <v>66</v>
      </c>
      <c r="N957" t="s">
        <v>66</v>
      </c>
      <c r="O957" t="s">
        <v>66</v>
      </c>
      <c r="P957" t="s">
        <v>67</v>
      </c>
      <c r="Q957" t="s">
        <v>67</v>
      </c>
      <c r="R957" t="s">
        <v>66</v>
      </c>
      <c r="S957" t="s">
        <v>66</v>
      </c>
      <c r="T957" t="s">
        <v>66</v>
      </c>
      <c r="U957" t="s">
        <v>66</v>
      </c>
      <c r="V957" t="s">
        <v>66</v>
      </c>
      <c r="W957" t="s">
        <v>66</v>
      </c>
      <c r="X957" t="s">
        <v>67</v>
      </c>
      <c r="Y957" t="s">
        <v>67</v>
      </c>
      <c r="Z957" t="s">
        <v>66</v>
      </c>
      <c r="AA957" t="s">
        <v>66</v>
      </c>
      <c r="AB957" t="s">
        <v>66</v>
      </c>
      <c r="AC957" t="s">
        <v>66</v>
      </c>
      <c r="AD957" t="s">
        <v>66</v>
      </c>
      <c r="AE957" t="s">
        <v>66</v>
      </c>
      <c r="AF957" t="s">
        <v>4</v>
      </c>
      <c r="AG957" t="s">
        <v>26</v>
      </c>
      <c r="AH957" t="s">
        <v>7</v>
      </c>
      <c r="AI957" t="s">
        <v>17</v>
      </c>
      <c r="AJ957" t="s">
        <v>50</v>
      </c>
      <c r="AK957" t="s">
        <v>94</v>
      </c>
      <c r="AL957" t="s">
        <v>52</v>
      </c>
      <c r="AM957" t="s">
        <v>53</v>
      </c>
      <c r="AN957" t="s">
        <v>70</v>
      </c>
      <c r="AO957" t="s">
        <v>55</v>
      </c>
      <c r="AP957" t="s">
        <v>56</v>
      </c>
      <c r="AQ957" t="s">
        <v>143</v>
      </c>
      <c r="AR957" t="s">
        <v>58</v>
      </c>
      <c r="AS957" t="s">
        <v>74</v>
      </c>
      <c r="AT957" t="s">
        <v>50</v>
      </c>
      <c r="AU957" t="s">
        <v>127</v>
      </c>
      <c r="AV957" t="s">
        <v>90</v>
      </c>
      <c r="AW957" t="s">
        <v>1149</v>
      </c>
    </row>
    <row r="958" spans="1:49" x14ac:dyDescent="0.25">
      <c r="A958" t="s">
        <v>420</v>
      </c>
      <c r="B958" s="3" t="s">
        <v>46</v>
      </c>
      <c r="C958" t="s">
        <v>106</v>
      </c>
      <c r="D958" s="2" t="str">
        <f t="shared" si="85"/>
        <v>2008-11-24</v>
      </c>
      <c r="E958" t="s">
        <v>163</v>
      </c>
      <c r="F958" s="3">
        <f t="shared" si="84"/>
        <v>3</v>
      </c>
      <c r="G958" t="s">
        <v>736</v>
      </c>
      <c r="H958" t="s">
        <v>66</v>
      </c>
      <c r="I958" t="s">
        <v>66</v>
      </c>
      <c r="J958" t="s">
        <v>66</v>
      </c>
      <c r="K958" t="s">
        <v>66</v>
      </c>
      <c r="L958" t="s">
        <v>66</v>
      </c>
      <c r="M958" t="s">
        <v>66</v>
      </c>
      <c r="N958" t="s">
        <v>66</v>
      </c>
      <c r="O958" t="s">
        <v>66</v>
      </c>
      <c r="P958" t="s">
        <v>67</v>
      </c>
      <c r="Q958" t="s">
        <v>67</v>
      </c>
      <c r="R958" t="s">
        <v>66</v>
      </c>
      <c r="S958" t="s">
        <v>66</v>
      </c>
      <c r="T958" t="s">
        <v>66</v>
      </c>
      <c r="U958" t="s">
        <v>66</v>
      </c>
      <c r="V958" t="s">
        <v>66</v>
      </c>
      <c r="W958" t="s">
        <v>66</v>
      </c>
      <c r="X958" t="s">
        <v>67</v>
      </c>
      <c r="Y958" t="s">
        <v>67</v>
      </c>
      <c r="Z958" t="s">
        <v>66</v>
      </c>
      <c r="AA958" t="s">
        <v>66</v>
      </c>
      <c r="AB958" t="s">
        <v>66</v>
      </c>
      <c r="AC958" t="s">
        <v>66</v>
      </c>
      <c r="AD958" t="s">
        <v>66</v>
      </c>
      <c r="AE958" t="s">
        <v>66</v>
      </c>
      <c r="AF958" t="s">
        <v>4</v>
      </c>
      <c r="AG958" t="s">
        <v>26</v>
      </c>
      <c r="AH958" t="s">
        <v>7</v>
      </c>
      <c r="AI958" t="s">
        <v>17</v>
      </c>
      <c r="AJ958" t="s">
        <v>50</v>
      </c>
      <c r="AK958" t="s">
        <v>94</v>
      </c>
      <c r="AL958" t="s">
        <v>52</v>
      </c>
      <c r="AM958" t="s">
        <v>53</v>
      </c>
      <c r="AN958" t="s">
        <v>70</v>
      </c>
      <c r="AO958" t="s">
        <v>55</v>
      </c>
      <c r="AP958" t="s">
        <v>56</v>
      </c>
      <c r="AQ958" t="s">
        <v>143</v>
      </c>
      <c r="AR958" t="s">
        <v>58</v>
      </c>
      <c r="AS958" t="s">
        <v>74</v>
      </c>
      <c r="AT958" t="s">
        <v>50</v>
      </c>
      <c r="AU958" t="s">
        <v>127</v>
      </c>
      <c r="AV958" t="s">
        <v>90</v>
      </c>
      <c r="AW958" t="s">
        <v>1149</v>
      </c>
    </row>
    <row r="959" spans="1:49" x14ac:dyDescent="0.25">
      <c r="A959" t="s">
        <v>165</v>
      </c>
      <c r="B959" s="3" t="s">
        <v>46</v>
      </c>
      <c r="C959" t="s">
        <v>47</v>
      </c>
      <c r="D959" s="2" t="str">
        <f t="shared" si="85"/>
        <v>2001-01-13</v>
      </c>
      <c r="E959" t="s">
        <v>852</v>
      </c>
      <c r="F959" s="3">
        <f t="shared" si="84"/>
        <v>4</v>
      </c>
      <c r="G959" t="s">
        <v>1194</v>
      </c>
      <c r="H959" t="s">
        <v>66</v>
      </c>
      <c r="I959" t="s">
        <v>66</v>
      </c>
      <c r="J959" t="s">
        <v>66</v>
      </c>
      <c r="K959" t="s">
        <v>66</v>
      </c>
      <c r="L959" t="s">
        <v>66</v>
      </c>
      <c r="M959" t="s">
        <v>66</v>
      </c>
      <c r="N959" t="s">
        <v>66</v>
      </c>
      <c r="O959" t="s">
        <v>66</v>
      </c>
      <c r="P959" t="s">
        <v>66</v>
      </c>
      <c r="Q959" t="s">
        <v>66</v>
      </c>
      <c r="R959" t="s">
        <v>66</v>
      </c>
      <c r="S959" t="s">
        <v>66</v>
      </c>
      <c r="T959" t="s">
        <v>66</v>
      </c>
      <c r="U959" t="s">
        <v>66</v>
      </c>
      <c r="V959" t="s">
        <v>66</v>
      </c>
      <c r="W959" t="s">
        <v>66</v>
      </c>
      <c r="X959" t="s">
        <v>66</v>
      </c>
      <c r="Y959" t="s">
        <v>66</v>
      </c>
      <c r="Z959" t="s">
        <v>66</v>
      </c>
      <c r="AA959" t="s">
        <v>66</v>
      </c>
      <c r="AB959" t="s">
        <v>66</v>
      </c>
      <c r="AC959" t="s">
        <v>66</v>
      </c>
      <c r="AD959" t="s">
        <v>66</v>
      </c>
      <c r="AE959" t="s">
        <v>66</v>
      </c>
      <c r="AF959" t="s">
        <v>16</v>
      </c>
      <c r="AG959" t="s">
        <v>16</v>
      </c>
      <c r="AH959" t="s">
        <v>7</v>
      </c>
      <c r="AI959" t="s">
        <v>5</v>
      </c>
      <c r="AJ959" t="s">
        <v>50</v>
      </c>
      <c r="AK959" t="s">
        <v>94</v>
      </c>
      <c r="AL959" t="s">
        <v>88</v>
      </c>
      <c r="AM959" t="s">
        <v>53</v>
      </c>
      <c r="AN959" t="s">
        <v>70</v>
      </c>
      <c r="AO959" t="s">
        <v>207</v>
      </c>
      <c r="AP959" t="s">
        <v>56</v>
      </c>
      <c r="AQ959" t="s">
        <v>57</v>
      </c>
      <c r="AR959" t="s">
        <v>58</v>
      </c>
      <c r="AS959" t="s">
        <v>74</v>
      </c>
      <c r="AT959" t="s">
        <v>50</v>
      </c>
      <c r="AU959" t="s">
        <v>83</v>
      </c>
      <c r="AV959" t="s">
        <v>62</v>
      </c>
      <c r="AW959" t="s">
        <v>939</v>
      </c>
    </row>
    <row r="960" spans="1:49" x14ac:dyDescent="0.25">
      <c r="A960" t="s">
        <v>443</v>
      </c>
      <c r="B960" s="3" t="s">
        <v>46</v>
      </c>
      <c r="C960" t="s">
        <v>106</v>
      </c>
      <c r="D960" s="2" t="str">
        <f t="shared" si="85"/>
        <v>2010-07-19</v>
      </c>
      <c r="E960" t="s">
        <v>87</v>
      </c>
      <c r="F960" s="3">
        <f t="shared" si="84"/>
        <v>2</v>
      </c>
      <c r="G960" t="s">
        <v>1195</v>
      </c>
      <c r="H960" t="s">
        <v>66</v>
      </c>
      <c r="I960" t="s">
        <v>66</v>
      </c>
      <c r="J960" t="s">
        <v>66</v>
      </c>
      <c r="K960" t="s">
        <v>66</v>
      </c>
      <c r="L960" t="s">
        <v>66</v>
      </c>
      <c r="M960" t="s">
        <v>66</v>
      </c>
      <c r="N960" t="s">
        <v>66</v>
      </c>
      <c r="O960" t="s">
        <v>66</v>
      </c>
      <c r="P960" t="s">
        <v>66</v>
      </c>
      <c r="Q960" t="s">
        <v>66</v>
      </c>
      <c r="R960" t="s">
        <v>66</v>
      </c>
      <c r="S960" t="s">
        <v>66</v>
      </c>
      <c r="T960" t="s">
        <v>66</v>
      </c>
      <c r="U960" t="s">
        <v>66</v>
      </c>
      <c r="V960" t="s">
        <v>66</v>
      </c>
      <c r="W960" t="s">
        <v>66</v>
      </c>
      <c r="X960" t="s">
        <v>66</v>
      </c>
      <c r="Y960" t="s">
        <v>66</v>
      </c>
      <c r="Z960" t="s">
        <v>66</v>
      </c>
      <c r="AA960" t="s">
        <v>66</v>
      </c>
      <c r="AB960" t="s">
        <v>66</v>
      </c>
      <c r="AC960" t="s">
        <v>66</v>
      </c>
      <c r="AD960" t="s">
        <v>66</v>
      </c>
      <c r="AE960" t="s">
        <v>66</v>
      </c>
      <c r="AF960" t="s">
        <v>16</v>
      </c>
      <c r="AG960" t="s">
        <v>16</v>
      </c>
      <c r="AH960" t="s">
        <v>7</v>
      </c>
      <c r="AI960" t="s">
        <v>5</v>
      </c>
      <c r="AJ960" t="s">
        <v>50</v>
      </c>
      <c r="AK960" t="s">
        <v>94</v>
      </c>
      <c r="AL960" t="s">
        <v>88</v>
      </c>
      <c r="AM960" t="s">
        <v>53</v>
      </c>
      <c r="AN960" t="s">
        <v>70</v>
      </c>
      <c r="AO960" t="s">
        <v>207</v>
      </c>
      <c r="AP960" t="s">
        <v>56</v>
      </c>
      <c r="AQ960" t="s">
        <v>57</v>
      </c>
      <c r="AR960" t="s">
        <v>58</v>
      </c>
      <c r="AS960" t="s">
        <v>74</v>
      </c>
      <c r="AT960" t="s">
        <v>50</v>
      </c>
      <c r="AU960" t="s">
        <v>83</v>
      </c>
      <c r="AV960" t="s">
        <v>62</v>
      </c>
      <c r="AW960" t="s">
        <v>939</v>
      </c>
    </row>
    <row r="961" spans="1:49" x14ac:dyDescent="0.25">
      <c r="A961" t="s">
        <v>188</v>
      </c>
      <c r="B961" s="3" t="s">
        <v>46</v>
      </c>
      <c r="C961" t="s">
        <v>47</v>
      </c>
      <c r="D961" s="2" t="str">
        <f t="shared" si="85"/>
        <v>2001-06-26</v>
      </c>
      <c r="E961" t="s">
        <v>805</v>
      </c>
      <c r="F961" s="3">
        <f t="shared" si="84"/>
        <v>6</v>
      </c>
      <c r="G961" t="s">
        <v>1156</v>
      </c>
      <c r="H961" t="s">
        <v>112</v>
      </c>
      <c r="I961" t="s">
        <v>112</v>
      </c>
      <c r="J961" t="s">
        <v>112</v>
      </c>
      <c r="K961" t="s">
        <v>112</v>
      </c>
      <c r="L961" t="s">
        <v>112</v>
      </c>
      <c r="M961" t="s">
        <v>112</v>
      </c>
      <c r="N961" t="s">
        <v>112</v>
      </c>
      <c r="O961" t="s">
        <v>112</v>
      </c>
      <c r="P961" t="s">
        <v>112</v>
      </c>
      <c r="Q961" t="s">
        <v>112</v>
      </c>
      <c r="R961" t="s">
        <v>112</v>
      </c>
      <c r="S961" t="s">
        <v>112</v>
      </c>
      <c r="T961" t="s">
        <v>112</v>
      </c>
      <c r="U961" t="s">
        <v>112</v>
      </c>
      <c r="V961" t="s">
        <v>112</v>
      </c>
      <c r="W961" t="s">
        <v>112</v>
      </c>
      <c r="X961" t="s">
        <v>67</v>
      </c>
      <c r="Y961" t="s">
        <v>112</v>
      </c>
      <c r="Z961" t="s">
        <v>67</v>
      </c>
      <c r="AA961" t="s">
        <v>112</v>
      </c>
      <c r="AB961" t="s">
        <v>67</v>
      </c>
      <c r="AC961" t="s">
        <v>66</v>
      </c>
      <c r="AD961" t="s">
        <v>67</v>
      </c>
      <c r="AE961" t="s">
        <v>67</v>
      </c>
      <c r="AF961" t="s">
        <v>8</v>
      </c>
      <c r="AG961" t="s">
        <v>25</v>
      </c>
      <c r="AH961" t="s">
        <v>8</v>
      </c>
      <c r="AI961" t="s">
        <v>15</v>
      </c>
      <c r="AJ961" t="s">
        <v>50</v>
      </c>
      <c r="AK961" t="s">
        <v>94</v>
      </c>
      <c r="AL961" t="s">
        <v>95</v>
      </c>
      <c r="AM961" t="s">
        <v>53</v>
      </c>
      <c r="AN961" t="s">
        <v>70</v>
      </c>
      <c r="AO961" t="s">
        <v>55</v>
      </c>
      <c r="AP961" t="s">
        <v>119</v>
      </c>
      <c r="AQ961" t="s">
        <v>114</v>
      </c>
      <c r="AR961" t="s">
        <v>58</v>
      </c>
      <c r="AS961" t="s">
        <v>74</v>
      </c>
      <c r="AT961" t="s">
        <v>50</v>
      </c>
      <c r="AU961" t="s">
        <v>127</v>
      </c>
      <c r="AV961" t="s">
        <v>90</v>
      </c>
      <c r="AW961" t="s">
        <v>246</v>
      </c>
    </row>
    <row r="962" spans="1:49" x14ac:dyDescent="0.25">
      <c r="A962" t="s">
        <v>335</v>
      </c>
      <c r="B962" s="3" t="s">
        <v>46</v>
      </c>
      <c r="C962" t="s">
        <v>106</v>
      </c>
      <c r="D962" s="2" t="str">
        <f t="shared" si="85"/>
        <v>2008-11-04</v>
      </c>
      <c r="E962" t="s">
        <v>282</v>
      </c>
      <c r="F962" s="3">
        <f t="shared" si="84"/>
        <v>2</v>
      </c>
      <c r="G962" t="s">
        <v>1138</v>
      </c>
      <c r="H962" t="s">
        <v>112</v>
      </c>
      <c r="I962" t="s">
        <v>112</v>
      </c>
      <c r="J962" t="s">
        <v>112</v>
      </c>
      <c r="K962" t="s">
        <v>112</v>
      </c>
      <c r="L962" t="s">
        <v>112</v>
      </c>
      <c r="M962" t="s">
        <v>112</v>
      </c>
      <c r="N962" t="s">
        <v>112</v>
      </c>
      <c r="O962" t="s">
        <v>112</v>
      </c>
      <c r="P962" t="s">
        <v>112</v>
      </c>
      <c r="Q962" t="s">
        <v>112</v>
      </c>
      <c r="R962" t="s">
        <v>112</v>
      </c>
      <c r="S962" t="s">
        <v>112</v>
      </c>
      <c r="T962" t="s">
        <v>112</v>
      </c>
      <c r="U962" t="s">
        <v>112</v>
      </c>
      <c r="V962" t="s">
        <v>112</v>
      </c>
      <c r="W962" t="s">
        <v>112</v>
      </c>
      <c r="X962" t="s">
        <v>67</v>
      </c>
      <c r="Y962" t="s">
        <v>112</v>
      </c>
      <c r="Z962" t="s">
        <v>67</v>
      </c>
      <c r="AA962" t="s">
        <v>112</v>
      </c>
      <c r="AB962" t="s">
        <v>67</v>
      </c>
      <c r="AC962" t="s">
        <v>66</v>
      </c>
      <c r="AD962" t="s">
        <v>67</v>
      </c>
      <c r="AE962" t="s">
        <v>67</v>
      </c>
      <c r="AF962" t="s">
        <v>8</v>
      </c>
      <c r="AG962" t="s">
        <v>25</v>
      </c>
      <c r="AH962" t="s">
        <v>8</v>
      </c>
      <c r="AI962" t="s">
        <v>15</v>
      </c>
      <c r="AJ962" t="s">
        <v>50</v>
      </c>
      <c r="AK962" t="s">
        <v>94</v>
      </c>
      <c r="AL962" t="s">
        <v>95</v>
      </c>
      <c r="AM962" t="s">
        <v>53</v>
      </c>
      <c r="AN962" t="s">
        <v>70</v>
      </c>
      <c r="AO962" t="s">
        <v>55</v>
      </c>
      <c r="AP962" t="s">
        <v>119</v>
      </c>
      <c r="AQ962" t="s">
        <v>114</v>
      </c>
      <c r="AR962" t="s">
        <v>58</v>
      </c>
      <c r="AS962" t="s">
        <v>74</v>
      </c>
      <c r="AT962" t="s">
        <v>50</v>
      </c>
      <c r="AU962" t="s">
        <v>127</v>
      </c>
      <c r="AV962" t="s">
        <v>90</v>
      </c>
      <c r="AW962" t="s">
        <v>246</v>
      </c>
    </row>
    <row r="963" spans="1:49" x14ac:dyDescent="0.25">
      <c r="A963" t="s">
        <v>188</v>
      </c>
      <c r="B963" s="3" t="s">
        <v>46</v>
      </c>
      <c r="C963" t="s">
        <v>47</v>
      </c>
      <c r="D963" s="2" t="str">
        <f t="shared" si="85"/>
        <v>1991-07-02</v>
      </c>
      <c r="E963" t="s">
        <v>520</v>
      </c>
      <c r="F963" s="3">
        <f t="shared" si="84"/>
        <v>9</v>
      </c>
      <c r="G963" t="s">
        <v>1196</v>
      </c>
      <c r="H963" t="s">
        <v>67</v>
      </c>
      <c r="I963" t="s">
        <v>66</v>
      </c>
      <c r="J963" t="s">
        <v>67</v>
      </c>
      <c r="K963" t="s">
        <v>112</v>
      </c>
      <c r="L963" t="s">
        <v>112</v>
      </c>
      <c r="M963" t="s">
        <v>112</v>
      </c>
      <c r="N963" t="s">
        <v>66</v>
      </c>
      <c r="O963" t="s">
        <v>66</v>
      </c>
      <c r="P963" t="s">
        <v>67</v>
      </c>
      <c r="Q963" t="s">
        <v>112</v>
      </c>
      <c r="R963" t="s">
        <v>112</v>
      </c>
      <c r="S963" t="s">
        <v>67</v>
      </c>
      <c r="T963" t="s">
        <v>67</v>
      </c>
      <c r="U963" t="s">
        <v>66</v>
      </c>
      <c r="V963" t="s">
        <v>67</v>
      </c>
      <c r="W963" t="s">
        <v>66</v>
      </c>
      <c r="X963" t="s">
        <v>66</v>
      </c>
      <c r="Y963" t="s">
        <v>112</v>
      </c>
      <c r="Z963" t="s">
        <v>112</v>
      </c>
      <c r="AA963" t="s">
        <v>112</v>
      </c>
      <c r="AB963" t="s">
        <v>67</v>
      </c>
      <c r="AC963" t="s">
        <v>66</v>
      </c>
      <c r="AD963" t="s">
        <v>66</v>
      </c>
      <c r="AE963" t="s">
        <v>112</v>
      </c>
      <c r="AF963" t="s">
        <v>21</v>
      </c>
      <c r="AG963" t="s">
        <v>6</v>
      </c>
      <c r="AH963" t="s">
        <v>17</v>
      </c>
      <c r="AI963" t="s">
        <v>25</v>
      </c>
      <c r="AJ963" t="s">
        <v>50</v>
      </c>
      <c r="AK963" t="s">
        <v>51</v>
      </c>
      <c r="AL963" t="s">
        <v>69</v>
      </c>
      <c r="AM963" t="s">
        <v>53</v>
      </c>
      <c r="AN963" t="s">
        <v>70</v>
      </c>
      <c r="AO963" t="s">
        <v>55</v>
      </c>
      <c r="AP963" t="s">
        <v>72</v>
      </c>
      <c r="AQ963" t="s">
        <v>73</v>
      </c>
      <c r="AR963" t="s">
        <v>58</v>
      </c>
      <c r="AS963" t="s">
        <v>59</v>
      </c>
      <c r="AT963" t="s">
        <v>53</v>
      </c>
      <c r="AW963" t="s">
        <v>498</v>
      </c>
    </row>
    <row r="964" spans="1:49" x14ac:dyDescent="0.25">
      <c r="A964" t="s">
        <v>216</v>
      </c>
      <c r="B964" s="3" t="s">
        <v>46</v>
      </c>
      <c r="C964" t="s">
        <v>106</v>
      </c>
      <c r="D964" s="2">
        <f t="shared" si="85"/>
        <v>37767</v>
      </c>
      <c r="E964" t="s">
        <v>772</v>
      </c>
      <c r="F964" s="3">
        <f t="shared" si="84"/>
        <v>1</v>
      </c>
      <c r="G964" t="s">
        <v>1099</v>
      </c>
      <c r="H964" t="s">
        <v>67</v>
      </c>
      <c r="I964" t="s">
        <v>66</v>
      </c>
      <c r="J964" t="s">
        <v>67</v>
      </c>
      <c r="K964" t="s">
        <v>112</v>
      </c>
      <c r="L964" t="s">
        <v>112</v>
      </c>
      <c r="M964" t="s">
        <v>112</v>
      </c>
      <c r="N964" t="s">
        <v>66</v>
      </c>
      <c r="O964" t="s">
        <v>66</v>
      </c>
      <c r="P964" t="s">
        <v>67</v>
      </c>
      <c r="Q964" t="s">
        <v>112</v>
      </c>
      <c r="R964" t="s">
        <v>112</v>
      </c>
      <c r="S964" t="s">
        <v>67</v>
      </c>
      <c r="T964" t="s">
        <v>67</v>
      </c>
      <c r="U964" t="s">
        <v>66</v>
      </c>
      <c r="V964" t="s">
        <v>67</v>
      </c>
      <c r="W964" t="s">
        <v>66</v>
      </c>
      <c r="X964" t="s">
        <v>66</v>
      </c>
      <c r="Y964" t="s">
        <v>112</v>
      </c>
      <c r="Z964" t="s">
        <v>112</v>
      </c>
      <c r="AA964" t="s">
        <v>112</v>
      </c>
      <c r="AB964" t="s">
        <v>67</v>
      </c>
      <c r="AC964" t="s">
        <v>66</v>
      </c>
      <c r="AD964" t="s">
        <v>66</v>
      </c>
      <c r="AE964" t="s">
        <v>112</v>
      </c>
      <c r="AF964" t="s">
        <v>21</v>
      </c>
      <c r="AG964" t="s">
        <v>6</v>
      </c>
      <c r="AH964" t="s">
        <v>17</v>
      </c>
      <c r="AI964" t="s">
        <v>25</v>
      </c>
      <c r="AJ964" t="s">
        <v>50</v>
      </c>
      <c r="AK964" t="s">
        <v>51</v>
      </c>
      <c r="AL964" t="s">
        <v>69</v>
      </c>
      <c r="AM964" t="s">
        <v>53</v>
      </c>
      <c r="AN964" t="s">
        <v>70</v>
      </c>
      <c r="AO964" t="s">
        <v>55</v>
      </c>
      <c r="AP964" t="s">
        <v>72</v>
      </c>
      <c r="AQ964" t="s">
        <v>73</v>
      </c>
      <c r="AR964" t="s">
        <v>58</v>
      </c>
      <c r="AS964" t="s">
        <v>59</v>
      </c>
      <c r="AT964" t="s">
        <v>53</v>
      </c>
      <c r="AW964" t="s">
        <v>498</v>
      </c>
    </row>
    <row r="965" spans="1:49" x14ac:dyDescent="0.25">
      <c r="A965" t="s">
        <v>702</v>
      </c>
      <c r="B965" s="3" t="s">
        <v>676</v>
      </c>
      <c r="C965" t="s">
        <v>47</v>
      </c>
      <c r="D965" s="2" t="str">
        <f t="shared" si="85"/>
        <v>2004-09-09</v>
      </c>
      <c r="E965" t="s">
        <v>1176</v>
      </c>
      <c r="F965" s="3">
        <f t="shared" si="84"/>
        <v>4</v>
      </c>
      <c r="G965" t="s">
        <v>1197</v>
      </c>
      <c r="AJ965" t="s">
        <v>50</v>
      </c>
      <c r="AK965" t="s">
        <v>94</v>
      </c>
      <c r="AL965" t="s">
        <v>95</v>
      </c>
      <c r="AM965" t="s">
        <v>50</v>
      </c>
      <c r="AN965" t="s">
        <v>200</v>
      </c>
      <c r="AO965" t="s">
        <v>55</v>
      </c>
      <c r="AP965" t="s">
        <v>72</v>
      </c>
      <c r="AQ965" t="s">
        <v>220</v>
      </c>
      <c r="AR965" t="s">
        <v>58</v>
      </c>
      <c r="AS965" t="s">
        <v>74</v>
      </c>
      <c r="AT965" t="s">
        <v>50</v>
      </c>
      <c r="AU965" t="s">
        <v>61</v>
      </c>
      <c r="AV965" t="s">
        <v>84</v>
      </c>
      <c r="AW965" t="s">
        <v>683</v>
      </c>
    </row>
    <row r="966" spans="1:49" x14ac:dyDescent="0.25">
      <c r="A966" t="s">
        <v>188</v>
      </c>
      <c r="B966" s="3" t="s">
        <v>46</v>
      </c>
      <c r="C966" t="s">
        <v>47</v>
      </c>
      <c r="D966" s="2">
        <f>IF(LEN(G966)&lt;10, DATE(YEAR(E966)-5, MONTH(E966), DAY(E966)), IF(YEAR(G966)=YEAR(E966), DATE(YEAR(E966)-5, MONTH(G966), DAY(G966)),G966))</f>
        <v>31213</v>
      </c>
      <c r="E966" t="s">
        <v>1026</v>
      </c>
      <c r="F966" s="3">
        <f t="shared" si="84"/>
        <v>5</v>
      </c>
      <c r="G966" t="s">
        <v>1026</v>
      </c>
      <c r="H966" t="s">
        <v>67</v>
      </c>
      <c r="I966" t="s">
        <v>67</v>
      </c>
      <c r="J966" t="s">
        <v>67</v>
      </c>
      <c r="K966" t="s">
        <v>112</v>
      </c>
      <c r="L966" t="s">
        <v>67</v>
      </c>
      <c r="M966" t="s">
        <v>67</v>
      </c>
      <c r="N966" t="s">
        <v>67</v>
      </c>
      <c r="O966" t="s">
        <v>67</v>
      </c>
      <c r="P966" t="s">
        <v>67</v>
      </c>
      <c r="Q966" t="s">
        <v>112</v>
      </c>
      <c r="R966" t="s">
        <v>67</v>
      </c>
      <c r="S966" t="s">
        <v>67</v>
      </c>
      <c r="T966" t="s">
        <v>67</v>
      </c>
      <c r="U966" t="s">
        <v>67</v>
      </c>
      <c r="V966" t="s">
        <v>66</v>
      </c>
      <c r="W966" t="s">
        <v>66</v>
      </c>
      <c r="X966" t="s">
        <v>67</v>
      </c>
      <c r="Y966" t="s">
        <v>67</v>
      </c>
      <c r="Z966" t="s">
        <v>67</v>
      </c>
      <c r="AA966" t="s">
        <v>67</v>
      </c>
      <c r="AB966" t="s">
        <v>67</v>
      </c>
      <c r="AC966" t="s">
        <v>67</v>
      </c>
      <c r="AD966" t="s">
        <v>67</v>
      </c>
      <c r="AE966" t="s">
        <v>112</v>
      </c>
      <c r="AF966" t="s">
        <v>8</v>
      </c>
      <c r="AG966" t="s">
        <v>19</v>
      </c>
      <c r="AH966" t="s">
        <v>15</v>
      </c>
      <c r="AI966" t="s">
        <v>25</v>
      </c>
      <c r="AJ966" t="s">
        <v>50</v>
      </c>
      <c r="AK966" t="s">
        <v>51</v>
      </c>
      <c r="AL966" t="s">
        <v>69</v>
      </c>
      <c r="AM966" t="s">
        <v>53</v>
      </c>
      <c r="AN966" t="s">
        <v>70</v>
      </c>
      <c r="AO966" t="s">
        <v>55</v>
      </c>
      <c r="AP966" t="s">
        <v>72</v>
      </c>
      <c r="AQ966" t="s">
        <v>73</v>
      </c>
      <c r="AR966" t="s">
        <v>58</v>
      </c>
      <c r="AS966" t="s">
        <v>59</v>
      </c>
      <c r="AT966" t="s">
        <v>50</v>
      </c>
      <c r="AU966" t="s">
        <v>83</v>
      </c>
      <c r="AV966" t="s">
        <v>90</v>
      </c>
      <c r="AW966" t="s">
        <v>142</v>
      </c>
    </row>
    <row r="967" spans="1:49" x14ac:dyDescent="0.25">
      <c r="A967" t="s">
        <v>599</v>
      </c>
      <c r="B967" s="3" t="s">
        <v>46</v>
      </c>
      <c r="C967" t="s">
        <v>47</v>
      </c>
      <c r="D967" s="2">
        <f t="shared" ref="D967:D980" si="86">IF(LEN(G967)&lt;10, DATE(YEAR(E967)-5, MONTH(E967), DAY(E967)), IF(YEAR(G967)=YEAR(E967), DATE(YEAR(E967)-1, MONTH(G967), DAY(G967)),G967))</f>
        <v>32963</v>
      </c>
      <c r="E967" t="s">
        <v>1198</v>
      </c>
      <c r="F967" s="3">
        <f t="shared" si="84"/>
        <v>5</v>
      </c>
      <c r="G967" t="s">
        <v>494</v>
      </c>
      <c r="H967" t="s">
        <v>67</v>
      </c>
      <c r="I967" t="s">
        <v>112</v>
      </c>
      <c r="J967" t="s">
        <v>67</v>
      </c>
      <c r="K967" t="s">
        <v>112</v>
      </c>
      <c r="L967" t="s">
        <v>67</v>
      </c>
      <c r="M967" t="s">
        <v>67</v>
      </c>
      <c r="N967" t="s">
        <v>67</v>
      </c>
      <c r="O967" t="s">
        <v>66</v>
      </c>
      <c r="P967" t="s">
        <v>112</v>
      </c>
      <c r="Q967" t="s">
        <v>67</v>
      </c>
      <c r="R967" t="s">
        <v>67</v>
      </c>
      <c r="S967" t="s">
        <v>67</v>
      </c>
      <c r="T967" t="s">
        <v>67</v>
      </c>
      <c r="U967" t="s">
        <v>67</v>
      </c>
      <c r="V967" t="s">
        <v>67</v>
      </c>
      <c r="W967" t="s">
        <v>67</v>
      </c>
      <c r="X967" t="s">
        <v>67</v>
      </c>
      <c r="Y967" t="s">
        <v>112</v>
      </c>
      <c r="Z967" t="s">
        <v>112</v>
      </c>
      <c r="AA967" t="s">
        <v>66</v>
      </c>
      <c r="AB967" t="s">
        <v>66</v>
      </c>
      <c r="AC967" t="s">
        <v>66</v>
      </c>
      <c r="AD967" t="s">
        <v>66</v>
      </c>
      <c r="AE967" t="s">
        <v>67</v>
      </c>
      <c r="AF967" t="s">
        <v>23</v>
      </c>
      <c r="AG967" t="s">
        <v>6</v>
      </c>
      <c r="AH967" t="s">
        <v>8</v>
      </c>
      <c r="AI967" t="s">
        <v>25</v>
      </c>
      <c r="AJ967" t="s">
        <v>50</v>
      </c>
      <c r="AK967" t="s">
        <v>51</v>
      </c>
      <c r="AL967" t="s">
        <v>69</v>
      </c>
      <c r="AM967" t="s">
        <v>50</v>
      </c>
      <c r="AN967" t="s">
        <v>70</v>
      </c>
      <c r="AO967" t="s">
        <v>55</v>
      </c>
      <c r="AP967" t="s">
        <v>96</v>
      </c>
      <c r="AQ967" t="s">
        <v>97</v>
      </c>
      <c r="AR967" t="s">
        <v>81</v>
      </c>
      <c r="AS967" t="s">
        <v>74</v>
      </c>
      <c r="AT967" t="s">
        <v>50</v>
      </c>
      <c r="AU967" t="s">
        <v>75</v>
      </c>
      <c r="AV967" t="s">
        <v>84</v>
      </c>
      <c r="AW967" t="s">
        <v>1067</v>
      </c>
    </row>
    <row r="968" spans="1:49" x14ac:dyDescent="0.25">
      <c r="A968" t="s">
        <v>600</v>
      </c>
      <c r="B968" s="3" t="s">
        <v>776</v>
      </c>
      <c r="C968" t="s">
        <v>47</v>
      </c>
      <c r="D968" s="2" t="str">
        <f t="shared" si="86"/>
        <v>1997-03-02</v>
      </c>
      <c r="E968" t="s">
        <v>601</v>
      </c>
      <c r="F968" s="3">
        <f t="shared" si="84"/>
        <v>2</v>
      </c>
      <c r="G968" t="s">
        <v>1199</v>
      </c>
      <c r="H968" t="s">
        <v>67</v>
      </c>
      <c r="I968" t="s">
        <v>112</v>
      </c>
      <c r="J968" t="s">
        <v>67</v>
      </c>
      <c r="K968" t="s">
        <v>112</v>
      </c>
      <c r="L968" t="s">
        <v>67</v>
      </c>
      <c r="M968" t="s">
        <v>67</v>
      </c>
      <c r="N968" t="s">
        <v>67</v>
      </c>
      <c r="O968" t="s">
        <v>66</v>
      </c>
      <c r="P968" t="s">
        <v>112</v>
      </c>
      <c r="Q968" t="s">
        <v>67</v>
      </c>
      <c r="R968" t="s">
        <v>67</v>
      </c>
      <c r="S968" t="s">
        <v>67</v>
      </c>
      <c r="T968" t="s">
        <v>67</v>
      </c>
      <c r="U968" t="s">
        <v>67</v>
      </c>
      <c r="V968" t="s">
        <v>67</v>
      </c>
      <c r="W968" t="s">
        <v>67</v>
      </c>
      <c r="X968" t="s">
        <v>67</v>
      </c>
      <c r="Y968" t="s">
        <v>112</v>
      </c>
      <c r="Z968" t="s">
        <v>112</v>
      </c>
      <c r="AA968" t="s">
        <v>66</v>
      </c>
      <c r="AB968" t="s">
        <v>66</v>
      </c>
      <c r="AC968" t="s">
        <v>66</v>
      </c>
      <c r="AD968" t="s">
        <v>66</v>
      </c>
      <c r="AE968" t="s">
        <v>67</v>
      </c>
      <c r="AF968" t="s">
        <v>23</v>
      </c>
      <c r="AG968" t="s">
        <v>6</v>
      </c>
      <c r="AH968" t="s">
        <v>8</v>
      </c>
      <c r="AI968" t="s">
        <v>25</v>
      </c>
      <c r="AJ968" t="s">
        <v>50</v>
      </c>
      <c r="AK968" t="s">
        <v>51</v>
      </c>
      <c r="AL968" t="s">
        <v>69</v>
      </c>
      <c r="AM968" t="s">
        <v>50</v>
      </c>
      <c r="AN968" t="s">
        <v>70</v>
      </c>
      <c r="AO968" t="s">
        <v>55</v>
      </c>
      <c r="AP968" t="s">
        <v>96</v>
      </c>
      <c r="AQ968" t="s">
        <v>97</v>
      </c>
      <c r="AR968" t="s">
        <v>81</v>
      </c>
      <c r="AS968" t="s">
        <v>74</v>
      </c>
      <c r="AT968" t="s">
        <v>50</v>
      </c>
      <c r="AU968" t="s">
        <v>75</v>
      </c>
      <c r="AV968" t="s">
        <v>84</v>
      </c>
      <c r="AW968" t="s">
        <v>1067</v>
      </c>
    </row>
    <row r="969" spans="1:49" x14ac:dyDescent="0.25">
      <c r="A969" t="s">
        <v>77</v>
      </c>
      <c r="B969" s="3" t="s">
        <v>676</v>
      </c>
      <c r="C969" t="s">
        <v>47</v>
      </c>
      <c r="D969" s="2" t="str">
        <f t="shared" si="86"/>
        <v>2006-04-17</v>
      </c>
      <c r="E969" t="s">
        <v>108</v>
      </c>
      <c r="F969" s="3">
        <f t="shared" si="84"/>
        <v>5</v>
      </c>
      <c r="G969" t="s">
        <v>1200</v>
      </c>
      <c r="AT969" t="s">
        <v>50</v>
      </c>
      <c r="AU969" t="s">
        <v>83</v>
      </c>
      <c r="AV969" t="s">
        <v>84</v>
      </c>
      <c r="AW969" t="s">
        <v>678</v>
      </c>
    </row>
    <row r="970" spans="1:49" x14ac:dyDescent="0.25">
      <c r="A970" t="s">
        <v>77</v>
      </c>
      <c r="B970" s="3" t="s">
        <v>676</v>
      </c>
      <c r="C970" t="s">
        <v>47</v>
      </c>
      <c r="D970" s="2" t="str">
        <f t="shared" si="86"/>
        <v>2006-10-04</v>
      </c>
      <c r="E970" t="s">
        <v>848</v>
      </c>
      <c r="F970" s="3">
        <f t="shared" si="84"/>
        <v>8</v>
      </c>
      <c r="G970" t="s">
        <v>1201</v>
      </c>
      <c r="H970" t="s">
        <v>112</v>
      </c>
      <c r="I970" t="s">
        <v>67</v>
      </c>
      <c r="J970" t="s">
        <v>67</v>
      </c>
      <c r="K970" t="s">
        <v>67</v>
      </c>
      <c r="L970" t="s">
        <v>67</v>
      </c>
      <c r="M970" t="s">
        <v>67</v>
      </c>
      <c r="N970" t="s">
        <v>112</v>
      </c>
      <c r="O970" t="s">
        <v>112</v>
      </c>
      <c r="P970" t="s">
        <v>67</v>
      </c>
      <c r="Q970" t="s">
        <v>112</v>
      </c>
      <c r="R970" t="s">
        <v>112</v>
      </c>
      <c r="S970" t="s">
        <v>67</v>
      </c>
      <c r="T970" t="s">
        <v>67</v>
      </c>
      <c r="U970" t="s">
        <v>67</v>
      </c>
      <c r="V970" t="s">
        <v>67</v>
      </c>
      <c r="W970" t="s">
        <v>67</v>
      </c>
      <c r="X970" t="s">
        <v>67</v>
      </c>
      <c r="Y970" t="s">
        <v>112</v>
      </c>
      <c r="Z970" t="s">
        <v>67</v>
      </c>
      <c r="AA970" t="s">
        <v>67</v>
      </c>
      <c r="AB970" t="s">
        <v>67</v>
      </c>
      <c r="AC970" t="s">
        <v>67</v>
      </c>
      <c r="AD970" t="s">
        <v>67</v>
      </c>
      <c r="AE970" t="s">
        <v>67</v>
      </c>
      <c r="AF970" t="s">
        <v>18</v>
      </c>
      <c r="AG970" t="s">
        <v>21</v>
      </c>
      <c r="AH970" t="s">
        <v>10</v>
      </c>
      <c r="AI970" t="s">
        <v>6</v>
      </c>
      <c r="AJ970" t="s">
        <v>50</v>
      </c>
      <c r="AK970" t="s">
        <v>94</v>
      </c>
      <c r="AL970" t="s">
        <v>95</v>
      </c>
      <c r="AM970" t="s">
        <v>50</v>
      </c>
      <c r="AN970" t="s">
        <v>70</v>
      </c>
      <c r="AO970" t="s">
        <v>55</v>
      </c>
      <c r="AP970" t="s">
        <v>56</v>
      </c>
      <c r="AQ970" t="s">
        <v>143</v>
      </c>
      <c r="AR970" t="s">
        <v>81</v>
      </c>
      <c r="AS970" t="s">
        <v>74</v>
      </c>
      <c r="AT970" t="s">
        <v>50</v>
      </c>
      <c r="AU970" t="s">
        <v>83</v>
      </c>
      <c r="AV970" t="s">
        <v>84</v>
      </c>
      <c r="AW970" t="s">
        <v>1202</v>
      </c>
    </row>
    <row r="971" spans="1:49" x14ac:dyDescent="0.25">
      <c r="A971" t="s">
        <v>872</v>
      </c>
      <c r="B971" s="3" t="s">
        <v>776</v>
      </c>
      <c r="C971" t="s">
        <v>47</v>
      </c>
      <c r="D971" s="2">
        <f t="shared" si="86"/>
        <v>35054</v>
      </c>
      <c r="E971" t="s">
        <v>680</v>
      </c>
      <c r="F971" s="3">
        <f t="shared" si="84"/>
        <v>5</v>
      </c>
      <c r="G971" t="s">
        <v>624</v>
      </c>
      <c r="H971" t="s">
        <v>67</v>
      </c>
      <c r="I971" t="s">
        <v>67</v>
      </c>
      <c r="J971" t="s">
        <v>67</v>
      </c>
      <c r="K971" t="s">
        <v>66</v>
      </c>
      <c r="L971" t="s">
        <v>66</v>
      </c>
      <c r="M971" t="s">
        <v>66</v>
      </c>
      <c r="N971" t="s">
        <v>66</v>
      </c>
      <c r="O971" t="s">
        <v>66</v>
      </c>
      <c r="P971" t="s">
        <v>66</v>
      </c>
      <c r="Q971" t="s">
        <v>67</v>
      </c>
      <c r="R971" t="s">
        <v>112</v>
      </c>
      <c r="S971" t="s">
        <v>66</v>
      </c>
      <c r="T971" t="s">
        <v>66</v>
      </c>
      <c r="U971" t="s">
        <v>66</v>
      </c>
      <c r="V971" t="s">
        <v>66</v>
      </c>
      <c r="W971" t="s">
        <v>66</v>
      </c>
      <c r="X971" t="s">
        <v>66</v>
      </c>
      <c r="Y971" t="s">
        <v>112</v>
      </c>
      <c r="Z971" t="s">
        <v>112</v>
      </c>
      <c r="AA971" t="s">
        <v>66</v>
      </c>
      <c r="AB971" t="s">
        <v>66</v>
      </c>
      <c r="AC971" t="s">
        <v>66</v>
      </c>
      <c r="AD971" t="s">
        <v>66</v>
      </c>
      <c r="AE971" t="s">
        <v>66</v>
      </c>
      <c r="AF971" t="s">
        <v>8</v>
      </c>
      <c r="AG971" t="s">
        <v>6</v>
      </c>
      <c r="AH971" t="s">
        <v>24</v>
      </c>
      <c r="AI971" t="s">
        <v>13</v>
      </c>
      <c r="AJ971" t="s">
        <v>50</v>
      </c>
      <c r="AK971" t="s">
        <v>94</v>
      </c>
      <c r="AL971" t="s">
        <v>95</v>
      </c>
      <c r="AM971" t="s">
        <v>53</v>
      </c>
      <c r="AN971" t="s">
        <v>54</v>
      </c>
      <c r="AO971" t="s">
        <v>55</v>
      </c>
      <c r="AP971" t="s">
        <v>72</v>
      </c>
      <c r="AQ971" t="s">
        <v>80</v>
      </c>
      <c r="AR971" t="s">
        <v>58</v>
      </c>
      <c r="AS971" t="s">
        <v>59</v>
      </c>
      <c r="AT971" t="s">
        <v>50</v>
      </c>
      <c r="AU971" t="s">
        <v>83</v>
      </c>
      <c r="AV971" t="s">
        <v>84</v>
      </c>
      <c r="AW971" t="s">
        <v>304</v>
      </c>
    </row>
    <row r="972" spans="1:49" x14ac:dyDescent="0.25">
      <c r="A972" t="s">
        <v>354</v>
      </c>
      <c r="B972" s="3" t="s">
        <v>46</v>
      </c>
      <c r="C972" t="s">
        <v>47</v>
      </c>
      <c r="D972" s="2" t="str">
        <f t="shared" si="86"/>
        <v>1997-08-07</v>
      </c>
      <c r="E972" t="s">
        <v>457</v>
      </c>
      <c r="F972" s="3">
        <f t="shared" si="84"/>
        <v>7</v>
      </c>
      <c r="G972" t="s">
        <v>1203</v>
      </c>
      <c r="AJ972" t="s">
        <v>50</v>
      </c>
      <c r="AK972" t="s">
        <v>51</v>
      </c>
      <c r="AL972" t="s">
        <v>69</v>
      </c>
      <c r="AM972" t="s">
        <v>53</v>
      </c>
      <c r="AN972" t="s">
        <v>200</v>
      </c>
      <c r="AO972" t="s">
        <v>55</v>
      </c>
      <c r="AP972" t="s">
        <v>72</v>
      </c>
      <c r="AQ972" t="s">
        <v>73</v>
      </c>
      <c r="AR972" t="s">
        <v>58</v>
      </c>
      <c r="AS972" t="s">
        <v>74</v>
      </c>
      <c r="AT972" t="s">
        <v>50</v>
      </c>
      <c r="AU972" t="s">
        <v>83</v>
      </c>
      <c r="AV972" t="s">
        <v>120</v>
      </c>
      <c r="AW972" t="s">
        <v>169</v>
      </c>
    </row>
    <row r="973" spans="1:49" x14ac:dyDescent="0.25">
      <c r="A973" t="s">
        <v>121</v>
      </c>
      <c r="B973" s="3" t="s">
        <v>46</v>
      </c>
      <c r="C973" t="s">
        <v>106</v>
      </c>
      <c r="D973" s="2">
        <f t="shared" si="86"/>
        <v>38392</v>
      </c>
      <c r="E973" t="s">
        <v>895</v>
      </c>
      <c r="F973" s="3">
        <f t="shared" si="84"/>
        <v>1</v>
      </c>
      <c r="G973" t="s">
        <v>1047</v>
      </c>
      <c r="AJ973" t="s">
        <v>50</v>
      </c>
      <c r="AK973" t="s">
        <v>51</v>
      </c>
      <c r="AL973" t="s">
        <v>69</v>
      </c>
      <c r="AM973" t="s">
        <v>53</v>
      </c>
      <c r="AN973" t="s">
        <v>200</v>
      </c>
      <c r="AO973" t="s">
        <v>55</v>
      </c>
      <c r="AP973" t="s">
        <v>72</v>
      </c>
      <c r="AQ973" t="s">
        <v>73</v>
      </c>
      <c r="AR973" t="s">
        <v>58</v>
      </c>
      <c r="AS973" t="s">
        <v>74</v>
      </c>
      <c r="AT973" t="s">
        <v>50</v>
      </c>
      <c r="AU973" t="s">
        <v>83</v>
      </c>
      <c r="AV973" t="s">
        <v>120</v>
      </c>
      <c r="AW973" t="s">
        <v>169</v>
      </c>
    </row>
    <row r="974" spans="1:49" x14ac:dyDescent="0.25">
      <c r="A974" t="s">
        <v>822</v>
      </c>
      <c r="B974" s="3" t="s">
        <v>46</v>
      </c>
      <c r="C974" t="s">
        <v>47</v>
      </c>
      <c r="D974" s="2" t="str">
        <f t="shared" si="86"/>
        <v>1998-06-25</v>
      </c>
      <c r="E974" t="s">
        <v>681</v>
      </c>
      <c r="F974" s="3">
        <f t="shared" si="84"/>
        <v>5</v>
      </c>
      <c r="G974" t="s">
        <v>989</v>
      </c>
      <c r="AJ974" t="s">
        <v>50</v>
      </c>
      <c r="AK974" t="s">
        <v>51</v>
      </c>
      <c r="AL974" t="s">
        <v>69</v>
      </c>
      <c r="AM974" t="s">
        <v>53</v>
      </c>
      <c r="AN974" t="s">
        <v>70</v>
      </c>
      <c r="AO974" t="s">
        <v>161</v>
      </c>
      <c r="AP974" t="s">
        <v>72</v>
      </c>
      <c r="AQ974" t="s">
        <v>73</v>
      </c>
      <c r="AR974" t="s">
        <v>58</v>
      </c>
      <c r="AS974" t="s">
        <v>59</v>
      </c>
      <c r="AT974" t="s">
        <v>50</v>
      </c>
      <c r="AU974" t="s">
        <v>127</v>
      </c>
      <c r="AV974" t="s">
        <v>76</v>
      </c>
      <c r="AW974" t="s">
        <v>958</v>
      </c>
    </row>
    <row r="975" spans="1:49" x14ac:dyDescent="0.25">
      <c r="A975" t="s">
        <v>532</v>
      </c>
      <c r="B975" s="3" t="s">
        <v>46</v>
      </c>
      <c r="C975" t="s">
        <v>106</v>
      </c>
      <c r="D975" s="2" t="str">
        <f t="shared" si="86"/>
        <v>2017-12-26</v>
      </c>
      <c r="E975" t="s">
        <v>245</v>
      </c>
      <c r="F975" s="3">
        <f t="shared" si="84"/>
        <v>3</v>
      </c>
      <c r="G975" t="s">
        <v>981</v>
      </c>
      <c r="AJ975" t="s">
        <v>50</v>
      </c>
      <c r="AK975" t="s">
        <v>51</v>
      </c>
      <c r="AL975" t="s">
        <v>69</v>
      </c>
      <c r="AM975" t="s">
        <v>53</v>
      </c>
      <c r="AN975" t="s">
        <v>70</v>
      </c>
      <c r="AO975" t="s">
        <v>161</v>
      </c>
      <c r="AP975" t="s">
        <v>72</v>
      </c>
      <c r="AQ975" t="s">
        <v>73</v>
      </c>
      <c r="AR975" t="s">
        <v>58</v>
      </c>
      <c r="AS975" t="s">
        <v>59</v>
      </c>
      <c r="AT975" t="s">
        <v>50</v>
      </c>
      <c r="AU975" t="s">
        <v>127</v>
      </c>
      <c r="AV975" t="s">
        <v>76</v>
      </c>
      <c r="AW975" t="s">
        <v>958</v>
      </c>
    </row>
    <row r="976" spans="1:49" x14ac:dyDescent="0.25">
      <c r="A976" t="s">
        <v>165</v>
      </c>
      <c r="B976" s="3" t="s">
        <v>46</v>
      </c>
      <c r="C976" t="s">
        <v>47</v>
      </c>
      <c r="D976" s="2" t="str">
        <f t="shared" si="86"/>
        <v>1998-07-12</v>
      </c>
      <c r="E976" t="s">
        <v>927</v>
      </c>
      <c r="F976" s="3">
        <f t="shared" si="84"/>
        <v>5</v>
      </c>
      <c r="G976" t="s">
        <v>1030</v>
      </c>
      <c r="H976" t="s">
        <v>67</v>
      </c>
      <c r="I976" t="s">
        <v>67</v>
      </c>
      <c r="J976" t="s">
        <v>67</v>
      </c>
      <c r="K976" t="s">
        <v>67</v>
      </c>
      <c r="L976" t="s">
        <v>67</v>
      </c>
      <c r="M976" t="s">
        <v>67</v>
      </c>
      <c r="N976" t="s">
        <v>67</v>
      </c>
      <c r="O976" t="s">
        <v>67</v>
      </c>
      <c r="P976" t="s">
        <v>67</v>
      </c>
      <c r="Q976" t="s">
        <v>67</v>
      </c>
      <c r="R976" t="s">
        <v>67</v>
      </c>
      <c r="S976" t="s">
        <v>67</v>
      </c>
      <c r="T976" t="s">
        <v>67</v>
      </c>
      <c r="U976" t="s">
        <v>67</v>
      </c>
      <c r="V976" t="s">
        <v>67</v>
      </c>
      <c r="W976" t="s">
        <v>67</v>
      </c>
      <c r="X976" t="s">
        <v>67</v>
      </c>
      <c r="Y976" t="s">
        <v>67</v>
      </c>
      <c r="Z976" t="s">
        <v>67</v>
      </c>
      <c r="AA976" t="s">
        <v>67</v>
      </c>
      <c r="AB976" t="s">
        <v>67</v>
      </c>
      <c r="AC976" t="s">
        <v>67</v>
      </c>
      <c r="AD976" t="s">
        <v>67</v>
      </c>
      <c r="AE976" t="s">
        <v>112</v>
      </c>
      <c r="AF976" t="s">
        <v>14</v>
      </c>
      <c r="AG976" t="s">
        <v>25</v>
      </c>
      <c r="AH976" t="s">
        <v>11</v>
      </c>
      <c r="AI976" t="s">
        <v>25</v>
      </c>
      <c r="AJ976" t="s">
        <v>50</v>
      </c>
      <c r="AK976" t="s">
        <v>94</v>
      </c>
      <c r="AL976" t="s">
        <v>95</v>
      </c>
      <c r="AM976" t="s">
        <v>50</v>
      </c>
      <c r="AN976" t="s">
        <v>200</v>
      </c>
      <c r="AO976" t="s">
        <v>55</v>
      </c>
      <c r="AP976" t="s">
        <v>72</v>
      </c>
      <c r="AQ976" t="s">
        <v>57</v>
      </c>
      <c r="AR976" t="s">
        <v>58</v>
      </c>
      <c r="AS976" t="s">
        <v>74</v>
      </c>
      <c r="AT976" t="s">
        <v>50</v>
      </c>
      <c r="AU976" t="s">
        <v>83</v>
      </c>
      <c r="AV976" t="s">
        <v>62</v>
      </c>
      <c r="AW976" t="s">
        <v>113</v>
      </c>
    </row>
    <row r="977" spans="1:49" x14ac:dyDescent="0.25">
      <c r="A977" t="s">
        <v>362</v>
      </c>
      <c r="B977" s="3" t="s">
        <v>46</v>
      </c>
      <c r="C977" t="s">
        <v>47</v>
      </c>
      <c r="D977" s="2">
        <f t="shared" si="86"/>
        <v>34412</v>
      </c>
      <c r="E977" t="s">
        <v>631</v>
      </c>
      <c r="F977" s="3">
        <f t="shared" si="84"/>
        <v>5</v>
      </c>
      <c r="G977" t="s">
        <v>306</v>
      </c>
      <c r="AJ977" t="s">
        <v>50</v>
      </c>
      <c r="AK977" t="s">
        <v>51</v>
      </c>
      <c r="AL977" t="s">
        <v>69</v>
      </c>
      <c r="AM977" t="s">
        <v>53</v>
      </c>
      <c r="AN977" t="s">
        <v>70</v>
      </c>
      <c r="AO977" t="s">
        <v>207</v>
      </c>
      <c r="AP977" t="s">
        <v>72</v>
      </c>
      <c r="AQ977" t="s">
        <v>73</v>
      </c>
      <c r="AR977" t="s">
        <v>58</v>
      </c>
      <c r="AS977" t="s">
        <v>59</v>
      </c>
    </row>
    <row r="978" spans="1:49" x14ac:dyDescent="0.25">
      <c r="A978" t="s">
        <v>359</v>
      </c>
      <c r="B978" s="3" t="s">
        <v>46</v>
      </c>
      <c r="C978" t="s">
        <v>47</v>
      </c>
      <c r="D978" s="2">
        <f t="shared" si="86"/>
        <v>32900</v>
      </c>
      <c r="E978" t="s">
        <v>566</v>
      </c>
      <c r="F978" s="3">
        <f t="shared" si="84"/>
        <v>5</v>
      </c>
      <c r="G978" t="s">
        <v>527</v>
      </c>
      <c r="AJ978" t="s">
        <v>50</v>
      </c>
      <c r="AK978" t="s">
        <v>94</v>
      </c>
      <c r="AL978" t="s">
        <v>52</v>
      </c>
      <c r="AM978" t="s">
        <v>53</v>
      </c>
      <c r="AN978" t="s">
        <v>70</v>
      </c>
      <c r="AO978" t="s">
        <v>55</v>
      </c>
      <c r="AP978" t="s">
        <v>96</v>
      </c>
      <c r="AQ978" t="s">
        <v>73</v>
      </c>
      <c r="AR978" t="s">
        <v>58</v>
      </c>
      <c r="AS978" t="s">
        <v>74</v>
      </c>
      <c r="AT978" t="s">
        <v>50</v>
      </c>
      <c r="AU978" t="s">
        <v>83</v>
      </c>
      <c r="AV978" t="s">
        <v>76</v>
      </c>
      <c r="AW978" t="s">
        <v>429</v>
      </c>
    </row>
    <row r="979" spans="1:49" x14ac:dyDescent="0.25">
      <c r="A979" t="s">
        <v>449</v>
      </c>
      <c r="B979" s="3" t="s">
        <v>46</v>
      </c>
      <c r="C979" t="s">
        <v>106</v>
      </c>
      <c r="D979" s="2" t="str">
        <f t="shared" si="86"/>
        <v>2012-03-14</v>
      </c>
      <c r="E979" t="s">
        <v>99</v>
      </c>
      <c r="F979" s="3">
        <f t="shared" si="84"/>
        <v>1</v>
      </c>
      <c r="G979" t="s">
        <v>715</v>
      </c>
      <c r="AJ979" t="s">
        <v>50</v>
      </c>
      <c r="AK979" t="s">
        <v>94</v>
      </c>
      <c r="AL979" t="s">
        <v>52</v>
      </c>
      <c r="AM979" t="s">
        <v>53</v>
      </c>
      <c r="AN979" t="s">
        <v>70</v>
      </c>
      <c r="AO979" t="s">
        <v>55</v>
      </c>
      <c r="AP979" t="s">
        <v>96</v>
      </c>
      <c r="AQ979" t="s">
        <v>73</v>
      </c>
      <c r="AR979" t="s">
        <v>58</v>
      </c>
      <c r="AS979" t="s">
        <v>74</v>
      </c>
      <c r="AT979" t="s">
        <v>50</v>
      </c>
      <c r="AU979" t="s">
        <v>83</v>
      </c>
      <c r="AV979" t="s">
        <v>76</v>
      </c>
      <c r="AW979" t="s">
        <v>429</v>
      </c>
    </row>
    <row r="980" spans="1:49" x14ac:dyDescent="0.25">
      <c r="A980" t="s">
        <v>1070</v>
      </c>
      <c r="B980" s="3" t="s">
        <v>46</v>
      </c>
      <c r="C980" t="s">
        <v>47</v>
      </c>
      <c r="D980" s="2" t="str">
        <f t="shared" si="86"/>
        <v>1997-07-14</v>
      </c>
      <c r="E980" t="s">
        <v>578</v>
      </c>
      <c r="F980" s="3">
        <f t="shared" si="84"/>
        <v>4</v>
      </c>
      <c r="G980" t="s">
        <v>1204</v>
      </c>
      <c r="H980" t="s">
        <v>67</v>
      </c>
      <c r="I980" t="s">
        <v>67</v>
      </c>
      <c r="J980" t="s">
        <v>67</v>
      </c>
      <c r="K980" t="s">
        <v>67</v>
      </c>
      <c r="L980" t="s">
        <v>67</v>
      </c>
      <c r="M980" t="s">
        <v>67</v>
      </c>
      <c r="N980" t="s">
        <v>67</v>
      </c>
      <c r="O980" t="s">
        <v>67</v>
      </c>
      <c r="P980" t="s">
        <v>67</v>
      </c>
      <c r="Q980" t="s">
        <v>67</v>
      </c>
      <c r="R980" t="s">
        <v>67</v>
      </c>
      <c r="S980" t="s">
        <v>67</v>
      </c>
      <c r="T980" t="s">
        <v>67</v>
      </c>
      <c r="U980" t="s">
        <v>67</v>
      </c>
      <c r="V980" t="s">
        <v>67</v>
      </c>
      <c r="W980" t="s">
        <v>67</v>
      </c>
      <c r="X980" t="s">
        <v>67</v>
      </c>
      <c r="Y980" t="s">
        <v>67</v>
      </c>
      <c r="Z980" t="s">
        <v>67</v>
      </c>
      <c r="AA980" t="s">
        <v>67</v>
      </c>
      <c r="AB980" t="s">
        <v>67</v>
      </c>
      <c r="AC980" t="s">
        <v>67</v>
      </c>
      <c r="AD980" t="s">
        <v>67</v>
      </c>
      <c r="AE980" t="s">
        <v>67</v>
      </c>
      <c r="AF980" t="s">
        <v>23</v>
      </c>
      <c r="AG980" t="s">
        <v>18</v>
      </c>
      <c r="AH980" t="s">
        <v>8</v>
      </c>
      <c r="AI980" t="s">
        <v>13</v>
      </c>
      <c r="AJ980" t="s">
        <v>50</v>
      </c>
      <c r="AK980" t="s">
        <v>51</v>
      </c>
      <c r="AL980" t="s">
        <v>69</v>
      </c>
      <c r="AM980" t="s">
        <v>50</v>
      </c>
      <c r="AN980" t="s">
        <v>156</v>
      </c>
      <c r="AO980" t="s">
        <v>55</v>
      </c>
      <c r="AP980" t="s">
        <v>96</v>
      </c>
      <c r="AQ980" t="s">
        <v>57</v>
      </c>
      <c r="AR980" t="s">
        <v>58</v>
      </c>
      <c r="AS980" t="s">
        <v>74</v>
      </c>
      <c r="AT980" t="s">
        <v>53</v>
      </c>
      <c r="AW980" t="s">
        <v>1205</v>
      </c>
    </row>
    <row r="981" spans="1:49" x14ac:dyDescent="0.25">
      <c r="A981" t="s">
        <v>188</v>
      </c>
      <c r="B981" s="3" t="s">
        <v>46</v>
      </c>
      <c r="C981" t="s">
        <v>47</v>
      </c>
      <c r="D981" s="2">
        <f>IF(LEN(G981)&lt;10, DATE(YEAR(E981)-5, MONTH(E981), DAY(E981)), IF(YEAR(G981)=YEAR(E981), DATE(YEAR(E981)-5, MONTH(G981), DAY(G981)),G981))</f>
        <v>32128</v>
      </c>
      <c r="E981" t="s">
        <v>423</v>
      </c>
      <c r="F981" s="3">
        <f t="shared" si="84"/>
        <v>5</v>
      </c>
      <c r="G981" t="s">
        <v>423</v>
      </c>
      <c r="H981" t="s">
        <v>66</v>
      </c>
      <c r="I981" t="s">
        <v>67</v>
      </c>
      <c r="J981" t="s">
        <v>67</v>
      </c>
      <c r="K981" t="s">
        <v>67</v>
      </c>
      <c r="L981" t="s">
        <v>67</v>
      </c>
      <c r="M981" t="s">
        <v>67</v>
      </c>
      <c r="N981" t="s">
        <v>67</v>
      </c>
      <c r="O981" t="s">
        <v>112</v>
      </c>
      <c r="P981" t="s">
        <v>67</v>
      </c>
      <c r="Q981" t="s">
        <v>67</v>
      </c>
      <c r="R981" t="s">
        <v>112</v>
      </c>
      <c r="S981" t="s">
        <v>67</v>
      </c>
      <c r="T981" t="s">
        <v>67</v>
      </c>
      <c r="U981" t="s">
        <v>67</v>
      </c>
      <c r="V981" t="s">
        <v>67</v>
      </c>
      <c r="W981" t="s">
        <v>67</v>
      </c>
      <c r="X981" t="s">
        <v>67</v>
      </c>
      <c r="Y981" t="s">
        <v>112</v>
      </c>
      <c r="Z981" t="s">
        <v>67</v>
      </c>
      <c r="AA981" t="s">
        <v>67</v>
      </c>
      <c r="AB981" t="s">
        <v>66</v>
      </c>
      <c r="AC981" t="s">
        <v>66</v>
      </c>
      <c r="AD981" t="s">
        <v>67</v>
      </c>
      <c r="AE981" t="s">
        <v>112</v>
      </c>
      <c r="AF981" t="s">
        <v>8</v>
      </c>
      <c r="AG981" t="s">
        <v>6</v>
      </c>
      <c r="AH981" t="s">
        <v>11</v>
      </c>
      <c r="AI981" t="s">
        <v>6</v>
      </c>
      <c r="AJ981" t="s">
        <v>50</v>
      </c>
      <c r="AK981" t="s">
        <v>51</v>
      </c>
      <c r="AL981" t="s">
        <v>69</v>
      </c>
      <c r="AM981" t="s">
        <v>50</v>
      </c>
      <c r="AN981" t="s">
        <v>54</v>
      </c>
      <c r="AO981" t="s">
        <v>207</v>
      </c>
      <c r="AP981" t="s">
        <v>72</v>
      </c>
      <c r="AQ981" t="s">
        <v>73</v>
      </c>
      <c r="AR981" t="s">
        <v>58</v>
      </c>
      <c r="AS981" t="s">
        <v>59</v>
      </c>
      <c r="AT981" t="s">
        <v>53</v>
      </c>
      <c r="AW981" t="s">
        <v>498</v>
      </c>
    </row>
    <row r="982" spans="1:49" x14ac:dyDescent="0.25">
      <c r="A982" t="s">
        <v>560</v>
      </c>
      <c r="B982" s="3" t="s">
        <v>46</v>
      </c>
      <c r="C982" t="s">
        <v>47</v>
      </c>
      <c r="D982" s="2">
        <f>IF(LEN(G982)&lt;10, DATE(YEAR(E982)-5, MONTH(E982), DAY(E982)), IF(YEAR(G982)=YEAR(E982), DATE(YEAR(E982)-5, MONTH(G982), DAY(G982)),G982))</f>
        <v>32428</v>
      </c>
      <c r="E982" t="s">
        <v>543</v>
      </c>
      <c r="F982" s="3">
        <f t="shared" si="84"/>
        <v>5</v>
      </c>
      <c r="G982" t="s">
        <v>561</v>
      </c>
      <c r="H982" t="s">
        <v>66</v>
      </c>
      <c r="I982" t="s">
        <v>67</v>
      </c>
      <c r="J982" t="s">
        <v>67</v>
      </c>
      <c r="K982" t="s">
        <v>67</v>
      </c>
      <c r="L982" t="s">
        <v>67</v>
      </c>
      <c r="M982" t="s">
        <v>67</v>
      </c>
      <c r="N982" t="s">
        <v>67</v>
      </c>
      <c r="O982" t="s">
        <v>112</v>
      </c>
      <c r="P982" t="s">
        <v>67</v>
      </c>
      <c r="Q982" t="s">
        <v>67</v>
      </c>
      <c r="R982" t="s">
        <v>112</v>
      </c>
      <c r="S982" t="s">
        <v>67</v>
      </c>
      <c r="T982" t="s">
        <v>67</v>
      </c>
      <c r="U982" t="s">
        <v>67</v>
      </c>
      <c r="V982" t="s">
        <v>67</v>
      </c>
      <c r="W982" t="s">
        <v>67</v>
      </c>
      <c r="X982" t="s">
        <v>67</v>
      </c>
      <c r="Y982" t="s">
        <v>112</v>
      </c>
      <c r="Z982" t="s">
        <v>67</v>
      </c>
      <c r="AA982" t="s">
        <v>67</v>
      </c>
      <c r="AB982" t="s">
        <v>66</v>
      </c>
      <c r="AC982" t="s">
        <v>66</v>
      </c>
      <c r="AD982" t="s">
        <v>67</v>
      </c>
      <c r="AE982" t="s">
        <v>112</v>
      </c>
      <c r="AF982" t="s">
        <v>8</v>
      </c>
      <c r="AG982" t="s">
        <v>6</v>
      </c>
      <c r="AH982" t="s">
        <v>11</v>
      </c>
      <c r="AI982" t="s">
        <v>6</v>
      </c>
      <c r="AJ982" t="s">
        <v>50</v>
      </c>
      <c r="AK982" t="s">
        <v>51</v>
      </c>
      <c r="AL982" t="s">
        <v>69</v>
      </c>
      <c r="AM982" t="s">
        <v>50</v>
      </c>
      <c r="AN982" t="s">
        <v>54</v>
      </c>
      <c r="AO982" t="s">
        <v>207</v>
      </c>
      <c r="AP982" t="s">
        <v>72</v>
      </c>
      <c r="AQ982" t="s">
        <v>73</v>
      </c>
      <c r="AR982" t="s">
        <v>58</v>
      </c>
      <c r="AS982" t="s">
        <v>59</v>
      </c>
      <c r="AT982" t="s">
        <v>53</v>
      </c>
      <c r="AW982" t="s">
        <v>498</v>
      </c>
    </row>
    <row r="983" spans="1:49" x14ac:dyDescent="0.25">
      <c r="A983" t="s">
        <v>359</v>
      </c>
      <c r="B983" s="3" t="s">
        <v>46</v>
      </c>
      <c r="C983" t="s">
        <v>47</v>
      </c>
      <c r="D983" s="2">
        <f>IF(LEN(G983)&lt;10, DATE(YEAR(E983)-5, MONTH(E983), DAY(E983)), IF(YEAR(G983)=YEAR(E983), DATE(YEAR(E983)-5, MONTH(G983), DAY(G983)),G983))</f>
        <v>27250</v>
      </c>
      <c r="E983" t="s">
        <v>341</v>
      </c>
      <c r="F983" s="3">
        <f t="shared" si="84"/>
        <v>5</v>
      </c>
      <c r="G983" t="s">
        <v>1206</v>
      </c>
      <c r="H983" t="s">
        <v>67</v>
      </c>
      <c r="I983" t="s">
        <v>67</v>
      </c>
      <c r="J983" t="s">
        <v>67</v>
      </c>
      <c r="K983" t="s">
        <v>67</v>
      </c>
      <c r="L983" t="s">
        <v>67</v>
      </c>
      <c r="M983" t="s">
        <v>112</v>
      </c>
      <c r="N983" t="s">
        <v>67</v>
      </c>
      <c r="O983" t="s">
        <v>67</v>
      </c>
      <c r="P983" t="s">
        <v>67</v>
      </c>
      <c r="Q983" t="s">
        <v>112</v>
      </c>
      <c r="R983" t="s">
        <v>112</v>
      </c>
      <c r="S983" t="s">
        <v>67</v>
      </c>
      <c r="T983" t="s">
        <v>67</v>
      </c>
      <c r="U983" t="s">
        <v>67</v>
      </c>
      <c r="V983" t="s">
        <v>67</v>
      </c>
      <c r="W983" t="s">
        <v>67</v>
      </c>
      <c r="X983" t="s">
        <v>67</v>
      </c>
      <c r="Y983" t="s">
        <v>112</v>
      </c>
      <c r="Z983" t="s">
        <v>67</v>
      </c>
      <c r="AA983" t="s">
        <v>67</v>
      </c>
      <c r="AB983" t="s">
        <v>67</v>
      </c>
      <c r="AC983" t="s">
        <v>67</v>
      </c>
      <c r="AD983" t="s">
        <v>67</v>
      </c>
      <c r="AE983" t="s">
        <v>67</v>
      </c>
      <c r="AF983" t="s">
        <v>12</v>
      </c>
      <c r="AG983" t="s">
        <v>19</v>
      </c>
      <c r="AH983" t="s">
        <v>12</v>
      </c>
      <c r="AI983" t="s">
        <v>25</v>
      </c>
      <c r="AJ983" t="s">
        <v>50</v>
      </c>
      <c r="AK983" t="s">
        <v>51</v>
      </c>
      <c r="AL983" t="s">
        <v>69</v>
      </c>
      <c r="AM983" t="s">
        <v>50</v>
      </c>
      <c r="AN983" t="s">
        <v>206</v>
      </c>
      <c r="AO983" t="s">
        <v>55</v>
      </c>
      <c r="AP983" t="s">
        <v>72</v>
      </c>
      <c r="AQ983" t="s">
        <v>73</v>
      </c>
      <c r="AR983" t="s">
        <v>81</v>
      </c>
      <c r="AS983" t="s">
        <v>59</v>
      </c>
      <c r="AT983" t="s">
        <v>53</v>
      </c>
      <c r="AW983" t="s">
        <v>729</v>
      </c>
    </row>
    <row r="984" spans="1:49" x14ac:dyDescent="0.25">
      <c r="A984" t="s">
        <v>229</v>
      </c>
      <c r="B984" s="3" t="s">
        <v>46</v>
      </c>
      <c r="C984" t="s">
        <v>47</v>
      </c>
      <c r="D984" s="2" t="str">
        <f>IF(LEN(G984)&lt;10, DATE(YEAR(E984)-5, MONTH(E984), DAY(E984)), IF(YEAR(G984)=YEAR(E984), DATE(YEAR(E984)-1, MONTH(G984), DAY(G984)),G984))</f>
        <v>2000-08-23</v>
      </c>
      <c r="E984" t="s">
        <v>752</v>
      </c>
      <c r="F984" s="3">
        <f t="shared" si="84"/>
        <v>3</v>
      </c>
      <c r="G984" t="s">
        <v>1207</v>
      </c>
      <c r="AJ984" t="s">
        <v>50</v>
      </c>
      <c r="AK984" t="s">
        <v>94</v>
      </c>
      <c r="AL984" t="s">
        <v>95</v>
      </c>
      <c r="AM984" t="s">
        <v>53</v>
      </c>
      <c r="AN984" t="s">
        <v>54</v>
      </c>
      <c r="AO984" t="s">
        <v>55</v>
      </c>
      <c r="AP984" t="s">
        <v>96</v>
      </c>
      <c r="AQ984" t="s">
        <v>80</v>
      </c>
      <c r="AR984" t="s">
        <v>230</v>
      </c>
      <c r="AS984" t="s">
        <v>74</v>
      </c>
      <c r="AT984" t="s">
        <v>50</v>
      </c>
      <c r="AU984" t="s">
        <v>83</v>
      </c>
      <c r="AV984" t="s">
        <v>84</v>
      </c>
      <c r="AW984" t="s">
        <v>674</v>
      </c>
    </row>
    <row r="985" spans="1:49" x14ac:dyDescent="0.25">
      <c r="A985" t="s">
        <v>188</v>
      </c>
      <c r="B985" s="3" t="s">
        <v>46</v>
      </c>
      <c r="C985" t="s">
        <v>47</v>
      </c>
      <c r="D985" s="2">
        <f>IF(LEN(G985)&lt;10, DATE(YEAR(E985)-5, MONTH(E985), DAY(E985)), IF(YEAR(G985)=YEAR(E985), DATE(YEAR(E985)-1, MONTH(G985), DAY(G985)),G985))</f>
        <v>34321</v>
      </c>
      <c r="E985" t="s">
        <v>625</v>
      </c>
      <c r="F985" s="3">
        <f t="shared" si="84"/>
        <v>5</v>
      </c>
      <c r="G985" t="s">
        <v>716</v>
      </c>
      <c r="H985" t="s">
        <v>67</v>
      </c>
      <c r="I985" t="s">
        <v>66</v>
      </c>
      <c r="J985" t="s">
        <v>66</v>
      </c>
      <c r="K985" t="s">
        <v>66</v>
      </c>
      <c r="L985" t="s">
        <v>66</v>
      </c>
      <c r="M985" t="s">
        <v>67</v>
      </c>
      <c r="N985" t="s">
        <v>67</v>
      </c>
      <c r="O985" t="s">
        <v>67</v>
      </c>
      <c r="P985" t="s">
        <v>67</v>
      </c>
      <c r="Q985" t="s">
        <v>67</v>
      </c>
      <c r="R985" t="s">
        <v>67</v>
      </c>
      <c r="S985" t="s">
        <v>66</v>
      </c>
      <c r="T985" t="s">
        <v>67</v>
      </c>
      <c r="U985" t="s">
        <v>67</v>
      </c>
      <c r="V985" t="s">
        <v>66</v>
      </c>
      <c r="W985" t="s">
        <v>66</v>
      </c>
      <c r="X985" t="s">
        <v>67</v>
      </c>
      <c r="Y985" t="s">
        <v>67</v>
      </c>
      <c r="Z985" t="s">
        <v>67</v>
      </c>
      <c r="AA985" t="s">
        <v>66</v>
      </c>
      <c r="AB985" t="s">
        <v>67</v>
      </c>
      <c r="AC985" t="s">
        <v>67</v>
      </c>
      <c r="AD985" t="s">
        <v>67</v>
      </c>
      <c r="AE985" t="s">
        <v>67</v>
      </c>
      <c r="AF985" t="s">
        <v>24</v>
      </c>
      <c r="AG985" t="s">
        <v>22</v>
      </c>
      <c r="AH985" t="s">
        <v>14</v>
      </c>
      <c r="AI985" t="s">
        <v>5</v>
      </c>
      <c r="AJ985" t="s">
        <v>50</v>
      </c>
      <c r="AK985" t="s">
        <v>51</v>
      </c>
      <c r="AL985" t="s">
        <v>69</v>
      </c>
      <c r="AM985" t="s">
        <v>53</v>
      </c>
      <c r="AN985" t="s">
        <v>70</v>
      </c>
      <c r="AO985" t="s">
        <v>100</v>
      </c>
      <c r="AP985" t="s">
        <v>119</v>
      </c>
      <c r="AQ985" t="s">
        <v>73</v>
      </c>
      <c r="AR985" t="s">
        <v>58</v>
      </c>
      <c r="AS985" t="s">
        <v>59</v>
      </c>
      <c r="AT985" t="s">
        <v>50</v>
      </c>
      <c r="AU985" t="s">
        <v>83</v>
      </c>
      <c r="AV985" t="s">
        <v>84</v>
      </c>
      <c r="AW985" t="s">
        <v>879</v>
      </c>
    </row>
    <row r="986" spans="1:49" x14ac:dyDescent="0.25">
      <c r="A986" t="s">
        <v>335</v>
      </c>
      <c r="B986" s="3" t="s">
        <v>171</v>
      </c>
      <c r="C986" t="s">
        <v>106</v>
      </c>
      <c r="D986" s="2" t="str">
        <f>IF(LEN(G986)&lt;10, DATE(YEAR(E986)-5, MONTH(E986), DAY(E986)), IF(YEAR(G986)=YEAR(E986), DATE(YEAR(E986)-1, MONTH(G986), DAY(G986)),G986))</f>
        <v>2015-07-31</v>
      </c>
      <c r="E986" t="s">
        <v>1069</v>
      </c>
      <c r="F986" s="3">
        <f t="shared" si="84"/>
        <v>1</v>
      </c>
      <c r="G986" t="s">
        <v>291</v>
      </c>
      <c r="H986" t="s">
        <v>67</v>
      </c>
      <c r="I986" t="s">
        <v>66</v>
      </c>
      <c r="J986" t="s">
        <v>66</v>
      </c>
      <c r="K986" t="s">
        <v>66</v>
      </c>
      <c r="L986" t="s">
        <v>66</v>
      </c>
      <c r="M986" t="s">
        <v>67</v>
      </c>
      <c r="N986" t="s">
        <v>67</v>
      </c>
      <c r="O986" t="s">
        <v>67</v>
      </c>
      <c r="P986" t="s">
        <v>67</v>
      </c>
      <c r="Q986" t="s">
        <v>67</v>
      </c>
      <c r="R986" t="s">
        <v>67</v>
      </c>
      <c r="S986" t="s">
        <v>66</v>
      </c>
      <c r="T986" t="s">
        <v>67</v>
      </c>
      <c r="U986" t="s">
        <v>67</v>
      </c>
      <c r="V986" t="s">
        <v>66</v>
      </c>
      <c r="W986" t="s">
        <v>66</v>
      </c>
      <c r="X986" t="s">
        <v>67</v>
      </c>
      <c r="Y986" t="s">
        <v>67</v>
      </c>
      <c r="Z986" t="s">
        <v>67</v>
      </c>
      <c r="AA986" t="s">
        <v>66</v>
      </c>
      <c r="AB986" t="s">
        <v>67</v>
      </c>
      <c r="AC986" t="s">
        <v>67</v>
      </c>
      <c r="AD986" t="s">
        <v>67</v>
      </c>
      <c r="AE986" t="s">
        <v>67</v>
      </c>
      <c r="AF986" t="s">
        <v>24</v>
      </c>
      <c r="AG986" t="s">
        <v>22</v>
      </c>
      <c r="AH986" t="s">
        <v>14</v>
      </c>
      <c r="AI986" t="s">
        <v>5</v>
      </c>
      <c r="AJ986" t="s">
        <v>50</v>
      </c>
      <c r="AK986" t="s">
        <v>51</v>
      </c>
      <c r="AL986" t="s">
        <v>69</v>
      </c>
      <c r="AM986" t="s">
        <v>53</v>
      </c>
      <c r="AN986" t="s">
        <v>70</v>
      </c>
      <c r="AO986" t="s">
        <v>100</v>
      </c>
      <c r="AP986" t="s">
        <v>119</v>
      </c>
      <c r="AQ986" t="s">
        <v>73</v>
      </c>
      <c r="AR986" t="s">
        <v>58</v>
      </c>
      <c r="AS986" t="s">
        <v>59</v>
      </c>
      <c r="AT986" t="s">
        <v>50</v>
      </c>
      <c r="AU986" t="s">
        <v>83</v>
      </c>
      <c r="AV986" t="s">
        <v>84</v>
      </c>
      <c r="AW986" t="s">
        <v>879</v>
      </c>
    </row>
    <row r="987" spans="1:49" x14ac:dyDescent="0.25">
      <c r="A987" t="s">
        <v>359</v>
      </c>
      <c r="B987" s="3" t="s">
        <v>46</v>
      </c>
      <c r="C987" t="s">
        <v>47</v>
      </c>
      <c r="D987" s="2">
        <f>IF(LEN(G987)&lt;10, DATE(YEAR(E987)-5, MONTH(E987), DAY(E987)), IF(YEAR(G987)=YEAR(E987), DATE(YEAR(E987)-5, MONTH(G987), DAY(G987)),G987))</f>
        <v>26762</v>
      </c>
      <c r="E987" t="s">
        <v>1209</v>
      </c>
      <c r="F987" s="3">
        <f t="shared" si="84"/>
        <v>5</v>
      </c>
      <c r="G987" t="s">
        <v>1208</v>
      </c>
      <c r="H987" t="s">
        <v>66</v>
      </c>
      <c r="I987" t="s">
        <v>66</v>
      </c>
      <c r="J987" t="s">
        <v>67</v>
      </c>
      <c r="K987" t="s">
        <v>67</v>
      </c>
      <c r="L987" t="s">
        <v>66</v>
      </c>
      <c r="M987" t="s">
        <v>67</v>
      </c>
      <c r="N987" t="s">
        <v>66</v>
      </c>
      <c r="O987" t="s">
        <v>66</v>
      </c>
      <c r="P987" t="s">
        <v>67</v>
      </c>
      <c r="Q987" t="s">
        <v>66</v>
      </c>
      <c r="R987" t="s">
        <v>67</v>
      </c>
      <c r="S987" t="s">
        <v>67</v>
      </c>
      <c r="T987" t="s">
        <v>67</v>
      </c>
      <c r="U987" t="s">
        <v>66</v>
      </c>
      <c r="V987" t="s">
        <v>66</v>
      </c>
      <c r="W987" t="s">
        <v>67</v>
      </c>
      <c r="X987" t="s">
        <v>67</v>
      </c>
      <c r="Y987" t="s">
        <v>67</v>
      </c>
      <c r="Z987" t="s">
        <v>67</v>
      </c>
      <c r="AA987" t="s">
        <v>67</v>
      </c>
      <c r="AB987" t="s">
        <v>67</v>
      </c>
      <c r="AC987" t="s">
        <v>67</v>
      </c>
      <c r="AD987" t="s">
        <v>67</v>
      </c>
      <c r="AE987" t="s">
        <v>67</v>
      </c>
      <c r="AF987" t="s">
        <v>4</v>
      </c>
      <c r="AG987" t="s">
        <v>19</v>
      </c>
      <c r="AH987" t="s">
        <v>12</v>
      </c>
      <c r="AI987" t="s">
        <v>6</v>
      </c>
      <c r="AJ987" t="s">
        <v>50</v>
      </c>
      <c r="AK987" t="s">
        <v>51</v>
      </c>
      <c r="AL987" t="s">
        <v>69</v>
      </c>
      <c r="AM987" t="s">
        <v>50</v>
      </c>
      <c r="AN987" t="s">
        <v>70</v>
      </c>
      <c r="AO987" t="s">
        <v>161</v>
      </c>
      <c r="AP987" t="s">
        <v>72</v>
      </c>
      <c r="AQ987" t="s">
        <v>73</v>
      </c>
      <c r="AR987" t="s">
        <v>58</v>
      </c>
      <c r="AS987" t="s">
        <v>59</v>
      </c>
      <c r="AT987" t="s">
        <v>53</v>
      </c>
      <c r="AW987" t="s">
        <v>729</v>
      </c>
    </row>
    <row r="988" spans="1:49" x14ac:dyDescent="0.25">
      <c r="A988" t="s">
        <v>643</v>
      </c>
      <c r="B988" s="3" t="s">
        <v>46</v>
      </c>
      <c r="C988" t="s">
        <v>47</v>
      </c>
      <c r="D988" s="2" t="str">
        <f>IF(LEN(G988)&lt;10, DATE(YEAR(E988)-5, MONTH(E988), DAY(E988)), IF(YEAR(G988)=YEAR(E988), DATE(YEAR(E988)-1, MONTH(G988), DAY(G988)),G988))</f>
        <v>1999-01-21</v>
      </c>
      <c r="E988" t="s">
        <v>927</v>
      </c>
      <c r="F988" s="3">
        <f t="shared" si="84"/>
        <v>4</v>
      </c>
      <c r="G988" t="s">
        <v>1210</v>
      </c>
      <c r="H988" t="s">
        <v>66</v>
      </c>
      <c r="I988" t="s">
        <v>66</v>
      </c>
      <c r="J988" t="s">
        <v>66</v>
      </c>
      <c r="K988" t="s">
        <v>66</v>
      </c>
      <c r="L988" t="s">
        <v>67</v>
      </c>
      <c r="M988" t="s">
        <v>112</v>
      </c>
      <c r="N988" t="s">
        <v>67</v>
      </c>
      <c r="O988" t="s">
        <v>66</v>
      </c>
      <c r="P988" t="s">
        <v>67</v>
      </c>
      <c r="Q988" t="s">
        <v>112</v>
      </c>
      <c r="R988" t="s">
        <v>112</v>
      </c>
      <c r="S988" t="s">
        <v>66</v>
      </c>
      <c r="T988" t="s">
        <v>66</v>
      </c>
      <c r="U988" t="s">
        <v>66</v>
      </c>
      <c r="V988" t="s">
        <v>66</v>
      </c>
      <c r="W988" t="s">
        <v>66</v>
      </c>
      <c r="X988" t="s">
        <v>67</v>
      </c>
      <c r="Y988" t="s">
        <v>205</v>
      </c>
      <c r="Z988" t="s">
        <v>67</v>
      </c>
      <c r="AA988" t="s">
        <v>66</v>
      </c>
      <c r="AB988" t="s">
        <v>66</v>
      </c>
      <c r="AC988" t="s">
        <v>66</v>
      </c>
      <c r="AD988" t="s">
        <v>66</v>
      </c>
      <c r="AE988" t="s">
        <v>66</v>
      </c>
      <c r="AF988" t="s">
        <v>14</v>
      </c>
      <c r="AG988" t="s">
        <v>19</v>
      </c>
      <c r="AH988" t="s">
        <v>18</v>
      </c>
      <c r="AI988" t="s">
        <v>25</v>
      </c>
      <c r="AJ988" t="s">
        <v>50</v>
      </c>
      <c r="AK988" t="s">
        <v>51</v>
      </c>
      <c r="AL988" t="s">
        <v>69</v>
      </c>
      <c r="AM988" t="s">
        <v>53</v>
      </c>
      <c r="AN988" t="s">
        <v>70</v>
      </c>
      <c r="AO988" t="s">
        <v>207</v>
      </c>
      <c r="AP988" t="s">
        <v>72</v>
      </c>
      <c r="AQ988" t="s">
        <v>73</v>
      </c>
      <c r="AR988" t="s">
        <v>58</v>
      </c>
      <c r="AS988" t="s">
        <v>74</v>
      </c>
      <c r="AT988" t="s">
        <v>50</v>
      </c>
      <c r="AU988" t="s">
        <v>127</v>
      </c>
      <c r="AV988" t="s">
        <v>76</v>
      </c>
      <c r="AW988" t="s">
        <v>250</v>
      </c>
    </row>
    <row r="989" spans="1:49" x14ac:dyDescent="0.25">
      <c r="A989" t="s">
        <v>165</v>
      </c>
      <c r="B989" s="3" t="s">
        <v>46</v>
      </c>
      <c r="C989" t="s">
        <v>47</v>
      </c>
      <c r="D989" s="2" t="str">
        <f>IF(LEN(G989)&lt;10, DATE(YEAR(E989)-5, MONTH(E989), DAY(E989)), IF(YEAR(G989)=YEAR(E989), DATE(YEAR(E989)-1, MONTH(G989), DAY(G989)),G989))</f>
        <v>1996-02-19</v>
      </c>
      <c r="E989" t="s">
        <v>520</v>
      </c>
      <c r="F989" s="3">
        <f t="shared" si="84"/>
        <v>4</v>
      </c>
      <c r="G989" t="s">
        <v>819</v>
      </c>
      <c r="H989" t="s">
        <v>66</v>
      </c>
      <c r="I989" t="s">
        <v>66</v>
      </c>
      <c r="J989" t="s">
        <v>66</v>
      </c>
      <c r="K989" t="s">
        <v>66</v>
      </c>
      <c r="L989" t="s">
        <v>66</v>
      </c>
      <c r="M989" t="s">
        <v>66</v>
      </c>
      <c r="N989" t="s">
        <v>66</v>
      </c>
      <c r="O989" t="s">
        <v>66</v>
      </c>
      <c r="P989" t="s">
        <v>66</v>
      </c>
      <c r="Q989" t="s">
        <v>66</v>
      </c>
      <c r="R989" t="s">
        <v>66</v>
      </c>
      <c r="S989" t="s">
        <v>66</v>
      </c>
      <c r="T989" t="s">
        <v>66</v>
      </c>
      <c r="U989" t="s">
        <v>66</v>
      </c>
      <c r="V989" t="s">
        <v>66</v>
      </c>
      <c r="W989" t="s">
        <v>66</v>
      </c>
      <c r="X989" t="s">
        <v>66</v>
      </c>
      <c r="Y989" t="s">
        <v>66</v>
      </c>
      <c r="Z989" t="s">
        <v>66</v>
      </c>
      <c r="AA989" t="s">
        <v>66</v>
      </c>
      <c r="AB989" t="s">
        <v>66</v>
      </c>
      <c r="AC989" t="s">
        <v>66</v>
      </c>
      <c r="AD989" t="s">
        <v>66</v>
      </c>
      <c r="AE989" t="s">
        <v>66</v>
      </c>
      <c r="AF989" t="s">
        <v>14</v>
      </c>
      <c r="AG989" t="s">
        <v>18</v>
      </c>
      <c r="AH989" t="s">
        <v>22</v>
      </c>
      <c r="AI989" t="s">
        <v>26</v>
      </c>
      <c r="AJ989" t="s">
        <v>50</v>
      </c>
      <c r="AK989" t="s">
        <v>94</v>
      </c>
      <c r="AL989" t="s">
        <v>95</v>
      </c>
      <c r="AM989" t="s">
        <v>53</v>
      </c>
      <c r="AN989" t="s">
        <v>206</v>
      </c>
      <c r="AO989" t="s">
        <v>55</v>
      </c>
      <c r="AP989" t="s">
        <v>72</v>
      </c>
      <c r="AQ989" t="s">
        <v>57</v>
      </c>
      <c r="AR989" t="s">
        <v>58</v>
      </c>
      <c r="AS989" t="s">
        <v>74</v>
      </c>
      <c r="AT989" t="s">
        <v>50</v>
      </c>
      <c r="AU989" t="s">
        <v>61</v>
      </c>
      <c r="AV989" t="s">
        <v>62</v>
      </c>
      <c r="AW989" t="s">
        <v>939</v>
      </c>
    </row>
    <row r="990" spans="1:49" x14ac:dyDescent="0.25">
      <c r="A990" t="s">
        <v>359</v>
      </c>
      <c r="B990" s="3" t="s">
        <v>46</v>
      </c>
      <c r="C990" t="s">
        <v>47</v>
      </c>
      <c r="D990" s="2">
        <f>IF(LEN(G990)&lt;10, DATE(YEAR(E990)-5, MONTH(E990), DAY(E990)), IF(YEAR(G990)=YEAR(E990), DATE(YEAR(E990)-5, MONTH(G990), DAY(G990)),G990))</f>
        <v>28721</v>
      </c>
      <c r="E990" t="s">
        <v>384</v>
      </c>
      <c r="F990" s="3">
        <f t="shared" si="84"/>
        <v>5</v>
      </c>
      <c r="G990" t="s">
        <v>384</v>
      </c>
      <c r="H990" t="s">
        <v>67</v>
      </c>
      <c r="I990" t="s">
        <v>67</v>
      </c>
      <c r="J990" t="s">
        <v>67</v>
      </c>
      <c r="K990" t="s">
        <v>67</v>
      </c>
      <c r="L990" t="s">
        <v>67</v>
      </c>
      <c r="M990" t="s">
        <v>67</v>
      </c>
      <c r="N990" t="s">
        <v>66</v>
      </c>
      <c r="O990" t="s">
        <v>66</v>
      </c>
      <c r="P990" t="s">
        <v>66</v>
      </c>
      <c r="Q990" t="s">
        <v>67</v>
      </c>
      <c r="R990" t="s">
        <v>67</v>
      </c>
      <c r="S990" t="s">
        <v>67</v>
      </c>
      <c r="T990" t="s">
        <v>67</v>
      </c>
      <c r="U990" t="s">
        <v>67</v>
      </c>
      <c r="V990" t="s">
        <v>66</v>
      </c>
      <c r="W990" t="s">
        <v>67</v>
      </c>
      <c r="X990" t="s">
        <v>67</v>
      </c>
      <c r="Y990" t="s">
        <v>67</v>
      </c>
      <c r="Z990" t="s">
        <v>67</v>
      </c>
      <c r="AA990" t="s">
        <v>67</v>
      </c>
      <c r="AB990" t="s">
        <v>67</v>
      </c>
      <c r="AC990" t="s">
        <v>67</v>
      </c>
      <c r="AD990" t="s">
        <v>67</v>
      </c>
      <c r="AE990" t="s">
        <v>67</v>
      </c>
      <c r="AF990" t="s">
        <v>4</v>
      </c>
      <c r="AG990" t="s">
        <v>19</v>
      </c>
      <c r="AH990" t="s">
        <v>20</v>
      </c>
      <c r="AI990" t="s">
        <v>6</v>
      </c>
      <c r="AJ990" t="s">
        <v>50</v>
      </c>
      <c r="AK990" t="s">
        <v>51</v>
      </c>
      <c r="AL990" t="s">
        <v>69</v>
      </c>
      <c r="AM990" t="s">
        <v>50</v>
      </c>
      <c r="AN990" t="s">
        <v>70</v>
      </c>
      <c r="AO990" t="s">
        <v>161</v>
      </c>
      <c r="AP990" t="s">
        <v>72</v>
      </c>
      <c r="AQ990" t="s">
        <v>73</v>
      </c>
      <c r="AR990" t="s">
        <v>58</v>
      </c>
      <c r="AS990" t="s">
        <v>74</v>
      </c>
      <c r="AT990" t="s">
        <v>53</v>
      </c>
      <c r="AW990" t="s">
        <v>429</v>
      </c>
    </row>
    <row r="991" spans="1:49" x14ac:dyDescent="0.25">
      <c r="A991" t="s">
        <v>165</v>
      </c>
      <c r="B991" s="3" t="s">
        <v>46</v>
      </c>
      <c r="C991" t="s">
        <v>47</v>
      </c>
      <c r="D991" s="2" t="str">
        <f>IF(LEN(G991)&lt;10, DATE(YEAR(E991)-5, MONTH(E991), DAY(E991)), IF(YEAR(G991)=YEAR(E991), DATE(YEAR(E991)-1, MONTH(G991), DAY(G991)),G991))</f>
        <v>1998-07-12</v>
      </c>
      <c r="E991" t="s">
        <v>852</v>
      </c>
      <c r="F991" s="3">
        <f t="shared" si="84"/>
        <v>7</v>
      </c>
      <c r="G991" t="s">
        <v>1030</v>
      </c>
      <c r="H991" t="s">
        <v>66</v>
      </c>
      <c r="I991" t="s">
        <v>66</v>
      </c>
      <c r="J991" t="s">
        <v>66</v>
      </c>
      <c r="K991" t="s">
        <v>66</v>
      </c>
      <c r="L991" t="s">
        <v>66</v>
      </c>
      <c r="M991" t="s">
        <v>66</v>
      </c>
      <c r="N991" t="s">
        <v>66</v>
      </c>
      <c r="O991" t="s">
        <v>66</v>
      </c>
      <c r="P991" t="s">
        <v>66</v>
      </c>
      <c r="Q991" t="s">
        <v>66</v>
      </c>
      <c r="R991" t="s">
        <v>66</v>
      </c>
      <c r="S991" t="s">
        <v>66</v>
      </c>
      <c r="T991" t="s">
        <v>66</v>
      </c>
      <c r="U991" t="s">
        <v>66</v>
      </c>
      <c r="V991" t="s">
        <v>66</v>
      </c>
      <c r="W991" t="s">
        <v>66</v>
      </c>
      <c r="X991" t="s">
        <v>66</v>
      </c>
      <c r="Y991" t="s">
        <v>66</v>
      </c>
      <c r="Z991" t="s">
        <v>66</v>
      </c>
      <c r="AA991" t="s">
        <v>66</v>
      </c>
      <c r="AB991" t="s">
        <v>66</v>
      </c>
      <c r="AC991" t="s">
        <v>66</v>
      </c>
      <c r="AD991" t="s">
        <v>66</v>
      </c>
      <c r="AE991" t="s">
        <v>66</v>
      </c>
      <c r="AF991" t="s">
        <v>16</v>
      </c>
      <c r="AG991" t="s">
        <v>18</v>
      </c>
      <c r="AH991" t="s">
        <v>22</v>
      </c>
      <c r="AI991" t="s">
        <v>3</v>
      </c>
      <c r="AJ991" t="s">
        <v>50</v>
      </c>
      <c r="AK991" t="s">
        <v>94</v>
      </c>
      <c r="AL991" t="s">
        <v>95</v>
      </c>
      <c r="AM991" t="s">
        <v>53</v>
      </c>
      <c r="AN991" t="s">
        <v>70</v>
      </c>
      <c r="AO991" t="s">
        <v>55</v>
      </c>
      <c r="AP991" t="s">
        <v>72</v>
      </c>
      <c r="AQ991" t="s">
        <v>57</v>
      </c>
      <c r="AR991" t="s">
        <v>58</v>
      </c>
      <c r="AS991" t="s">
        <v>74</v>
      </c>
      <c r="AT991" t="s">
        <v>50</v>
      </c>
      <c r="AU991" t="s">
        <v>61</v>
      </c>
      <c r="AV991" t="s">
        <v>62</v>
      </c>
      <c r="AW991" t="s">
        <v>939</v>
      </c>
    </row>
    <row r="992" spans="1:49" x14ac:dyDescent="0.25">
      <c r="A992" t="s">
        <v>77</v>
      </c>
      <c r="B992" s="3" t="s">
        <v>46</v>
      </c>
      <c r="C992" t="s">
        <v>47</v>
      </c>
      <c r="D992" s="2" t="str">
        <f>IF(LEN(G992)&lt;10, DATE(YEAR(E992)-5, MONTH(E992), DAY(E992)), IF(YEAR(G992)=YEAR(E992), DATE(YEAR(E992)-1, MONTH(G992), DAY(G992)),G992))</f>
        <v>2000-01-25</v>
      </c>
      <c r="E992" t="s">
        <v>805</v>
      </c>
      <c r="F992" s="3">
        <f t="shared" si="84"/>
        <v>7</v>
      </c>
      <c r="G992" t="s">
        <v>1211</v>
      </c>
      <c r="H992" t="s">
        <v>112</v>
      </c>
      <c r="I992" t="s">
        <v>67</v>
      </c>
      <c r="J992" t="s">
        <v>67</v>
      </c>
      <c r="K992" t="s">
        <v>67</v>
      </c>
      <c r="L992" t="s">
        <v>67</v>
      </c>
      <c r="M992" t="s">
        <v>66</v>
      </c>
      <c r="N992" t="s">
        <v>112</v>
      </c>
      <c r="O992" t="s">
        <v>112</v>
      </c>
      <c r="P992" t="s">
        <v>112</v>
      </c>
      <c r="Q992" t="s">
        <v>112</v>
      </c>
      <c r="R992" t="s">
        <v>112</v>
      </c>
      <c r="S992" t="s">
        <v>67</v>
      </c>
      <c r="T992" t="s">
        <v>67</v>
      </c>
      <c r="U992" t="s">
        <v>67</v>
      </c>
      <c r="V992" t="s">
        <v>67</v>
      </c>
      <c r="W992" t="s">
        <v>67</v>
      </c>
      <c r="X992" t="s">
        <v>67</v>
      </c>
      <c r="Y992" t="s">
        <v>112</v>
      </c>
      <c r="Z992" t="s">
        <v>112</v>
      </c>
      <c r="AA992" t="s">
        <v>67</v>
      </c>
      <c r="AB992" t="s">
        <v>66</v>
      </c>
      <c r="AC992" t="s">
        <v>67</v>
      </c>
      <c r="AD992" t="s">
        <v>67</v>
      </c>
      <c r="AE992" t="s">
        <v>67</v>
      </c>
      <c r="AF992" t="s">
        <v>14</v>
      </c>
      <c r="AG992" t="s">
        <v>26</v>
      </c>
      <c r="AH992" t="s">
        <v>10</v>
      </c>
      <c r="AI992" t="s">
        <v>17</v>
      </c>
      <c r="AJ992" t="s">
        <v>50</v>
      </c>
      <c r="AK992" t="s">
        <v>94</v>
      </c>
      <c r="AL992" t="s">
        <v>88</v>
      </c>
      <c r="AM992" t="s">
        <v>53</v>
      </c>
      <c r="AN992" t="s">
        <v>70</v>
      </c>
      <c r="AO992" t="s">
        <v>207</v>
      </c>
      <c r="AP992" t="s">
        <v>96</v>
      </c>
      <c r="AQ992" t="s">
        <v>220</v>
      </c>
      <c r="AR992" t="s">
        <v>58</v>
      </c>
      <c r="AS992" t="s">
        <v>74</v>
      </c>
      <c r="AT992" t="s">
        <v>53</v>
      </c>
      <c r="AW992" t="s">
        <v>246</v>
      </c>
    </row>
    <row r="993" spans="1:49" x14ac:dyDescent="0.25">
      <c r="A993" t="s">
        <v>359</v>
      </c>
      <c r="B993" s="3" t="s">
        <v>46</v>
      </c>
      <c r="C993" t="s">
        <v>47</v>
      </c>
      <c r="D993" s="2">
        <f>IF(LEN(G993)&lt;10, DATE(YEAR(E993)-5, MONTH(E993), DAY(E993)), IF(YEAR(G993)=YEAR(E993), DATE(YEAR(E993)-1, MONTH(G993), DAY(G993)),G993))</f>
        <v>26880</v>
      </c>
      <c r="E993" t="s">
        <v>1209</v>
      </c>
      <c r="F993" s="3">
        <f t="shared" si="84"/>
        <v>5</v>
      </c>
      <c r="G993" t="s">
        <v>1212</v>
      </c>
      <c r="H993" t="s">
        <v>66</v>
      </c>
      <c r="I993" t="s">
        <v>66</v>
      </c>
      <c r="J993" t="s">
        <v>66</v>
      </c>
      <c r="K993" t="s">
        <v>66</v>
      </c>
      <c r="L993" t="s">
        <v>67</v>
      </c>
      <c r="M993" t="s">
        <v>205</v>
      </c>
      <c r="N993" t="s">
        <v>67</v>
      </c>
      <c r="O993" t="s">
        <v>67</v>
      </c>
      <c r="P993" t="s">
        <v>67</v>
      </c>
      <c r="Q993" t="s">
        <v>112</v>
      </c>
      <c r="R993" t="s">
        <v>205</v>
      </c>
      <c r="S993" t="s">
        <v>67</v>
      </c>
      <c r="T993" t="s">
        <v>66</v>
      </c>
      <c r="U993" t="s">
        <v>66</v>
      </c>
      <c r="V993" t="s">
        <v>66</v>
      </c>
      <c r="W993" t="s">
        <v>66</v>
      </c>
      <c r="X993" t="s">
        <v>66</v>
      </c>
      <c r="Y993" t="s">
        <v>205</v>
      </c>
      <c r="Z993" t="s">
        <v>66</v>
      </c>
      <c r="AA993" t="s">
        <v>112</v>
      </c>
      <c r="AB993" t="s">
        <v>67</v>
      </c>
      <c r="AC993" t="s">
        <v>67</v>
      </c>
      <c r="AD993" t="s">
        <v>67</v>
      </c>
      <c r="AE993" t="s">
        <v>205</v>
      </c>
      <c r="AF993" t="s">
        <v>12</v>
      </c>
      <c r="AG993" t="s">
        <v>19</v>
      </c>
      <c r="AH993" t="s">
        <v>21</v>
      </c>
      <c r="AI993" t="s">
        <v>24</v>
      </c>
      <c r="AJ993" t="s">
        <v>50</v>
      </c>
      <c r="AK993" t="s">
        <v>51</v>
      </c>
      <c r="AL993" t="s">
        <v>69</v>
      </c>
      <c r="AM993" t="s">
        <v>53</v>
      </c>
      <c r="AN993" t="s">
        <v>70</v>
      </c>
      <c r="AO993" t="s">
        <v>55</v>
      </c>
      <c r="AP993" t="s">
        <v>119</v>
      </c>
      <c r="AQ993" t="s">
        <v>73</v>
      </c>
      <c r="AR993" t="s">
        <v>58</v>
      </c>
      <c r="AS993" t="s">
        <v>59</v>
      </c>
      <c r="AT993" t="s">
        <v>53</v>
      </c>
      <c r="AW993" t="s">
        <v>531</v>
      </c>
    </row>
    <row r="994" spans="1:49" x14ac:dyDescent="0.25">
      <c r="A994" t="s">
        <v>793</v>
      </c>
      <c r="B994" s="3" t="s">
        <v>46</v>
      </c>
      <c r="C994" t="s">
        <v>106</v>
      </c>
      <c r="D994" s="2">
        <f>IF(LEN(G994)&lt;10, DATE(YEAR(E994)-5, MONTH(E994), DAY(E994)), IF(YEAR(G994)=YEAR(E994), DATE(YEAR(E994)-1, MONTH(G994), DAY(G994)),G994))</f>
        <v>35229</v>
      </c>
      <c r="E994" t="s">
        <v>794</v>
      </c>
      <c r="F994" s="3">
        <f t="shared" si="84"/>
        <v>1</v>
      </c>
      <c r="G994" t="s">
        <v>794</v>
      </c>
      <c r="AJ994" t="s">
        <v>50</v>
      </c>
      <c r="AK994" t="s">
        <v>51</v>
      </c>
      <c r="AL994" t="s">
        <v>69</v>
      </c>
      <c r="AM994" t="s">
        <v>53</v>
      </c>
      <c r="AN994" t="s">
        <v>70</v>
      </c>
      <c r="AO994" t="s">
        <v>55</v>
      </c>
      <c r="AP994" t="s">
        <v>72</v>
      </c>
      <c r="AQ994" t="s">
        <v>73</v>
      </c>
      <c r="AR994" t="s">
        <v>58</v>
      </c>
      <c r="AS994" t="s">
        <v>59</v>
      </c>
      <c r="AT994" t="s">
        <v>53</v>
      </c>
      <c r="AW994" t="s">
        <v>510</v>
      </c>
    </row>
    <row r="995" spans="1:49" x14ac:dyDescent="0.25">
      <c r="A995" t="s">
        <v>359</v>
      </c>
      <c r="B995" s="3" t="s">
        <v>46</v>
      </c>
      <c r="C995" t="s">
        <v>47</v>
      </c>
      <c r="D995" s="2">
        <f>IF(LEN(G995)&lt;10, DATE(YEAR(E995)-5, MONTH(E995), DAY(E995)), IF(YEAR(G995)=YEAR(E995), DATE(YEAR(E995)-5, MONTH(G995), DAY(G995)),G995))</f>
        <v>29875</v>
      </c>
      <c r="E995" t="s">
        <v>1214</v>
      </c>
      <c r="F995" s="3">
        <f t="shared" si="84"/>
        <v>5</v>
      </c>
      <c r="G995" t="s">
        <v>1213</v>
      </c>
      <c r="H995" t="s">
        <v>66</v>
      </c>
      <c r="I995" t="s">
        <v>66</v>
      </c>
      <c r="J995" t="s">
        <v>67</v>
      </c>
      <c r="K995" t="s">
        <v>67</v>
      </c>
      <c r="L995" t="s">
        <v>67</v>
      </c>
      <c r="M995" t="s">
        <v>112</v>
      </c>
      <c r="N995" t="s">
        <v>67</v>
      </c>
      <c r="O995" t="s">
        <v>67</v>
      </c>
      <c r="P995" t="s">
        <v>67</v>
      </c>
      <c r="Q995" t="s">
        <v>67</v>
      </c>
      <c r="R995" t="s">
        <v>67</v>
      </c>
      <c r="S995" t="s">
        <v>67</v>
      </c>
      <c r="T995" t="s">
        <v>66</v>
      </c>
      <c r="U995" t="s">
        <v>66</v>
      </c>
      <c r="V995" t="s">
        <v>66</v>
      </c>
      <c r="W995" t="s">
        <v>67</v>
      </c>
      <c r="X995" t="s">
        <v>67</v>
      </c>
      <c r="Y995" t="s">
        <v>112</v>
      </c>
      <c r="Z995" t="s">
        <v>67</v>
      </c>
      <c r="AA995" t="s">
        <v>67</v>
      </c>
      <c r="AB995" t="s">
        <v>67</v>
      </c>
      <c r="AC995" t="s">
        <v>66</v>
      </c>
      <c r="AD995" t="s">
        <v>67</v>
      </c>
      <c r="AE995" t="s">
        <v>67</v>
      </c>
      <c r="AF995" t="s">
        <v>15</v>
      </c>
      <c r="AG995" t="s">
        <v>19</v>
      </c>
      <c r="AH995" t="s">
        <v>5</v>
      </c>
      <c r="AI995" t="s">
        <v>25</v>
      </c>
      <c r="AJ995" t="s">
        <v>50</v>
      </c>
      <c r="AK995" t="s">
        <v>51</v>
      </c>
      <c r="AL995" t="s">
        <v>69</v>
      </c>
      <c r="AM995" t="s">
        <v>50</v>
      </c>
      <c r="AN995" t="s">
        <v>70</v>
      </c>
      <c r="AO995" t="s">
        <v>207</v>
      </c>
      <c r="AP995" t="s">
        <v>72</v>
      </c>
      <c r="AQ995" t="s">
        <v>73</v>
      </c>
      <c r="AR995" t="s">
        <v>58</v>
      </c>
      <c r="AS995" t="s">
        <v>766</v>
      </c>
      <c r="AT995" t="s">
        <v>53</v>
      </c>
      <c r="AW995" t="s">
        <v>400</v>
      </c>
    </row>
    <row r="996" spans="1:49" x14ac:dyDescent="0.25">
      <c r="A996" t="s">
        <v>403</v>
      </c>
      <c r="B996" s="3" t="s">
        <v>46</v>
      </c>
      <c r="C996" t="s">
        <v>106</v>
      </c>
      <c r="D996" s="2">
        <f t="shared" ref="D996:D1003" si="87">IF(LEN(G996)&lt;10, DATE(YEAR(E996)-5, MONTH(E996), DAY(E996)), IF(YEAR(G996)=YEAR(E996), DATE(YEAR(E996)-1, MONTH(G996), DAY(G996)),G996))</f>
        <v>34104</v>
      </c>
      <c r="E996" t="s">
        <v>679</v>
      </c>
      <c r="F996" s="3">
        <f t="shared" si="84"/>
        <v>5</v>
      </c>
      <c r="G996" t="s">
        <v>567</v>
      </c>
      <c r="H996" t="s">
        <v>66</v>
      </c>
      <c r="I996" t="s">
        <v>66</v>
      </c>
      <c r="J996" t="s">
        <v>67</v>
      </c>
      <c r="K996" t="s">
        <v>67</v>
      </c>
      <c r="L996" t="s">
        <v>67</v>
      </c>
      <c r="M996" t="s">
        <v>112</v>
      </c>
      <c r="N996" t="s">
        <v>67</v>
      </c>
      <c r="O996" t="s">
        <v>67</v>
      </c>
      <c r="P996" t="s">
        <v>67</v>
      </c>
      <c r="Q996" t="s">
        <v>67</v>
      </c>
      <c r="R996" t="s">
        <v>67</v>
      </c>
      <c r="S996" t="s">
        <v>67</v>
      </c>
      <c r="T996" t="s">
        <v>66</v>
      </c>
      <c r="U996" t="s">
        <v>66</v>
      </c>
      <c r="V996" t="s">
        <v>66</v>
      </c>
      <c r="W996" t="s">
        <v>67</v>
      </c>
      <c r="X996" t="s">
        <v>67</v>
      </c>
      <c r="Y996" t="s">
        <v>112</v>
      </c>
      <c r="Z996" t="s">
        <v>67</v>
      </c>
      <c r="AA996" t="s">
        <v>67</v>
      </c>
      <c r="AB996" t="s">
        <v>67</v>
      </c>
      <c r="AC996" t="s">
        <v>66</v>
      </c>
      <c r="AD996" t="s">
        <v>67</v>
      </c>
      <c r="AE996" t="s">
        <v>67</v>
      </c>
      <c r="AF996" t="s">
        <v>15</v>
      </c>
      <c r="AG996" t="s">
        <v>19</v>
      </c>
      <c r="AH996" t="s">
        <v>5</v>
      </c>
      <c r="AI996" t="s">
        <v>25</v>
      </c>
      <c r="AJ996" t="s">
        <v>50</v>
      </c>
      <c r="AK996" t="s">
        <v>51</v>
      </c>
      <c r="AL996" t="s">
        <v>69</v>
      </c>
      <c r="AM996" t="s">
        <v>50</v>
      </c>
      <c r="AN996" t="s">
        <v>70</v>
      </c>
      <c r="AO996" t="s">
        <v>207</v>
      </c>
      <c r="AP996" t="s">
        <v>72</v>
      </c>
      <c r="AQ996" t="s">
        <v>73</v>
      </c>
      <c r="AR996" t="s">
        <v>58</v>
      </c>
      <c r="AS996" t="s">
        <v>766</v>
      </c>
      <c r="AT996" t="s">
        <v>53</v>
      </c>
      <c r="AW996" t="s">
        <v>400</v>
      </c>
    </row>
    <row r="997" spans="1:49" x14ac:dyDescent="0.25">
      <c r="A997" t="s">
        <v>212</v>
      </c>
      <c r="B997" s="3" t="s">
        <v>46</v>
      </c>
      <c r="C997" t="s">
        <v>47</v>
      </c>
      <c r="D997" s="2" t="str">
        <f t="shared" si="87"/>
        <v>1996-12-16</v>
      </c>
      <c r="E997" t="s">
        <v>731</v>
      </c>
      <c r="F997" s="3">
        <f t="shared" si="84"/>
        <v>10</v>
      </c>
      <c r="G997" t="s">
        <v>1215</v>
      </c>
      <c r="H997" t="s">
        <v>67</v>
      </c>
      <c r="I997" t="s">
        <v>67</v>
      </c>
      <c r="J997" t="s">
        <v>67</v>
      </c>
      <c r="K997" t="s">
        <v>67</v>
      </c>
      <c r="L997" t="s">
        <v>67</v>
      </c>
      <c r="M997" t="s">
        <v>67</v>
      </c>
      <c r="N997" t="s">
        <v>67</v>
      </c>
      <c r="O997" t="s">
        <v>67</v>
      </c>
      <c r="P997" t="s">
        <v>66</v>
      </c>
      <c r="Q997" t="s">
        <v>67</v>
      </c>
      <c r="R997" t="s">
        <v>67</v>
      </c>
      <c r="S997" t="s">
        <v>66</v>
      </c>
      <c r="U997" t="s">
        <v>66</v>
      </c>
      <c r="V997" t="s">
        <v>67</v>
      </c>
      <c r="W997" t="s">
        <v>66</v>
      </c>
      <c r="X997" t="s">
        <v>66</v>
      </c>
      <c r="Y997" t="s">
        <v>67</v>
      </c>
      <c r="AA997" t="s">
        <v>66</v>
      </c>
      <c r="AB997" t="s">
        <v>66</v>
      </c>
      <c r="AC997" t="s">
        <v>66</v>
      </c>
      <c r="AD997" t="s">
        <v>66</v>
      </c>
      <c r="AE997" t="s">
        <v>66</v>
      </c>
      <c r="AF997" t="s">
        <v>15</v>
      </c>
      <c r="AG997" t="s">
        <v>6</v>
      </c>
      <c r="AH997" t="s">
        <v>24</v>
      </c>
      <c r="AI997" t="s">
        <v>6</v>
      </c>
      <c r="AJ997" t="s">
        <v>50</v>
      </c>
      <c r="AK997" t="s">
        <v>51</v>
      </c>
      <c r="AL997" t="s">
        <v>88</v>
      </c>
      <c r="AM997" t="s">
        <v>53</v>
      </c>
      <c r="AN997" t="s">
        <v>200</v>
      </c>
      <c r="AO997" t="s">
        <v>207</v>
      </c>
      <c r="AP997" t="s">
        <v>56</v>
      </c>
      <c r="AQ997" t="s">
        <v>73</v>
      </c>
      <c r="AR997" t="s">
        <v>81</v>
      </c>
      <c r="AS997" t="s">
        <v>59</v>
      </c>
      <c r="AT997" t="s">
        <v>50</v>
      </c>
      <c r="AU997" t="s">
        <v>83</v>
      </c>
      <c r="AV997" t="s">
        <v>76</v>
      </c>
      <c r="AW997" t="s">
        <v>1216</v>
      </c>
    </row>
    <row r="998" spans="1:49" x14ac:dyDescent="0.25">
      <c r="A998" t="s">
        <v>212</v>
      </c>
      <c r="B998" s="3" t="s">
        <v>46</v>
      </c>
      <c r="C998" t="s">
        <v>47</v>
      </c>
      <c r="D998" s="2" t="str">
        <f t="shared" si="87"/>
        <v>1996-12-16</v>
      </c>
      <c r="E998" t="s">
        <v>752</v>
      </c>
      <c r="F998" s="3">
        <f t="shared" si="84"/>
        <v>7</v>
      </c>
      <c r="G998" t="s">
        <v>1215</v>
      </c>
      <c r="AJ998" t="s">
        <v>50</v>
      </c>
      <c r="AK998" t="s">
        <v>94</v>
      </c>
      <c r="AL998" t="s">
        <v>95</v>
      </c>
      <c r="AM998" t="s">
        <v>50</v>
      </c>
      <c r="AN998" t="s">
        <v>54</v>
      </c>
      <c r="AO998" t="s">
        <v>55</v>
      </c>
      <c r="AP998" t="s">
        <v>72</v>
      </c>
      <c r="AQ998" t="s">
        <v>73</v>
      </c>
      <c r="AR998" t="s">
        <v>81</v>
      </c>
      <c r="AS998" t="s">
        <v>74</v>
      </c>
      <c r="AT998" t="s">
        <v>50</v>
      </c>
      <c r="AU998" t="s">
        <v>83</v>
      </c>
      <c r="AV998" t="s">
        <v>358</v>
      </c>
      <c r="AW998" t="s">
        <v>1217</v>
      </c>
    </row>
    <row r="999" spans="1:49" x14ac:dyDescent="0.25">
      <c r="A999" t="s">
        <v>308</v>
      </c>
      <c r="B999" s="3" t="s">
        <v>46</v>
      </c>
      <c r="C999" t="s">
        <v>106</v>
      </c>
      <c r="D999" s="2" t="str">
        <f t="shared" si="87"/>
        <v>2013-06-25</v>
      </c>
      <c r="E999" t="s">
        <v>330</v>
      </c>
      <c r="F999" s="3">
        <f t="shared" si="84"/>
        <v>1</v>
      </c>
      <c r="G999" t="s">
        <v>788</v>
      </c>
      <c r="AJ999" t="s">
        <v>50</v>
      </c>
      <c r="AK999" t="s">
        <v>94</v>
      </c>
      <c r="AL999" t="s">
        <v>95</v>
      </c>
      <c r="AM999" t="s">
        <v>50</v>
      </c>
      <c r="AN999" t="s">
        <v>54</v>
      </c>
      <c r="AO999" t="s">
        <v>55</v>
      </c>
      <c r="AP999" t="s">
        <v>72</v>
      </c>
      <c r="AQ999" t="s">
        <v>73</v>
      </c>
      <c r="AR999" t="s">
        <v>81</v>
      </c>
      <c r="AS999" t="s">
        <v>74</v>
      </c>
      <c r="AT999" t="s">
        <v>50</v>
      </c>
      <c r="AU999" t="s">
        <v>83</v>
      </c>
      <c r="AV999" t="s">
        <v>358</v>
      </c>
      <c r="AW999" t="s">
        <v>1217</v>
      </c>
    </row>
    <row r="1000" spans="1:49" x14ac:dyDescent="0.25">
      <c r="A1000" t="s">
        <v>379</v>
      </c>
      <c r="B1000" s="3" t="s">
        <v>46</v>
      </c>
      <c r="C1000" t="s">
        <v>47</v>
      </c>
      <c r="D1000" s="2">
        <f t="shared" si="87"/>
        <v>28202</v>
      </c>
      <c r="E1000" t="s">
        <v>437</v>
      </c>
      <c r="F1000" s="3">
        <f t="shared" si="84"/>
        <v>5</v>
      </c>
      <c r="G1000" t="s">
        <v>401</v>
      </c>
      <c r="H1000" t="s">
        <v>66</v>
      </c>
      <c r="I1000" t="s">
        <v>66</v>
      </c>
      <c r="J1000" t="s">
        <v>66</v>
      </c>
      <c r="K1000" t="s">
        <v>66</v>
      </c>
      <c r="L1000" t="s">
        <v>67</v>
      </c>
      <c r="M1000" t="s">
        <v>112</v>
      </c>
      <c r="N1000" t="s">
        <v>67</v>
      </c>
      <c r="O1000" t="s">
        <v>67</v>
      </c>
      <c r="P1000" t="s">
        <v>67</v>
      </c>
      <c r="Q1000" t="s">
        <v>112</v>
      </c>
      <c r="R1000" t="s">
        <v>112</v>
      </c>
      <c r="S1000" t="s">
        <v>67</v>
      </c>
      <c r="T1000" t="s">
        <v>67</v>
      </c>
      <c r="U1000" t="s">
        <v>67</v>
      </c>
      <c r="V1000" t="s">
        <v>67</v>
      </c>
      <c r="W1000" t="s">
        <v>66</v>
      </c>
      <c r="X1000" t="s">
        <v>67</v>
      </c>
      <c r="Y1000" t="s">
        <v>205</v>
      </c>
      <c r="Z1000" t="s">
        <v>67</v>
      </c>
      <c r="AA1000" t="s">
        <v>67</v>
      </c>
      <c r="AB1000" t="s">
        <v>66</v>
      </c>
      <c r="AC1000" t="s">
        <v>66</v>
      </c>
      <c r="AD1000" t="s">
        <v>66</v>
      </c>
      <c r="AE1000" t="s">
        <v>66</v>
      </c>
      <c r="AF1000" t="s">
        <v>10</v>
      </c>
      <c r="AG1000" t="s">
        <v>6</v>
      </c>
      <c r="AH1000" t="s">
        <v>8</v>
      </c>
      <c r="AI1000" t="s">
        <v>6</v>
      </c>
      <c r="AJ1000" t="s">
        <v>50</v>
      </c>
      <c r="AK1000" t="s">
        <v>51</v>
      </c>
      <c r="AL1000" t="s">
        <v>69</v>
      </c>
      <c r="AM1000" t="s">
        <v>50</v>
      </c>
      <c r="AN1000" t="s">
        <v>156</v>
      </c>
      <c r="AO1000" t="s">
        <v>55</v>
      </c>
      <c r="AP1000" t="s">
        <v>72</v>
      </c>
      <c r="AQ1000" t="s">
        <v>73</v>
      </c>
      <c r="AR1000" t="s">
        <v>58</v>
      </c>
      <c r="AS1000" t="s">
        <v>59</v>
      </c>
      <c r="AT1000" t="s">
        <v>53</v>
      </c>
      <c r="AW1000" t="s">
        <v>246</v>
      </c>
    </row>
    <row r="1001" spans="1:49" x14ac:dyDescent="0.25">
      <c r="A1001" t="s">
        <v>458</v>
      </c>
      <c r="B1001" s="3" t="s">
        <v>46</v>
      </c>
      <c r="C1001" t="s">
        <v>106</v>
      </c>
      <c r="D1001" s="2">
        <f t="shared" si="87"/>
        <v>34859</v>
      </c>
      <c r="E1001" t="s">
        <v>471</v>
      </c>
      <c r="F1001" s="3">
        <f t="shared" si="84"/>
        <v>1</v>
      </c>
      <c r="G1001" t="s">
        <v>438</v>
      </c>
      <c r="H1001" t="s">
        <v>66</v>
      </c>
      <c r="I1001" t="s">
        <v>66</v>
      </c>
      <c r="J1001" t="s">
        <v>66</v>
      </c>
      <c r="K1001" t="s">
        <v>66</v>
      </c>
      <c r="L1001" t="s">
        <v>67</v>
      </c>
      <c r="M1001" t="s">
        <v>112</v>
      </c>
      <c r="N1001" t="s">
        <v>67</v>
      </c>
      <c r="O1001" t="s">
        <v>67</v>
      </c>
      <c r="P1001" t="s">
        <v>67</v>
      </c>
      <c r="Q1001" t="s">
        <v>112</v>
      </c>
      <c r="R1001" t="s">
        <v>112</v>
      </c>
      <c r="S1001" t="s">
        <v>67</v>
      </c>
      <c r="T1001" t="s">
        <v>67</v>
      </c>
      <c r="U1001" t="s">
        <v>67</v>
      </c>
      <c r="V1001" t="s">
        <v>67</v>
      </c>
      <c r="W1001" t="s">
        <v>66</v>
      </c>
      <c r="X1001" t="s">
        <v>67</v>
      </c>
      <c r="Y1001" t="s">
        <v>205</v>
      </c>
      <c r="Z1001" t="s">
        <v>67</v>
      </c>
      <c r="AA1001" t="s">
        <v>67</v>
      </c>
      <c r="AB1001" t="s">
        <v>66</v>
      </c>
      <c r="AC1001" t="s">
        <v>66</v>
      </c>
      <c r="AD1001" t="s">
        <v>66</v>
      </c>
      <c r="AE1001" t="s">
        <v>66</v>
      </c>
      <c r="AF1001" t="s">
        <v>10</v>
      </c>
      <c r="AG1001" t="s">
        <v>6</v>
      </c>
      <c r="AH1001" t="s">
        <v>8</v>
      </c>
      <c r="AI1001" t="s">
        <v>6</v>
      </c>
      <c r="AJ1001" t="s">
        <v>50</v>
      </c>
      <c r="AK1001" t="s">
        <v>51</v>
      </c>
      <c r="AL1001" t="s">
        <v>69</v>
      </c>
      <c r="AM1001" t="s">
        <v>50</v>
      </c>
      <c r="AN1001" t="s">
        <v>156</v>
      </c>
      <c r="AO1001" t="s">
        <v>55</v>
      </c>
      <c r="AP1001" t="s">
        <v>72</v>
      </c>
      <c r="AQ1001" t="s">
        <v>73</v>
      </c>
      <c r="AR1001" t="s">
        <v>58</v>
      </c>
      <c r="AS1001" t="s">
        <v>59</v>
      </c>
      <c r="AT1001" t="s">
        <v>53</v>
      </c>
      <c r="AW1001" t="s">
        <v>246</v>
      </c>
    </row>
    <row r="1002" spans="1:49" x14ac:dyDescent="0.25">
      <c r="A1002" t="s">
        <v>188</v>
      </c>
      <c r="B1002" s="3" t="s">
        <v>46</v>
      </c>
      <c r="C1002" t="s">
        <v>47</v>
      </c>
      <c r="D1002" s="2">
        <f t="shared" si="87"/>
        <v>29938</v>
      </c>
      <c r="E1002" t="s">
        <v>977</v>
      </c>
      <c r="F1002" s="3">
        <f t="shared" si="84"/>
        <v>5</v>
      </c>
      <c r="G1002" t="s">
        <v>796</v>
      </c>
      <c r="H1002" t="s">
        <v>67</v>
      </c>
      <c r="I1002" t="s">
        <v>67</v>
      </c>
      <c r="J1002" t="s">
        <v>67</v>
      </c>
      <c r="K1002" t="s">
        <v>112</v>
      </c>
      <c r="L1002" t="s">
        <v>112</v>
      </c>
      <c r="M1002" t="s">
        <v>67</v>
      </c>
      <c r="N1002" t="s">
        <v>67</v>
      </c>
      <c r="O1002" t="s">
        <v>67</v>
      </c>
      <c r="P1002" t="s">
        <v>67</v>
      </c>
      <c r="Q1002" t="s">
        <v>67</v>
      </c>
      <c r="R1002" t="s">
        <v>67</v>
      </c>
      <c r="S1002" t="s">
        <v>67</v>
      </c>
      <c r="T1002" t="s">
        <v>112</v>
      </c>
      <c r="U1002" t="s">
        <v>112</v>
      </c>
      <c r="V1002" t="s">
        <v>67</v>
      </c>
      <c r="W1002" t="s">
        <v>67</v>
      </c>
      <c r="X1002" t="s">
        <v>67</v>
      </c>
      <c r="Y1002" t="s">
        <v>112</v>
      </c>
      <c r="Z1002" t="s">
        <v>112</v>
      </c>
      <c r="AA1002" t="s">
        <v>112</v>
      </c>
      <c r="AB1002" t="s">
        <v>112</v>
      </c>
      <c r="AC1002" t="s">
        <v>67</v>
      </c>
      <c r="AD1002" t="s">
        <v>67</v>
      </c>
      <c r="AE1002" t="s">
        <v>67</v>
      </c>
      <c r="AF1002" t="s">
        <v>21</v>
      </c>
      <c r="AG1002" t="s">
        <v>20</v>
      </c>
      <c r="AH1002" t="s">
        <v>20</v>
      </c>
      <c r="AI1002" t="s">
        <v>13</v>
      </c>
      <c r="AJ1002" t="s">
        <v>50</v>
      </c>
      <c r="AK1002" t="s">
        <v>51</v>
      </c>
      <c r="AL1002" t="s">
        <v>88</v>
      </c>
      <c r="AM1002" t="s">
        <v>53</v>
      </c>
      <c r="AN1002" t="s">
        <v>70</v>
      </c>
      <c r="AO1002" t="s">
        <v>207</v>
      </c>
      <c r="AP1002" t="s">
        <v>56</v>
      </c>
      <c r="AQ1002" t="s">
        <v>143</v>
      </c>
      <c r="AR1002" t="s">
        <v>58</v>
      </c>
      <c r="AS1002" t="s">
        <v>179</v>
      </c>
      <c r="AT1002" t="s">
        <v>50</v>
      </c>
      <c r="AU1002" t="s">
        <v>75</v>
      </c>
      <c r="AV1002" t="s">
        <v>84</v>
      </c>
      <c r="AW1002" t="s">
        <v>142</v>
      </c>
    </row>
    <row r="1003" spans="1:49" x14ac:dyDescent="0.25">
      <c r="A1003" t="s">
        <v>359</v>
      </c>
      <c r="B1003" s="3" t="s">
        <v>46</v>
      </c>
      <c r="C1003" t="s">
        <v>47</v>
      </c>
      <c r="D1003" s="2">
        <f t="shared" si="87"/>
        <v>28202</v>
      </c>
      <c r="E1003" t="s">
        <v>437</v>
      </c>
      <c r="F1003" s="3">
        <f t="shared" si="84"/>
        <v>5</v>
      </c>
      <c r="G1003" t="s">
        <v>412</v>
      </c>
      <c r="H1003" t="s">
        <v>66</v>
      </c>
      <c r="I1003" t="s">
        <v>67</v>
      </c>
      <c r="J1003" t="s">
        <v>66</v>
      </c>
      <c r="K1003" t="s">
        <v>66</v>
      </c>
      <c r="L1003" t="s">
        <v>66</v>
      </c>
      <c r="M1003" t="s">
        <v>205</v>
      </c>
      <c r="N1003" t="s">
        <v>66</v>
      </c>
      <c r="O1003" t="s">
        <v>67</v>
      </c>
      <c r="P1003" t="s">
        <v>66</v>
      </c>
      <c r="Q1003" t="s">
        <v>67</v>
      </c>
      <c r="R1003" t="s">
        <v>112</v>
      </c>
      <c r="S1003" t="s">
        <v>66</v>
      </c>
      <c r="T1003" t="s">
        <v>66</v>
      </c>
      <c r="U1003" t="s">
        <v>66</v>
      </c>
      <c r="V1003" t="s">
        <v>66</v>
      </c>
      <c r="W1003" t="s">
        <v>66</v>
      </c>
      <c r="X1003" t="s">
        <v>67</v>
      </c>
      <c r="Y1003" t="s">
        <v>205</v>
      </c>
      <c r="Z1003" t="s">
        <v>67</v>
      </c>
      <c r="AA1003" t="s">
        <v>66</v>
      </c>
      <c r="AB1003" t="s">
        <v>66</v>
      </c>
      <c r="AC1003" t="s">
        <v>66</v>
      </c>
      <c r="AD1003" t="s">
        <v>66</v>
      </c>
      <c r="AE1003" t="s">
        <v>67</v>
      </c>
      <c r="AF1003" t="s">
        <v>18</v>
      </c>
      <c r="AG1003" t="s">
        <v>19</v>
      </c>
      <c r="AH1003" t="s">
        <v>21</v>
      </c>
      <c r="AI1003" t="s">
        <v>15</v>
      </c>
      <c r="AJ1003" t="s">
        <v>50</v>
      </c>
      <c r="AK1003" t="s">
        <v>51</v>
      </c>
      <c r="AL1003" t="s">
        <v>69</v>
      </c>
      <c r="AM1003" t="s">
        <v>50</v>
      </c>
      <c r="AN1003" t="s">
        <v>70</v>
      </c>
      <c r="AO1003" t="s">
        <v>71</v>
      </c>
      <c r="AP1003" t="s">
        <v>72</v>
      </c>
      <c r="AQ1003" t="s">
        <v>73</v>
      </c>
      <c r="AR1003" t="s">
        <v>58</v>
      </c>
      <c r="AS1003" t="s">
        <v>59</v>
      </c>
      <c r="AT1003" t="s">
        <v>53</v>
      </c>
      <c r="AW1003" t="s">
        <v>400</v>
      </c>
    </row>
    <row r="1004" spans="1:49" x14ac:dyDescent="0.25">
      <c r="A1004" t="s">
        <v>359</v>
      </c>
      <c r="B1004" s="3" t="s">
        <v>46</v>
      </c>
      <c r="C1004" t="s">
        <v>47</v>
      </c>
      <c r="D1004" s="2">
        <f>IF(LEN(G1004)&lt;10, DATE(YEAR(E1004)-5, MONTH(E1004), DAY(E1004)), IF(YEAR(G1004)=YEAR(E1004), DATE(YEAR(E1004)-5, MONTH(G1004), DAY(G1004)),G1004))</f>
        <v>28202</v>
      </c>
      <c r="E1004" t="s">
        <v>437</v>
      </c>
      <c r="F1004" s="3">
        <f t="shared" ref="F1004:F1067" si="88">IF(D1004&gt;E1004,YEAR(D1004)-YEAR(E1004),YEAR(E1004)-YEAR(D1004))</f>
        <v>5</v>
      </c>
      <c r="G1004" t="s">
        <v>437</v>
      </c>
      <c r="H1004" t="s">
        <v>66</v>
      </c>
      <c r="I1004" t="s">
        <v>67</v>
      </c>
      <c r="J1004" t="s">
        <v>66</v>
      </c>
      <c r="K1004" t="s">
        <v>66</v>
      </c>
      <c r="L1004" t="s">
        <v>66</v>
      </c>
      <c r="M1004" t="s">
        <v>205</v>
      </c>
      <c r="N1004" t="s">
        <v>66</v>
      </c>
      <c r="O1004" t="s">
        <v>67</v>
      </c>
      <c r="P1004" t="s">
        <v>66</v>
      </c>
      <c r="Q1004" t="s">
        <v>67</v>
      </c>
      <c r="R1004" t="s">
        <v>112</v>
      </c>
      <c r="S1004" t="s">
        <v>66</v>
      </c>
      <c r="T1004" t="s">
        <v>66</v>
      </c>
      <c r="U1004" t="s">
        <v>66</v>
      </c>
      <c r="V1004" t="s">
        <v>66</v>
      </c>
      <c r="W1004" t="s">
        <v>66</v>
      </c>
      <c r="X1004" t="s">
        <v>67</v>
      </c>
      <c r="Y1004" t="s">
        <v>205</v>
      </c>
      <c r="Z1004" t="s">
        <v>67</v>
      </c>
      <c r="AA1004" t="s">
        <v>66</v>
      </c>
      <c r="AB1004" t="s">
        <v>66</v>
      </c>
      <c r="AC1004" t="s">
        <v>66</v>
      </c>
      <c r="AD1004" t="s">
        <v>66</v>
      </c>
      <c r="AE1004" t="s">
        <v>67</v>
      </c>
      <c r="AF1004" t="s">
        <v>18</v>
      </c>
      <c r="AG1004" t="s">
        <v>19</v>
      </c>
      <c r="AH1004" t="s">
        <v>21</v>
      </c>
      <c r="AI1004" t="s">
        <v>15</v>
      </c>
      <c r="AJ1004" t="s">
        <v>50</v>
      </c>
      <c r="AK1004" t="s">
        <v>51</v>
      </c>
      <c r="AL1004" t="s">
        <v>69</v>
      </c>
      <c r="AM1004" t="s">
        <v>50</v>
      </c>
      <c r="AN1004" t="s">
        <v>70</v>
      </c>
      <c r="AO1004" t="s">
        <v>71</v>
      </c>
      <c r="AP1004" t="s">
        <v>72</v>
      </c>
      <c r="AQ1004" t="s">
        <v>73</v>
      </c>
      <c r="AR1004" t="s">
        <v>58</v>
      </c>
      <c r="AS1004" t="s">
        <v>59</v>
      </c>
      <c r="AT1004" t="s">
        <v>53</v>
      </c>
      <c r="AW1004" t="s">
        <v>400</v>
      </c>
    </row>
    <row r="1005" spans="1:49" x14ac:dyDescent="0.25">
      <c r="A1005" t="s">
        <v>526</v>
      </c>
      <c r="B1005" s="3" t="s">
        <v>46</v>
      </c>
      <c r="C1005" t="s">
        <v>47</v>
      </c>
      <c r="D1005" s="2">
        <f>IF(LEN(G1005)&lt;10, DATE(YEAR(E1005)-5, MONTH(E1005), DAY(E1005)), IF(YEAR(G1005)=YEAR(E1005), DATE(YEAR(E1005)-1, MONTH(G1005), DAY(G1005)),G1005))</f>
        <v>33292</v>
      </c>
      <c r="E1005" t="s">
        <v>1218</v>
      </c>
      <c r="F1005" s="3">
        <f t="shared" si="88"/>
        <v>5</v>
      </c>
      <c r="G1005" t="s">
        <v>612</v>
      </c>
      <c r="H1005" t="s">
        <v>67</v>
      </c>
      <c r="I1005" t="s">
        <v>66</v>
      </c>
      <c r="J1005" t="s">
        <v>66</v>
      </c>
      <c r="K1005" t="s">
        <v>66</v>
      </c>
      <c r="L1005" t="s">
        <v>66</v>
      </c>
      <c r="M1005" t="s">
        <v>112</v>
      </c>
      <c r="N1005" t="s">
        <v>67</v>
      </c>
      <c r="O1005" t="s">
        <v>67</v>
      </c>
      <c r="P1005" t="s">
        <v>67</v>
      </c>
      <c r="Q1005" t="s">
        <v>67</v>
      </c>
      <c r="R1005" t="s">
        <v>112</v>
      </c>
      <c r="S1005" t="s">
        <v>67</v>
      </c>
      <c r="T1005" t="s">
        <v>66</v>
      </c>
      <c r="U1005" t="s">
        <v>66</v>
      </c>
      <c r="V1005" t="s">
        <v>66</v>
      </c>
      <c r="W1005" t="s">
        <v>66</v>
      </c>
      <c r="X1005" t="s">
        <v>112</v>
      </c>
      <c r="Y1005" t="s">
        <v>205</v>
      </c>
      <c r="Z1005" t="s">
        <v>66</v>
      </c>
      <c r="AA1005" t="s">
        <v>66</v>
      </c>
      <c r="AB1005" t="s">
        <v>112</v>
      </c>
      <c r="AC1005" t="s">
        <v>66</v>
      </c>
      <c r="AD1005" t="s">
        <v>67</v>
      </c>
      <c r="AE1005" t="s">
        <v>112</v>
      </c>
      <c r="AF1005" t="s">
        <v>15</v>
      </c>
      <c r="AG1005" t="s">
        <v>23</v>
      </c>
      <c r="AH1005" t="s">
        <v>22</v>
      </c>
      <c r="AI1005" t="s">
        <v>25</v>
      </c>
      <c r="AJ1005" t="s">
        <v>50</v>
      </c>
      <c r="AK1005" t="s">
        <v>51</v>
      </c>
      <c r="AL1005" t="s">
        <v>69</v>
      </c>
      <c r="AM1005" t="s">
        <v>50</v>
      </c>
      <c r="AN1005" t="s">
        <v>156</v>
      </c>
      <c r="AO1005" t="s">
        <v>55</v>
      </c>
      <c r="AP1005" t="s">
        <v>72</v>
      </c>
      <c r="AQ1005" t="s">
        <v>73</v>
      </c>
      <c r="AR1005" t="s">
        <v>58</v>
      </c>
      <c r="AS1005" t="s">
        <v>74</v>
      </c>
      <c r="AT1005" t="s">
        <v>50</v>
      </c>
      <c r="AU1005" t="s">
        <v>83</v>
      </c>
      <c r="AV1005" t="s">
        <v>76</v>
      </c>
      <c r="AW1005" t="s">
        <v>1219</v>
      </c>
    </row>
    <row r="1006" spans="1:49" x14ac:dyDescent="0.25">
      <c r="A1006" t="s">
        <v>980</v>
      </c>
      <c r="B1006" s="3" t="s">
        <v>46</v>
      </c>
      <c r="C1006" t="s">
        <v>106</v>
      </c>
      <c r="D1006" s="2" t="str">
        <f>IF(LEN(G1006)&lt;10, DATE(YEAR(E1006)-5, MONTH(E1006), DAY(E1006)), IF(YEAR(G1006)=YEAR(E1006), DATE(YEAR(E1006)-1, MONTH(G1006), DAY(G1006)),G1006))</f>
        <v>2013-04-30</v>
      </c>
      <c r="E1006" t="s">
        <v>319</v>
      </c>
      <c r="F1006" s="3">
        <f t="shared" si="88"/>
        <v>2</v>
      </c>
      <c r="G1006" t="s">
        <v>1220</v>
      </c>
      <c r="H1006" t="s">
        <v>67</v>
      </c>
      <c r="I1006" t="s">
        <v>66</v>
      </c>
      <c r="J1006" t="s">
        <v>66</v>
      </c>
      <c r="K1006" t="s">
        <v>66</v>
      </c>
      <c r="L1006" t="s">
        <v>66</v>
      </c>
      <c r="M1006" t="s">
        <v>112</v>
      </c>
      <c r="N1006" t="s">
        <v>67</v>
      </c>
      <c r="O1006" t="s">
        <v>67</v>
      </c>
      <c r="P1006" t="s">
        <v>67</v>
      </c>
      <c r="Q1006" t="s">
        <v>67</v>
      </c>
      <c r="R1006" t="s">
        <v>112</v>
      </c>
      <c r="S1006" t="s">
        <v>67</v>
      </c>
      <c r="T1006" t="s">
        <v>66</v>
      </c>
      <c r="U1006" t="s">
        <v>66</v>
      </c>
      <c r="V1006" t="s">
        <v>66</v>
      </c>
      <c r="W1006" t="s">
        <v>66</v>
      </c>
      <c r="X1006" t="s">
        <v>112</v>
      </c>
      <c r="Y1006" t="s">
        <v>205</v>
      </c>
      <c r="Z1006" t="s">
        <v>66</v>
      </c>
      <c r="AA1006" t="s">
        <v>66</v>
      </c>
      <c r="AB1006" t="s">
        <v>112</v>
      </c>
      <c r="AC1006" t="s">
        <v>66</v>
      </c>
      <c r="AD1006" t="s">
        <v>67</v>
      </c>
      <c r="AE1006" t="s">
        <v>112</v>
      </c>
      <c r="AF1006" t="s">
        <v>15</v>
      </c>
      <c r="AG1006" t="s">
        <v>23</v>
      </c>
      <c r="AH1006" t="s">
        <v>22</v>
      </c>
      <c r="AI1006" t="s">
        <v>25</v>
      </c>
      <c r="AJ1006" t="s">
        <v>50</v>
      </c>
      <c r="AK1006" t="s">
        <v>51</v>
      </c>
      <c r="AL1006" t="s">
        <v>69</v>
      </c>
      <c r="AM1006" t="s">
        <v>50</v>
      </c>
      <c r="AN1006" t="s">
        <v>156</v>
      </c>
      <c r="AO1006" t="s">
        <v>55</v>
      </c>
      <c r="AP1006" t="s">
        <v>72</v>
      </c>
      <c r="AQ1006" t="s">
        <v>73</v>
      </c>
      <c r="AR1006" t="s">
        <v>58</v>
      </c>
      <c r="AS1006" t="s">
        <v>74</v>
      </c>
      <c r="AT1006" t="s">
        <v>50</v>
      </c>
      <c r="AU1006" t="s">
        <v>83</v>
      </c>
      <c r="AV1006" t="s">
        <v>76</v>
      </c>
      <c r="AW1006" t="s">
        <v>1219</v>
      </c>
    </row>
    <row r="1007" spans="1:49" x14ac:dyDescent="0.25">
      <c r="A1007" t="s">
        <v>1028</v>
      </c>
      <c r="B1007" s="3" t="s">
        <v>46</v>
      </c>
      <c r="C1007" t="s">
        <v>47</v>
      </c>
      <c r="D1007" s="2">
        <f>IF(LEN(G1007)&lt;10, DATE(YEAR(E1007)-5, MONTH(E1007), DAY(E1007)), IF(YEAR(G1007)=YEAR(E1007), DATE(YEAR(E1007)-5, MONTH(G1007), DAY(G1007)),G1007))</f>
        <v>30617</v>
      </c>
      <c r="E1007" t="s">
        <v>1221</v>
      </c>
      <c r="F1007" s="3">
        <f t="shared" si="88"/>
        <v>5</v>
      </c>
      <c r="G1007" t="s">
        <v>1221</v>
      </c>
      <c r="AJ1007" t="s">
        <v>50</v>
      </c>
      <c r="AK1007" t="s">
        <v>51</v>
      </c>
      <c r="AL1007" t="s">
        <v>69</v>
      </c>
      <c r="AM1007" t="s">
        <v>53</v>
      </c>
      <c r="AN1007" t="s">
        <v>70</v>
      </c>
      <c r="AO1007" t="s">
        <v>207</v>
      </c>
      <c r="AP1007" t="s">
        <v>72</v>
      </c>
      <c r="AQ1007" t="s">
        <v>73</v>
      </c>
      <c r="AR1007" t="s">
        <v>58</v>
      </c>
      <c r="AS1007" t="s">
        <v>59</v>
      </c>
    </row>
    <row r="1008" spans="1:49" x14ac:dyDescent="0.25">
      <c r="A1008" t="s">
        <v>969</v>
      </c>
      <c r="B1008" s="3" t="s">
        <v>46</v>
      </c>
      <c r="C1008" t="s">
        <v>47</v>
      </c>
      <c r="D1008" s="2">
        <f>IF(LEN(G1008)&lt;10, DATE(YEAR(E1008)-5, MONTH(E1008), DAY(E1008)), IF(YEAR(G1008)=YEAR(E1008), DATE(YEAR(E1008)-1, MONTH(G1008), DAY(G1008)),G1008))</f>
        <v>20090</v>
      </c>
      <c r="E1008" t="s">
        <v>352</v>
      </c>
      <c r="F1008" s="3">
        <f t="shared" si="88"/>
        <v>5</v>
      </c>
      <c r="G1008" t="s">
        <v>1222</v>
      </c>
      <c r="AJ1008" t="s">
        <v>50</v>
      </c>
      <c r="AK1008" t="s">
        <v>51</v>
      </c>
      <c r="AL1008" t="s">
        <v>69</v>
      </c>
      <c r="AM1008" t="s">
        <v>53</v>
      </c>
      <c r="AN1008" t="s">
        <v>70</v>
      </c>
      <c r="AO1008" t="s">
        <v>207</v>
      </c>
      <c r="AP1008" t="s">
        <v>72</v>
      </c>
      <c r="AQ1008" t="s">
        <v>73</v>
      </c>
      <c r="AR1008" t="s">
        <v>58</v>
      </c>
      <c r="AS1008" t="s">
        <v>59</v>
      </c>
    </row>
    <row r="1009" spans="1:49" x14ac:dyDescent="0.25">
      <c r="A1009" t="s">
        <v>359</v>
      </c>
      <c r="B1009" s="3" t="s">
        <v>46</v>
      </c>
      <c r="C1009" t="s">
        <v>47</v>
      </c>
      <c r="D1009" s="2" t="str">
        <f>IF(LEN(G1009)&lt;10, DATE(YEAR(E1009)-5, MONTH(E1009), DAY(E1009)), IF(YEAR(G1009)=YEAR(E1009), DATE(YEAR(E1009)-1, MONTH(G1009), DAY(G1009)),G1009))</f>
        <v>1991-10-30</v>
      </c>
      <c r="E1009" t="s">
        <v>475</v>
      </c>
      <c r="F1009" s="3">
        <f t="shared" si="88"/>
        <v>7</v>
      </c>
      <c r="G1009" t="s">
        <v>1223</v>
      </c>
      <c r="H1009" t="s">
        <v>66</v>
      </c>
      <c r="I1009" t="s">
        <v>67</v>
      </c>
      <c r="J1009" t="s">
        <v>67</v>
      </c>
      <c r="K1009" t="s">
        <v>67</v>
      </c>
      <c r="L1009" t="s">
        <v>67</v>
      </c>
      <c r="M1009" t="s">
        <v>205</v>
      </c>
      <c r="N1009" t="s">
        <v>67</v>
      </c>
      <c r="O1009" t="s">
        <v>67</v>
      </c>
      <c r="P1009" t="s">
        <v>67</v>
      </c>
      <c r="Q1009" t="s">
        <v>112</v>
      </c>
      <c r="R1009" t="s">
        <v>112</v>
      </c>
      <c r="S1009" t="s">
        <v>67</v>
      </c>
      <c r="T1009" t="s">
        <v>67</v>
      </c>
      <c r="U1009" t="s">
        <v>66</v>
      </c>
      <c r="V1009" t="s">
        <v>66</v>
      </c>
      <c r="W1009" t="s">
        <v>66</v>
      </c>
      <c r="X1009" t="s">
        <v>67</v>
      </c>
      <c r="Y1009" t="s">
        <v>112</v>
      </c>
      <c r="Z1009" t="s">
        <v>67</v>
      </c>
      <c r="AA1009" t="s">
        <v>67</v>
      </c>
      <c r="AB1009" t="s">
        <v>66</v>
      </c>
      <c r="AC1009" t="s">
        <v>66</v>
      </c>
      <c r="AD1009" t="s">
        <v>66</v>
      </c>
      <c r="AE1009" t="s">
        <v>67</v>
      </c>
      <c r="AF1009" t="s">
        <v>9</v>
      </c>
      <c r="AG1009" t="s">
        <v>6</v>
      </c>
      <c r="AH1009" t="s">
        <v>5</v>
      </c>
      <c r="AI1009" t="s">
        <v>19</v>
      </c>
      <c r="AJ1009" t="s">
        <v>50</v>
      </c>
      <c r="AK1009" t="s">
        <v>51</v>
      </c>
      <c r="AL1009" t="s">
        <v>69</v>
      </c>
      <c r="AM1009" t="s">
        <v>50</v>
      </c>
      <c r="AN1009" t="s">
        <v>70</v>
      </c>
      <c r="AO1009" t="s">
        <v>55</v>
      </c>
      <c r="AP1009" t="s">
        <v>72</v>
      </c>
      <c r="AQ1009" t="s">
        <v>73</v>
      </c>
      <c r="AR1009" t="s">
        <v>58</v>
      </c>
      <c r="AS1009" t="s">
        <v>59</v>
      </c>
      <c r="AT1009" t="s">
        <v>53</v>
      </c>
      <c r="AW1009" t="s">
        <v>298</v>
      </c>
    </row>
    <row r="1010" spans="1:49" x14ac:dyDescent="0.25">
      <c r="A1010" t="s">
        <v>641</v>
      </c>
      <c r="B1010" s="3" t="s">
        <v>46</v>
      </c>
      <c r="C1010" t="s">
        <v>106</v>
      </c>
      <c r="D1010" s="2" t="str">
        <f>IF(LEN(G1010)&lt;10, DATE(YEAR(E1010)-5, MONTH(E1010), DAY(E1010)), IF(YEAR(G1010)=YEAR(E1010), DATE(YEAR(E1010)-1, MONTH(G1010), DAY(G1010)),G1010))</f>
        <v>1999-04-23</v>
      </c>
      <c r="E1010" t="s">
        <v>864</v>
      </c>
      <c r="F1010" s="3">
        <f t="shared" si="88"/>
        <v>2</v>
      </c>
      <c r="G1010" t="s">
        <v>638</v>
      </c>
      <c r="H1010" t="s">
        <v>66</v>
      </c>
      <c r="I1010" t="s">
        <v>67</v>
      </c>
      <c r="J1010" t="s">
        <v>67</v>
      </c>
      <c r="K1010" t="s">
        <v>67</v>
      </c>
      <c r="L1010" t="s">
        <v>67</v>
      </c>
      <c r="M1010" t="s">
        <v>205</v>
      </c>
      <c r="N1010" t="s">
        <v>67</v>
      </c>
      <c r="O1010" t="s">
        <v>67</v>
      </c>
      <c r="P1010" t="s">
        <v>67</v>
      </c>
      <c r="Q1010" t="s">
        <v>112</v>
      </c>
      <c r="R1010" t="s">
        <v>112</v>
      </c>
      <c r="S1010" t="s">
        <v>67</v>
      </c>
      <c r="T1010" t="s">
        <v>67</v>
      </c>
      <c r="U1010" t="s">
        <v>66</v>
      </c>
      <c r="V1010" t="s">
        <v>66</v>
      </c>
      <c r="W1010" t="s">
        <v>66</v>
      </c>
      <c r="X1010" t="s">
        <v>67</v>
      </c>
      <c r="Y1010" t="s">
        <v>112</v>
      </c>
      <c r="Z1010" t="s">
        <v>67</v>
      </c>
      <c r="AA1010" t="s">
        <v>67</v>
      </c>
      <c r="AB1010" t="s">
        <v>66</v>
      </c>
      <c r="AC1010" t="s">
        <v>66</v>
      </c>
      <c r="AD1010" t="s">
        <v>66</v>
      </c>
      <c r="AE1010" t="s">
        <v>67</v>
      </c>
      <c r="AF1010" t="s">
        <v>9</v>
      </c>
      <c r="AG1010" t="s">
        <v>6</v>
      </c>
      <c r="AH1010" t="s">
        <v>5</v>
      </c>
      <c r="AI1010" t="s">
        <v>19</v>
      </c>
      <c r="AJ1010" t="s">
        <v>50</v>
      </c>
      <c r="AK1010" t="s">
        <v>51</v>
      </c>
      <c r="AL1010" t="s">
        <v>69</v>
      </c>
      <c r="AM1010" t="s">
        <v>50</v>
      </c>
      <c r="AN1010" t="s">
        <v>70</v>
      </c>
      <c r="AO1010" t="s">
        <v>55</v>
      </c>
      <c r="AP1010" t="s">
        <v>72</v>
      </c>
      <c r="AQ1010" t="s">
        <v>73</v>
      </c>
      <c r="AR1010" t="s">
        <v>58</v>
      </c>
      <c r="AS1010" t="s">
        <v>59</v>
      </c>
      <c r="AT1010" t="s">
        <v>53</v>
      </c>
      <c r="AW1010" t="s">
        <v>298</v>
      </c>
    </row>
    <row r="1011" spans="1:49" x14ac:dyDescent="0.25">
      <c r="A1011" t="s">
        <v>188</v>
      </c>
      <c r="B1011" s="3" t="s">
        <v>46</v>
      </c>
      <c r="C1011" t="s">
        <v>47</v>
      </c>
      <c r="D1011" s="2">
        <f>IF(LEN(G1011)&lt;10, DATE(YEAR(E1011)-5, MONTH(E1011), DAY(E1011)), IF(YEAR(G1011)=YEAR(E1011), DATE(YEAR(E1011)-1, MONTH(G1011), DAY(G1011)),G1011))</f>
        <v>30303</v>
      </c>
      <c r="E1011" t="s">
        <v>1224</v>
      </c>
      <c r="F1011" s="3">
        <f t="shared" si="88"/>
        <v>5</v>
      </c>
      <c r="G1011" t="s">
        <v>372</v>
      </c>
      <c r="H1011" t="s">
        <v>67</v>
      </c>
      <c r="I1011" t="s">
        <v>67</v>
      </c>
      <c r="J1011" t="s">
        <v>67</v>
      </c>
      <c r="K1011" t="s">
        <v>112</v>
      </c>
      <c r="L1011" t="s">
        <v>67</v>
      </c>
      <c r="M1011" t="s">
        <v>67</v>
      </c>
      <c r="N1011" t="s">
        <v>67</v>
      </c>
      <c r="O1011" t="s">
        <v>67</v>
      </c>
      <c r="P1011" t="s">
        <v>66</v>
      </c>
      <c r="Q1011" t="s">
        <v>67</v>
      </c>
      <c r="R1011" t="s">
        <v>112</v>
      </c>
      <c r="S1011" t="s">
        <v>67</v>
      </c>
      <c r="T1011" t="s">
        <v>67</v>
      </c>
      <c r="U1011" t="s">
        <v>67</v>
      </c>
      <c r="V1011" t="s">
        <v>67</v>
      </c>
      <c r="W1011" t="s">
        <v>66</v>
      </c>
      <c r="X1011" t="s">
        <v>67</v>
      </c>
      <c r="Y1011" t="s">
        <v>112</v>
      </c>
      <c r="Z1011" t="s">
        <v>112</v>
      </c>
      <c r="AA1011" t="s">
        <v>67</v>
      </c>
      <c r="AB1011" t="s">
        <v>67</v>
      </c>
      <c r="AC1011" t="s">
        <v>66</v>
      </c>
      <c r="AD1011" t="s">
        <v>66</v>
      </c>
      <c r="AE1011" t="s">
        <v>112</v>
      </c>
      <c r="AF1011" t="s">
        <v>23</v>
      </c>
      <c r="AG1011" t="s">
        <v>6</v>
      </c>
      <c r="AH1011" t="s">
        <v>20</v>
      </c>
      <c r="AI1011" t="s">
        <v>15</v>
      </c>
      <c r="AJ1011" t="s">
        <v>50</v>
      </c>
      <c r="AK1011" t="s">
        <v>51</v>
      </c>
      <c r="AL1011" t="s">
        <v>88</v>
      </c>
      <c r="AM1011" t="s">
        <v>53</v>
      </c>
      <c r="AN1011" t="s">
        <v>70</v>
      </c>
      <c r="AO1011" t="s">
        <v>55</v>
      </c>
      <c r="AP1011" t="s">
        <v>56</v>
      </c>
      <c r="AQ1011" t="s">
        <v>97</v>
      </c>
      <c r="AR1011" t="s">
        <v>58</v>
      </c>
      <c r="AS1011" t="s">
        <v>179</v>
      </c>
      <c r="AT1011" t="s">
        <v>50</v>
      </c>
      <c r="AU1011" t="s">
        <v>75</v>
      </c>
      <c r="AV1011" t="s">
        <v>84</v>
      </c>
      <c r="AW1011" t="s">
        <v>190</v>
      </c>
    </row>
    <row r="1012" spans="1:49" x14ac:dyDescent="0.25">
      <c r="A1012" t="s">
        <v>359</v>
      </c>
      <c r="B1012" s="3" t="s">
        <v>46</v>
      </c>
      <c r="C1012" t="s">
        <v>47</v>
      </c>
      <c r="D1012" s="2">
        <f>IF(LEN(G1012)&lt;10, DATE(YEAR(E1012)-5, MONTH(E1012), DAY(E1012)), IF(YEAR(G1012)=YEAR(E1012), DATE(YEAR(E1012)-5, MONTH(G1012), DAY(G1012)),G1012))</f>
        <v>26341</v>
      </c>
      <c r="E1012" t="s">
        <v>1190</v>
      </c>
      <c r="F1012" s="3">
        <f t="shared" si="88"/>
        <v>5</v>
      </c>
      <c r="G1012" t="s">
        <v>1189</v>
      </c>
      <c r="H1012" t="s">
        <v>66</v>
      </c>
      <c r="I1012" t="s">
        <v>66</v>
      </c>
      <c r="J1012" t="s">
        <v>66</v>
      </c>
      <c r="K1012" t="s">
        <v>112</v>
      </c>
      <c r="L1012" t="s">
        <v>67</v>
      </c>
      <c r="M1012" t="s">
        <v>205</v>
      </c>
      <c r="N1012" t="s">
        <v>67</v>
      </c>
      <c r="O1012" t="s">
        <v>67</v>
      </c>
      <c r="P1012" t="s">
        <v>67</v>
      </c>
      <c r="Q1012" t="s">
        <v>205</v>
      </c>
      <c r="R1012" t="s">
        <v>205</v>
      </c>
      <c r="S1012" t="s">
        <v>66</v>
      </c>
      <c r="T1012" t="s">
        <v>67</v>
      </c>
      <c r="U1012" t="s">
        <v>66</v>
      </c>
      <c r="V1012" t="s">
        <v>66</v>
      </c>
      <c r="W1012" t="s">
        <v>66</v>
      </c>
      <c r="X1012" t="s">
        <v>67</v>
      </c>
      <c r="Y1012" t="s">
        <v>205</v>
      </c>
      <c r="Z1012" t="s">
        <v>67</v>
      </c>
      <c r="AA1012" t="s">
        <v>66</v>
      </c>
      <c r="AB1012" t="s">
        <v>66</v>
      </c>
      <c r="AC1012" t="s">
        <v>66</v>
      </c>
      <c r="AD1012" t="s">
        <v>67</v>
      </c>
      <c r="AE1012" t="s">
        <v>205</v>
      </c>
      <c r="AF1012" t="s">
        <v>8</v>
      </c>
      <c r="AG1012" t="s">
        <v>19</v>
      </c>
      <c r="AH1012" t="s">
        <v>4</v>
      </c>
      <c r="AI1012" t="s">
        <v>19</v>
      </c>
      <c r="AJ1012" t="s">
        <v>50</v>
      </c>
      <c r="AK1012" t="s">
        <v>51</v>
      </c>
      <c r="AL1012" t="s">
        <v>69</v>
      </c>
      <c r="AM1012" t="s">
        <v>53</v>
      </c>
      <c r="AN1012" t="s">
        <v>70</v>
      </c>
      <c r="AO1012" t="s">
        <v>55</v>
      </c>
      <c r="AP1012" t="s">
        <v>72</v>
      </c>
      <c r="AQ1012" t="s">
        <v>73</v>
      </c>
      <c r="AR1012" t="s">
        <v>58</v>
      </c>
      <c r="AS1012" t="s">
        <v>179</v>
      </c>
      <c r="AT1012" t="s">
        <v>50</v>
      </c>
      <c r="AU1012" t="s">
        <v>61</v>
      </c>
      <c r="AV1012" t="s">
        <v>76</v>
      </c>
      <c r="AW1012" t="s">
        <v>215</v>
      </c>
    </row>
    <row r="1013" spans="1:49" x14ac:dyDescent="0.25">
      <c r="A1013" t="s">
        <v>359</v>
      </c>
      <c r="B1013" s="3" t="s">
        <v>46</v>
      </c>
      <c r="C1013" t="s">
        <v>47</v>
      </c>
      <c r="D1013" s="2" t="str">
        <f>IF(LEN(G1013)&lt;10, DATE(YEAR(E1013)-5, MONTH(E1013), DAY(E1013)), IF(YEAR(G1013)=YEAR(E1013), DATE(YEAR(E1013)-1, MONTH(G1013), DAY(G1013)),G1013))</f>
        <v>1991-10-31</v>
      </c>
      <c r="E1013" t="s">
        <v>1006</v>
      </c>
      <c r="F1013" s="3">
        <f t="shared" si="88"/>
        <v>9</v>
      </c>
      <c r="G1013" t="s">
        <v>1133</v>
      </c>
      <c r="AJ1013" t="s">
        <v>50</v>
      </c>
      <c r="AK1013" t="s">
        <v>51</v>
      </c>
      <c r="AL1013" t="s">
        <v>69</v>
      </c>
      <c r="AM1013" t="s">
        <v>53</v>
      </c>
      <c r="AN1013" t="s">
        <v>70</v>
      </c>
      <c r="AO1013" t="s">
        <v>100</v>
      </c>
      <c r="AP1013" t="s">
        <v>72</v>
      </c>
      <c r="AQ1013" t="s">
        <v>73</v>
      </c>
      <c r="AR1013" t="s">
        <v>81</v>
      </c>
      <c r="AS1013" t="s">
        <v>59</v>
      </c>
      <c r="AT1013" t="s">
        <v>50</v>
      </c>
      <c r="AU1013" t="s">
        <v>83</v>
      </c>
      <c r="AV1013" t="s">
        <v>90</v>
      </c>
      <c r="AW1013" t="s">
        <v>515</v>
      </c>
    </row>
    <row r="1014" spans="1:49" x14ac:dyDescent="0.25">
      <c r="A1014" t="s">
        <v>359</v>
      </c>
      <c r="B1014" s="3" t="s">
        <v>46</v>
      </c>
      <c r="C1014" t="s">
        <v>47</v>
      </c>
      <c r="D1014" s="2">
        <f>IF(LEN(G1014)&lt;10, DATE(YEAR(E1014)-5, MONTH(E1014), DAY(E1014)), IF(YEAR(G1014)=YEAR(E1014), DATE(YEAR(E1014)-5, MONTH(G1014), DAY(G1014)),G1014))</f>
        <v>31031</v>
      </c>
      <c r="E1014" t="s">
        <v>642</v>
      </c>
      <c r="F1014" s="3">
        <f t="shared" si="88"/>
        <v>5</v>
      </c>
      <c r="G1014" t="s">
        <v>642</v>
      </c>
      <c r="H1014" t="s">
        <v>67</v>
      </c>
      <c r="I1014" t="s">
        <v>67</v>
      </c>
      <c r="J1014" t="s">
        <v>67</v>
      </c>
      <c r="K1014" t="s">
        <v>67</v>
      </c>
      <c r="L1014" t="s">
        <v>67</v>
      </c>
      <c r="M1014" t="s">
        <v>112</v>
      </c>
      <c r="N1014" t="s">
        <v>67</v>
      </c>
      <c r="O1014" t="s">
        <v>67</v>
      </c>
      <c r="P1014" t="s">
        <v>67</v>
      </c>
      <c r="Q1014" t="s">
        <v>112</v>
      </c>
      <c r="R1014" t="s">
        <v>112</v>
      </c>
      <c r="S1014" t="s">
        <v>67</v>
      </c>
      <c r="T1014" t="s">
        <v>67</v>
      </c>
      <c r="U1014" t="s">
        <v>67</v>
      </c>
      <c r="V1014" t="s">
        <v>67</v>
      </c>
      <c r="W1014" t="s">
        <v>67</v>
      </c>
      <c r="X1014" t="s">
        <v>67</v>
      </c>
      <c r="Y1014" t="s">
        <v>112</v>
      </c>
      <c r="Z1014" t="s">
        <v>67</v>
      </c>
      <c r="AA1014" t="s">
        <v>67</v>
      </c>
      <c r="AB1014" t="s">
        <v>67</v>
      </c>
      <c r="AC1014" t="s">
        <v>67</v>
      </c>
      <c r="AD1014" t="s">
        <v>67</v>
      </c>
      <c r="AE1014" t="s">
        <v>67</v>
      </c>
      <c r="AF1014" t="s">
        <v>5</v>
      </c>
      <c r="AG1014" t="s">
        <v>19</v>
      </c>
      <c r="AH1014" t="s">
        <v>21</v>
      </c>
      <c r="AI1014" t="s">
        <v>6</v>
      </c>
      <c r="AJ1014" t="s">
        <v>50</v>
      </c>
      <c r="AK1014" t="s">
        <v>51</v>
      </c>
      <c r="AL1014" t="s">
        <v>69</v>
      </c>
      <c r="AM1014" t="s">
        <v>53</v>
      </c>
      <c r="AN1014" t="s">
        <v>70</v>
      </c>
      <c r="AO1014" t="s">
        <v>161</v>
      </c>
      <c r="AP1014" t="s">
        <v>119</v>
      </c>
      <c r="AQ1014" t="s">
        <v>73</v>
      </c>
      <c r="AR1014" t="s">
        <v>58</v>
      </c>
      <c r="AS1014" t="s">
        <v>59</v>
      </c>
      <c r="AT1014" t="s">
        <v>50</v>
      </c>
      <c r="AU1014" t="s">
        <v>127</v>
      </c>
      <c r="AV1014" t="s">
        <v>76</v>
      </c>
      <c r="AW1014" t="s">
        <v>298</v>
      </c>
    </row>
    <row r="1015" spans="1:49" x14ac:dyDescent="0.25">
      <c r="A1015" t="s">
        <v>229</v>
      </c>
      <c r="B1015" s="3" t="s">
        <v>46</v>
      </c>
      <c r="C1015" t="s">
        <v>47</v>
      </c>
      <c r="D1015" s="2" t="str">
        <f>IF(LEN(G1015)&lt;10, DATE(YEAR(E1015)-5, MONTH(E1015), DAY(E1015)), IF(YEAR(G1015)=YEAR(E1015), DATE(YEAR(E1015)-1, MONTH(G1015), DAY(G1015)),G1015))</f>
        <v>2000-08-24</v>
      </c>
      <c r="E1015" t="s">
        <v>1011</v>
      </c>
      <c r="F1015" s="3">
        <f t="shared" si="88"/>
        <v>5</v>
      </c>
      <c r="G1015" t="s">
        <v>1158</v>
      </c>
      <c r="AJ1015" t="s">
        <v>50</v>
      </c>
      <c r="AK1015" t="s">
        <v>94</v>
      </c>
      <c r="AL1015" t="s">
        <v>95</v>
      </c>
      <c r="AM1015" t="s">
        <v>53</v>
      </c>
      <c r="AN1015" t="s">
        <v>54</v>
      </c>
      <c r="AO1015" t="s">
        <v>161</v>
      </c>
      <c r="AP1015" t="s">
        <v>96</v>
      </c>
      <c r="AQ1015" t="s">
        <v>73</v>
      </c>
      <c r="AR1015" t="s">
        <v>230</v>
      </c>
      <c r="AS1015" t="s">
        <v>145</v>
      </c>
      <c r="AT1015" t="s">
        <v>50</v>
      </c>
      <c r="AU1015" t="s">
        <v>83</v>
      </c>
      <c r="AV1015" t="s">
        <v>232</v>
      </c>
      <c r="AW1015" t="s">
        <v>298</v>
      </c>
    </row>
    <row r="1016" spans="1:49" x14ac:dyDescent="0.25">
      <c r="A1016" t="s">
        <v>840</v>
      </c>
      <c r="B1016" s="3" t="s">
        <v>46</v>
      </c>
      <c r="C1016" t="s">
        <v>47</v>
      </c>
      <c r="D1016" s="2" t="str">
        <f>IF(LEN(G1016)&lt;10, DATE(YEAR(E1016)-5, MONTH(E1016), DAY(E1016)), IF(YEAR(G1016)=YEAR(E1016), DATE(YEAR(E1016)-1, MONTH(G1016), DAY(G1016)),G1016))</f>
        <v>2001-02-06</v>
      </c>
      <c r="E1016" t="s">
        <v>731</v>
      </c>
      <c r="F1016" s="3">
        <f t="shared" si="88"/>
        <v>5</v>
      </c>
      <c r="G1016" t="s">
        <v>1225</v>
      </c>
      <c r="H1016" t="s">
        <v>66</v>
      </c>
      <c r="I1016" t="s">
        <v>66</v>
      </c>
      <c r="J1016" t="s">
        <v>66</v>
      </c>
      <c r="K1016" t="s">
        <v>66</v>
      </c>
      <c r="L1016" t="s">
        <v>67</v>
      </c>
      <c r="M1016" t="s">
        <v>67</v>
      </c>
      <c r="N1016" t="s">
        <v>66</v>
      </c>
      <c r="O1016" t="s">
        <v>66</v>
      </c>
      <c r="P1016" t="s">
        <v>67</v>
      </c>
      <c r="Q1016" t="s">
        <v>66</v>
      </c>
      <c r="R1016" t="s">
        <v>112</v>
      </c>
      <c r="S1016" t="s">
        <v>67</v>
      </c>
      <c r="T1016" t="s">
        <v>66</v>
      </c>
      <c r="U1016" t="s">
        <v>67</v>
      </c>
      <c r="V1016" t="s">
        <v>66</v>
      </c>
      <c r="W1016" t="s">
        <v>66</v>
      </c>
      <c r="X1016" t="s">
        <v>66</v>
      </c>
      <c r="Y1016" t="s">
        <v>112</v>
      </c>
      <c r="Z1016" t="s">
        <v>66</v>
      </c>
      <c r="AA1016" t="s">
        <v>67</v>
      </c>
      <c r="AB1016" t="s">
        <v>66</v>
      </c>
      <c r="AC1016" t="s">
        <v>66</v>
      </c>
      <c r="AD1016" t="s">
        <v>67</v>
      </c>
      <c r="AE1016" t="s">
        <v>67</v>
      </c>
      <c r="AF1016" t="s">
        <v>15</v>
      </c>
      <c r="AG1016" t="s">
        <v>6</v>
      </c>
      <c r="AH1016" t="s">
        <v>15</v>
      </c>
      <c r="AI1016" t="s">
        <v>6</v>
      </c>
      <c r="AJ1016" t="s">
        <v>50</v>
      </c>
      <c r="AK1016" t="s">
        <v>51</v>
      </c>
      <c r="AL1016" t="s">
        <v>69</v>
      </c>
      <c r="AM1016" t="s">
        <v>53</v>
      </c>
      <c r="AN1016" t="s">
        <v>70</v>
      </c>
      <c r="AO1016" t="s">
        <v>207</v>
      </c>
      <c r="AP1016" t="s">
        <v>72</v>
      </c>
      <c r="AQ1016" t="s">
        <v>73</v>
      </c>
      <c r="AR1016" t="s">
        <v>58</v>
      </c>
      <c r="AS1016" t="s">
        <v>74</v>
      </c>
      <c r="AT1016" t="s">
        <v>50</v>
      </c>
      <c r="AU1016" t="s">
        <v>83</v>
      </c>
      <c r="AV1016" t="s">
        <v>76</v>
      </c>
      <c r="AW1016" t="s">
        <v>113</v>
      </c>
    </row>
    <row r="1017" spans="1:49" x14ac:dyDescent="0.25">
      <c r="A1017" t="s">
        <v>105</v>
      </c>
      <c r="B1017" s="3" t="s">
        <v>46</v>
      </c>
      <c r="C1017" t="s">
        <v>106</v>
      </c>
      <c r="D1017" s="2" t="str">
        <f>IF(LEN(G1017)&lt;10, DATE(YEAR(E1017)-5, MONTH(E1017), DAY(E1017)), IF(YEAR(G1017)=YEAR(E1017), DATE(YEAR(E1017)-1, MONTH(G1017), DAY(G1017)),G1017))</f>
        <v>2008-08-08</v>
      </c>
      <c r="E1017" t="s">
        <v>300</v>
      </c>
      <c r="F1017" s="3">
        <f t="shared" si="88"/>
        <v>1</v>
      </c>
      <c r="G1017" t="s">
        <v>1226</v>
      </c>
      <c r="H1017" t="s">
        <v>66</v>
      </c>
      <c r="I1017" t="s">
        <v>66</v>
      </c>
      <c r="J1017" t="s">
        <v>66</v>
      </c>
      <c r="K1017" t="s">
        <v>66</v>
      </c>
      <c r="L1017" t="s">
        <v>67</v>
      </c>
      <c r="M1017" t="s">
        <v>67</v>
      </c>
      <c r="N1017" t="s">
        <v>66</v>
      </c>
      <c r="O1017" t="s">
        <v>66</v>
      </c>
      <c r="P1017" t="s">
        <v>67</v>
      </c>
      <c r="Q1017" t="s">
        <v>66</v>
      </c>
      <c r="R1017" t="s">
        <v>112</v>
      </c>
      <c r="S1017" t="s">
        <v>67</v>
      </c>
      <c r="T1017" t="s">
        <v>66</v>
      </c>
      <c r="U1017" t="s">
        <v>67</v>
      </c>
      <c r="V1017" t="s">
        <v>66</v>
      </c>
      <c r="W1017" t="s">
        <v>66</v>
      </c>
      <c r="X1017" t="s">
        <v>66</v>
      </c>
      <c r="Y1017" t="s">
        <v>112</v>
      </c>
      <c r="Z1017" t="s">
        <v>66</v>
      </c>
      <c r="AA1017" t="s">
        <v>67</v>
      </c>
      <c r="AB1017" t="s">
        <v>66</v>
      </c>
      <c r="AC1017" t="s">
        <v>66</v>
      </c>
      <c r="AD1017" t="s">
        <v>67</v>
      </c>
      <c r="AE1017" t="s">
        <v>67</v>
      </c>
      <c r="AF1017" t="s">
        <v>15</v>
      </c>
      <c r="AG1017" t="s">
        <v>6</v>
      </c>
      <c r="AH1017" t="s">
        <v>15</v>
      </c>
      <c r="AI1017" t="s">
        <v>6</v>
      </c>
      <c r="AJ1017" t="s">
        <v>50</v>
      </c>
      <c r="AK1017" t="s">
        <v>51</v>
      </c>
      <c r="AL1017" t="s">
        <v>69</v>
      </c>
      <c r="AM1017" t="s">
        <v>53</v>
      </c>
      <c r="AN1017" t="s">
        <v>70</v>
      </c>
      <c r="AO1017" t="s">
        <v>207</v>
      </c>
      <c r="AP1017" t="s">
        <v>72</v>
      </c>
      <c r="AQ1017" t="s">
        <v>73</v>
      </c>
      <c r="AR1017" t="s">
        <v>58</v>
      </c>
      <c r="AS1017" t="s">
        <v>74</v>
      </c>
      <c r="AT1017" t="s">
        <v>50</v>
      </c>
      <c r="AU1017" t="s">
        <v>83</v>
      </c>
      <c r="AV1017" t="s">
        <v>76</v>
      </c>
      <c r="AW1017" t="s">
        <v>113</v>
      </c>
    </row>
    <row r="1018" spans="1:49" x14ac:dyDescent="0.25">
      <c r="A1018" t="s">
        <v>1070</v>
      </c>
      <c r="B1018" s="3" t="s">
        <v>46</v>
      </c>
      <c r="C1018" t="s">
        <v>47</v>
      </c>
      <c r="D1018" s="2" t="str">
        <f>IF(LEN(G1018)&lt;10, DATE(YEAR(E1018)-5, MONTH(E1018), DAY(E1018)), IF(YEAR(G1018)=YEAR(E1018), DATE(YEAR(E1018)-1, MONTH(G1018), DAY(G1018)),G1018))</f>
        <v>1996-07-17</v>
      </c>
      <c r="E1018" t="s">
        <v>677</v>
      </c>
      <c r="F1018" s="3">
        <f t="shared" si="88"/>
        <v>4</v>
      </c>
      <c r="G1018" t="s">
        <v>1071</v>
      </c>
      <c r="H1018" t="s">
        <v>67</v>
      </c>
      <c r="I1018" t="s">
        <v>67</v>
      </c>
      <c r="J1018" t="s">
        <v>67</v>
      </c>
      <c r="K1018" t="s">
        <v>112</v>
      </c>
      <c r="L1018" t="s">
        <v>67</v>
      </c>
      <c r="M1018" t="s">
        <v>67</v>
      </c>
      <c r="N1018" t="s">
        <v>67</v>
      </c>
      <c r="O1018" t="s">
        <v>112</v>
      </c>
      <c r="P1018" t="s">
        <v>67</v>
      </c>
      <c r="Q1018" t="s">
        <v>67</v>
      </c>
      <c r="R1018" t="s">
        <v>67</v>
      </c>
      <c r="S1018" t="s">
        <v>67</v>
      </c>
      <c r="T1018" t="s">
        <v>67</v>
      </c>
      <c r="U1018" t="s">
        <v>67</v>
      </c>
      <c r="V1018" t="s">
        <v>67</v>
      </c>
      <c r="W1018" t="s">
        <v>67</v>
      </c>
      <c r="X1018" t="s">
        <v>67</v>
      </c>
      <c r="Y1018" t="s">
        <v>67</v>
      </c>
      <c r="Z1018" t="s">
        <v>112</v>
      </c>
      <c r="AA1018" t="s">
        <v>67</v>
      </c>
      <c r="AB1018" t="s">
        <v>67</v>
      </c>
      <c r="AC1018" t="s">
        <v>67</v>
      </c>
      <c r="AD1018" t="s">
        <v>67</v>
      </c>
      <c r="AE1018" t="s">
        <v>67</v>
      </c>
      <c r="AF1018" t="s">
        <v>13</v>
      </c>
      <c r="AG1018" t="s">
        <v>15</v>
      </c>
      <c r="AH1018" t="s">
        <v>20</v>
      </c>
      <c r="AI1018" t="s">
        <v>20</v>
      </c>
      <c r="AJ1018" t="s">
        <v>50</v>
      </c>
      <c r="AK1018" t="s">
        <v>51</v>
      </c>
      <c r="AL1018" t="s">
        <v>69</v>
      </c>
      <c r="AM1018" t="s">
        <v>53</v>
      </c>
      <c r="AN1018" t="s">
        <v>70</v>
      </c>
      <c r="AO1018" t="s">
        <v>55</v>
      </c>
      <c r="AP1018" t="s">
        <v>56</v>
      </c>
      <c r="AQ1018" t="s">
        <v>57</v>
      </c>
      <c r="AR1018" t="s">
        <v>58</v>
      </c>
      <c r="AS1018" t="s">
        <v>74</v>
      </c>
      <c r="AT1018" t="s">
        <v>53</v>
      </c>
      <c r="AW1018" t="s">
        <v>1205</v>
      </c>
    </row>
    <row r="1019" spans="1:49" x14ac:dyDescent="0.25">
      <c r="A1019" t="s">
        <v>180</v>
      </c>
      <c r="B1019" s="3" t="s">
        <v>46</v>
      </c>
      <c r="C1019" t="s">
        <v>106</v>
      </c>
      <c r="D1019" s="2" t="str">
        <f>IF(LEN(G1019)&lt;10, DATE(YEAR(E1019)-5, MONTH(E1019), DAY(E1019)), IF(YEAR(G1019)=YEAR(E1019), DATE(YEAR(E1019)-1, MONTH(G1019), DAY(G1019)),G1019))</f>
        <v>2004-04-16</v>
      </c>
      <c r="E1019" t="s">
        <v>634</v>
      </c>
      <c r="F1019" s="3">
        <f t="shared" si="88"/>
        <v>2</v>
      </c>
      <c r="G1019" t="s">
        <v>1227</v>
      </c>
      <c r="H1019" t="s">
        <v>67</v>
      </c>
      <c r="I1019" t="s">
        <v>67</v>
      </c>
      <c r="J1019" t="s">
        <v>67</v>
      </c>
      <c r="K1019" t="s">
        <v>112</v>
      </c>
      <c r="L1019" t="s">
        <v>67</v>
      </c>
      <c r="M1019" t="s">
        <v>67</v>
      </c>
      <c r="N1019" t="s">
        <v>67</v>
      </c>
      <c r="O1019" t="s">
        <v>112</v>
      </c>
      <c r="P1019" t="s">
        <v>67</v>
      </c>
      <c r="Q1019" t="s">
        <v>67</v>
      </c>
      <c r="R1019" t="s">
        <v>67</v>
      </c>
      <c r="S1019" t="s">
        <v>67</v>
      </c>
      <c r="T1019" t="s">
        <v>67</v>
      </c>
      <c r="U1019" t="s">
        <v>67</v>
      </c>
      <c r="V1019" t="s">
        <v>67</v>
      </c>
      <c r="W1019" t="s">
        <v>67</v>
      </c>
      <c r="X1019" t="s">
        <v>67</v>
      </c>
      <c r="Y1019" t="s">
        <v>67</v>
      </c>
      <c r="Z1019" t="s">
        <v>112</v>
      </c>
      <c r="AA1019" t="s">
        <v>67</v>
      </c>
      <c r="AB1019" t="s">
        <v>67</v>
      </c>
      <c r="AC1019" t="s">
        <v>67</v>
      </c>
      <c r="AD1019" t="s">
        <v>67</v>
      </c>
      <c r="AE1019" t="s">
        <v>67</v>
      </c>
      <c r="AF1019" t="s">
        <v>13</v>
      </c>
      <c r="AG1019" t="s">
        <v>15</v>
      </c>
      <c r="AH1019" t="s">
        <v>20</v>
      </c>
      <c r="AI1019" t="s">
        <v>20</v>
      </c>
      <c r="AJ1019" t="s">
        <v>50</v>
      </c>
      <c r="AK1019" t="s">
        <v>51</v>
      </c>
      <c r="AL1019" t="s">
        <v>69</v>
      </c>
      <c r="AM1019" t="s">
        <v>53</v>
      </c>
      <c r="AN1019" t="s">
        <v>70</v>
      </c>
      <c r="AO1019" t="s">
        <v>55</v>
      </c>
      <c r="AP1019" t="s">
        <v>56</v>
      </c>
      <c r="AQ1019" t="s">
        <v>57</v>
      </c>
      <c r="AR1019" t="s">
        <v>58</v>
      </c>
      <c r="AS1019" t="s">
        <v>74</v>
      </c>
      <c r="AT1019" t="s">
        <v>53</v>
      </c>
      <c r="AW1019" t="s">
        <v>1205</v>
      </c>
    </row>
    <row r="1020" spans="1:49" x14ac:dyDescent="0.25">
      <c r="A1020" t="s">
        <v>1107</v>
      </c>
      <c r="B1020" s="3" t="s">
        <v>46</v>
      </c>
      <c r="C1020" t="s">
        <v>47</v>
      </c>
      <c r="D1020" s="2">
        <f>IF(LEN(G1020)&lt;10, DATE(YEAR(E1020)-5, MONTH(E1020), DAY(E1020)), IF(YEAR(G1020)=YEAR(E1020), DATE(YEAR(E1020)-3, MONTH(G1020), DAY(G1020)),G1020))</f>
        <v>27849</v>
      </c>
      <c r="E1020" t="s">
        <v>1229</v>
      </c>
      <c r="F1020" s="3">
        <f t="shared" si="88"/>
        <v>3</v>
      </c>
      <c r="G1020" t="s">
        <v>1228</v>
      </c>
      <c r="AJ1020" t="s">
        <v>50</v>
      </c>
      <c r="AK1020" t="s">
        <v>51</v>
      </c>
      <c r="AL1020" t="s">
        <v>69</v>
      </c>
      <c r="AM1020" t="s">
        <v>53</v>
      </c>
      <c r="AN1020" t="s">
        <v>54</v>
      </c>
      <c r="AO1020" t="s">
        <v>55</v>
      </c>
      <c r="AP1020" t="s">
        <v>72</v>
      </c>
      <c r="AQ1020" t="s">
        <v>73</v>
      </c>
      <c r="AR1020" t="s">
        <v>58</v>
      </c>
      <c r="AS1020" t="s">
        <v>59</v>
      </c>
      <c r="AT1020" t="s">
        <v>53</v>
      </c>
      <c r="AW1020" t="s">
        <v>231</v>
      </c>
    </row>
    <row r="1021" spans="1:49" x14ac:dyDescent="0.25">
      <c r="A1021" t="s">
        <v>867</v>
      </c>
      <c r="B1021" s="3" t="s">
        <v>46</v>
      </c>
      <c r="C1021" t="s">
        <v>47</v>
      </c>
      <c r="D1021" s="2">
        <f>IF(LEN(G1021)&lt;10, DATE(YEAR(E1021)-5, MONTH(E1021), DAY(E1021)), IF(YEAR(G1021)=YEAR(E1021), DATE(YEAR(E1021)-1, MONTH(G1021), DAY(G1021)),G1021))</f>
        <v>29540</v>
      </c>
      <c r="E1021" t="s">
        <v>1230</v>
      </c>
      <c r="F1021" s="3">
        <f t="shared" si="88"/>
        <v>5</v>
      </c>
      <c r="G1021" t="s">
        <v>541</v>
      </c>
      <c r="AJ1021" t="s">
        <v>50</v>
      </c>
      <c r="AK1021" t="s">
        <v>51</v>
      </c>
      <c r="AL1021" t="s">
        <v>69</v>
      </c>
      <c r="AM1021" t="s">
        <v>53</v>
      </c>
      <c r="AN1021" t="s">
        <v>54</v>
      </c>
      <c r="AO1021" t="s">
        <v>55</v>
      </c>
      <c r="AP1021" t="s">
        <v>72</v>
      </c>
      <c r="AQ1021" t="s">
        <v>73</v>
      </c>
      <c r="AR1021" t="s">
        <v>58</v>
      </c>
      <c r="AS1021" t="s">
        <v>59</v>
      </c>
      <c r="AT1021" t="s">
        <v>53</v>
      </c>
      <c r="AW1021" t="s">
        <v>231</v>
      </c>
    </row>
    <row r="1022" spans="1:49" x14ac:dyDescent="0.25">
      <c r="A1022" t="s">
        <v>328</v>
      </c>
      <c r="B1022" s="3" t="s">
        <v>46</v>
      </c>
      <c r="C1022" t="s">
        <v>106</v>
      </c>
      <c r="D1022" s="2">
        <f>IF(LEN(G1022)&lt;10, DATE(YEAR(E1022)-5, MONTH(E1022), DAY(E1022)), IF(YEAR(G1022)=YEAR(E1022), DATE(YEAR(E1022)-1, MONTH(G1022), DAY(G1022)),G1022))</f>
        <v>32984</v>
      </c>
      <c r="E1022" t="s">
        <v>735</v>
      </c>
      <c r="F1022" s="3">
        <f t="shared" si="88"/>
        <v>5</v>
      </c>
      <c r="G1022" t="s">
        <v>351</v>
      </c>
      <c r="AJ1022" t="s">
        <v>50</v>
      </c>
      <c r="AK1022" t="s">
        <v>51</v>
      </c>
      <c r="AL1022" t="s">
        <v>69</v>
      </c>
      <c r="AM1022" t="s">
        <v>53</v>
      </c>
      <c r="AN1022" t="s">
        <v>54</v>
      </c>
      <c r="AO1022" t="s">
        <v>55</v>
      </c>
      <c r="AP1022" t="s">
        <v>72</v>
      </c>
      <c r="AQ1022" t="s">
        <v>73</v>
      </c>
      <c r="AR1022" t="s">
        <v>58</v>
      </c>
      <c r="AS1022" t="s">
        <v>59</v>
      </c>
      <c r="AT1022" t="s">
        <v>53</v>
      </c>
      <c r="AW1022" t="s">
        <v>231</v>
      </c>
    </row>
    <row r="1023" spans="1:49" x14ac:dyDescent="0.25">
      <c r="A1023" t="s">
        <v>370</v>
      </c>
      <c r="B1023" s="3" t="s">
        <v>46</v>
      </c>
      <c r="C1023" t="s">
        <v>106</v>
      </c>
      <c r="D1023" s="2" t="str">
        <f>IF(LEN(G1023)&lt;10, DATE(YEAR(E1023)-5, MONTH(E1023), DAY(E1023)), IF(YEAR(G1023)=YEAR(E1023), DATE(YEAR(E1023)-1, MONTH(G1023), DAY(G1023)),G1023))</f>
        <v>2001-09-20</v>
      </c>
      <c r="E1023" t="s">
        <v>431</v>
      </c>
      <c r="F1023" s="3">
        <f t="shared" si="88"/>
        <v>4</v>
      </c>
      <c r="G1023" t="s">
        <v>1231</v>
      </c>
      <c r="AJ1023" t="s">
        <v>50</v>
      </c>
      <c r="AK1023" t="s">
        <v>51</v>
      </c>
      <c r="AL1023" t="s">
        <v>69</v>
      </c>
      <c r="AM1023" t="s">
        <v>53</v>
      </c>
      <c r="AN1023" t="s">
        <v>54</v>
      </c>
      <c r="AO1023" t="s">
        <v>55</v>
      </c>
      <c r="AP1023" t="s">
        <v>72</v>
      </c>
      <c r="AQ1023" t="s">
        <v>73</v>
      </c>
      <c r="AR1023" t="s">
        <v>58</v>
      </c>
      <c r="AS1023" t="s">
        <v>59</v>
      </c>
      <c r="AT1023" t="s">
        <v>53</v>
      </c>
      <c r="AW1023" t="s">
        <v>231</v>
      </c>
    </row>
    <row r="1024" spans="1:49" x14ac:dyDescent="0.25">
      <c r="A1024" t="s">
        <v>354</v>
      </c>
      <c r="B1024" s="3" t="s">
        <v>46</v>
      </c>
      <c r="C1024" t="s">
        <v>47</v>
      </c>
      <c r="D1024" s="2">
        <f>IF(LEN(G1024)&lt;10, DATE(YEAR(E1024)-5, MONTH(E1024), DAY(E1024)), IF(YEAR(G1024)=YEAR(E1024), DATE(YEAR(E1024)-5, MONTH(G1024), DAY(G1024)),G1024))</f>
        <v>33957</v>
      </c>
      <c r="E1024" t="s">
        <v>309</v>
      </c>
      <c r="F1024" s="3">
        <f t="shared" si="88"/>
        <v>5</v>
      </c>
      <c r="G1024" t="s">
        <v>309</v>
      </c>
      <c r="AJ1024" t="s">
        <v>50</v>
      </c>
      <c r="AK1024" t="s">
        <v>51</v>
      </c>
      <c r="AL1024" t="s">
        <v>69</v>
      </c>
      <c r="AM1024" t="s">
        <v>53</v>
      </c>
      <c r="AN1024" t="s">
        <v>200</v>
      </c>
      <c r="AO1024" t="s">
        <v>207</v>
      </c>
      <c r="AP1024" t="s">
        <v>72</v>
      </c>
      <c r="AQ1024" t="s">
        <v>73</v>
      </c>
      <c r="AR1024" t="s">
        <v>58</v>
      </c>
      <c r="AS1024" t="s">
        <v>74</v>
      </c>
      <c r="AT1024" t="s">
        <v>50</v>
      </c>
      <c r="AU1024" t="s">
        <v>83</v>
      </c>
      <c r="AV1024" t="s">
        <v>120</v>
      </c>
      <c r="AW1024" t="s">
        <v>640</v>
      </c>
    </row>
    <row r="1025" spans="1:49" x14ac:dyDescent="0.25">
      <c r="A1025" t="s">
        <v>539</v>
      </c>
      <c r="B1025" s="3" t="s">
        <v>46</v>
      </c>
      <c r="C1025" t="s">
        <v>106</v>
      </c>
      <c r="D1025" s="2">
        <f t="shared" ref="D1025:D1033" si="89">IF(LEN(G1025)&lt;10, DATE(YEAR(E1025)-5, MONTH(E1025), DAY(E1025)), IF(YEAR(G1025)=YEAR(E1025), DATE(YEAR(E1025)-1, MONTH(G1025), DAY(G1025)),G1025))</f>
        <v>35971</v>
      </c>
      <c r="E1025" t="s">
        <v>397</v>
      </c>
      <c r="F1025" s="3">
        <f t="shared" si="88"/>
        <v>1</v>
      </c>
      <c r="G1025" t="s">
        <v>397</v>
      </c>
      <c r="AJ1025" t="s">
        <v>50</v>
      </c>
      <c r="AK1025" t="s">
        <v>51</v>
      </c>
      <c r="AL1025" t="s">
        <v>69</v>
      </c>
      <c r="AM1025" t="s">
        <v>53</v>
      </c>
      <c r="AN1025" t="s">
        <v>200</v>
      </c>
      <c r="AO1025" t="s">
        <v>207</v>
      </c>
      <c r="AP1025" t="s">
        <v>72</v>
      </c>
      <c r="AQ1025" t="s">
        <v>73</v>
      </c>
      <c r="AR1025" t="s">
        <v>58</v>
      </c>
      <c r="AS1025" t="s">
        <v>74</v>
      </c>
      <c r="AT1025" t="s">
        <v>50</v>
      </c>
      <c r="AU1025" t="s">
        <v>83</v>
      </c>
      <c r="AV1025" t="s">
        <v>120</v>
      </c>
      <c r="AW1025" t="s">
        <v>640</v>
      </c>
    </row>
    <row r="1026" spans="1:49" x14ac:dyDescent="0.25">
      <c r="A1026" t="s">
        <v>45</v>
      </c>
      <c r="B1026" s="3" t="s">
        <v>46</v>
      </c>
      <c r="C1026" t="s">
        <v>47</v>
      </c>
      <c r="D1026" s="2" t="str">
        <f t="shared" si="89"/>
        <v>1998-07-07</v>
      </c>
      <c r="E1026" t="s">
        <v>1039</v>
      </c>
      <c r="F1026" s="3">
        <f t="shared" si="88"/>
        <v>6</v>
      </c>
      <c r="G1026" t="s">
        <v>1232</v>
      </c>
      <c r="H1026" t="s">
        <v>67</v>
      </c>
      <c r="I1026" t="s">
        <v>66</v>
      </c>
      <c r="J1026" t="s">
        <v>66</v>
      </c>
      <c r="K1026" t="s">
        <v>66</v>
      </c>
      <c r="L1026" t="s">
        <v>66</v>
      </c>
      <c r="M1026" t="s">
        <v>66</v>
      </c>
      <c r="N1026" t="s">
        <v>66</v>
      </c>
      <c r="O1026" t="s">
        <v>67</v>
      </c>
      <c r="P1026" t="s">
        <v>66</v>
      </c>
      <c r="Q1026" t="s">
        <v>112</v>
      </c>
      <c r="R1026" t="s">
        <v>66</v>
      </c>
      <c r="S1026" t="s">
        <v>66</v>
      </c>
      <c r="T1026" t="s">
        <v>66</v>
      </c>
      <c r="U1026" t="s">
        <v>66</v>
      </c>
      <c r="V1026" t="s">
        <v>67</v>
      </c>
      <c r="W1026" t="s">
        <v>66</v>
      </c>
      <c r="X1026" t="s">
        <v>67</v>
      </c>
      <c r="Y1026" t="s">
        <v>112</v>
      </c>
      <c r="Z1026" t="s">
        <v>112</v>
      </c>
      <c r="AA1026" t="s">
        <v>66</v>
      </c>
      <c r="AB1026" t="s">
        <v>67</v>
      </c>
      <c r="AC1026" t="s">
        <v>66</v>
      </c>
      <c r="AD1026" t="s">
        <v>66</v>
      </c>
      <c r="AE1026" t="s">
        <v>66</v>
      </c>
      <c r="AF1026" t="s">
        <v>4</v>
      </c>
      <c r="AG1026" t="s">
        <v>6</v>
      </c>
      <c r="AH1026" t="s">
        <v>10</v>
      </c>
      <c r="AI1026" t="s">
        <v>15</v>
      </c>
      <c r="AJ1026" t="s">
        <v>50</v>
      </c>
      <c r="AK1026" t="s">
        <v>51</v>
      </c>
      <c r="AL1026" t="s">
        <v>95</v>
      </c>
      <c r="AM1026" t="s">
        <v>53</v>
      </c>
      <c r="AN1026" t="s">
        <v>70</v>
      </c>
      <c r="AO1026" t="s">
        <v>55</v>
      </c>
      <c r="AP1026" t="s">
        <v>119</v>
      </c>
      <c r="AQ1026" t="s">
        <v>57</v>
      </c>
      <c r="AR1026" t="s">
        <v>58</v>
      </c>
      <c r="AS1026" t="s">
        <v>59</v>
      </c>
      <c r="AT1026" t="s">
        <v>50</v>
      </c>
      <c r="AU1026" t="s">
        <v>75</v>
      </c>
      <c r="AV1026" t="s">
        <v>62</v>
      </c>
      <c r="AW1026" t="s">
        <v>1013</v>
      </c>
    </row>
    <row r="1027" spans="1:49" x14ac:dyDescent="0.25">
      <c r="A1027" t="s">
        <v>754</v>
      </c>
      <c r="B1027" s="3" t="s">
        <v>46</v>
      </c>
      <c r="C1027" t="s">
        <v>106</v>
      </c>
      <c r="D1027" s="2" t="str">
        <f t="shared" si="89"/>
        <v>2011-01-26</v>
      </c>
      <c r="E1027" t="s">
        <v>848</v>
      </c>
      <c r="F1027" s="3">
        <f t="shared" si="88"/>
        <v>3</v>
      </c>
      <c r="G1027" t="s">
        <v>994</v>
      </c>
      <c r="H1027" t="s">
        <v>67</v>
      </c>
      <c r="I1027" t="s">
        <v>66</v>
      </c>
      <c r="J1027" t="s">
        <v>66</v>
      </c>
      <c r="K1027" t="s">
        <v>66</v>
      </c>
      <c r="L1027" t="s">
        <v>66</v>
      </c>
      <c r="M1027" t="s">
        <v>66</v>
      </c>
      <c r="N1027" t="s">
        <v>66</v>
      </c>
      <c r="O1027" t="s">
        <v>67</v>
      </c>
      <c r="P1027" t="s">
        <v>66</v>
      </c>
      <c r="Q1027" t="s">
        <v>112</v>
      </c>
      <c r="R1027" t="s">
        <v>66</v>
      </c>
      <c r="S1027" t="s">
        <v>66</v>
      </c>
      <c r="T1027" t="s">
        <v>66</v>
      </c>
      <c r="U1027" t="s">
        <v>66</v>
      </c>
      <c r="V1027" t="s">
        <v>67</v>
      </c>
      <c r="W1027" t="s">
        <v>66</v>
      </c>
      <c r="X1027" t="s">
        <v>67</v>
      </c>
      <c r="Y1027" t="s">
        <v>112</v>
      </c>
      <c r="Z1027" t="s">
        <v>112</v>
      </c>
      <c r="AA1027" t="s">
        <v>66</v>
      </c>
      <c r="AB1027" t="s">
        <v>67</v>
      </c>
      <c r="AC1027" t="s">
        <v>66</v>
      </c>
      <c r="AD1027" t="s">
        <v>66</v>
      </c>
      <c r="AE1027" t="s">
        <v>66</v>
      </c>
      <c r="AF1027" t="s">
        <v>4</v>
      </c>
      <c r="AG1027" t="s">
        <v>6</v>
      </c>
      <c r="AH1027" t="s">
        <v>10</v>
      </c>
      <c r="AI1027" t="s">
        <v>15</v>
      </c>
      <c r="AJ1027" t="s">
        <v>50</v>
      </c>
      <c r="AK1027" t="s">
        <v>51</v>
      </c>
      <c r="AL1027" t="s">
        <v>95</v>
      </c>
      <c r="AM1027" t="s">
        <v>53</v>
      </c>
      <c r="AN1027" t="s">
        <v>70</v>
      </c>
      <c r="AO1027" t="s">
        <v>55</v>
      </c>
      <c r="AP1027" t="s">
        <v>119</v>
      </c>
      <c r="AQ1027" t="s">
        <v>57</v>
      </c>
      <c r="AR1027" t="s">
        <v>58</v>
      </c>
      <c r="AS1027" t="s">
        <v>59</v>
      </c>
      <c r="AT1027" t="s">
        <v>50</v>
      </c>
      <c r="AU1027" t="s">
        <v>75</v>
      </c>
      <c r="AV1027" t="s">
        <v>62</v>
      </c>
      <c r="AW1027" t="s">
        <v>1013</v>
      </c>
    </row>
    <row r="1028" spans="1:49" x14ac:dyDescent="0.25">
      <c r="A1028" t="s">
        <v>188</v>
      </c>
      <c r="B1028" s="3" t="s">
        <v>46</v>
      </c>
      <c r="C1028" t="s">
        <v>47</v>
      </c>
      <c r="D1028" s="2" t="str">
        <f t="shared" si="89"/>
        <v>2000-08-09</v>
      </c>
      <c r="E1028" t="s">
        <v>627</v>
      </c>
      <c r="F1028" s="3">
        <f t="shared" si="88"/>
        <v>5</v>
      </c>
      <c r="G1028" t="s">
        <v>726</v>
      </c>
      <c r="AJ1028" t="s">
        <v>50</v>
      </c>
      <c r="AK1028" t="s">
        <v>94</v>
      </c>
      <c r="AL1028" t="s">
        <v>95</v>
      </c>
      <c r="AM1028" t="s">
        <v>53</v>
      </c>
      <c r="AN1028" t="s">
        <v>70</v>
      </c>
      <c r="AO1028" t="s">
        <v>55</v>
      </c>
      <c r="AP1028" t="s">
        <v>72</v>
      </c>
      <c r="AQ1028" t="s">
        <v>378</v>
      </c>
      <c r="AR1028" t="s">
        <v>58</v>
      </c>
      <c r="AS1028" t="s">
        <v>74</v>
      </c>
      <c r="AT1028" t="s">
        <v>50</v>
      </c>
      <c r="AU1028" t="s">
        <v>61</v>
      </c>
      <c r="AV1028" t="s">
        <v>84</v>
      </c>
      <c r="AW1028" t="s">
        <v>402</v>
      </c>
    </row>
    <row r="1029" spans="1:49" x14ac:dyDescent="0.25">
      <c r="A1029" t="s">
        <v>359</v>
      </c>
      <c r="B1029" s="3" t="s">
        <v>46</v>
      </c>
      <c r="C1029" t="s">
        <v>47</v>
      </c>
      <c r="D1029" s="2">
        <f t="shared" si="89"/>
        <v>29722</v>
      </c>
      <c r="E1029" t="s">
        <v>1214</v>
      </c>
      <c r="F1029" s="3">
        <f t="shared" si="88"/>
        <v>5</v>
      </c>
      <c r="G1029" t="s">
        <v>432</v>
      </c>
      <c r="H1029" t="s">
        <v>66</v>
      </c>
      <c r="I1029" t="s">
        <v>66</v>
      </c>
      <c r="J1029" t="s">
        <v>67</v>
      </c>
      <c r="K1029" t="s">
        <v>67</v>
      </c>
      <c r="L1029" t="s">
        <v>67</v>
      </c>
      <c r="M1029" t="s">
        <v>67</v>
      </c>
      <c r="N1029" t="s">
        <v>66</v>
      </c>
      <c r="O1029" t="s">
        <v>67</v>
      </c>
      <c r="P1029" t="s">
        <v>67</v>
      </c>
      <c r="Q1029" t="s">
        <v>66</v>
      </c>
      <c r="R1029" t="s">
        <v>67</v>
      </c>
      <c r="S1029" t="s">
        <v>66</v>
      </c>
      <c r="T1029" t="s">
        <v>67</v>
      </c>
      <c r="U1029" t="s">
        <v>67</v>
      </c>
      <c r="V1029" t="s">
        <v>67</v>
      </c>
      <c r="W1029" t="s">
        <v>67</v>
      </c>
      <c r="X1029" t="s">
        <v>67</v>
      </c>
      <c r="Y1029" t="s">
        <v>67</v>
      </c>
      <c r="Z1029" t="s">
        <v>66</v>
      </c>
      <c r="AA1029" t="s">
        <v>67</v>
      </c>
      <c r="AB1029" t="s">
        <v>67</v>
      </c>
      <c r="AC1029" t="s">
        <v>67</v>
      </c>
      <c r="AD1029" t="s">
        <v>67</v>
      </c>
      <c r="AE1029" t="s">
        <v>67</v>
      </c>
      <c r="AF1029" t="s">
        <v>14</v>
      </c>
      <c r="AG1029" t="s">
        <v>14</v>
      </c>
      <c r="AH1029" t="s">
        <v>14</v>
      </c>
      <c r="AI1029" t="s">
        <v>14</v>
      </c>
      <c r="AJ1029" t="s">
        <v>50</v>
      </c>
      <c r="AK1029" t="s">
        <v>51</v>
      </c>
      <c r="AL1029" t="s">
        <v>69</v>
      </c>
      <c r="AM1029" t="s">
        <v>53</v>
      </c>
      <c r="AN1029" t="s">
        <v>70</v>
      </c>
      <c r="AO1029" t="s">
        <v>55</v>
      </c>
      <c r="AP1029" t="s">
        <v>72</v>
      </c>
      <c r="AQ1029" t="s">
        <v>73</v>
      </c>
      <c r="AR1029" t="s">
        <v>58</v>
      </c>
      <c r="AS1029" t="s">
        <v>179</v>
      </c>
      <c r="AT1029" t="s">
        <v>50</v>
      </c>
      <c r="AU1029" t="s">
        <v>61</v>
      </c>
      <c r="AV1029" t="s">
        <v>62</v>
      </c>
      <c r="AW1029" t="s">
        <v>298</v>
      </c>
    </row>
    <row r="1030" spans="1:49" x14ac:dyDescent="0.25">
      <c r="A1030" t="s">
        <v>257</v>
      </c>
      <c r="B1030" s="3" t="s">
        <v>46</v>
      </c>
      <c r="C1030" t="s">
        <v>47</v>
      </c>
      <c r="D1030" s="2" t="str">
        <f t="shared" si="89"/>
        <v>2000-08-24</v>
      </c>
      <c r="E1030" t="s">
        <v>117</v>
      </c>
      <c r="F1030" s="3">
        <f t="shared" si="88"/>
        <v>8</v>
      </c>
      <c r="G1030" t="s">
        <v>1158</v>
      </c>
      <c r="H1030" t="s">
        <v>67</v>
      </c>
      <c r="I1030" t="s">
        <v>112</v>
      </c>
      <c r="J1030" t="s">
        <v>67</v>
      </c>
      <c r="K1030" t="s">
        <v>67</v>
      </c>
      <c r="L1030" t="s">
        <v>67</v>
      </c>
      <c r="M1030" t="s">
        <v>67</v>
      </c>
      <c r="N1030" t="s">
        <v>67</v>
      </c>
      <c r="O1030" t="s">
        <v>67</v>
      </c>
      <c r="P1030" t="s">
        <v>67</v>
      </c>
      <c r="Q1030" t="s">
        <v>67</v>
      </c>
      <c r="R1030" t="s">
        <v>67</v>
      </c>
      <c r="S1030" t="s">
        <v>67</v>
      </c>
      <c r="T1030" t="s">
        <v>67</v>
      </c>
      <c r="U1030" t="s">
        <v>67</v>
      </c>
      <c r="V1030" t="s">
        <v>67</v>
      </c>
      <c r="W1030" t="s">
        <v>67</v>
      </c>
      <c r="X1030" t="s">
        <v>67</v>
      </c>
      <c r="Y1030" t="s">
        <v>112</v>
      </c>
      <c r="Z1030" t="s">
        <v>112</v>
      </c>
      <c r="AA1030" t="s">
        <v>112</v>
      </c>
      <c r="AB1030" t="s">
        <v>67</v>
      </c>
      <c r="AC1030" t="s">
        <v>66</v>
      </c>
      <c r="AD1030" t="s">
        <v>66</v>
      </c>
      <c r="AE1030" t="s">
        <v>67</v>
      </c>
      <c r="AF1030" t="s">
        <v>7</v>
      </c>
      <c r="AG1030" t="s">
        <v>12</v>
      </c>
      <c r="AH1030" t="s">
        <v>13</v>
      </c>
      <c r="AI1030" t="s">
        <v>6</v>
      </c>
      <c r="AJ1030" t="s">
        <v>50</v>
      </c>
      <c r="AL1030" t="s">
        <v>52</v>
      </c>
      <c r="AM1030" t="s">
        <v>53</v>
      </c>
      <c r="AN1030" t="s">
        <v>70</v>
      </c>
      <c r="AO1030" t="s">
        <v>55</v>
      </c>
      <c r="AP1030" t="s">
        <v>56</v>
      </c>
      <c r="AQ1030" t="s">
        <v>114</v>
      </c>
      <c r="AR1030" t="s">
        <v>81</v>
      </c>
      <c r="AS1030" t="s">
        <v>74</v>
      </c>
      <c r="AT1030" t="s">
        <v>50</v>
      </c>
      <c r="AU1030" t="s">
        <v>127</v>
      </c>
      <c r="AV1030" t="s">
        <v>232</v>
      </c>
      <c r="AW1030" t="s">
        <v>517</v>
      </c>
    </row>
    <row r="1031" spans="1:49" x14ac:dyDescent="0.25">
      <c r="A1031" t="s">
        <v>77</v>
      </c>
      <c r="B1031" s="3" t="s">
        <v>46</v>
      </c>
      <c r="C1031" t="s">
        <v>47</v>
      </c>
      <c r="D1031" s="2">
        <f t="shared" si="89"/>
        <v>32038</v>
      </c>
      <c r="E1031" t="s">
        <v>1162</v>
      </c>
      <c r="F1031" s="3">
        <f t="shared" si="88"/>
        <v>5</v>
      </c>
      <c r="G1031" t="s">
        <v>422</v>
      </c>
      <c r="H1031" t="s">
        <v>66</v>
      </c>
      <c r="I1031" t="s">
        <v>66</v>
      </c>
      <c r="J1031" t="s">
        <v>66</v>
      </c>
      <c r="K1031" t="s">
        <v>67</v>
      </c>
      <c r="L1031" t="s">
        <v>66</v>
      </c>
      <c r="M1031" t="s">
        <v>66</v>
      </c>
      <c r="N1031" t="s">
        <v>66</v>
      </c>
      <c r="O1031" t="s">
        <v>66</v>
      </c>
      <c r="P1031" t="s">
        <v>66</v>
      </c>
      <c r="Q1031" t="s">
        <v>67</v>
      </c>
      <c r="R1031" t="s">
        <v>67</v>
      </c>
      <c r="S1031" t="s">
        <v>66</v>
      </c>
      <c r="T1031" t="s">
        <v>67</v>
      </c>
      <c r="U1031" t="s">
        <v>66</v>
      </c>
      <c r="V1031" t="s">
        <v>66</v>
      </c>
      <c r="W1031" t="s">
        <v>66</v>
      </c>
      <c r="X1031" t="s">
        <v>66</v>
      </c>
      <c r="Y1031" t="s">
        <v>67</v>
      </c>
      <c r="Z1031" t="s">
        <v>66</v>
      </c>
      <c r="AA1031" t="s">
        <v>66</v>
      </c>
      <c r="AB1031" t="s">
        <v>66</v>
      </c>
      <c r="AC1031" t="s">
        <v>66</v>
      </c>
      <c r="AD1031" t="s">
        <v>67</v>
      </c>
      <c r="AE1031" t="s">
        <v>67</v>
      </c>
      <c r="AF1031" t="s">
        <v>10</v>
      </c>
      <c r="AG1031" t="s">
        <v>17</v>
      </c>
      <c r="AH1031" t="s">
        <v>11</v>
      </c>
      <c r="AI1031" t="s">
        <v>6</v>
      </c>
      <c r="AJ1031" t="s">
        <v>50</v>
      </c>
      <c r="AK1031" t="s">
        <v>51</v>
      </c>
      <c r="AL1031" t="s">
        <v>69</v>
      </c>
      <c r="AM1031" t="s">
        <v>53</v>
      </c>
      <c r="AN1031" t="s">
        <v>70</v>
      </c>
      <c r="AO1031" t="s">
        <v>71</v>
      </c>
      <c r="AP1031" t="s">
        <v>72</v>
      </c>
      <c r="AQ1031" t="s">
        <v>97</v>
      </c>
      <c r="AR1031" t="s">
        <v>58</v>
      </c>
      <c r="AS1031" t="s">
        <v>59</v>
      </c>
      <c r="AT1031" t="s">
        <v>50</v>
      </c>
      <c r="AU1031" t="s">
        <v>61</v>
      </c>
      <c r="AV1031" t="s">
        <v>90</v>
      </c>
      <c r="AW1031" t="s">
        <v>104</v>
      </c>
    </row>
    <row r="1032" spans="1:49" x14ac:dyDescent="0.25">
      <c r="A1032" t="s">
        <v>176</v>
      </c>
      <c r="B1032" s="3" t="s">
        <v>46</v>
      </c>
      <c r="C1032" t="s">
        <v>47</v>
      </c>
      <c r="D1032" s="2" t="str">
        <f t="shared" si="89"/>
        <v>2001-01-15</v>
      </c>
      <c r="E1032" t="s">
        <v>333</v>
      </c>
      <c r="F1032" s="3">
        <f t="shared" si="88"/>
        <v>5</v>
      </c>
      <c r="G1032" t="s">
        <v>1233</v>
      </c>
      <c r="H1032" t="s">
        <v>66</v>
      </c>
      <c r="I1032" t="s">
        <v>66</v>
      </c>
      <c r="J1032" t="s">
        <v>66</v>
      </c>
      <c r="K1032" t="s">
        <v>67</v>
      </c>
      <c r="L1032" t="s">
        <v>66</v>
      </c>
      <c r="M1032" t="s">
        <v>66</v>
      </c>
      <c r="N1032" t="s">
        <v>67</v>
      </c>
      <c r="O1032" t="s">
        <v>67</v>
      </c>
      <c r="P1032" t="s">
        <v>66</v>
      </c>
      <c r="Q1032" t="s">
        <v>67</v>
      </c>
      <c r="R1032" t="s">
        <v>67</v>
      </c>
      <c r="S1032" t="s">
        <v>66</v>
      </c>
      <c r="T1032" t="s">
        <v>66</v>
      </c>
      <c r="U1032" t="s">
        <v>66</v>
      </c>
      <c r="V1032" t="s">
        <v>66</v>
      </c>
      <c r="W1032" t="s">
        <v>66</v>
      </c>
      <c r="X1032" t="s">
        <v>66</v>
      </c>
      <c r="Y1032" t="s">
        <v>66</v>
      </c>
      <c r="Z1032" t="s">
        <v>67</v>
      </c>
      <c r="AA1032" t="s">
        <v>66</v>
      </c>
      <c r="AB1032" t="s">
        <v>66</v>
      </c>
      <c r="AC1032" t="s">
        <v>66</v>
      </c>
      <c r="AD1032" t="s">
        <v>66</v>
      </c>
      <c r="AE1032" t="s">
        <v>66</v>
      </c>
      <c r="AF1032" t="s">
        <v>14</v>
      </c>
      <c r="AG1032" t="s">
        <v>3</v>
      </c>
      <c r="AH1032" t="s">
        <v>13</v>
      </c>
      <c r="AI1032" t="s">
        <v>3</v>
      </c>
      <c r="AJ1032" t="s">
        <v>50</v>
      </c>
      <c r="AK1032" t="s">
        <v>51</v>
      </c>
      <c r="AL1032" t="s">
        <v>69</v>
      </c>
      <c r="AM1032" t="s">
        <v>53</v>
      </c>
      <c r="AN1032" t="s">
        <v>200</v>
      </c>
      <c r="AO1032" t="s">
        <v>193</v>
      </c>
      <c r="AP1032" t="s">
        <v>56</v>
      </c>
      <c r="AQ1032" t="s">
        <v>57</v>
      </c>
      <c r="AR1032" t="s">
        <v>58</v>
      </c>
      <c r="AS1032" t="s">
        <v>59</v>
      </c>
      <c r="AT1032" t="s">
        <v>50</v>
      </c>
      <c r="AU1032" t="s">
        <v>83</v>
      </c>
      <c r="AV1032" t="s">
        <v>62</v>
      </c>
      <c r="AW1032" t="s">
        <v>1106</v>
      </c>
    </row>
    <row r="1033" spans="1:49" x14ac:dyDescent="0.25">
      <c r="A1033" t="s">
        <v>828</v>
      </c>
      <c r="B1033" s="3" t="s">
        <v>46</v>
      </c>
      <c r="C1033" t="s">
        <v>106</v>
      </c>
      <c r="D1033" s="2" t="str">
        <f t="shared" si="89"/>
        <v>2017-03-03</v>
      </c>
      <c r="E1033" t="s">
        <v>889</v>
      </c>
      <c r="F1033" s="3">
        <f t="shared" si="88"/>
        <v>2</v>
      </c>
      <c r="G1033" t="s">
        <v>829</v>
      </c>
      <c r="H1033" t="s">
        <v>66</v>
      </c>
      <c r="I1033" t="s">
        <v>66</v>
      </c>
      <c r="J1033" t="s">
        <v>66</v>
      </c>
      <c r="K1033" t="s">
        <v>67</v>
      </c>
      <c r="L1033" t="s">
        <v>66</v>
      </c>
      <c r="M1033" t="s">
        <v>66</v>
      </c>
      <c r="N1033" t="s">
        <v>67</v>
      </c>
      <c r="O1033" t="s">
        <v>67</v>
      </c>
      <c r="P1033" t="s">
        <v>66</v>
      </c>
      <c r="Q1033" t="s">
        <v>67</v>
      </c>
      <c r="R1033" t="s">
        <v>67</v>
      </c>
      <c r="S1033" t="s">
        <v>66</v>
      </c>
      <c r="T1033" t="s">
        <v>66</v>
      </c>
      <c r="U1033" t="s">
        <v>66</v>
      </c>
      <c r="V1033" t="s">
        <v>66</v>
      </c>
      <c r="W1033" t="s">
        <v>66</v>
      </c>
      <c r="X1033" t="s">
        <v>66</v>
      </c>
      <c r="Y1033" t="s">
        <v>66</v>
      </c>
      <c r="Z1033" t="s">
        <v>67</v>
      </c>
      <c r="AA1033" t="s">
        <v>66</v>
      </c>
      <c r="AB1033" t="s">
        <v>66</v>
      </c>
      <c r="AC1033" t="s">
        <v>66</v>
      </c>
      <c r="AD1033" t="s">
        <v>66</v>
      </c>
      <c r="AE1033" t="s">
        <v>66</v>
      </c>
      <c r="AF1033" t="s">
        <v>14</v>
      </c>
      <c r="AG1033" t="s">
        <v>3</v>
      </c>
      <c r="AH1033" t="s">
        <v>13</v>
      </c>
      <c r="AI1033" t="s">
        <v>3</v>
      </c>
      <c r="AJ1033" t="s">
        <v>50</v>
      </c>
      <c r="AK1033" t="s">
        <v>51</v>
      </c>
      <c r="AL1033" t="s">
        <v>69</v>
      </c>
      <c r="AM1033" t="s">
        <v>53</v>
      </c>
      <c r="AN1033" t="s">
        <v>200</v>
      </c>
      <c r="AO1033" t="s">
        <v>193</v>
      </c>
      <c r="AP1033" t="s">
        <v>56</v>
      </c>
      <c r="AQ1033" t="s">
        <v>57</v>
      </c>
      <c r="AR1033" t="s">
        <v>58</v>
      </c>
      <c r="AS1033" t="s">
        <v>59</v>
      </c>
      <c r="AT1033" t="s">
        <v>50</v>
      </c>
      <c r="AU1033" t="s">
        <v>83</v>
      </c>
      <c r="AV1033" t="s">
        <v>62</v>
      </c>
      <c r="AW1033" t="s">
        <v>1106</v>
      </c>
    </row>
    <row r="1034" spans="1:49" x14ac:dyDescent="0.25">
      <c r="A1034" t="s">
        <v>359</v>
      </c>
      <c r="B1034" s="3" t="s">
        <v>46</v>
      </c>
      <c r="C1034" t="s">
        <v>47</v>
      </c>
      <c r="D1034" s="2">
        <f>IF(LEN(G1034)&lt;10, DATE(YEAR(E1034)-5, MONTH(E1034), DAY(E1034)), IF(YEAR(G1034)=YEAR(E1034), DATE(YEAR(E1034)-5, MONTH(G1034), DAY(G1034)),G1034))</f>
        <v>30891</v>
      </c>
      <c r="E1034" t="s">
        <v>413</v>
      </c>
      <c r="F1034" s="3">
        <f t="shared" si="88"/>
        <v>5</v>
      </c>
      <c r="G1034" t="s">
        <v>413</v>
      </c>
      <c r="H1034" t="s">
        <v>67</v>
      </c>
      <c r="I1034" t="s">
        <v>67</v>
      </c>
      <c r="J1034" t="s">
        <v>67</v>
      </c>
      <c r="K1034" t="s">
        <v>112</v>
      </c>
      <c r="L1034" t="s">
        <v>67</v>
      </c>
      <c r="M1034" t="s">
        <v>205</v>
      </c>
      <c r="N1034" t="s">
        <v>67</v>
      </c>
      <c r="O1034" t="s">
        <v>67</v>
      </c>
      <c r="P1034" t="s">
        <v>67</v>
      </c>
      <c r="Q1034" t="s">
        <v>112</v>
      </c>
      <c r="R1034" t="s">
        <v>112</v>
      </c>
      <c r="S1034" t="s">
        <v>112</v>
      </c>
      <c r="T1034" t="s">
        <v>67</v>
      </c>
      <c r="U1034" t="s">
        <v>67</v>
      </c>
      <c r="V1034" t="s">
        <v>67</v>
      </c>
      <c r="W1034" t="s">
        <v>112</v>
      </c>
      <c r="X1034" t="s">
        <v>67</v>
      </c>
      <c r="Y1034" t="s">
        <v>112</v>
      </c>
      <c r="Z1034" t="s">
        <v>67</v>
      </c>
      <c r="AA1034" t="s">
        <v>67</v>
      </c>
      <c r="AB1034" t="s">
        <v>66</v>
      </c>
      <c r="AC1034" t="s">
        <v>66</v>
      </c>
      <c r="AD1034" t="s">
        <v>67</v>
      </c>
      <c r="AE1034" t="s">
        <v>67</v>
      </c>
      <c r="AF1034" t="s">
        <v>8</v>
      </c>
      <c r="AG1034" t="s">
        <v>6</v>
      </c>
      <c r="AH1034" t="s">
        <v>11</v>
      </c>
      <c r="AI1034" t="s">
        <v>25</v>
      </c>
      <c r="AJ1034" t="s">
        <v>50</v>
      </c>
      <c r="AK1034" t="s">
        <v>51</v>
      </c>
      <c r="AL1034" t="s">
        <v>69</v>
      </c>
      <c r="AM1034" t="s">
        <v>53</v>
      </c>
      <c r="AN1034" t="s">
        <v>70</v>
      </c>
      <c r="AO1034" t="s">
        <v>71</v>
      </c>
      <c r="AP1034" t="s">
        <v>72</v>
      </c>
      <c r="AQ1034" t="s">
        <v>73</v>
      </c>
      <c r="AR1034" t="s">
        <v>58</v>
      </c>
      <c r="AS1034" t="s">
        <v>59</v>
      </c>
      <c r="AT1034" t="s">
        <v>50</v>
      </c>
      <c r="AU1034" t="s">
        <v>83</v>
      </c>
      <c r="AV1034" t="s">
        <v>358</v>
      </c>
      <c r="AW1034" t="s">
        <v>429</v>
      </c>
    </row>
    <row r="1035" spans="1:49" x14ac:dyDescent="0.25">
      <c r="A1035" t="s">
        <v>359</v>
      </c>
      <c r="B1035" s="3" t="s">
        <v>46</v>
      </c>
      <c r="C1035" t="s">
        <v>47</v>
      </c>
      <c r="D1035" s="2">
        <f>IF(LEN(G1035)&lt;10, DATE(YEAR(E1035)-5, MONTH(E1035), DAY(E1035)), IF(YEAR(G1035)=YEAR(E1035), DATE(YEAR(E1035)-1, MONTH(G1035), DAY(G1035)),G1035))</f>
        <v>28721</v>
      </c>
      <c r="E1035" t="s">
        <v>384</v>
      </c>
      <c r="F1035" s="3">
        <f t="shared" si="88"/>
        <v>5</v>
      </c>
      <c r="G1035" t="s">
        <v>462</v>
      </c>
      <c r="H1035" t="s">
        <v>67</v>
      </c>
      <c r="I1035" t="s">
        <v>67</v>
      </c>
      <c r="J1035" t="s">
        <v>67</v>
      </c>
      <c r="K1035" t="s">
        <v>67</v>
      </c>
      <c r="L1035" t="s">
        <v>67</v>
      </c>
      <c r="M1035" t="s">
        <v>205</v>
      </c>
      <c r="N1035" t="s">
        <v>67</v>
      </c>
      <c r="O1035" t="s">
        <v>112</v>
      </c>
      <c r="P1035" t="s">
        <v>205</v>
      </c>
      <c r="Q1035" t="s">
        <v>205</v>
      </c>
      <c r="R1035" t="s">
        <v>205</v>
      </c>
      <c r="S1035" t="s">
        <v>67</v>
      </c>
      <c r="T1035" t="s">
        <v>67</v>
      </c>
      <c r="U1035" t="s">
        <v>67</v>
      </c>
      <c r="V1035" t="s">
        <v>67</v>
      </c>
      <c r="W1035" t="s">
        <v>67</v>
      </c>
      <c r="X1035" t="s">
        <v>67</v>
      </c>
      <c r="Y1035" t="s">
        <v>205</v>
      </c>
      <c r="Z1035" t="s">
        <v>67</v>
      </c>
      <c r="AA1035" t="s">
        <v>67</v>
      </c>
      <c r="AB1035" t="s">
        <v>67</v>
      </c>
      <c r="AC1035" t="s">
        <v>67</v>
      </c>
      <c r="AD1035" t="s">
        <v>67</v>
      </c>
      <c r="AE1035" t="s">
        <v>67</v>
      </c>
      <c r="AF1035" t="s">
        <v>14</v>
      </c>
      <c r="AG1035" t="s">
        <v>6</v>
      </c>
      <c r="AH1035" t="s">
        <v>5</v>
      </c>
      <c r="AI1035" t="s">
        <v>6</v>
      </c>
      <c r="AJ1035" t="s">
        <v>50</v>
      </c>
      <c r="AK1035" t="s">
        <v>51</v>
      </c>
      <c r="AL1035" t="s">
        <v>69</v>
      </c>
      <c r="AM1035" t="s">
        <v>50</v>
      </c>
      <c r="AN1035" t="s">
        <v>70</v>
      </c>
      <c r="AO1035" t="s">
        <v>55</v>
      </c>
      <c r="AP1035" t="s">
        <v>72</v>
      </c>
      <c r="AQ1035" t="s">
        <v>73</v>
      </c>
      <c r="AR1035" t="s">
        <v>58</v>
      </c>
      <c r="AS1035" t="s">
        <v>59</v>
      </c>
      <c r="AT1035" t="s">
        <v>50</v>
      </c>
      <c r="AU1035" t="s">
        <v>83</v>
      </c>
      <c r="AV1035" t="s">
        <v>76</v>
      </c>
      <c r="AW1035" t="s">
        <v>429</v>
      </c>
    </row>
    <row r="1036" spans="1:49" x14ac:dyDescent="0.25">
      <c r="A1036" t="s">
        <v>77</v>
      </c>
      <c r="B1036" s="3" t="s">
        <v>46</v>
      </c>
      <c r="C1036" t="s">
        <v>47</v>
      </c>
      <c r="D1036" s="2">
        <f>IF(LEN(G1036)&lt;10, DATE(YEAR(E1036)-5, MONTH(E1036), DAY(E1036)), IF(YEAR(G1036)=YEAR(E1036), DATE(YEAR(E1036)-1, MONTH(G1036), DAY(G1036)),G1036))</f>
        <v>31255</v>
      </c>
      <c r="E1036" t="s">
        <v>426</v>
      </c>
      <c r="F1036" s="3">
        <f t="shared" si="88"/>
        <v>5</v>
      </c>
      <c r="G1036" t="s">
        <v>462</v>
      </c>
      <c r="AJ1036" t="s">
        <v>50</v>
      </c>
      <c r="AK1036" t="s">
        <v>94</v>
      </c>
      <c r="AL1036" t="s">
        <v>95</v>
      </c>
      <c r="AM1036" t="s">
        <v>53</v>
      </c>
      <c r="AN1036" t="s">
        <v>70</v>
      </c>
      <c r="AO1036" t="s">
        <v>55</v>
      </c>
      <c r="AP1036" t="s">
        <v>119</v>
      </c>
      <c r="AQ1036" t="s">
        <v>73</v>
      </c>
      <c r="AR1036" t="s">
        <v>58</v>
      </c>
      <c r="AS1036" t="s">
        <v>74</v>
      </c>
      <c r="AT1036" t="s">
        <v>50</v>
      </c>
      <c r="AU1036" t="s">
        <v>83</v>
      </c>
      <c r="AV1036" t="s">
        <v>76</v>
      </c>
      <c r="AW1036" t="s">
        <v>301</v>
      </c>
    </row>
    <row r="1037" spans="1:49" x14ac:dyDescent="0.25">
      <c r="A1037" t="s">
        <v>379</v>
      </c>
      <c r="B1037" s="3" t="s">
        <v>46</v>
      </c>
      <c r="C1037" t="s">
        <v>47</v>
      </c>
      <c r="D1037" s="2">
        <f>IF(LEN(G1037)&lt;10, DATE(YEAR(E1037)-5, MONTH(E1037), DAY(E1037)), IF(YEAR(G1037)=YEAR(E1037), DATE(YEAR(E1037)-1, MONTH(G1037), DAY(G1037)),G1037))</f>
        <v>30856</v>
      </c>
      <c r="E1037" t="s">
        <v>563</v>
      </c>
      <c r="F1037" s="3">
        <f t="shared" si="88"/>
        <v>5</v>
      </c>
      <c r="G1037" t="s">
        <v>347</v>
      </c>
      <c r="AJ1037" t="s">
        <v>50</v>
      </c>
      <c r="AK1037" t="s">
        <v>51</v>
      </c>
      <c r="AL1037" t="s">
        <v>69</v>
      </c>
      <c r="AM1037" t="s">
        <v>53</v>
      </c>
      <c r="AN1037" t="s">
        <v>156</v>
      </c>
      <c r="AO1037" t="s">
        <v>55</v>
      </c>
      <c r="AP1037" t="s">
        <v>72</v>
      </c>
      <c r="AQ1037" t="s">
        <v>73</v>
      </c>
      <c r="AR1037" t="s">
        <v>58</v>
      </c>
      <c r="AS1037" t="s">
        <v>59</v>
      </c>
      <c r="AT1037" t="s">
        <v>50</v>
      </c>
      <c r="AU1037" t="s">
        <v>83</v>
      </c>
      <c r="AV1037" t="s">
        <v>62</v>
      </c>
      <c r="AW1037" t="s">
        <v>405</v>
      </c>
    </row>
    <row r="1038" spans="1:49" x14ac:dyDescent="0.25">
      <c r="A1038" t="s">
        <v>359</v>
      </c>
      <c r="B1038" s="3" t="s">
        <v>46</v>
      </c>
      <c r="C1038" t="s">
        <v>47</v>
      </c>
      <c r="D1038" s="2" t="str">
        <f>IF(LEN(G1038)&lt;10, DATE(YEAR(E1038)-5, MONTH(E1038), DAY(E1038)), IF(YEAR(G1038)=YEAR(E1038), DATE(YEAR(E1038)-1, MONTH(G1038), DAY(G1038)),G1038))</f>
        <v>1993-09-21</v>
      </c>
      <c r="E1038" t="s">
        <v>475</v>
      </c>
      <c r="F1038" s="3">
        <f t="shared" si="88"/>
        <v>9</v>
      </c>
      <c r="G1038" t="s">
        <v>1234</v>
      </c>
      <c r="H1038" t="s">
        <v>66</v>
      </c>
      <c r="I1038" t="s">
        <v>66</v>
      </c>
      <c r="J1038" t="s">
        <v>66</v>
      </c>
      <c r="K1038" t="s">
        <v>66</v>
      </c>
      <c r="L1038" t="s">
        <v>66</v>
      </c>
      <c r="M1038" t="s">
        <v>67</v>
      </c>
      <c r="N1038" t="s">
        <v>66</v>
      </c>
      <c r="O1038" t="s">
        <v>66</v>
      </c>
      <c r="P1038" t="s">
        <v>66</v>
      </c>
      <c r="Q1038" t="s">
        <v>67</v>
      </c>
      <c r="R1038" t="s">
        <v>67</v>
      </c>
      <c r="S1038" t="s">
        <v>67</v>
      </c>
      <c r="T1038" t="s">
        <v>66</v>
      </c>
      <c r="U1038" t="s">
        <v>66</v>
      </c>
      <c r="V1038" t="s">
        <v>66</v>
      </c>
      <c r="W1038" t="s">
        <v>66</v>
      </c>
      <c r="X1038" t="s">
        <v>66</v>
      </c>
      <c r="Y1038" t="s">
        <v>66</v>
      </c>
      <c r="Z1038" t="s">
        <v>66</v>
      </c>
      <c r="AA1038" t="s">
        <v>66</v>
      </c>
      <c r="AB1038" t="s">
        <v>66</v>
      </c>
      <c r="AC1038" t="s">
        <v>66</v>
      </c>
      <c r="AD1038" t="s">
        <v>66</v>
      </c>
      <c r="AE1038" t="s">
        <v>66</v>
      </c>
      <c r="AF1038" t="s">
        <v>22</v>
      </c>
      <c r="AG1038" t="s">
        <v>19</v>
      </c>
      <c r="AH1038" t="s">
        <v>21</v>
      </c>
      <c r="AI1038" t="s">
        <v>25</v>
      </c>
      <c r="AJ1038" t="s">
        <v>50</v>
      </c>
      <c r="AK1038" t="s">
        <v>51</v>
      </c>
      <c r="AL1038" t="s">
        <v>69</v>
      </c>
      <c r="AM1038" t="s">
        <v>50</v>
      </c>
      <c r="AN1038" t="s">
        <v>156</v>
      </c>
      <c r="AO1038" t="s">
        <v>55</v>
      </c>
      <c r="AP1038" t="s">
        <v>72</v>
      </c>
      <c r="AQ1038" t="s">
        <v>73</v>
      </c>
      <c r="AR1038" t="s">
        <v>58</v>
      </c>
      <c r="AS1038" t="s">
        <v>59</v>
      </c>
      <c r="AT1038" t="s">
        <v>50</v>
      </c>
      <c r="AU1038" t="s">
        <v>127</v>
      </c>
      <c r="AV1038" t="s">
        <v>90</v>
      </c>
      <c r="AW1038" t="s">
        <v>434</v>
      </c>
    </row>
    <row r="1039" spans="1:49" x14ac:dyDescent="0.25">
      <c r="A1039" t="s">
        <v>370</v>
      </c>
      <c r="B1039" s="3" t="s">
        <v>46</v>
      </c>
      <c r="C1039" t="s">
        <v>106</v>
      </c>
      <c r="D1039" s="2">
        <f>IF(LEN(G1039)&lt;10, DATE(YEAR(E1039)-5, MONTH(E1039), DAY(E1039)), IF(YEAR(G1039)=YEAR(E1039), DATE(YEAR(E1039)-2, MONTH(G1039), DAY(G1039)),G1039))</f>
        <v>34933</v>
      </c>
      <c r="E1039" t="s">
        <v>431</v>
      </c>
      <c r="F1039" s="3">
        <f t="shared" si="88"/>
        <v>2</v>
      </c>
      <c r="G1039" t="s">
        <v>431</v>
      </c>
      <c r="H1039" t="s">
        <v>66</v>
      </c>
      <c r="I1039" t="s">
        <v>66</v>
      </c>
      <c r="J1039" t="s">
        <v>66</v>
      </c>
      <c r="K1039" t="s">
        <v>66</v>
      </c>
      <c r="L1039" t="s">
        <v>66</v>
      </c>
      <c r="M1039" t="s">
        <v>67</v>
      </c>
      <c r="N1039" t="s">
        <v>66</v>
      </c>
      <c r="O1039" t="s">
        <v>66</v>
      </c>
      <c r="P1039" t="s">
        <v>66</v>
      </c>
      <c r="Q1039" t="s">
        <v>67</v>
      </c>
      <c r="R1039" t="s">
        <v>67</v>
      </c>
      <c r="S1039" t="s">
        <v>67</v>
      </c>
      <c r="T1039" t="s">
        <v>66</v>
      </c>
      <c r="U1039" t="s">
        <v>66</v>
      </c>
      <c r="V1039" t="s">
        <v>66</v>
      </c>
      <c r="W1039" t="s">
        <v>66</v>
      </c>
      <c r="X1039" t="s">
        <v>66</v>
      </c>
      <c r="Y1039" t="s">
        <v>66</v>
      </c>
      <c r="Z1039" t="s">
        <v>66</v>
      </c>
      <c r="AA1039" t="s">
        <v>66</v>
      </c>
      <c r="AB1039" t="s">
        <v>66</v>
      </c>
      <c r="AC1039" t="s">
        <v>66</v>
      </c>
      <c r="AD1039" t="s">
        <v>66</v>
      </c>
      <c r="AE1039" t="s">
        <v>66</v>
      </c>
      <c r="AF1039" t="s">
        <v>22</v>
      </c>
      <c r="AG1039" t="s">
        <v>19</v>
      </c>
      <c r="AH1039" t="s">
        <v>21</v>
      </c>
      <c r="AI1039" t="s">
        <v>25</v>
      </c>
      <c r="AJ1039" t="s">
        <v>50</v>
      </c>
      <c r="AK1039" t="s">
        <v>51</v>
      </c>
      <c r="AL1039" t="s">
        <v>69</v>
      </c>
      <c r="AM1039" t="s">
        <v>50</v>
      </c>
      <c r="AN1039" t="s">
        <v>156</v>
      </c>
      <c r="AO1039" t="s">
        <v>55</v>
      </c>
      <c r="AP1039" t="s">
        <v>72</v>
      </c>
      <c r="AQ1039" t="s">
        <v>73</v>
      </c>
      <c r="AR1039" t="s">
        <v>58</v>
      </c>
      <c r="AS1039" t="s">
        <v>59</v>
      </c>
      <c r="AT1039" t="s">
        <v>50</v>
      </c>
      <c r="AU1039" t="s">
        <v>127</v>
      </c>
      <c r="AV1039" t="s">
        <v>90</v>
      </c>
      <c r="AW1039" t="s">
        <v>434</v>
      </c>
    </row>
    <row r="1040" spans="1:49" x14ac:dyDescent="0.25">
      <c r="A1040" t="s">
        <v>45</v>
      </c>
      <c r="B1040" s="3" t="s">
        <v>46</v>
      </c>
      <c r="C1040" t="s">
        <v>47</v>
      </c>
      <c r="D1040" s="2" t="str">
        <f t="shared" ref="D1040:D1054" si="90">IF(LEN(G1040)&lt;10, DATE(YEAR(E1040)-5, MONTH(E1040), DAY(E1040)), IF(YEAR(G1040)=YEAR(E1040), DATE(YEAR(E1040)-1, MONTH(G1040), DAY(G1040)),G1040))</f>
        <v>1998-01-21</v>
      </c>
      <c r="E1040" t="s">
        <v>1039</v>
      </c>
      <c r="F1040" s="3">
        <f t="shared" si="88"/>
        <v>6</v>
      </c>
      <c r="G1040" t="s">
        <v>1236</v>
      </c>
      <c r="H1040" t="s">
        <v>67</v>
      </c>
      <c r="I1040" t="s">
        <v>66</v>
      </c>
      <c r="J1040" t="s">
        <v>67</v>
      </c>
      <c r="K1040" t="s">
        <v>67</v>
      </c>
      <c r="L1040" t="s">
        <v>67</v>
      </c>
      <c r="M1040" t="s">
        <v>67</v>
      </c>
      <c r="N1040" t="s">
        <v>66</v>
      </c>
      <c r="O1040" t="s">
        <v>67</v>
      </c>
      <c r="P1040" t="s">
        <v>67</v>
      </c>
      <c r="Q1040" t="s">
        <v>67</v>
      </c>
      <c r="R1040" t="s">
        <v>112</v>
      </c>
      <c r="S1040" t="s">
        <v>67</v>
      </c>
      <c r="T1040" t="s">
        <v>67</v>
      </c>
      <c r="U1040" t="s">
        <v>66</v>
      </c>
      <c r="V1040" t="s">
        <v>66</v>
      </c>
      <c r="W1040" t="s">
        <v>66</v>
      </c>
      <c r="X1040" t="s">
        <v>66</v>
      </c>
      <c r="Y1040" t="s">
        <v>112</v>
      </c>
      <c r="Z1040" t="s">
        <v>67</v>
      </c>
      <c r="AA1040" t="s">
        <v>67</v>
      </c>
      <c r="AB1040" t="s">
        <v>66</v>
      </c>
      <c r="AC1040" t="s">
        <v>66</v>
      </c>
      <c r="AD1040" t="s">
        <v>66</v>
      </c>
      <c r="AE1040" t="s">
        <v>67</v>
      </c>
      <c r="AF1040" t="s">
        <v>8</v>
      </c>
      <c r="AG1040" t="s">
        <v>10</v>
      </c>
      <c r="AH1040" t="s">
        <v>20</v>
      </c>
      <c r="AI1040" t="s">
        <v>23</v>
      </c>
      <c r="AJ1040" t="s">
        <v>50</v>
      </c>
      <c r="AK1040" t="s">
        <v>94</v>
      </c>
      <c r="AL1040" t="s">
        <v>95</v>
      </c>
      <c r="AM1040" t="s">
        <v>53</v>
      </c>
      <c r="AN1040" t="s">
        <v>54</v>
      </c>
      <c r="AO1040" t="s">
        <v>55</v>
      </c>
      <c r="AP1040" t="s">
        <v>56</v>
      </c>
      <c r="AQ1040" t="s">
        <v>57</v>
      </c>
      <c r="AR1040" t="s">
        <v>58</v>
      </c>
      <c r="AS1040" t="s">
        <v>766</v>
      </c>
      <c r="AT1040" t="s">
        <v>50</v>
      </c>
      <c r="AU1040" t="s">
        <v>83</v>
      </c>
      <c r="AV1040" t="s">
        <v>62</v>
      </c>
      <c r="AW1040" t="s">
        <v>1032</v>
      </c>
    </row>
    <row r="1041" spans="1:49" x14ac:dyDescent="0.25">
      <c r="A1041" t="s">
        <v>754</v>
      </c>
      <c r="B1041" s="3" t="s">
        <v>46</v>
      </c>
      <c r="C1041" t="s">
        <v>106</v>
      </c>
      <c r="D1041" s="2" t="str">
        <f t="shared" si="90"/>
        <v>2005-07-13</v>
      </c>
      <c r="E1041" t="s">
        <v>133</v>
      </c>
      <c r="F1041" s="3">
        <f t="shared" si="88"/>
        <v>3</v>
      </c>
      <c r="G1041" t="s">
        <v>186</v>
      </c>
      <c r="H1041" t="s">
        <v>67</v>
      </c>
      <c r="I1041" t="s">
        <v>66</v>
      </c>
      <c r="J1041" t="s">
        <v>67</v>
      </c>
      <c r="K1041" t="s">
        <v>67</v>
      </c>
      <c r="L1041" t="s">
        <v>67</v>
      </c>
      <c r="M1041" t="s">
        <v>67</v>
      </c>
      <c r="N1041" t="s">
        <v>66</v>
      </c>
      <c r="O1041" t="s">
        <v>67</v>
      </c>
      <c r="P1041" t="s">
        <v>67</v>
      </c>
      <c r="Q1041" t="s">
        <v>67</v>
      </c>
      <c r="R1041" t="s">
        <v>112</v>
      </c>
      <c r="S1041" t="s">
        <v>67</v>
      </c>
      <c r="T1041" t="s">
        <v>67</v>
      </c>
      <c r="U1041" t="s">
        <v>66</v>
      </c>
      <c r="V1041" t="s">
        <v>66</v>
      </c>
      <c r="W1041" t="s">
        <v>66</v>
      </c>
      <c r="X1041" t="s">
        <v>66</v>
      </c>
      <c r="Y1041" t="s">
        <v>112</v>
      </c>
      <c r="Z1041" t="s">
        <v>67</v>
      </c>
      <c r="AA1041" t="s">
        <v>67</v>
      </c>
      <c r="AB1041" t="s">
        <v>66</v>
      </c>
      <c r="AC1041" t="s">
        <v>66</v>
      </c>
      <c r="AD1041" t="s">
        <v>66</v>
      </c>
      <c r="AE1041" t="s">
        <v>67</v>
      </c>
      <c r="AF1041" t="s">
        <v>8</v>
      </c>
      <c r="AG1041" t="s">
        <v>10</v>
      </c>
      <c r="AH1041" t="s">
        <v>20</v>
      </c>
      <c r="AI1041" t="s">
        <v>23</v>
      </c>
      <c r="AJ1041" t="s">
        <v>50</v>
      </c>
      <c r="AK1041" t="s">
        <v>94</v>
      </c>
      <c r="AL1041" t="s">
        <v>95</v>
      </c>
      <c r="AM1041" t="s">
        <v>53</v>
      </c>
      <c r="AN1041" t="s">
        <v>54</v>
      </c>
      <c r="AO1041" t="s">
        <v>55</v>
      </c>
      <c r="AP1041" t="s">
        <v>56</v>
      </c>
      <c r="AQ1041" t="s">
        <v>57</v>
      </c>
      <c r="AR1041" t="s">
        <v>58</v>
      </c>
      <c r="AS1041" t="s">
        <v>766</v>
      </c>
      <c r="AT1041" t="s">
        <v>50</v>
      </c>
      <c r="AU1041" t="s">
        <v>83</v>
      </c>
      <c r="AV1041" t="s">
        <v>62</v>
      </c>
      <c r="AW1041" t="s">
        <v>1032</v>
      </c>
    </row>
    <row r="1042" spans="1:49" x14ac:dyDescent="0.25">
      <c r="A1042" t="s">
        <v>359</v>
      </c>
      <c r="B1042" s="3" t="s">
        <v>46</v>
      </c>
      <c r="C1042" t="s">
        <v>47</v>
      </c>
      <c r="D1042" s="2" t="str">
        <f t="shared" si="90"/>
        <v>1991-10-28</v>
      </c>
      <c r="E1042" t="s">
        <v>417</v>
      </c>
      <c r="F1042" s="3">
        <f t="shared" si="88"/>
        <v>4</v>
      </c>
      <c r="G1042" t="s">
        <v>1237</v>
      </c>
      <c r="H1042" t="s">
        <v>66</v>
      </c>
      <c r="I1042" t="s">
        <v>66</v>
      </c>
      <c r="J1042" t="s">
        <v>66</v>
      </c>
      <c r="K1042" t="s">
        <v>67</v>
      </c>
      <c r="L1042" t="s">
        <v>67</v>
      </c>
      <c r="M1042" t="s">
        <v>67</v>
      </c>
      <c r="N1042" t="s">
        <v>67</v>
      </c>
      <c r="O1042" t="s">
        <v>112</v>
      </c>
      <c r="P1042" t="s">
        <v>67</v>
      </c>
      <c r="Q1042" t="s">
        <v>112</v>
      </c>
      <c r="R1042" t="s">
        <v>112</v>
      </c>
      <c r="S1042" t="s">
        <v>67</v>
      </c>
      <c r="T1042" t="s">
        <v>67</v>
      </c>
      <c r="U1042" t="s">
        <v>67</v>
      </c>
      <c r="V1042" t="s">
        <v>67</v>
      </c>
      <c r="W1042" t="s">
        <v>67</v>
      </c>
      <c r="X1042" t="s">
        <v>112</v>
      </c>
      <c r="Y1042" t="s">
        <v>205</v>
      </c>
      <c r="Z1042" t="s">
        <v>112</v>
      </c>
      <c r="AA1042" t="s">
        <v>112</v>
      </c>
      <c r="AB1042" t="s">
        <v>67</v>
      </c>
      <c r="AC1042" t="s">
        <v>66</v>
      </c>
      <c r="AD1042" t="s">
        <v>67</v>
      </c>
      <c r="AE1042" t="s">
        <v>112</v>
      </c>
      <c r="AF1042" t="s">
        <v>12</v>
      </c>
      <c r="AG1042" t="s">
        <v>6</v>
      </c>
      <c r="AH1042" t="s">
        <v>12</v>
      </c>
      <c r="AI1042" t="s">
        <v>6</v>
      </c>
      <c r="AJ1042" t="s">
        <v>50</v>
      </c>
      <c r="AK1042" t="s">
        <v>51</v>
      </c>
      <c r="AL1042" t="s">
        <v>69</v>
      </c>
      <c r="AM1042" t="s">
        <v>53</v>
      </c>
      <c r="AN1042" t="s">
        <v>200</v>
      </c>
      <c r="AO1042" t="s">
        <v>207</v>
      </c>
      <c r="AP1042" t="s">
        <v>72</v>
      </c>
      <c r="AQ1042" t="s">
        <v>73</v>
      </c>
      <c r="AR1042" t="s">
        <v>58</v>
      </c>
      <c r="AS1042" t="s">
        <v>59</v>
      </c>
      <c r="AT1042" t="s">
        <v>53</v>
      </c>
      <c r="AW1042" t="s">
        <v>298</v>
      </c>
    </row>
    <row r="1043" spans="1:49" x14ac:dyDescent="0.25">
      <c r="A1043" t="s">
        <v>328</v>
      </c>
      <c r="B1043" s="3" t="s">
        <v>46</v>
      </c>
      <c r="C1043" t="s">
        <v>106</v>
      </c>
      <c r="D1043" s="2">
        <f t="shared" si="90"/>
        <v>32452</v>
      </c>
      <c r="E1043" t="s">
        <v>495</v>
      </c>
      <c r="F1043" s="3">
        <f t="shared" si="88"/>
        <v>5</v>
      </c>
      <c r="G1043" t="s">
        <v>494</v>
      </c>
      <c r="H1043" t="s">
        <v>66</v>
      </c>
      <c r="I1043" t="s">
        <v>66</v>
      </c>
      <c r="J1043" t="s">
        <v>66</v>
      </c>
      <c r="K1043" t="s">
        <v>67</v>
      </c>
      <c r="L1043" t="s">
        <v>67</v>
      </c>
      <c r="M1043" t="s">
        <v>67</v>
      </c>
      <c r="N1043" t="s">
        <v>67</v>
      </c>
      <c r="O1043" t="s">
        <v>112</v>
      </c>
      <c r="P1043" t="s">
        <v>67</v>
      </c>
      <c r="Q1043" t="s">
        <v>112</v>
      </c>
      <c r="R1043" t="s">
        <v>112</v>
      </c>
      <c r="S1043" t="s">
        <v>67</v>
      </c>
      <c r="T1043" t="s">
        <v>67</v>
      </c>
      <c r="U1043" t="s">
        <v>67</v>
      </c>
      <c r="V1043" t="s">
        <v>67</v>
      </c>
      <c r="W1043" t="s">
        <v>67</v>
      </c>
      <c r="X1043" t="s">
        <v>112</v>
      </c>
      <c r="Y1043" t="s">
        <v>205</v>
      </c>
      <c r="Z1043" t="s">
        <v>112</v>
      </c>
      <c r="AA1043" t="s">
        <v>112</v>
      </c>
      <c r="AB1043" t="s">
        <v>67</v>
      </c>
      <c r="AC1043" t="s">
        <v>66</v>
      </c>
      <c r="AD1043" t="s">
        <v>67</v>
      </c>
      <c r="AE1043" t="s">
        <v>112</v>
      </c>
      <c r="AF1043" t="s">
        <v>12</v>
      </c>
      <c r="AG1043" t="s">
        <v>6</v>
      </c>
      <c r="AH1043" t="s">
        <v>12</v>
      </c>
      <c r="AI1043" t="s">
        <v>6</v>
      </c>
      <c r="AJ1043" t="s">
        <v>50</v>
      </c>
      <c r="AK1043" t="s">
        <v>51</v>
      </c>
      <c r="AL1043" t="s">
        <v>69</v>
      </c>
      <c r="AM1043" t="s">
        <v>53</v>
      </c>
      <c r="AN1043" t="s">
        <v>200</v>
      </c>
      <c r="AO1043" t="s">
        <v>207</v>
      </c>
      <c r="AP1043" t="s">
        <v>72</v>
      </c>
      <c r="AQ1043" t="s">
        <v>73</v>
      </c>
      <c r="AR1043" t="s">
        <v>58</v>
      </c>
      <c r="AS1043" t="s">
        <v>59</v>
      </c>
      <c r="AT1043" t="s">
        <v>53</v>
      </c>
      <c r="AW1043" t="s">
        <v>298</v>
      </c>
    </row>
    <row r="1044" spans="1:49" x14ac:dyDescent="0.25">
      <c r="A1044" t="s">
        <v>641</v>
      </c>
      <c r="B1044" s="3" t="s">
        <v>46</v>
      </c>
      <c r="C1044" t="s">
        <v>106</v>
      </c>
      <c r="D1044" s="2" t="str">
        <f t="shared" si="90"/>
        <v>1999-04-23</v>
      </c>
      <c r="E1044" t="s">
        <v>485</v>
      </c>
      <c r="F1044" s="3">
        <f t="shared" si="88"/>
        <v>1</v>
      </c>
      <c r="G1044" t="s">
        <v>638</v>
      </c>
      <c r="H1044" t="s">
        <v>66</v>
      </c>
      <c r="I1044" t="s">
        <v>66</v>
      </c>
      <c r="J1044" t="s">
        <v>66</v>
      </c>
      <c r="K1044" t="s">
        <v>67</v>
      </c>
      <c r="L1044" t="s">
        <v>67</v>
      </c>
      <c r="M1044" t="s">
        <v>67</v>
      </c>
      <c r="N1044" t="s">
        <v>67</v>
      </c>
      <c r="O1044" t="s">
        <v>112</v>
      </c>
      <c r="P1044" t="s">
        <v>67</v>
      </c>
      <c r="Q1044" t="s">
        <v>112</v>
      </c>
      <c r="R1044" t="s">
        <v>112</v>
      </c>
      <c r="S1044" t="s">
        <v>67</v>
      </c>
      <c r="T1044" t="s">
        <v>67</v>
      </c>
      <c r="U1044" t="s">
        <v>67</v>
      </c>
      <c r="V1044" t="s">
        <v>67</v>
      </c>
      <c r="W1044" t="s">
        <v>67</v>
      </c>
      <c r="X1044" t="s">
        <v>112</v>
      </c>
      <c r="Y1044" t="s">
        <v>205</v>
      </c>
      <c r="Z1044" t="s">
        <v>112</v>
      </c>
      <c r="AA1044" t="s">
        <v>112</v>
      </c>
      <c r="AB1044" t="s">
        <v>67</v>
      </c>
      <c r="AC1044" t="s">
        <v>66</v>
      </c>
      <c r="AD1044" t="s">
        <v>67</v>
      </c>
      <c r="AE1044" t="s">
        <v>112</v>
      </c>
      <c r="AF1044" t="s">
        <v>12</v>
      </c>
      <c r="AG1044" t="s">
        <v>6</v>
      </c>
      <c r="AH1044" t="s">
        <v>12</v>
      </c>
      <c r="AI1044" t="s">
        <v>6</v>
      </c>
      <c r="AJ1044" t="s">
        <v>50</v>
      </c>
      <c r="AK1044" t="s">
        <v>51</v>
      </c>
      <c r="AL1044" t="s">
        <v>69</v>
      </c>
      <c r="AM1044" t="s">
        <v>53</v>
      </c>
      <c r="AN1044" t="s">
        <v>200</v>
      </c>
      <c r="AO1044" t="s">
        <v>207</v>
      </c>
      <c r="AP1044" t="s">
        <v>72</v>
      </c>
      <c r="AQ1044" t="s">
        <v>73</v>
      </c>
      <c r="AR1044" t="s">
        <v>58</v>
      </c>
      <c r="AS1044" t="s">
        <v>59</v>
      </c>
      <c r="AT1044" t="s">
        <v>53</v>
      </c>
      <c r="AW1044" t="s">
        <v>298</v>
      </c>
    </row>
    <row r="1045" spans="1:49" x14ac:dyDescent="0.25">
      <c r="A1045" t="s">
        <v>1159</v>
      </c>
      <c r="B1045" s="3" t="s">
        <v>46</v>
      </c>
      <c r="C1045" t="s">
        <v>47</v>
      </c>
      <c r="D1045" s="2" t="str">
        <f t="shared" si="90"/>
        <v>2000-03-06</v>
      </c>
      <c r="E1045" t="s">
        <v>752</v>
      </c>
      <c r="F1045" s="3">
        <f t="shared" si="88"/>
        <v>3</v>
      </c>
      <c r="G1045" t="s">
        <v>1145</v>
      </c>
      <c r="H1045" t="s">
        <v>67</v>
      </c>
      <c r="I1045" t="s">
        <v>67</v>
      </c>
      <c r="J1045" t="s">
        <v>67</v>
      </c>
      <c r="K1045" t="s">
        <v>67</v>
      </c>
      <c r="L1045" t="s">
        <v>112</v>
      </c>
      <c r="M1045" t="s">
        <v>112</v>
      </c>
      <c r="N1045" t="s">
        <v>67</v>
      </c>
      <c r="O1045" t="s">
        <v>67</v>
      </c>
      <c r="P1045" t="s">
        <v>67</v>
      </c>
      <c r="Q1045" t="s">
        <v>67</v>
      </c>
      <c r="R1045" t="s">
        <v>67</v>
      </c>
      <c r="S1045" t="s">
        <v>67</v>
      </c>
      <c r="T1045" t="s">
        <v>67</v>
      </c>
      <c r="U1045" t="s">
        <v>67</v>
      </c>
      <c r="V1045" t="s">
        <v>67</v>
      </c>
      <c r="W1045" t="s">
        <v>67</v>
      </c>
      <c r="X1045" t="s">
        <v>67</v>
      </c>
      <c r="Y1045" t="s">
        <v>112</v>
      </c>
      <c r="Z1045" t="s">
        <v>112</v>
      </c>
      <c r="AA1045" t="s">
        <v>112</v>
      </c>
      <c r="AB1045" t="s">
        <v>112</v>
      </c>
      <c r="AC1045" t="s">
        <v>67</v>
      </c>
      <c r="AD1045" t="s">
        <v>67</v>
      </c>
      <c r="AE1045" t="s">
        <v>67</v>
      </c>
      <c r="AF1045" t="s">
        <v>22</v>
      </c>
      <c r="AG1045" t="s">
        <v>18</v>
      </c>
      <c r="AH1045" t="s">
        <v>13</v>
      </c>
      <c r="AI1045" t="s">
        <v>19</v>
      </c>
      <c r="AJ1045" t="s">
        <v>50</v>
      </c>
      <c r="AK1045" t="s">
        <v>51</v>
      </c>
      <c r="AL1045" t="s">
        <v>69</v>
      </c>
      <c r="AM1045" t="s">
        <v>50</v>
      </c>
      <c r="AN1045" t="s">
        <v>200</v>
      </c>
      <c r="AO1045" t="s">
        <v>207</v>
      </c>
      <c r="AP1045" t="s">
        <v>119</v>
      </c>
      <c r="AQ1045" t="s">
        <v>73</v>
      </c>
      <c r="AR1045" t="s">
        <v>58</v>
      </c>
      <c r="AS1045" t="s">
        <v>74</v>
      </c>
      <c r="AT1045" t="s">
        <v>50</v>
      </c>
      <c r="AU1045" t="s">
        <v>83</v>
      </c>
      <c r="AV1045" t="s">
        <v>419</v>
      </c>
      <c r="AW1045" t="s">
        <v>202</v>
      </c>
    </row>
    <row r="1046" spans="1:49" x14ac:dyDescent="0.25">
      <c r="A1046" t="s">
        <v>328</v>
      </c>
      <c r="B1046" s="3" t="s">
        <v>46</v>
      </c>
      <c r="C1046" t="s">
        <v>106</v>
      </c>
      <c r="D1046" s="2" t="str">
        <f t="shared" si="90"/>
        <v>2007-06-07</v>
      </c>
      <c r="E1046" t="s">
        <v>133</v>
      </c>
      <c r="F1046" s="3">
        <f t="shared" si="88"/>
        <v>1</v>
      </c>
      <c r="G1046" t="s">
        <v>1238</v>
      </c>
      <c r="H1046" t="s">
        <v>67</v>
      </c>
      <c r="I1046" t="s">
        <v>67</v>
      </c>
      <c r="J1046" t="s">
        <v>67</v>
      </c>
      <c r="K1046" t="s">
        <v>67</v>
      </c>
      <c r="L1046" t="s">
        <v>112</v>
      </c>
      <c r="M1046" t="s">
        <v>112</v>
      </c>
      <c r="N1046" t="s">
        <v>67</v>
      </c>
      <c r="O1046" t="s">
        <v>67</v>
      </c>
      <c r="P1046" t="s">
        <v>67</v>
      </c>
      <c r="Q1046" t="s">
        <v>67</v>
      </c>
      <c r="R1046" t="s">
        <v>67</v>
      </c>
      <c r="S1046" t="s">
        <v>67</v>
      </c>
      <c r="T1046" t="s">
        <v>67</v>
      </c>
      <c r="U1046" t="s">
        <v>67</v>
      </c>
      <c r="V1046" t="s">
        <v>67</v>
      </c>
      <c r="W1046" t="s">
        <v>67</v>
      </c>
      <c r="X1046" t="s">
        <v>67</v>
      </c>
      <c r="Y1046" t="s">
        <v>112</v>
      </c>
      <c r="Z1046" t="s">
        <v>112</v>
      </c>
      <c r="AA1046" t="s">
        <v>112</v>
      </c>
      <c r="AB1046" t="s">
        <v>112</v>
      </c>
      <c r="AC1046" t="s">
        <v>67</v>
      </c>
      <c r="AD1046" t="s">
        <v>67</v>
      </c>
      <c r="AE1046" t="s">
        <v>67</v>
      </c>
      <c r="AF1046" t="s">
        <v>22</v>
      </c>
      <c r="AG1046" t="s">
        <v>18</v>
      </c>
      <c r="AH1046" t="s">
        <v>13</v>
      </c>
      <c r="AI1046" t="s">
        <v>19</v>
      </c>
      <c r="AJ1046" t="s">
        <v>50</v>
      </c>
      <c r="AK1046" t="s">
        <v>51</v>
      </c>
      <c r="AL1046" t="s">
        <v>69</v>
      </c>
      <c r="AM1046" t="s">
        <v>50</v>
      </c>
      <c r="AN1046" t="s">
        <v>200</v>
      </c>
      <c r="AO1046" t="s">
        <v>207</v>
      </c>
      <c r="AP1046" t="s">
        <v>119</v>
      </c>
      <c r="AQ1046" t="s">
        <v>73</v>
      </c>
      <c r="AR1046" t="s">
        <v>58</v>
      </c>
      <c r="AS1046" t="s">
        <v>74</v>
      </c>
      <c r="AT1046" t="s">
        <v>50</v>
      </c>
      <c r="AU1046" t="s">
        <v>83</v>
      </c>
      <c r="AV1046" t="s">
        <v>419</v>
      </c>
      <c r="AW1046" t="s">
        <v>202</v>
      </c>
    </row>
    <row r="1047" spans="1:49" x14ac:dyDescent="0.25">
      <c r="A1047" t="s">
        <v>188</v>
      </c>
      <c r="B1047" s="3" t="s">
        <v>46</v>
      </c>
      <c r="C1047" t="s">
        <v>47</v>
      </c>
      <c r="D1047" s="2" t="str">
        <f t="shared" si="90"/>
        <v>2001-01-11</v>
      </c>
      <c r="E1047" t="s">
        <v>555</v>
      </c>
      <c r="F1047" s="3">
        <f t="shared" si="88"/>
        <v>5</v>
      </c>
      <c r="G1047" t="s">
        <v>818</v>
      </c>
      <c r="AJ1047" t="s">
        <v>50</v>
      </c>
      <c r="AK1047" t="s">
        <v>51</v>
      </c>
      <c r="AL1047" t="s">
        <v>69</v>
      </c>
      <c r="AM1047" t="s">
        <v>53</v>
      </c>
      <c r="AN1047" t="s">
        <v>70</v>
      </c>
      <c r="AO1047" t="s">
        <v>55</v>
      </c>
      <c r="AP1047" t="s">
        <v>72</v>
      </c>
      <c r="AQ1047" t="s">
        <v>73</v>
      </c>
      <c r="AR1047" t="s">
        <v>81</v>
      </c>
      <c r="AS1047" t="s">
        <v>59</v>
      </c>
      <c r="AT1047" t="s">
        <v>50</v>
      </c>
      <c r="AU1047" t="s">
        <v>83</v>
      </c>
      <c r="AV1047" t="s">
        <v>84</v>
      </c>
      <c r="AW1047" t="s">
        <v>82</v>
      </c>
    </row>
    <row r="1048" spans="1:49" x14ac:dyDescent="0.25">
      <c r="A1048" t="s">
        <v>335</v>
      </c>
      <c r="B1048" s="3" t="s">
        <v>46</v>
      </c>
      <c r="C1048" t="s">
        <v>106</v>
      </c>
      <c r="D1048" s="2" t="str">
        <f t="shared" si="90"/>
        <v>2008-11-14</v>
      </c>
      <c r="E1048" t="s">
        <v>282</v>
      </c>
      <c r="F1048" s="3">
        <f t="shared" si="88"/>
        <v>2</v>
      </c>
      <c r="G1048" t="s">
        <v>1239</v>
      </c>
      <c r="AJ1048" t="s">
        <v>50</v>
      </c>
      <c r="AK1048" t="s">
        <v>51</v>
      </c>
      <c r="AL1048" t="s">
        <v>69</v>
      </c>
      <c r="AM1048" t="s">
        <v>53</v>
      </c>
      <c r="AN1048" t="s">
        <v>70</v>
      </c>
      <c r="AO1048" t="s">
        <v>55</v>
      </c>
      <c r="AP1048" t="s">
        <v>72</v>
      </c>
      <c r="AQ1048" t="s">
        <v>73</v>
      </c>
      <c r="AR1048" t="s">
        <v>81</v>
      </c>
      <c r="AS1048" t="s">
        <v>59</v>
      </c>
      <c r="AT1048" t="s">
        <v>50</v>
      </c>
      <c r="AU1048" t="s">
        <v>83</v>
      </c>
      <c r="AV1048" t="s">
        <v>84</v>
      </c>
      <c r="AW1048" t="s">
        <v>82</v>
      </c>
    </row>
    <row r="1049" spans="1:49" x14ac:dyDescent="0.25">
      <c r="A1049" t="s">
        <v>359</v>
      </c>
      <c r="B1049" s="3" t="s">
        <v>46</v>
      </c>
      <c r="C1049" t="s">
        <v>47</v>
      </c>
      <c r="D1049" s="2">
        <f t="shared" si="90"/>
        <v>31402</v>
      </c>
      <c r="E1049" t="s">
        <v>513</v>
      </c>
      <c r="F1049" s="3">
        <f t="shared" si="88"/>
        <v>5</v>
      </c>
      <c r="G1049" t="s">
        <v>422</v>
      </c>
      <c r="H1049" t="s">
        <v>67</v>
      </c>
      <c r="I1049" t="s">
        <v>205</v>
      </c>
      <c r="J1049" t="s">
        <v>67</v>
      </c>
      <c r="K1049" t="s">
        <v>67</v>
      </c>
      <c r="L1049" t="s">
        <v>67</v>
      </c>
      <c r="M1049" t="s">
        <v>205</v>
      </c>
      <c r="N1049" t="s">
        <v>67</v>
      </c>
      <c r="O1049" t="s">
        <v>67</v>
      </c>
      <c r="P1049" t="s">
        <v>67</v>
      </c>
      <c r="Q1049" t="s">
        <v>67</v>
      </c>
      <c r="R1049" t="s">
        <v>67</v>
      </c>
      <c r="S1049" t="s">
        <v>67</v>
      </c>
      <c r="T1049" t="s">
        <v>67</v>
      </c>
      <c r="U1049" t="s">
        <v>67</v>
      </c>
      <c r="V1049" t="s">
        <v>67</v>
      </c>
      <c r="W1049" t="s">
        <v>67</v>
      </c>
      <c r="X1049" t="s">
        <v>67</v>
      </c>
      <c r="Y1049" t="s">
        <v>205</v>
      </c>
      <c r="Z1049" t="s">
        <v>112</v>
      </c>
      <c r="AA1049" t="s">
        <v>67</v>
      </c>
      <c r="AB1049" t="s">
        <v>67</v>
      </c>
      <c r="AC1049" t="s">
        <v>66</v>
      </c>
      <c r="AD1049" t="s">
        <v>66</v>
      </c>
      <c r="AE1049" t="s">
        <v>112</v>
      </c>
      <c r="AF1049" t="s">
        <v>14</v>
      </c>
      <c r="AG1049" t="s">
        <v>19</v>
      </c>
      <c r="AH1049" t="s">
        <v>12</v>
      </c>
      <c r="AI1049" t="s">
        <v>19</v>
      </c>
      <c r="AJ1049" t="s">
        <v>50</v>
      </c>
      <c r="AK1049" t="s">
        <v>51</v>
      </c>
      <c r="AL1049" t="s">
        <v>69</v>
      </c>
      <c r="AM1049" t="s">
        <v>53</v>
      </c>
      <c r="AN1049" t="s">
        <v>54</v>
      </c>
      <c r="AO1049" t="s">
        <v>71</v>
      </c>
      <c r="AP1049" t="s">
        <v>72</v>
      </c>
      <c r="AQ1049" t="s">
        <v>73</v>
      </c>
      <c r="AR1049" t="s">
        <v>58</v>
      </c>
      <c r="AS1049" t="s">
        <v>74</v>
      </c>
      <c r="AT1049" t="s">
        <v>53</v>
      </c>
      <c r="AW1049" t="s">
        <v>729</v>
      </c>
    </row>
    <row r="1050" spans="1:49" x14ac:dyDescent="0.25">
      <c r="A1050" t="s">
        <v>176</v>
      </c>
      <c r="B1050" s="3" t="s">
        <v>46</v>
      </c>
      <c r="C1050" t="s">
        <v>47</v>
      </c>
      <c r="D1050" s="2" t="str">
        <f t="shared" si="90"/>
        <v>2008-08-01</v>
      </c>
      <c r="E1050" t="s">
        <v>173</v>
      </c>
      <c r="F1050" s="3">
        <f t="shared" si="88"/>
        <v>5</v>
      </c>
      <c r="G1050" t="s">
        <v>1240</v>
      </c>
      <c r="H1050" t="s">
        <v>67</v>
      </c>
      <c r="I1050" t="s">
        <v>67</v>
      </c>
      <c r="J1050" t="s">
        <v>67</v>
      </c>
      <c r="K1050" t="s">
        <v>66</v>
      </c>
      <c r="L1050" t="s">
        <v>67</v>
      </c>
      <c r="M1050" t="s">
        <v>112</v>
      </c>
      <c r="N1050" t="s">
        <v>67</v>
      </c>
      <c r="O1050" t="s">
        <v>67</v>
      </c>
      <c r="P1050" t="s">
        <v>112</v>
      </c>
      <c r="Q1050" t="s">
        <v>112</v>
      </c>
      <c r="R1050" t="s">
        <v>112</v>
      </c>
      <c r="S1050" t="s">
        <v>67</v>
      </c>
      <c r="T1050" t="s">
        <v>67</v>
      </c>
      <c r="U1050" t="s">
        <v>67</v>
      </c>
      <c r="V1050" t="s">
        <v>67</v>
      </c>
      <c r="W1050" t="s">
        <v>67</v>
      </c>
      <c r="X1050" t="s">
        <v>67</v>
      </c>
      <c r="Y1050" t="s">
        <v>112</v>
      </c>
      <c r="Z1050" t="s">
        <v>112</v>
      </c>
      <c r="AA1050" t="s">
        <v>67</v>
      </c>
      <c r="AB1050" t="s">
        <v>67</v>
      </c>
      <c r="AC1050" t="s">
        <v>66</v>
      </c>
      <c r="AD1050" t="s">
        <v>67</v>
      </c>
      <c r="AE1050" t="s">
        <v>67</v>
      </c>
      <c r="AF1050" t="s">
        <v>11</v>
      </c>
      <c r="AG1050" t="s">
        <v>6</v>
      </c>
      <c r="AH1050" t="s">
        <v>13</v>
      </c>
      <c r="AI1050" t="s">
        <v>15</v>
      </c>
      <c r="AJ1050" t="s">
        <v>50</v>
      </c>
      <c r="AK1050" t="s">
        <v>51</v>
      </c>
      <c r="AL1050" t="s">
        <v>69</v>
      </c>
      <c r="AM1050" t="s">
        <v>50</v>
      </c>
      <c r="AN1050" t="s">
        <v>156</v>
      </c>
      <c r="AO1050" t="s">
        <v>55</v>
      </c>
      <c r="AP1050" t="s">
        <v>56</v>
      </c>
      <c r="AQ1050" t="s">
        <v>73</v>
      </c>
      <c r="AR1050" t="s">
        <v>58</v>
      </c>
      <c r="AS1050" t="s">
        <v>74</v>
      </c>
      <c r="AT1050" t="s">
        <v>50</v>
      </c>
      <c r="AU1050" t="s">
        <v>83</v>
      </c>
      <c r="AV1050" t="s">
        <v>76</v>
      </c>
      <c r="AW1050" t="s">
        <v>1202</v>
      </c>
    </row>
    <row r="1051" spans="1:49" x14ac:dyDescent="0.25">
      <c r="A1051" t="s">
        <v>63</v>
      </c>
      <c r="B1051" s="3" t="s">
        <v>46</v>
      </c>
      <c r="C1051" t="s">
        <v>47</v>
      </c>
      <c r="D1051" s="2" t="str">
        <f t="shared" si="90"/>
        <v>2001-07-03</v>
      </c>
      <c r="E1051" t="s">
        <v>660</v>
      </c>
      <c r="F1051" s="3">
        <f t="shared" si="88"/>
        <v>5</v>
      </c>
      <c r="G1051" t="s">
        <v>659</v>
      </c>
      <c r="H1051" t="s">
        <v>67</v>
      </c>
      <c r="I1051" t="s">
        <v>67</v>
      </c>
      <c r="J1051" t="s">
        <v>67</v>
      </c>
      <c r="K1051" t="s">
        <v>67</v>
      </c>
      <c r="L1051" t="s">
        <v>67</v>
      </c>
      <c r="M1051" t="s">
        <v>67</v>
      </c>
      <c r="N1051" t="s">
        <v>112</v>
      </c>
      <c r="O1051" t="s">
        <v>112</v>
      </c>
      <c r="P1051" t="s">
        <v>67</v>
      </c>
      <c r="Q1051" t="s">
        <v>66</v>
      </c>
      <c r="R1051" t="s">
        <v>67</v>
      </c>
      <c r="S1051" t="s">
        <v>67</v>
      </c>
      <c r="T1051" t="s">
        <v>67</v>
      </c>
      <c r="U1051" t="s">
        <v>112</v>
      </c>
      <c r="V1051" t="s">
        <v>67</v>
      </c>
      <c r="W1051" t="s">
        <v>67</v>
      </c>
      <c r="X1051" t="s">
        <v>112</v>
      </c>
      <c r="Y1051" t="s">
        <v>112</v>
      </c>
      <c r="Z1051" t="s">
        <v>67</v>
      </c>
      <c r="AA1051" t="s">
        <v>67</v>
      </c>
      <c r="AB1051" t="s">
        <v>67</v>
      </c>
      <c r="AC1051" t="s">
        <v>67</v>
      </c>
      <c r="AD1051" t="s">
        <v>67</v>
      </c>
      <c r="AE1051" t="s">
        <v>112</v>
      </c>
      <c r="AF1051" t="s">
        <v>4</v>
      </c>
      <c r="AG1051" t="s">
        <v>6</v>
      </c>
      <c r="AH1051" t="s">
        <v>26</v>
      </c>
      <c r="AI1051" t="s">
        <v>3</v>
      </c>
      <c r="AJ1051" t="s">
        <v>50</v>
      </c>
      <c r="AK1051" t="s">
        <v>51</v>
      </c>
      <c r="AL1051" t="s">
        <v>69</v>
      </c>
      <c r="AM1051" t="s">
        <v>53</v>
      </c>
      <c r="AN1051" t="s">
        <v>54</v>
      </c>
      <c r="AP1051" t="s">
        <v>72</v>
      </c>
      <c r="AQ1051" t="s">
        <v>73</v>
      </c>
      <c r="AR1051" t="s">
        <v>58</v>
      </c>
      <c r="AS1051" t="s">
        <v>59</v>
      </c>
    </row>
    <row r="1052" spans="1:49" x14ac:dyDescent="0.25">
      <c r="A1052" t="s">
        <v>501</v>
      </c>
      <c r="B1052" s="3" t="s">
        <v>46</v>
      </c>
      <c r="C1052" t="s">
        <v>47</v>
      </c>
      <c r="D1052" s="2">
        <f t="shared" si="90"/>
        <v>33452</v>
      </c>
      <c r="E1052" t="s">
        <v>1242</v>
      </c>
      <c r="F1052" s="3">
        <f t="shared" si="88"/>
        <v>5</v>
      </c>
      <c r="G1052" t="s">
        <v>454</v>
      </c>
      <c r="H1052" t="s">
        <v>67</v>
      </c>
      <c r="I1052" t="s">
        <v>67</v>
      </c>
      <c r="J1052" t="s">
        <v>67</v>
      </c>
      <c r="K1052" t="s">
        <v>67</v>
      </c>
      <c r="L1052" t="s">
        <v>67</v>
      </c>
      <c r="M1052" t="s">
        <v>67</v>
      </c>
      <c r="N1052" t="s">
        <v>67</v>
      </c>
      <c r="O1052" t="s">
        <v>67</v>
      </c>
      <c r="P1052" t="s">
        <v>67</v>
      </c>
      <c r="Q1052" t="s">
        <v>67</v>
      </c>
      <c r="R1052" t="s">
        <v>67</v>
      </c>
      <c r="S1052" t="s">
        <v>67</v>
      </c>
      <c r="T1052" t="s">
        <v>67</v>
      </c>
      <c r="U1052" t="s">
        <v>67</v>
      </c>
      <c r="V1052" t="s">
        <v>67</v>
      </c>
      <c r="W1052" t="s">
        <v>67</v>
      </c>
      <c r="X1052" t="s">
        <v>66</v>
      </c>
      <c r="Y1052" t="s">
        <v>67</v>
      </c>
      <c r="Z1052" t="s">
        <v>66</v>
      </c>
      <c r="AA1052" t="s">
        <v>67</v>
      </c>
      <c r="AB1052" t="s">
        <v>67</v>
      </c>
      <c r="AC1052" t="s">
        <v>66</v>
      </c>
      <c r="AD1052" t="s">
        <v>67</v>
      </c>
      <c r="AE1052" t="s">
        <v>112</v>
      </c>
      <c r="AF1052" t="s">
        <v>19</v>
      </c>
      <c r="AG1052" t="s">
        <v>17</v>
      </c>
      <c r="AH1052" t="s">
        <v>6</v>
      </c>
      <c r="AI1052" t="s">
        <v>22</v>
      </c>
      <c r="AJ1052" t="s">
        <v>50</v>
      </c>
      <c r="AK1052" t="s">
        <v>51</v>
      </c>
      <c r="AL1052" t="s">
        <v>69</v>
      </c>
      <c r="AM1052" t="s">
        <v>53</v>
      </c>
      <c r="AN1052" t="s">
        <v>70</v>
      </c>
      <c r="AO1052" t="s">
        <v>55</v>
      </c>
      <c r="AP1052" t="s">
        <v>72</v>
      </c>
      <c r="AQ1052" t="s">
        <v>447</v>
      </c>
      <c r="AR1052" t="s">
        <v>58</v>
      </c>
      <c r="AS1052" t="s">
        <v>179</v>
      </c>
      <c r="AT1052" t="s">
        <v>50</v>
      </c>
      <c r="AU1052" t="s">
        <v>83</v>
      </c>
      <c r="AV1052" t="s">
        <v>128</v>
      </c>
      <c r="AW1052" t="s">
        <v>398</v>
      </c>
    </row>
    <row r="1053" spans="1:49" x14ac:dyDescent="0.25">
      <c r="A1053" t="s">
        <v>269</v>
      </c>
      <c r="B1053" s="3" t="s">
        <v>46</v>
      </c>
      <c r="C1053" t="s">
        <v>106</v>
      </c>
      <c r="D1053" s="2" t="str">
        <f t="shared" si="90"/>
        <v>2009-06-18</v>
      </c>
      <c r="E1053" t="s">
        <v>282</v>
      </c>
      <c r="F1053" s="3">
        <f t="shared" si="88"/>
        <v>1</v>
      </c>
      <c r="G1053" t="s">
        <v>1243</v>
      </c>
      <c r="H1053" t="s">
        <v>67</v>
      </c>
      <c r="I1053" t="s">
        <v>67</v>
      </c>
      <c r="J1053" t="s">
        <v>67</v>
      </c>
      <c r="K1053" t="s">
        <v>67</v>
      </c>
      <c r="L1053" t="s">
        <v>67</v>
      </c>
      <c r="M1053" t="s">
        <v>67</v>
      </c>
      <c r="N1053" t="s">
        <v>67</v>
      </c>
      <c r="O1053" t="s">
        <v>67</v>
      </c>
      <c r="P1053" t="s">
        <v>67</v>
      </c>
      <c r="Q1053" t="s">
        <v>67</v>
      </c>
      <c r="R1053" t="s">
        <v>67</v>
      </c>
      <c r="S1053" t="s">
        <v>67</v>
      </c>
      <c r="T1053" t="s">
        <v>67</v>
      </c>
      <c r="U1053" t="s">
        <v>67</v>
      </c>
      <c r="V1053" t="s">
        <v>67</v>
      </c>
      <c r="W1053" t="s">
        <v>67</v>
      </c>
      <c r="X1053" t="s">
        <v>66</v>
      </c>
      <c r="Y1053" t="s">
        <v>67</v>
      </c>
      <c r="Z1053" t="s">
        <v>66</v>
      </c>
      <c r="AA1053" t="s">
        <v>67</v>
      </c>
      <c r="AB1053" t="s">
        <v>67</v>
      </c>
      <c r="AC1053" t="s">
        <v>66</v>
      </c>
      <c r="AD1053" t="s">
        <v>67</v>
      </c>
      <c r="AE1053" t="s">
        <v>112</v>
      </c>
      <c r="AF1053" t="s">
        <v>19</v>
      </c>
      <c r="AG1053" t="s">
        <v>17</v>
      </c>
      <c r="AH1053" t="s">
        <v>6</v>
      </c>
      <c r="AI1053" t="s">
        <v>22</v>
      </c>
      <c r="AJ1053" t="s">
        <v>50</v>
      </c>
      <c r="AK1053" t="s">
        <v>51</v>
      </c>
      <c r="AL1053" t="s">
        <v>69</v>
      </c>
      <c r="AM1053" t="s">
        <v>53</v>
      </c>
      <c r="AN1053" t="s">
        <v>70</v>
      </c>
      <c r="AO1053" t="s">
        <v>55</v>
      </c>
      <c r="AP1053" t="s">
        <v>72</v>
      </c>
      <c r="AQ1053" t="s">
        <v>447</v>
      </c>
      <c r="AR1053" t="s">
        <v>58</v>
      </c>
      <c r="AS1053" t="s">
        <v>179</v>
      </c>
      <c r="AT1053" t="s">
        <v>50</v>
      </c>
      <c r="AU1053" t="s">
        <v>83</v>
      </c>
      <c r="AV1053" t="s">
        <v>128</v>
      </c>
      <c r="AW1053" t="s">
        <v>398</v>
      </c>
    </row>
    <row r="1054" spans="1:49" x14ac:dyDescent="0.25">
      <c r="A1054" t="s">
        <v>526</v>
      </c>
      <c r="B1054" s="3" t="s">
        <v>46</v>
      </c>
      <c r="C1054" t="s">
        <v>47</v>
      </c>
      <c r="D1054" s="2">
        <f t="shared" si="90"/>
        <v>32487</v>
      </c>
      <c r="E1054" t="s">
        <v>543</v>
      </c>
      <c r="F1054" s="3">
        <f t="shared" si="88"/>
        <v>5</v>
      </c>
      <c r="G1054" t="s">
        <v>716</v>
      </c>
      <c r="H1054" t="s">
        <v>67</v>
      </c>
      <c r="I1054" t="s">
        <v>67</v>
      </c>
      <c r="J1054" t="s">
        <v>67</v>
      </c>
      <c r="K1054" t="s">
        <v>67</v>
      </c>
      <c r="L1054" t="s">
        <v>67</v>
      </c>
      <c r="M1054" t="s">
        <v>67</v>
      </c>
      <c r="N1054" t="s">
        <v>67</v>
      </c>
      <c r="O1054" t="s">
        <v>66</v>
      </c>
      <c r="P1054" t="s">
        <v>67</v>
      </c>
      <c r="Q1054" t="s">
        <v>66</v>
      </c>
      <c r="R1054" t="s">
        <v>67</v>
      </c>
      <c r="S1054" t="s">
        <v>67</v>
      </c>
      <c r="T1054" t="s">
        <v>67</v>
      </c>
      <c r="U1054" t="s">
        <v>67</v>
      </c>
      <c r="V1054" t="s">
        <v>66</v>
      </c>
      <c r="W1054" t="s">
        <v>66</v>
      </c>
      <c r="X1054" t="s">
        <v>67</v>
      </c>
      <c r="Y1054" t="s">
        <v>67</v>
      </c>
      <c r="Z1054" t="s">
        <v>67</v>
      </c>
      <c r="AA1054" t="s">
        <v>67</v>
      </c>
      <c r="AB1054" t="s">
        <v>67</v>
      </c>
      <c r="AC1054" t="s">
        <v>66</v>
      </c>
      <c r="AD1054" t="s">
        <v>67</v>
      </c>
      <c r="AE1054" t="s">
        <v>67</v>
      </c>
      <c r="AF1054" t="s">
        <v>8</v>
      </c>
      <c r="AG1054" t="s">
        <v>13</v>
      </c>
      <c r="AH1054" t="s">
        <v>20</v>
      </c>
      <c r="AI1054" t="s">
        <v>16</v>
      </c>
      <c r="AJ1054" t="s">
        <v>50</v>
      </c>
      <c r="AK1054" t="s">
        <v>51</v>
      </c>
      <c r="AL1054" t="s">
        <v>69</v>
      </c>
      <c r="AM1054" t="s">
        <v>50</v>
      </c>
      <c r="AN1054" t="s">
        <v>70</v>
      </c>
      <c r="AO1054" t="s">
        <v>55</v>
      </c>
      <c r="AP1054" t="s">
        <v>72</v>
      </c>
      <c r="AQ1054" t="s">
        <v>73</v>
      </c>
      <c r="AR1054" t="s">
        <v>58</v>
      </c>
      <c r="AS1054" t="s">
        <v>74</v>
      </c>
      <c r="AT1054" t="s">
        <v>50</v>
      </c>
      <c r="AU1054" t="s">
        <v>83</v>
      </c>
      <c r="AV1054" t="s">
        <v>419</v>
      </c>
      <c r="AW1054" t="s">
        <v>167</v>
      </c>
    </row>
    <row r="1055" spans="1:49" x14ac:dyDescent="0.25">
      <c r="A1055" t="s">
        <v>589</v>
      </c>
      <c r="B1055" s="3" t="s">
        <v>46</v>
      </c>
      <c r="C1055" t="s">
        <v>47</v>
      </c>
      <c r="D1055" s="2">
        <f>IF(LEN(G1055)&lt;10, DATE(YEAR(E1055)-5, MONTH(E1055), DAY(E1055)), IF(YEAR(G1055)=YEAR(E1055), DATE(YEAR(E1055)-5, MONTH(G1055), DAY(G1055)),G1055))</f>
        <v>30729</v>
      </c>
      <c r="E1055" t="s">
        <v>1244</v>
      </c>
      <c r="F1055" s="3">
        <f t="shared" si="88"/>
        <v>5</v>
      </c>
      <c r="G1055" t="s">
        <v>1244</v>
      </c>
      <c r="AJ1055" t="s">
        <v>50</v>
      </c>
      <c r="AK1055" t="s">
        <v>51</v>
      </c>
      <c r="AL1055" t="s">
        <v>69</v>
      </c>
      <c r="AM1055" t="s">
        <v>53</v>
      </c>
      <c r="AN1055" t="s">
        <v>70</v>
      </c>
      <c r="AO1055" t="s">
        <v>55</v>
      </c>
      <c r="AP1055" t="s">
        <v>72</v>
      </c>
      <c r="AQ1055" t="s">
        <v>73</v>
      </c>
      <c r="AR1055" t="s">
        <v>58</v>
      </c>
      <c r="AS1055" t="s">
        <v>59</v>
      </c>
      <c r="AT1055" t="s">
        <v>53</v>
      </c>
      <c r="AW1055" t="s">
        <v>402</v>
      </c>
    </row>
    <row r="1056" spans="1:49" x14ac:dyDescent="0.25">
      <c r="A1056" t="s">
        <v>449</v>
      </c>
      <c r="B1056" s="3" t="s">
        <v>46</v>
      </c>
      <c r="C1056" t="s">
        <v>106</v>
      </c>
      <c r="D1056" s="2" t="str">
        <f t="shared" ref="D1056:D1061" si="91">IF(LEN(G1056)&lt;10, DATE(YEAR(E1056)-5, MONTH(E1056), DAY(E1056)), IF(YEAR(G1056)=YEAR(E1056), DATE(YEAR(E1056)-1, MONTH(G1056), DAY(G1056)),G1056))</f>
        <v>2000-07-14</v>
      </c>
      <c r="E1056" t="s">
        <v>1245</v>
      </c>
      <c r="F1056" s="3">
        <f t="shared" si="88"/>
        <v>1</v>
      </c>
      <c r="G1056" t="s">
        <v>1024</v>
      </c>
      <c r="AJ1056" t="s">
        <v>50</v>
      </c>
      <c r="AK1056" t="s">
        <v>51</v>
      </c>
      <c r="AL1056" t="s">
        <v>69</v>
      </c>
      <c r="AM1056" t="s">
        <v>53</v>
      </c>
      <c r="AN1056" t="s">
        <v>70</v>
      </c>
      <c r="AO1056" t="s">
        <v>55</v>
      </c>
      <c r="AP1056" t="s">
        <v>72</v>
      </c>
      <c r="AQ1056" t="s">
        <v>73</v>
      </c>
      <c r="AR1056" t="s">
        <v>58</v>
      </c>
      <c r="AS1056" t="s">
        <v>59</v>
      </c>
      <c r="AT1056" t="s">
        <v>53</v>
      </c>
      <c r="AW1056" t="s">
        <v>402</v>
      </c>
    </row>
    <row r="1057" spans="1:49" x14ac:dyDescent="0.25">
      <c r="A1057" t="s">
        <v>121</v>
      </c>
      <c r="B1057" s="3" t="s">
        <v>46</v>
      </c>
      <c r="C1057" t="s">
        <v>106</v>
      </c>
      <c r="D1057" s="2" t="str">
        <f t="shared" si="91"/>
        <v>2006-12-20</v>
      </c>
      <c r="E1057" t="s">
        <v>805</v>
      </c>
      <c r="F1057" s="3">
        <f t="shared" si="88"/>
        <v>1</v>
      </c>
      <c r="G1057" t="s">
        <v>959</v>
      </c>
      <c r="AJ1057" t="s">
        <v>50</v>
      </c>
      <c r="AK1057" t="s">
        <v>51</v>
      </c>
      <c r="AL1057" t="s">
        <v>69</v>
      </c>
      <c r="AM1057" t="s">
        <v>53</v>
      </c>
      <c r="AN1057" t="s">
        <v>70</v>
      </c>
      <c r="AO1057" t="s">
        <v>55</v>
      </c>
      <c r="AP1057" t="s">
        <v>72</v>
      </c>
      <c r="AQ1057" t="s">
        <v>73</v>
      </c>
      <c r="AR1057" t="s">
        <v>58</v>
      </c>
      <c r="AS1057" t="s">
        <v>59</v>
      </c>
      <c r="AT1057" t="s">
        <v>53</v>
      </c>
      <c r="AW1057" t="s">
        <v>402</v>
      </c>
    </row>
    <row r="1058" spans="1:49" x14ac:dyDescent="0.25">
      <c r="A1058" t="s">
        <v>248</v>
      </c>
      <c r="B1058" s="3" t="s">
        <v>46</v>
      </c>
      <c r="C1058" t="s">
        <v>47</v>
      </c>
      <c r="D1058" s="2" t="str">
        <f t="shared" si="91"/>
        <v>2001-01-25</v>
      </c>
      <c r="E1058" t="s">
        <v>634</v>
      </c>
      <c r="F1058" s="3">
        <f t="shared" si="88"/>
        <v>5</v>
      </c>
      <c r="G1058" t="s">
        <v>1246</v>
      </c>
      <c r="H1058" t="s">
        <v>67</v>
      </c>
      <c r="I1058" t="s">
        <v>67</v>
      </c>
      <c r="J1058" t="s">
        <v>67</v>
      </c>
      <c r="K1058" t="s">
        <v>67</v>
      </c>
      <c r="L1058" t="s">
        <v>67</v>
      </c>
      <c r="M1058" t="s">
        <v>67</v>
      </c>
      <c r="N1058" t="s">
        <v>67</v>
      </c>
      <c r="O1058" t="s">
        <v>112</v>
      </c>
      <c r="P1058" t="s">
        <v>112</v>
      </c>
      <c r="Q1058" t="s">
        <v>66</v>
      </c>
      <c r="R1058" t="s">
        <v>66</v>
      </c>
      <c r="S1058" t="s">
        <v>66</v>
      </c>
      <c r="T1058" t="s">
        <v>66</v>
      </c>
      <c r="U1058" t="s">
        <v>66</v>
      </c>
      <c r="V1058" t="s">
        <v>66</v>
      </c>
      <c r="W1058" t="s">
        <v>112</v>
      </c>
      <c r="X1058" t="s">
        <v>67</v>
      </c>
      <c r="Y1058" t="s">
        <v>67</v>
      </c>
      <c r="Z1058" t="s">
        <v>67</v>
      </c>
      <c r="AA1058" t="s">
        <v>67</v>
      </c>
      <c r="AB1058" t="s">
        <v>67</v>
      </c>
      <c r="AC1058" t="s">
        <v>67</v>
      </c>
      <c r="AD1058" t="s">
        <v>67</v>
      </c>
      <c r="AE1058" t="s">
        <v>67</v>
      </c>
      <c r="AF1058" t="s">
        <v>4</v>
      </c>
      <c r="AG1058" t="s">
        <v>19</v>
      </c>
      <c r="AH1058" t="s">
        <v>7</v>
      </c>
      <c r="AI1058" t="s">
        <v>6</v>
      </c>
      <c r="AJ1058" t="s">
        <v>50</v>
      </c>
      <c r="AK1058" t="s">
        <v>94</v>
      </c>
      <c r="AL1058" t="s">
        <v>95</v>
      </c>
      <c r="AM1058" t="s">
        <v>53</v>
      </c>
      <c r="AN1058" t="s">
        <v>54</v>
      </c>
      <c r="AO1058" t="s">
        <v>207</v>
      </c>
      <c r="AP1058" t="s">
        <v>72</v>
      </c>
      <c r="AQ1058" t="s">
        <v>73</v>
      </c>
      <c r="AR1058" t="s">
        <v>58</v>
      </c>
      <c r="AS1058" t="s">
        <v>74</v>
      </c>
      <c r="AT1058" t="s">
        <v>50</v>
      </c>
      <c r="AU1058" t="s">
        <v>83</v>
      </c>
      <c r="AV1058" t="s">
        <v>76</v>
      </c>
      <c r="AW1058" t="s">
        <v>250</v>
      </c>
    </row>
    <row r="1059" spans="1:49" x14ac:dyDescent="0.25">
      <c r="A1059" t="s">
        <v>324</v>
      </c>
      <c r="B1059" s="3" t="s">
        <v>46</v>
      </c>
      <c r="C1059" t="s">
        <v>47</v>
      </c>
      <c r="D1059" s="2" t="str">
        <f t="shared" si="91"/>
        <v>2001-01-16</v>
      </c>
      <c r="E1059" t="s">
        <v>555</v>
      </c>
      <c r="F1059" s="3">
        <f t="shared" si="88"/>
        <v>5</v>
      </c>
      <c r="G1059" t="s">
        <v>1247</v>
      </c>
      <c r="AJ1059" t="s">
        <v>50</v>
      </c>
      <c r="AK1059" t="s">
        <v>51</v>
      </c>
      <c r="AL1059" t="s">
        <v>69</v>
      </c>
      <c r="AM1059" t="s">
        <v>53</v>
      </c>
      <c r="AN1059" t="s">
        <v>206</v>
      </c>
      <c r="AO1059" t="s">
        <v>207</v>
      </c>
      <c r="AP1059" t="s">
        <v>72</v>
      </c>
      <c r="AQ1059" t="s">
        <v>73</v>
      </c>
      <c r="AR1059" t="s">
        <v>58</v>
      </c>
      <c r="AS1059" t="s">
        <v>74</v>
      </c>
      <c r="AT1059" t="s">
        <v>50</v>
      </c>
      <c r="AU1059" t="s">
        <v>83</v>
      </c>
      <c r="AV1059" t="s">
        <v>76</v>
      </c>
      <c r="AW1059" t="s">
        <v>268</v>
      </c>
    </row>
    <row r="1060" spans="1:49" x14ac:dyDescent="0.25">
      <c r="A1060" t="s">
        <v>212</v>
      </c>
      <c r="B1060" s="3" t="s">
        <v>46</v>
      </c>
      <c r="C1060" t="s">
        <v>47</v>
      </c>
      <c r="D1060" s="2" t="str">
        <f t="shared" si="91"/>
        <v>1998-12-16</v>
      </c>
      <c r="E1060" t="s">
        <v>457</v>
      </c>
      <c r="F1060" s="3">
        <f t="shared" si="88"/>
        <v>6</v>
      </c>
      <c r="G1060" t="s">
        <v>1168</v>
      </c>
      <c r="H1060" t="s">
        <v>66</v>
      </c>
      <c r="I1060" t="s">
        <v>66</v>
      </c>
      <c r="J1060" t="s">
        <v>66</v>
      </c>
      <c r="K1060" t="s">
        <v>66</v>
      </c>
      <c r="L1060" t="s">
        <v>66</v>
      </c>
      <c r="M1060" t="s">
        <v>66</v>
      </c>
      <c r="N1060" t="s">
        <v>67</v>
      </c>
      <c r="O1060" t="s">
        <v>66</v>
      </c>
      <c r="P1060" t="s">
        <v>66</v>
      </c>
      <c r="Q1060" t="s">
        <v>67</v>
      </c>
      <c r="R1060" t="s">
        <v>112</v>
      </c>
      <c r="S1060" t="s">
        <v>66</v>
      </c>
      <c r="T1060" t="s">
        <v>66</v>
      </c>
      <c r="U1060" t="s">
        <v>66</v>
      </c>
      <c r="V1060" t="s">
        <v>66</v>
      </c>
      <c r="W1060" t="s">
        <v>66</v>
      </c>
      <c r="X1060" t="s">
        <v>66</v>
      </c>
      <c r="Y1060" t="s">
        <v>112</v>
      </c>
      <c r="Z1060" t="s">
        <v>67</v>
      </c>
      <c r="AA1060" t="s">
        <v>67</v>
      </c>
      <c r="AB1060" t="s">
        <v>66</v>
      </c>
      <c r="AC1060" t="s">
        <v>66</v>
      </c>
      <c r="AD1060" t="s">
        <v>66</v>
      </c>
      <c r="AE1060" t="s">
        <v>66</v>
      </c>
      <c r="AF1060" t="s">
        <v>12</v>
      </c>
      <c r="AG1060" t="s">
        <v>3</v>
      </c>
      <c r="AH1060" t="s">
        <v>25</v>
      </c>
      <c r="AI1060" t="s">
        <v>18</v>
      </c>
      <c r="AJ1060" t="s">
        <v>50</v>
      </c>
      <c r="AK1060" t="s">
        <v>51</v>
      </c>
      <c r="AL1060" t="s">
        <v>69</v>
      </c>
      <c r="AM1060" t="s">
        <v>53</v>
      </c>
      <c r="AN1060" t="s">
        <v>70</v>
      </c>
      <c r="AO1060" t="s">
        <v>55</v>
      </c>
      <c r="AP1060" t="s">
        <v>96</v>
      </c>
      <c r="AQ1060" t="s">
        <v>114</v>
      </c>
      <c r="AR1060" t="s">
        <v>58</v>
      </c>
      <c r="AS1060" t="s">
        <v>74</v>
      </c>
      <c r="AT1060" t="s">
        <v>50</v>
      </c>
      <c r="AU1060" t="s">
        <v>83</v>
      </c>
      <c r="AV1060" t="s">
        <v>90</v>
      </c>
      <c r="AW1060" t="s">
        <v>846</v>
      </c>
    </row>
    <row r="1061" spans="1:49" x14ac:dyDescent="0.25">
      <c r="A1061" t="s">
        <v>165</v>
      </c>
      <c r="B1061" s="3" t="s">
        <v>46</v>
      </c>
      <c r="C1061" t="s">
        <v>47</v>
      </c>
      <c r="D1061" s="2" t="str">
        <f t="shared" si="91"/>
        <v>1998-07-12</v>
      </c>
      <c r="E1061" t="s">
        <v>927</v>
      </c>
      <c r="F1061" s="3">
        <f t="shared" si="88"/>
        <v>5</v>
      </c>
      <c r="G1061" t="s">
        <v>1030</v>
      </c>
      <c r="H1061" t="s">
        <v>66</v>
      </c>
      <c r="I1061" t="s">
        <v>67</v>
      </c>
      <c r="J1061" t="s">
        <v>67</v>
      </c>
      <c r="K1061" t="s">
        <v>66</v>
      </c>
      <c r="L1061" t="s">
        <v>67</v>
      </c>
      <c r="M1061" t="s">
        <v>67</v>
      </c>
      <c r="N1061" t="s">
        <v>67</v>
      </c>
      <c r="O1061" t="s">
        <v>67</v>
      </c>
      <c r="P1061" t="s">
        <v>66</v>
      </c>
      <c r="Q1061" t="s">
        <v>67</v>
      </c>
      <c r="R1061" t="s">
        <v>67</v>
      </c>
      <c r="S1061" t="s">
        <v>67</v>
      </c>
      <c r="T1061" t="s">
        <v>67</v>
      </c>
      <c r="U1061" t="s">
        <v>67</v>
      </c>
      <c r="V1061" t="s">
        <v>67</v>
      </c>
      <c r="W1061" t="s">
        <v>66</v>
      </c>
      <c r="X1061" t="s">
        <v>66</v>
      </c>
      <c r="Y1061" t="s">
        <v>67</v>
      </c>
      <c r="Z1061" t="s">
        <v>67</v>
      </c>
      <c r="AA1061" t="s">
        <v>67</v>
      </c>
      <c r="AB1061" t="s">
        <v>67</v>
      </c>
      <c r="AC1061" t="s">
        <v>67</v>
      </c>
      <c r="AD1061" t="s">
        <v>67</v>
      </c>
      <c r="AE1061" t="s">
        <v>67</v>
      </c>
      <c r="AF1061" t="s">
        <v>15</v>
      </c>
      <c r="AG1061" t="s">
        <v>5</v>
      </c>
      <c r="AH1061" t="s">
        <v>11</v>
      </c>
      <c r="AI1061" t="s">
        <v>12</v>
      </c>
      <c r="AJ1061" t="s">
        <v>50</v>
      </c>
      <c r="AK1061" t="s">
        <v>94</v>
      </c>
      <c r="AL1061" t="s">
        <v>95</v>
      </c>
      <c r="AM1061" t="s">
        <v>53</v>
      </c>
      <c r="AN1061" t="s">
        <v>54</v>
      </c>
      <c r="AO1061" t="s">
        <v>55</v>
      </c>
      <c r="AP1061" t="s">
        <v>72</v>
      </c>
      <c r="AQ1061" t="s">
        <v>57</v>
      </c>
      <c r="AR1061" t="s">
        <v>58</v>
      </c>
      <c r="AS1061" t="s">
        <v>59</v>
      </c>
      <c r="AT1061" t="s">
        <v>50</v>
      </c>
      <c r="AU1061" t="s">
        <v>83</v>
      </c>
      <c r="AV1061" t="s">
        <v>62</v>
      </c>
      <c r="AW1061" t="s">
        <v>966</v>
      </c>
    </row>
    <row r="1062" spans="1:49" x14ac:dyDescent="0.25">
      <c r="A1062" t="s">
        <v>359</v>
      </c>
      <c r="B1062" s="3" t="s">
        <v>46</v>
      </c>
      <c r="C1062" t="s">
        <v>47</v>
      </c>
      <c r="D1062" s="2">
        <f>IF(LEN(G1062)&lt;10, DATE(YEAR(E1062)-5, MONTH(E1062), DAY(E1062)), IF(YEAR(G1062)=YEAR(E1062), DATE(YEAR(E1062)-5, MONTH(G1062), DAY(G1062)),G1062))</f>
        <v>30665</v>
      </c>
      <c r="E1062" t="s">
        <v>482</v>
      </c>
      <c r="F1062" s="3">
        <f t="shared" si="88"/>
        <v>5</v>
      </c>
      <c r="G1062" t="s">
        <v>482</v>
      </c>
      <c r="AJ1062" t="s">
        <v>50</v>
      </c>
      <c r="AK1062" t="s">
        <v>51</v>
      </c>
      <c r="AL1062" t="s">
        <v>69</v>
      </c>
      <c r="AM1062" t="s">
        <v>53</v>
      </c>
      <c r="AN1062" t="s">
        <v>206</v>
      </c>
      <c r="AO1062" t="s">
        <v>55</v>
      </c>
      <c r="AP1062" t="s">
        <v>72</v>
      </c>
      <c r="AQ1062" t="s">
        <v>73</v>
      </c>
      <c r="AR1062" t="s">
        <v>58</v>
      </c>
      <c r="AS1062" t="s">
        <v>59</v>
      </c>
      <c r="AT1062" t="s">
        <v>50</v>
      </c>
      <c r="AU1062" t="s">
        <v>83</v>
      </c>
      <c r="AV1062" t="s">
        <v>76</v>
      </c>
      <c r="AW1062" t="s">
        <v>698</v>
      </c>
    </row>
    <row r="1063" spans="1:49" x14ac:dyDescent="0.25">
      <c r="A1063" t="s">
        <v>403</v>
      </c>
      <c r="B1063" s="3" t="s">
        <v>46</v>
      </c>
      <c r="C1063" t="s">
        <v>106</v>
      </c>
      <c r="D1063" s="2">
        <f t="shared" ref="D1063:D1068" si="92">IF(LEN(G1063)&lt;10, DATE(YEAR(E1063)-5, MONTH(E1063), DAY(E1063)), IF(YEAR(G1063)=YEAR(E1063), DATE(YEAR(E1063)-1, MONTH(G1063), DAY(G1063)),G1063))</f>
        <v>35565</v>
      </c>
      <c r="E1063" t="s">
        <v>679</v>
      </c>
      <c r="F1063" s="3">
        <f t="shared" si="88"/>
        <v>1</v>
      </c>
      <c r="G1063" t="s">
        <v>679</v>
      </c>
      <c r="AJ1063" t="s">
        <v>50</v>
      </c>
      <c r="AK1063" t="s">
        <v>51</v>
      </c>
      <c r="AL1063" t="s">
        <v>69</v>
      </c>
      <c r="AM1063" t="s">
        <v>53</v>
      </c>
      <c r="AN1063" t="s">
        <v>206</v>
      </c>
      <c r="AO1063" t="s">
        <v>55</v>
      </c>
      <c r="AP1063" t="s">
        <v>72</v>
      </c>
      <c r="AQ1063" t="s">
        <v>73</v>
      </c>
      <c r="AR1063" t="s">
        <v>58</v>
      </c>
      <c r="AS1063" t="s">
        <v>59</v>
      </c>
      <c r="AT1063" t="s">
        <v>50</v>
      </c>
      <c r="AU1063" t="s">
        <v>83</v>
      </c>
      <c r="AV1063" t="s">
        <v>76</v>
      </c>
      <c r="AW1063" t="s">
        <v>698</v>
      </c>
    </row>
    <row r="1064" spans="1:49" x14ac:dyDescent="0.25">
      <c r="A1064" t="s">
        <v>449</v>
      </c>
      <c r="B1064" s="3" t="s">
        <v>46</v>
      </c>
      <c r="C1064" t="s">
        <v>106</v>
      </c>
      <c r="D1064" s="2">
        <f t="shared" si="92"/>
        <v>35900</v>
      </c>
      <c r="E1064" t="s">
        <v>601</v>
      </c>
      <c r="F1064" s="3">
        <f t="shared" si="88"/>
        <v>1</v>
      </c>
      <c r="G1064" t="s">
        <v>1248</v>
      </c>
      <c r="AJ1064" t="s">
        <v>50</v>
      </c>
      <c r="AK1064" t="s">
        <v>51</v>
      </c>
      <c r="AL1064" t="s">
        <v>69</v>
      </c>
      <c r="AM1064" t="s">
        <v>53</v>
      </c>
      <c r="AN1064" t="s">
        <v>206</v>
      </c>
      <c r="AO1064" t="s">
        <v>55</v>
      </c>
      <c r="AP1064" t="s">
        <v>72</v>
      </c>
      <c r="AQ1064" t="s">
        <v>73</v>
      </c>
      <c r="AR1064" t="s">
        <v>58</v>
      </c>
      <c r="AS1064" t="s">
        <v>59</v>
      </c>
      <c r="AT1064" t="s">
        <v>50</v>
      </c>
      <c r="AU1064" t="s">
        <v>83</v>
      </c>
      <c r="AV1064" t="s">
        <v>76</v>
      </c>
      <c r="AW1064" t="s">
        <v>698</v>
      </c>
    </row>
    <row r="1065" spans="1:49" x14ac:dyDescent="0.25">
      <c r="A1065" t="s">
        <v>212</v>
      </c>
      <c r="B1065" s="3" t="s">
        <v>46</v>
      </c>
      <c r="C1065" t="s">
        <v>47</v>
      </c>
      <c r="D1065" s="2" t="str">
        <f t="shared" si="92"/>
        <v>1997-11-21</v>
      </c>
      <c r="E1065" t="s">
        <v>681</v>
      </c>
      <c r="F1065" s="3">
        <f t="shared" si="88"/>
        <v>6</v>
      </c>
      <c r="G1065" t="s">
        <v>1012</v>
      </c>
      <c r="H1065" t="s">
        <v>67</v>
      </c>
      <c r="I1065" t="s">
        <v>66</v>
      </c>
      <c r="J1065" t="s">
        <v>66</v>
      </c>
      <c r="K1065" t="s">
        <v>66</v>
      </c>
      <c r="L1065" t="s">
        <v>67</v>
      </c>
      <c r="M1065" t="s">
        <v>112</v>
      </c>
      <c r="N1065" t="s">
        <v>67</v>
      </c>
      <c r="O1065" t="s">
        <v>67</v>
      </c>
      <c r="P1065" t="s">
        <v>67</v>
      </c>
      <c r="Q1065" t="s">
        <v>112</v>
      </c>
      <c r="R1065" t="s">
        <v>205</v>
      </c>
      <c r="S1065" t="s">
        <v>67</v>
      </c>
      <c r="T1065" t="s">
        <v>66</v>
      </c>
      <c r="U1065" t="s">
        <v>66</v>
      </c>
      <c r="V1065" t="s">
        <v>67</v>
      </c>
      <c r="W1065" t="s">
        <v>67</v>
      </c>
      <c r="X1065" t="s">
        <v>67</v>
      </c>
      <c r="Y1065" t="s">
        <v>205</v>
      </c>
      <c r="Z1065" t="s">
        <v>67</v>
      </c>
      <c r="AA1065" t="s">
        <v>67</v>
      </c>
      <c r="AB1065" t="s">
        <v>66</v>
      </c>
      <c r="AC1065" t="s">
        <v>66</v>
      </c>
      <c r="AD1065" t="s">
        <v>67</v>
      </c>
      <c r="AE1065" t="s">
        <v>67</v>
      </c>
      <c r="AF1065" t="s">
        <v>7</v>
      </c>
      <c r="AG1065" t="s">
        <v>6</v>
      </c>
      <c r="AH1065" t="s">
        <v>17</v>
      </c>
      <c r="AI1065" t="s">
        <v>23</v>
      </c>
      <c r="AJ1065" t="s">
        <v>50</v>
      </c>
      <c r="AK1065" t="s">
        <v>94</v>
      </c>
      <c r="AL1065" t="s">
        <v>95</v>
      </c>
      <c r="AM1065" t="s">
        <v>53</v>
      </c>
      <c r="AN1065" t="s">
        <v>206</v>
      </c>
      <c r="AO1065" t="s">
        <v>175</v>
      </c>
      <c r="AP1065" t="s">
        <v>56</v>
      </c>
      <c r="AQ1065" t="s">
        <v>143</v>
      </c>
      <c r="AR1065" t="s">
        <v>81</v>
      </c>
      <c r="AS1065" t="s">
        <v>59</v>
      </c>
      <c r="AT1065" t="s">
        <v>50</v>
      </c>
      <c r="AU1065" t="s">
        <v>127</v>
      </c>
      <c r="AV1065" t="s">
        <v>90</v>
      </c>
      <c r="AW1065" t="s">
        <v>215</v>
      </c>
    </row>
    <row r="1066" spans="1:49" x14ac:dyDescent="0.25">
      <c r="A1066" t="s">
        <v>546</v>
      </c>
      <c r="B1066" s="3" t="s">
        <v>46</v>
      </c>
      <c r="C1066" t="s">
        <v>47</v>
      </c>
      <c r="D1066" s="2" t="str">
        <f t="shared" si="92"/>
        <v>1998-12-14</v>
      </c>
      <c r="E1066" t="s">
        <v>132</v>
      </c>
      <c r="F1066" s="3">
        <f t="shared" si="88"/>
        <v>4</v>
      </c>
      <c r="G1066" t="s">
        <v>970</v>
      </c>
      <c r="H1066" t="s">
        <v>67</v>
      </c>
      <c r="I1066" t="s">
        <v>67</v>
      </c>
      <c r="J1066" t="s">
        <v>67</v>
      </c>
      <c r="K1066" t="s">
        <v>67</v>
      </c>
      <c r="L1066" t="s">
        <v>67</v>
      </c>
      <c r="M1066" t="s">
        <v>112</v>
      </c>
      <c r="N1066" t="s">
        <v>67</v>
      </c>
      <c r="O1066" t="s">
        <v>67</v>
      </c>
      <c r="P1066" t="s">
        <v>67</v>
      </c>
      <c r="Q1066" t="s">
        <v>112</v>
      </c>
      <c r="R1066" t="s">
        <v>112</v>
      </c>
      <c r="S1066" t="s">
        <v>67</v>
      </c>
      <c r="T1066" t="s">
        <v>66</v>
      </c>
      <c r="U1066" t="s">
        <v>66</v>
      </c>
      <c r="V1066" t="s">
        <v>66</v>
      </c>
      <c r="W1066" t="s">
        <v>66</v>
      </c>
      <c r="X1066" t="s">
        <v>66</v>
      </c>
      <c r="Y1066" t="s">
        <v>112</v>
      </c>
      <c r="Z1066" t="s">
        <v>66</v>
      </c>
      <c r="AA1066" t="s">
        <v>66</v>
      </c>
      <c r="AB1066" t="s">
        <v>66</v>
      </c>
      <c r="AC1066" t="s">
        <v>66</v>
      </c>
      <c r="AD1066" t="s">
        <v>66</v>
      </c>
      <c r="AE1066" t="s">
        <v>66</v>
      </c>
      <c r="AF1066" t="s">
        <v>20</v>
      </c>
      <c r="AG1066" t="s">
        <v>6</v>
      </c>
      <c r="AH1066" t="s">
        <v>13</v>
      </c>
      <c r="AI1066" t="s">
        <v>25</v>
      </c>
      <c r="AJ1066" t="s">
        <v>50</v>
      </c>
      <c r="AL1066" t="s">
        <v>69</v>
      </c>
      <c r="AM1066" t="s">
        <v>53</v>
      </c>
      <c r="AN1066" t="s">
        <v>70</v>
      </c>
      <c r="AO1066" t="s">
        <v>55</v>
      </c>
      <c r="AP1066" t="s">
        <v>72</v>
      </c>
      <c r="AQ1066" t="s">
        <v>73</v>
      </c>
      <c r="AR1066" t="s">
        <v>58</v>
      </c>
      <c r="AS1066" t="s">
        <v>74</v>
      </c>
      <c r="AT1066" t="s">
        <v>50</v>
      </c>
      <c r="AU1066" t="s">
        <v>83</v>
      </c>
      <c r="AV1066" t="s">
        <v>76</v>
      </c>
      <c r="AW1066" t="s">
        <v>345</v>
      </c>
    </row>
    <row r="1067" spans="1:49" x14ac:dyDescent="0.25">
      <c r="A1067" t="s">
        <v>105</v>
      </c>
      <c r="B1067" s="3" t="s">
        <v>46</v>
      </c>
      <c r="C1067" t="s">
        <v>106</v>
      </c>
      <c r="D1067" s="2" t="str">
        <f t="shared" si="92"/>
        <v>2012-03-14</v>
      </c>
      <c r="E1067" t="s">
        <v>99</v>
      </c>
      <c r="F1067" s="3">
        <f t="shared" si="88"/>
        <v>1</v>
      </c>
      <c r="G1067" t="s">
        <v>715</v>
      </c>
      <c r="H1067" t="s">
        <v>67</v>
      </c>
      <c r="I1067" t="s">
        <v>67</v>
      </c>
      <c r="J1067" t="s">
        <v>67</v>
      </c>
      <c r="K1067" t="s">
        <v>67</v>
      </c>
      <c r="L1067" t="s">
        <v>67</v>
      </c>
      <c r="M1067" t="s">
        <v>112</v>
      </c>
      <c r="N1067" t="s">
        <v>67</v>
      </c>
      <c r="O1067" t="s">
        <v>67</v>
      </c>
      <c r="P1067" t="s">
        <v>67</v>
      </c>
      <c r="Q1067" t="s">
        <v>112</v>
      </c>
      <c r="R1067" t="s">
        <v>112</v>
      </c>
      <c r="S1067" t="s">
        <v>67</v>
      </c>
      <c r="T1067" t="s">
        <v>66</v>
      </c>
      <c r="U1067" t="s">
        <v>66</v>
      </c>
      <c r="V1067" t="s">
        <v>66</v>
      </c>
      <c r="W1067" t="s">
        <v>66</v>
      </c>
      <c r="X1067" t="s">
        <v>66</v>
      </c>
      <c r="Y1067" t="s">
        <v>112</v>
      </c>
      <c r="Z1067" t="s">
        <v>66</v>
      </c>
      <c r="AA1067" t="s">
        <v>66</v>
      </c>
      <c r="AB1067" t="s">
        <v>66</v>
      </c>
      <c r="AC1067" t="s">
        <v>66</v>
      </c>
      <c r="AD1067" t="s">
        <v>66</v>
      </c>
      <c r="AE1067" t="s">
        <v>66</v>
      </c>
      <c r="AF1067" t="s">
        <v>20</v>
      </c>
      <c r="AG1067" t="s">
        <v>6</v>
      </c>
      <c r="AH1067" t="s">
        <v>13</v>
      </c>
      <c r="AI1067" t="s">
        <v>25</v>
      </c>
      <c r="AJ1067" t="s">
        <v>50</v>
      </c>
      <c r="AL1067" t="s">
        <v>69</v>
      </c>
      <c r="AM1067" t="s">
        <v>53</v>
      </c>
      <c r="AN1067" t="s">
        <v>70</v>
      </c>
      <c r="AO1067" t="s">
        <v>55</v>
      </c>
      <c r="AP1067" t="s">
        <v>72</v>
      </c>
      <c r="AQ1067" t="s">
        <v>73</v>
      </c>
      <c r="AR1067" t="s">
        <v>58</v>
      </c>
      <c r="AS1067" t="s">
        <v>74</v>
      </c>
      <c r="AT1067" t="s">
        <v>50</v>
      </c>
      <c r="AU1067" t="s">
        <v>83</v>
      </c>
      <c r="AV1067" t="s">
        <v>76</v>
      </c>
      <c r="AW1067" t="s">
        <v>345</v>
      </c>
    </row>
    <row r="1068" spans="1:49" x14ac:dyDescent="0.25">
      <c r="A1068" t="s">
        <v>449</v>
      </c>
      <c r="B1068" s="3" t="s">
        <v>46</v>
      </c>
      <c r="C1068" t="s">
        <v>106</v>
      </c>
      <c r="D1068" s="2">
        <f t="shared" si="92"/>
        <v>35691</v>
      </c>
      <c r="E1068" t="s">
        <v>450</v>
      </c>
      <c r="F1068" s="3">
        <f t="shared" ref="F1068:F1131" si="93">IF(D1068&gt;E1068,YEAR(D1068)-YEAR(E1068),YEAR(E1068)-YEAR(D1068))</f>
        <v>1</v>
      </c>
      <c r="G1068" t="s">
        <v>450</v>
      </c>
      <c r="AJ1068" t="s">
        <v>53</v>
      </c>
      <c r="AT1068" t="s">
        <v>53</v>
      </c>
      <c r="AW1068" t="s">
        <v>857</v>
      </c>
    </row>
    <row r="1069" spans="1:49" x14ac:dyDescent="0.25">
      <c r="A1069" t="s">
        <v>589</v>
      </c>
      <c r="B1069" s="3" t="s">
        <v>46</v>
      </c>
      <c r="C1069" t="s">
        <v>47</v>
      </c>
      <c r="D1069" s="2">
        <f>IF(LEN(G1069)&lt;10, DATE(YEAR(E1069)-5, MONTH(E1069), DAY(E1069)), IF(YEAR(G1069)=YEAR(E1069), DATE(YEAR(E1069)-5, MONTH(G1069), DAY(G1069)),G1069))</f>
        <v>32781</v>
      </c>
      <c r="E1069" t="s">
        <v>1249</v>
      </c>
      <c r="F1069" s="3">
        <f t="shared" si="93"/>
        <v>5</v>
      </c>
      <c r="G1069" t="s">
        <v>1249</v>
      </c>
      <c r="H1069" t="s">
        <v>66</v>
      </c>
      <c r="I1069" t="s">
        <v>67</v>
      </c>
      <c r="J1069" t="s">
        <v>67</v>
      </c>
      <c r="K1069" t="s">
        <v>67</v>
      </c>
      <c r="L1069" t="s">
        <v>66</v>
      </c>
      <c r="M1069" t="s">
        <v>67</v>
      </c>
      <c r="N1069" t="s">
        <v>67</v>
      </c>
      <c r="O1069" t="s">
        <v>67</v>
      </c>
      <c r="P1069" t="s">
        <v>67</v>
      </c>
      <c r="Q1069" t="s">
        <v>67</v>
      </c>
      <c r="R1069" t="s">
        <v>67</v>
      </c>
      <c r="S1069" t="s">
        <v>66</v>
      </c>
      <c r="T1069" t="s">
        <v>66</v>
      </c>
      <c r="U1069" t="s">
        <v>66</v>
      </c>
      <c r="V1069" t="s">
        <v>66</v>
      </c>
      <c r="W1069" t="s">
        <v>66</v>
      </c>
      <c r="X1069" t="s">
        <v>66</v>
      </c>
      <c r="Y1069" t="s">
        <v>66</v>
      </c>
      <c r="Z1069" t="s">
        <v>66</v>
      </c>
      <c r="AA1069" t="s">
        <v>66</v>
      </c>
      <c r="AB1069" t="s">
        <v>66</v>
      </c>
      <c r="AC1069" t="s">
        <v>66</v>
      </c>
      <c r="AD1069" t="s">
        <v>66</v>
      </c>
      <c r="AE1069" t="s">
        <v>66</v>
      </c>
      <c r="AF1069" t="s">
        <v>8</v>
      </c>
      <c r="AG1069" t="s">
        <v>26</v>
      </c>
      <c r="AH1069" t="s">
        <v>10</v>
      </c>
      <c r="AI1069" t="s">
        <v>18</v>
      </c>
      <c r="AJ1069" t="s">
        <v>50</v>
      </c>
      <c r="AK1069" t="s">
        <v>51</v>
      </c>
      <c r="AL1069" t="s">
        <v>69</v>
      </c>
      <c r="AM1069" t="s">
        <v>53</v>
      </c>
      <c r="AN1069" t="s">
        <v>70</v>
      </c>
      <c r="AO1069" t="s">
        <v>71</v>
      </c>
      <c r="AP1069" t="s">
        <v>72</v>
      </c>
      <c r="AQ1069" t="s">
        <v>97</v>
      </c>
      <c r="AR1069" t="s">
        <v>81</v>
      </c>
      <c r="AT1069" t="s">
        <v>50</v>
      </c>
      <c r="AU1069" t="s">
        <v>83</v>
      </c>
      <c r="AV1069" t="s">
        <v>84</v>
      </c>
      <c r="AW1069" t="s">
        <v>382</v>
      </c>
    </row>
    <row r="1070" spans="1:49" x14ac:dyDescent="0.25">
      <c r="A1070" t="s">
        <v>443</v>
      </c>
      <c r="B1070" s="3" t="s">
        <v>46</v>
      </c>
      <c r="C1070" t="s">
        <v>106</v>
      </c>
      <c r="D1070" s="2">
        <f>IF(LEN(G1070)&lt;10, DATE(YEAR(E1070)-5, MONTH(E1070), DAY(E1070)), IF(YEAR(G1070)=YEAR(E1070), DATE(YEAR(E1070)-1, MONTH(G1070), DAY(G1070)),G1070))</f>
        <v>35201</v>
      </c>
      <c r="E1070" t="s">
        <v>1250</v>
      </c>
      <c r="F1070" s="3">
        <f t="shared" si="93"/>
        <v>1</v>
      </c>
      <c r="G1070" t="s">
        <v>1250</v>
      </c>
      <c r="AJ1070" t="s">
        <v>53</v>
      </c>
      <c r="AT1070" t="s">
        <v>50</v>
      </c>
      <c r="AU1070" t="s">
        <v>83</v>
      </c>
      <c r="AV1070" t="s">
        <v>62</v>
      </c>
      <c r="AW1070" t="s">
        <v>402</v>
      </c>
    </row>
    <row r="1071" spans="1:49" x14ac:dyDescent="0.25">
      <c r="A1071" t="s">
        <v>359</v>
      </c>
      <c r="B1071" s="3" t="s">
        <v>46</v>
      </c>
      <c r="C1071" t="s">
        <v>47</v>
      </c>
      <c r="D1071" s="2">
        <f>IF(LEN(G1071)&lt;10, DATE(YEAR(E1071)-5, MONTH(E1071), DAY(E1071)), IF(YEAR(G1071)=YEAR(E1071), DATE(YEAR(E1071)-5, MONTH(G1071), DAY(G1071)),G1071))</f>
        <v>29512</v>
      </c>
      <c r="E1071" t="s">
        <v>470</v>
      </c>
      <c r="F1071" s="3">
        <f t="shared" si="93"/>
        <v>5</v>
      </c>
      <c r="G1071" t="s">
        <v>470</v>
      </c>
      <c r="H1071" t="s">
        <v>66</v>
      </c>
      <c r="I1071" t="s">
        <v>66</v>
      </c>
      <c r="J1071" t="s">
        <v>66</v>
      </c>
      <c r="K1071" t="s">
        <v>67</v>
      </c>
      <c r="L1071" t="s">
        <v>66</v>
      </c>
      <c r="M1071" t="s">
        <v>205</v>
      </c>
      <c r="N1071" t="s">
        <v>66</v>
      </c>
      <c r="O1071" t="s">
        <v>66</v>
      </c>
      <c r="P1071" t="s">
        <v>66</v>
      </c>
      <c r="Q1071" t="s">
        <v>67</v>
      </c>
      <c r="R1071" t="s">
        <v>67</v>
      </c>
      <c r="S1071" t="s">
        <v>67</v>
      </c>
      <c r="T1071" t="s">
        <v>67</v>
      </c>
      <c r="U1071" t="s">
        <v>66</v>
      </c>
      <c r="V1071" t="s">
        <v>66</v>
      </c>
      <c r="W1071" t="s">
        <v>67</v>
      </c>
      <c r="X1071" t="s">
        <v>67</v>
      </c>
      <c r="Y1071" t="s">
        <v>112</v>
      </c>
      <c r="Z1071" t="s">
        <v>112</v>
      </c>
      <c r="AA1071" t="s">
        <v>66</v>
      </c>
      <c r="AB1071" t="s">
        <v>66</v>
      </c>
      <c r="AC1071" t="s">
        <v>66</v>
      </c>
      <c r="AD1071" t="s">
        <v>66</v>
      </c>
      <c r="AE1071" t="s">
        <v>67</v>
      </c>
      <c r="AF1071" t="s">
        <v>14</v>
      </c>
      <c r="AG1071" t="s">
        <v>6</v>
      </c>
      <c r="AH1071" t="s">
        <v>12</v>
      </c>
      <c r="AI1071" t="s">
        <v>19</v>
      </c>
      <c r="AJ1071" t="s">
        <v>50</v>
      </c>
      <c r="AK1071" t="s">
        <v>51</v>
      </c>
      <c r="AL1071" t="s">
        <v>69</v>
      </c>
      <c r="AM1071" t="s">
        <v>53</v>
      </c>
      <c r="AN1071" t="s">
        <v>156</v>
      </c>
      <c r="AO1071" t="s">
        <v>55</v>
      </c>
      <c r="AP1071" t="s">
        <v>72</v>
      </c>
      <c r="AQ1071" t="s">
        <v>73</v>
      </c>
      <c r="AR1071" t="s">
        <v>58</v>
      </c>
      <c r="AS1071" t="s">
        <v>59</v>
      </c>
      <c r="AT1071" t="s">
        <v>50</v>
      </c>
      <c r="AU1071" t="s">
        <v>127</v>
      </c>
      <c r="AV1071" t="s">
        <v>76</v>
      </c>
      <c r="AW1071" t="s">
        <v>215</v>
      </c>
    </row>
    <row r="1072" spans="1:49" x14ac:dyDescent="0.25">
      <c r="A1072" t="s">
        <v>328</v>
      </c>
      <c r="B1072" s="3" t="s">
        <v>46</v>
      </c>
      <c r="C1072" t="s">
        <v>106</v>
      </c>
      <c r="D1072" s="2">
        <f>IF(LEN(G1072)&lt;10, DATE(YEAR(E1072)-5, MONTH(E1072), DAY(E1072)), IF(YEAR(G1072)=YEAR(E1072), DATE(YEAR(E1072)-1, MONTH(G1072), DAY(G1072)),G1072))</f>
        <v>32452</v>
      </c>
      <c r="E1072" t="s">
        <v>495</v>
      </c>
      <c r="F1072" s="3">
        <f t="shared" si="93"/>
        <v>5</v>
      </c>
      <c r="G1072" t="s">
        <v>494</v>
      </c>
      <c r="H1072" t="s">
        <v>66</v>
      </c>
      <c r="I1072" t="s">
        <v>66</v>
      </c>
      <c r="J1072" t="s">
        <v>66</v>
      </c>
      <c r="K1072" t="s">
        <v>67</v>
      </c>
      <c r="L1072" t="s">
        <v>66</v>
      </c>
      <c r="M1072" t="s">
        <v>205</v>
      </c>
      <c r="N1072" t="s">
        <v>66</v>
      </c>
      <c r="O1072" t="s">
        <v>66</v>
      </c>
      <c r="P1072" t="s">
        <v>66</v>
      </c>
      <c r="Q1072" t="s">
        <v>67</v>
      </c>
      <c r="R1072" t="s">
        <v>67</v>
      </c>
      <c r="S1072" t="s">
        <v>67</v>
      </c>
      <c r="T1072" t="s">
        <v>67</v>
      </c>
      <c r="U1072" t="s">
        <v>66</v>
      </c>
      <c r="V1072" t="s">
        <v>66</v>
      </c>
      <c r="W1072" t="s">
        <v>67</v>
      </c>
      <c r="X1072" t="s">
        <v>67</v>
      </c>
      <c r="Y1072" t="s">
        <v>112</v>
      </c>
      <c r="Z1072" t="s">
        <v>112</v>
      </c>
      <c r="AA1072" t="s">
        <v>66</v>
      </c>
      <c r="AB1072" t="s">
        <v>66</v>
      </c>
      <c r="AC1072" t="s">
        <v>66</v>
      </c>
      <c r="AD1072" t="s">
        <v>66</v>
      </c>
      <c r="AE1072" t="s">
        <v>67</v>
      </c>
      <c r="AF1072" t="s">
        <v>14</v>
      </c>
      <c r="AG1072" t="s">
        <v>6</v>
      </c>
      <c r="AH1072" t="s">
        <v>12</v>
      </c>
      <c r="AI1072" t="s">
        <v>19</v>
      </c>
      <c r="AJ1072" t="s">
        <v>50</v>
      </c>
      <c r="AK1072" t="s">
        <v>51</v>
      </c>
      <c r="AL1072" t="s">
        <v>69</v>
      </c>
      <c r="AM1072" t="s">
        <v>53</v>
      </c>
      <c r="AN1072" t="s">
        <v>156</v>
      </c>
      <c r="AO1072" t="s">
        <v>55</v>
      </c>
      <c r="AP1072" t="s">
        <v>72</v>
      </c>
      <c r="AQ1072" t="s">
        <v>73</v>
      </c>
      <c r="AR1072" t="s">
        <v>58</v>
      </c>
      <c r="AS1072" t="s">
        <v>59</v>
      </c>
      <c r="AT1072" t="s">
        <v>50</v>
      </c>
      <c r="AU1072" t="s">
        <v>127</v>
      </c>
      <c r="AV1072" t="s">
        <v>76</v>
      </c>
      <c r="AW1072" t="s">
        <v>215</v>
      </c>
    </row>
    <row r="1073" spans="1:49" x14ac:dyDescent="0.25">
      <c r="A1073" t="s">
        <v>420</v>
      </c>
      <c r="B1073" s="3" t="s">
        <v>46</v>
      </c>
      <c r="C1073" t="s">
        <v>106</v>
      </c>
      <c r="D1073" s="2" t="str">
        <f>IF(LEN(G1073)&lt;10, DATE(YEAR(E1073)-5, MONTH(E1073), DAY(E1073)), IF(YEAR(G1073)=YEAR(E1073), DATE(YEAR(E1073)-1, MONTH(G1073), DAY(G1073)),G1073))</f>
        <v>2008-11-24</v>
      </c>
      <c r="E1073" t="s">
        <v>173</v>
      </c>
      <c r="F1073" s="3">
        <f t="shared" si="93"/>
        <v>5</v>
      </c>
      <c r="G1073" t="s">
        <v>736</v>
      </c>
      <c r="H1073" t="s">
        <v>66</v>
      </c>
      <c r="I1073" t="s">
        <v>66</v>
      </c>
      <c r="J1073" t="s">
        <v>66</v>
      </c>
      <c r="K1073" t="s">
        <v>67</v>
      </c>
      <c r="L1073" t="s">
        <v>66</v>
      </c>
      <c r="M1073" t="s">
        <v>205</v>
      </c>
      <c r="N1073" t="s">
        <v>66</v>
      </c>
      <c r="O1073" t="s">
        <v>66</v>
      </c>
      <c r="P1073" t="s">
        <v>66</v>
      </c>
      <c r="Q1073" t="s">
        <v>67</v>
      </c>
      <c r="R1073" t="s">
        <v>67</v>
      </c>
      <c r="S1073" t="s">
        <v>67</v>
      </c>
      <c r="T1073" t="s">
        <v>67</v>
      </c>
      <c r="U1073" t="s">
        <v>66</v>
      </c>
      <c r="V1073" t="s">
        <v>66</v>
      </c>
      <c r="W1073" t="s">
        <v>67</v>
      </c>
      <c r="X1073" t="s">
        <v>67</v>
      </c>
      <c r="Y1073" t="s">
        <v>112</v>
      </c>
      <c r="Z1073" t="s">
        <v>112</v>
      </c>
      <c r="AA1073" t="s">
        <v>66</v>
      </c>
      <c r="AB1073" t="s">
        <v>66</v>
      </c>
      <c r="AC1073" t="s">
        <v>66</v>
      </c>
      <c r="AD1073" t="s">
        <v>66</v>
      </c>
      <c r="AE1073" t="s">
        <v>67</v>
      </c>
      <c r="AF1073" t="s">
        <v>14</v>
      </c>
      <c r="AG1073" t="s">
        <v>6</v>
      </c>
      <c r="AH1073" t="s">
        <v>12</v>
      </c>
      <c r="AI1073" t="s">
        <v>19</v>
      </c>
      <c r="AJ1073" t="s">
        <v>50</v>
      </c>
      <c r="AK1073" t="s">
        <v>51</v>
      </c>
      <c r="AL1073" t="s">
        <v>69</v>
      </c>
      <c r="AM1073" t="s">
        <v>53</v>
      </c>
      <c r="AN1073" t="s">
        <v>156</v>
      </c>
      <c r="AO1073" t="s">
        <v>55</v>
      </c>
      <c r="AP1073" t="s">
        <v>72</v>
      </c>
      <c r="AQ1073" t="s">
        <v>73</v>
      </c>
      <c r="AR1073" t="s">
        <v>58</v>
      </c>
      <c r="AS1073" t="s">
        <v>59</v>
      </c>
      <c r="AT1073" t="s">
        <v>50</v>
      </c>
      <c r="AU1073" t="s">
        <v>127</v>
      </c>
      <c r="AV1073" t="s">
        <v>76</v>
      </c>
      <c r="AW1073" t="s">
        <v>215</v>
      </c>
    </row>
    <row r="1074" spans="1:49" x14ac:dyDescent="0.25">
      <c r="A1074" t="s">
        <v>379</v>
      </c>
      <c r="B1074" s="3" t="s">
        <v>46</v>
      </c>
      <c r="C1074" t="s">
        <v>47</v>
      </c>
      <c r="D1074" s="2">
        <f>IF(LEN(G1074)&lt;10, DATE(YEAR(E1074)-5, MONTH(E1074), DAY(E1074)), IF(YEAR(G1074)=YEAR(E1074), DATE(YEAR(E1074)-1, MONTH(G1074), DAY(G1074)),G1074))</f>
        <v>30240</v>
      </c>
      <c r="E1074" t="s">
        <v>417</v>
      </c>
      <c r="F1074" s="3">
        <f t="shared" si="93"/>
        <v>5</v>
      </c>
      <c r="G1074" t="s">
        <v>522</v>
      </c>
      <c r="H1074" t="s">
        <v>66</v>
      </c>
      <c r="I1074" t="s">
        <v>66</v>
      </c>
      <c r="J1074" t="s">
        <v>67</v>
      </c>
      <c r="K1074" t="s">
        <v>67</v>
      </c>
      <c r="L1074" t="s">
        <v>67</v>
      </c>
      <c r="M1074" t="s">
        <v>66</v>
      </c>
      <c r="N1074" t="s">
        <v>66</v>
      </c>
      <c r="O1074" t="s">
        <v>66</v>
      </c>
      <c r="P1074" t="s">
        <v>67</v>
      </c>
      <c r="Q1074" t="s">
        <v>66</v>
      </c>
      <c r="R1074" t="s">
        <v>67</v>
      </c>
      <c r="S1074" t="s">
        <v>66</v>
      </c>
      <c r="T1074" t="s">
        <v>66</v>
      </c>
      <c r="U1074" t="s">
        <v>66</v>
      </c>
      <c r="V1074" t="s">
        <v>66</v>
      </c>
      <c r="W1074" t="s">
        <v>66</v>
      </c>
      <c r="X1074" t="s">
        <v>67</v>
      </c>
      <c r="Y1074" t="s">
        <v>67</v>
      </c>
      <c r="Z1074" t="s">
        <v>66</v>
      </c>
      <c r="AA1074" t="s">
        <v>66</v>
      </c>
      <c r="AB1074" t="s">
        <v>66</v>
      </c>
      <c r="AC1074" t="s">
        <v>66</v>
      </c>
      <c r="AD1074" t="s">
        <v>66</v>
      </c>
      <c r="AE1074" t="s">
        <v>66</v>
      </c>
      <c r="AF1074" t="s">
        <v>12</v>
      </c>
      <c r="AG1074" t="s">
        <v>25</v>
      </c>
      <c r="AH1074" t="s">
        <v>12</v>
      </c>
      <c r="AI1074" t="s">
        <v>25</v>
      </c>
      <c r="AJ1074" t="s">
        <v>50</v>
      </c>
      <c r="AK1074" t="s">
        <v>51</v>
      </c>
      <c r="AL1074" t="s">
        <v>69</v>
      </c>
      <c r="AM1074" t="s">
        <v>53</v>
      </c>
      <c r="AN1074" t="s">
        <v>54</v>
      </c>
      <c r="AO1074" t="s">
        <v>55</v>
      </c>
      <c r="AP1074" t="s">
        <v>96</v>
      </c>
      <c r="AQ1074" t="s">
        <v>73</v>
      </c>
      <c r="AR1074" t="s">
        <v>58</v>
      </c>
      <c r="AS1074" t="s">
        <v>74</v>
      </c>
      <c r="AT1074" t="s">
        <v>50</v>
      </c>
      <c r="AU1074" t="s">
        <v>61</v>
      </c>
      <c r="AV1074" t="s">
        <v>358</v>
      </c>
      <c r="AW1074" t="s">
        <v>427</v>
      </c>
    </row>
    <row r="1075" spans="1:49" x14ac:dyDescent="0.25">
      <c r="A1075" t="s">
        <v>379</v>
      </c>
      <c r="B1075" s="3" t="s">
        <v>46</v>
      </c>
      <c r="C1075" t="s">
        <v>47</v>
      </c>
      <c r="D1075" s="2">
        <f>IF(LEN(G1075)&lt;10, DATE(YEAR(E1075)-5, MONTH(E1075), DAY(E1075)), IF(YEAR(G1075)=YEAR(E1075), DATE(YEAR(E1075)-1, MONTH(G1075), DAY(G1075)),G1075))</f>
        <v>31765</v>
      </c>
      <c r="E1075" t="s">
        <v>573</v>
      </c>
      <c r="F1075" s="3">
        <f t="shared" si="93"/>
        <v>5</v>
      </c>
      <c r="G1075" t="s">
        <v>499</v>
      </c>
      <c r="H1075" t="s">
        <v>67</v>
      </c>
      <c r="I1075" t="s">
        <v>66</v>
      </c>
      <c r="J1075" t="s">
        <v>66</v>
      </c>
      <c r="K1075" t="s">
        <v>67</v>
      </c>
      <c r="L1075" t="s">
        <v>66</v>
      </c>
      <c r="M1075" t="s">
        <v>67</v>
      </c>
      <c r="N1075" t="s">
        <v>67</v>
      </c>
      <c r="O1075" t="s">
        <v>67</v>
      </c>
      <c r="P1075" t="s">
        <v>67</v>
      </c>
      <c r="Q1075" t="s">
        <v>67</v>
      </c>
      <c r="R1075" t="s">
        <v>66</v>
      </c>
      <c r="S1075" t="s">
        <v>67</v>
      </c>
      <c r="T1075" t="s">
        <v>67</v>
      </c>
      <c r="U1075" t="s">
        <v>67</v>
      </c>
      <c r="V1075" t="s">
        <v>67</v>
      </c>
      <c r="W1075" t="s">
        <v>67</v>
      </c>
      <c r="X1075" t="s">
        <v>67</v>
      </c>
      <c r="Y1075" t="s">
        <v>66</v>
      </c>
      <c r="Z1075" t="s">
        <v>67</v>
      </c>
      <c r="AA1075" t="s">
        <v>67</v>
      </c>
      <c r="AB1075" t="s">
        <v>67</v>
      </c>
      <c r="AC1075" t="s">
        <v>67</v>
      </c>
      <c r="AD1075" t="s">
        <v>67</v>
      </c>
      <c r="AE1075" t="s">
        <v>67</v>
      </c>
      <c r="AF1075" t="s">
        <v>14</v>
      </c>
      <c r="AG1075" t="s">
        <v>22</v>
      </c>
      <c r="AH1075" t="s">
        <v>18</v>
      </c>
      <c r="AI1075" t="s">
        <v>15</v>
      </c>
      <c r="AJ1075" t="s">
        <v>50</v>
      </c>
      <c r="AK1075" t="s">
        <v>51</v>
      </c>
      <c r="AL1075" t="s">
        <v>69</v>
      </c>
      <c r="AM1075" t="s">
        <v>53</v>
      </c>
      <c r="AN1075" t="s">
        <v>70</v>
      </c>
      <c r="AO1075" t="s">
        <v>55</v>
      </c>
      <c r="AP1075" t="s">
        <v>72</v>
      </c>
      <c r="AQ1075" t="s">
        <v>73</v>
      </c>
      <c r="AR1075" t="s">
        <v>58</v>
      </c>
      <c r="AS1075" t="s">
        <v>74</v>
      </c>
      <c r="AT1075" t="s">
        <v>50</v>
      </c>
      <c r="AU1075" t="s">
        <v>61</v>
      </c>
      <c r="AV1075" t="s">
        <v>76</v>
      </c>
      <c r="AW1075" t="s">
        <v>623</v>
      </c>
    </row>
    <row r="1076" spans="1:49" x14ac:dyDescent="0.25">
      <c r="A1076" t="s">
        <v>354</v>
      </c>
      <c r="B1076" s="3" t="s">
        <v>46</v>
      </c>
      <c r="C1076" t="s">
        <v>47</v>
      </c>
      <c r="D1076" s="2">
        <f>IF(LEN(G1076)&lt;10, DATE(YEAR(E1076)-5, MONTH(E1076), DAY(E1076)), IF(YEAR(G1076)=YEAR(E1076), DATE(YEAR(E1076)-5, MONTH(G1076), DAY(G1076)),G1076))</f>
        <v>30891</v>
      </c>
      <c r="E1076" t="s">
        <v>413</v>
      </c>
      <c r="F1076" s="3">
        <f t="shared" si="93"/>
        <v>5</v>
      </c>
      <c r="G1076" t="s">
        <v>413</v>
      </c>
      <c r="AJ1076" t="s">
        <v>50</v>
      </c>
      <c r="AK1076" t="s">
        <v>51</v>
      </c>
      <c r="AL1076" t="s">
        <v>69</v>
      </c>
      <c r="AM1076" t="s">
        <v>53</v>
      </c>
      <c r="AN1076" t="s">
        <v>54</v>
      </c>
      <c r="AO1076" t="s">
        <v>55</v>
      </c>
      <c r="AP1076" t="s">
        <v>72</v>
      </c>
      <c r="AQ1076" t="s">
        <v>73</v>
      </c>
      <c r="AR1076" t="s">
        <v>58</v>
      </c>
      <c r="AS1076" t="s">
        <v>59</v>
      </c>
      <c r="AT1076" t="s">
        <v>50</v>
      </c>
      <c r="AU1076" t="s">
        <v>61</v>
      </c>
      <c r="AV1076" t="s">
        <v>84</v>
      </c>
      <c r="AW1076" t="s">
        <v>1251</v>
      </c>
    </row>
    <row r="1077" spans="1:49" x14ac:dyDescent="0.25">
      <c r="A1077" t="s">
        <v>121</v>
      </c>
      <c r="B1077" s="3" t="s">
        <v>46</v>
      </c>
      <c r="C1077" t="s">
        <v>106</v>
      </c>
      <c r="D1077" s="2" t="str">
        <f>IF(LEN(G1077)&lt;10, DATE(YEAR(E1077)-5, MONTH(E1077), DAY(E1077)), IF(YEAR(G1077)=YEAR(E1077), DATE(YEAR(E1077)-1, MONTH(G1077), DAY(G1077)),G1077))</f>
        <v>2006-12-20</v>
      </c>
      <c r="E1077" t="s">
        <v>805</v>
      </c>
      <c r="F1077" s="3">
        <f t="shared" si="93"/>
        <v>1</v>
      </c>
      <c r="G1077" t="s">
        <v>959</v>
      </c>
      <c r="AJ1077" t="s">
        <v>50</v>
      </c>
      <c r="AK1077" t="s">
        <v>51</v>
      </c>
      <c r="AL1077" t="s">
        <v>69</v>
      </c>
      <c r="AM1077" t="s">
        <v>53</v>
      </c>
      <c r="AN1077" t="s">
        <v>54</v>
      </c>
      <c r="AO1077" t="s">
        <v>55</v>
      </c>
      <c r="AP1077" t="s">
        <v>72</v>
      </c>
      <c r="AQ1077" t="s">
        <v>73</v>
      </c>
      <c r="AR1077" t="s">
        <v>58</v>
      </c>
      <c r="AS1077" t="s">
        <v>59</v>
      </c>
      <c r="AT1077" t="s">
        <v>50</v>
      </c>
      <c r="AU1077" t="s">
        <v>61</v>
      </c>
      <c r="AV1077" t="s">
        <v>84</v>
      </c>
      <c r="AW1077" t="s">
        <v>1251</v>
      </c>
    </row>
    <row r="1078" spans="1:49" x14ac:dyDescent="0.25">
      <c r="A1078" t="s">
        <v>77</v>
      </c>
      <c r="B1078" s="3" t="s">
        <v>46</v>
      </c>
      <c r="C1078" t="s">
        <v>47</v>
      </c>
      <c r="D1078" s="2">
        <f>IF(LEN(G1078)&lt;10, DATE(YEAR(E1078)-5, MONTH(E1078), DAY(E1078)), IF(YEAR(G1078)=YEAR(E1078), DATE(YEAR(E1078)-5, MONTH(G1078), DAY(G1078)),G1078))</f>
        <v>34167</v>
      </c>
      <c r="E1078" t="s">
        <v>792</v>
      </c>
      <c r="F1078" s="3">
        <f t="shared" si="93"/>
        <v>5</v>
      </c>
      <c r="G1078" t="s">
        <v>792</v>
      </c>
      <c r="AJ1078" t="s">
        <v>50</v>
      </c>
      <c r="AK1078" t="s">
        <v>94</v>
      </c>
      <c r="AL1078" t="s">
        <v>52</v>
      </c>
      <c r="AM1078" t="s">
        <v>53</v>
      </c>
      <c r="AN1078" t="s">
        <v>70</v>
      </c>
      <c r="AO1078" t="s">
        <v>55</v>
      </c>
      <c r="AP1078" t="s">
        <v>72</v>
      </c>
      <c r="AQ1078" t="s">
        <v>220</v>
      </c>
      <c r="AR1078" t="s">
        <v>58</v>
      </c>
      <c r="AS1078" t="s">
        <v>74</v>
      </c>
      <c r="AT1078" t="s">
        <v>50</v>
      </c>
      <c r="AU1078" t="s">
        <v>61</v>
      </c>
      <c r="AV1078" t="s">
        <v>84</v>
      </c>
      <c r="AW1078" t="s">
        <v>301</v>
      </c>
    </row>
    <row r="1079" spans="1:49" x14ac:dyDescent="0.25">
      <c r="A1079" t="s">
        <v>229</v>
      </c>
      <c r="B1079" s="3" t="s">
        <v>46</v>
      </c>
      <c r="C1079" t="s">
        <v>47</v>
      </c>
      <c r="D1079" s="2" t="str">
        <f>IF(LEN(G1079)&lt;10, DATE(YEAR(E1079)-5, MONTH(E1079), DAY(E1079)), IF(YEAR(G1079)=YEAR(E1079), DATE(YEAR(E1079)-1, MONTH(G1079), DAY(G1079)),G1079))</f>
        <v>2001-08-27</v>
      </c>
      <c r="E1079" t="s">
        <v>707</v>
      </c>
      <c r="F1079" s="3">
        <f t="shared" si="93"/>
        <v>4</v>
      </c>
      <c r="G1079" t="s">
        <v>1252</v>
      </c>
      <c r="AJ1079" t="s">
        <v>50</v>
      </c>
      <c r="AK1079" t="s">
        <v>94</v>
      </c>
      <c r="AL1079" t="s">
        <v>95</v>
      </c>
      <c r="AM1079" t="s">
        <v>53</v>
      </c>
      <c r="AN1079" t="s">
        <v>54</v>
      </c>
      <c r="AO1079" t="s">
        <v>161</v>
      </c>
      <c r="AP1079" t="s">
        <v>72</v>
      </c>
      <c r="AQ1079" t="s">
        <v>233</v>
      </c>
      <c r="AR1079" t="s">
        <v>58</v>
      </c>
      <c r="AS1079" t="s">
        <v>74</v>
      </c>
      <c r="AT1079" t="s">
        <v>50</v>
      </c>
      <c r="AU1079" t="s">
        <v>61</v>
      </c>
      <c r="AV1079" t="s">
        <v>128</v>
      </c>
      <c r="AW1079" t="s">
        <v>215</v>
      </c>
    </row>
    <row r="1080" spans="1:49" x14ac:dyDescent="0.25">
      <c r="A1080" t="s">
        <v>45</v>
      </c>
      <c r="B1080" s="3" t="s">
        <v>46</v>
      </c>
      <c r="C1080" t="s">
        <v>47</v>
      </c>
      <c r="D1080" s="2">
        <f>IF(LEN(G1080)&lt;10, DATE(YEAR(E1080)-5, MONTH(E1080), DAY(E1080)), IF(YEAR(G1080)=YEAR(E1080), DATE(YEAR(E1080)-1, MONTH(G1080), DAY(G1080)),G1080))</f>
        <v>30975</v>
      </c>
      <c r="E1080" t="s">
        <v>639</v>
      </c>
      <c r="F1080" s="3">
        <f t="shared" si="93"/>
        <v>5</v>
      </c>
      <c r="G1080" t="s">
        <v>541</v>
      </c>
      <c r="H1080" t="s">
        <v>66</v>
      </c>
      <c r="I1080" t="s">
        <v>66</v>
      </c>
      <c r="J1080" t="s">
        <v>66</v>
      </c>
      <c r="K1080" t="s">
        <v>67</v>
      </c>
      <c r="L1080" t="s">
        <v>67</v>
      </c>
      <c r="M1080" t="s">
        <v>67</v>
      </c>
      <c r="N1080" t="s">
        <v>66</v>
      </c>
      <c r="O1080" t="s">
        <v>66</v>
      </c>
      <c r="P1080" t="s">
        <v>66</v>
      </c>
      <c r="Q1080" t="s">
        <v>66</v>
      </c>
      <c r="R1080" t="s">
        <v>66</v>
      </c>
      <c r="S1080" t="s">
        <v>66</v>
      </c>
      <c r="T1080" t="s">
        <v>66</v>
      </c>
      <c r="U1080" t="s">
        <v>66</v>
      </c>
      <c r="V1080" t="s">
        <v>66</v>
      </c>
      <c r="W1080" t="s">
        <v>66</v>
      </c>
      <c r="X1080" t="s">
        <v>66</v>
      </c>
      <c r="Y1080" t="s">
        <v>66</v>
      </c>
      <c r="Z1080" t="s">
        <v>66</v>
      </c>
      <c r="AA1080" t="s">
        <v>66</v>
      </c>
      <c r="AB1080" t="s">
        <v>66</v>
      </c>
      <c r="AC1080" t="s">
        <v>66</v>
      </c>
      <c r="AD1080" t="s">
        <v>66</v>
      </c>
      <c r="AE1080" t="s">
        <v>66</v>
      </c>
      <c r="AF1080" t="s">
        <v>8</v>
      </c>
      <c r="AG1080" t="s">
        <v>17</v>
      </c>
      <c r="AH1080" t="s">
        <v>11</v>
      </c>
      <c r="AI1080" t="s">
        <v>16</v>
      </c>
      <c r="AJ1080" t="s">
        <v>50</v>
      </c>
      <c r="AK1080" t="s">
        <v>51</v>
      </c>
      <c r="AL1080" t="s">
        <v>69</v>
      </c>
      <c r="AM1080" t="s">
        <v>53</v>
      </c>
      <c r="AN1080" t="s">
        <v>54</v>
      </c>
      <c r="AP1080" t="s">
        <v>96</v>
      </c>
      <c r="AQ1080" t="s">
        <v>57</v>
      </c>
      <c r="AR1080" t="s">
        <v>58</v>
      </c>
      <c r="AS1080" t="s">
        <v>179</v>
      </c>
      <c r="AT1080" t="s">
        <v>50</v>
      </c>
      <c r="AU1080" t="s">
        <v>127</v>
      </c>
      <c r="AV1080" t="s">
        <v>62</v>
      </c>
      <c r="AW1080" t="s">
        <v>464</v>
      </c>
    </row>
    <row r="1081" spans="1:49" x14ac:dyDescent="0.25">
      <c r="A1081" t="s">
        <v>443</v>
      </c>
      <c r="B1081" s="3" t="s">
        <v>676</v>
      </c>
      <c r="C1081" t="s">
        <v>106</v>
      </c>
      <c r="D1081" s="2">
        <f>IF(LEN(G1081)&lt;10, DATE(YEAR(E1081)-5, MONTH(E1081), DAY(E1081)), IF(YEAR(G1081)=YEAR(E1081), DATE(YEAR(E1081)-1, MONTH(G1081), DAY(G1081)),G1081))</f>
        <v>39137</v>
      </c>
      <c r="E1081" t="s">
        <v>192</v>
      </c>
      <c r="F1081" s="3">
        <f t="shared" si="93"/>
        <v>5</v>
      </c>
      <c r="G1081" t="s">
        <v>484</v>
      </c>
      <c r="H1081" t="s">
        <v>66</v>
      </c>
      <c r="I1081" t="s">
        <v>66</v>
      </c>
      <c r="J1081" t="s">
        <v>66</v>
      </c>
      <c r="K1081" t="s">
        <v>67</v>
      </c>
      <c r="L1081" t="s">
        <v>67</v>
      </c>
      <c r="M1081" t="s">
        <v>67</v>
      </c>
      <c r="N1081" t="s">
        <v>66</v>
      </c>
      <c r="O1081" t="s">
        <v>66</v>
      </c>
      <c r="P1081" t="s">
        <v>66</v>
      </c>
      <c r="Q1081" t="s">
        <v>66</v>
      </c>
      <c r="R1081" t="s">
        <v>66</v>
      </c>
      <c r="S1081" t="s">
        <v>66</v>
      </c>
      <c r="T1081" t="s">
        <v>66</v>
      </c>
      <c r="U1081" t="s">
        <v>66</v>
      </c>
      <c r="V1081" t="s">
        <v>66</v>
      </c>
      <c r="W1081" t="s">
        <v>66</v>
      </c>
      <c r="X1081" t="s">
        <v>66</v>
      </c>
      <c r="Y1081" t="s">
        <v>66</v>
      </c>
      <c r="Z1081" t="s">
        <v>66</v>
      </c>
      <c r="AA1081" t="s">
        <v>66</v>
      </c>
      <c r="AB1081" t="s">
        <v>66</v>
      </c>
      <c r="AC1081" t="s">
        <v>66</v>
      </c>
      <c r="AD1081" t="s">
        <v>66</v>
      </c>
      <c r="AE1081" t="s">
        <v>66</v>
      </c>
      <c r="AF1081" t="s">
        <v>8</v>
      </c>
      <c r="AG1081" t="s">
        <v>17</v>
      </c>
      <c r="AH1081" t="s">
        <v>11</v>
      </c>
      <c r="AI1081" t="s">
        <v>16</v>
      </c>
      <c r="AJ1081" t="s">
        <v>50</v>
      </c>
      <c r="AK1081" t="s">
        <v>51</v>
      </c>
      <c r="AL1081" t="s">
        <v>69</v>
      </c>
      <c r="AM1081" t="s">
        <v>53</v>
      </c>
      <c r="AN1081" t="s">
        <v>54</v>
      </c>
      <c r="AP1081" t="s">
        <v>96</v>
      </c>
      <c r="AQ1081" t="s">
        <v>57</v>
      </c>
      <c r="AR1081" t="s">
        <v>58</v>
      </c>
      <c r="AS1081" t="s">
        <v>179</v>
      </c>
      <c r="AT1081" t="s">
        <v>50</v>
      </c>
      <c r="AU1081" t="s">
        <v>127</v>
      </c>
      <c r="AV1081" t="s">
        <v>62</v>
      </c>
      <c r="AW1081" t="s">
        <v>464</v>
      </c>
    </row>
    <row r="1082" spans="1:49" x14ac:dyDescent="0.25">
      <c r="A1082" t="s">
        <v>176</v>
      </c>
      <c r="B1082" s="3" t="s">
        <v>46</v>
      </c>
      <c r="C1082" t="s">
        <v>47</v>
      </c>
      <c r="D1082" s="2" t="str">
        <f>IF(LEN(G1082)&lt;10, DATE(YEAR(E1082)-5, MONTH(E1082), DAY(E1082)), IF(YEAR(G1082)=YEAR(E1082), DATE(YEAR(E1082)-1, MONTH(G1082), DAY(G1082)),G1082))</f>
        <v>2001-12-18</v>
      </c>
      <c r="E1082" t="s">
        <v>1253</v>
      </c>
      <c r="F1082" s="3">
        <f t="shared" si="93"/>
        <v>6</v>
      </c>
      <c r="G1082" t="s">
        <v>938</v>
      </c>
      <c r="AJ1082" t="s">
        <v>50</v>
      </c>
      <c r="AK1082" t="s">
        <v>94</v>
      </c>
      <c r="AL1082" t="s">
        <v>88</v>
      </c>
      <c r="AM1082" t="s">
        <v>53</v>
      </c>
      <c r="AN1082" t="s">
        <v>200</v>
      </c>
      <c r="AO1082" t="s">
        <v>55</v>
      </c>
      <c r="AP1082" t="s">
        <v>56</v>
      </c>
      <c r="AQ1082" t="s">
        <v>143</v>
      </c>
      <c r="AR1082" t="s">
        <v>58</v>
      </c>
      <c r="AS1082" t="s">
        <v>74</v>
      </c>
      <c r="AT1082" t="s">
        <v>50</v>
      </c>
      <c r="AU1082" t="s">
        <v>127</v>
      </c>
      <c r="AV1082" t="s">
        <v>62</v>
      </c>
      <c r="AW1082" t="s">
        <v>286</v>
      </c>
    </row>
    <row r="1083" spans="1:49" x14ac:dyDescent="0.25">
      <c r="A1083" t="s">
        <v>600</v>
      </c>
      <c r="B1083" s="3" t="s">
        <v>46</v>
      </c>
      <c r="C1083" t="s">
        <v>47</v>
      </c>
      <c r="D1083" s="2" t="str">
        <f>IF(LEN(G1083)&lt;10, DATE(YEAR(E1083)-5, MONTH(E1083), DAY(E1083)), IF(YEAR(G1083)=YEAR(E1083), DATE(YEAR(E1083)-5, MONTH(G1083), DAY(G1083)),G1083))</f>
        <v>1998-03-25</v>
      </c>
      <c r="E1083" t="s">
        <v>601</v>
      </c>
      <c r="F1083" s="3">
        <f t="shared" si="93"/>
        <v>1</v>
      </c>
      <c r="G1083" t="s">
        <v>692</v>
      </c>
      <c r="H1083" t="s">
        <v>66</v>
      </c>
      <c r="I1083" t="s">
        <v>66</v>
      </c>
      <c r="J1083" t="s">
        <v>66</v>
      </c>
      <c r="K1083" t="s">
        <v>66</v>
      </c>
      <c r="L1083" t="s">
        <v>66</v>
      </c>
      <c r="M1083" t="s">
        <v>66</v>
      </c>
      <c r="N1083" t="s">
        <v>66</v>
      </c>
      <c r="O1083" t="s">
        <v>66</v>
      </c>
      <c r="P1083" t="s">
        <v>66</v>
      </c>
      <c r="Q1083" t="s">
        <v>66</v>
      </c>
      <c r="R1083" t="s">
        <v>66</v>
      </c>
      <c r="S1083" t="s">
        <v>66</v>
      </c>
      <c r="T1083" t="s">
        <v>66</v>
      </c>
      <c r="U1083" t="s">
        <v>66</v>
      </c>
      <c r="V1083" t="s">
        <v>66</v>
      </c>
      <c r="W1083" t="s">
        <v>66</v>
      </c>
      <c r="X1083" t="s">
        <v>66</v>
      </c>
      <c r="Y1083" t="s">
        <v>66</v>
      </c>
      <c r="Z1083" t="s">
        <v>66</v>
      </c>
      <c r="AA1083" t="s">
        <v>66</v>
      </c>
      <c r="AB1083" t="s">
        <v>66</v>
      </c>
      <c r="AC1083" t="s">
        <v>66</v>
      </c>
      <c r="AD1083" t="s">
        <v>66</v>
      </c>
      <c r="AE1083" t="s">
        <v>66</v>
      </c>
      <c r="AF1083" t="s">
        <v>14</v>
      </c>
      <c r="AG1083" t="s">
        <v>16</v>
      </c>
      <c r="AH1083" t="s">
        <v>26</v>
      </c>
      <c r="AI1083" t="s">
        <v>14</v>
      </c>
      <c r="AJ1083" t="s">
        <v>50</v>
      </c>
      <c r="AK1083" t="s">
        <v>51</v>
      </c>
      <c r="AL1083" t="s">
        <v>69</v>
      </c>
      <c r="AM1083" t="s">
        <v>53</v>
      </c>
      <c r="AN1083" t="s">
        <v>70</v>
      </c>
      <c r="AO1083" t="s">
        <v>207</v>
      </c>
      <c r="AP1083" t="s">
        <v>119</v>
      </c>
      <c r="AQ1083" t="s">
        <v>73</v>
      </c>
      <c r="AR1083" t="s">
        <v>81</v>
      </c>
      <c r="AS1083" t="s">
        <v>74</v>
      </c>
      <c r="AT1083" t="s">
        <v>53</v>
      </c>
      <c r="AW1083" t="s">
        <v>1254</v>
      </c>
    </row>
    <row r="1084" spans="1:49" x14ac:dyDescent="0.25">
      <c r="A1084" t="s">
        <v>711</v>
      </c>
      <c r="B1084" s="3" t="s">
        <v>46</v>
      </c>
      <c r="C1084" t="s">
        <v>106</v>
      </c>
      <c r="D1084" s="2" t="str">
        <f t="shared" ref="D1084:D1093" si="94">IF(LEN(G1084)&lt;10, DATE(YEAR(E1084)-5, MONTH(E1084), DAY(E1084)), IF(YEAR(G1084)=YEAR(E1084), DATE(YEAR(E1084)-1, MONTH(G1084), DAY(G1084)),G1084))</f>
        <v>2012-09-26</v>
      </c>
      <c r="E1084" t="s">
        <v>801</v>
      </c>
      <c r="F1084" s="3">
        <f t="shared" si="93"/>
        <v>3</v>
      </c>
      <c r="G1084" t="s">
        <v>1255</v>
      </c>
      <c r="H1084" t="s">
        <v>66</v>
      </c>
      <c r="I1084" t="s">
        <v>66</v>
      </c>
      <c r="J1084" t="s">
        <v>66</v>
      </c>
      <c r="K1084" t="s">
        <v>66</v>
      </c>
      <c r="L1084" t="s">
        <v>66</v>
      </c>
      <c r="M1084" t="s">
        <v>66</v>
      </c>
      <c r="N1084" t="s">
        <v>66</v>
      </c>
      <c r="O1084" t="s">
        <v>66</v>
      </c>
      <c r="P1084" t="s">
        <v>66</v>
      </c>
      <c r="Q1084" t="s">
        <v>66</v>
      </c>
      <c r="R1084" t="s">
        <v>66</v>
      </c>
      <c r="S1084" t="s">
        <v>66</v>
      </c>
      <c r="T1084" t="s">
        <v>66</v>
      </c>
      <c r="U1084" t="s">
        <v>66</v>
      </c>
      <c r="V1084" t="s">
        <v>66</v>
      </c>
      <c r="W1084" t="s">
        <v>66</v>
      </c>
      <c r="X1084" t="s">
        <v>66</v>
      </c>
      <c r="Y1084" t="s">
        <v>66</v>
      </c>
      <c r="Z1084" t="s">
        <v>66</v>
      </c>
      <c r="AA1084" t="s">
        <v>66</v>
      </c>
      <c r="AB1084" t="s">
        <v>66</v>
      </c>
      <c r="AC1084" t="s">
        <v>66</v>
      </c>
      <c r="AD1084" t="s">
        <v>66</v>
      </c>
      <c r="AE1084" t="s">
        <v>66</v>
      </c>
      <c r="AF1084" t="s">
        <v>14</v>
      </c>
      <c r="AG1084" t="s">
        <v>16</v>
      </c>
      <c r="AH1084" t="s">
        <v>26</v>
      </c>
      <c r="AI1084" t="s">
        <v>14</v>
      </c>
      <c r="AJ1084" t="s">
        <v>50</v>
      </c>
      <c r="AK1084" t="s">
        <v>51</v>
      </c>
      <c r="AL1084" t="s">
        <v>69</v>
      </c>
      <c r="AM1084" t="s">
        <v>53</v>
      </c>
      <c r="AN1084" t="s">
        <v>70</v>
      </c>
      <c r="AO1084" t="s">
        <v>207</v>
      </c>
      <c r="AP1084" t="s">
        <v>119</v>
      </c>
      <c r="AQ1084" t="s">
        <v>73</v>
      </c>
      <c r="AR1084" t="s">
        <v>81</v>
      </c>
      <c r="AS1084" t="s">
        <v>74</v>
      </c>
      <c r="AT1084" t="s">
        <v>53</v>
      </c>
      <c r="AW1084" t="s">
        <v>1254</v>
      </c>
    </row>
    <row r="1085" spans="1:49" x14ac:dyDescent="0.25">
      <c r="A1085" t="s">
        <v>77</v>
      </c>
      <c r="B1085" s="3" t="s">
        <v>46</v>
      </c>
      <c r="C1085" t="s">
        <v>47</v>
      </c>
      <c r="D1085" s="2">
        <f t="shared" si="94"/>
        <v>32038</v>
      </c>
      <c r="E1085" t="s">
        <v>1162</v>
      </c>
      <c r="F1085" s="3">
        <f t="shared" si="93"/>
        <v>5</v>
      </c>
      <c r="G1085" t="s">
        <v>598</v>
      </c>
      <c r="H1085" t="s">
        <v>67</v>
      </c>
      <c r="I1085" t="s">
        <v>67</v>
      </c>
      <c r="J1085" t="s">
        <v>67</v>
      </c>
      <c r="K1085" t="s">
        <v>67</v>
      </c>
      <c r="L1085" t="s">
        <v>67</v>
      </c>
      <c r="M1085" t="s">
        <v>112</v>
      </c>
      <c r="N1085" t="s">
        <v>67</v>
      </c>
      <c r="O1085" t="s">
        <v>112</v>
      </c>
      <c r="P1085" t="s">
        <v>67</v>
      </c>
      <c r="Q1085" t="s">
        <v>112</v>
      </c>
      <c r="R1085" t="s">
        <v>112</v>
      </c>
      <c r="S1085" t="s">
        <v>67</v>
      </c>
      <c r="T1085" t="s">
        <v>67</v>
      </c>
      <c r="U1085" t="s">
        <v>67</v>
      </c>
      <c r="V1085" t="s">
        <v>67</v>
      </c>
      <c r="W1085" t="s">
        <v>67</v>
      </c>
      <c r="X1085" t="s">
        <v>67</v>
      </c>
      <c r="Y1085" t="s">
        <v>112</v>
      </c>
      <c r="Z1085" t="s">
        <v>67</v>
      </c>
      <c r="AA1085" t="s">
        <v>67</v>
      </c>
      <c r="AB1085" t="s">
        <v>67</v>
      </c>
      <c r="AC1085" t="s">
        <v>66</v>
      </c>
      <c r="AD1085" t="s">
        <v>67</v>
      </c>
      <c r="AE1085" t="s">
        <v>67</v>
      </c>
      <c r="AF1085" t="s">
        <v>21</v>
      </c>
      <c r="AG1085" t="s">
        <v>26</v>
      </c>
      <c r="AH1085" t="s">
        <v>13</v>
      </c>
      <c r="AI1085" t="s">
        <v>17</v>
      </c>
      <c r="AJ1085" t="s">
        <v>50</v>
      </c>
      <c r="AK1085" t="s">
        <v>51</v>
      </c>
      <c r="AL1085" t="s">
        <v>69</v>
      </c>
      <c r="AM1085" t="s">
        <v>53</v>
      </c>
      <c r="AN1085" t="s">
        <v>70</v>
      </c>
      <c r="AO1085" t="s">
        <v>207</v>
      </c>
      <c r="AP1085" t="s">
        <v>72</v>
      </c>
      <c r="AQ1085" t="s">
        <v>97</v>
      </c>
      <c r="AR1085" t="s">
        <v>81</v>
      </c>
      <c r="AS1085" t="s">
        <v>59</v>
      </c>
      <c r="AT1085" t="s">
        <v>50</v>
      </c>
      <c r="AU1085" t="s">
        <v>83</v>
      </c>
      <c r="AV1085" t="s">
        <v>84</v>
      </c>
      <c r="AW1085" t="s">
        <v>190</v>
      </c>
    </row>
    <row r="1086" spans="1:49" x14ac:dyDescent="0.25">
      <c r="A1086" t="s">
        <v>257</v>
      </c>
      <c r="B1086" s="3" t="s">
        <v>46</v>
      </c>
      <c r="C1086" t="s">
        <v>47</v>
      </c>
      <c r="D1086" s="2">
        <f t="shared" si="94"/>
        <v>32128</v>
      </c>
      <c r="E1086" t="s">
        <v>423</v>
      </c>
      <c r="F1086" s="3">
        <f t="shared" si="93"/>
        <v>5</v>
      </c>
      <c r="G1086" t="s">
        <v>598</v>
      </c>
      <c r="AJ1086" t="s">
        <v>50</v>
      </c>
      <c r="AK1086" t="s">
        <v>51</v>
      </c>
      <c r="AL1086" t="s">
        <v>88</v>
      </c>
      <c r="AM1086" t="s">
        <v>50</v>
      </c>
      <c r="AN1086" t="s">
        <v>200</v>
      </c>
      <c r="AO1086" t="s">
        <v>55</v>
      </c>
      <c r="AP1086" t="s">
        <v>56</v>
      </c>
      <c r="AQ1086" t="s">
        <v>97</v>
      </c>
      <c r="AR1086" t="s">
        <v>81</v>
      </c>
      <c r="AS1086" t="s">
        <v>74</v>
      </c>
      <c r="AT1086" t="s">
        <v>50</v>
      </c>
      <c r="AU1086" t="s">
        <v>61</v>
      </c>
      <c r="AV1086" t="s">
        <v>76</v>
      </c>
      <c r="AW1086" t="s">
        <v>958</v>
      </c>
    </row>
    <row r="1087" spans="1:49" x14ac:dyDescent="0.25">
      <c r="A1087" t="s">
        <v>379</v>
      </c>
      <c r="B1087" s="3" t="s">
        <v>46</v>
      </c>
      <c r="C1087" t="s">
        <v>47</v>
      </c>
      <c r="D1087" s="2">
        <f t="shared" si="94"/>
        <v>31031</v>
      </c>
      <c r="E1087" t="s">
        <v>642</v>
      </c>
      <c r="F1087" s="3">
        <f t="shared" si="93"/>
        <v>5</v>
      </c>
      <c r="G1087" t="s">
        <v>598</v>
      </c>
      <c r="H1087" t="s">
        <v>67</v>
      </c>
      <c r="I1087" t="s">
        <v>67</v>
      </c>
      <c r="J1087" t="s">
        <v>67</v>
      </c>
      <c r="K1087" t="s">
        <v>67</v>
      </c>
      <c r="L1087" t="s">
        <v>67</v>
      </c>
      <c r="M1087" t="s">
        <v>66</v>
      </c>
      <c r="N1087" t="s">
        <v>67</v>
      </c>
      <c r="O1087" t="s">
        <v>66</v>
      </c>
      <c r="P1087" t="s">
        <v>67</v>
      </c>
      <c r="Q1087" t="s">
        <v>67</v>
      </c>
      <c r="R1087" t="s">
        <v>66</v>
      </c>
      <c r="S1087" t="s">
        <v>66</v>
      </c>
      <c r="T1087" t="s">
        <v>67</v>
      </c>
      <c r="U1087" t="s">
        <v>66</v>
      </c>
      <c r="V1087" t="s">
        <v>66</v>
      </c>
      <c r="W1087" t="s">
        <v>66</v>
      </c>
      <c r="X1087" t="s">
        <v>67</v>
      </c>
      <c r="Y1087" t="s">
        <v>67</v>
      </c>
      <c r="Z1087" t="s">
        <v>112</v>
      </c>
      <c r="AA1087" t="s">
        <v>67</v>
      </c>
      <c r="AB1087" t="s">
        <v>67</v>
      </c>
      <c r="AC1087" t="s">
        <v>67</v>
      </c>
      <c r="AD1087" t="s">
        <v>67</v>
      </c>
      <c r="AE1087" t="s">
        <v>112</v>
      </c>
      <c r="AF1087" t="s">
        <v>7</v>
      </c>
      <c r="AG1087" t="s">
        <v>25</v>
      </c>
      <c r="AH1087" t="s">
        <v>11</v>
      </c>
      <c r="AI1087" t="s">
        <v>3</v>
      </c>
      <c r="AJ1087" t="s">
        <v>50</v>
      </c>
      <c r="AK1087" t="s">
        <v>94</v>
      </c>
      <c r="AL1087" t="s">
        <v>95</v>
      </c>
      <c r="AM1087" t="s">
        <v>53</v>
      </c>
      <c r="AN1087" t="s">
        <v>200</v>
      </c>
      <c r="AO1087" t="s">
        <v>55</v>
      </c>
      <c r="AP1087" t="s">
        <v>72</v>
      </c>
      <c r="AQ1087" t="s">
        <v>57</v>
      </c>
      <c r="AR1087" t="s">
        <v>81</v>
      </c>
      <c r="AS1087" t="s">
        <v>74</v>
      </c>
      <c r="AT1087" t="s">
        <v>50</v>
      </c>
      <c r="AU1087" t="s">
        <v>61</v>
      </c>
      <c r="AV1087" t="s">
        <v>62</v>
      </c>
      <c r="AW1087" t="s">
        <v>104</v>
      </c>
    </row>
    <row r="1088" spans="1:49" x14ac:dyDescent="0.25">
      <c r="A1088" t="s">
        <v>354</v>
      </c>
      <c r="B1088" s="3" t="s">
        <v>46</v>
      </c>
      <c r="C1088" t="s">
        <v>47</v>
      </c>
      <c r="D1088" s="2" t="str">
        <f t="shared" si="94"/>
        <v>1997-11-13</v>
      </c>
      <c r="E1088" t="s">
        <v>1142</v>
      </c>
      <c r="F1088" s="3">
        <f t="shared" si="93"/>
        <v>6</v>
      </c>
      <c r="G1088" t="s">
        <v>948</v>
      </c>
      <c r="AJ1088" t="s">
        <v>50</v>
      </c>
      <c r="AK1088" t="s">
        <v>51</v>
      </c>
      <c r="AL1088" t="s">
        <v>69</v>
      </c>
      <c r="AM1088" t="s">
        <v>53</v>
      </c>
      <c r="AN1088" t="s">
        <v>54</v>
      </c>
      <c r="AO1088" t="s">
        <v>207</v>
      </c>
      <c r="AP1088" t="s">
        <v>56</v>
      </c>
      <c r="AQ1088" t="s">
        <v>57</v>
      </c>
      <c r="AR1088" t="s">
        <v>58</v>
      </c>
      <c r="AS1088" t="s">
        <v>179</v>
      </c>
      <c r="AT1088" t="s">
        <v>50</v>
      </c>
      <c r="AU1088" t="s">
        <v>61</v>
      </c>
      <c r="AV1088" t="s">
        <v>62</v>
      </c>
      <c r="AW1088" t="s">
        <v>606</v>
      </c>
    </row>
    <row r="1089" spans="1:49" x14ac:dyDescent="0.25">
      <c r="A1089" t="s">
        <v>45</v>
      </c>
      <c r="B1089" s="3" t="s">
        <v>46</v>
      </c>
      <c r="C1089" t="s">
        <v>47</v>
      </c>
      <c r="D1089" s="2" t="str">
        <f t="shared" si="94"/>
        <v>2006-06-28</v>
      </c>
      <c r="E1089" t="s">
        <v>850</v>
      </c>
      <c r="F1089" s="3">
        <f t="shared" si="93"/>
        <v>6</v>
      </c>
      <c r="G1089" t="s">
        <v>162</v>
      </c>
      <c r="AJ1089" t="s">
        <v>50</v>
      </c>
      <c r="AK1089" t="s">
        <v>51</v>
      </c>
      <c r="AL1089" t="s">
        <v>69</v>
      </c>
      <c r="AM1089" t="s">
        <v>53</v>
      </c>
      <c r="AN1089" t="s">
        <v>54</v>
      </c>
      <c r="AO1089" t="s">
        <v>207</v>
      </c>
      <c r="AP1089" t="s">
        <v>56</v>
      </c>
      <c r="AQ1089" t="s">
        <v>57</v>
      </c>
      <c r="AR1089" t="s">
        <v>58</v>
      </c>
      <c r="AS1089" t="s">
        <v>179</v>
      </c>
      <c r="AT1089" t="s">
        <v>50</v>
      </c>
      <c r="AU1089" t="s">
        <v>61</v>
      </c>
      <c r="AV1089" t="s">
        <v>62</v>
      </c>
      <c r="AW1089" t="s">
        <v>606</v>
      </c>
    </row>
    <row r="1090" spans="1:49" x14ac:dyDescent="0.25">
      <c r="A1090" t="s">
        <v>546</v>
      </c>
      <c r="B1090" s="3" t="s">
        <v>46</v>
      </c>
      <c r="C1090" t="s">
        <v>47</v>
      </c>
      <c r="D1090" s="2" t="str">
        <f t="shared" si="94"/>
        <v>1998-12-14</v>
      </c>
      <c r="E1090" t="s">
        <v>132</v>
      </c>
      <c r="F1090" s="3">
        <f t="shared" si="93"/>
        <v>4</v>
      </c>
      <c r="G1090" t="s">
        <v>970</v>
      </c>
      <c r="H1090" t="s">
        <v>67</v>
      </c>
      <c r="I1090" t="s">
        <v>66</v>
      </c>
      <c r="J1090" t="s">
        <v>67</v>
      </c>
      <c r="K1090" t="s">
        <v>67</v>
      </c>
      <c r="L1090" t="s">
        <v>66</v>
      </c>
      <c r="M1090" t="s">
        <v>67</v>
      </c>
      <c r="N1090" t="s">
        <v>67</v>
      </c>
      <c r="O1090" t="s">
        <v>67</v>
      </c>
      <c r="P1090" t="s">
        <v>112</v>
      </c>
      <c r="Q1090" t="s">
        <v>112</v>
      </c>
      <c r="R1090" t="s">
        <v>67</v>
      </c>
      <c r="S1090" t="s">
        <v>67</v>
      </c>
      <c r="T1090" t="s">
        <v>67</v>
      </c>
      <c r="U1090" t="s">
        <v>66</v>
      </c>
      <c r="V1090" t="s">
        <v>66</v>
      </c>
      <c r="W1090" t="s">
        <v>66</v>
      </c>
      <c r="X1090" t="s">
        <v>66</v>
      </c>
      <c r="Y1090" t="s">
        <v>67</v>
      </c>
      <c r="Z1090" t="s">
        <v>66</v>
      </c>
      <c r="AA1090" t="s">
        <v>66</v>
      </c>
      <c r="AB1090" t="s">
        <v>112</v>
      </c>
      <c r="AC1090" t="s">
        <v>66</v>
      </c>
      <c r="AD1090" t="s">
        <v>66</v>
      </c>
      <c r="AE1090" t="s">
        <v>66</v>
      </c>
      <c r="AF1090" t="s">
        <v>18</v>
      </c>
      <c r="AG1090" t="s">
        <v>26</v>
      </c>
      <c r="AH1090" t="s">
        <v>11</v>
      </c>
      <c r="AI1090" t="s">
        <v>23</v>
      </c>
      <c r="AJ1090" t="s">
        <v>50</v>
      </c>
      <c r="AK1090" t="s">
        <v>51</v>
      </c>
      <c r="AL1090" t="s">
        <v>69</v>
      </c>
      <c r="AM1090" t="s">
        <v>53</v>
      </c>
      <c r="AN1090" t="s">
        <v>54</v>
      </c>
      <c r="AO1090" t="s">
        <v>55</v>
      </c>
      <c r="AP1090" t="s">
        <v>72</v>
      </c>
      <c r="AQ1090" t="s">
        <v>73</v>
      </c>
      <c r="AR1090" t="s">
        <v>58</v>
      </c>
      <c r="AS1090" t="s">
        <v>74</v>
      </c>
      <c r="AT1090" t="s">
        <v>50</v>
      </c>
      <c r="AU1090" t="s">
        <v>127</v>
      </c>
      <c r="AV1090" t="s">
        <v>76</v>
      </c>
      <c r="AW1090" t="s">
        <v>68</v>
      </c>
    </row>
    <row r="1091" spans="1:49" x14ac:dyDescent="0.25">
      <c r="A1091" t="s">
        <v>105</v>
      </c>
      <c r="B1091" s="3" t="s">
        <v>46</v>
      </c>
      <c r="C1091" t="s">
        <v>106</v>
      </c>
      <c r="D1091" s="2">
        <f t="shared" si="94"/>
        <v>38050</v>
      </c>
      <c r="E1091" t="s">
        <v>627</v>
      </c>
      <c r="F1091" s="3">
        <f t="shared" si="93"/>
        <v>1</v>
      </c>
      <c r="G1091" t="s">
        <v>1128</v>
      </c>
      <c r="H1091" t="s">
        <v>67</v>
      </c>
      <c r="I1091" t="s">
        <v>66</v>
      </c>
      <c r="J1091" t="s">
        <v>67</v>
      </c>
      <c r="K1091" t="s">
        <v>67</v>
      </c>
      <c r="L1091" t="s">
        <v>66</v>
      </c>
      <c r="M1091" t="s">
        <v>67</v>
      </c>
      <c r="N1091" t="s">
        <v>67</v>
      </c>
      <c r="O1091" t="s">
        <v>67</v>
      </c>
      <c r="P1091" t="s">
        <v>112</v>
      </c>
      <c r="Q1091" t="s">
        <v>112</v>
      </c>
      <c r="R1091" t="s">
        <v>67</v>
      </c>
      <c r="S1091" t="s">
        <v>67</v>
      </c>
      <c r="T1091" t="s">
        <v>67</v>
      </c>
      <c r="U1091" t="s">
        <v>66</v>
      </c>
      <c r="V1091" t="s">
        <v>66</v>
      </c>
      <c r="W1091" t="s">
        <v>66</v>
      </c>
      <c r="X1091" t="s">
        <v>66</v>
      </c>
      <c r="Y1091" t="s">
        <v>67</v>
      </c>
      <c r="Z1091" t="s">
        <v>66</v>
      </c>
      <c r="AA1091" t="s">
        <v>66</v>
      </c>
      <c r="AB1091" t="s">
        <v>112</v>
      </c>
      <c r="AC1091" t="s">
        <v>66</v>
      </c>
      <c r="AD1091" t="s">
        <v>66</v>
      </c>
      <c r="AE1091" t="s">
        <v>66</v>
      </c>
      <c r="AF1091" t="s">
        <v>18</v>
      </c>
      <c r="AG1091" t="s">
        <v>26</v>
      </c>
      <c r="AH1091" t="s">
        <v>11</v>
      </c>
      <c r="AI1091" t="s">
        <v>23</v>
      </c>
      <c r="AJ1091" t="s">
        <v>50</v>
      </c>
      <c r="AK1091" t="s">
        <v>51</v>
      </c>
      <c r="AL1091" t="s">
        <v>69</v>
      </c>
      <c r="AM1091" t="s">
        <v>53</v>
      </c>
      <c r="AN1091" t="s">
        <v>54</v>
      </c>
      <c r="AO1091" t="s">
        <v>55</v>
      </c>
      <c r="AP1091" t="s">
        <v>72</v>
      </c>
      <c r="AQ1091" t="s">
        <v>73</v>
      </c>
      <c r="AR1091" t="s">
        <v>58</v>
      </c>
      <c r="AS1091" t="s">
        <v>74</v>
      </c>
      <c r="AT1091" t="s">
        <v>50</v>
      </c>
      <c r="AU1091" t="s">
        <v>127</v>
      </c>
      <c r="AV1091" t="s">
        <v>76</v>
      </c>
      <c r="AW1091" t="s">
        <v>68</v>
      </c>
    </row>
    <row r="1092" spans="1:49" x14ac:dyDescent="0.25">
      <c r="A1092" t="s">
        <v>85</v>
      </c>
      <c r="B1092" s="3" t="s">
        <v>46</v>
      </c>
      <c r="C1092" t="s">
        <v>47</v>
      </c>
      <c r="D1092" s="2" t="str">
        <f t="shared" si="94"/>
        <v>2001-07-04</v>
      </c>
      <c r="E1092" t="s">
        <v>660</v>
      </c>
      <c r="F1092" s="3">
        <f t="shared" si="93"/>
        <v>5</v>
      </c>
      <c r="G1092" t="s">
        <v>1256</v>
      </c>
      <c r="H1092" t="s">
        <v>67</v>
      </c>
      <c r="I1092" t="s">
        <v>67</v>
      </c>
      <c r="J1092" t="s">
        <v>67</v>
      </c>
      <c r="K1092" t="s">
        <v>66</v>
      </c>
      <c r="L1092" t="s">
        <v>66</v>
      </c>
      <c r="M1092" t="s">
        <v>66</v>
      </c>
      <c r="N1092" t="s">
        <v>67</v>
      </c>
      <c r="O1092" t="s">
        <v>67</v>
      </c>
      <c r="P1092" t="s">
        <v>112</v>
      </c>
      <c r="Q1092" t="s">
        <v>112</v>
      </c>
      <c r="R1092" t="s">
        <v>67</v>
      </c>
      <c r="S1092" t="s">
        <v>66</v>
      </c>
      <c r="T1092" t="s">
        <v>67</v>
      </c>
      <c r="U1092" t="s">
        <v>67</v>
      </c>
      <c r="V1092" t="s">
        <v>66</v>
      </c>
      <c r="W1092" t="s">
        <v>67</v>
      </c>
      <c r="X1092" t="s">
        <v>66</v>
      </c>
      <c r="Y1092" t="s">
        <v>112</v>
      </c>
      <c r="Z1092" t="s">
        <v>67</v>
      </c>
      <c r="AA1092" t="s">
        <v>66</v>
      </c>
      <c r="AB1092" t="s">
        <v>67</v>
      </c>
      <c r="AC1092" t="s">
        <v>67</v>
      </c>
      <c r="AD1092" t="s">
        <v>67</v>
      </c>
      <c r="AE1092" t="s">
        <v>67</v>
      </c>
      <c r="AF1092" t="s">
        <v>18</v>
      </c>
      <c r="AG1092" t="s">
        <v>6</v>
      </c>
      <c r="AH1092" t="s">
        <v>20</v>
      </c>
      <c r="AI1092" t="s">
        <v>6</v>
      </c>
      <c r="AJ1092" t="s">
        <v>50</v>
      </c>
      <c r="AK1092" t="s">
        <v>51</v>
      </c>
      <c r="AL1092" t="s">
        <v>69</v>
      </c>
      <c r="AM1092" t="s">
        <v>53</v>
      </c>
      <c r="AN1092" t="s">
        <v>200</v>
      </c>
      <c r="AO1092" t="s">
        <v>161</v>
      </c>
      <c r="AP1092" t="s">
        <v>72</v>
      </c>
      <c r="AQ1092" t="s">
        <v>97</v>
      </c>
      <c r="AR1092" t="s">
        <v>58</v>
      </c>
      <c r="AS1092" t="s">
        <v>59</v>
      </c>
      <c r="AT1092" t="s">
        <v>50</v>
      </c>
      <c r="AU1092" t="s">
        <v>83</v>
      </c>
      <c r="AV1092" t="s">
        <v>90</v>
      </c>
      <c r="AW1092" t="s">
        <v>304</v>
      </c>
    </row>
    <row r="1093" spans="1:49" x14ac:dyDescent="0.25">
      <c r="A1093" t="s">
        <v>379</v>
      </c>
      <c r="B1093" s="3" t="s">
        <v>46</v>
      </c>
      <c r="C1093" t="s">
        <v>47</v>
      </c>
      <c r="D1093" s="2">
        <f t="shared" si="94"/>
        <v>30665</v>
      </c>
      <c r="E1093" t="s">
        <v>482</v>
      </c>
      <c r="F1093" s="3">
        <f t="shared" si="93"/>
        <v>5</v>
      </c>
      <c r="G1093" t="s">
        <v>422</v>
      </c>
      <c r="AJ1093" t="s">
        <v>50</v>
      </c>
      <c r="AK1093" t="s">
        <v>94</v>
      </c>
      <c r="AL1093" t="s">
        <v>95</v>
      </c>
      <c r="AM1093" t="s">
        <v>53</v>
      </c>
      <c r="AN1093" t="s">
        <v>54</v>
      </c>
      <c r="AO1093" t="s">
        <v>55</v>
      </c>
      <c r="AP1093" t="s">
        <v>56</v>
      </c>
      <c r="AQ1093" t="s">
        <v>73</v>
      </c>
      <c r="AR1093" t="s">
        <v>58</v>
      </c>
      <c r="AS1093" t="s">
        <v>74</v>
      </c>
      <c r="AT1093" t="s">
        <v>50</v>
      </c>
      <c r="AU1093" t="s">
        <v>83</v>
      </c>
      <c r="AV1093" t="s">
        <v>76</v>
      </c>
      <c r="AW1093" t="s">
        <v>846</v>
      </c>
    </row>
    <row r="1094" spans="1:49" x14ac:dyDescent="0.25">
      <c r="A1094" t="s">
        <v>643</v>
      </c>
      <c r="B1094" s="3" t="s">
        <v>46</v>
      </c>
      <c r="C1094" t="s">
        <v>47</v>
      </c>
      <c r="D1094" s="2">
        <f>IF(LEN(G1094)&lt;10, DATE(YEAR(E1094)-5, MONTH(E1094), DAY(E1094)), IF(YEAR(G1094)=YEAR(E1094), DATE(YEAR(E1094)-5, MONTH(G1094), DAY(G1094)),G1094))</f>
        <v>34510</v>
      </c>
      <c r="E1094" t="s">
        <v>397</v>
      </c>
      <c r="F1094" s="3">
        <f t="shared" si="93"/>
        <v>5</v>
      </c>
      <c r="G1094" t="s">
        <v>397</v>
      </c>
      <c r="H1094" t="s">
        <v>67</v>
      </c>
      <c r="I1094" t="s">
        <v>67</v>
      </c>
      <c r="J1094" t="s">
        <v>67</v>
      </c>
      <c r="K1094" t="s">
        <v>67</v>
      </c>
      <c r="L1094" t="s">
        <v>67</v>
      </c>
      <c r="M1094" t="s">
        <v>67</v>
      </c>
      <c r="N1094" t="s">
        <v>67</v>
      </c>
      <c r="O1094" t="s">
        <v>67</v>
      </c>
      <c r="P1094" t="s">
        <v>67</v>
      </c>
      <c r="Q1094" t="s">
        <v>67</v>
      </c>
      <c r="R1094" t="s">
        <v>67</v>
      </c>
      <c r="S1094" t="s">
        <v>67</v>
      </c>
      <c r="T1094" t="s">
        <v>67</v>
      </c>
      <c r="U1094" t="s">
        <v>66</v>
      </c>
      <c r="V1094" t="s">
        <v>66</v>
      </c>
      <c r="W1094" t="s">
        <v>66</v>
      </c>
      <c r="X1094" t="s">
        <v>67</v>
      </c>
      <c r="Y1094" t="s">
        <v>112</v>
      </c>
      <c r="Z1094" t="s">
        <v>67</v>
      </c>
      <c r="AA1094" t="s">
        <v>67</v>
      </c>
      <c r="AB1094" t="s">
        <v>67</v>
      </c>
      <c r="AC1094" t="s">
        <v>66</v>
      </c>
      <c r="AD1094" t="s">
        <v>67</v>
      </c>
      <c r="AE1094" t="s">
        <v>67</v>
      </c>
      <c r="AF1094" t="s">
        <v>8</v>
      </c>
      <c r="AG1094" t="s">
        <v>25</v>
      </c>
      <c r="AH1094" t="s">
        <v>8</v>
      </c>
      <c r="AI1094" t="s">
        <v>3</v>
      </c>
      <c r="AJ1094" t="s">
        <v>50</v>
      </c>
      <c r="AK1094" t="s">
        <v>51</v>
      </c>
      <c r="AL1094" t="s">
        <v>69</v>
      </c>
      <c r="AM1094" t="s">
        <v>53</v>
      </c>
      <c r="AN1094" t="s">
        <v>70</v>
      </c>
      <c r="AO1094" t="s">
        <v>55</v>
      </c>
      <c r="AP1094" t="s">
        <v>72</v>
      </c>
      <c r="AQ1094" t="s">
        <v>73</v>
      </c>
      <c r="AR1094" t="s">
        <v>58</v>
      </c>
      <c r="AS1094" t="s">
        <v>74</v>
      </c>
      <c r="AT1094" t="s">
        <v>50</v>
      </c>
      <c r="AU1094" t="s">
        <v>83</v>
      </c>
      <c r="AV1094" t="s">
        <v>76</v>
      </c>
      <c r="AW1094" t="s">
        <v>250</v>
      </c>
    </row>
    <row r="1095" spans="1:49" x14ac:dyDescent="0.25">
      <c r="A1095" t="s">
        <v>840</v>
      </c>
      <c r="B1095" s="3" t="s">
        <v>46</v>
      </c>
      <c r="C1095" t="s">
        <v>47</v>
      </c>
      <c r="D1095" s="2" t="str">
        <f>IF(LEN(G1095)&lt;10, DATE(YEAR(E1095)-5, MONTH(E1095), DAY(E1095)), IF(YEAR(G1095)=YEAR(E1095), DATE(YEAR(E1095)-1, MONTH(G1095), DAY(G1095)),G1095))</f>
        <v>2001-02-15</v>
      </c>
      <c r="E1095" t="s">
        <v>731</v>
      </c>
      <c r="F1095" s="3">
        <f t="shared" si="93"/>
        <v>5</v>
      </c>
      <c r="G1095" t="s">
        <v>1257</v>
      </c>
      <c r="H1095" t="s">
        <v>66</v>
      </c>
      <c r="I1095" t="s">
        <v>66</v>
      </c>
      <c r="J1095" t="s">
        <v>67</v>
      </c>
      <c r="K1095" t="s">
        <v>67</v>
      </c>
      <c r="L1095" t="s">
        <v>67</v>
      </c>
      <c r="M1095" t="s">
        <v>112</v>
      </c>
      <c r="N1095" t="s">
        <v>67</v>
      </c>
      <c r="O1095" t="s">
        <v>67</v>
      </c>
      <c r="P1095" t="s">
        <v>112</v>
      </c>
      <c r="Q1095" t="s">
        <v>112</v>
      </c>
      <c r="R1095" t="s">
        <v>112</v>
      </c>
      <c r="S1095" t="s">
        <v>67</v>
      </c>
      <c r="T1095" t="s">
        <v>67</v>
      </c>
      <c r="U1095" t="s">
        <v>66</v>
      </c>
      <c r="V1095" t="s">
        <v>66</v>
      </c>
      <c r="W1095" t="s">
        <v>66</v>
      </c>
      <c r="X1095" t="s">
        <v>67</v>
      </c>
      <c r="Y1095" t="s">
        <v>112</v>
      </c>
      <c r="Z1095" t="s">
        <v>112</v>
      </c>
      <c r="AA1095" t="s">
        <v>67</v>
      </c>
      <c r="AB1095" t="s">
        <v>67</v>
      </c>
      <c r="AC1095" t="s">
        <v>67</v>
      </c>
      <c r="AD1095" t="s">
        <v>66</v>
      </c>
      <c r="AE1095" t="s">
        <v>67</v>
      </c>
      <c r="AF1095" t="s">
        <v>9</v>
      </c>
      <c r="AG1095" t="s">
        <v>15</v>
      </c>
      <c r="AH1095" t="s">
        <v>8</v>
      </c>
      <c r="AI1095" t="s">
        <v>26</v>
      </c>
      <c r="AJ1095" t="s">
        <v>50</v>
      </c>
      <c r="AK1095" t="s">
        <v>51</v>
      </c>
      <c r="AL1095" t="s">
        <v>69</v>
      </c>
      <c r="AM1095" t="s">
        <v>53</v>
      </c>
      <c r="AN1095" t="s">
        <v>200</v>
      </c>
      <c r="AO1095" t="s">
        <v>55</v>
      </c>
      <c r="AP1095" t="s">
        <v>72</v>
      </c>
      <c r="AQ1095" t="s">
        <v>73</v>
      </c>
      <c r="AR1095" t="s">
        <v>58</v>
      </c>
      <c r="AS1095" t="s">
        <v>74</v>
      </c>
      <c r="AT1095" t="s">
        <v>50</v>
      </c>
      <c r="AU1095" t="s">
        <v>83</v>
      </c>
      <c r="AV1095" t="s">
        <v>76</v>
      </c>
      <c r="AW1095" t="s">
        <v>266</v>
      </c>
    </row>
    <row r="1096" spans="1:49" x14ac:dyDescent="0.25">
      <c r="A1096" t="s">
        <v>45</v>
      </c>
      <c r="B1096" s="3" t="s">
        <v>46</v>
      </c>
      <c r="C1096" t="s">
        <v>47</v>
      </c>
      <c r="D1096" s="2">
        <f>IF(LEN(G1096)&lt;10, DATE(YEAR(E1096)-5, MONTH(E1096), DAY(E1096)), IF(YEAR(G1096)=YEAR(E1096), DATE(YEAR(E1096)-6, MONTH(G1096), DAY(G1096)),G1096))</f>
        <v>30609</v>
      </c>
      <c r="E1096" t="s">
        <v>639</v>
      </c>
      <c r="F1096" s="3">
        <f t="shared" si="93"/>
        <v>6</v>
      </c>
      <c r="G1096" t="s">
        <v>639</v>
      </c>
      <c r="AJ1096" t="s">
        <v>50</v>
      </c>
      <c r="AK1096" t="s">
        <v>51</v>
      </c>
      <c r="AL1096" t="s">
        <v>69</v>
      </c>
      <c r="AM1096" t="s">
        <v>53</v>
      </c>
      <c r="AN1096" t="s">
        <v>54</v>
      </c>
      <c r="AO1096" t="s">
        <v>161</v>
      </c>
      <c r="AP1096" t="s">
        <v>72</v>
      </c>
      <c r="AQ1096" t="s">
        <v>57</v>
      </c>
      <c r="AR1096" t="s">
        <v>58</v>
      </c>
      <c r="AS1096" t="s">
        <v>316</v>
      </c>
      <c r="AT1096" t="s">
        <v>50</v>
      </c>
      <c r="AU1096" t="s">
        <v>127</v>
      </c>
      <c r="AV1096" t="s">
        <v>62</v>
      </c>
      <c r="AW1096" t="s">
        <v>187</v>
      </c>
    </row>
    <row r="1097" spans="1:49" x14ac:dyDescent="0.25">
      <c r="A1097" t="s">
        <v>754</v>
      </c>
      <c r="B1097" s="3" t="s">
        <v>46</v>
      </c>
      <c r="C1097" t="s">
        <v>106</v>
      </c>
      <c r="D1097" s="2">
        <f t="shared" ref="D1097:D1132" si="95">IF(LEN(G1097)&lt;10, DATE(YEAR(E1097)-5, MONTH(E1097), DAY(E1097)), IF(YEAR(G1097)=YEAR(E1097), DATE(YEAR(E1097)-1, MONTH(G1097), DAY(G1097)),G1097))</f>
        <v>35055</v>
      </c>
      <c r="E1097" t="s">
        <v>480</v>
      </c>
      <c r="F1097" s="3">
        <f t="shared" si="93"/>
        <v>5</v>
      </c>
      <c r="G1097" t="s">
        <v>484</v>
      </c>
      <c r="AJ1097" t="s">
        <v>50</v>
      </c>
      <c r="AK1097" t="s">
        <v>51</v>
      </c>
      <c r="AL1097" t="s">
        <v>69</v>
      </c>
      <c r="AM1097" t="s">
        <v>53</v>
      </c>
      <c r="AN1097" t="s">
        <v>54</v>
      </c>
      <c r="AO1097" t="s">
        <v>161</v>
      </c>
      <c r="AP1097" t="s">
        <v>72</v>
      </c>
      <c r="AQ1097" t="s">
        <v>57</v>
      </c>
      <c r="AR1097" t="s">
        <v>58</v>
      </c>
      <c r="AS1097" t="s">
        <v>316</v>
      </c>
      <c r="AT1097" t="s">
        <v>50</v>
      </c>
      <c r="AU1097" t="s">
        <v>127</v>
      </c>
      <c r="AV1097" t="s">
        <v>62</v>
      </c>
      <c r="AW1097" t="s">
        <v>187</v>
      </c>
    </row>
    <row r="1098" spans="1:49" x14ac:dyDescent="0.25">
      <c r="A1098" t="s">
        <v>165</v>
      </c>
      <c r="B1098" s="3" t="s">
        <v>46</v>
      </c>
      <c r="C1098" t="s">
        <v>47</v>
      </c>
      <c r="D1098" s="2">
        <f t="shared" si="95"/>
        <v>31458</v>
      </c>
      <c r="E1098" t="s">
        <v>1258</v>
      </c>
      <c r="F1098" s="3">
        <f t="shared" si="93"/>
        <v>5</v>
      </c>
      <c r="G1098" t="s">
        <v>347</v>
      </c>
      <c r="H1098" t="s">
        <v>67</v>
      </c>
      <c r="I1098" t="s">
        <v>66</v>
      </c>
      <c r="J1098" t="s">
        <v>66</v>
      </c>
      <c r="K1098" t="s">
        <v>67</v>
      </c>
      <c r="L1098" t="s">
        <v>66</v>
      </c>
      <c r="M1098" t="s">
        <v>205</v>
      </c>
      <c r="N1098" t="s">
        <v>67</v>
      </c>
      <c r="O1098" t="s">
        <v>67</v>
      </c>
      <c r="P1098" t="s">
        <v>67</v>
      </c>
      <c r="Q1098" t="s">
        <v>112</v>
      </c>
      <c r="R1098" t="s">
        <v>112</v>
      </c>
      <c r="S1098" t="s">
        <v>67</v>
      </c>
      <c r="T1098" t="s">
        <v>67</v>
      </c>
      <c r="U1098" t="s">
        <v>67</v>
      </c>
      <c r="V1098" t="s">
        <v>66</v>
      </c>
      <c r="W1098" t="s">
        <v>67</v>
      </c>
      <c r="X1098" t="s">
        <v>67</v>
      </c>
      <c r="Y1098" t="s">
        <v>205</v>
      </c>
      <c r="Z1098" t="s">
        <v>112</v>
      </c>
      <c r="AA1098" t="s">
        <v>67</v>
      </c>
      <c r="AB1098" t="s">
        <v>67</v>
      </c>
      <c r="AC1098" t="s">
        <v>66</v>
      </c>
      <c r="AD1098" t="s">
        <v>67</v>
      </c>
      <c r="AE1098" t="s">
        <v>67</v>
      </c>
      <c r="AF1098" t="s">
        <v>8</v>
      </c>
      <c r="AG1098" t="s">
        <v>6</v>
      </c>
      <c r="AH1098" t="s">
        <v>8</v>
      </c>
      <c r="AI1098" t="s">
        <v>25</v>
      </c>
      <c r="AJ1098" t="s">
        <v>50</v>
      </c>
      <c r="AK1098" t="s">
        <v>51</v>
      </c>
      <c r="AL1098" t="s">
        <v>69</v>
      </c>
      <c r="AM1098" t="s">
        <v>53</v>
      </c>
      <c r="AN1098" t="s">
        <v>206</v>
      </c>
      <c r="AO1098" t="s">
        <v>55</v>
      </c>
      <c r="AP1098" t="s">
        <v>56</v>
      </c>
      <c r="AQ1098" t="s">
        <v>73</v>
      </c>
      <c r="AR1098" t="s">
        <v>58</v>
      </c>
      <c r="AS1098" t="s">
        <v>59</v>
      </c>
      <c r="AT1098" t="s">
        <v>50</v>
      </c>
      <c r="AU1098" t="s">
        <v>83</v>
      </c>
      <c r="AV1098" t="s">
        <v>76</v>
      </c>
      <c r="AW1098" t="s">
        <v>219</v>
      </c>
    </row>
    <row r="1099" spans="1:49" x14ac:dyDescent="0.25">
      <c r="A1099" t="s">
        <v>77</v>
      </c>
      <c r="B1099" s="3" t="s">
        <v>46</v>
      </c>
      <c r="C1099" t="s">
        <v>47</v>
      </c>
      <c r="D1099" s="2" t="str">
        <f t="shared" si="95"/>
        <v>1994-08-29</v>
      </c>
      <c r="E1099" t="s">
        <v>631</v>
      </c>
      <c r="F1099" s="3">
        <f t="shared" si="93"/>
        <v>5</v>
      </c>
      <c r="G1099" t="s">
        <v>1120</v>
      </c>
      <c r="H1099" t="s">
        <v>112</v>
      </c>
      <c r="I1099" t="s">
        <v>112</v>
      </c>
      <c r="J1099" t="s">
        <v>112</v>
      </c>
      <c r="K1099" t="s">
        <v>67</v>
      </c>
      <c r="L1099" t="s">
        <v>67</v>
      </c>
      <c r="M1099" t="s">
        <v>67</v>
      </c>
      <c r="N1099" t="s">
        <v>67</v>
      </c>
      <c r="O1099" t="s">
        <v>67</v>
      </c>
      <c r="P1099" t="s">
        <v>67</v>
      </c>
      <c r="Q1099" t="s">
        <v>67</v>
      </c>
      <c r="R1099" t="s">
        <v>67</v>
      </c>
      <c r="S1099" t="s">
        <v>67</v>
      </c>
      <c r="T1099" t="s">
        <v>67</v>
      </c>
      <c r="U1099" t="s">
        <v>67</v>
      </c>
      <c r="V1099" t="s">
        <v>67</v>
      </c>
      <c r="W1099" t="s">
        <v>67</v>
      </c>
      <c r="X1099" t="s">
        <v>66</v>
      </c>
      <c r="Y1099" t="s">
        <v>67</v>
      </c>
      <c r="Z1099" t="s">
        <v>67</v>
      </c>
      <c r="AA1099" t="s">
        <v>67</v>
      </c>
      <c r="AB1099" t="s">
        <v>67</v>
      </c>
      <c r="AC1099" t="s">
        <v>66</v>
      </c>
      <c r="AD1099" t="s">
        <v>67</v>
      </c>
      <c r="AE1099" t="s">
        <v>112</v>
      </c>
      <c r="AF1099" t="s">
        <v>24</v>
      </c>
      <c r="AG1099" t="s">
        <v>12</v>
      </c>
      <c r="AH1099" t="s">
        <v>11</v>
      </c>
      <c r="AI1099" t="s">
        <v>16</v>
      </c>
      <c r="AJ1099" t="s">
        <v>50</v>
      </c>
      <c r="AK1099" t="s">
        <v>94</v>
      </c>
      <c r="AL1099" t="s">
        <v>95</v>
      </c>
      <c r="AM1099" t="s">
        <v>53</v>
      </c>
      <c r="AN1099" t="s">
        <v>54</v>
      </c>
      <c r="AO1099" t="s">
        <v>55</v>
      </c>
      <c r="AP1099" t="s">
        <v>72</v>
      </c>
      <c r="AQ1099" t="s">
        <v>97</v>
      </c>
      <c r="AR1099" t="s">
        <v>58</v>
      </c>
      <c r="AS1099" t="s">
        <v>74</v>
      </c>
      <c r="AT1099" t="s">
        <v>50</v>
      </c>
      <c r="AU1099" t="s">
        <v>83</v>
      </c>
      <c r="AV1099" t="s">
        <v>84</v>
      </c>
      <c r="AW1099" t="s">
        <v>336</v>
      </c>
    </row>
    <row r="1100" spans="1:49" x14ac:dyDescent="0.25">
      <c r="A1100" t="s">
        <v>165</v>
      </c>
      <c r="B1100" s="3" t="s">
        <v>46</v>
      </c>
      <c r="C1100" t="s">
        <v>47</v>
      </c>
      <c r="D1100" s="2">
        <f t="shared" si="95"/>
        <v>34740</v>
      </c>
      <c r="E1100" t="s">
        <v>1259</v>
      </c>
      <c r="F1100" s="3">
        <f t="shared" si="93"/>
        <v>5</v>
      </c>
      <c r="G1100" t="s">
        <v>624</v>
      </c>
      <c r="H1100" t="s">
        <v>66</v>
      </c>
      <c r="I1100" t="s">
        <v>66</v>
      </c>
      <c r="J1100" t="s">
        <v>66</v>
      </c>
      <c r="K1100" t="s">
        <v>66</v>
      </c>
      <c r="L1100" t="s">
        <v>66</v>
      </c>
      <c r="M1100" t="s">
        <v>66</v>
      </c>
      <c r="N1100" t="s">
        <v>66</v>
      </c>
      <c r="O1100" t="s">
        <v>66</v>
      </c>
      <c r="P1100" t="s">
        <v>66</v>
      </c>
      <c r="Q1100" t="s">
        <v>66</v>
      </c>
      <c r="R1100" t="s">
        <v>66</v>
      </c>
      <c r="S1100" t="s">
        <v>66</v>
      </c>
      <c r="T1100" t="s">
        <v>66</v>
      </c>
      <c r="U1100" t="s">
        <v>66</v>
      </c>
      <c r="V1100" t="s">
        <v>66</v>
      </c>
      <c r="W1100" t="s">
        <v>66</v>
      </c>
      <c r="X1100" t="s">
        <v>66</v>
      </c>
      <c r="Y1100" t="s">
        <v>66</v>
      </c>
      <c r="Z1100" t="s">
        <v>66</v>
      </c>
      <c r="AA1100" t="s">
        <v>66</v>
      </c>
      <c r="AB1100" t="s">
        <v>66</v>
      </c>
      <c r="AC1100" t="s">
        <v>66</v>
      </c>
      <c r="AD1100" t="s">
        <v>66</v>
      </c>
      <c r="AE1100" t="s">
        <v>66</v>
      </c>
      <c r="AF1100" t="s">
        <v>7</v>
      </c>
      <c r="AG1100" t="s">
        <v>17</v>
      </c>
      <c r="AH1100" t="s">
        <v>22</v>
      </c>
      <c r="AI1100" t="s">
        <v>12</v>
      </c>
      <c r="AJ1100" t="s">
        <v>50</v>
      </c>
      <c r="AK1100" t="s">
        <v>94</v>
      </c>
      <c r="AL1100" t="s">
        <v>95</v>
      </c>
      <c r="AM1100" t="s">
        <v>53</v>
      </c>
      <c r="AN1100" t="s">
        <v>54</v>
      </c>
      <c r="AO1100" t="s">
        <v>175</v>
      </c>
      <c r="AP1100" t="s">
        <v>72</v>
      </c>
      <c r="AQ1100" t="s">
        <v>57</v>
      </c>
      <c r="AR1100" t="s">
        <v>58</v>
      </c>
      <c r="AS1100" t="s">
        <v>59</v>
      </c>
      <c r="AT1100" t="s">
        <v>50</v>
      </c>
      <c r="AU1100" t="s">
        <v>61</v>
      </c>
      <c r="AV1100" t="s">
        <v>62</v>
      </c>
      <c r="AW1100" t="s">
        <v>640</v>
      </c>
    </row>
    <row r="1101" spans="1:49" x14ac:dyDescent="0.25">
      <c r="A1101" t="s">
        <v>229</v>
      </c>
      <c r="B1101" s="3" t="s">
        <v>46</v>
      </c>
      <c r="C1101" t="s">
        <v>47</v>
      </c>
      <c r="D1101" s="2" t="str">
        <f t="shared" si="95"/>
        <v>2001-08-22</v>
      </c>
      <c r="E1101" t="s">
        <v>555</v>
      </c>
      <c r="F1101" s="3">
        <f t="shared" si="93"/>
        <v>5</v>
      </c>
      <c r="G1101" t="s">
        <v>811</v>
      </c>
      <c r="AJ1101" t="s">
        <v>53</v>
      </c>
      <c r="AT1101" t="s">
        <v>50</v>
      </c>
      <c r="AU1101" t="s">
        <v>83</v>
      </c>
      <c r="AV1101" t="s">
        <v>62</v>
      </c>
      <c r="AW1101" t="s">
        <v>298</v>
      </c>
    </row>
    <row r="1102" spans="1:49" x14ac:dyDescent="0.25">
      <c r="A1102" t="s">
        <v>229</v>
      </c>
      <c r="B1102" s="3" t="s">
        <v>46</v>
      </c>
      <c r="C1102" t="s">
        <v>47</v>
      </c>
      <c r="D1102" s="2" t="str">
        <f t="shared" si="95"/>
        <v>2001-08-27</v>
      </c>
      <c r="E1102" t="s">
        <v>707</v>
      </c>
      <c r="F1102" s="3">
        <f t="shared" si="93"/>
        <v>4</v>
      </c>
      <c r="G1102" t="s">
        <v>1252</v>
      </c>
      <c r="AJ1102" t="s">
        <v>53</v>
      </c>
      <c r="AT1102" t="s">
        <v>50</v>
      </c>
      <c r="AU1102" t="s">
        <v>83</v>
      </c>
      <c r="AV1102" t="s">
        <v>62</v>
      </c>
      <c r="AW1102" t="s">
        <v>298</v>
      </c>
    </row>
    <row r="1103" spans="1:49" x14ac:dyDescent="0.25">
      <c r="A1103" t="s">
        <v>85</v>
      </c>
      <c r="B1103" s="3" t="s">
        <v>46</v>
      </c>
      <c r="C1103" t="s">
        <v>47</v>
      </c>
      <c r="D1103" s="2" t="str">
        <f t="shared" si="95"/>
        <v>1999-10-12</v>
      </c>
      <c r="E1103" t="s">
        <v>803</v>
      </c>
      <c r="F1103" s="3">
        <f t="shared" si="93"/>
        <v>6</v>
      </c>
      <c r="G1103" t="s">
        <v>723</v>
      </c>
      <c r="H1103" t="s">
        <v>66</v>
      </c>
      <c r="I1103" t="s">
        <v>66</v>
      </c>
      <c r="J1103" t="s">
        <v>66</v>
      </c>
      <c r="K1103" t="s">
        <v>66</v>
      </c>
      <c r="L1103" t="s">
        <v>66</v>
      </c>
      <c r="M1103" t="s">
        <v>66</v>
      </c>
      <c r="N1103" t="s">
        <v>66</v>
      </c>
      <c r="O1103" t="s">
        <v>66</v>
      </c>
      <c r="P1103" t="s">
        <v>66</v>
      </c>
      <c r="Q1103" t="s">
        <v>66</v>
      </c>
      <c r="R1103" t="s">
        <v>66</v>
      </c>
      <c r="S1103" t="s">
        <v>66</v>
      </c>
      <c r="T1103" t="s">
        <v>66</v>
      </c>
      <c r="U1103" t="s">
        <v>66</v>
      </c>
      <c r="V1103" t="s">
        <v>66</v>
      </c>
      <c r="W1103" t="s">
        <v>66</v>
      </c>
      <c r="X1103" t="s">
        <v>66</v>
      </c>
      <c r="Y1103" t="s">
        <v>66</v>
      </c>
      <c r="Z1103" t="s">
        <v>66</v>
      </c>
      <c r="AA1103" t="s">
        <v>66</v>
      </c>
      <c r="AB1103" t="s">
        <v>66</v>
      </c>
      <c r="AC1103" t="s">
        <v>66</v>
      </c>
      <c r="AD1103" t="s">
        <v>66</v>
      </c>
      <c r="AE1103" t="s">
        <v>66</v>
      </c>
      <c r="AF1103" t="s">
        <v>4</v>
      </c>
      <c r="AG1103" t="s">
        <v>6</v>
      </c>
      <c r="AH1103" t="s">
        <v>16</v>
      </c>
      <c r="AI1103" t="s">
        <v>6</v>
      </c>
      <c r="AJ1103" t="s">
        <v>50</v>
      </c>
      <c r="AK1103" t="s">
        <v>51</v>
      </c>
      <c r="AL1103" t="s">
        <v>69</v>
      </c>
      <c r="AM1103" t="s">
        <v>53</v>
      </c>
      <c r="AN1103" t="s">
        <v>70</v>
      </c>
      <c r="AO1103" t="s">
        <v>55</v>
      </c>
      <c r="AP1103" t="s">
        <v>72</v>
      </c>
      <c r="AQ1103" t="s">
        <v>97</v>
      </c>
      <c r="AR1103" t="s">
        <v>58</v>
      </c>
      <c r="AS1103" t="s">
        <v>179</v>
      </c>
      <c r="AT1103" t="s">
        <v>50</v>
      </c>
      <c r="AU1103" t="s">
        <v>83</v>
      </c>
      <c r="AV1103" t="s">
        <v>90</v>
      </c>
      <c r="AW1103" t="s">
        <v>773</v>
      </c>
    </row>
    <row r="1104" spans="1:49" x14ac:dyDescent="0.25">
      <c r="A1104" t="s">
        <v>216</v>
      </c>
      <c r="B1104" s="3" t="s">
        <v>46</v>
      </c>
      <c r="C1104" t="s">
        <v>106</v>
      </c>
      <c r="D1104" s="2">
        <f t="shared" si="95"/>
        <v>39232</v>
      </c>
      <c r="E1104" t="s">
        <v>117</v>
      </c>
      <c r="F1104" s="3">
        <f t="shared" si="93"/>
        <v>1</v>
      </c>
      <c r="G1104" t="s">
        <v>1260</v>
      </c>
      <c r="H1104" t="s">
        <v>66</v>
      </c>
      <c r="I1104" t="s">
        <v>66</v>
      </c>
      <c r="J1104" t="s">
        <v>66</v>
      </c>
      <c r="K1104" t="s">
        <v>66</v>
      </c>
      <c r="L1104" t="s">
        <v>66</v>
      </c>
      <c r="M1104" t="s">
        <v>66</v>
      </c>
      <c r="N1104" t="s">
        <v>66</v>
      </c>
      <c r="O1104" t="s">
        <v>66</v>
      </c>
      <c r="P1104" t="s">
        <v>66</v>
      </c>
      <c r="Q1104" t="s">
        <v>66</v>
      </c>
      <c r="R1104" t="s">
        <v>66</v>
      </c>
      <c r="S1104" t="s">
        <v>66</v>
      </c>
      <c r="T1104" t="s">
        <v>66</v>
      </c>
      <c r="U1104" t="s">
        <v>66</v>
      </c>
      <c r="V1104" t="s">
        <v>66</v>
      </c>
      <c r="W1104" t="s">
        <v>66</v>
      </c>
      <c r="X1104" t="s">
        <v>66</v>
      </c>
      <c r="Y1104" t="s">
        <v>66</v>
      </c>
      <c r="Z1104" t="s">
        <v>66</v>
      </c>
      <c r="AA1104" t="s">
        <v>66</v>
      </c>
      <c r="AB1104" t="s">
        <v>66</v>
      </c>
      <c r="AC1104" t="s">
        <v>66</v>
      </c>
      <c r="AD1104" t="s">
        <v>66</v>
      </c>
      <c r="AE1104" t="s">
        <v>66</v>
      </c>
      <c r="AF1104" t="s">
        <v>4</v>
      </c>
      <c r="AG1104" t="s">
        <v>6</v>
      </c>
      <c r="AH1104" t="s">
        <v>16</v>
      </c>
      <c r="AI1104" t="s">
        <v>6</v>
      </c>
      <c r="AJ1104" t="s">
        <v>50</v>
      </c>
      <c r="AK1104" t="s">
        <v>51</v>
      </c>
      <c r="AL1104" t="s">
        <v>69</v>
      </c>
      <c r="AM1104" t="s">
        <v>53</v>
      </c>
      <c r="AN1104" t="s">
        <v>70</v>
      </c>
      <c r="AO1104" t="s">
        <v>55</v>
      </c>
      <c r="AP1104" t="s">
        <v>72</v>
      </c>
      <c r="AQ1104" t="s">
        <v>97</v>
      </c>
      <c r="AR1104" t="s">
        <v>58</v>
      </c>
      <c r="AS1104" t="s">
        <v>179</v>
      </c>
      <c r="AT1104" t="s">
        <v>50</v>
      </c>
      <c r="AU1104" t="s">
        <v>83</v>
      </c>
      <c r="AV1104" t="s">
        <v>90</v>
      </c>
      <c r="AW1104" t="s">
        <v>773</v>
      </c>
    </row>
    <row r="1105" spans="1:49" x14ac:dyDescent="0.25">
      <c r="A1105" t="s">
        <v>45</v>
      </c>
      <c r="B1105" s="3" t="s">
        <v>46</v>
      </c>
      <c r="C1105" t="s">
        <v>47</v>
      </c>
      <c r="D1105" s="2" t="str">
        <f t="shared" si="95"/>
        <v>2001-12-14</v>
      </c>
      <c r="E1105" t="s">
        <v>850</v>
      </c>
      <c r="F1105" s="3">
        <f t="shared" si="93"/>
        <v>11</v>
      </c>
      <c r="G1105" t="s">
        <v>837</v>
      </c>
      <c r="AJ1105" t="s">
        <v>50</v>
      </c>
      <c r="AK1105" t="s">
        <v>51</v>
      </c>
      <c r="AL1105" t="s">
        <v>88</v>
      </c>
      <c r="AM1105" t="s">
        <v>53</v>
      </c>
      <c r="AN1105" t="s">
        <v>54</v>
      </c>
      <c r="AO1105" t="s">
        <v>71</v>
      </c>
      <c r="AP1105" t="s">
        <v>56</v>
      </c>
      <c r="AQ1105" t="s">
        <v>57</v>
      </c>
      <c r="AR1105" t="s">
        <v>58</v>
      </c>
      <c r="AS1105" t="s">
        <v>179</v>
      </c>
      <c r="AT1105" t="s">
        <v>50</v>
      </c>
      <c r="AU1105" t="s">
        <v>61</v>
      </c>
      <c r="AV1105" t="s">
        <v>62</v>
      </c>
      <c r="AW1105" t="s">
        <v>60</v>
      </c>
    </row>
    <row r="1106" spans="1:49" x14ac:dyDescent="0.25">
      <c r="A1106" t="s">
        <v>188</v>
      </c>
      <c r="B1106" s="3" t="s">
        <v>46</v>
      </c>
      <c r="C1106" t="s">
        <v>47</v>
      </c>
      <c r="D1106" s="2" t="str">
        <f t="shared" si="95"/>
        <v>2001-06-26</v>
      </c>
      <c r="E1106" t="s">
        <v>805</v>
      </c>
      <c r="F1106" s="3">
        <f t="shared" si="93"/>
        <v>6</v>
      </c>
      <c r="G1106" t="s">
        <v>1156</v>
      </c>
      <c r="H1106" t="s">
        <v>67</v>
      </c>
      <c r="I1106" t="s">
        <v>67</v>
      </c>
      <c r="J1106" t="s">
        <v>67</v>
      </c>
      <c r="K1106" t="s">
        <v>67</v>
      </c>
      <c r="L1106" t="s">
        <v>67</v>
      </c>
      <c r="M1106" t="s">
        <v>66</v>
      </c>
      <c r="N1106" t="s">
        <v>67</v>
      </c>
      <c r="O1106" t="s">
        <v>67</v>
      </c>
      <c r="P1106" t="s">
        <v>67</v>
      </c>
      <c r="Q1106" t="s">
        <v>67</v>
      </c>
      <c r="R1106" t="s">
        <v>67</v>
      </c>
      <c r="S1106" t="s">
        <v>66</v>
      </c>
      <c r="T1106" t="s">
        <v>67</v>
      </c>
      <c r="U1106" t="s">
        <v>66</v>
      </c>
      <c r="V1106" t="s">
        <v>66</v>
      </c>
      <c r="W1106" t="s">
        <v>66</v>
      </c>
      <c r="X1106" t="s">
        <v>67</v>
      </c>
      <c r="Y1106" t="s">
        <v>67</v>
      </c>
      <c r="Z1106" t="s">
        <v>67</v>
      </c>
      <c r="AA1106" t="s">
        <v>67</v>
      </c>
      <c r="AB1106" t="s">
        <v>66</v>
      </c>
      <c r="AC1106" t="s">
        <v>66</v>
      </c>
      <c r="AD1106" t="s">
        <v>66</v>
      </c>
      <c r="AE1106" t="s">
        <v>67</v>
      </c>
      <c r="AF1106" t="s">
        <v>4</v>
      </c>
      <c r="AG1106" t="s">
        <v>12</v>
      </c>
      <c r="AH1106" t="s">
        <v>8</v>
      </c>
      <c r="AI1106" t="s">
        <v>17</v>
      </c>
      <c r="AJ1106" t="s">
        <v>50</v>
      </c>
      <c r="AK1106" t="s">
        <v>94</v>
      </c>
      <c r="AL1106" t="s">
        <v>88</v>
      </c>
      <c r="AM1106" t="s">
        <v>53</v>
      </c>
      <c r="AN1106" t="s">
        <v>70</v>
      </c>
      <c r="AO1106" t="s">
        <v>55</v>
      </c>
      <c r="AP1106" t="s">
        <v>56</v>
      </c>
      <c r="AQ1106" t="s">
        <v>80</v>
      </c>
      <c r="AR1106" t="s">
        <v>58</v>
      </c>
      <c r="AS1106" t="s">
        <v>74</v>
      </c>
      <c r="AT1106" t="s">
        <v>50</v>
      </c>
      <c r="AU1106" t="s">
        <v>83</v>
      </c>
      <c r="AV1106" t="s">
        <v>84</v>
      </c>
      <c r="AW1106" t="s">
        <v>142</v>
      </c>
    </row>
    <row r="1107" spans="1:49" x14ac:dyDescent="0.25">
      <c r="A1107" t="s">
        <v>458</v>
      </c>
      <c r="B1107" s="3" t="s">
        <v>46</v>
      </c>
      <c r="C1107" t="s">
        <v>106</v>
      </c>
      <c r="D1107" s="2">
        <f t="shared" si="95"/>
        <v>34859</v>
      </c>
      <c r="E1107" t="s">
        <v>471</v>
      </c>
      <c r="F1107" s="3">
        <f t="shared" si="93"/>
        <v>1</v>
      </c>
      <c r="G1107" t="s">
        <v>438</v>
      </c>
      <c r="AJ1107" t="s">
        <v>50</v>
      </c>
      <c r="AK1107" t="s">
        <v>51</v>
      </c>
      <c r="AL1107" t="s">
        <v>69</v>
      </c>
      <c r="AM1107" t="s">
        <v>53</v>
      </c>
      <c r="AN1107" t="s">
        <v>200</v>
      </c>
      <c r="AO1107" t="s">
        <v>55</v>
      </c>
      <c r="AP1107" t="s">
        <v>72</v>
      </c>
      <c r="AQ1107" t="s">
        <v>73</v>
      </c>
      <c r="AR1107" t="s">
        <v>58</v>
      </c>
      <c r="AS1107" t="s">
        <v>59</v>
      </c>
      <c r="AT1107" t="s">
        <v>50</v>
      </c>
      <c r="AU1107" t="s">
        <v>83</v>
      </c>
      <c r="AV1107" t="s">
        <v>76</v>
      </c>
      <c r="AW1107" t="s">
        <v>402</v>
      </c>
    </row>
    <row r="1108" spans="1:49" x14ac:dyDescent="0.25">
      <c r="A1108" t="s">
        <v>449</v>
      </c>
      <c r="B1108" s="3" t="s">
        <v>46</v>
      </c>
      <c r="C1108" t="s">
        <v>106</v>
      </c>
      <c r="D1108" s="2" t="str">
        <f t="shared" si="95"/>
        <v>2000-07-14</v>
      </c>
      <c r="E1108" t="s">
        <v>1261</v>
      </c>
      <c r="F1108" s="3">
        <f t="shared" si="93"/>
        <v>1</v>
      </c>
      <c r="G1108" t="s">
        <v>1024</v>
      </c>
      <c r="AJ1108" t="s">
        <v>50</v>
      </c>
      <c r="AK1108" t="s">
        <v>51</v>
      </c>
      <c r="AL1108" t="s">
        <v>69</v>
      </c>
      <c r="AM1108" t="s">
        <v>53</v>
      </c>
      <c r="AN1108" t="s">
        <v>200</v>
      </c>
      <c r="AO1108" t="s">
        <v>55</v>
      </c>
      <c r="AP1108" t="s">
        <v>72</v>
      </c>
      <c r="AQ1108" t="s">
        <v>73</v>
      </c>
      <c r="AR1108" t="s">
        <v>58</v>
      </c>
      <c r="AS1108" t="s">
        <v>59</v>
      </c>
      <c r="AT1108" t="s">
        <v>50</v>
      </c>
      <c r="AU1108" t="s">
        <v>83</v>
      </c>
      <c r="AV1108" t="s">
        <v>76</v>
      </c>
      <c r="AW1108" t="s">
        <v>402</v>
      </c>
    </row>
    <row r="1109" spans="1:49" x14ac:dyDescent="0.25">
      <c r="A1109" t="s">
        <v>546</v>
      </c>
      <c r="B1109" s="3" t="s">
        <v>547</v>
      </c>
      <c r="C1109" t="s">
        <v>47</v>
      </c>
      <c r="D1109" s="2" t="str">
        <f t="shared" si="95"/>
        <v>1996-08-03</v>
      </c>
      <c r="E1109" t="s">
        <v>485</v>
      </c>
      <c r="F1109" s="3">
        <f t="shared" si="93"/>
        <v>4</v>
      </c>
      <c r="G1109" t="s">
        <v>1262</v>
      </c>
      <c r="H1109" t="s">
        <v>67</v>
      </c>
      <c r="I1109" t="s">
        <v>66</v>
      </c>
      <c r="J1109" t="s">
        <v>67</v>
      </c>
      <c r="K1109" t="s">
        <v>67</v>
      </c>
      <c r="L1109" t="s">
        <v>66</v>
      </c>
      <c r="M1109" t="s">
        <v>67</v>
      </c>
      <c r="N1109" t="s">
        <v>67</v>
      </c>
      <c r="O1109" t="s">
        <v>67</v>
      </c>
      <c r="P1109" t="s">
        <v>67</v>
      </c>
      <c r="Q1109" t="s">
        <v>67</v>
      </c>
      <c r="R1109" t="s">
        <v>67</v>
      </c>
      <c r="S1109" t="s">
        <v>67</v>
      </c>
      <c r="T1109" t="s">
        <v>67</v>
      </c>
      <c r="U1109" t="s">
        <v>67</v>
      </c>
      <c r="V1109" t="s">
        <v>67</v>
      </c>
      <c r="W1109" t="s">
        <v>67</v>
      </c>
      <c r="X1109" t="s">
        <v>67</v>
      </c>
      <c r="Y1109" t="s">
        <v>67</v>
      </c>
      <c r="Z1109" t="s">
        <v>67</v>
      </c>
      <c r="AA1109" t="s">
        <v>66</v>
      </c>
      <c r="AB1109" t="s">
        <v>67</v>
      </c>
      <c r="AC1109" t="s">
        <v>66</v>
      </c>
      <c r="AD1109" t="s">
        <v>67</v>
      </c>
      <c r="AE1109" t="s">
        <v>67</v>
      </c>
      <c r="AF1109" t="s">
        <v>20</v>
      </c>
      <c r="AG1109" t="s">
        <v>3</v>
      </c>
      <c r="AH1109" t="s">
        <v>8</v>
      </c>
      <c r="AI1109" t="s">
        <v>25</v>
      </c>
      <c r="AJ1109" t="s">
        <v>50</v>
      </c>
      <c r="AK1109" t="s">
        <v>51</v>
      </c>
      <c r="AL1109" t="s">
        <v>69</v>
      </c>
      <c r="AM1109" t="s">
        <v>50</v>
      </c>
      <c r="AN1109" t="s">
        <v>70</v>
      </c>
      <c r="AO1109" t="s">
        <v>71</v>
      </c>
      <c r="AP1109" t="s">
        <v>72</v>
      </c>
      <c r="AQ1109" t="s">
        <v>73</v>
      </c>
      <c r="AR1109" t="s">
        <v>58</v>
      </c>
      <c r="AS1109" t="s">
        <v>59</v>
      </c>
      <c r="AT1109" t="s">
        <v>53</v>
      </c>
      <c r="AW1109" t="s">
        <v>266</v>
      </c>
    </row>
    <row r="1110" spans="1:49" x14ac:dyDescent="0.25">
      <c r="A1110" t="s">
        <v>165</v>
      </c>
      <c r="B1110" s="3" t="s">
        <v>46</v>
      </c>
      <c r="C1110" t="s">
        <v>47</v>
      </c>
      <c r="D1110" s="2">
        <f t="shared" si="95"/>
        <v>38199</v>
      </c>
      <c r="E1110" t="s">
        <v>65</v>
      </c>
      <c r="F1110" s="3">
        <f t="shared" si="93"/>
        <v>5</v>
      </c>
      <c r="G1110" t="s">
        <v>1263</v>
      </c>
      <c r="AJ1110" t="s">
        <v>50</v>
      </c>
      <c r="AK1110" t="s">
        <v>51</v>
      </c>
      <c r="AL1110" t="s">
        <v>88</v>
      </c>
      <c r="AM1110" t="s">
        <v>53</v>
      </c>
      <c r="AN1110" t="s">
        <v>54</v>
      </c>
      <c r="AO1110" t="s">
        <v>193</v>
      </c>
      <c r="AP1110" t="s">
        <v>119</v>
      </c>
      <c r="AQ1110" t="s">
        <v>73</v>
      </c>
      <c r="AR1110" t="s">
        <v>58</v>
      </c>
      <c r="AS1110" t="s">
        <v>74</v>
      </c>
      <c r="AT1110" t="s">
        <v>50</v>
      </c>
      <c r="AU1110" t="s">
        <v>75</v>
      </c>
      <c r="AV1110" t="s">
        <v>62</v>
      </c>
      <c r="AW1110" t="s">
        <v>231</v>
      </c>
    </row>
    <row r="1111" spans="1:49" x14ac:dyDescent="0.25">
      <c r="A1111" t="s">
        <v>176</v>
      </c>
      <c r="B1111" s="3" t="s">
        <v>46</v>
      </c>
      <c r="C1111" t="s">
        <v>47</v>
      </c>
      <c r="D1111" s="2" t="str">
        <f t="shared" si="95"/>
        <v>1999-07-14</v>
      </c>
      <c r="E1111" t="s">
        <v>1265</v>
      </c>
      <c r="F1111" s="3">
        <f t="shared" si="93"/>
        <v>6</v>
      </c>
      <c r="G1111" t="s">
        <v>1264</v>
      </c>
      <c r="H1111" t="s">
        <v>66</v>
      </c>
      <c r="I1111" t="s">
        <v>66</v>
      </c>
      <c r="J1111" t="s">
        <v>66</v>
      </c>
      <c r="K1111" t="s">
        <v>112</v>
      </c>
      <c r="L1111" t="s">
        <v>67</v>
      </c>
      <c r="M1111" t="s">
        <v>112</v>
      </c>
      <c r="N1111" t="s">
        <v>66</v>
      </c>
      <c r="O1111" t="s">
        <v>66</v>
      </c>
      <c r="P1111" t="s">
        <v>66</v>
      </c>
      <c r="Q1111" t="s">
        <v>112</v>
      </c>
      <c r="R1111" t="s">
        <v>205</v>
      </c>
      <c r="S1111" t="s">
        <v>66</v>
      </c>
      <c r="T1111" t="s">
        <v>66</v>
      </c>
      <c r="U1111" t="s">
        <v>66</v>
      </c>
      <c r="V1111" t="s">
        <v>67</v>
      </c>
      <c r="W1111" t="s">
        <v>66</v>
      </c>
      <c r="X1111" t="s">
        <v>112</v>
      </c>
      <c r="Y1111" t="s">
        <v>205</v>
      </c>
      <c r="Z1111" t="s">
        <v>66</v>
      </c>
      <c r="AA1111" t="s">
        <v>67</v>
      </c>
      <c r="AB1111" t="s">
        <v>66</v>
      </c>
      <c r="AC1111" t="s">
        <v>66</v>
      </c>
      <c r="AD1111" t="s">
        <v>67</v>
      </c>
      <c r="AE1111" t="s">
        <v>67</v>
      </c>
      <c r="AF1111" t="s">
        <v>23</v>
      </c>
      <c r="AG1111" t="s">
        <v>6</v>
      </c>
      <c r="AH1111" t="s">
        <v>23</v>
      </c>
      <c r="AI1111" t="s">
        <v>25</v>
      </c>
      <c r="AJ1111" t="s">
        <v>50</v>
      </c>
      <c r="AK1111" t="s">
        <v>94</v>
      </c>
      <c r="AL1111" t="s">
        <v>95</v>
      </c>
      <c r="AM1111" t="s">
        <v>53</v>
      </c>
      <c r="AN1111" t="s">
        <v>54</v>
      </c>
      <c r="AO1111" t="s">
        <v>55</v>
      </c>
      <c r="AP1111" t="s">
        <v>119</v>
      </c>
      <c r="AQ1111" t="s">
        <v>57</v>
      </c>
      <c r="AR1111" t="s">
        <v>58</v>
      </c>
      <c r="AS1111" t="s">
        <v>59</v>
      </c>
      <c r="AT1111" t="s">
        <v>50</v>
      </c>
      <c r="AU1111" t="s">
        <v>83</v>
      </c>
      <c r="AV1111" t="s">
        <v>84</v>
      </c>
      <c r="AW1111" t="s">
        <v>178</v>
      </c>
    </row>
    <row r="1112" spans="1:49" x14ac:dyDescent="0.25">
      <c r="A1112" t="s">
        <v>188</v>
      </c>
      <c r="B1112" s="3" t="s">
        <v>46</v>
      </c>
      <c r="C1112" t="s">
        <v>47</v>
      </c>
      <c r="D1112" s="2" t="str">
        <f t="shared" si="95"/>
        <v>2001-06-26</v>
      </c>
      <c r="E1112" t="s">
        <v>555</v>
      </c>
      <c r="F1112" s="3">
        <f t="shared" si="93"/>
        <v>5</v>
      </c>
      <c r="G1112" t="s">
        <v>1156</v>
      </c>
      <c r="H1112" t="s">
        <v>67</v>
      </c>
      <c r="I1112" t="s">
        <v>67</v>
      </c>
      <c r="J1112" t="s">
        <v>67</v>
      </c>
      <c r="K1112" t="s">
        <v>66</v>
      </c>
      <c r="L1112" t="s">
        <v>66</v>
      </c>
      <c r="M1112" t="s">
        <v>112</v>
      </c>
      <c r="N1112" t="s">
        <v>67</v>
      </c>
      <c r="O1112" t="s">
        <v>112</v>
      </c>
      <c r="P1112" t="s">
        <v>66</v>
      </c>
      <c r="Q1112" t="s">
        <v>67</v>
      </c>
      <c r="R1112" t="s">
        <v>112</v>
      </c>
      <c r="S1112" t="s">
        <v>67</v>
      </c>
      <c r="T1112" t="s">
        <v>67</v>
      </c>
      <c r="U1112" t="s">
        <v>67</v>
      </c>
      <c r="V1112" t="s">
        <v>66</v>
      </c>
      <c r="W1112" t="s">
        <v>66</v>
      </c>
      <c r="X1112" t="s">
        <v>66</v>
      </c>
      <c r="Y1112" t="s">
        <v>112</v>
      </c>
      <c r="Z1112" t="s">
        <v>67</v>
      </c>
      <c r="AA1112" t="s">
        <v>67</v>
      </c>
      <c r="AB1112" t="s">
        <v>67</v>
      </c>
      <c r="AC1112" t="s">
        <v>66</v>
      </c>
      <c r="AD1112" t="s">
        <v>66</v>
      </c>
      <c r="AE1112" t="s">
        <v>66</v>
      </c>
      <c r="AF1112" t="s">
        <v>23</v>
      </c>
      <c r="AG1112" t="s">
        <v>20</v>
      </c>
      <c r="AH1112" t="s">
        <v>8</v>
      </c>
      <c r="AI1112" t="s">
        <v>15</v>
      </c>
      <c r="AJ1112" t="s">
        <v>50</v>
      </c>
      <c r="AK1112" t="s">
        <v>51</v>
      </c>
      <c r="AL1112" t="s">
        <v>69</v>
      </c>
      <c r="AM1112" t="s">
        <v>53</v>
      </c>
      <c r="AN1112" t="s">
        <v>70</v>
      </c>
      <c r="AO1112" t="s">
        <v>55</v>
      </c>
      <c r="AP1112" t="s">
        <v>119</v>
      </c>
      <c r="AQ1112" t="s">
        <v>97</v>
      </c>
      <c r="AR1112" t="s">
        <v>58</v>
      </c>
      <c r="AS1112" t="s">
        <v>59</v>
      </c>
      <c r="AT1112" t="s">
        <v>50</v>
      </c>
      <c r="AU1112" t="s">
        <v>61</v>
      </c>
      <c r="AV1112" t="s">
        <v>84</v>
      </c>
      <c r="AW1112" t="s">
        <v>142</v>
      </c>
    </row>
    <row r="1113" spans="1:49" x14ac:dyDescent="0.25">
      <c r="A1113" t="s">
        <v>165</v>
      </c>
      <c r="B1113" s="3" t="s">
        <v>46</v>
      </c>
      <c r="C1113" t="s">
        <v>47</v>
      </c>
      <c r="D1113" s="2" t="str">
        <f t="shared" si="95"/>
        <v>2003-12-10</v>
      </c>
      <c r="E1113" t="s">
        <v>117</v>
      </c>
      <c r="F1113" s="3">
        <f t="shared" si="93"/>
        <v>5</v>
      </c>
      <c r="G1113" t="s">
        <v>276</v>
      </c>
      <c r="H1113" t="s">
        <v>67</v>
      </c>
      <c r="I1113" t="s">
        <v>67</v>
      </c>
      <c r="J1113" t="s">
        <v>67</v>
      </c>
      <c r="K1113" t="s">
        <v>66</v>
      </c>
      <c r="L1113" t="s">
        <v>66</v>
      </c>
      <c r="M1113" t="s">
        <v>66</v>
      </c>
      <c r="N1113" t="s">
        <v>66</v>
      </c>
      <c r="O1113" t="s">
        <v>66</v>
      </c>
      <c r="P1113" t="s">
        <v>66</v>
      </c>
      <c r="Q1113" t="s">
        <v>66</v>
      </c>
      <c r="R1113" t="s">
        <v>66</v>
      </c>
      <c r="S1113" t="s">
        <v>66</v>
      </c>
      <c r="T1113" t="s">
        <v>66</v>
      </c>
      <c r="U1113" t="s">
        <v>66</v>
      </c>
      <c r="V1113" t="s">
        <v>66</v>
      </c>
      <c r="W1113" t="s">
        <v>66</v>
      </c>
      <c r="X1113" t="s">
        <v>67</v>
      </c>
      <c r="Y1113" t="s">
        <v>67</v>
      </c>
      <c r="Z1113" t="s">
        <v>67</v>
      </c>
      <c r="AA1113" t="s">
        <v>67</v>
      </c>
      <c r="AB1113" t="s">
        <v>67</v>
      </c>
      <c r="AC1113" t="s">
        <v>67</v>
      </c>
      <c r="AD1113" t="s">
        <v>67</v>
      </c>
      <c r="AE1113" t="s">
        <v>67</v>
      </c>
      <c r="AF1113" t="s">
        <v>13</v>
      </c>
      <c r="AG1113" t="s">
        <v>25</v>
      </c>
      <c r="AH1113" t="s">
        <v>20</v>
      </c>
      <c r="AI1113" t="s">
        <v>25</v>
      </c>
      <c r="AJ1113" t="s">
        <v>50</v>
      </c>
      <c r="AK1113" t="s">
        <v>51</v>
      </c>
      <c r="AL1113" t="s">
        <v>69</v>
      </c>
      <c r="AM1113" t="s">
        <v>53</v>
      </c>
      <c r="AN1113" t="s">
        <v>70</v>
      </c>
      <c r="AO1113" t="s">
        <v>207</v>
      </c>
      <c r="AP1113" t="s">
        <v>72</v>
      </c>
      <c r="AQ1113" t="s">
        <v>73</v>
      </c>
      <c r="AR1113" t="s">
        <v>58</v>
      </c>
      <c r="AS1113" t="s">
        <v>59</v>
      </c>
      <c r="AT1113" t="s">
        <v>50</v>
      </c>
      <c r="AU1113" t="s">
        <v>127</v>
      </c>
      <c r="AV1113" t="s">
        <v>62</v>
      </c>
      <c r="AW1113" t="s">
        <v>310</v>
      </c>
    </row>
    <row r="1114" spans="1:49" x14ac:dyDescent="0.25">
      <c r="A1114" t="s">
        <v>359</v>
      </c>
      <c r="B1114" s="3" t="s">
        <v>46</v>
      </c>
      <c r="C1114" t="s">
        <v>47</v>
      </c>
      <c r="D1114" s="2">
        <f t="shared" si="95"/>
        <v>28721</v>
      </c>
      <c r="E1114" t="s">
        <v>384</v>
      </c>
      <c r="F1114" s="3">
        <f t="shared" si="93"/>
        <v>5</v>
      </c>
      <c r="G1114" t="s">
        <v>462</v>
      </c>
      <c r="H1114" t="s">
        <v>67</v>
      </c>
      <c r="I1114" t="s">
        <v>66</v>
      </c>
      <c r="J1114" t="s">
        <v>66</v>
      </c>
      <c r="K1114" t="s">
        <v>112</v>
      </c>
      <c r="L1114" t="s">
        <v>66</v>
      </c>
      <c r="M1114" t="s">
        <v>67</v>
      </c>
      <c r="N1114" t="s">
        <v>66</v>
      </c>
      <c r="O1114" t="s">
        <v>67</v>
      </c>
      <c r="P1114" t="s">
        <v>67</v>
      </c>
      <c r="Q1114" t="s">
        <v>67</v>
      </c>
      <c r="R1114" t="s">
        <v>112</v>
      </c>
      <c r="S1114" t="s">
        <v>66</v>
      </c>
      <c r="T1114" t="s">
        <v>66</v>
      </c>
      <c r="U1114" t="s">
        <v>66</v>
      </c>
      <c r="V1114" t="s">
        <v>66</v>
      </c>
      <c r="W1114" t="s">
        <v>66</v>
      </c>
      <c r="X1114" t="s">
        <v>67</v>
      </c>
      <c r="Y1114" t="s">
        <v>112</v>
      </c>
      <c r="Z1114" t="s">
        <v>67</v>
      </c>
      <c r="AA1114" t="s">
        <v>66</v>
      </c>
      <c r="AB1114" t="s">
        <v>66</v>
      </c>
      <c r="AC1114" t="s">
        <v>66</v>
      </c>
      <c r="AD1114" t="s">
        <v>66</v>
      </c>
      <c r="AE1114" t="s">
        <v>66</v>
      </c>
      <c r="AF1114" t="s">
        <v>14</v>
      </c>
      <c r="AG1114" t="s">
        <v>17</v>
      </c>
      <c r="AH1114" t="s">
        <v>21</v>
      </c>
      <c r="AI1114" t="s">
        <v>19</v>
      </c>
      <c r="AJ1114" t="s">
        <v>50</v>
      </c>
      <c r="AK1114" t="s">
        <v>51</v>
      </c>
      <c r="AL1114" t="s">
        <v>69</v>
      </c>
      <c r="AM1114" t="s">
        <v>50</v>
      </c>
      <c r="AN1114" t="s">
        <v>70</v>
      </c>
      <c r="AO1114" t="s">
        <v>71</v>
      </c>
      <c r="AP1114" t="s">
        <v>72</v>
      </c>
      <c r="AQ1114" t="s">
        <v>73</v>
      </c>
      <c r="AR1114" t="s">
        <v>58</v>
      </c>
      <c r="AS1114" t="s">
        <v>59</v>
      </c>
      <c r="AT1114" t="s">
        <v>50</v>
      </c>
      <c r="AU1114" t="s">
        <v>83</v>
      </c>
      <c r="AV1114" t="s">
        <v>76</v>
      </c>
      <c r="AW1114" t="s">
        <v>215</v>
      </c>
    </row>
    <row r="1115" spans="1:49" x14ac:dyDescent="0.25">
      <c r="A1115" t="s">
        <v>229</v>
      </c>
      <c r="B1115" s="3" t="s">
        <v>46</v>
      </c>
      <c r="C1115" t="s">
        <v>47</v>
      </c>
      <c r="D1115" s="2" t="str">
        <f t="shared" si="95"/>
        <v>2000-08-10</v>
      </c>
      <c r="E1115" t="s">
        <v>457</v>
      </c>
      <c r="F1115" s="3">
        <f t="shared" si="93"/>
        <v>4</v>
      </c>
      <c r="G1115" t="s">
        <v>1266</v>
      </c>
      <c r="AJ1115" t="s">
        <v>50</v>
      </c>
      <c r="AK1115" t="s">
        <v>94</v>
      </c>
      <c r="AL1115" t="s">
        <v>95</v>
      </c>
      <c r="AM1115" t="s">
        <v>53</v>
      </c>
      <c r="AN1115" t="s">
        <v>54</v>
      </c>
      <c r="AO1115" t="s">
        <v>55</v>
      </c>
      <c r="AP1115" t="s">
        <v>56</v>
      </c>
      <c r="AQ1115" t="s">
        <v>220</v>
      </c>
      <c r="AR1115" t="s">
        <v>230</v>
      </c>
      <c r="AS1115" t="s">
        <v>145</v>
      </c>
      <c r="AT1115" t="s">
        <v>50</v>
      </c>
      <c r="AU1115" t="s">
        <v>83</v>
      </c>
      <c r="AV1115" t="s">
        <v>232</v>
      </c>
      <c r="AW1115" t="s">
        <v>674</v>
      </c>
    </row>
    <row r="1116" spans="1:49" x14ac:dyDescent="0.25">
      <c r="A1116" t="s">
        <v>85</v>
      </c>
      <c r="B1116" s="3" t="s">
        <v>46</v>
      </c>
      <c r="C1116" t="s">
        <v>47</v>
      </c>
      <c r="D1116" s="2" t="str">
        <f t="shared" si="95"/>
        <v>2004-08-17</v>
      </c>
      <c r="E1116" t="s">
        <v>133</v>
      </c>
      <c r="F1116" s="3">
        <f t="shared" si="93"/>
        <v>4</v>
      </c>
      <c r="G1116" t="s">
        <v>1122</v>
      </c>
      <c r="H1116" t="s">
        <v>67</v>
      </c>
      <c r="I1116" t="s">
        <v>67</v>
      </c>
      <c r="J1116" t="s">
        <v>67</v>
      </c>
      <c r="K1116" t="s">
        <v>67</v>
      </c>
      <c r="L1116" t="s">
        <v>66</v>
      </c>
      <c r="M1116" t="s">
        <v>67</v>
      </c>
      <c r="N1116" t="s">
        <v>66</v>
      </c>
      <c r="O1116" t="s">
        <v>66</v>
      </c>
      <c r="P1116" t="s">
        <v>67</v>
      </c>
      <c r="Q1116" t="s">
        <v>67</v>
      </c>
      <c r="R1116" t="s">
        <v>67</v>
      </c>
      <c r="S1116" t="s">
        <v>67</v>
      </c>
      <c r="T1116" t="s">
        <v>67</v>
      </c>
      <c r="U1116" t="s">
        <v>66</v>
      </c>
      <c r="V1116" t="s">
        <v>67</v>
      </c>
      <c r="W1116" t="s">
        <v>67</v>
      </c>
      <c r="X1116" t="s">
        <v>67</v>
      </c>
      <c r="Y1116" t="s">
        <v>67</v>
      </c>
      <c r="Z1116" t="s">
        <v>66</v>
      </c>
      <c r="AA1116" t="s">
        <v>66</v>
      </c>
      <c r="AB1116" t="s">
        <v>67</v>
      </c>
      <c r="AC1116" t="s">
        <v>67</v>
      </c>
      <c r="AD1116" t="s">
        <v>67</v>
      </c>
      <c r="AE1116" t="s">
        <v>67</v>
      </c>
      <c r="AF1116" t="s">
        <v>7</v>
      </c>
      <c r="AG1116" t="s">
        <v>17</v>
      </c>
      <c r="AH1116" t="s">
        <v>15</v>
      </c>
      <c r="AI1116" t="s">
        <v>25</v>
      </c>
      <c r="AJ1116" t="s">
        <v>50</v>
      </c>
      <c r="AK1116" t="s">
        <v>94</v>
      </c>
      <c r="AL1116" t="s">
        <v>88</v>
      </c>
      <c r="AM1116" t="s">
        <v>53</v>
      </c>
      <c r="AN1116" t="s">
        <v>200</v>
      </c>
      <c r="AO1116" t="s">
        <v>71</v>
      </c>
      <c r="AP1116" t="s">
        <v>56</v>
      </c>
      <c r="AQ1116" t="s">
        <v>97</v>
      </c>
      <c r="AR1116" t="s">
        <v>58</v>
      </c>
      <c r="AS1116" t="s">
        <v>74</v>
      </c>
      <c r="AT1116" t="s">
        <v>50</v>
      </c>
      <c r="AU1116" t="s">
        <v>61</v>
      </c>
      <c r="AV1116" t="s">
        <v>90</v>
      </c>
      <c r="AW1116" t="s">
        <v>338</v>
      </c>
    </row>
    <row r="1117" spans="1:49" x14ac:dyDescent="0.25">
      <c r="A1117" t="s">
        <v>77</v>
      </c>
      <c r="B1117" s="3" t="s">
        <v>46</v>
      </c>
      <c r="C1117" t="s">
        <v>47</v>
      </c>
      <c r="D1117" s="2" t="str">
        <f t="shared" si="95"/>
        <v>2010-12-09</v>
      </c>
      <c r="E1117" t="s">
        <v>291</v>
      </c>
      <c r="F1117" s="3">
        <f t="shared" si="93"/>
        <v>5</v>
      </c>
      <c r="G1117" t="s">
        <v>1267</v>
      </c>
      <c r="H1117" t="s">
        <v>67</v>
      </c>
      <c r="I1117" t="s">
        <v>67</v>
      </c>
      <c r="J1117" t="s">
        <v>67</v>
      </c>
      <c r="K1117" t="s">
        <v>67</v>
      </c>
      <c r="L1117" t="s">
        <v>66</v>
      </c>
      <c r="M1117" t="s">
        <v>67</v>
      </c>
      <c r="N1117" t="s">
        <v>66</v>
      </c>
      <c r="O1117" t="s">
        <v>66</v>
      </c>
      <c r="P1117" t="s">
        <v>67</v>
      </c>
      <c r="Q1117" t="s">
        <v>67</v>
      </c>
      <c r="R1117" t="s">
        <v>67</v>
      </c>
      <c r="S1117" t="s">
        <v>67</v>
      </c>
      <c r="T1117" t="s">
        <v>67</v>
      </c>
      <c r="U1117" t="s">
        <v>66</v>
      </c>
      <c r="V1117" t="s">
        <v>67</v>
      </c>
      <c r="W1117" t="s">
        <v>67</v>
      </c>
      <c r="X1117" t="s">
        <v>67</v>
      </c>
      <c r="Y1117" t="s">
        <v>67</v>
      </c>
      <c r="Z1117" t="s">
        <v>66</v>
      </c>
      <c r="AA1117" t="s">
        <v>66</v>
      </c>
      <c r="AB1117" t="s">
        <v>67</v>
      </c>
      <c r="AC1117" t="s">
        <v>67</v>
      </c>
      <c r="AD1117" t="s">
        <v>67</v>
      </c>
      <c r="AE1117" t="s">
        <v>67</v>
      </c>
      <c r="AF1117" t="s">
        <v>7</v>
      </c>
      <c r="AG1117" t="s">
        <v>17</v>
      </c>
      <c r="AH1117" t="s">
        <v>15</v>
      </c>
      <c r="AI1117" t="s">
        <v>25</v>
      </c>
      <c r="AJ1117" t="s">
        <v>50</v>
      </c>
      <c r="AK1117" t="s">
        <v>94</v>
      </c>
      <c r="AL1117" t="s">
        <v>88</v>
      </c>
      <c r="AM1117" t="s">
        <v>53</v>
      </c>
      <c r="AN1117" t="s">
        <v>200</v>
      </c>
      <c r="AO1117" t="s">
        <v>71</v>
      </c>
      <c r="AP1117" t="s">
        <v>56</v>
      </c>
      <c r="AQ1117" t="s">
        <v>97</v>
      </c>
      <c r="AR1117" t="s">
        <v>58</v>
      </c>
      <c r="AS1117" t="s">
        <v>74</v>
      </c>
      <c r="AT1117" t="s">
        <v>50</v>
      </c>
      <c r="AU1117" t="s">
        <v>61</v>
      </c>
      <c r="AV1117" t="s">
        <v>90</v>
      </c>
      <c r="AW1117" t="s">
        <v>338</v>
      </c>
    </row>
    <row r="1118" spans="1:49" x14ac:dyDescent="0.25">
      <c r="A1118" t="s">
        <v>1070</v>
      </c>
      <c r="B1118" s="3" t="s">
        <v>46</v>
      </c>
      <c r="C1118" t="s">
        <v>47</v>
      </c>
      <c r="D1118" s="2" t="str">
        <f t="shared" si="95"/>
        <v>1996-07-17</v>
      </c>
      <c r="E1118" t="s">
        <v>677</v>
      </c>
      <c r="F1118" s="3">
        <f t="shared" si="93"/>
        <v>4</v>
      </c>
      <c r="G1118" t="s">
        <v>1071</v>
      </c>
      <c r="H1118" t="s">
        <v>67</v>
      </c>
      <c r="I1118" t="s">
        <v>67</v>
      </c>
      <c r="J1118" t="s">
        <v>67</v>
      </c>
      <c r="K1118" t="s">
        <v>67</v>
      </c>
      <c r="L1118" t="s">
        <v>67</v>
      </c>
      <c r="M1118" t="s">
        <v>67</v>
      </c>
      <c r="N1118" t="s">
        <v>67</v>
      </c>
      <c r="O1118" t="s">
        <v>67</v>
      </c>
      <c r="P1118" t="s">
        <v>67</v>
      </c>
      <c r="Q1118" t="s">
        <v>67</v>
      </c>
      <c r="R1118" t="s">
        <v>67</v>
      </c>
      <c r="S1118" t="s">
        <v>67</v>
      </c>
      <c r="T1118" t="s">
        <v>67</v>
      </c>
      <c r="U1118" t="s">
        <v>67</v>
      </c>
      <c r="V1118" t="s">
        <v>67</v>
      </c>
      <c r="W1118" t="s">
        <v>67</v>
      </c>
      <c r="X1118" t="s">
        <v>67</v>
      </c>
      <c r="Y1118" t="s">
        <v>67</v>
      </c>
      <c r="Z1118" t="s">
        <v>67</v>
      </c>
      <c r="AA1118" t="s">
        <v>67</v>
      </c>
      <c r="AB1118" t="s">
        <v>67</v>
      </c>
      <c r="AC1118" t="s">
        <v>67</v>
      </c>
      <c r="AD1118" t="s">
        <v>67</v>
      </c>
      <c r="AE1118" t="s">
        <v>67</v>
      </c>
      <c r="AF1118" t="s">
        <v>11</v>
      </c>
      <c r="AG1118" t="s">
        <v>15</v>
      </c>
      <c r="AH1118" t="s">
        <v>11</v>
      </c>
      <c r="AI1118" t="s">
        <v>25</v>
      </c>
      <c r="AJ1118" t="s">
        <v>50</v>
      </c>
      <c r="AK1118" t="s">
        <v>51</v>
      </c>
      <c r="AL1118" t="s">
        <v>69</v>
      </c>
      <c r="AM1118" t="s">
        <v>50</v>
      </c>
      <c r="AN1118" t="s">
        <v>70</v>
      </c>
      <c r="AO1118" t="s">
        <v>55</v>
      </c>
      <c r="AP1118" t="s">
        <v>72</v>
      </c>
      <c r="AQ1118" t="s">
        <v>57</v>
      </c>
      <c r="AR1118" t="s">
        <v>58</v>
      </c>
      <c r="AS1118" t="s">
        <v>59</v>
      </c>
      <c r="AT1118" t="s">
        <v>53</v>
      </c>
      <c r="AW1118" t="s">
        <v>1205</v>
      </c>
    </row>
    <row r="1119" spans="1:49" x14ac:dyDescent="0.25">
      <c r="A1119" t="s">
        <v>77</v>
      </c>
      <c r="B1119" s="3" t="s">
        <v>676</v>
      </c>
      <c r="C1119" t="s">
        <v>47</v>
      </c>
      <c r="D1119" s="2" t="str">
        <f t="shared" si="95"/>
        <v>1995-10-18</v>
      </c>
      <c r="E1119" t="s">
        <v>1261</v>
      </c>
      <c r="F1119" s="3">
        <f t="shared" si="93"/>
        <v>6</v>
      </c>
      <c r="G1119" t="s">
        <v>1268</v>
      </c>
      <c r="H1119" t="s">
        <v>67</v>
      </c>
      <c r="I1119" t="s">
        <v>67</v>
      </c>
      <c r="J1119" t="s">
        <v>67</v>
      </c>
      <c r="K1119" t="s">
        <v>67</v>
      </c>
      <c r="L1119" t="s">
        <v>67</v>
      </c>
      <c r="M1119" t="s">
        <v>67</v>
      </c>
      <c r="N1119" t="s">
        <v>67</v>
      </c>
      <c r="O1119" t="s">
        <v>67</v>
      </c>
      <c r="P1119" t="s">
        <v>67</v>
      </c>
      <c r="Q1119" t="s">
        <v>67</v>
      </c>
      <c r="R1119" t="s">
        <v>67</v>
      </c>
      <c r="S1119" t="s">
        <v>67</v>
      </c>
      <c r="T1119" t="s">
        <v>67</v>
      </c>
      <c r="U1119" t="s">
        <v>67</v>
      </c>
      <c r="V1119" t="s">
        <v>67</v>
      </c>
      <c r="W1119" t="s">
        <v>67</v>
      </c>
      <c r="X1119" t="s">
        <v>67</v>
      </c>
      <c r="Y1119" t="s">
        <v>67</v>
      </c>
      <c r="Z1119" t="s">
        <v>67</v>
      </c>
      <c r="AA1119" t="s">
        <v>66</v>
      </c>
      <c r="AB1119" t="s">
        <v>67</v>
      </c>
      <c r="AC1119" t="s">
        <v>67</v>
      </c>
      <c r="AD1119" t="s">
        <v>67</v>
      </c>
      <c r="AE1119" t="s">
        <v>112</v>
      </c>
      <c r="AF1119" t="s">
        <v>20</v>
      </c>
      <c r="AG1119" t="s">
        <v>25</v>
      </c>
      <c r="AH1119" t="s">
        <v>8</v>
      </c>
      <c r="AI1119" t="s">
        <v>25</v>
      </c>
      <c r="AJ1119" t="s">
        <v>50</v>
      </c>
      <c r="AK1119" t="s">
        <v>51</v>
      </c>
      <c r="AL1119" t="s">
        <v>69</v>
      </c>
      <c r="AM1119" t="s">
        <v>53</v>
      </c>
      <c r="AN1119" t="s">
        <v>156</v>
      </c>
      <c r="AO1119" t="s">
        <v>55</v>
      </c>
      <c r="AP1119" t="s">
        <v>56</v>
      </c>
      <c r="AQ1119" t="s">
        <v>73</v>
      </c>
      <c r="AR1119" t="s">
        <v>81</v>
      </c>
      <c r="AS1119" t="s">
        <v>74</v>
      </c>
      <c r="AT1119" t="s">
        <v>50</v>
      </c>
      <c r="AU1119" t="s">
        <v>61</v>
      </c>
      <c r="AV1119" t="s">
        <v>358</v>
      </c>
      <c r="AW1119" t="s">
        <v>1219</v>
      </c>
    </row>
    <row r="1120" spans="1:49" x14ac:dyDescent="0.25">
      <c r="A1120" t="s">
        <v>867</v>
      </c>
      <c r="B1120" s="3" t="s">
        <v>46</v>
      </c>
      <c r="C1120" t="s">
        <v>47</v>
      </c>
      <c r="D1120" s="2">
        <f t="shared" si="95"/>
        <v>33438</v>
      </c>
      <c r="E1120" t="s">
        <v>632</v>
      </c>
      <c r="F1120" s="3">
        <f t="shared" si="93"/>
        <v>5</v>
      </c>
      <c r="G1120" t="s">
        <v>494</v>
      </c>
      <c r="H1120" t="s">
        <v>66</v>
      </c>
      <c r="I1120" t="s">
        <v>66</v>
      </c>
      <c r="J1120" t="s">
        <v>66</v>
      </c>
      <c r="K1120" t="s">
        <v>66</v>
      </c>
      <c r="L1120" t="s">
        <v>66</v>
      </c>
      <c r="M1120" t="s">
        <v>66</v>
      </c>
      <c r="N1120" t="s">
        <v>66</v>
      </c>
      <c r="O1120" t="s">
        <v>66</v>
      </c>
      <c r="P1120" t="s">
        <v>66</v>
      </c>
      <c r="Q1120" t="s">
        <v>66</v>
      </c>
      <c r="R1120" t="s">
        <v>66</v>
      </c>
      <c r="S1120" t="s">
        <v>66</v>
      </c>
      <c r="T1120" t="s">
        <v>66</v>
      </c>
      <c r="U1120" t="s">
        <v>66</v>
      </c>
      <c r="V1120" t="s">
        <v>66</v>
      </c>
      <c r="W1120" t="s">
        <v>66</v>
      </c>
      <c r="X1120" t="s">
        <v>66</v>
      </c>
      <c r="Y1120" t="s">
        <v>66</v>
      </c>
      <c r="Z1120" t="s">
        <v>66</v>
      </c>
      <c r="AA1120" t="s">
        <v>66</v>
      </c>
      <c r="AB1120" t="s">
        <v>66</v>
      </c>
      <c r="AC1120" t="s">
        <v>66</v>
      </c>
      <c r="AD1120" t="s">
        <v>66</v>
      </c>
      <c r="AE1120" t="s">
        <v>66</v>
      </c>
      <c r="AF1120" t="s">
        <v>12</v>
      </c>
      <c r="AI1120" t="s">
        <v>22</v>
      </c>
      <c r="AJ1120" t="s">
        <v>50</v>
      </c>
      <c r="AK1120" t="s">
        <v>51</v>
      </c>
      <c r="AL1120" t="s">
        <v>69</v>
      </c>
      <c r="AM1120" t="s">
        <v>53</v>
      </c>
      <c r="AN1120" t="s">
        <v>200</v>
      </c>
      <c r="AO1120" t="s">
        <v>55</v>
      </c>
      <c r="AP1120" t="s">
        <v>56</v>
      </c>
      <c r="AQ1120" t="s">
        <v>73</v>
      </c>
      <c r="AR1120" t="s">
        <v>58</v>
      </c>
      <c r="AS1120" t="s">
        <v>74</v>
      </c>
      <c r="AT1120" t="s">
        <v>50</v>
      </c>
      <c r="AU1120" t="s">
        <v>127</v>
      </c>
      <c r="AV1120" t="s">
        <v>76</v>
      </c>
      <c r="AW1120" t="s">
        <v>289</v>
      </c>
    </row>
    <row r="1121" spans="1:49" x14ac:dyDescent="0.25">
      <c r="A1121" t="s">
        <v>969</v>
      </c>
      <c r="B1121" s="3" t="s">
        <v>46</v>
      </c>
      <c r="C1121" t="s">
        <v>47</v>
      </c>
      <c r="D1121" s="2" t="str">
        <f t="shared" si="95"/>
        <v>1996-09-07</v>
      </c>
      <c r="E1121" t="s">
        <v>376</v>
      </c>
      <c r="F1121" s="3">
        <f t="shared" si="93"/>
        <v>5</v>
      </c>
      <c r="G1121" t="s">
        <v>951</v>
      </c>
      <c r="H1121" t="s">
        <v>67</v>
      </c>
      <c r="I1121" t="s">
        <v>66</v>
      </c>
      <c r="J1121" t="s">
        <v>66</v>
      </c>
      <c r="K1121" t="s">
        <v>67</v>
      </c>
      <c r="L1121" t="s">
        <v>66</v>
      </c>
      <c r="M1121" t="s">
        <v>67</v>
      </c>
      <c r="N1121" t="s">
        <v>66</v>
      </c>
      <c r="O1121" t="s">
        <v>67</v>
      </c>
      <c r="P1121" t="s">
        <v>67</v>
      </c>
      <c r="Q1121" t="s">
        <v>67</v>
      </c>
      <c r="R1121" t="s">
        <v>67</v>
      </c>
      <c r="S1121" t="s">
        <v>66</v>
      </c>
      <c r="T1121" t="s">
        <v>66</v>
      </c>
      <c r="U1121" t="s">
        <v>66</v>
      </c>
      <c r="V1121" t="s">
        <v>66</v>
      </c>
      <c r="W1121" t="s">
        <v>66</v>
      </c>
      <c r="X1121" t="s">
        <v>67</v>
      </c>
      <c r="Y1121" t="s">
        <v>67</v>
      </c>
      <c r="Z1121" t="s">
        <v>67</v>
      </c>
      <c r="AA1121" t="s">
        <v>66</v>
      </c>
      <c r="AB1121" t="s">
        <v>66</v>
      </c>
      <c r="AC1121" t="s">
        <v>66</v>
      </c>
      <c r="AD1121" t="s">
        <v>66</v>
      </c>
      <c r="AE1121" t="s">
        <v>66</v>
      </c>
      <c r="AF1121" t="s">
        <v>14</v>
      </c>
      <c r="AG1121" t="s">
        <v>26</v>
      </c>
      <c r="AH1121" t="s">
        <v>14</v>
      </c>
      <c r="AI1121" t="s">
        <v>25</v>
      </c>
      <c r="AJ1121" t="s">
        <v>50</v>
      </c>
      <c r="AK1121" t="s">
        <v>51</v>
      </c>
      <c r="AL1121" t="s">
        <v>69</v>
      </c>
      <c r="AM1121" t="s">
        <v>50</v>
      </c>
      <c r="AN1121" t="s">
        <v>54</v>
      </c>
      <c r="AO1121" t="s">
        <v>71</v>
      </c>
      <c r="AP1121" t="s">
        <v>72</v>
      </c>
      <c r="AQ1121" t="s">
        <v>73</v>
      </c>
      <c r="AR1121" t="s">
        <v>58</v>
      </c>
      <c r="AS1121" t="s">
        <v>59</v>
      </c>
      <c r="AT1121" t="s">
        <v>50</v>
      </c>
      <c r="AU1121" t="s">
        <v>83</v>
      </c>
      <c r="AV1121" t="s">
        <v>62</v>
      </c>
      <c r="AW1121" t="s">
        <v>849</v>
      </c>
    </row>
    <row r="1122" spans="1:49" x14ac:dyDescent="0.25">
      <c r="A1122" t="s">
        <v>77</v>
      </c>
      <c r="B1122" s="3" t="s">
        <v>676</v>
      </c>
      <c r="C1122" t="s">
        <v>47</v>
      </c>
      <c r="D1122" s="2">
        <f t="shared" si="95"/>
        <v>34915</v>
      </c>
      <c r="E1122" t="s">
        <v>677</v>
      </c>
      <c r="F1122" s="3">
        <f t="shared" si="93"/>
        <v>5</v>
      </c>
      <c r="G1122" t="s">
        <v>647</v>
      </c>
      <c r="H1122" t="s">
        <v>66</v>
      </c>
      <c r="I1122" t="s">
        <v>66</v>
      </c>
      <c r="J1122" t="s">
        <v>66</v>
      </c>
      <c r="K1122" t="s">
        <v>67</v>
      </c>
      <c r="L1122" t="s">
        <v>67</v>
      </c>
      <c r="M1122" t="s">
        <v>67</v>
      </c>
      <c r="N1122" t="s">
        <v>66</v>
      </c>
      <c r="O1122" t="s">
        <v>66</v>
      </c>
      <c r="P1122" t="s">
        <v>66</v>
      </c>
      <c r="Q1122" t="s">
        <v>66</v>
      </c>
      <c r="R1122" t="s">
        <v>66</v>
      </c>
      <c r="S1122" t="s">
        <v>66</v>
      </c>
      <c r="T1122" t="s">
        <v>112</v>
      </c>
      <c r="U1122" t="s">
        <v>66</v>
      </c>
      <c r="V1122" t="s">
        <v>66</v>
      </c>
      <c r="W1122" t="s">
        <v>66</v>
      </c>
      <c r="X1122" t="s">
        <v>66</v>
      </c>
      <c r="Y1122" t="s">
        <v>67</v>
      </c>
      <c r="Z1122" t="s">
        <v>67</v>
      </c>
      <c r="AA1122" t="s">
        <v>66</v>
      </c>
      <c r="AB1122" t="s">
        <v>66</v>
      </c>
      <c r="AC1122" t="s">
        <v>66</v>
      </c>
      <c r="AD1122" t="s">
        <v>66</v>
      </c>
      <c r="AE1122" t="s">
        <v>67</v>
      </c>
      <c r="AF1122" t="s">
        <v>10</v>
      </c>
      <c r="AG1122" t="s">
        <v>17</v>
      </c>
      <c r="AH1122" t="s">
        <v>11</v>
      </c>
      <c r="AI1122" t="s">
        <v>9</v>
      </c>
      <c r="AJ1122" t="s">
        <v>50</v>
      </c>
      <c r="AK1122" t="s">
        <v>51</v>
      </c>
      <c r="AL1122" t="s">
        <v>69</v>
      </c>
      <c r="AM1122" t="s">
        <v>53</v>
      </c>
      <c r="AN1122" t="s">
        <v>70</v>
      </c>
      <c r="AO1122" t="s">
        <v>55</v>
      </c>
      <c r="AP1122" t="s">
        <v>72</v>
      </c>
      <c r="AQ1122" t="s">
        <v>201</v>
      </c>
      <c r="AR1122" t="s">
        <v>58</v>
      </c>
      <c r="AS1122" t="s">
        <v>59</v>
      </c>
      <c r="AT1122" t="s">
        <v>50</v>
      </c>
      <c r="AU1122" t="s">
        <v>83</v>
      </c>
      <c r="AV1122" t="s">
        <v>84</v>
      </c>
      <c r="AW1122" t="s">
        <v>246</v>
      </c>
    </row>
    <row r="1123" spans="1:49" x14ac:dyDescent="0.25">
      <c r="A1123" t="s">
        <v>77</v>
      </c>
      <c r="B1123" s="3" t="s">
        <v>676</v>
      </c>
      <c r="C1123" t="s">
        <v>47</v>
      </c>
      <c r="D1123" s="2">
        <f t="shared" si="95"/>
        <v>34915</v>
      </c>
      <c r="E1123" t="s">
        <v>677</v>
      </c>
      <c r="F1123" s="3">
        <f t="shared" si="93"/>
        <v>5</v>
      </c>
      <c r="G1123" t="s">
        <v>647</v>
      </c>
      <c r="AJ1123" t="s">
        <v>50</v>
      </c>
      <c r="AK1123" t="s">
        <v>51</v>
      </c>
      <c r="AL1123" t="s">
        <v>69</v>
      </c>
      <c r="AM1123" t="s">
        <v>53</v>
      </c>
      <c r="AN1123" t="s">
        <v>70</v>
      </c>
      <c r="AO1123" t="s">
        <v>71</v>
      </c>
      <c r="AP1123" t="s">
        <v>72</v>
      </c>
      <c r="AQ1123" t="s">
        <v>97</v>
      </c>
      <c r="AR1123" t="s">
        <v>230</v>
      </c>
      <c r="AS1123" t="s">
        <v>179</v>
      </c>
    </row>
    <row r="1124" spans="1:49" x14ac:dyDescent="0.25">
      <c r="A1124" t="s">
        <v>229</v>
      </c>
      <c r="B1124" s="3" t="s">
        <v>46</v>
      </c>
      <c r="C1124" t="s">
        <v>47</v>
      </c>
      <c r="D1124" s="2" t="str">
        <f t="shared" si="95"/>
        <v>2001-08-22</v>
      </c>
      <c r="E1124" t="s">
        <v>812</v>
      </c>
      <c r="F1124" s="3">
        <f t="shared" si="93"/>
        <v>4</v>
      </c>
      <c r="G1124" t="s">
        <v>811</v>
      </c>
      <c r="AJ1124" t="s">
        <v>50</v>
      </c>
      <c r="AK1124" t="s">
        <v>94</v>
      </c>
      <c r="AL1124" t="s">
        <v>95</v>
      </c>
      <c r="AM1124" t="s">
        <v>53</v>
      </c>
      <c r="AN1124" t="s">
        <v>70</v>
      </c>
      <c r="AO1124" t="s">
        <v>55</v>
      </c>
      <c r="AP1124" t="s">
        <v>119</v>
      </c>
      <c r="AQ1124" t="s">
        <v>220</v>
      </c>
      <c r="AR1124" t="s">
        <v>230</v>
      </c>
      <c r="AS1124" t="s">
        <v>74</v>
      </c>
      <c r="AT1124" t="s">
        <v>50</v>
      </c>
      <c r="AU1124" t="s">
        <v>127</v>
      </c>
      <c r="AV1124" t="s">
        <v>84</v>
      </c>
      <c r="AW1124" t="s">
        <v>298</v>
      </c>
    </row>
    <row r="1125" spans="1:49" x14ac:dyDescent="0.25">
      <c r="A1125" t="s">
        <v>840</v>
      </c>
      <c r="B1125" s="3" t="s">
        <v>46</v>
      </c>
      <c r="C1125" t="s">
        <v>47</v>
      </c>
      <c r="D1125" s="2" t="str">
        <f t="shared" si="95"/>
        <v>2005-07-13</v>
      </c>
      <c r="E1125" t="s">
        <v>141</v>
      </c>
      <c r="F1125" s="3">
        <f t="shared" si="93"/>
        <v>4</v>
      </c>
      <c r="G1125" t="s">
        <v>186</v>
      </c>
      <c r="H1125" t="s">
        <v>67</v>
      </c>
      <c r="I1125" t="s">
        <v>67</v>
      </c>
      <c r="J1125" t="s">
        <v>66</v>
      </c>
      <c r="K1125" t="s">
        <v>66</v>
      </c>
      <c r="L1125" t="s">
        <v>66</v>
      </c>
      <c r="M1125" t="s">
        <v>66</v>
      </c>
      <c r="N1125" t="s">
        <v>67</v>
      </c>
      <c r="O1125" t="s">
        <v>67</v>
      </c>
      <c r="P1125" t="s">
        <v>66</v>
      </c>
      <c r="Q1125" t="s">
        <v>67</v>
      </c>
      <c r="R1125" t="s">
        <v>67</v>
      </c>
      <c r="S1125" t="s">
        <v>67</v>
      </c>
      <c r="T1125" t="s">
        <v>66</v>
      </c>
      <c r="U1125" t="s">
        <v>66</v>
      </c>
      <c r="V1125" t="s">
        <v>67</v>
      </c>
      <c r="W1125" t="s">
        <v>66</v>
      </c>
      <c r="X1125" t="s">
        <v>67</v>
      </c>
      <c r="Y1125" t="s">
        <v>67</v>
      </c>
      <c r="Z1125" t="s">
        <v>67</v>
      </c>
      <c r="AA1125" t="s">
        <v>66</v>
      </c>
      <c r="AB1125" t="s">
        <v>66</v>
      </c>
      <c r="AC1125" t="s">
        <v>66</v>
      </c>
      <c r="AD1125" t="s">
        <v>66</v>
      </c>
      <c r="AE1125" t="s">
        <v>66</v>
      </c>
      <c r="AF1125" t="s">
        <v>8</v>
      </c>
      <c r="AG1125" t="s">
        <v>6</v>
      </c>
      <c r="AH1125" t="s">
        <v>20</v>
      </c>
      <c r="AI1125" t="s">
        <v>24</v>
      </c>
      <c r="AJ1125" t="s">
        <v>50</v>
      </c>
      <c r="AK1125" t="s">
        <v>94</v>
      </c>
      <c r="AL1125" t="s">
        <v>95</v>
      </c>
      <c r="AM1125" t="s">
        <v>53</v>
      </c>
      <c r="AN1125" t="s">
        <v>200</v>
      </c>
      <c r="AO1125" t="s">
        <v>55</v>
      </c>
      <c r="AP1125" t="s">
        <v>56</v>
      </c>
      <c r="AQ1125" t="s">
        <v>73</v>
      </c>
      <c r="AR1125" t="s">
        <v>58</v>
      </c>
      <c r="AS1125" t="s">
        <v>74</v>
      </c>
      <c r="AT1125" t="s">
        <v>50</v>
      </c>
      <c r="AU1125" t="s">
        <v>127</v>
      </c>
      <c r="AV1125" t="s">
        <v>76</v>
      </c>
      <c r="AW1125" t="s">
        <v>1169</v>
      </c>
    </row>
    <row r="1126" spans="1:49" x14ac:dyDescent="0.25">
      <c r="A1126" t="s">
        <v>176</v>
      </c>
      <c r="B1126" s="3" t="s">
        <v>46</v>
      </c>
      <c r="C1126" t="s">
        <v>47</v>
      </c>
      <c r="D1126" s="2" t="str">
        <f t="shared" si="95"/>
        <v>2000-08-10</v>
      </c>
      <c r="E1126" t="s">
        <v>1166</v>
      </c>
      <c r="F1126" s="3">
        <f t="shared" si="93"/>
        <v>5</v>
      </c>
      <c r="G1126" t="s">
        <v>1266</v>
      </c>
      <c r="H1126" t="s">
        <v>67</v>
      </c>
      <c r="I1126" t="s">
        <v>67</v>
      </c>
      <c r="J1126" t="s">
        <v>67</v>
      </c>
      <c r="K1126" t="s">
        <v>67</v>
      </c>
      <c r="L1126" t="s">
        <v>67</v>
      </c>
      <c r="M1126" t="s">
        <v>67</v>
      </c>
      <c r="N1126" t="s">
        <v>67</v>
      </c>
      <c r="O1126" t="s">
        <v>67</v>
      </c>
      <c r="P1126" t="s">
        <v>67</v>
      </c>
      <c r="Q1126" t="s">
        <v>67</v>
      </c>
      <c r="R1126" t="s">
        <v>112</v>
      </c>
      <c r="S1126" t="s">
        <v>67</v>
      </c>
      <c r="T1126" t="s">
        <v>67</v>
      </c>
      <c r="U1126" t="s">
        <v>67</v>
      </c>
      <c r="V1126" t="s">
        <v>67</v>
      </c>
      <c r="W1126" t="s">
        <v>67</v>
      </c>
      <c r="X1126" t="s">
        <v>67</v>
      </c>
      <c r="Y1126" t="s">
        <v>112</v>
      </c>
      <c r="Z1126" t="s">
        <v>67</v>
      </c>
      <c r="AA1126" t="s">
        <v>67</v>
      </c>
      <c r="AB1126" t="s">
        <v>67</v>
      </c>
      <c r="AC1126" t="s">
        <v>66</v>
      </c>
      <c r="AD1126" t="s">
        <v>66</v>
      </c>
      <c r="AE1126" t="s">
        <v>67</v>
      </c>
      <c r="AF1126" t="s">
        <v>5</v>
      </c>
      <c r="AG1126" t="s">
        <v>6</v>
      </c>
      <c r="AH1126" t="s">
        <v>20</v>
      </c>
      <c r="AI1126" t="s">
        <v>17</v>
      </c>
      <c r="AJ1126" t="s">
        <v>50</v>
      </c>
      <c r="AK1126" t="s">
        <v>94</v>
      </c>
      <c r="AL1126" t="s">
        <v>95</v>
      </c>
      <c r="AM1126" t="s">
        <v>53</v>
      </c>
      <c r="AN1126" t="s">
        <v>54</v>
      </c>
      <c r="AO1126" t="s">
        <v>207</v>
      </c>
      <c r="AP1126" t="s">
        <v>56</v>
      </c>
      <c r="AQ1126" t="s">
        <v>73</v>
      </c>
      <c r="AR1126" t="s">
        <v>58</v>
      </c>
      <c r="AS1126" t="s">
        <v>59</v>
      </c>
      <c r="AT1126" t="s">
        <v>50</v>
      </c>
      <c r="AU1126" t="s">
        <v>61</v>
      </c>
      <c r="AV1126" t="s">
        <v>358</v>
      </c>
      <c r="AW1126" t="s">
        <v>178</v>
      </c>
    </row>
    <row r="1127" spans="1:49" x14ac:dyDescent="0.25">
      <c r="A1127" t="s">
        <v>77</v>
      </c>
      <c r="B1127" s="3" t="s">
        <v>46</v>
      </c>
      <c r="C1127" t="s">
        <v>47</v>
      </c>
      <c r="D1127" s="2">
        <f t="shared" si="95"/>
        <v>36329</v>
      </c>
      <c r="E1127" t="s">
        <v>772</v>
      </c>
      <c r="F1127" s="3">
        <f t="shared" si="93"/>
        <v>5</v>
      </c>
      <c r="G1127" t="s">
        <v>567</v>
      </c>
      <c r="AJ1127" t="s">
        <v>53</v>
      </c>
      <c r="AM1127" t="s">
        <v>53</v>
      </c>
      <c r="AT1127" t="s">
        <v>50</v>
      </c>
      <c r="AU1127" t="s">
        <v>83</v>
      </c>
      <c r="AV1127" t="s">
        <v>90</v>
      </c>
      <c r="AW1127" t="s">
        <v>280</v>
      </c>
    </row>
    <row r="1128" spans="1:49" x14ac:dyDescent="0.25">
      <c r="A1128" t="s">
        <v>216</v>
      </c>
      <c r="B1128" s="3" t="s">
        <v>46</v>
      </c>
      <c r="C1128" t="s">
        <v>106</v>
      </c>
      <c r="D1128" s="2" t="str">
        <f t="shared" si="95"/>
        <v>2018-06-25</v>
      </c>
      <c r="E1128" t="s">
        <v>490</v>
      </c>
      <c r="F1128" s="3">
        <f t="shared" si="93"/>
        <v>1</v>
      </c>
      <c r="G1128" t="s">
        <v>1269</v>
      </c>
      <c r="AJ1128" t="s">
        <v>53</v>
      </c>
      <c r="AM1128" t="s">
        <v>53</v>
      </c>
      <c r="AT1128" t="s">
        <v>50</v>
      </c>
      <c r="AU1128" t="s">
        <v>83</v>
      </c>
      <c r="AV1128" t="s">
        <v>90</v>
      </c>
      <c r="AW1128" t="s">
        <v>280</v>
      </c>
    </row>
    <row r="1129" spans="1:49" x14ac:dyDescent="0.25">
      <c r="A1129" t="s">
        <v>165</v>
      </c>
      <c r="B1129" s="3" t="s">
        <v>46</v>
      </c>
      <c r="C1129" t="s">
        <v>47</v>
      </c>
      <c r="D1129" s="2" t="str">
        <f t="shared" si="95"/>
        <v>2001-02-08</v>
      </c>
      <c r="E1129" t="s">
        <v>852</v>
      </c>
      <c r="F1129" s="3">
        <f t="shared" si="93"/>
        <v>4</v>
      </c>
      <c r="G1129" t="s">
        <v>1270</v>
      </c>
      <c r="H1129" t="s">
        <v>66</v>
      </c>
      <c r="I1129" t="s">
        <v>66</v>
      </c>
      <c r="J1129" t="s">
        <v>66</v>
      </c>
      <c r="K1129" t="s">
        <v>66</v>
      </c>
      <c r="L1129" t="s">
        <v>66</v>
      </c>
      <c r="M1129" t="s">
        <v>66</v>
      </c>
      <c r="N1129" t="s">
        <v>66</v>
      </c>
      <c r="O1129" t="s">
        <v>66</v>
      </c>
      <c r="P1129" t="s">
        <v>66</v>
      </c>
      <c r="Q1129" t="s">
        <v>66</v>
      </c>
      <c r="R1129" t="s">
        <v>66</v>
      </c>
      <c r="S1129" t="s">
        <v>66</v>
      </c>
      <c r="T1129" t="s">
        <v>66</v>
      </c>
      <c r="U1129" t="s">
        <v>66</v>
      </c>
      <c r="V1129" t="s">
        <v>66</v>
      </c>
      <c r="W1129" t="s">
        <v>66</v>
      </c>
      <c r="X1129" t="s">
        <v>66</v>
      </c>
      <c r="Y1129" t="s">
        <v>66</v>
      </c>
      <c r="Z1129" t="s">
        <v>66</v>
      </c>
      <c r="AA1129" t="s">
        <v>66</v>
      </c>
      <c r="AB1129" t="s">
        <v>66</v>
      </c>
      <c r="AC1129" t="s">
        <v>66</v>
      </c>
      <c r="AD1129" t="s">
        <v>66</v>
      </c>
      <c r="AE1129" t="s">
        <v>66</v>
      </c>
      <c r="AF1129" t="s">
        <v>14</v>
      </c>
      <c r="AG1129" t="s">
        <v>5</v>
      </c>
      <c r="AH1129" t="s">
        <v>7</v>
      </c>
      <c r="AI1129" t="s">
        <v>3</v>
      </c>
      <c r="AJ1129" t="s">
        <v>50</v>
      </c>
      <c r="AK1129" t="s">
        <v>94</v>
      </c>
      <c r="AL1129" t="s">
        <v>95</v>
      </c>
      <c r="AM1129" t="s">
        <v>53</v>
      </c>
      <c r="AN1129" t="s">
        <v>70</v>
      </c>
      <c r="AO1129" t="s">
        <v>55</v>
      </c>
      <c r="AP1129" t="s">
        <v>72</v>
      </c>
      <c r="AQ1129" t="s">
        <v>73</v>
      </c>
      <c r="AR1129" t="s">
        <v>81</v>
      </c>
      <c r="AS1129" t="s">
        <v>59</v>
      </c>
      <c r="AT1129" t="s">
        <v>50</v>
      </c>
      <c r="AU1129" t="s">
        <v>127</v>
      </c>
      <c r="AV1129" t="s">
        <v>62</v>
      </c>
      <c r="AW1129" t="s">
        <v>939</v>
      </c>
    </row>
    <row r="1130" spans="1:49" x14ac:dyDescent="0.25">
      <c r="A1130" t="s">
        <v>643</v>
      </c>
      <c r="B1130" s="3" t="s">
        <v>46</v>
      </c>
      <c r="C1130" t="s">
        <v>47</v>
      </c>
      <c r="D1130" s="2">
        <f t="shared" si="95"/>
        <v>36022</v>
      </c>
      <c r="E1130" t="s">
        <v>927</v>
      </c>
      <c r="F1130" s="3">
        <f t="shared" si="93"/>
        <v>5</v>
      </c>
      <c r="G1130" t="s">
        <v>624</v>
      </c>
      <c r="H1130" t="s">
        <v>66</v>
      </c>
      <c r="I1130" t="s">
        <v>66</v>
      </c>
      <c r="J1130" t="s">
        <v>66</v>
      </c>
      <c r="K1130" t="s">
        <v>67</v>
      </c>
      <c r="L1130" t="s">
        <v>67</v>
      </c>
      <c r="M1130" t="s">
        <v>67</v>
      </c>
      <c r="N1130" t="s">
        <v>66</v>
      </c>
      <c r="O1130" t="s">
        <v>66</v>
      </c>
      <c r="P1130" t="s">
        <v>66</v>
      </c>
      <c r="Q1130" t="s">
        <v>67</v>
      </c>
      <c r="R1130" t="s">
        <v>67</v>
      </c>
      <c r="S1130" t="s">
        <v>66</v>
      </c>
      <c r="T1130" t="s">
        <v>66</v>
      </c>
      <c r="U1130" t="s">
        <v>66</v>
      </c>
      <c r="V1130" t="s">
        <v>66</v>
      </c>
      <c r="W1130" t="s">
        <v>66</v>
      </c>
      <c r="X1130" t="s">
        <v>66</v>
      </c>
      <c r="Y1130" t="s">
        <v>67</v>
      </c>
      <c r="Z1130" t="s">
        <v>66</v>
      </c>
      <c r="AA1130" t="s">
        <v>66</v>
      </c>
      <c r="AB1130" t="s">
        <v>66</v>
      </c>
      <c r="AC1130" t="s">
        <v>66</v>
      </c>
      <c r="AD1130" t="s">
        <v>66</v>
      </c>
      <c r="AE1130" t="s">
        <v>66</v>
      </c>
      <c r="AF1130" t="s">
        <v>8</v>
      </c>
      <c r="AG1130" t="s">
        <v>26</v>
      </c>
      <c r="AH1130" t="s">
        <v>20</v>
      </c>
      <c r="AI1130" t="s">
        <v>25</v>
      </c>
      <c r="AJ1130" t="s">
        <v>50</v>
      </c>
      <c r="AK1130" t="s">
        <v>51</v>
      </c>
      <c r="AL1130" t="s">
        <v>69</v>
      </c>
      <c r="AM1130" t="s">
        <v>53</v>
      </c>
      <c r="AN1130" t="s">
        <v>54</v>
      </c>
      <c r="AO1130" t="s">
        <v>207</v>
      </c>
      <c r="AP1130" t="s">
        <v>72</v>
      </c>
      <c r="AQ1130" t="s">
        <v>73</v>
      </c>
      <c r="AR1130" t="s">
        <v>58</v>
      </c>
      <c r="AS1130" t="s">
        <v>74</v>
      </c>
      <c r="AT1130" t="s">
        <v>50</v>
      </c>
      <c r="AU1130" t="s">
        <v>83</v>
      </c>
      <c r="AV1130" t="s">
        <v>76</v>
      </c>
      <c r="AW1130" t="s">
        <v>169</v>
      </c>
    </row>
    <row r="1131" spans="1:49" x14ac:dyDescent="0.25">
      <c r="A1131" t="s">
        <v>77</v>
      </c>
      <c r="B1131" s="3" t="s">
        <v>676</v>
      </c>
      <c r="C1131" t="s">
        <v>47</v>
      </c>
      <c r="D1131" s="2" t="str">
        <f t="shared" si="95"/>
        <v>2002-04-12</v>
      </c>
      <c r="E1131" t="s">
        <v>214</v>
      </c>
      <c r="F1131" s="3">
        <f t="shared" si="93"/>
        <v>6</v>
      </c>
      <c r="G1131" t="s">
        <v>684</v>
      </c>
      <c r="AJ1131" t="s">
        <v>50</v>
      </c>
      <c r="AK1131" t="s">
        <v>51</v>
      </c>
      <c r="AL1131" t="s">
        <v>69</v>
      </c>
      <c r="AM1131" t="s">
        <v>53</v>
      </c>
      <c r="AN1131" t="s">
        <v>70</v>
      </c>
      <c r="AO1131" t="s">
        <v>71</v>
      </c>
      <c r="AP1131" t="s">
        <v>72</v>
      </c>
      <c r="AQ1131" t="s">
        <v>73</v>
      </c>
      <c r="AR1131" t="s">
        <v>230</v>
      </c>
      <c r="AS1131" t="s">
        <v>316</v>
      </c>
    </row>
    <row r="1132" spans="1:49" x14ac:dyDescent="0.25">
      <c r="A1132" t="s">
        <v>176</v>
      </c>
      <c r="B1132" s="3" t="s">
        <v>46</v>
      </c>
      <c r="C1132" t="s">
        <v>47</v>
      </c>
      <c r="D1132" s="2" t="str">
        <f t="shared" si="95"/>
        <v>2005-07-12</v>
      </c>
      <c r="E1132" t="s">
        <v>92</v>
      </c>
      <c r="F1132" s="3">
        <f t="shared" ref="F1132:F1195" si="96">IF(D1132&gt;E1132,YEAR(D1132)-YEAR(E1132),YEAR(E1132)-YEAR(D1132))</f>
        <v>5</v>
      </c>
      <c r="G1132" t="s">
        <v>147</v>
      </c>
      <c r="H1132" t="s">
        <v>67</v>
      </c>
      <c r="I1132" t="s">
        <v>67</v>
      </c>
      <c r="J1132" t="s">
        <v>67</v>
      </c>
      <c r="K1132" t="s">
        <v>67</v>
      </c>
      <c r="L1132" t="s">
        <v>67</v>
      </c>
      <c r="M1132" t="s">
        <v>66</v>
      </c>
      <c r="N1132" t="s">
        <v>66</v>
      </c>
      <c r="O1132" t="s">
        <v>66</v>
      </c>
      <c r="P1132" t="s">
        <v>66</v>
      </c>
      <c r="Q1132" t="s">
        <v>66</v>
      </c>
      <c r="R1132" t="s">
        <v>66</v>
      </c>
      <c r="S1132" t="s">
        <v>66</v>
      </c>
      <c r="T1132" t="s">
        <v>67</v>
      </c>
      <c r="U1132" t="s">
        <v>66</v>
      </c>
      <c r="V1132" t="s">
        <v>66</v>
      </c>
      <c r="W1132" t="s">
        <v>66</v>
      </c>
      <c r="X1132" t="s">
        <v>67</v>
      </c>
      <c r="Y1132" t="s">
        <v>67</v>
      </c>
      <c r="Z1132" t="s">
        <v>66</v>
      </c>
      <c r="AA1132" t="s">
        <v>66</v>
      </c>
      <c r="AB1132" t="s">
        <v>67</v>
      </c>
      <c r="AC1132" t="s">
        <v>66</v>
      </c>
      <c r="AD1132" t="s">
        <v>66</v>
      </c>
      <c r="AE1132" t="s">
        <v>67</v>
      </c>
      <c r="AF1132" t="s">
        <v>8</v>
      </c>
      <c r="AG1132" t="s">
        <v>6</v>
      </c>
      <c r="AH1132" t="s">
        <v>8</v>
      </c>
      <c r="AI1132" t="s">
        <v>25</v>
      </c>
      <c r="AJ1132" t="s">
        <v>50</v>
      </c>
      <c r="AK1132" t="s">
        <v>51</v>
      </c>
      <c r="AL1132" t="s">
        <v>69</v>
      </c>
      <c r="AM1132" t="s">
        <v>53</v>
      </c>
      <c r="AN1132" t="s">
        <v>70</v>
      </c>
      <c r="AO1132" t="s">
        <v>55</v>
      </c>
      <c r="AP1132" t="s">
        <v>56</v>
      </c>
      <c r="AQ1132" t="s">
        <v>57</v>
      </c>
      <c r="AR1132" t="s">
        <v>58</v>
      </c>
      <c r="AS1132" t="s">
        <v>74</v>
      </c>
      <c r="AT1132" t="s">
        <v>50</v>
      </c>
      <c r="AU1132" t="s">
        <v>83</v>
      </c>
      <c r="AV1132" t="s">
        <v>62</v>
      </c>
      <c r="AW1132" t="s">
        <v>210</v>
      </c>
    </row>
    <row r="1133" spans="1:49" x14ac:dyDescent="0.25">
      <c r="A1133" t="s">
        <v>77</v>
      </c>
      <c r="B1133" s="3" t="s">
        <v>46</v>
      </c>
      <c r="C1133" t="s">
        <v>47</v>
      </c>
      <c r="D1133" s="2">
        <f>IF(LEN(G1133)&lt;10, DATE(YEAR(E1133)-5, MONTH(E1133), DAY(E1133)), IF(YEAR(G1133)=YEAR(E1133), DATE(YEAR(E1133)-5, MONTH(G1133), DAY(G1133)),G1133))</f>
        <v>34104</v>
      </c>
      <c r="E1133" t="s">
        <v>679</v>
      </c>
      <c r="F1133" s="3">
        <f t="shared" si="96"/>
        <v>5</v>
      </c>
      <c r="G1133" t="s">
        <v>679</v>
      </c>
      <c r="H1133" t="s">
        <v>67</v>
      </c>
      <c r="I1133" t="s">
        <v>67</v>
      </c>
      <c r="J1133" t="s">
        <v>67</v>
      </c>
      <c r="K1133" t="s">
        <v>67</v>
      </c>
      <c r="L1133" t="s">
        <v>67</v>
      </c>
      <c r="M1133" t="s">
        <v>112</v>
      </c>
      <c r="N1133" t="s">
        <v>67</v>
      </c>
      <c r="O1133" t="s">
        <v>67</v>
      </c>
      <c r="P1133" t="s">
        <v>67</v>
      </c>
      <c r="Q1133" t="s">
        <v>67</v>
      </c>
      <c r="R1133" t="s">
        <v>67</v>
      </c>
      <c r="S1133" t="s">
        <v>67</v>
      </c>
      <c r="T1133" t="s">
        <v>67</v>
      </c>
      <c r="U1133" t="s">
        <v>67</v>
      </c>
      <c r="V1133" t="s">
        <v>67</v>
      </c>
      <c r="W1133" t="s">
        <v>67</v>
      </c>
      <c r="X1133" t="s">
        <v>67</v>
      </c>
      <c r="Y1133" t="s">
        <v>67</v>
      </c>
      <c r="Z1133" t="s">
        <v>67</v>
      </c>
      <c r="AA1133" t="s">
        <v>67</v>
      </c>
      <c r="AB1133" t="s">
        <v>67</v>
      </c>
      <c r="AC1133" t="s">
        <v>67</v>
      </c>
      <c r="AD1133" t="s">
        <v>67</v>
      </c>
      <c r="AE1133" t="s">
        <v>67</v>
      </c>
      <c r="AF1133" t="s">
        <v>5</v>
      </c>
      <c r="AG1133" t="s">
        <v>19</v>
      </c>
      <c r="AH1133" t="s">
        <v>14</v>
      </c>
      <c r="AI1133" t="s">
        <v>25</v>
      </c>
      <c r="AJ1133" t="s">
        <v>50</v>
      </c>
      <c r="AK1133" t="s">
        <v>51</v>
      </c>
      <c r="AL1133" t="s">
        <v>88</v>
      </c>
      <c r="AM1133" t="s">
        <v>53</v>
      </c>
      <c r="AN1133" t="s">
        <v>70</v>
      </c>
      <c r="AO1133" t="s">
        <v>55</v>
      </c>
      <c r="AP1133" t="s">
        <v>96</v>
      </c>
      <c r="AQ1133" t="s">
        <v>73</v>
      </c>
      <c r="AR1133" t="s">
        <v>230</v>
      </c>
      <c r="AS1133" t="s">
        <v>74</v>
      </c>
      <c r="AT1133" t="s">
        <v>53</v>
      </c>
      <c r="AW1133" t="s">
        <v>336</v>
      </c>
    </row>
    <row r="1134" spans="1:49" x14ac:dyDescent="0.25">
      <c r="A1134" t="s">
        <v>799</v>
      </c>
      <c r="B1134" s="3" t="s">
        <v>676</v>
      </c>
      <c r="C1134" t="s">
        <v>47</v>
      </c>
      <c r="D1134" s="2" t="str">
        <f>IF(LEN(G1134)&lt;10, DATE(YEAR(E1134)-5, MONTH(E1134), DAY(E1134)), IF(YEAR(G1134)=YEAR(E1134), DATE(YEAR(E1134)-1, MONTH(G1134), DAY(G1134)),G1134))</f>
        <v>2009-09-03</v>
      </c>
      <c r="E1134" t="s">
        <v>542</v>
      </c>
      <c r="F1134" s="3">
        <f t="shared" si="96"/>
        <v>7</v>
      </c>
      <c r="G1134" t="s">
        <v>1272</v>
      </c>
      <c r="H1134" t="s">
        <v>67</v>
      </c>
      <c r="I1134" t="s">
        <v>67</v>
      </c>
      <c r="J1134" t="s">
        <v>67</v>
      </c>
      <c r="K1134" t="s">
        <v>67</v>
      </c>
      <c r="L1134" t="s">
        <v>67</v>
      </c>
      <c r="M1134" t="s">
        <v>66</v>
      </c>
      <c r="N1134" t="s">
        <v>67</v>
      </c>
      <c r="O1134" t="s">
        <v>67</v>
      </c>
      <c r="P1134" t="s">
        <v>67</v>
      </c>
      <c r="Q1134" t="s">
        <v>67</v>
      </c>
      <c r="R1134" t="s">
        <v>67</v>
      </c>
      <c r="S1134" t="s">
        <v>67</v>
      </c>
      <c r="T1134" t="s">
        <v>67</v>
      </c>
      <c r="U1134" t="s">
        <v>67</v>
      </c>
      <c r="V1134" t="s">
        <v>67</v>
      </c>
      <c r="W1134" t="s">
        <v>67</v>
      </c>
      <c r="X1134" t="s">
        <v>67</v>
      </c>
      <c r="Y1134" t="s">
        <v>67</v>
      </c>
      <c r="Z1134" t="s">
        <v>67</v>
      </c>
      <c r="AA1134" t="s">
        <v>67</v>
      </c>
      <c r="AB1134" t="s">
        <v>67</v>
      </c>
      <c r="AC1134" t="s">
        <v>67</v>
      </c>
      <c r="AD1134" t="s">
        <v>67</v>
      </c>
      <c r="AE1134" t="s">
        <v>67</v>
      </c>
      <c r="AF1134" t="s">
        <v>11</v>
      </c>
      <c r="AG1134" t="s">
        <v>25</v>
      </c>
      <c r="AH1134" t="s">
        <v>13</v>
      </c>
      <c r="AI1134" t="s">
        <v>18</v>
      </c>
      <c r="AJ1134" t="s">
        <v>53</v>
      </c>
      <c r="AL1134" t="s">
        <v>88</v>
      </c>
      <c r="AM1134" t="s">
        <v>53</v>
      </c>
      <c r="AN1134" t="s">
        <v>206</v>
      </c>
      <c r="AO1134" t="s">
        <v>55</v>
      </c>
      <c r="AQ1134" t="s">
        <v>80</v>
      </c>
      <c r="AR1134" t="s">
        <v>230</v>
      </c>
      <c r="AS1134" t="s">
        <v>74</v>
      </c>
      <c r="AT1134" t="s">
        <v>50</v>
      </c>
      <c r="AU1134" t="s">
        <v>61</v>
      </c>
      <c r="AV1134" t="s">
        <v>84</v>
      </c>
      <c r="AW1134" t="s">
        <v>645</v>
      </c>
    </row>
    <row r="1135" spans="1:49" x14ac:dyDescent="0.25">
      <c r="A1135" t="s">
        <v>77</v>
      </c>
      <c r="B1135" s="3" t="s">
        <v>776</v>
      </c>
      <c r="C1135" t="s">
        <v>47</v>
      </c>
      <c r="D1135" s="2">
        <f>IF(LEN(G1135)&lt;10, DATE(YEAR(E1135)-5, MONTH(E1135), DAY(E1135)), IF(YEAR(G1135)=YEAR(E1135), DATE(YEAR(E1135)-1, MONTH(G1135), DAY(G1135)),G1135))</f>
        <v>35054</v>
      </c>
      <c r="E1135" t="s">
        <v>680</v>
      </c>
      <c r="F1135" s="3">
        <f t="shared" si="96"/>
        <v>5</v>
      </c>
      <c r="G1135" t="s">
        <v>647</v>
      </c>
      <c r="AJ1135" t="s">
        <v>50</v>
      </c>
      <c r="AK1135" t="s">
        <v>51</v>
      </c>
      <c r="AL1135" t="s">
        <v>69</v>
      </c>
      <c r="AM1135" t="s">
        <v>53</v>
      </c>
      <c r="AN1135" t="s">
        <v>70</v>
      </c>
      <c r="AO1135" t="s">
        <v>55</v>
      </c>
      <c r="AP1135" t="s">
        <v>119</v>
      </c>
      <c r="AQ1135" t="s">
        <v>97</v>
      </c>
      <c r="AR1135" t="s">
        <v>81</v>
      </c>
      <c r="AS1135" t="s">
        <v>74</v>
      </c>
      <c r="AT1135" t="s">
        <v>50</v>
      </c>
      <c r="AU1135" t="s">
        <v>61</v>
      </c>
      <c r="AV1135" t="s">
        <v>84</v>
      </c>
      <c r="AW1135" t="s">
        <v>761</v>
      </c>
    </row>
    <row r="1136" spans="1:49" x14ac:dyDescent="0.25">
      <c r="A1136" t="s">
        <v>188</v>
      </c>
      <c r="B1136" s="3" t="s">
        <v>46</v>
      </c>
      <c r="C1136" t="s">
        <v>47</v>
      </c>
      <c r="D1136" s="2">
        <f>IF(LEN(G1136)&lt;10, DATE(YEAR(E1136)-5, MONTH(E1136), DAY(E1136)), IF(YEAR(G1136)=YEAR(E1136), DATE(YEAR(E1136)-5, MONTH(G1136), DAY(G1136)),G1136))</f>
        <v>31276</v>
      </c>
      <c r="E1136" t="s">
        <v>1273</v>
      </c>
      <c r="F1136" s="3">
        <f t="shared" si="96"/>
        <v>5</v>
      </c>
      <c r="G1136" t="s">
        <v>1273</v>
      </c>
      <c r="H1136" t="s">
        <v>67</v>
      </c>
      <c r="I1136" t="s">
        <v>67</v>
      </c>
      <c r="J1136" t="s">
        <v>67</v>
      </c>
      <c r="K1136" t="s">
        <v>67</v>
      </c>
      <c r="L1136" t="s">
        <v>67</v>
      </c>
      <c r="M1136" t="s">
        <v>67</v>
      </c>
      <c r="N1136" t="s">
        <v>67</v>
      </c>
      <c r="O1136" t="s">
        <v>67</v>
      </c>
      <c r="P1136" t="s">
        <v>67</v>
      </c>
      <c r="Q1136" t="s">
        <v>67</v>
      </c>
      <c r="R1136" t="s">
        <v>67</v>
      </c>
      <c r="S1136" t="s">
        <v>67</v>
      </c>
      <c r="T1136" t="s">
        <v>67</v>
      </c>
      <c r="U1136" t="s">
        <v>67</v>
      </c>
      <c r="V1136" t="s">
        <v>67</v>
      </c>
      <c r="W1136" t="s">
        <v>67</v>
      </c>
      <c r="X1136" t="s">
        <v>67</v>
      </c>
      <c r="Y1136" t="s">
        <v>67</v>
      </c>
      <c r="Z1136" t="s">
        <v>67</v>
      </c>
      <c r="AA1136" t="s">
        <v>67</v>
      </c>
      <c r="AB1136" t="s">
        <v>67</v>
      </c>
      <c r="AC1136" t="s">
        <v>67</v>
      </c>
      <c r="AD1136" t="s">
        <v>67</v>
      </c>
      <c r="AE1136" t="s">
        <v>67</v>
      </c>
      <c r="AF1136" t="s">
        <v>10</v>
      </c>
      <c r="AG1136" t="s">
        <v>19</v>
      </c>
      <c r="AH1136" t="s">
        <v>8</v>
      </c>
      <c r="AI1136" t="s">
        <v>25</v>
      </c>
      <c r="AJ1136" t="s">
        <v>50</v>
      </c>
      <c r="AK1136" t="s">
        <v>51</v>
      </c>
      <c r="AL1136" t="s">
        <v>69</v>
      </c>
      <c r="AM1136" t="s">
        <v>53</v>
      </c>
      <c r="AN1136" t="s">
        <v>70</v>
      </c>
      <c r="AO1136" t="s">
        <v>55</v>
      </c>
      <c r="AP1136" t="s">
        <v>96</v>
      </c>
      <c r="AQ1136" t="s">
        <v>73</v>
      </c>
      <c r="AR1136" t="s">
        <v>58</v>
      </c>
      <c r="AS1136" t="s">
        <v>59</v>
      </c>
      <c r="AT1136" t="s">
        <v>50</v>
      </c>
      <c r="AU1136" t="s">
        <v>83</v>
      </c>
      <c r="AV1136" t="s">
        <v>84</v>
      </c>
      <c r="AW1136" t="s">
        <v>304</v>
      </c>
    </row>
    <row r="1137" spans="1:49" x14ac:dyDescent="0.25">
      <c r="A1137" t="s">
        <v>257</v>
      </c>
      <c r="B1137" s="3" t="s">
        <v>46</v>
      </c>
      <c r="C1137" t="s">
        <v>47</v>
      </c>
      <c r="D1137" s="2">
        <f t="shared" ref="D1137:D1148" si="97">IF(LEN(G1137)&lt;10, DATE(YEAR(E1137)-5, MONTH(E1137), DAY(E1137)), IF(YEAR(G1137)=YEAR(E1137), DATE(YEAR(E1137)-1, MONTH(G1137), DAY(G1137)),G1137))</f>
        <v>32277</v>
      </c>
      <c r="E1137" t="s">
        <v>1274</v>
      </c>
      <c r="F1137" s="3">
        <f t="shared" si="96"/>
        <v>5</v>
      </c>
      <c r="G1137" t="s">
        <v>598</v>
      </c>
      <c r="H1137" t="s">
        <v>66</v>
      </c>
      <c r="I1137" t="s">
        <v>66</v>
      </c>
      <c r="J1137" t="s">
        <v>66</v>
      </c>
      <c r="K1137" t="s">
        <v>67</v>
      </c>
      <c r="L1137" t="s">
        <v>66</v>
      </c>
      <c r="M1137" t="s">
        <v>67</v>
      </c>
      <c r="N1137" t="s">
        <v>66</v>
      </c>
      <c r="O1137" t="s">
        <v>66</v>
      </c>
      <c r="P1137" t="s">
        <v>66</v>
      </c>
      <c r="Q1137" t="s">
        <v>66</v>
      </c>
      <c r="R1137" t="s">
        <v>66</v>
      </c>
      <c r="S1137" t="s">
        <v>66</v>
      </c>
      <c r="T1137" t="s">
        <v>66</v>
      </c>
      <c r="U1137" t="s">
        <v>66</v>
      </c>
      <c r="V1137" t="s">
        <v>66</v>
      </c>
      <c r="W1137" t="s">
        <v>66</v>
      </c>
      <c r="X1137" t="s">
        <v>66</v>
      </c>
      <c r="Y1137" t="s">
        <v>67</v>
      </c>
      <c r="Z1137" t="s">
        <v>66</v>
      </c>
      <c r="AA1137" t="s">
        <v>66</v>
      </c>
      <c r="AB1137" t="s">
        <v>66</v>
      </c>
      <c r="AC1137" t="s">
        <v>66</v>
      </c>
      <c r="AD1137" t="s">
        <v>66</v>
      </c>
      <c r="AE1137" t="s">
        <v>66</v>
      </c>
      <c r="AF1137" t="s">
        <v>26</v>
      </c>
      <c r="AG1137" t="s">
        <v>22</v>
      </c>
      <c r="AH1137" t="s">
        <v>26</v>
      </c>
      <c r="AI1137" t="s">
        <v>17</v>
      </c>
      <c r="AJ1137" t="s">
        <v>50</v>
      </c>
      <c r="AL1137" t="s">
        <v>69</v>
      </c>
      <c r="AM1137" t="s">
        <v>53</v>
      </c>
      <c r="AN1137" t="s">
        <v>200</v>
      </c>
      <c r="AO1137" t="s">
        <v>55</v>
      </c>
      <c r="AP1137" t="s">
        <v>119</v>
      </c>
      <c r="AQ1137" t="s">
        <v>73</v>
      </c>
      <c r="AR1137" t="s">
        <v>58</v>
      </c>
      <c r="AS1137" t="s">
        <v>145</v>
      </c>
      <c r="AT1137" t="s">
        <v>50</v>
      </c>
      <c r="AU1137" t="s">
        <v>127</v>
      </c>
      <c r="AV1137" t="s">
        <v>232</v>
      </c>
      <c r="AW1137" t="s">
        <v>517</v>
      </c>
    </row>
    <row r="1138" spans="1:49" x14ac:dyDescent="0.25">
      <c r="A1138" t="s">
        <v>188</v>
      </c>
      <c r="B1138" s="3" t="s">
        <v>46</v>
      </c>
      <c r="C1138" t="s">
        <v>47</v>
      </c>
      <c r="D1138" s="2">
        <f t="shared" si="97"/>
        <v>34293</v>
      </c>
      <c r="E1138" t="s">
        <v>307</v>
      </c>
      <c r="F1138" s="3">
        <f t="shared" si="96"/>
        <v>5</v>
      </c>
      <c r="G1138" t="s">
        <v>494</v>
      </c>
      <c r="H1138" t="s">
        <v>112</v>
      </c>
      <c r="I1138" t="s">
        <v>66</v>
      </c>
      <c r="J1138" t="s">
        <v>66</v>
      </c>
      <c r="K1138" t="s">
        <v>67</v>
      </c>
      <c r="L1138" t="s">
        <v>67</v>
      </c>
      <c r="M1138" t="s">
        <v>67</v>
      </c>
      <c r="N1138" t="s">
        <v>67</v>
      </c>
      <c r="O1138" t="s">
        <v>67</v>
      </c>
      <c r="P1138" t="s">
        <v>67</v>
      </c>
      <c r="Q1138" t="s">
        <v>67</v>
      </c>
      <c r="R1138" t="s">
        <v>67</v>
      </c>
      <c r="S1138" t="s">
        <v>112</v>
      </c>
      <c r="T1138" t="s">
        <v>67</v>
      </c>
      <c r="U1138" t="s">
        <v>67</v>
      </c>
      <c r="V1138" t="s">
        <v>67</v>
      </c>
      <c r="W1138" t="s">
        <v>67</v>
      </c>
      <c r="X1138" t="s">
        <v>66</v>
      </c>
      <c r="Y1138" t="s">
        <v>67</v>
      </c>
      <c r="Z1138" t="s">
        <v>67</v>
      </c>
      <c r="AA1138" t="s">
        <v>67</v>
      </c>
      <c r="AB1138" t="s">
        <v>67</v>
      </c>
      <c r="AC1138" t="s">
        <v>67</v>
      </c>
      <c r="AD1138" t="s">
        <v>67</v>
      </c>
      <c r="AE1138" t="s">
        <v>67</v>
      </c>
      <c r="AF1138" t="s">
        <v>23</v>
      </c>
      <c r="AG1138" t="s">
        <v>12</v>
      </c>
      <c r="AH1138" t="s">
        <v>21</v>
      </c>
      <c r="AI1138" t="s">
        <v>17</v>
      </c>
      <c r="AJ1138" t="s">
        <v>50</v>
      </c>
      <c r="AK1138" t="s">
        <v>51</v>
      </c>
      <c r="AL1138" t="s">
        <v>69</v>
      </c>
      <c r="AM1138" t="s">
        <v>53</v>
      </c>
      <c r="AN1138" t="s">
        <v>70</v>
      </c>
      <c r="AO1138" t="s">
        <v>55</v>
      </c>
      <c r="AP1138" t="s">
        <v>72</v>
      </c>
      <c r="AQ1138" t="s">
        <v>97</v>
      </c>
      <c r="AR1138" t="s">
        <v>58</v>
      </c>
      <c r="AS1138" t="s">
        <v>59</v>
      </c>
      <c r="AT1138" t="s">
        <v>50</v>
      </c>
      <c r="AU1138" t="s">
        <v>61</v>
      </c>
      <c r="AV1138" t="s">
        <v>84</v>
      </c>
      <c r="AW1138" t="s">
        <v>202</v>
      </c>
    </row>
    <row r="1139" spans="1:49" x14ac:dyDescent="0.25">
      <c r="A1139" t="s">
        <v>188</v>
      </c>
      <c r="B1139" s="3" t="s">
        <v>46</v>
      </c>
      <c r="C1139" t="s">
        <v>47</v>
      </c>
      <c r="D1139" s="2">
        <f t="shared" si="97"/>
        <v>32073</v>
      </c>
      <c r="E1139" t="s">
        <v>1275</v>
      </c>
      <c r="F1139" s="3">
        <f t="shared" si="96"/>
        <v>5</v>
      </c>
      <c r="G1139" t="s">
        <v>347</v>
      </c>
      <c r="H1139" t="s">
        <v>112</v>
      </c>
      <c r="I1139" t="s">
        <v>67</v>
      </c>
      <c r="J1139" t="s">
        <v>67</v>
      </c>
      <c r="K1139" t="s">
        <v>67</v>
      </c>
      <c r="L1139" t="s">
        <v>67</v>
      </c>
      <c r="M1139" t="s">
        <v>112</v>
      </c>
      <c r="N1139" t="s">
        <v>67</v>
      </c>
      <c r="O1139" t="s">
        <v>67</v>
      </c>
      <c r="P1139" t="s">
        <v>67</v>
      </c>
      <c r="Q1139" t="s">
        <v>112</v>
      </c>
      <c r="R1139" t="s">
        <v>112</v>
      </c>
      <c r="S1139" t="s">
        <v>67</v>
      </c>
      <c r="T1139" t="s">
        <v>67</v>
      </c>
      <c r="U1139" t="s">
        <v>67</v>
      </c>
      <c r="V1139" t="s">
        <v>67</v>
      </c>
      <c r="W1139" t="s">
        <v>67</v>
      </c>
      <c r="X1139" t="s">
        <v>67</v>
      </c>
      <c r="Y1139" t="s">
        <v>112</v>
      </c>
      <c r="Z1139" t="s">
        <v>112</v>
      </c>
      <c r="AA1139" t="s">
        <v>67</v>
      </c>
      <c r="AB1139" t="s">
        <v>67</v>
      </c>
      <c r="AC1139" t="s">
        <v>67</v>
      </c>
      <c r="AD1139" t="s">
        <v>67</v>
      </c>
      <c r="AE1139" t="s">
        <v>67</v>
      </c>
      <c r="AF1139" t="s">
        <v>13</v>
      </c>
      <c r="AG1139" t="s">
        <v>26</v>
      </c>
      <c r="AH1139" t="s">
        <v>16</v>
      </c>
      <c r="AI1139" t="s">
        <v>19</v>
      </c>
      <c r="AJ1139" t="s">
        <v>50</v>
      </c>
      <c r="AK1139" t="s">
        <v>51</v>
      </c>
      <c r="AL1139" t="s">
        <v>69</v>
      </c>
      <c r="AM1139" t="s">
        <v>53</v>
      </c>
      <c r="AN1139" t="s">
        <v>70</v>
      </c>
      <c r="AO1139" t="s">
        <v>55</v>
      </c>
      <c r="AP1139" t="s">
        <v>72</v>
      </c>
      <c r="AQ1139" t="s">
        <v>97</v>
      </c>
      <c r="AR1139" t="s">
        <v>58</v>
      </c>
      <c r="AS1139" t="s">
        <v>179</v>
      </c>
      <c r="AT1139" t="s">
        <v>50</v>
      </c>
      <c r="AU1139" t="s">
        <v>83</v>
      </c>
      <c r="AV1139" t="s">
        <v>84</v>
      </c>
      <c r="AW1139" t="s">
        <v>215</v>
      </c>
    </row>
    <row r="1140" spans="1:49" x14ac:dyDescent="0.25">
      <c r="A1140" t="s">
        <v>170</v>
      </c>
      <c r="B1140" s="3" t="s">
        <v>171</v>
      </c>
      <c r="C1140" t="s">
        <v>47</v>
      </c>
      <c r="D1140" s="2" t="str">
        <f t="shared" si="97"/>
        <v>2002-04-15</v>
      </c>
      <c r="E1140" t="s">
        <v>805</v>
      </c>
      <c r="F1140" s="3">
        <f t="shared" si="96"/>
        <v>5</v>
      </c>
      <c r="G1140" t="s">
        <v>804</v>
      </c>
      <c r="H1140" t="s">
        <v>67</v>
      </c>
      <c r="I1140" t="s">
        <v>112</v>
      </c>
      <c r="J1140" t="s">
        <v>112</v>
      </c>
      <c r="K1140" t="s">
        <v>67</v>
      </c>
      <c r="L1140" t="s">
        <v>112</v>
      </c>
      <c r="M1140" t="s">
        <v>112</v>
      </c>
      <c r="N1140" t="s">
        <v>205</v>
      </c>
      <c r="O1140" t="s">
        <v>112</v>
      </c>
      <c r="P1140" t="s">
        <v>112</v>
      </c>
      <c r="Q1140" t="s">
        <v>205</v>
      </c>
      <c r="R1140" t="s">
        <v>112</v>
      </c>
      <c r="S1140" t="s">
        <v>205</v>
      </c>
      <c r="T1140" t="s">
        <v>112</v>
      </c>
      <c r="U1140" t="s">
        <v>67</v>
      </c>
      <c r="V1140" t="s">
        <v>67</v>
      </c>
      <c r="W1140" t="s">
        <v>67</v>
      </c>
      <c r="X1140" t="s">
        <v>67</v>
      </c>
      <c r="Y1140" t="s">
        <v>112</v>
      </c>
      <c r="Z1140" t="s">
        <v>205</v>
      </c>
      <c r="AA1140" t="s">
        <v>112</v>
      </c>
      <c r="AB1140" t="s">
        <v>112</v>
      </c>
      <c r="AC1140" t="s">
        <v>66</v>
      </c>
      <c r="AD1140" t="s">
        <v>66</v>
      </c>
      <c r="AE1140" t="s">
        <v>66</v>
      </c>
      <c r="AF1140" t="s">
        <v>20</v>
      </c>
      <c r="AG1140" t="s">
        <v>8</v>
      </c>
      <c r="AH1140" t="s">
        <v>7</v>
      </c>
      <c r="AI1140" t="s">
        <v>8</v>
      </c>
      <c r="AJ1140" t="s">
        <v>50</v>
      </c>
      <c r="AK1140" t="s">
        <v>94</v>
      </c>
      <c r="AL1140" t="s">
        <v>95</v>
      </c>
      <c r="AM1140" t="s">
        <v>50</v>
      </c>
      <c r="AN1140" t="s">
        <v>70</v>
      </c>
      <c r="AO1140" t="s">
        <v>100</v>
      </c>
      <c r="AP1140" t="s">
        <v>72</v>
      </c>
      <c r="AQ1140" t="s">
        <v>80</v>
      </c>
      <c r="AR1140" t="s">
        <v>81</v>
      </c>
      <c r="AS1140" t="s">
        <v>59</v>
      </c>
      <c r="AT1140" t="s">
        <v>50</v>
      </c>
      <c r="AU1140" t="s">
        <v>127</v>
      </c>
      <c r="AV1140" t="s">
        <v>84</v>
      </c>
      <c r="AW1140" t="s">
        <v>1276</v>
      </c>
    </row>
    <row r="1141" spans="1:49" x14ac:dyDescent="0.25">
      <c r="A1141" t="s">
        <v>77</v>
      </c>
      <c r="B1141" s="3" t="s">
        <v>676</v>
      </c>
      <c r="C1141" t="s">
        <v>47</v>
      </c>
      <c r="D1141" s="2" t="str">
        <f t="shared" si="97"/>
        <v>2009-09-04</v>
      </c>
      <c r="E1141" t="s">
        <v>135</v>
      </c>
      <c r="F1141" s="3">
        <f t="shared" si="96"/>
        <v>6</v>
      </c>
      <c r="G1141" t="s">
        <v>1277</v>
      </c>
      <c r="AJ1141" t="s">
        <v>50</v>
      </c>
      <c r="AK1141" t="s">
        <v>94</v>
      </c>
      <c r="AL1141" t="s">
        <v>52</v>
      </c>
      <c r="AM1141" t="s">
        <v>53</v>
      </c>
      <c r="AN1141" t="s">
        <v>70</v>
      </c>
      <c r="AP1141" t="s">
        <v>119</v>
      </c>
      <c r="AQ1141" t="s">
        <v>274</v>
      </c>
      <c r="AR1141" t="s">
        <v>58</v>
      </c>
      <c r="AS1141" t="s">
        <v>74</v>
      </c>
      <c r="AT1141" t="s">
        <v>50</v>
      </c>
      <c r="AU1141" t="s">
        <v>83</v>
      </c>
      <c r="AV1141" t="s">
        <v>84</v>
      </c>
      <c r="AW1141" t="s">
        <v>678</v>
      </c>
    </row>
    <row r="1142" spans="1:49" x14ac:dyDescent="0.25">
      <c r="A1142" t="s">
        <v>77</v>
      </c>
      <c r="B1142" s="3" t="s">
        <v>776</v>
      </c>
      <c r="C1142" t="s">
        <v>47</v>
      </c>
      <c r="D1142" s="2" t="str">
        <f t="shared" si="97"/>
        <v>2002-07-05</v>
      </c>
      <c r="E1142" t="s">
        <v>685</v>
      </c>
      <c r="F1142" s="3">
        <f t="shared" si="96"/>
        <v>6</v>
      </c>
      <c r="G1142" t="s">
        <v>1278</v>
      </c>
      <c r="H1142" t="s">
        <v>66</v>
      </c>
      <c r="I1142" t="s">
        <v>66</v>
      </c>
      <c r="J1142" t="s">
        <v>66</v>
      </c>
      <c r="K1142" t="s">
        <v>67</v>
      </c>
      <c r="L1142" t="s">
        <v>66</v>
      </c>
      <c r="M1142" t="s">
        <v>66</v>
      </c>
      <c r="N1142" t="s">
        <v>66</v>
      </c>
      <c r="O1142" t="s">
        <v>66</v>
      </c>
      <c r="P1142" t="s">
        <v>66</v>
      </c>
      <c r="Q1142" t="s">
        <v>66</v>
      </c>
      <c r="R1142" t="s">
        <v>66</v>
      </c>
      <c r="S1142" t="s">
        <v>66</v>
      </c>
      <c r="T1142" t="s">
        <v>66</v>
      </c>
      <c r="U1142" t="s">
        <v>66</v>
      </c>
      <c r="V1142" t="s">
        <v>66</v>
      </c>
      <c r="W1142" t="s">
        <v>66</v>
      </c>
      <c r="X1142" t="s">
        <v>66</v>
      </c>
      <c r="Y1142" t="s">
        <v>67</v>
      </c>
      <c r="Z1142" t="s">
        <v>67</v>
      </c>
      <c r="AA1142" t="s">
        <v>66</v>
      </c>
      <c r="AB1142" t="s">
        <v>66</v>
      </c>
      <c r="AC1142" t="s">
        <v>66</v>
      </c>
      <c r="AD1142" t="s">
        <v>66</v>
      </c>
      <c r="AE1142" t="s">
        <v>66</v>
      </c>
      <c r="AF1142" t="s">
        <v>4</v>
      </c>
      <c r="AG1142" t="s">
        <v>17</v>
      </c>
      <c r="AH1142" t="s">
        <v>10</v>
      </c>
      <c r="AI1142" t="s">
        <v>15</v>
      </c>
      <c r="AJ1142" t="s">
        <v>50</v>
      </c>
      <c r="AK1142" t="s">
        <v>51</v>
      </c>
      <c r="AL1142" t="s">
        <v>69</v>
      </c>
      <c r="AM1142" t="s">
        <v>50</v>
      </c>
      <c r="AN1142" t="s">
        <v>70</v>
      </c>
      <c r="AO1142" t="s">
        <v>55</v>
      </c>
      <c r="AP1142" t="s">
        <v>96</v>
      </c>
      <c r="AQ1142" t="s">
        <v>97</v>
      </c>
      <c r="AR1142" t="s">
        <v>58</v>
      </c>
      <c r="AS1142" t="s">
        <v>179</v>
      </c>
      <c r="AT1142" t="s">
        <v>50</v>
      </c>
      <c r="AU1142" t="s">
        <v>83</v>
      </c>
      <c r="AV1142" t="s">
        <v>90</v>
      </c>
      <c r="AW1142" t="s">
        <v>787</v>
      </c>
    </row>
    <row r="1143" spans="1:49" x14ac:dyDescent="0.25">
      <c r="A1143" t="s">
        <v>85</v>
      </c>
      <c r="B1143" s="3" t="s">
        <v>46</v>
      </c>
      <c r="C1143" t="s">
        <v>47</v>
      </c>
      <c r="D1143" s="2" t="str">
        <f t="shared" si="97"/>
        <v>2003-07-18</v>
      </c>
      <c r="E1143" t="s">
        <v>1279</v>
      </c>
      <c r="F1143" s="3">
        <f t="shared" si="96"/>
        <v>4</v>
      </c>
      <c r="G1143" t="s">
        <v>189</v>
      </c>
      <c r="H1143" t="s">
        <v>67</v>
      </c>
      <c r="I1143" t="s">
        <v>66</v>
      </c>
      <c r="J1143" t="s">
        <v>66</v>
      </c>
      <c r="K1143" t="s">
        <v>67</v>
      </c>
      <c r="L1143" t="s">
        <v>67</v>
      </c>
      <c r="M1143" t="s">
        <v>67</v>
      </c>
      <c r="N1143" t="s">
        <v>67</v>
      </c>
      <c r="O1143" t="s">
        <v>67</v>
      </c>
      <c r="P1143" t="s">
        <v>67</v>
      </c>
      <c r="Q1143" t="s">
        <v>67</v>
      </c>
      <c r="R1143" t="s">
        <v>67</v>
      </c>
      <c r="S1143" t="s">
        <v>67</v>
      </c>
      <c r="T1143" t="s">
        <v>67</v>
      </c>
      <c r="U1143" t="s">
        <v>67</v>
      </c>
      <c r="V1143" t="s">
        <v>66</v>
      </c>
      <c r="W1143" t="s">
        <v>67</v>
      </c>
      <c r="X1143" t="s">
        <v>66</v>
      </c>
      <c r="Y1143" t="s">
        <v>67</v>
      </c>
      <c r="Z1143" t="s">
        <v>67</v>
      </c>
      <c r="AA1143" t="s">
        <v>67</v>
      </c>
      <c r="AB1143" t="s">
        <v>67</v>
      </c>
      <c r="AC1143" t="s">
        <v>67</v>
      </c>
      <c r="AD1143" t="s">
        <v>67</v>
      </c>
      <c r="AE1143" t="s">
        <v>67</v>
      </c>
      <c r="AF1143" t="s">
        <v>11</v>
      </c>
      <c r="AG1143" t="s">
        <v>19</v>
      </c>
      <c r="AH1143" t="s">
        <v>8</v>
      </c>
      <c r="AI1143" t="s">
        <v>25</v>
      </c>
      <c r="AJ1143" t="s">
        <v>50</v>
      </c>
      <c r="AK1143" t="s">
        <v>51</v>
      </c>
      <c r="AL1143" t="s">
        <v>69</v>
      </c>
      <c r="AM1143" t="s">
        <v>53</v>
      </c>
      <c r="AN1143" t="s">
        <v>54</v>
      </c>
      <c r="AO1143" t="s">
        <v>261</v>
      </c>
      <c r="AP1143" t="s">
        <v>72</v>
      </c>
      <c r="AQ1143" t="s">
        <v>97</v>
      </c>
      <c r="AR1143" t="s">
        <v>58</v>
      </c>
      <c r="AS1143" t="s">
        <v>59</v>
      </c>
      <c r="AT1143" t="s">
        <v>50</v>
      </c>
      <c r="AU1143" t="s">
        <v>83</v>
      </c>
      <c r="AV1143" t="s">
        <v>90</v>
      </c>
      <c r="AW1143" t="s">
        <v>104</v>
      </c>
    </row>
    <row r="1144" spans="1:49" x14ac:dyDescent="0.25">
      <c r="A1144" t="s">
        <v>188</v>
      </c>
      <c r="B1144" s="3" t="s">
        <v>46</v>
      </c>
      <c r="C1144" t="s">
        <v>47</v>
      </c>
      <c r="D1144" s="2" t="str">
        <f t="shared" si="97"/>
        <v>1997-07-29</v>
      </c>
      <c r="E1144" t="s">
        <v>681</v>
      </c>
      <c r="F1144" s="3">
        <f t="shared" si="96"/>
        <v>6</v>
      </c>
      <c r="G1144" t="s">
        <v>1280</v>
      </c>
      <c r="H1144" t="s">
        <v>67</v>
      </c>
      <c r="I1144" t="s">
        <v>67</v>
      </c>
      <c r="J1144" t="s">
        <v>67</v>
      </c>
      <c r="K1144" t="s">
        <v>67</v>
      </c>
      <c r="L1144" t="s">
        <v>67</v>
      </c>
      <c r="M1144" t="s">
        <v>112</v>
      </c>
      <c r="N1144" t="s">
        <v>67</v>
      </c>
      <c r="O1144" t="s">
        <v>67</v>
      </c>
      <c r="P1144" t="s">
        <v>67</v>
      </c>
      <c r="Q1144" t="s">
        <v>112</v>
      </c>
      <c r="R1144" t="s">
        <v>112</v>
      </c>
      <c r="S1144" t="s">
        <v>67</v>
      </c>
      <c r="T1144" t="s">
        <v>112</v>
      </c>
      <c r="U1144" t="s">
        <v>67</v>
      </c>
      <c r="V1144" t="s">
        <v>67</v>
      </c>
      <c r="W1144" t="s">
        <v>67</v>
      </c>
      <c r="X1144" t="s">
        <v>67</v>
      </c>
      <c r="Y1144" t="s">
        <v>112</v>
      </c>
      <c r="Z1144" t="s">
        <v>112</v>
      </c>
      <c r="AA1144" t="s">
        <v>67</v>
      </c>
      <c r="AB1144" t="s">
        <v>67</v>
      </c>
      <c r="AC1144" t="s">
        <v>67</v>
      </c>
      <c r="AD1144" t="s">
        <v>67</v>
      </c>
      <c r="AE1144" t="s">
        <v>67</v>
      </c>
      <c r="AF1144" t="s">
        <v>8</v>
      </c>
      <c r="AG1144" t="s">
        <v>15</v>
      </c>
      <c r="AH1144" t="s">
        <v>11</v>
      </c>
      <c r="AI1144" t="s">
        <v>26</v>
      </c>
      <c r="AJ1144" t="s">
        <v>50</v>
      </c>
      <c r="AK1144" t="s">
        <v>94</v>
      </c>
      <c r="AL1144" t="s">
        <v>95</v>
      </c>
      <c r="AM1144" t="s">
        <v>53</v>
      </c>
      <c r="AN1144" t="s">
        <v>70</v>
      </c>
      <c r="AO1144" t="s">
        <v>55</v>
      </c>
      <c r="AP1144" t="s">
        <v>119</v>
      </c>
      <c r="AQ1144" t="s">
        <v>57</v>
      </c>
      <c r="AR1144" t="s">
        <v>58</v>
      </c>
      <c r="AS1144" t="s">
        <v>59</v>
      </c>
      <c r="AT1144" t="s">
        <v>50</v>
      </c>
      <c r="AU1144" t="s">
        <v>83</v>
      </c>
      <c r="AV1144" t="s">
        <v>84</v>
      </c>
      <c r="AW1144" t="s">
        <v>142</v>
      </c>
    </row>
    <row r="1145" spans="1:49" x14ac:dyDescent="0.25">
      <c r="A1145" t="s">
        <v>359</v>
      </c>
      <c r="B1145" s="3" t="s">
        <v>46</v>
      </c>
      <c r="C1145" t="s">
        <v>47</v>
      </c>
      <c r="D1145" s="2">
        <f t="shared" si="97"/>
        <v>31982</v>
      </c>
      <c r="E1145" t="s">
        <v>433</v>
      </c>
      <c r="F1145" s="3">
        <f t="shared" si="96"/>
        <v>5</v>
      </c>
      <c r="G1145" t="s">
        <v>499</v>
      </c>
      <c r="H1145" t="s">
        <v>66</v>
      </c>
      <c r="I1145" t="s">
        <v>66</v>
      </c>
      <c r="J1145" t="s">
        <v>67</v>
      </c>
      <c r="K1145" t="s">
        <v>66</v>
      </c>
      <c r="L1145" t="s">
        <v>66</v>
      </c>
      <c r="M1145" t="s">
        <v>205</v>
      </c>
      <c r="N1145" t="s">
        <v>67</v>
      </c>
      <c r="O1145" t="s">
        <v>66</v>
      </c>
      <c r="P1145" t="s">
        <v>66</v>
      </c>
      <c r="Q1145" t="s">
        <v>112</v>
      </c>
      <c r="R1145" t="s">
        <v>112</v>
      </c>
      <c r="S1145" t="s">
        <v>67</v>
      </c>
      <c r="T1145" t="s">
        <v>66</v>
      </c>
      <c r="U1145" t="s">
        <v>66</v>
      </c>
      <c r="V1145" t="s">
        <v>66</v>
      </c>
      <c r="W1145" t="s">
        <v>66</v>
      </c>
      <c r="X1145" t="s">
        <v>67</v>
      </c>
      <c r="Y1145" t="s">
        <v>205</v>
      </c>
      <c r="Z1145" t="s">
        <v>112</v>
      </c>
      <c r="AA1145" t="s">
        <v>66</v>
      </c>
      <c r="AB1145" t="s">
        <v>66</v>
      </c>
      <c r="AC1145" t="s">
        <v>66</v>
      </c>
      <c r="AD1145" t="s">
        <v>66</v>
      </c>
      <c r="AE1145" t="s">
        <v>67</v>
      </c>
      <c r="AF1145" t="s">
        <v>7</v>
      </c>
      <c r="AG1145" t="s">
        <v>6</v>
      </c>
      <c r="AH1145" t="s">
        <v>17</v>
      </c>
      <c r="AI1145" t="s">
        <v>18</v>
      </c>
      <c r="AJ1145" t="s">
        <v>50</v>
      </c>
      <c r="AK1145" t="s">
        <v>94</v>
      </c>
      <c r="AL1145" t="s">
        <v>95</v>
      </c>
      <c r="AM1145" t="s">
        <v>53</v>
      </c>
      <c r="AN1145" t="s">
        <v>206</v>
      </c>
      <c r="AO1145" t="s">
        <v>55</v>
      </c>
      <c r="AP1145" t="s">
        <v>119</v>
      </c>
      <c r="AQ1145" t="s">
        <v>73</v>
      </c>
      <c r="AR1145" t="s">
        <v>58</v>
      </c>
      <c r="AS1145" t="s">
        <v>59</v>
      </c>
      <c r="AT1145" t="s">
        <v>50</v>
      </c>
      <c r="AU1145" t="s">
        <v>127</v>
      </c>
      <c r="AV1145" t="s">
        <v>76</v>
      </c>
      <c r="AW1145" t="s">
        <v>142</v>
      </c>
    </row>
    <row r="1146" spans="1:49" x14ac:dyDescent="0.25">
      <c r="A1146" t="s">
        <v>641</v>
      </c>
      <c r="B1146" s="3" t="s">
        <v>46</v>
      </c>
      <c r="C1146" t="s">
        <v>106</v>
      </c>
      <c r="D1146" s="2">
        <f t="shared" si="97"/>
        <v>34782</v>
      </c>
      <c r="E1146" t="s">
        <v>1281</v>
      </c>
      <c r="F1146" s="3">
        <f t="shared" si="96"/>
        <v>5</v>
      </c>
      <c r="G1146" t="s">
        <v>410</v>
      </c>
      <c r="H1146" t="s">
        <v>66</v>
      </c>
      <c r="I1146" t="s">
        <v>66</v>
      </c>
      <c r="J1146" t="s">
        <v>67</v>
      </c>
      <c r="K1146" t="s">
        <v>66</v>
      </c>
      <c r="L1146" t="s">
        <v>66</v>
      </c>
      <c r="M1146" t="s">
        <v>205</v>
      </c>
      <c r="N1146" t="s">
        <v>67</v>
      </c>
      <c r="O1146" t="s">
        <v>66</v>
      </c>
      <c r="P1146" t="s">
        <v>66</v>
      </c>
      <c r="Q1146" t="s">
        <v>112</v>
      </c>
      <c r="R1146" t="s">
        <v>112</v>
      </c>
      <c r="S1146" t="s">
        <v>67</v>
      </c>
      <c r="T1146" t="s">
        <v>66</v>
      </c>
      <c r="U1146" t="s">
        <v>66</v>
      </c>
      <c r="V1146" t="s">
        <v>66</v>
      </c>
      <c r="W1146" t="s">
        <v>66</v>
      </c>
      <c r="X1146" t="s">
        <v>67</v>
      </c>
      <c r="Y1146" t="s">
        <v>205</v>
      </c>
      <c r="Z1146" t="s">
        <v>112</v>
      </c>
      <c r="AA1146" t="s">
        <v>66</v>
      </c>
      <c r="AB1146" t="s">
        <v>66</v>
      </c>
      <c r="AC1146" t="s">
        <v>66</v>
      </c>
      <c r="AD1146" t="s">
        <v>66</v>
      </c>
      <c r="AE1146" t="s">
        <v>67</v>
      </c>
      <c r="AF1146" t="s">
        <v>7</v>
      </c>
      <c r="AG1146" t="s">
        <v>6</v>
      </c>
      <c r="AH1146" t="s">
        <v>17</v>
      </c>
      <c r="AI1146" t="s">
        <v>18</v>
      </c>
      <c r="AJ1146" t="s">
        <v>50</v>
      </c>
      <c r="AK1146" t="s">
        <v>94</v>
      </c>
      <c r="AL1146" t="s">
        <v>95</v>
      </c>
      <c r="AM1146" t="s">
        <v>53</v>
      </c>
      <c r="AN1146" t="s">
        <v>206</v>
      </c>
      <c r="AO1146" t="s">
        <v>55</v>
      </c>
      <c r="AP1146" t="s">
        <v>119</v>
      </c>
      <c r="AQ1146" t="s">
        <v>73</v>
      </c>
      <c r="AR1146" t="s">
        <v>58</v>
      </c>
      <c r="AS1146" t="s">
        <v>59</v>
      </c>
      <c r="AT1146" t="s">
        <v>50</v>
      </c>
      <c r="AU1146" t="s">
        <v>127</v>
      </c>
      <c r="AV1146" t="s">
        <v>76</v>
      </c>
      <c r="AW1146" t="s">
        <v>142</v>
      </c>
    </row>
    <row r="1147" spans="1:49" x14ac:dyDescent="0.25">
      <c r="A1147" t="s">
        <v>45</v>
      </c>
      <c r="B1147" s="3" t="s">
        <v>46</v>
      </c>
      <c r="C1147" t="s">
        <v>47</v>
      </c>
      <c r="D1147" s="2" t="str">
        <f t="shared" si="97"/>
        <v>2000-08-11</v>
      </c>
      <c r="E1147" t="s">
        <v>279</v>
      </c>
      <c r="F1147" s="3">
        <f t="shared" si="96"/>
        <v>7</v>
      </c>
      <c r="G1147" t="s">
        <v>945</v>
      </c>
      <c r="AJ1147" t="s">
        <v>50</v>
      </c>
      <c r="AK1147" t="s">
        <v>94</v>
      </c>
      <c r="AL1147" t="s">
        <v>88</v>
      </c>
      <c r="AM1147" t="s">
        <v>53</v>
      </c>
      <c r="AN1147" t="s">
        <v>54</v>
      </c>
      <c r="AO1147" t="s">
        <v>55</v>
      </c>
      <c r="AP1147" t="s">
        <v>56</v>
      </c>
      <c r="AQ1147" t="s">
        <v>57</v>
      </c>
      <c r="AR1147" t="s">
        <v>58</v>
      </c>
      <c r="AS1147" t="s">
        <v>59</v>
      </c>
      <c r="AT1147" t="s">
        <v>50</v>
      </c>
      <c r="AU1147" t="s">
        <v>83</v>
      </c>
      <c r="AV1147" t="s">
        <v>62</v>
      </c>
      <c r="AW1147" t="s">
        <v>831</v>
      </c>
    </row>
    <row r="1148" spans="1:49" x14ac:dyDescent="0.25">
      <c r="A1148" t="s">
        <v>702</v>
      </c>
      <c r="B1148" s="3" t="s">
        <v>171</v>
      </c>
      <c r="C1148" t="s">
        <v>47</v>
      </c>
      <c r="D1148" s="2" t="str">
        <f t="shared" si="97"/>
        <v>2003-10-06</v>
      </c>
      <c r="E1148" t="s">
        <v>555</v>
      </c>
      <c r="F1148" s="3">
        <f t="shared" si="96"/>
        <v>3</v>
      </c>
      <c r="G1148" t="s">
        <v>703</v>
      </c>
      <c r="H1148" t="s">
        <v>66</v>
      </c>
      <c r="I1148" t="s">
        <v>66</v>
      </c>
      <c r="J1148" t="s">
        <v>66</v>
      </c>
      <c r="K1148" t="s">
        <v>112</v>
      </c>
      <c r="L1148" t="s">
        <v>67</v>
      </c>
      <c r="M1148" t="s">
        <v>67</v>
      </c>
      <c r="N1148" t="s">
        <v>66</v>
      </c>
      <c r="O1148" t="s">
        <v>66</v>
      </c>
      <c r="P1148" t="s">
        <v>66</v>
      </c>
      <c r="Q1148" t="s">
        <v>66</v>
      </c>
      <c r="R1148" t="s">
        <v>112</v>
      </c>
      <c r="S1148" t="s">
        <v>66</v>
      </c>
      <c r="T1148" t="s">
        <v>66</v>
      </c>
      <c r="U1148" t="s">
        <v>66</v>
      </c>
      <c r="V1148" t="s">
        <v>66</v>
      </c>
      <c r="W1148" t="s">
        <v>66</v>
      </c>
      <c r="X1148" t="s">
        <v>66</v>
      </c>
      <c r="Y1148" t="s">
        <v>112</v>
      </c>
      <c r="Z1148" t="s">
        <v>66</v>
      </c>
      <c r="AA1148" t="s">
        <v>66</v>
      </c>
      <c r="AB1148" t="s">
        <v>66</v>
      </c>
      <c r="AC1148" t="s">
        <v>66</v>
      </c>
      <c r="AD1148" t="s">
        <v>66</v>
      </c>
      <c r="AE1148" t="s">
        <v>66</v>
      </c>
      <c r="AF1148" t="s">
        <v>23</v>
      </c>
      <c r="AG1148" t="s">
        <v>3</v>
      </c>
      <c r="AH1148" t="s">
        <v>20</v>
      </c>
      <c r="AI1148" t="s">
        <v>17</v>
      </c>
      <c r="AJ1148" t="s">
        <v>50</v>
      </c>
      <c r="AK1148" t="s">
        <v>94</v>
      </c>
      <c r="AL1148" t="s">
        <v>95</v>
      </c>
      <c r="AM1148" t="s">
        <v>50</v>
      </c>
      <c r="AN1148" t="s">
        <v>70</v>
      </c>
      <c r="AO1148" t="s">
        <v>207</v>
      </c>
      <c r="AP1148" t="s">
        <v>72</v>
      </c>
      <c r="AQ1148" t="s">
        <v>80</v>
      </c>
      <c r="AR1148" t="s">
        <v>58</v>
      </c>
      <c r="AS1148" t="s">
        <v>74</v>
      </c>
      <c r="AT1148" t="s">
        <v>50</v>
      </c>
      <c r="AU1148" t="s">
        <v>127</v>
      </c>
      <c r="AV1148" t="s">
        <v>84</v>
      </c>
      <c r="AW1148" t="s">
        <v>715</v>
      </c>
    </row>
    <row r="1149" spans="1:49" x14ac:dyDescent="0.25">
      <c r="A1149" t="s">
        <v>867</v>
      </c>
      <c r="B1149" s="3" t="s">
        <v>46</v>
      </c>
      <c r="C1149" t="s">
        <v>47</v>
      </c>
      <c r="D1149" s="2">
        <f>IF(LEN(G1149)&lt;10, DATE(YEAR(E1149)-5, MONTH(E1149), DAY(E1149)), IF(YEAR(G1149)=YEAR(E1149), DATE(YEAR(E1149)-5, MONTH(G1149), DAY(G1149)),G1149))</f>
        <v>30086</v>
      </c>
      <c r="E1149" t="s">
        <v>452</v>
      </c>
      <c r="F1149" s="3">
        <f t="shared" si="96"/>
        <v>5</v>
      </c>
      <c r="G1149" t="s">
        <v>452</v>
      </c>
      <c r="H1149" t="s">
        <v>67</v>
      </c>
      <c r="I1149" t="s">
        <v>67</v>
      </c>
      <c r="J1149" t="s">
        <v>67</v>
      </c>
      <c r="K1149" t="s">
        <v>67</v>
      </c>
      <c r="L1149" t="s">
        <v>66</v>
      </c>
      <c r="M1149" t="s">
        <v>67</v>
      </c>
      <c r="N1149" t="s">
        <v>67</v>
      </c>
      <c r="O1149" t="s">
        <v>67</v>
      </c>
      <c r="P1149" t="s">
        <v>67</v>
      </c>
      <c r="Q1149" t="s">
        <v>112</v>
      </c>
      <c r="R1149" t="s">
        <v>112</v>
      </c>
      <c r="S1149" t="s">
        <v>67</v>
      </c>
      <c r="T1149" t="s">
        <v>67</v>
      </c>
      <c r="U1149" t="s">
        <v>66</v>
      </c>
      <c r="V1149" t="s">
        <v>66</v>
      </c>
      <c r="W1149" t="s">
        <v>66</v>
      </c>
      <c r="X1149" t="s">
        <v>67</v>
      </c>
      <c r="Y1149" t="s">
        <v>67</v>
      </c>
      <c r="Z1149" t="s">
        <v>67</v>
      </c>
      <c r="AA1149" t="s">
        <v>67</v>
      </c>
      <c r="AB1149" t="s">
        <v>67</v>
      </c>
      <c r="AC1149" t="s">
        <v>66</v>
      </c>
      <c r="AD1149" t="s">
        <v>66</v>
      </c>
      <c r="AE1149" t="s">
        <v>112</v>
      </c>
      <c r="AF1149" t="s">
        <v>18</v>
      </c>
      <c r="AG1149" t="s">
        <v>26</v>
      </c>
      <c r="AH1149" t="s">
        <v>8</v>
      </c>
      <c r="AI1149" t="s">
        <v>3</v>
      </c>
      <c r="AJ1149" t="s">
        <v>50</v>
      </c>
      <c r="AK1149" t="s">
        <v>51</v>
      </c>
      <c r="AL1149" t="s">
        <v>69</v>
      </c>
      <c r="AM1149" t="s">
        <v>53</v>
      </c>
      <c r="AN1149" t="s">
        <v>54</v>
      </c>
      <c r="AO1149" t="s">
        <v>55</v>
      </c>
      <c r="AP1149" t="s">
        <v>72</v>
      </c>
      <c r="AQ1149" t="s">
        <v>73</v>
      </c>
      <c r="AR1149" t="s">
        <v>58</v>
      </c>
      <c r="AS1149" t="s">
        <v>59</v>
      </c>
      <c r="AT1149" t="s">
        <v>50</v>
      </c>
      <c r="AU1149" t="s">
        <v>75</v>
      </c>
      <c r="AV1149" t="s">
        <v>76</v>
      </c>
      <c r="AW1149" t="s">
        <v>68</v>
      </c>
    </row>
    <row r="1150" spans="1:49" x14ac:dyDescent="0.25">
      <c r="A1150" t="s">
        <v>176</v>
      </c>
      <c r="B1150" s="3" t="s">
        <v>46</v>
      </c>
      <c r="C1150" t="s">
        <v>47</v>
      </c>
      <c r="D1150" s="2" t="str">
        <f>IF(LEN(G1150)&lt;10, DATE(YEAR(E1150)-5, MONTH(E1150), DAY(E1150)), IF(YEAR(G1150)=YEAR(E1150), DATE(YEAR(E1150)-1, MONTH(G1150), DAY(G1150)),G1150))</f>
        <v>1997-12-11</v>
      </c>
      <c r="E1150" t="s">
        <v>772</v>
      </c>
      <c r="F1150" s="3">
        <f t="shared" si="96"/>
        <v>7</v>
      </c>
      <c r="G1150" t="s">
        <v>930</v>
      </c>
      <c r="H1150" t="s">
        <v>67</v>
      </c>
      <c r="I1150" t="s">
        <v>67</v>
      </c>
      <c r="J1150" t="s">
        <v>67</v>
      </c>
      <c r="K1150" t="s">
        <v>67</v>
      </c>
      <c r="L1150" t="s">
        <v>67</v>
      </c>
      <c r="M1150" t="s">
        <v>112</v>
      </c>
      <c r="N1150" t="s">
        <v>67</v>
      </c>
      <c r="O1150" t="s">
        <v>67</v>
      </c>
      <c r="P1150" t="s">
        <v>67</v>
      </c>
      <c r="Q1150" t="s">
        <v>67</v>
      </c>
      <c r="R1150" t="s">
        <v>67</v>
      </c>
      <c r="S1150" t="s">
        <v>67</v>
      </c>
      <c r="T1150" t="s">
        <v>67</v>
      </c>
      <c r="U1150" t="s">
        <v>67</v>
      </c>
      <c r="V1150" t="s">
        <v>67</v>
      </c>
      <c r="W1150" t="s">
        <v>67</v>
      </c>
      <c r="X1150" t="s">
        <v>67</v>
      </c>
      <c r="Y1150" t="s">
        <v>112</v>
      </c>
      <c r="Z1150" t="s">
        <v>112</v>
      </c>
      <c r="AA1150" t="s">
        <v>67</v>
      </c>
      <c r="AB1150" t="s">
        <v>67</v>
      </c>
      <c r="AC1150" t="s">
        <v>67</v>
      </c>
      <c r="AD1150" t="s">
        <v>67</v>
      </c>
      <c r="AE1150" t="s">
        <v>67</v>
      </c>
      <c r="AF1150" t="s">
        <v>20</v>
      </c>
      <c r="AG1150" t="s">
        <v>6</v>
      </c>
      <c r="AH1150" t="s">
        <v>22</v>
      </c>
      <c r="AI1150" t="s">
        <v>6</v>
      </c>
      <c r="AJ1150" t="s">
        <v>50</v>
      </c>
      <c r="AK1150" t="s">
        <v>51</v>
      </c>
      <c r="AL1150" t="s">
        <v>69</v>
      </c>
      <c r="AM1150" t="s">
        <v>53</v>
      </c>
      <c r="AN1150" t="s">
        <v>70</v>
      </c>
      <c r="AO1150" t="s">
        <v>207</v>
      </c>
      <c r="AP1150" t="s">
        <v>119</v>
      </c>
      <c r="AQ1150" t="s">
        <v>73</v>
      </c>
      <c r="AR1150" t="s">
        <v>58</v>
      </c>
      <c r="AS1150" t="s">
        <v>74</v>
      </c>
      <c r="AT1150" t="s">
        <v>50</v>
      </c>
      <c r="AU1150" t="s">
        <v>127</v>
      </c>
      <c r="AV1150" t="s">
        <v>76</v>
      </c>
      <c r="AW1150" t="s">
        <v>178</v>
      </c>
    </row>
    <row r="1151" spans="1:49" x14ac:dyDescent="0.25">
      <c r="A1151" t="s">
        <v>449</v>
      </c>
      <c r="B1151" s="3" t="s">
        <v>46</v>
      </c>
      <c r="C1151" t="s">
        <v>106</v>
      </c>
      <c r="D1151" s="2">
        <f>IF(LEN(G1151)&lt;10, DATE(YEAR(E1151)-5, MONTH(E1151), DAY(E1151)), IF(YEAR(G1151)=YEAR(E1151), DATE(YEAR(E1151)-1, MONTH(G1151), DAY(G1151)),G1151))</f>
        <v>38050</v>
      </c>
      <c r="E1151" t="s">
        <v>627</v>
      </c>
      <c r="F1151" s="3">
        <f t="shared" si="96"/>
        <v>1</v>
      </c>
      <c r="G1151" t="s">
        <v>1128</v>
      </c>
      <c r="H1151" t="s">
        <v>67</v>
      </c>
      <c r="I1151" t="s">
        <v>67</v>
      </c>
      <c r="J1151" t="s">
        <v>67</v>
      </c>
      <c r="K1151" t="s">
        <v>67</v>
      </c>
      <c r="L1151" t="s">
        <v>67</v>
      </c>
      <c r="M1151" t="s">
        <v>112</v>
      </c>
      <c r="N1151" t="s">
        <v>67</v>
      </c>
      <c r="O1151" t="s">
        <v>67</v>
      </c>
      <c r="P1151" t="s">
        <v>67</v>
      </c>
      <c r="Q1151" t="s">
        <v>67</v>
      </c>
      <c r="R1151" t="s">
        <v>67</v>
      </c>
      <c r="S1151" t="s">
        <v>67</v>
      </c>
      <c r="T1151" t="s">
        <v>67</v>
      </c>
      <c r="U1151" t="s">
        <v>67</v>
      </c>
      <c r="V1151" t="s">
        <v>67</v>
      </c>
      <c r="W1151" t="s">
        <v>67</v>
      </c>
      <c r="X1151" t="s">
        <v>67</v>
      </c>
      <c r="Y1151" t="s">
        <v>112</v>
      </c>
      <c r="Z1151" t="s">
        <v>112</v>
      </c>
      <c r="AA1151" t="s">
        <v>67</v>
      </c>
      <c r="AB1151" t="s">
        <v>67</v>
      </c>
      <c r="AC1151" t="s">
        <v>67</v>
      </c>
      <c r="AD1151" t="s">
        <v>67</v>
      </c>
      <c r="AE1151" t="s">
        <v>67</v>
      </c>
      <c r="AF1151" t="s">
        <v>20</v>
      </c>
      <c r="AG1151" t="s">
        <v>6</v>
      </c>
      <c r="AH1151" t="s">
        <v>22</v>
      </c>
      <c r="AI1151" t="s">
        <v>6</v>
      </c>
      <c r="AJ1151" t="s">
        <v>50</v>
      </c>
      <c r="AK1151" t="s">
        <v>51</v>
      </c>
      <c r="AL1151" t="s">
        <v>69</v>
      </c>
      <c r="AM1151" t="s">
        <v>53</v>
      </c>
      <c r="AN1151" t="s">
        <v>70</v>
      </c>
      <c r="AO1151" t="s">
        <v>207</v>
      </c>
      <c r="AP1151" t="s">
        <v>119</v>
      </c>
      <c r="AQ1151" t="s">
        <v>73</v>
      </c>
      <c r="AR1151" t="s">
        <v>58</v>
      </c>
      <c r="AS1151" t="s">
        <v>74</v>
      </c>
      <c r="AT1151" t="s">
        <v>50</v>
      </c>
      <c r="AU1151" t="s">
        <v>127</v>
      </c>
      <c r="AV1151" t="s">
        <v>76</v>
      </c>
      <c r="AW1151" t="s">
        <v>178</v>
      </c>
    </row>
    <row r="1152" spans="1:49" x14ac:dyDescent="0.25">
      <c r="A1152" t="s">
        <v>702</v>
      </c>
      <c r="B1152" s="3" t="s">
        <v>171</v>
      </c>
      <c r="C1152" t="s">
        <v>47</v>
      </c>
      <c r="D1152" s="2" t="str">
        <f>IF(LEN(G1152)&lt;10, DATE(YEAR(E1152)-5, MONTH(E1152), DAY(E1152)), IF(YEAR(G1152)=YEAR(E1152), DATE(YEAR(E1152)-1, MONTH(G1152), DAY(G1152)),G1152))</f>
        <v>2004-03-23</v>
      </c>
      <c r="E1152" t="s">
        <v>912</v>
      </c>
      <c r="F1152" s="3">
        <f t="shared" si="96"/>
        <v>3</v>
      </c>
      <c r="G1152" t="s">
        <v>1282</v>
      </c>
      <c r="H1152" t="s">
        <v>66</v>
      </c>
      <c r="I1152" t="s">
        <v>66</v>
      </c>
      <c r="J1152" t="s">
        <v>66</v>
      </c>
      <c r="K1152" t="s">
        <v>66</v>
      </c>
      <c r="L1152" t="s">
        <v>67</v>
      </c>
      <c r="M1152" t="s">
        <v>67</v>
      </c>
      <c r="N1152" t="s">
        <v>66</v>
      </c>
      <c r="O1152" t="s">
        <v>66</v>
      </c>
      <c r="P1152" t="s">
        <v>66</v>
      </c>
      <c r="Q1152" t="s">
        <v>67</v>
      </c>
      <c r="R1152" t="s">
        <v>67</v>
      </c>
      <c r="S1152" t="s">
        <v>66</v>
      </c>
      <c r="T1152" t="s">
        <v>66</v>
      </c>
      <c r="U1152" t="s">
        <v>66</v>
      </c>
      <c r="V1152" t="s">
        <v>66</v>
      </c>
      <c r="W1152" t="s">
        <v>66</v>
      </c>
      <c r="X1152" t="s">
        <v>66</v>
      </c>
      <c r="Y1152" t="s">
        <v>67</v>
      </c>
      <c r="Z1152" t="s">
        <v>67</v>
      </c>
      <c r="AA1152" t="s">
        <v>66</v>
      </c>
      <c r="AB1152" t="s">
        <v>66</v>
      </c>
      <c r="AC1152" t="s">
        <v>66</v>
      </c>
      <c r="AD1152" t="s">
        <v>66</v>
      </c>
      <c r="AE1152" t="s">
        <v>66</v>
      </c>
      <c r="AF1152" t="s">
        <v>11</v>
      </c>
      <c r="AG1152" t="s">
        <v>24</v>
      </c>
      <c r="AH1152" t="s">
        <v>22</v>
      </c>
      <c r="AI1152" t="s">
        <v>3</v>
      </c>
      <c r="AJ1152" t="s">
        <v>50</v>
      </c>
      <c r="AK1152" t="s">
        <v>94</v>
      </c>
      <c r="AL1152" t="s">
        <v>95</v>
      </c>
      <c r="AM1152" t="s">
        <v>53</v>
      </c>
      <c r="AN1152" t="s">
        <v>70</v>
      </c>
      <c r="AO1152" t="s">
        <v>207</v>
      </c>
      <c r="AP1152" t="s">
        <v>96</v>
      </c>
      <c r="AQ1152" t="s">
        <v>80</v>
      </c>
      <c r="AR1152" t="s">
        <v>58</v>
      </c>
      <c r="AS1152" t="s">
        <v>74</v>
      </c>
      <c r="AT1152" t="s">
        <v>50</v>
      </c>
      <c r="AU1152" t="s">
        <v>61</v>
      </c>
      <c r="AV1152" t="s">
        <v>84</v>
      </c>
      <c r="AW1152" t="s">
        <v>715</v>
      </c>
    </row>
    <row r="1153" spans="1:49" x14ac:dyDescent="0.25">
      <c r="A1153" t="s">
        <v>188</v>
      </c>
      <c r="B1153" s="3" t="s">
        <v>46</v>
      </c>
      <c r="C1153" t="s">
        <v>47</v>
      </c>
      <c r="D1153" s="2" t="str">
        <f>IF(LEN(G1153)&lt;10, DATE(YEAR(E1153)-5, MONTH(E1153), DAY(E1153)), IF(YEAR(G1153)=YEAR(E1153), DATE(YEAR(E1153)-1, MONTH(G1153), DAY(G1153)),G1153))</f>
        <v>2002-02-16</v>
      </c>
      <c r="E1153" t="s">
        <v>805</v>
      </c>
      <c r="F1153" s="3">
        <f t="shared" si="96"/>
        <v>5</v>
      </c>
      <c r="G1153" t="s">
        <v>1283</v>
      </c>
      <c r="H1153" t="s">
        <v>67</v>
      </c>
      <c r="I1153" t="s">
        <v>67</v>
      </c>
      <c r="J1153" t="s">
        <v>67</v>
      </c>
      <c r="K1153" t="s">
        <v>67</v>
      </c>
      <c r="L1153" t="s">
        <v>67</v>
      </c>
      <c r="M1153" t="s">
        <v>67</v>
      </c>
      <c r="N1153" t="s">
        <v>67</v>
      </c>
      <c r="O1153" t="s">
        <v>67</v>
      </c>
      <c r="P1153" t="s">
        <v>67</v>
      </c>
      <c r="Q1153" t="s">
        <v>67</v>
      </c>
      <c r="R1153" t="s">
        <v>67</v>
      </c>
      <c r="S1153" t="s">
        <v>67</v>
      </c>
      <c r="T1153" t="s">
        <v>67</v>
      </c>
      <c r="U1153" t="s">
        <v>67</v>
      </c>
      <c r="V1153" t="s">
        <v>67</v>
      </c>
      <c r="W1153" t="s">
        <v>67</v>
      </c>
      <c r="X1153" t="s">
        <v>67</v>
      </c>
      <c r="Y1153" t="s">
        <v>67</v>
      </c>
      <c r="Z1153" t="s">
        <v>67</v>
      </c>
      <c r="AA1153" t="s">
        <v>67</v>
      </c>
      <c r="AB1153" t="s">
        <v>67</v>
      </c>
      <c r="AC1153" t="s">
        <v>67</v>
      </c>
      <c r="AD1153" t="s">
        <v>67</v>
      </c>
      <c r="AE1153" t="s">
        <v>67</v>
      </c>
      <c r="AF1153" t="s">
        <v>24</v>
      </c>
      <c r="AG1153" t="s">
        <v>21</v>
      </c>
      <c r="AH1153" t="s">
        <v>14</v>
      </c>
      <c r="AI1153" t="s">
        <v>5</v>
      </c>
      <c r="AJ1153" t="s">
        <v>50</v>
      </c>
      <c r="AK1153" t="s">
        <v>94</v>
      </c>
      <c r="AL1153" t="s">
        <v>88</v>
      </c>
      <c r="AM1153" t="s">
        <v>50</v>
      </c>
      <c r="AN1153" t="s">
        <v>70</v>
      </c>
      <c r="AO1153" t="s">
        <v>55</v>
      </c>
      <c r="AP1153" t="s">
        <v>56</v>
      </c>
      <c r="AQ1153" t="s">
        <v>114</v>
      </c>
      <c r="AR1153" t="s">
        <v>58</v>
      </c>
      <c r="AS1153" t="s">
        <v>74</v>
      </c>
      <c r="AT1153" t="s">
        <v>50</v>
      </c>
      <c r="AU1153" t="s">
        <v>75</v>
      </c>
      <c r="AV1153" t="s">
        <v>84</v>
      </c>
      <c r="AW1153" t="s">
        <v>498</v>
      </c>
    </row>
    <row r="1154" spans="1:49" x14ac:dyDescent="0.25">
      <c r="A1154" t="s">
        <v>806</v>
      </c>
      <c r="B1154" s="3" t="s">
        <v>46</v>
      </c>
      <c r="C1154" t="s">
        <v>106</v>
      </c>
      <c r="D1154" s="2" t="str">
        <f>IF(LEN(G1154)&lt;10, DATE(YEAR(E1154)-5, MONTH(E1154), DAY(E1154)), IF(YEAR(G1154)=YEAR(E1154), DATE(YEAR(E1154)-1, MONTH(G1154), DAY(G1154)),G1154))</f>
        <v>2016-01-14</v>
      </c>
      <c r="E1154" t="s">
        <v>670</v>
      </c>
      <c r="F1154" s="3">
        <f t="shared" si="96"/>
        <v>1</v>
      </c>
      <c r="G1154" t="s">
        <v>1284</v>
      </c>
      <c r="H1154" t="s">
        <v>67</v>
      </c>
      <c r="I1154" t="s">
        <v>67</v>
      </c>
      <c r="J1154" t="s">
        <v>67</v>
      </c>
      <c r="K1154" t="s">
        <v>67</v>
      </c>
      <c r="L1154" t="s">
        <v>67</v>
      </c>
      <c r="M1154" t="s">
        <v>67</v>
      </c>
      <c r="N1154" t="s">
        <v>67</v>
      </c>
      <c r="O1154" t="s">
        <v>67</v>
      </c>
      <c r="P1154" t="s">
        <v>67</v>
      </c>
      <c r="Q1154" t="s">
        <v>67</v>
      </c>
      <c r="R1154" t="s">
        <v>67</v>
      </c>
      <c r="S1154" t="s">
        <v>67</v>
      </c>
      <c r="T1154" t="s">
        <v>67</v>
      </c>
      <c r="U1154" t="s">
        <v>67</v>
      </c>
      <c r="V1154" t="s">
        <v>67</v>
      </c>
      <c r="W1154" t="s">
        <v>67</v>
      </c>
      <c r="X1154" t="s">
        <v>67</v>
      </c>
      <c r="Y1154" t="s">
        <v>67</v>
      </c>
      <c r="Z1154" t="s">
        <v>67</v>
      </c>
      <c r="AA1154" t="s">
        <v>67</v>
      </c>
      <c r="AB1154" t="s">
        <v>67</v>
      </c>
      <c r="AC1154" t="s">
        <v>67</v>
      </c>
      <c r="AD1154" t="s">
        <v>67</v>
      </c>
      <c r="AE1154" t="s">
        <v>67</v>
      </c>
      <c r="AF1154" t="s">
        <v>24</v>
      </c>
      <c r="AG1154" t="s">
        <v>21</v>
      </c>
      <c r="AH1154" t="s">
        <v>14</v>
      </c>
      <c r="AI1154" t="s">
        <v>5</v>
      </c>
      <c r="AJ1154" t="s">
        <v>50</v>
      </c>
      <c r="AK1154" t="s">
        <v>94</v>
      </c>
      <c r="AL1154" t="s">
        <v>88</v>
      </c>
      <c r="AM1154" t="s">
        <v>50</v>
      </c>
      <c r="AN1154" t="s">
        <v>70</v>
      </c>
      <c r="AO1154" t="s">
        <v>55</v>
      </c>
      <c r="AP1154" t="s">
        <v>56</v>
      </c>
      <c r="AQ1154" t="s">
        <v>114</v>
      </c>
      <c r="AR1154" t="s">
        <v>58</v>
      </c>
      <c r="AS1154" t="s">
        <v>74</v>
      </c>
      <c r="AT1154" t="s">
        <v>50</v>
      </c>
      <c r="AU1154" t="s">
        <v>75</v>
      </c>
      <c r="AV1154" t="s">
        <v>84</v>
      </c>
      <c r="AW1154" t="s">
        <v>498</v>
      </c>
    </row>
    <row r="1155" spans="1:49" x14ac:dyDescent="0.25">
      <c r="A1155" t="s">
        <v>643</v>
      </c>
      <c r="B1155" s="3" t="s">
        <v>46</v>
      </c>
      <c r="C1155" t="s">
        <v>47</v>
      </c>
      <c r="D1155" s="2">
        <f>IF(LEN(G1155)&lt;10, DATE(YEAR(E1155)-5, MONTH(E1155), DAY(E1155)), IF(YEAR(G1155)=YEAR(E1155), DATE(YEAR(E1155)-5, MONTH(G1155), DAY(G1155)),G1155))</f>
        <v>33894</v>
      </c>
      <c r="E1155" t="s">
        <v>749</v>
      </c>
      <c r="F1155" s="3">
        <f t="shared" si="96"/>
        <v>5</v>
      </c>
      <c r="G1155" t="s">
        <v>749</v>
      </c>
      <c r="H1155" t="s">
        <v>67</v>
      </c>
      <c r="I1155" t="s">
        <v>67</v>
      </c>
      <c r="J1155" t="s">
        <v>67</v>
      </c>
      <c r="K1155" t="s">
        <v>67</v>
      </c>
      <c r="L1155" t="s">
        <v>67</v>
      </c>
      <c r="M1155" t="s">
        <v>67</v>
      </c>
      <c r="N1155" t="s">
        <v>67</v>
      </c>
      <c r="O1155" t="s">
        <v>67</v>
      </c>
      <c r="P1155" t="s">
        <v>67</v>
      </c>
      <c r="Q1155" t="s">
        <v>67</v>
      </c>
      <c r="R1155" t="s">
        <v>67</v>
      </c>
      <c r="S1155" t="s">
        <v>67</v>
      </c>
      <c r="T1155" t="s">
        <v>67</v>
      </c>
      <c r="U1155" t="s">
        <v>67</v>
      </c>
      <c r="V1155" t="s">
        <v>67</v>
      </c>
      <c r="W1155" t="s">
        <v>67</v>
      </c>
      <c r="X1155" t="s">
        <v>67</v>
      </c>
      <c r="Y1155" t="s">
        <v>67</v>
      </c>
      <c r="Z1155" t="s">
        <v>67</v>
      </c>
      <c r="AA1155" t="s">
        <v>67</v>
      </c>
      <c r="AB1155" t="s">
        <v>67</v>
      </c>
      <c r="AC1155" t="s">
        <v>67</v>
      </c>
      <c r="AD1155" t="s">
        <v>67</v>
      </c>
      <c r="AE1155" t="s">
        <v>67</v>
      </c>
      <c r="AF1155" t="s">
        <v>12</v>
      </c>
      <c r="AG1155" t="s">
        <v>15</v>
      </c>
      <c r="AH1155" t="s">
        <v>18</v>
      </c>
      <c r="AI1155" t="s">
        <v>6</v>
      </c>
      <c r="AJ1155" t="s">
        <v>50</v>
      </c>
      <c r="AK1155" t="s">
        <v>51</v>
      </c>
      <c r="AL1155" t="s">
        <v>69</v>
      </c>
      <c r="AM1155" t="s">
        <v>50</v>
      </c>
      <c r="AN1155" t="s">
        <v>54</v>
      </c>
      <c r="AO1155" t="s">
        <v>207</v>
      </c>
      <c r="AP1155" t="s">
        <v>96</v>
      </c>
      <c r="AQ1155" t="s">
        <v>73</v>
      </c>
      <c r="AR1155" t="s">
        <v>58</v>
      </c>
      <c r="AS1155" t="s">
        <v>74</v>
      </c>
      <c r="AT1155" t="s">
        <v>50</v>
      </c>
      <c r="AU1155" t="s">
        <v>83</v>
      </c>
      <c r="AV1155" t="s">
        <v>76</v>
      </c>
      <c r="AW1155" t="s">
        <v>827</v>
      </c>
    </row>
    <row r="1156" spans="1:49" x14ac:dyDescent="0.25">
      <c r="A1156" t="s">
        <v>328</v>
      </c>
      <c r="B1156" s="3" t="s">
        <v>46</v>
      </c>
      <c r="C1156" t="s">
        <v>106</v>
      </c>
      <c r="D1156" s="2" t="str">
        <f>IF(LEN(G1156)&lt;10, DATE(YEAR(E1156)-5, MONTH(E1156), DAY(E1156)), IF(YEAR(G1156)=YEAR(E1156), DATE(YEAR(E1156)-1, MONTH(G1156), DAY(G1156)),G1156))</f>
        <v>2015-02-23</v>
      </c>
      <c r="E1156" t="s">
        <v>273</v>
      </c>
      <c r="F1156" s="3">
        <f t="shared" si="96"/>
        <v>1</v>
      </c>
      <c r="G1156" t="s">
        <v>1285</v>
      </c>
      <c r="H1156" t="s">
        <v>67</v>
      </c>
      <c r="I1156" t="s">
        <v>67</v>
      </c>
      <c r="J1156" t="s">
        <v>67</v>
      </c>
      <c r="K1156" t="s">
        <v>67</v>
      </c>
      <c r="L1156" t="s">
        <v>67</v>
      </c>
      <c r="M1156" t="s">
        <v>67</v>
      </c>
      <c r="N1156" t="s">
        <v>67</v>
      </c>
      <c r="O1156" t="s">
        <v>67</v>
      </c>
      <c r="P1156" t="s">
        <v>67</v>
      </c>
      <c r="Q1156" t="s">
        <v>67</v>
      </c>
      <c r="R1156" t="s">
        <v>67</v>
      </c>
      <c r="S1156" t="s">
        <v>67</v>
      </c>
      <c r="T1156" t="s">
        <v>67</v>
      </c>
      <c r="U1156" t="s">
        <v>67</v>
      </c>
      <c r="V1156" t="s">
        <v>67</v>
      </c>
      <c r="W1156" t="s">
        <v>67</v>
      </c>
      <c r="X1156" t="s">
        <v>67</v>
      </c>
      <c r="Y1156" t="s">
        <v>67</v>
      </c>
      <c r="Z1156" t="s">
        <v>67</v>
      </c>
      <c r="AA1156" t="s">
        <v>67</v>
      </c>
      <c r="AB1156" t="s">
        <v>67</v>
      </c>
      <c r="AC1156" t="s">
        <v>67</v>
      </c>
      <c r="AD1156" t="s">
        <v>67</v>
      </c>
      <c r="AE1156" t="s">
        <v>67</v>
      </c>
      <c r="AF1156" t="s">
        <v>12</v>
      </c>
      <c r="AG1156" t="s">
        <v>15</v>
      </c>
      <c r="AH1156" t="s">
        <v>18</v>
      </c>
      <c r="AI1156" t="s">
        <v>6</v>
      </c>
      <c r="AJ1156" t="s">
        <v>50</v>
      </c>
      <c r="AK1156" t="s">
        <v>51</v>
      </c>
      <c r="AL1156" t="s">
        <v>69</v>
      </c>
      <c r="AM1156" t="s">
        <v>50</v>
      </c>
      <c r="AN1156" t="s">
        <v>54</v>
      </c>
      <c r="AO1156" t="s">
        <v>207</v>
      </c>
      <c r="AP1156" t="s">
        <v>96</v>
      </c>
      <c r="AQ1156" t="s">
        <v>73</v>
      </c>
      <c r="AR1156" t="s">
        <v>58</v>
      </c>
      <c r="AS1156" t="s">
        <v>74</v>
      </c>
      <c r="AT1156" t="s">
        <v>50</v>
      </c>
      <c r="AU1156" t="s">
        <v>83</v>
      </c>
      <c r="AV1156" t="s">
        <v>76</v>
      </c>
      <c r="AW1156" t="s">
        <v>827</v>
      </c>
    </row>
    <row r="1157" spans="1:49" x14ac:dyDescent="0.25">
      <c r="A1157" t="s">
        <v>331</v>
      </c>
      <c r="B1157" s="3" t="s">
        <v>46</v>
      </c>
      <c r="C1157" t="s">
        <v>106</v>
      </c>
      <c r="D1157" s="2" t="str">
        <f>IF(LEN(G1157)&lt;10, DATE(YEAR(E1157)-5, MONTH(E1157), DAY(E1157)), IF(YEAR(G1157)=YEAR(E1157), DATE(YEAR(E1157)-1, MONTH(G1157), DAY(G1157)),G1157))</f>
        <v>2019-10-16</v>
      </c>
      <c r="E1157" t="s">
        <v>1287</v>
      </c>
      <c r="F1157" s="3">
        <f t="shared" si="96"/>
        <v>2</v>
      </c>
      <c r="G1157" t="s">
        <v>1286</v>
      </c>
      <c r="H1157" t="s">
        <v>67</v>
      </c>
      <c r="I1157" t="s">
        <v>67</v>
      </c>
      <c r="J1157" t="s">
        <v>67</v>
      </c>
      <c r="K1157" t="s">
        <v>67</v>
      </c>
      <c r="L1157" t="s">
        <v>67</v>
      </c>
      <c r="M1157" t="s">
        <v>67</v>
      </c>
      <c r="N1157" t="s">
        <v>67</v>
      </c>
      <c r="O1157" t="s">
        <v>67</v>
      </c>
      <c r="P1157" t="s">
        <v>67</v>
      </c>
      <c r="Q1157" t="s">
        <v>67</v>
      </c>
      <c r="R1157" t="s">
        <v>67</v>
      </c>
      <c r="S1157" t="s">
        <v>67</v>
      </c>
      <c r="T1157" t="s">
        <v>67</v>
      </c>
      <c r="U1157" t="s">
        <v>67</v>
      </c>
      <c r="V1157" t="s">
        <v>67</v>
      </c>
      <c r="W1157" t="s">
        <v>67</v>
      </c>
      <c r="X1157" t="s">
        <v>67</v>
      </c>
      <c r="Y1157" t="s">
        <v>67</v>
      </c>
      <c r="Z1157" t="s">
        <v>67</v>
      </c>
      <c r="AA1157" t="s">
        <v>67</v>
      </c>
      <c r="AB1157" t="s">
        <v>67</v>
      </c>
      <c r="AC1157" t="s">
        <v>67</v>
      </c>
      <c r="AD1157" t="s">
        <v>67</v>
      </c>
      <c r="AE1157" t="s">
        <v>67</v>
      </c>
      <c r="AF1157" t="s">
        <v>12</v>
      </c>
      <c r="AG1157" t="s">
        <v>15</v>
      </c>
      <c r="AH1157" t="s">
        <v>18</v>
      </c>
      <c r="AI1157" t="s">
        <v>6</v>
      </c>
      <c r="AJ1157" t="s">
        <v>50</v>
      </c>
      <c r="AK1157" t="s">
        <v>51</v>
      </c>
      <c r="AL1157" t="s">
        <v>69</v>
      </c>
      <c r="AM1157" t="s">
        <v>50</v>
      </c>
      <c r="AN1157" t="s">
        <v>54</v>
      </c>
      <c r="AO1157" t="s">
        <v>207</v>
      </c>
      <c r="AP1157" t="s">
        <v>96</v>
      </c>
      <c r="AQ1157" t="s">
        <v>73</v>
      </c>
      <c r="AR1157" t="s">
        <v>58</v>
      </c>
      <c r="AS1157" t="s">
        <v>74</v>
      </c>
      <c r="AT1157" t="s">
        <v>50</v>
      </c>
      <c r="AU1157" t="s">
        <v>83</v>
      </c>
      <c r="AV1157" t="s">
        <v>76</v>
      </c>
      <c r="AW1157" t="s">
        <v>827</v>
      </c>
    </row>
    <row r="1158" spans="1:49" x14ac:dyDescent="0.25">
      <c r="A1158" t="s">
        <v>354</v>
      </c>
      <c r="B1158" s="3" t="s">
        <v>46</v>
      </c>
      <c r="C1158" t="s">
        <v>47</v>
      </c>
      <c r="D1158" s="2">
        <f>IF(LEN(G1158)&lt;10, DATE(YEAR(E1158)-5, MONTH(E1158), DAY(E1158)), IF(YEAR(G1158)=YEAR(E1158), DATE(YEAR(E1158)-5, MONTH(G1158), DAY(G1158)),G1158))</f>
        <v>34412</v>
      </c>
      <c r="E1158" t="s">
        <v>631</v>
      </c>
      <c r="F1158" s="3">
        <f t="shared" si="96"/>
        <v>5</v>
      </c>
      <c r="G1158" t="s">
        <v>631</v>
      </c>
      <c r="AJ1158" t="s">
        <v>50</v>
      </c>
      <c r="AK1158" t="s">
        <v>51</v>
      </c>
      <c r="AL1158" t="s">
        <v>69</v>
      </c>
      <c r="AM1158" t="s">
        <v>53</v>
      </c>
      <c r="AN1158" t="s">
        <v>70</v>
      </c>
      <c r="AO1158" t="s">
        <v>193</v>
      </c>
      <c r="AP1158" t="s">
        <v>72</v>
      </c>
      <c r="AQ1158" t="s">
        <v>73</v>
      </c>
      <c r="AR1158" t="s">
        <v>58</v>
      </c>
      <c r="AS1158" t="s">
        <v>59</v>
      </c>
      <c r="AT1158" t="s">
        <v>50</v>
      </c>
      <c r="AU1158" t="s">
        <v>127</v>
      </c>
      <c r="AV1158" t="s">
        <v>76</v>
      </c>
      <c r="AW1158" t="s">
        <v>958</v>
      </c>
    </row>
    <row r="1159" spans="1:49" x14ac:dyDescent="0.25">
      <c r="A1159" t="s">
        <v>121</v>
      </c>
      <c r="B1159" s="3" t="s">
        <v>46</v>
      </c>
      <c r="C1159" t="s">
        <v>106</v>
      </c>
      <c r="D1159" s="2">
        <f t="shared" ref="D1159:D1187" si="98">IF(LEN(G1159)&lt;10, DATE(YEAR(E1159)-5, MONTH(E1159), DAY(E1159)), IF(YEAR(G1159)=YEAR(E1159), DATE(YEAR(E1159)-1, MONTH(G1159), DAY(G1159)),G1159))</f>
        <v>40246</v>
      </c>
      <c r="E1159" t="s">
        <v>163</v>
      </c>
      <c r="F1159" s="3">
        <f t="shared" si="96"/>
        <v>1</v>
      </c>
      <c r="G1159" t="s">
        <v>1288</v>
      </c>
      <c r="AJ1159" t="s">
        <v>50</v>
      </c>
      <c r="AK1159" t="s">
        <v>51</v>
      </c>
      <c r="AL1159" t="s">
        <v>69</v>
      </c>
      <c r="AM1159" t="s">
        <v>53</v>
      </c>
      <c r="AN1159" t="s">
        <v>70</v>
      </c>
      <c r="AO1159" t="s">
        <v>161</v>
      </c>
      <c r="AP1159" t="s">
        <v>72</v>
      </c>
      <c r="AQ1159" t="s">
        <v>73</v>
      </c>
      <c r="AR1159" t="s">
        <v>58</v>
      </c>
      <c r="AS1159" t="s">
        <v>74</v>
      </c>
      <c r="AT1159" t="s">
        <v>50</v>
      </c>
      <c r="AU1159" t="s">
        <v>83</v>
      </c>
      <c r="AV1159" t="s">
        <v>76</v>
      </c>
      <c r="AW1159" t="s">
        <v>1289</v>
      </c>
    </row>
    <row r="1160" spans="1:49" x14ac:dyDescent="0.25">
      <c r="A1160" t="s">
        <v>45</v>
      </c>
      <c r="B1160" s="3" t="s">
        <v>46</v>
      </c>
      <c r="C1160" t="s">
        <v>47</v>
      </c>
      <c r="D1160" s="2" t="str">
        <f t="shared" si="98"/>
        <v>2006-07-31</v>
      </c>
      <c r="E1160" t="s">
        <v>92</v>
      </c>
      <c r="F1160" s="3">
        <f t="shared" si="96"/>
        <v>4</v>
      </c>
      <c r="G1160" t="s">
        <v>1290</v>
      </c>
      <c r="AJ1160" t="s">
        <v>50</v>
      </c>
      <c r="AK1160" t="s">
        <v>94</v>
      </c>
      <c r="AL1160" t="s">
        <v>95</v>
      </c>
      <c r="AM1160" t="s">
        <v>53</v>
      </c>
      <c r="AN1160" t="s">
        <v>54</v>
      </c>
      <c r="AO1160" t="s">
        <v>55</v>
      </c>
      <c r="AP1160" t="s">
        <v>72</v>
      </c>
      <c r="AQ1160" t="s">
        <v>57</v>
      </c>
      <c r="AR1160" t="s">
        <v>58</v>
      </c>
      <c r="AS1160" t="s">
        <v>59</v>
      </c>
      <c r="AT1160" t="s">
        <v>50</v>
      </c>
      <c r="AU1160" t="s">
        <v>127</v>
      </c>
      <c r="AV1160" t="s">
        <v>62</v>
      </c>
      <c r="AW1160" t="s">
        <v>881</v>
      </c>
    </row>
    <row r="1161" spans="1:49" x14ac:dyDescent="0.25">
      <c r="A1161" t="s">
        <v>546</v>
      </c>
      <c r="B1161" s="3" t="s">
        <v>46</v>
      </c>
      <c r="C1161" t="s">
        <v>47</v>
      </c>
      <c r="D1161" s="2" t="str">
        <f t="shared" si="98"/>
        <v>2002-02-01</v>
      </c>
      <c r="E1161" t="s">
        <v>1292</v>
      </c>
      <c r="F1161" s="3">
        <f t="shared" si="96"/>
        <v>2</v>
      </c>
      <c r="G1161" t="s">
        <v>1291</v>
      </c>
      <c r="H1161" t="s">
        <v>66</v>
      </c>
      <c r="I1161" t="s">
        <v>66</v>
      </c>
      <c r="J1161" t="s">
        <v>67</v>
      </c>
      <c r="K1161" t="s">
        <v>66</v>
      </c>
      <c r="L1161" t="s">
        <v>66</v>
      </c>
      <c r="M1161" t="s">
        <v>67</v>
      </c>
      <c r="N1161" t="s">
        <v>67</v>
      </c>
      <c r="O1161" t="s">
        <v>66</v>
      </c>
      <c r="P1161" t="s">
        <v>66</v>
      </c>
      <c r="Q1161" t="s">
        <v>112</v>
      </c>
      <c r="R1161" t="s">
        <v>112</v>
      </c>
      <c r="S1161" t="s">
        <v>67</v>
      </c>
      <c r="T1161" t="s">
        <v>67</v>
      </c>
      <c r="U1161" t="s">
        <v>66</v>
      </c>
      <c r="V1161" t="s">
        <v>66</v>
      </c>
      <c r="W1161" t="s">
        <v>66</v>
      </c>
      <c r="X1161" t="s">
        <v>66</v>
      </c>
      <c r="Y1161" t="s">
        <v>67</v>
      </c>
      <c r="Z1161" t="s">
        <v>66</v>
      </c>
      <c r="AA1161" t="s">
        <v>66</v>
      </c>
      <c r="AB1161" t="s">
        <v>66</v>
      </c>
      <c r="AC1161" t="s">
        <v>66</v>
      </c>
      <c r="AD1161" t="s">
        <v>66</v>
      </c>
      <c r="AE1161" t="s">
        <v>67</v>
      </c>
      <c r="AF1161" t="s">
        <v>18</v>
      </c>
      <c r="AG1161" t="s">
        <v>6</v>
      </c>
      <c r="AH1161" t="s">
        <v>11</v>
      </c>
      <c r="AI1161" t="s">
        <v>17</v>
      </c>
      <c r="AJ1161" t="s">
        <v>50</v>
      </c>
      <c r="AK1161" t="s">
        <v>94</v>
      </c>
      <c r="AL1161" t="s">
        <v>95</v>
      </c>
      <c r="AM1161" t="s">
        <v>50</v>
      </c>
      <c r="AN1161" t="s">
        <v>156</v>
      </c>
      <c r="AO1161" t="s">
        <v>55</v>
      </c>
      <c r="AP1161" t="s">
        <v>56</v>
      </c>
      <c r="AQ1161" t="s">
        <v>73</v>
      </c>
      <c r="AR1161" t="s">
        <v>58</v>
      </c>
      <c r="AS1161" t="s">
        <v>74</v>
      </c>
      <c r="AT1161" t="s">
        <v>50</v>
      </c>
      <c r="AU1161" t="s">
        <v>61</v>
      </c>
      <c r="AV1161" t="s">
        <v>120</v>
      </c>
      <c r="AW1161" t="s">
        <v>68</v>
      </c>
    </row>
    <row r="1162" spans="1:49" x14ac:dyDescent="0.25">
      <c r="A1162" t="s">
        <v>643</v>
      </c>
      <c r="B1162" s="3" t="s">
        <v>46</v>
      </c>
      <c r="C1162" t="s">
        <v>47</v>
      </c>
      <c r="D1162" s="2" t="str">
        <f t="shared" si="98"/>
        <v>1997-11-19</v>
      </c>
      <c r="E1162" t="s">
        <v>748</v>
      </c>
      <c r="F1162" s="3">
        <f t="shared" si="96"/>
        <v>5</v>
      </c>
      <c r="G1162" t="s">
        <v>1293</v>
      </c>
      <c r="H1162" t="s">
        <v>67</v>
      </c>
      <c r="I1162" t="s">
        <v>67</v>
      </c>
      <c r="J1162" t="s">
        <v>67</v>
      </c>
      <c r="K1162" t="s">
        <v>67</v>
      </c>
      <c r="L1162" t="s">
        <v>67</v>
      </c>
      <c r="M1162" t="s">
        <v>112</v>
      </c>
      <c r="N1162" t="s">
        <v>67</v>
      </c>
      <c r="O1162" t="s">
        <v>67</v>
      </c>
      <c r="P1162" t="s">
        <v>67</v>
      </c>
      <c r="Q1162" t="s">
        <v>67</v>
      </c>
      <c r="R1162" t="s">
        <v>112</v>
      </c>
      <c r="S1162" t="s">
        <v>67</v>
      </c>
      <c r="T1162" t="s">
        <v>67</v>
      </c>
      <c r="U1162" t="s">
        <v>67</v>
      </c>
      <c r="V1162" t="s">
        <v>66</v>
      </c>
      <c r="W1162" t="s">
        <v>66</v>
      </c>
      <c r="X1162" t="s">
        <v>66</v>
      </c>
      <c r="Y1162" t="s">
        <v>112</v>
      </c>
      <c r="Z1162" t="s">
        <v>67</v>
      </c>
      <c r="AA1162" t="s">
        <v>66</v>
      </c>
      <c r="AB1162" t="s">
        <v>66</v>
      </c>
      <c r="AC1162" t="s">
        <v>66</v>
      </c>
      <c r="AD1162" t="s">
        <v>66</v>
      </c>
      <c r="AE1162" t="s">
        <v>67</v>
      </c>
      <c r="AF1162" t="s">
        <v>4</v>
      </c>
      <c r="AG1162" t="s">
        <v>15</v>
      </c>
      <c r="AH1162" t="s">
        <v>15</v>
      </c>
      <c r="AI1162" t="s">
        <v>25</v>
      </c>
      <c r="AJ1162" t="s">
        <v>50</v>
      </c>
      <c r="AK1162" t="s">
        <v>51</v>
      </c>
      <c r="AL1162" t="s">
        <v>69</v>
      </c>
      <c r="AM1162" t="s">
        <v>53</v>
      </c>
      <c r="AN1162" t="s">
        <v>70</v>
      </c>
      <c r="AO1162" t="s">
        <v>207</v>
      </c>
      <c r="AP1162" t="s">
        <v>72</v>
      </c>
      <c r="AQ1162" t="s">
        <v>73</v>
      </c>
      <c r="AR1162" t="s">
        <v>58</v>
      </c>
      <c r="AS1162" t="s">
        <v>74</v>
      </c>
      <c r="AT1162" t="s">
        <v>50</v>
      </c>
      <c r="AU1162" t="s">
        <v>83</v>
      </c>
      <c r="AV1162" t="s">
        <v>76</v>
      </c>
      <c r="AW1162" t="s">
        <v>644</v>
      </c>
    </row>
    <row r="1163" spans="1:49" x14ac:dyDescent="0.25">
      <c r="A1163" t="s">
        <v>216</v>
      </c>
      <c r="B1163" s="3" t="s">
        <v>46</v>
      </c>
      <c r="C1163" t="s">
        <v>106</v>
      </c>
      <c r="D1163" s="2">
        <f t="shared" si="98"/>
        <v>35046</v>
      </c>
      <c r="E1163" t="s">
        <v>1294</v>
      </c>
      <c r="F1163" s="3">
        <f t="shared" si="96"/>
        <v>1</v>
      </c>
      <c r="G1163" t="s">
        <v>1294</v>
      </c>
      <c r="H1163" t="s">
        <v>67</v>
      </c>
      <c r="I1163" t="s">
        <v>67</v>
      </c>
      <c r="J1163" t="s">
        <v>67</v>
      </c>
      <c r="K1163" t="s">
        <v>66</v>
      </c>
      <c r="L1163" t="s">
        <v>66</v>
      </c>
      <c r="M1163" t="s">
        <v>67</v>
      </c>
      <c r="N1163" t="s">
        <v>67</v>
      </c>
      <c r="O1163" t="s">
        <v>67</v>
      </c>
      <c r="P1163" t="s">
        <v>66</v>
      </c>
      <c r="Q1163" t="s">
        <v>66</v>
      </c>
      <c r="R1163" t="s">
        <v>67</v>
      </c>
      <c r="S1163" t="s">
        <v>67</v>
      </c>
      <c r="T1163" t="s">
        <v>67</v>
      </c>
      <c r="U1163" t="s">
        <v>66</v>
      </c>
      <c r="V1163" t="s">
        <v>66</v>
      </c>
      <c r="W1163" t="s">
        <v>67</v>
      </c>
      <c r="X1163" t="s">
        <v>67</v>
      </c>
      <c r="Y1163" t="s">
        <v>67</v>
      </c>
      <c r="Z1163" t="s">
        <v>66</v>
      </c>
      <c r="AA1163" t="s">
        <v>66</v>
      </c>
      <c r="AB1163" t="s">
        <v>67</v>
      </c>
      <c r="AC1163" t="s">
        <v>67</v>
      </c>
      <c r="AD1163" t="s">
        <v>67</v>
      </c>
      <c r="AE1163" t="s">
        <v>66</v>
      </c>
      <c r="AF1163" t="s">
        <v>20</v>
      </c>
      <c r="AG1163" t="s">
        <v>16</v>
      </c>
      <c r="AH1163" t="s">
        <v>22</v>
      </c>
      <c r="AI1163" t="s">
        <v>17</v>
      </c>
      <c r="AJ1163" t="s">
        <v>50</v>
      </c>
      <c r="AK1163" t="s">
        <v>51</v>
      </c>
      <c r="AL1163" t="s">
        <v>69</v>
      </c>
      <c r="AM1163" t="s">
        <v>53</v>
      </c>
      <c r="AN1163" t="s">
        <v>70</v>
      </c>
      <c r="AO1163" t="s">
        <v>55</v>
      </c>
      <c r="AP1163" t="s">
        <v>72</v>
      </c>
      <c r="AQ1163" t="s">
        <v>97</v>
      </c>
      <c r="AR1163" t="s">
        <v>58</v>
      </c>
      <c r="AS1163" t="s">
        <v>179</v>
      </c>
      <c r="AT1163" t="s">
        <v>50</v>
      </c>
      <c r="AU1163" t="s">
        <v>127</v>
      </c>
      <c r="AV1163" t="s">
        <v>84</v>
      </c>
      <c r="AW1163" t="s">
        <v>715</v>
      </c>
    </row>
    <row r="1164" spans="1:49" x14ac:dyDescent="0.25">
      <c r="A1164" t="s">
        <v>478</v>
      </c>
      <c r="B1164" s="3" t="s">
        <v>46</v>
      </c>
      <c r="C1164" t="s">
        <v>47</v>
      </c>
      <c r="D1164" s="2" t="str">
        <f t="shared" si="98"/>
        <v>1997-09-07</v>
      </c>
      <c r="E1164" t="s">
        <v>578</v>
      </c>
      <c r="F1164" s="3">
        <f t="shared" si="96"/>
        <v>4</v>
      </c>
      <c r="G1164" t="s">
        <v>1183</v>
      </c>
      <c r="AJ1164" t="s">
        <v>50</v>
      </c>
      <c r="AK1164" t="s">
        <v>94</v>
      </c>
      <c r="AL1164" t="s">
        <v>95</v>
      </c>
      <c r="AM1164" t="s">
        <v>53</v>
      </c>
      <c r="AN1164" t="s">
        <v>54</v>
      </c>
      <c r="AO1164" t="s">
        <v>55</v>
      </c>
      <c r="AP1164" t="s">
        <v>72</v>
      </c>
      <c r="AQ1164" t="s">
        <v>57</v>
      </c>
      <c r="AR1164" t="s">
        <v>58</v>
      </c>
      <c r="AS1164" t="s">
        <v>179</v>
      </c>
      <c r="AT1164" t="s">
        <v>50</v>
      </c>
      <c r="AU1164" t="s">
        <v>61</v>
      </c>
      <c r="AV1164" t="s">
        <v>62</v>
      </c>
      <c r="AW1164" t="s">
        <v>831</v>
      </c>
    </row>
    <row r="1165" spans="1:49" x14ac:dyDescent="0.25">
      <c r="A1165" t="s">
        <v>45</v>
      </c>
      <c r="B1165" s="3" t="s">
        <v>46</v>
      </c>
      <c r="C1165" t="s">
        <v>47</v>
      </c>
      <c r="D1165" s="2" t="str">
        <f t="shared" si="98"/>
        <v>2002-12-20</v>
      </c>
      <c r="E1165" t="s">
        <v>133</v>
      </c>
      <c r="F1165" s="3">
        <f t="shared" si="96"/>
        <v>6</v>
      </c>
      <c r="G1165" t="s">
        <v>287</v>
      </c>
      <c r="AJ1165" t="s">
        <v>50</v>
      </c>
      <c r="AK1165" t="s">
        <v>94</v>
      </c>
      <c r="AL1165" t="s">
        <v>95</v>
      </c>
      <c r="AM1165" t="s">
        <v>53</v>
      </c>
      <c r="AN1165" t="s">
        <v>54</v>
      </c>
      <c r="AO1165" t="s">
        <v>55</v>
      </c>
      <c r="AP1165" t="s">
        <v>72</v>
      </c>
      <c r="AQ1165" t="s">
        <v>57</v>
      </c>
      <c r="AR1165" t="s">
        <v>58</v>
      </c>
      <c r="AS1165" t="s">
        <v>179</v>
      </c>
      <c r="AT1165" t="s">
        <v>50</v>
      </c>
      <c r="AU1165" t="s">
        <v>61</v>
      </c>
      <c r="AV1165" t="s">
        <v>62</v>
      </c>
      <c r="AW1165" t="s">
        <v>831</v>
      </c>
    </row>
    <row r="1166" spans="1:49" x14ac:dyDescent="0.25">
      <c r="A1166" t="s">
        <v>643</v>
      </c>
      <c r="B1166" s="3" t="s">
        <v>46</v>
      </c>
      <c r="C1166" t="s">
        <v>47</v>
      </c>
      <c r="D1166" s="2" t="str">
        <f t="shared" si="98"/>
        <v>1997-01-24</v>
      </c>
      <c r="E1166" t="s">
        <v>578</v>
      </c>
      <c r="F1166" s="3">
        <f t="shared" si="96"/>
        <v>4</v>
      </c>
      <c r="G1166" t="s">
        <v>885</v>
      </c>
      <c r="H1166" t="s">
        <v>67</v>
      </c>
      <c r="I1166" t="s">
        <v>67</v>
      </c>
      <c r="J1166" t="s">
        <v>67</v>
      </c>
      <c r="K1166" t="s">
        <v>67</v>
      </c>
      <c r="L1166" t="s">
        <v>112</v>
      </c>
      <c r="M1166" t="s">
        <v>67</v>
      </c>
      <c r="N1166" t="s">
        <v>67</v>
      </c>
      <c r="O1166" t="s">
        <v>67</v>
      </c>
      <c r="P1166" t="s">
        <v>67</v>
      </c>
      <c r="Q1166" t="s">
        <v>67</v>
      </c>
      <c r="R1166" t="s">
        <v>67</v>
      </c>
      <c r="S1166" t="s">
        <v>67</v>
      </c>
      <c r="T1166" t="s">
        <v>67</v>
      </c>
      <c r="U1166" t="s">
        <v>67</v>
      </c>
      <c r="V1166" t="s">
        <v>66</v>
      </c>
      <c r="W1166" t="s">
        <v>66</v>
      </c>
      <c r="X1166" t="s">
        <v>66</v>
      </c>
      <c r="Y1166" t="s">
        <v>67</v>
      </c>
      <c r="Z1166" t="s">
        <v>67</v>
      </c>
      <c r="AA1166" t="s">
        <v>67</v>
      </c>
      <c r="AB1166" t="s">
        <v>67</v>
      </c>
      <c r="AC1166" t="s">
        <v>66</v>
      </c>
      <c r="AD1166" t="s">
        <v>67</v>
      </c>
      <c r="AE1166" t="s">
        <v>67</v>
      </c>
      <c r="AF1166" t="s">
        <v>14</v>
      </c>
      <c r="AG1166" t="s">
        <v>12</v>
      </c>
      <c r="AH1166" t="s">
        <v>14</v>
      </c>
      <c r="AI1166" t="s">
        <v>25</v>
      </c>
      <c r="AJ1166" t="s">
        <v>50</v>
      </c>
      <c r="AK1166" t="s">
        <v>51</v>
      </c>
      <c r="AL1166" t="s">
        <v>69</v>
      </c>
      <c r="AM1166" t="s">
        <v>53</v>
      </c>
      <c r="AN1166" t="s">
        <v>70</v>
      </c>
      <c r="AO1166" t="s">
        <v>207</v>
      </c>
      <c r="AP1166" t="s">
        <v>72</v>
      </c>
      <c r="AQ1166" t="s">
        <v>73</v>
      </c>
      <c r="AR1166" t="s">
        <v>58</v>
      </c>
      <c r="AS1166" t="s">
        <v>74</v>
      </c>
      <c r="AT1166" t="s">
        <v>50</v>
      </c>
      <c r="AU1166" t="s">
        <v>127</v>
      </c>
      <c r="AV1166" t="s">
        <v>76</v>
      </c>
      <c r="AW1166" t="s">
        <v>298</v>
      </c>
    </row>
    <row r="1167" spans="1:49" x14ac:dyDescent="0.25">
      <c r="A1167" t="s">
        <v>165</v>
      </c>
      <c r="B1167" s="3" t="s">
        <v>46</v>
      </c>
      <c r="C1167" t="s">
        <v>47</v>
      </c>
      <c r="D1167" s="2" t="str">
        <f t="shared" si="98"/>
        <v>1997-11-18</v>
      </c>
      <c r="E1167" t="s">
        <v>279</v>
      </c>
      <c r="F1167" s="3">
        <f t="shared" si="96"/>
        <v>10</v>
      </c>
      <c r="G1167" t="s">
        <v>1295</v>
      </c>
      <c r="H1167" t="s">
        <v>67</v>
      </c>
      <c r="I1167" t="s">
        <v>66</v>
      </c>
      <c r="J1167" t="s">
        <v>67</v>
      </c>
      <c r="K1167" t="s">
        <v>66</v>
      </c>
      <c r="L1167" t="s">
        <v>67</v>
      </c>
      <c r="M1167" t="s">
        <v>66</v>
      </c>
      <c r="N1167" t="s">
        <v>66</v>
      </c>
      <c r="O1167" t="s">
        <v>66</v>
      </c>
      <c r="P1167" t="s">
        <v>66</v>
      </c>
      <c r="Q1167" t="s">
        <v>66</v>
      </c>
      <c r="R1167" t="s">
        <v>66</v>
      </c>
      <c r="S1167" t="s">
        <v>67</v>
      </c>
      <c r="T1167" t="s">
        <v>67</v>
      </c>
      <c r="U1167" t="s">
        <v>66</v>
      </c>
      <c r="V1167" t="s">
        <v>67</v>
      </c>
      <c r="W1167" t="s">
        <v>66</v>
      </c>
      <c r="X1167" t="s">
        <v>66</v>
      </c>
      <c r="Y1167" t="s">
        <v>67</v>
      </c>
      <c r="Z1167" t="s">
        <v>66</v>
      </c>
      <c r="AA1167" t="s">
        <v>67</v>
      </c>
      <c r="AB1167" t="s">
        <v>66</v>
      </c>
      <c r="AC1167" t="s">
        <v>67</v>
      </c>
      <c r="AD1167" t="s">
        <v>66</v>
      </c>
      <c r="AE1167" t="s">
        <v>66</v>
      </c>
      <c r="AF1167" t="s">
        <v>20</v>
      </c>
      <c r="AG1167" t="s">
        <v>25</v>
      </c>
      <c r="AH1167" t="s">
        <v>20</v>
      </c>
      <c r="AI1167" t="s">
        <v>25</v>
      </c>
      <c r="AJ1167" t="s">
        <v>50</v>
      </c>
      <c r="AK1167" t="s">
        <v>94</v>
      </c>
      <c r="AL1167" t="s">
        <v>95</v>
      </c>
      <c r="AM1167" t="s">
        <v>53</v>
      </c>
      <c r="AN1167" t="s">
        <v>54</v>
      </c>
      <c r="AO1167" t="s">
        <v>193</v>
      </c>
      <c r="AP1167" t="s">
        <v>72</v>
      </c>
      <c r="AQ1167" t="s">
        <v>57</v>
      </c>
      <c r="AR1167" t="s">
        <v>58</v>
      </c>
      <c r="AS1167" t="s">
        <v>59</v>
      </c>
      <c r="AT1167" t="s">
        <v>50</v>
      </c>
      <c r="AU1167" t="s">
        <v>61</v>
      </c>
      <c r="AV1167" t="s">
        <v>90</v>
      </c>
      <c r="AW1167" t="s">
        <v>113</v>
      </c>
    </row>
    <row r="1168" spans="1:49" x14ac:dyDescent="0.25">
      <c r="A1168" t="s">
        <v>63</v>
      </c>
      <c r="B1168" s="3" t="s">
        <v>46</v>
      </c>
      <c r="C1168" t="s">
        <v>47</v>
      </c>
      <c r="D1168" s="2" t="str">
        <f t="shared" si="98"/>
        <v>2004-06-30</v>
      </c>
      <c r="E1168" t="s">
        <v>300</v>
      </c>
      <c r="F1168" s="3">
        <f t="shared" si="96"/>
        <v>5</v>
      </c>
      <c r="G1168" t="s">
        <v>102</v>
      </c>
      <c r="H1168" t="s">
        <v>67</v>
      </c>
      <c r="I1168" t="s">
        <v>67</v>
      </c>
      <c r="J1168" t="s">
        <v>67</v>
      </c>
      <c r="K1168" t="s">
        <v>67</v>
      </c>
      <c r="L1168" t="s">
        <v>67</v>
      </c>
      <c r="M1168" t="s">
        <v>67</v>
      </c>
      <c r="N1168" t="s">
        <v>67</v>
      </c>
      <c r="O1168" t="s">
        <v>67</v>
      </c>
      <c r="P1168" t="s">
        <v>67</v>
      </c>
      <c r="Q1168" t="s">
        <v>67</v>
      </c>
      <c r="R1168" t="s">
        <v>67</v>
      </c>
      <c r="S1168" t="s">
        <v>67</v>
      </c>
      <c r="T1168" t="s">
        <v>67</v>
      </c>
      <c r="U1168" t="s">
        <v>67</v>
      </c>
      <c r="V1168" t="s">
        <v>67</v>
      </c>
      <c r="W1168" t="s">
        <v>67</v>
      </c>
      <c r="X1168" t="s">
        <v>67</v>
      </c>
      <c r="Y1168" t="s">
        <v>67</v>
      </c>
      <c r="Z1168" t="s">
        <v>67</v>
      </c>
      <c r="AA1168" t="s">
        <v>67</v>
      </c>
      <c r="AB1168" t="s">
        <v>67</v>
      </c>
      <c r="AC1168" t="s">
        <v>67</v>
      </c>
      <c r="AD1168" t="s">
        <v>67</v>
      </c>
      <c r="AE1168" t="s">
        <v>67</v>
      </c>
      <c r="AF1168" t="s">
        <v>18</v>
      </c>
      <c r="AG1168" t="s">
        <v>5</v>
      </c>
      <c r="AH1168" t="s">
        <v>14</v>
      </c>
      <c r="AI1168" t="s">
        <v>9</v>
      </c>
      <c r="AJ1168" t="s">
        <v>50</v>
      </c>
      <c r="AK1168" t="s">
        <v>51</v>
      </c>
      <c r="AL1168" t="s">
        <v>69</v>
      </c>
      <c r="AM1168" t="s">
        <v>53</v>
      </c>
      <c r="AN1168" t="s">
        <v>70</v>
      </c>
      <c r="AO1168" t="s">
        <v>207</v>
      </c>
      <c r="AP1168" t="s">
        <v>72</v>
      </c>
      <c r="AQ1168" t="s">
        <v>73</v>
      </c>
      <c r="AR1168" t="s">
        <v>58</v>
      </c>
      <c r="AS1168" t="s">
        <v>74</v>
      </c>
      <c r="AT1168" t="s">
        <v>50</v>
      </c>
      <c r="AU1168" t="s">
        <v>83</v>
      </c>
      <c r="AV1168" t="s">
        <v>76</v>
      </c>
      <c r="AW1168" t="s">
        <v>296</v>
      </c>
    </row>
    <row r="1169" spans="1:49" x14ac:dyDescent="0.25">
      <c r="A1169" t="s">
        <v>1181</v>
      </c>
      <c r="B1169" s="3" t="s">
        <v>46</v>
      </c>
      <c r="C1169" t="s">
        <v>106</v>
      </c>
      <c r="D1169" s="2" t="str">
        <f t="shared" si="98"/>
        <v>2021-02-24</v>
      </c>
      <c r="E1169" t="s">
        <v>609</v>
      </c>
      <c r="F1169" s="3">
        <f t="shared" si="96"/>
        <v>2</v>
      </c>
      <c r="G1169" t="s">
        <v>1296</v>
      </c>
      <c r="H1169" t="s">
        <v>67</v>
      </c>
      <c r="I1169" t="s">
        <v>67</v>
      </c>
      <c r="J1169" t="s">
        <v>67</v>
      </c>
      <c r="K1169" t="s">
        <v>67</v>
      </c>
      <c r="L1169" t="s">
        <v>67</v>
      </c>
      <c r="M1169" t="s">
        <v>67</v>
      </c>
      <c r="N1169" t="s">
        <v>67</v>
      </c>
      <c r="O1169" t="s">
        <v>67</v>
      </c>
      <c r="P1169" t="s">
        <v>67</v>
      </c>
      <c r="Q1169" t="s">
        <v>67</v>
      </c>
      <c r="R1169" t="s">
        <v>67</v>
      </c>
      <c r="S1169" t="s">
        <v>67</v>
      </c>
      <c r="T1169" t="s">
        <v>67</v>
      </c>
      <c r="U1169" t="s">
        <v>67</v>
      </c>
      <c r="V1169" t="s">
        <v>67</v>
      </c>
      <c r="W1169" t="s">
        <v>67</v>
      </c>
      <c r="X1169" t="s">
        <v>67</v>
      </c>
      <c r="Y1169" t="s">
        <v>67</v>
      </c>
      <c r="Z1169" t="s">
        <v>67</v>
      </c>
      <c r="AA1169" t="s">
        <v>67</v>
      </c>
      <c r="AB1169" t="s">
        <v>67</v>
      </c>
      <c r="AC1169" t="s">
        <v>67</v>
      </c>
      <c r="AD1169" t="s">
        <v>67</v>
      </c>
      <c r="AE1169" t="s">
        <v>67</v>
      </c>
      <c r="AF1169" t="s">
        <v>18</v>
      </c>
      <c r="AG1169" t="s">
        <v>5</v>
      </c>
      <c r="AH1169" t="s">
        <v>14</v>
      </c>
      <c r="AI1169" t="s">
        <v>9</v>
      </c>
      <c r="AJ1169" t="s">
        <v>50</v>
      </c>
      <c r="AK1169" t="s">
        <v>51</v>
      </c>
      <c r="AL1169" t="s">
        <v>69</v>
      </c>
      <c r="AM1169" t="s">
        <v>53</v>
      </c>
      <c r="AN1169" t="s">
        <v>70</v>
      </c>
      <c r="AO1169" t="s">
        <v>207</v>
      </c>
      <c r="AP1169" t="s">
        <v>72</v>
      </c>
      <c r="AQ1169" t="s">
        <v>73</v>
      </c>
      <c r="AR1169" t="s">
        <v>58</v>
      </c>
      <c r="AS1169" t="s">
        <v>74</v>
      </c>
      <c r="AT1169" t="s">
        <v>50</v>
      </c>
      <c r="AU1169" t="s">
        <v>83</v>
      </c>
      <c r="AV1169" t="s">
        <v>76</v>
      </c>
      <c r="AW1169" t="s">
        <v>296</v>
      </c>
    </row>
    <row r="1170" spans="1:49" x14ac:dyDescent="0.25">
      <c r="A1170" t="s">
        <v>77</v>
      </c>
      <c r="B1170" s="3" t="s">
        <v>776</v>
      </c>
      <c r="C1170" t="s">
        <v>47</v>
      </c>
      <c r="D1170" s="2" t="str">
        <f t="shared" si="98"/>
        <v>2002-05-02</v>
      </c>
      <c r="E1170" t="s">
        <v>685</v>
      </c>
      <c r="F1170" s="3">
        <f t="shared" si="96"/>
        <v>6</v>
      </c>
      <c r="G1170" t="s">
        <v>777</v>
      </c>
      <c r="H1170" t="s">
        <v>66</v>
      </c>
      <c r="I1170" t="s">
        <v>67</v>
      </c>
      <c r="J1170" t="s">
        <v>67</v>
      </c>
      <c r="K1170" t="s">
        <v>67</v>
      </c>
      <c r="L1170" t="s">
        <v>66</v>
      </c>
      <c r="M1170" t="s">
        <v>67</v>
      </c>
      <c r="N1170" t="s">
        <v>66</v>
      </c>
      <c r="O1170" t="s">
        <v>66</v>
      </c>
      <c r="P1170" t="s">
        <v>67</v>
      </c>
      <c r="Q1170" t="s">
        <v>67</v>
      </c>
      <c r="R1170" t="s">
        <v>66</v>
      </c>
      <c r="S1170" t="s">
        <v>67</v>
      </c>
      <c r="T1170" t="s">
        <v>67</v>
      </c>
      <c r="U1170" t="s">
        <v>66</v>
      </c>
      <c r="V1170" t="s">
        <v>66</v>
      </c>
      <c r="W1170" t="s">
        <v>67</v>
      </c>
      <c r="X1170" t="s">
        <v>66</v>
      </c>
      <c r="Y1170" t="s">
        <v>67</v>
      </c>
      <c r="Z1170" t="s">
        <v>66</v>
      </c>
      <c r="AA1170" t="s">
        <v>66</v>
      </c>
      <c r="AB1170" t="s">
        <v>66</v>
      </c>
      <c r="AC1170" t="s">
        <v>66</v>
      </c>
      <c r="AD1170" t="s">
        <v>66</v>
      </c>
      <c r="AE1170" t="s">
        <v>66</v>
      </c>
      <c r="AF1170" t="s">
        <v>4</v>
      </c>
      <c r="AG1170" t="s">
        <v>26</v>
      </c>
      <c r="AH1170" t="s">
        <v>15</v>
      </c>
      <c r="AI1170" t="s">
        <v>13</v>
      </c>
      <c r="AJ1170" t="s">
        <v>50</v>
      </c>
      <c r="AK1170" t="s">
        <v>51</v>
      </c>
      <c r="AL1170" t="s">
        <v>69</v>
      </c>
      <c r="AM1170" t="s">
        <v>53</v>
      </c>
      <c r="AN1170" t="s">
        <v>70</v>
      </c>
      <c r="AO1170" t="s">
        <v>71</v>
      </c>
      <c r="AP1170" t="s">
        <v>96</v>
      </c>
      <c r="AQ1170" t="s">
        <v>97</v>
      </c>
      <c r="AR1170" t="s">
        <v>58</v>
      </c>
      <c r="AS1170" t="s">
        <v>74</v>
      </c>
      <c r="AT1170" t="s">
        <v>50</v>
      </c>
      <c r="AU1170" t="s">
        <v>83</v>
      </c>
      <c r="AV1170" t="s">
        <v>84</v>
      </c>
      <c r="AW1170" t="s">
        <v>493</v>
      </c>
    </row>
    <row r="1171" spans="1:49" x14ac:dyDescent="0.25">
      <c r="A1171" t="s">
        <v>308</v>
      </c>
      <c r="B1171" s="3" t="s">
        <v>46</v>
      </c>
      <c r="C1171" t="s">
        <v>106</v>
      </c>
      <c r="D1171" s="2" t="str">
        <f t="shared" si="98"/>
        <v>2010-10-01</v>
      </c>
      <c r="E1171" t="s">
        <v>108</v>
      </c>
      <c r="F1171" s="3">
        <f t="shared" si="96"/>
        <v>1</v>
      </c>
      <c r="G1171" t="s">
        <v>891</v>
      </c>
      <c r="H1171" t="s">
        <v>66</v>
      </c>
      <c r="I1171" t="s">
        <v>67</v>
      </c>
      <c r="J1171" t="s">
        <v>67</v>
      </c>
      <c r="K1171" t="s">
        <v>67</v>
      </c>
      <c r="L1171" t="s">
        <v>66</v>
      </c>
      <c r="M1171" t="s">
        <v>67</v>
      </c>
      <c r="N1171" t="s">
        <v>66</v>
      </c>
      <c r="O1171" t="s">
        <v>66</v>
      </c>
      <c r="P1171" t="s">
        <v>67</v>
      </c>
      <c r="Q1171" t="s">
        <v>67</v>
      </c>
      <c r="R1171" t="s">
        <v>66</v>
      </c>
      <c r="S1171" t="s">
        <v>67</v>
      </c>
      <c r="T1171" t="s">
        <v>67</v>
      </c>
      <c r="U1171" t="s">
        <v>66</v>
      </c>
      <c r="V1171" t="s">
        <v>66</v>
      </c>
      <c r="W1171" t="s">
        <v>67</v>
      </c>
      <c r="X1171" t="s">
        <v>66</v>
      </c>
      <c r="Y1171" t="s">
        <v>67</v>
      </c>
      <c r="Z1171" t="s">
        <v>66</v>
      </c>
      <c r="AA1171" t="s">
        <v>66</v>
      </c>
      <c r="AB1171" t="s">
        <v>66</v>
      </c>
      <c r="AC1171" t="s">
        <v>66</v>
      </c>
      <c r="AD1171" t="s">
        <v>66</v>
      </c>
      <c r="AE1171" t="s">
        <v>66</v>
      </c>
      <c r="AF1171" t="s">
        <v>4</v>
      </c>
      <c r="AG1171" t="s">
        <v>26</v>
      </c>
      <c r="AH1171" t="s">
        <v>15</v>
      </c>
      <c r="AI1171" t="s">
        <v>13</v>
      </c>
      <c r="AJ1171" t="s">
        <v>50</v>
      </c>
      <c r="AK1171" t="s">
        <v>51</v>
      </c>
      <c r="AL1171" t="s">
        <v>69</v>
      </c>
      <c r="AM1171" t="s">
        <v>53</v>
      </c>
      <c r="AN1171" t="s">
        <v>70</v>
      </c>
      <c r="AO1171" t="s">
        <v>71</v>
      </c>
      <c r="AP1171" t="s">
        <v>96</v>
      </c>
      <c r="AQ1171" t="s">
        <v>97</v>
      </c>
      <c r="AR1171" t="s">
        <v>58</v>
      </c>
      <c r="AS1171" t="s">
        <v>74</v>
      </c>
      <c r="AT1171" t="s">
        <v>50</v>
      </c>
      <c r="AU1171" t="s">
        <v>83</v>
      </c>
      <c r="AV1171" t="s">
        <v>84</v>
      </c>
      <c r="AW1171" t="s">
        <v>493</v>
      </c>
    </row>
    <row r="1172" spans="1:49" x14ac:dyDescent="0.25">
      <c r="A1172" t="s">
        <v>257</v>
      </c>
      <c r="B1172" s="3" t="s">
        <v>46</v>
      </c>
      <c r="C1172" t="s">
        <v>47</v>
      </c>
      <c r="D1172" s="2" t="str">
        <f t="shared" si="98"/>
        <v>1998-06-30</v>
      </c>
      <c r="E1172" t="s">
        <v>731</v>
      </c>
      <c r="F1172" s="3">
        <f t="shared" si="96"/>
        <v>8</v>
      </c>
      <c r="G1172" t="s">
        <v>771</v>
      </c>
      <c r="AJ1172" t="s">
        <v>50</v>
      </c>
      <c r="AK1172" t="s">
        <v>51</v>
      </c>
      <c r="AL1172" t="s">
        <v>69</v>
      </c>
      <c r="AM1172" t="s">
        <v>53</v>
      </c>
      <c r="AN1172" t="s">
        <v>70</v>
      </c>
      <c r="AO1172" t="s">
        <v>55</v>
      </c>
      <c r="AP1172" t="s">
        <v>72</v>
      </c>
      <c r="AQ1172" t="s">
        <v>73</v>
      </c>
      <c r="AR1172" t="s">
        <v>81</v>
      </c>
      <c r="AS1172" t="s">
        <v>74</v>
      </c>
      <c r="AT1172" t="s">
        <v>50</v>
      </c>
      <c r="AU1172" t="s">
        <v>83</v>
      </c>
      <c r="AV1172" t="s">
        <v>120</v>
      </c>
      <c r="AW1172" t="s">
        <v>402</v>
      </c>
    </row>
    <row r="1173" spans="1:49" x14ac:dyDescent="0.25">
      <c r="A1173" t="s">
        <v>176</v>
      </c>
      <c r="B1173" s="3" t="s">
        <v>46</v>
      </c>
      <c r="C1173" t="s">
        <v>47</v>
      </c>
      <c r="D1173" s="2" t="str">
        <f t="shared" si="98"/>
        <v>2001-12-18</v>
      </c>
      <c r="E1173" t="s">
        <v>253</v>
      </c>
      <c r="F1173" s="3">
        <f t="shared" si="96"/>
        <v>7</v>
      </c>
      <c r="G1173" t="s">
        <v>938</v>
      </c>
      <c r="AJ1173" t="s">
        <v>50</v>
      </c>
      <c r="AK1173" t="s">
        <v>51</v>
      </c>
      <c r="AL1173" t="s">
        <v>69</v>
      </c>
      <c r="AM1173" t="s">
        <v>53</v>
      </c>
      <c r="AN1173" t="s">
        <v>70</v>
      </c>
      <c r="AO1173" t="s">
        <v>207</v>
      </c>
      <c r="AP1173" t="s">
        <v>72</v>
      </c>
      <c r="AQ1173" t="s">
        <v>73</v>
      </c>
      <c r="AR1173" t="s">
        <v>58</v>
      </c>
      <c r="AS1173" t="s">
        <v>59</v>
      </c>
      <c r="AT1173" t="s">
        <v>50</v>
      </c>
      <c r="AU1173" t="s">
        <v>127</v>
      </c>
      <c r="AV1173" t="s">
        <v>90</v>
      </c>
      <c r="AW1173" t="s">
        <v>460</v>
      </c>
    </row>
    <row r="1174" spans="1:49" x14ac:dyDescent="0.25">
      <c r="A1174" t="s">
        <v>643</v>
      </c>
      <c r="B1174" s="3" t="s">
        <v>46</v>
      </c>
      <c r="C1174" t="s">
        <v>47</v>
      </c>
      <c r="D1174" s="2" t="str">
        <f t="shared" si="98"/>
        <v>1999-12-13</v>
      </c>
      <c r="E1174" t="s">
        <v>457</v>
      </c>
      <c r="F1174" s="3">
        <f t="shared" si="96"/>
        <v>5</v>
      </c>
      <c r="G1174" t="s">
        <v>1297</v>
      </c>
      <c r="H1174" t="s">
        <v>66</v>
      </c>
      <c r="I1174" t="s">
        <v>67</v>
      </c>
      <c r="J1174" t="s">
        <v>67</v>
      </c>
      <c r="K1174" t="s">
        <v>67</v>
      </c>
      <c r="L1174" t="s">
        <v>66</v>
      </c>
      <c r="M1174" t="s">
        <v>67</v>
      </c>
      <c r="N1174" t="s">
        <v>66</v>
      </c>
      <c r="O1174" t="s">
        <v>67</v>
      </c>
      <c r="P1174" t="s">
        <v>66</v>
      </c>
      <c r="Q1174" t="s">
        <v>67</v>
      </c>
      <c r="R1174" t="s">
        <v>67</v>
      </c>
      <c r="S1174" t="s">
        <v>67</v>
      </c>
      <c r="T1174" t="s">
        <v>67</v>
      </c>
      <c r="U1174" t="s">
        <v>67</v>
      </c>
      <c r="V1174" t="s">
        <v>66</v>
      </c>
      <c r="W1174" t="s">
        <v>66</v>
      </c>
      <c r="X1174" t="s">
        <v>66</v>
      </c>
      <c r="Y1174" t="s">
        <v>67</v>
      </c>
      <c r="Z1174" t="s">
        <v>67</v>
      </c>
      <c r="AA1174" t="s">
        <v>66</v>
      </c>
      <c r="AB1174" t="s">
        <v>66</v>
      </c>
      <c r="AC1174" t="s">
        <v>66</v>
      </c>
      <c r="AD1174" t="s">
        <v>67</v>
      </c>
      <c r="AE1174" t="s">
        <v>67</v>
      </c>
      <c r="AF1174" t="s">
        <v>11</v>
      </c>
      <c r="AG1174" t="s">
        <v>6</v>
      </c>
      <c r="AH1174" t="s">
        <v>11</v>
      </c>
      <c r="AI1174" t="s">
        <v>6</v>
      </c>
      <c r="AJ1174" t="s">
        <v>50</v>
      </c>
      <c r="AK1174" t="s">
        <v>51</v>
      </c>
      <c r="AL1174" t="s">
        <v>88</v>
      </c>
      <c r="AM1174" t="s">
        <v>50</v>
      </c>
      <c r="AN1174" t="s">
        <v>70</v>
      </c>
      <c r="AO1174" t="s">
        <v>55</v>
      </c>
      <c r="AP1174" t="s">
        <v>72</v>
      </c>
      <c r="AQ1174" t="s">
        <v>73</v>
      </c>
      <c r="AR1174" t="s">
        <v>58</v>
      </c>
      <c r="AS1174" t="s">
        <v>74</v>
      </c>
      <c r="AT1174" t="s">
        <v>50</v>
      </c>
      <c r="AU1174" t="s">
        <v>83</v>
      </c>
      <c r="AV1174" t="s">
        <v>76</v>
      </c>
      <c r="AW1174" t="s">
        <v>250</v>
      </c>
    </row>
    <row r="1175" spans="1:49" x14ac:dyDescent="0.25">
      <c r="A1175" t="s">
        <v>1298</v>
      </c>
      <c r="B1175" s="3" t="s">
        <v>46</v>
      </c>
      <c r="C1175" t="s">
        <v>106</v>
      </c>
      <c r="D1175" s="2" t="str">
        <f t="shared" si="98"/>
        <v>2014-07-17</v>
      </c>
      <c r="E1175" t="s">
        <v>1069</v>
      </c>
      <c r="F1175" s="3">
        <f t="shared" si="96"/>
        <v>2</v>
      </c>
      <c r="G1175" t="s">
        <v>1299</v>
      </c>
      <c r="H1175" t="s">
        <v>66</v>
      </c>
      <c r="I1175" t="s">
        <v>67</v>
      </c>
      <c r="J1175" t="s">
        <v>67</v>
      </c>
      <c r="K1175" t="s">
        <v>67</v>
      </c>
      <c r="L1175" t="s">
        <v>66</v>
      </c>
      <c r="M1175" t="s">
        <v>67</v>
      </c>
      <c r="N1175" t="s">
        <v>66</v>
      </c>
      <c r="O1175" t="s">
        <v>67</v>
      </c>
      <c r="P1175" t="s">
        <v>66</v>
      </c>
      <c r="Q1175" t="s">
        <v>67</v>
      </c>
      <c r="R1175" t="s">
        <v>67</v>
      </c>
      <c r="S1175" t="s">
        <v>67</v>
      </c>
      <c r="T1175" t="s">
        <v>67</v>
      </c>
      <c r="U1175" t="s">
        <v>67</v>
      </c>
      <c r="V1175" t="s">
        <v>66</v>
      </c>
      <c r="W1175" t="s">
        <v>66</v>
      </c>
      <c r="X1175" t="s">
        <v>66</v>
      </c>
      <c r="Y1175" t="s">
        <v>67</v>
      </c>
      <c r="Z1175" t="s">
        <v>67</v>
      </c>
      <c r="AA1175" t="s">
        <v>66</v>
      </c>
      <c r="AB1175" t="s">
        <v>66</v>
      </c>
      <c r="AC1175" t="s">
        <v>66</v>
      </c>
      <c r="AD1175" t="s">
        <v>67</v>
      </c>
      <c r="AE1175" t="s">
        <v>67</v>
      </c>
      <c r="AF1175" t="s">
        <v>11</v>
      </c>
      <c r="AG1175" t="s">
        <v>6</v>
      </c>
      <c r="AH1175" t="s">
        <v>11</v>
      </c>
      <c r="AI1175" t="s">
        <v>6</v>
      </c>
      <c r="AJ1175" t="s">
        <v>50</v>
      </c>
      <c r="AK1175" t="s">
        <v>51</v>
      </c>
      <c r="AL1175" t="s">
        <v>88</v>
      </c>
      <c r="AM1175" t="s">
        <v>50</v>
      </c>
      <c r="AN1175" t="s">
        <v>70</v>
      </c>
      <c r="AO1175" t="s">
        <v>55</v>
      </c>
      <c r="AP1175" t="s">
        <v>72</v>
      </c>
      <c r="AQ1175" t="s">
        <v>73</v>
      </c>
      <c r="AR1175" t="s">
        <v>58</v>
      </c>
      <c r="AS1175" t="s">
        <v>74</v>
      </c>
      <c r="AT1175" t="s">
        <v>50</v>
      </c>
      <c r="AU1175" t="s">
        <v>83</v>
      </c>
      <c r="AV1175" t="s">
        <v>76</v>
      </c>
      <c r="AW1175" t="s">
        <v>250</v>
      </c>
    </row>
    <row r="1176" spans="1:49" x14ac:dyDescent="0.25">
      <c r="A1176" t="s">
        <v>77</v>
      </c>
      <c r="B1176" s="3" t="s">
        <v>46</v>
      </c>
      <c r="C1176" t="s">
        <v>47</v>
      </c>
      <c r="D1176" s="2">
        <f t="shared" si="98"/>
        <v>30665</v>
      </c>
      <c r="E1176" t="s">
        <v>482</v>
      </c>
      <c r="F1176" s="3">
        <f t="shared" si="96"/>
        <v>5</v>
      </c>
      <c r="G1176" t="s">
        <v>474</v>
      </c>
      <c r="H1176" t="s">
        <v>67</v>
      </c>
      <c r="I1176" t="s">
        <v>67</v>
      </c>
      <c r="J1176" t="s">
        <v>67</v>
      </c>
      <c r="K1176" t="s">
        <v>67</v>
      </c>
      <c r="L1176" t="s">
        <v>67</v>
      </c>
      <c r="M1176" t="s">
        <v>112</v>
      </c>
      <c r="N1176" t="s">
        <v>67</v>
      </c>
      <c r="O1176" t="s">
        <v>67</v>
      </c>
      <c r="P1176" t="s">
        <v>67</v>
      </c>
      <c r="Q1176" t="s">
        <v>67</v>
      </c>
      <c r="R1176" t="s">
        <v>67</v>
      </c>
      <c r="S1176" t="s">
        <v>67</v>
      </c>
      <c r="T1176" t="s">
        <v>67</v>
      </c>
      <c r="U1176" t="s">
        <v>67</v>
      </c>
      <c r="V1176" t="s">
        <v>67</v>
      </c>
      <c r="W1176" t="s">
        <v>67</v>
      </c>
      <c r="X1176" t="s">
        <v>67</v>
      </c>
      <c r="Y1176" t="s">
        <v>112</v>
      </c>
      <c r="Z1176" t="s">
        <v>67</v>
      </c>
      <c r="AA1176" t="s">
        <v>67</v>
      </c>
      <c r="AB1176" t="s">
        <v>66</v>
      </c>
      <c r="AC1176" t="s">
        <v>66</v>
      </c>
      <c r="AD1176" t="s">
        <v>66</v>
      </c>
      <c r="AE1176" t="s">
        <v>66</v>
      </c>
      <c r="AF1176" t="s">
        <v>23</v>
      </c>
      <c r="AG1176" t="s">
        <v>6</v>
      </c>
      <c r="AH1176" t="s">
        <v>21</v>
      </c>
      <c r="AI1176" t="s">
        <v>4</v>
      </c>
      <c r="AJ1176" t="s">
        <v>50</v>
      </c>
      <c r="AK1176" t="s">
        <v>51</v>
      </c>
      <c r="AL1176" t="s">
        <v>69</v>
      </c>
      <c r="AM1176" t="s">
        <v>53</v>
      </c>
      <c r="AN1176" t="s">
        <v>70</v>
      </c>
      <c r="AO1176" t="s">
        <v>261</v>
      </c>
      <c r="AP1176" t="s">
        <v>72</v>
      </c>
      <c r="AQ1176" t="s">
        <v>73</v>
      </c>
      <c r="AR1176" t="s">
        <v>58</v>
      </c>
      <c r="AS1176" t="s">
        <v>59</v>
      </c>
      <c r="AT1176" t="s">
        <v>50</v>
      </c>
      <c r="AU1176" t="s">
        <v>127</v>
      </c>
      <c r="AV1176" t="s">
        <v>128</v>
      </c>
      <c r="AW1176" t="s">
        <v>215</v>
      </c>
    </row>
    <row r="1177" spans="1:49" x14ac:dyDescent="0.25">
      <c r="A1177" t="s">
        <v>465</v>
      </c>
      <c r="B1177" s="3" t="s">
        <v>46</v>
      </c>
      <c r="C1177" t="s">
        <v>106</v>
      </c>
      <c r="D1177" s="2">
        <f t="shared" si="98"/>
        <v>32031</v>
      </c>
      <c r="E1177" t="s">
        <v>843</v>
      </c>
      <c r="F1177" s="3">
        <f t="shared" si="96"/>
        <v>5</v>
      </c>
      <c r="G1177" t="s">
        <v>1300</v>
      </c>
      <c r="H1177" t="s">
        <v>67</v>
      </c>
      <c r="I1177" t="s">
        <v>67</v>
      </c>
      <c r="J1177" t="s">
        <v>67</v>
      </c>
      <c r="K1177" t="s">
        <v>67</v>
      </c>
      <c r="L1177" t="s">
        <v>67</v>
      </c>
      <c r="M1177" t="s">
        <v>112</v>
      </c>
      <c r="N1177" t="s">
        <v>67</v>
      </c>
      <c r="O1177" t="s">
        <v>67</v>
      </c>
      <c r="P1177" t="s">
        <v>67</v>
      </c>
      <c r="Q1177" t="s">
        <v>67</v>
      </c>
      <c r="R1177" t="s">
        <v>67</v>
      </c>
      <c r="S1177" t="s">
        <v>67</v>
      </c>
      <c r="T1177" t="s">
        <v>67</v>
      </c>
      <c r="U1177" t="s">
        <v>67</v>
      </c>
      <c r="V1177" t="s">
        <v>67</v>
      </c>
      <c r="W1177" t="s">
        <v>67</v>
      </c>
      <c r="X1177" t="s">
        <v>67</v>
      </c>
      <c r="Y1177" t="s">
        <v>112</v>
      </c>
      <c r="Z1177" t="s">
        <v>67</v>
      </c>
      <c r="AA1177" t="s">
        <v>67</v>
      </c>
      <c r="AB1177" t="s">
        <v>66</v>
      </c>
      <c r="AC1177" t="s">
        <v>66</v>
      </c>
      <c r="AD1177" t="s">
        <v>66</v>
      </c>
      <c r="AE1177" t="s">
        <v>66</v>
      </c>
      <c r="AF1177" t="s">
        <v>23</v>
      </c>
      <c r="AG1177" t="s">
        <v>6</v>
      </c>
      <c r="AH1177" t="s">
        <v>21</v>
      </c>
      <c r="AI1177" t="s">
        <v>4</v>
      </c>
      <c r="AJ1177" t="s">
        <v>50</v>
      </c>
      <c r="AK1177" t="s">
        <v>51</v>
      </c>
      <c r="AL1177" t="s">
        <v>69</v>
      </c>
      <c r="AM1177" t="s">
        <v>53</v>
      </c>
      <c r="AN1177" t="s">
        <v>70</v>
      </c>
      <c r="AO1177" t="s">
        <v>261</v>
      </c>
      <c r="AP1177" t="s">
        <v>72</v>
      </c>
      <c r="AQ1177" t="s">
        <v>73</v>
      </c>
      <c r="AR1177" t="s">
        <v>58</v>
      </c>
      <c r="AS1177" t="s">
        <v>59</v>
      </c>
      <c r="AT1177" t="s">
        <v>50</v>
      </c>
      <c r="AU1177" t="s">
        <v>127</v>
      </c>
      <c r="AV1177" t="s">
        <v>128</v>
      </c>
      <c r="AW1177" t="s">
        <v>215</v>
      </c>
    </row>
    <row r="1178" spans="1:49" x14ac:dyDescent="0.25">
      <c r="A1178" t="s">
        <v>822</v>
      </c>
      <c r="B1178" s="3" t="s">
        <v>46</v>
      </c>
      <c r="C1178" t="s">
        <v>47</v>
      </c>
      <c r="D1178" s="2" t="str">
        <f t="shared" si="98"/>
        <v>1996-12-16</v>
      </c>
      <c r="E1178" t="s">
        <v>864</v>
      </c>
      <c r="F1178" s="3">
        <f t="shared" si="96"/>
        <v>5</v>
      </c>
      <c r="G1178" t="s">
        <v>1215</v>
      </c>
      <c r="H1178" t="s">
        <v>66</v>
      </c>
      <c r="I1178" t="s">
        <v>66</v>
      </c>
      <c r="J1178" t="s">
        <v>66</v>
      </c>
      <c r="K1178" t="s">
        <v>66</v>
      </c>
      <c r="L1178" t="s">
        <v>66</v>
      </c>
      <c r="M1178" t="s">
        <v>66</v>
      </c>
      <c r="N1178" t="s">
        <v>66</v>
      </c>
      <c r="O1178" t="s">
        <v>67</v>
      </c>
      <c r="P1178" t="s">
        <v>67</v>
      </c>
      <c r="Q1178" t="s">
        <v>66</v>
      </c>
      <c r="R1178" t="s">
        <v>66</v>
      </c>
      <c r="S1178" t="s">
        <v>67</v>
      </c>
      <c r="T1178" t="s">
        <v>66</v>
      </c>
      <c r="U1178" t="s">
        <v>66</v>
      </c>
      <c r="V1178" t="s">
        <v>66</v>
      </c>
      <c r="W1178" t="s">
        <v>66</v>
      </c>
      <c r="X1178" t="s">
        <v>67</v>
      </c>
      <c r="Y1178" t="s">
        <v>67</v>
      </c>
      <c r="Z1178" t="s">
        <v>67</v>
      </c>
      <c r="AB1178" t="s">
        <v>66</v>
      </c>
      <c r="AC1178" t="s">
        <v>66</v>
      </c>
      <c r="AD1178" t="s">
        <v>66</v>
      </c>
      <c r="AE1178" t="s">
        <v>66</v>
      </c>
      <c r="AF1178" t="s">
        <v>18</v>
      </c>
      <c r="AG1178" t="s">
        <v>17</v>
      </c>
      <c r="AH1178" t="s">
        <v>20</v>
      </c>
      <c r="AI1178" t="s">
        <v>22</v>
      </c>
      <c r="AJ1178" t="s">
        <v>50</v>
      </c>
      <c r="AK1178" t="s">
        <v>51</v>
      </c>
      <c r="AL1178" t="s">
        <v>69</v>
      </c>
      <c r="AM1178" t="s">
        <v>53</v>
      </c>
      <c r="AN1178" t="s">
        <v>70</v>
      </c>
      <c r="AO1178" t="s">
        <v>55</v>
      </c>
      <c r="AP1178" t="s">
        <v>72</v>
      </c>
      <c r="AQ1178" t="s">
        <v>73</v>
      </c>
      <c r="AR1178" t="s">
        <v>58</v>
      </c>
      <c r="AS1178" t="s">
        <v>74</v>
      </c>
      <c r="AT1178" t="s">
        <v>50</v>
      </c>
      <c r="AU1178" t="s">
        <v>83</v>
      </c>
      <c r="AV1178" t="s">
        <v>62</v>
      </c>
      <c r="AW1178" t="s">
        <v>524</v>
      </c>
    </row>
    <row r="1179" spans="1:49" x14ac:dyDescent="0.25">
      <c r="A1179" t="s">
        <v>828</v>
      </c>
      <c r="B1179" s="3" t="s">
        <v>46</v>
      </c>
      <c r="C1179" t="s">
        <v>106</v>
      </c>
      <c r="D1179" s="2" t="str">
        <f t="shared" si="98"/>
        <v>2016-03-11</v>
      </c>
      <c r="E1179" t="s">
        <v>781</v>
      </c>
      <c r="F1179" s="3">
        <f t="shared" si="96"/>
        <v>2</v>
      </c>
      <c r="G1179" t="s">
        <v>1014</v>
      </c>
      <c r="H1179" t="s">
        <v>66</v>
      </c>
      <c r="I1179" t="s">
        <v>66</v>
      </c>
      <c r="J1179" t="s">
        <v>66</v>
      </c>
      <c r="K1179" t="s">
        <v>66</v>
      </c>
      <c r="L1179" t="s">
        <v>66</v>
      </c>
      <c r="M1179" t="s">
        <v>66</v>
      </c>
      <c r="N1179" t="s">
        <v>66</v>
      </c>
      <c r="O1179" t="s">
        <v>67</v>
      </c>
      <c r="P1179" t="s">
        <v>67</v>
      </c>
      <c r="Q1179" t="s">
        <v>66</v>
      </c>
      <c r="R1179" t="s">
        <v>66</v>
      </c>
      <c r="S1179" t="s">
        <v>67</v>
      </c>
      <c r="T1179" t="s">
        <v>66</v>
      </c>
      <c r="U1179" t="s">
        <v>66</v>
      </c>
      <c r="V1179" t="s">
        <v>66</v>
      </c>
      <c r="W1179" t="s">
        <v>66</v>
      </c>
      <c r="X1179" t="s">
        <v>67</v>
      </c>
      <c r="Y1179" t="s">
        <v>67</v>
      </c>
      <c r="Z1179" t="s">
        <v>67</v>
      </c>
      <c r="AB1179" t="s">
        <v>66</v>
      </c>
      <c r="AC1179" t="s">
        <v>66</v>
      </c>
      <c r="AD1179" t="s">
        <v>66</v>
      </c>
      <c r="AE1179" t="s">
        <v>66</v>
      </c>
      <c r="AF1179" t="s">
        <v>18</v>
      </c>
      <c r="AG1179" t="s">
        <v>17</v>
      </c>
      <c r="AH1179" t="s">
        <v>20</v>
      </c>
      <c r="AI1179" t="s">
        <v>22</v>
      </c>
      <c r="AJ1179" t="s">
        <v>50</v>
      </c>
      <c r="AK1179" t="s">
        <v>51</v>
      </c>
      <c r="AL1179" t="s">
        <v>69</v>
      </c>
      <c r="AM1179" t="s">
        <v>53</v>
      </c>
      <c r="AN1179" t="s">
        <v>70</v>
      </c>
      <c r="AO1179" t="s">
        <v>55</v>
      </c>
      <c r="AP1179" t="s">
        <v>72</v>
      </c>
      <c r="AQ1179" t="s">
        <v>73</v>
      </c>
      <c r="AR1179" t="s">
        <v>58</v>
      </c>
      <c r="AS1179" t="s">
        <v>74</v>
      </c>
      <c r="AT1179" t="s">
        <v>50</v>
      </c>
      <c r="AU1179" t="s">
        <v>83</v>
      </c>
      <c r="AV1179" t="s">
        <v>62</v>
      </c>
      <c r="AW1179" t="s">
        <v>524</v>
      </c>
    </row>
    <row r="1180" spans="1:49" x14ac:dyDescent="0.25">
      <c r="A1180" t="s">
        <v>188</v>
      </c>
      <c r="B1180" s="3" t="s">
        <v>46</v>
      </c>
      <c r="C1180" t="s">
        <v>47</v>
      </c>
      <c r="D1180" s="2" t="str">
        <f t="shared" si="98"/>
        <v>1998-10-12</v>
      </c>
      <c r="E1180" t="s">
        <v>1039</v>
      </c>
      <c r="F1180" s="3">
        <f t="shared" si="96"/>
        <v>6</v>
      </c>
      <c r="G1180" t="s">
        <v>1301</v>
      </c>
      <c r="AJ1180" t="s">
        <v>50</v>
      </c>
      <c r="AK1180" t="s">
        <v>51</v>
      </c>
      <c r="AL1180" t="s">
        <v>69</v>
      </c>
      <c r="AM1180" t="s">
        <v>53</v>
      </c>
      <c r="AN1180" t="s">
        <v>70</v>
      </c>
      <c r="AO1180" t="s">
        <v>100</v>
      </c>
      <c r="AP1180" t="s">
        <v>56</v>
      </c>
      <c r="AQ1180" t="s">
        <v>73</v>
      </c>
      <c r="AR1180" t="s">
        <v>81</v>
      </c>
      <c r="AS1180" t="s">
        <v>59</v>
      </c>
    </row>
    <row r="1181" spans="1:49" x14ac:dyDescent="0.25">
      <c r="A1181" t="s">
        <v>45</v>
      </c>
      <c r="B1181" s="3" t="s">
        <v>46</v>
      </c>
      <c r="C1181" t="s">
        <v>47</v>
      </c>
      <c r="D1181" s="2" t="str">
        <f t="shared" si="98"/>
        <v>2001-02-08</v>
      </c>
      <c r="E1181" t="s">
        <v>133</v>
      </c>
      <c r="F1181" s="3">
        <f t="shared" si="96"/>
        <v>7</v>
      </c>
      <c r="G1181" t="s">
        <v>1270</v>
      </c>
      <c r="AJ1181" t="s">
        <v>50</v>
      </c>
      <c r="AK1181" t="s">
        <v>51</v>
      </c>
      <c r="AL1181" t="s">
        <v>69</v>
      </c>
      <c r="AM1181" t="s">
        <v>53</v>
      </c>
      <c r="AN1181" t="s">
        <v>54</v>
      </c>
      <c r="AO1181" t="s">
        <v>55</v>
      </c>
      <c r="AP1181" t="s">
        <v>56</v>
      </c>
      <c r="AQ1181" t="s">
        <v>57</v>
      </c>
      <c r="AR1181" t="s">
        <v>58</v>
      </c>
      <c r="AS1181" t="s">
        <v>179</v>
      </c>
      <c r="AT1181" t="s">
        <v>50</v>
      </c>
      <c r="AU1181" t="s">
        <v>127</v>
      </c>
      <c r="AV1181" t="s">
        <v>62</v>
      </c>
      <c r="AW1181" t="s">
        <v>60</v>
      </c>
    </row>
    <row r="1182" spans="1:49" x14ac:dyDescent="0.25">
      <c r="A1182" t="s">
        <v>180</v>
      </c>
      <c r="B1182" s="3" t="s">
        <v>46</v>
      </c>
      <c r="C1182" t="s">
        <v>106</v>
      </c>
      <c r="D1182" s="2" t="str">
        <f t="shared" si="98"/>
        <v>2013-02-12</v>
      </c>
      <c r="E1182" t="s">
        <v>330</v>
      </c>
      <c r="F1182" s="3">
        <f t="shared" si="96"/>
        <v>1</v>
      </c>
      <c r="G1182" t="s">
        <v>1302</v>
      </c>
      <c r="AJ1182" t="s">
        <v>50</v>
      </c>
      <c r="AK1182" t="s">
        <v>51</v>
      </c>
      <c r="AL1182" t="s">
        <v>69</v>
      </c>
      <c r="AM1182" t="s">
        <v>53</v>
      </c>
      <c r="AN1182" t="s">
        <v>54</v>
      </c>
      <c r="AO1182" t="s">
        <v>55</v>
      </c>
      <c r="AP1182" t="s">
        <v>56</v>
      </c>
      <c r="AQ1182" t="s">
        <v>57</v>
      </c>
      <c r="AR1182" t="s">
        <v>58</v>
      </c>
      <c r="AS1182" t="s">
        <v>179</v>
      </c>
      <c r="AT1182" t="s">
        <v>50</v>
      </c>
      <c r="AU1182" t="s">
        <v>127</v>
      </c>
      <c r="AV1182" t="s">
        <v>62</v>
      </c>
      <c r="AW1182" t="s">
        <v>60</v>
      </c>
    </row>
    <row r="1183" spans="1:49" x14ac:dyDescent="0.25">
      <c r="A1183" t="s">
        <v>183</v>
      </c>
      <c r="B1183" s="3" t="s">
        <v>46</v>
      </c>
      <c r="C1183" t="s">
        <v>106</v>
      </c>
      <c r="D1183" s="2" t="str">
        <f t="shared" si="98"/>
        <v>2015-08-18</v>
      </c>
      <c r="E1183" t="s">
        <v>662</v>
      </c>
      <c r="F1183" s="3">
        <f t="shared" si="96"/>
        <v>6</v>
      </c>
      <c r="G1183" t="s">
        <v>1303</v>
      </c>
      <c r="AJ1183" t="s">
        <v>50</v>
      </c>
      <c r="AK1183" t="s">
        <v>51</v>
      </c>
      <c r="AL1183" t="s">
        <v>69</v>
      </c>
      <c r="AM1183" t="s">
        <v>53</v>
      </c>
      <c r="AN1183" t="s">
        <v>54</v>
      </c>
      <c r="AO1183" t="s">
        <v>55</v>
      </c>
      <c r="AP1183" t="s">
        <v>56</v>
      </c>
      <c r="AQ1183" t="s">
        <v>57</v>
      </c>
      <c r="AR1183" t="s">
        <v>58</v>
      </c>
      <c r="AS1183" t="s">
        <v>179</v>
      </c>
      <c r="AT1183" t="s">
        <v>50</v>
      </c>
      <c r="AU1183" t="s">
        <v>127</v>
      </c>
      <c r="AV1183" t="s">
        <v>62</v>
      </c>
      <c r="AW1183" t="s">
        <v>60</v>
      </c>
    </row>
    <row r="1184" spans="1:49" x14ac:dyDescent="0.25">
      <c r="A1184" t="s">
        <v>589</v>
      </c>
      <c r="B1184" s="3" t="s">
        <v>46</v>
      </c>
      <c r="C1184" t="s">
        <v>47</v>
      </c>
      <c r="D1184" s="2">
        <f t="shared" si="98"/>
        <v>33082</v>
      </c>
      <c r="E1184" t="s">
        <v>528</v>
      </c>
      <c r="F1184" s="3">
        <f t="shared" si="96"/>
        <v>5</v>
      </c>
      <c r="G1184" t="s">
        <v>302</v>
      </c>
      <c r="AJ1184" t="s">
        <v>50</v>
      </c>
      <c r="AK1184" t="s">
        <v>51</v>
      </c>
      <c r="AL1184" t="s">
        <v>69</v>
      </c>
      <c r="AM1184" t="s">
        <v>53</v>
      </c>
      <c r="AN1184" t="s">
        <v>70</v>
      </c>
      <c r="AO1184" t="s">
        <v>207</v>
      </c>
      <c r="AP1184" t="s">
        <v>72</v>
      </c>
      <c r="AQ1184" t="s">
        <v>57</v>
      </c>
      <c r="AR1184" t="s">
        <v>58</v>
      </c>
      <c r="AS1184" t="s">
        <v>74</v>
      </c>
      <c r="AT1184" t="s">
        <v>50</v>
      </c>
      <c r="AU1184" t="s">
        <v>127</v>
      </c>
      <c r="AV1184" t="s">
        <v>358</v>
      </c>
      <c r="AW1184" t="s">
        <v>402</v>
      </c>
    </row>
    <row r="1185" spans="1:49" x14ac:dyDescent="0.25">
      <c r="A1185" t="s">
        <v>370</v>
      </c>
      <c r="B1185" s="3" t="s">
        <v>46</v>
      </c>
      <c r="C1185" t="s">
        <v>106</v>
      </c>
      <c r="D1185" s="2" t="str">
        <f t="shared" si="98"/>
        <v>2001-10-20</v>
      </c>
      <c r="E1185" t="s">
        <v>601</v>
      </c>
      <c r="F1185" s="3">
        <f t="shared" si="96"/>
        <v>2</v>
      </c>
      <c r="G1185" t="s">
        <v>866</v>
      </c>
      <c r="AJ1185" t="s">
        <v>50</v>
      </c>
      <c r="AK1185" t="s">
        <v>51</v>
      </c>
      <c r="AL1185" t="s">
        <v>69</v>
      </c>
      <c r="AM1185" t="s">
        <v>53</v>
      </c>
      <c r="AN1185" t="s">
        <v>70</v>
      </c>
      <c r="AO1185" t="s">
        <v>207</v>
      </c>
      <c r="AP1185" t="s">
        <v>72</v>
      </c>
      <c r="AQ1185" t="s">
        <v>57</v>
      </c>
      <c r="AR1185" t="s">
        <v>58</v>
      </c>
      <c r="AS1185" t="s">
        <v>74</v>
      </c>
      <c r="AT1185" t="s">
        <v>50</v>
      </c>
      <c r="AU1185" t="s">
        <v>127</v>
      </c>
      <c r="AV1185" t="s">
        <v>358</v>
      </c>
      <c r="AW1185" t="s">
        <v>402</v>
      </c>
    </row>
    <row r="1186" spans="1:49" x14ac:dyDescent="0.25">
      <c r="A1186" t="s">
        <v>359</v>
      </c>
      <c r="B1186" s="3" t="s">
        <v>46</v>
      </c>
      <c r="C1186" t="s">
        <v>47</v>
      </c>
      <c r="D1186" s="2">
        <f t="shared" si="98"/>
        <v>32128</v>
      </c>
      <c r="E1186" t="s">
        <v>423</v>
      </c>
      <c r="F1186" s="3">
        <f t="shared" si="96"/>
        <v>5</v>
      </c>
      <c r="G1186" t="s">
        <v>722</v>
      </c>
      <c r="AJ1186" t="s">
        <v>50</v>
      </c>
      <c r="AK1186" t="s">
        <v>94</v>
      </c>
      <c r="AL1186" t="s">
        <v>95</v>
      </c>
      <c r="AM1186" t="s">
        <v>53</v>
      </c>
      <c r="AN1186" t="s">
        <v>70</v>
      </c>
      <c r="AO1186" t="s">
        <v>55</v>
      </c>
      <c r="AP1186" t="s">
        <v>56</v>
      </c>
      <c r="AQ1186" t="s">
        <v>73</v>
      </c>
      <c r="AR1186" t="s">
        <v>58</v>
      </c>
      <c r="AS1186" t="s">
        <v>59</v>
      </c>
      <c r="AT1186" t="s">
        <v>50</v>
      </c>
      <c r="AU1186" t="s">
        <v>83</v>
      </c>
      <c r="AV1186" t="s">
        <v>76</v>
      </c>
      <c r="AW1186" t="s">
        <v>429</v>
      </c>
    </row>
    <row r="1187" spans="1:49" x14ac:dyDescent="0.25">
      <c r="A1187" t="s">
        <v>828</v>
      </c>
      <c r="B1187" s="3" t="s">
        <v>46</v>
      </c>
      <c r="C1187" t="s">
        <v>106</v>
      </c>
      <c r="D1187" s="2" t="str">
        <f t="shared" si="98"/>
        <v>2016-03-14</v>
      </c>
      <c r="E1187" t="s">
        <v>1193</v>
      </c>
      <c r="F1187" s="3">
        <f t="shared" si="96"/>
        <v>2</v>
      </c>
      <c r="G1187" t="s">
        <v>1304</v>
      </c>
      <c r="AJ1187" t="s">
        <v>50</v>
      </c>
      <c r="AK1187" t="s">
        <v>94</v>
      </c>
      <c r="AL1187" t="s">
        <v>95</v>
      </c>
      <c r="AM1187" t="s">
        <v>53</v>
      </c>
      <c r="AN1187" t="s">
        <v>70</v>
      </c>
      <c r="AO1187" t="s">
        <v>55</v>
      </c>
      <c r="AP1187" t="s">
        <v>56</v>
      </c>
      <c r="AQ1187" t="s">
        <v>73</v>
      </c>
      <c r="AR1187" t="s">
        <v>58</v>
      </c>
      <c r="AS1187" t="s">
        <v>59</v>
      </c>
      <c r="AT1187" t="s">
        <v>50</v>
      </c>
      <c r="AU1187" t="s">
        <v>83</v>
      </c>
      <c r="AV1187" t="s">
        <v>76</v>
      </c>
      <c r="AW1187" t="s">
        <v>429</v>
      </c>
    </row>
    <row r="1188" spans="1:49" x14ac:dyDescent="0.25">
      <c r="A1188" t="s">
        <v>589</v>
      </c>
      <c r="B1188" s="3" t="s">
        <v>46</v>
      </c>
      <c r="C1188" t="s">
        <v>47</v>
      </c>
      <c r="D1188" s="2">
        <f>IF(LEN(G1188)&lt;10, DATE(YEAR(E1188)-5, MONTH(E1188), DAY(E1188)), IF(YEAR(G1188)=YEAR(E1188), DATE(YEAR(E1188)-5, MONTH(G1188), DAY(G1188)),G1188))</f>
        <v>31031</v>
      </c>
      <c r="E1188" t="s">
        <v>642</v>
      </c>
      <c r="F1188" s="3">
        <f t="shared" si="96"/>
        <v>5</v>
      </c>
      <c r="G1188" t="s">
        <v>642</v>
      </c>
      <c r="H1188" t="s">
        <v>66</v>
      </c>
      <c r="I1188" t="s">
        <v>66</v>
      </c>
      <c r="J1188" t="s">
        <v>66</v>
      </c>
      <c r="K1188" t="s">
        <v>67</v>
      </c>
      <c r="L1188" t="s">
        <v>66</v>
      </c>
      <c r="M1188" t="s">
        <v>67</v>
      </c>
      <c r="N1188" t="s">
        <v>66</v>
      </c>
      <c r="O1188" t="s">
        <v>66</v>
      </c>
      <c r="P1188" t="s">
        <v>66</v>
      </c>
      <c r="Q1188" t="s">
        <v>67</v>
      </c>
      <c r="R1188" t="s">
        <v>67</v>
      </c>
      <c r="S1188" t="s">
        <v>66</v>
      </c>
      <c r="T1188" t="s">
        <v>66</v>
      </c>
      <c r="U1188" t="s">
        <v>66</v>
      </c>
      <c r="V1188" t="s">
        <v>66</v>
      </c>
      <c r="W1188" t="s">
        <v>67</v>
      </c>
      <c r="X1188" t="s">
        <v>66</v>
      </c>
      <c r="Y1188" t="s">
        <v>67</v>
      </c>
      <c r="Z1188" t="s">
        <v>66</v>
      </c>
      <c r="AA1188" t="s">
        <v>66</v>
      </c>
      <c r="AB1188" t="s">
        <v>66</v>
      </c>
      <c r="AC1188" t="s">
        <v>66</v>
      </c>
      <c r="AD1188" t="s">
        <v>66</v>
      </c>
      <c r="AE1188" t="s">
        <v>66</v>
      </c>
      <c r="AF1188" t="s">
        <v>11</v>
      </c>
      <c r="AG1188" t="s">
        <v>6</v>
      </c>
      <c r="AH1188" t="s">
        <v>11</v>
      </c>
      <c r="AI1188" t="s">
        <v>17</v>
      </c>
      <c r="AJ1188" t="s">
        <v>50</v>
      </c>
      <c r="AK1188" t="s">
        <v>51</v>
      </c>
      <c r="AL1188" t="s">
        <v>69</v>
      </c>
      <c r="AM1188" t="s">
        <v>53</v>
      </c>
      <c r="AN1188" t="s">
        <v>70</v>
      </c>
      <c r="AO1188" t="s">
        <v>100</v>
      </c>
      <c r="AQ1188" t="s">
        <v>73</v>
      </c>
      <c r="AR1188" t="s">
        <v>58</v>
      </c>
      <c r="AS1188" t="s">
        <v>59</v>
      </c>
      <c r="AT1188" t="s">
        <v>53</v>
      </c>
      <c r="AW1188" t="s">
        <v>1305</v>
      </c>
    </row>
    <row r="1189" spans="1:49" x14ac:dyDescent="0.25">
      <c r="A1189" t="s">
        <v>1306</v>
      </c>
      <c r="B1189" s="3" t="s">
        <v>46</v>
      </c>
      <c r="C1189" t="s">
        <v>106</v>
      </c>
      <c r="D1189" s="2" t="str">
        <f t="shared" ref="D1189:D1196" si="99">IF(LEN(G1189)&lt;10, DATE(YEAR(E1189)-5, MONTH(E1189), DAY(E1189)), IF(YEAR(G1189)=YEAR(E1189), DATE(YEAR(E1189)-1, MONTH(G1189), DAY(G1189)),G1189))</f>
        <v>2018-02-23</v>
      </c>
      <c r="E1189" t="s">
        <v>620</v>
      </c>
      <c r="F1189" s="3">
        <f t="shared" si="96"/>
        <v>2</v>
      </c>
      <c r="G1189" t="s">
        <v>131</v>
      </c>
      <c r="H1189" t="s">
        <v>66</v>
      </c>
      <c r="I1189" t="s">
        <v>66</v>
      </c>
      <c r="J1189" t="s">
        <v>66</v>
      </c>
      <c r="K1189" t="s">
        <v>67</v>
      </c>
      <c r="L1189" t="s">
        <v>66</v>
      </c>
      <c r="M1189" t="s">
        <v>67</v>
      </c>
      <c r="N1189" t="s">
        <v>66</v>
      </c>
      <c r="O1189" t="s">
        <v>66</v>
      </c>
      <c r="P1189" t="s">
        <v>66</v>
      </c>
      <c r="Q1189" t="s">
        <v>67</v>
      </c>
      <c r="R1189" t="s">
        <v>67</v>
      </c>
      <c r="S1189" t="s">
        <v>66</v>
      </c>
      <c r="T1189" t="s">
        <v>66</v>
      </c>
      <c r="U1189" t="s">
        <v>66</v>
      </c>
      <c r="V1189" t="s">
        <v>66</v>
      </c>
      <c r="W1189" t="s">
        <v>67</v>
      </c>
      <c r="X1189" t="s">
        <v>66</v>
      </c>
      <c r="Y1189" t="s">
        <v>67</v>
      </c>
      <c r="Z1189" t="s">
        <v>66</v>
      </c>
      <c r="AA1189" t="s">
        <v>66</v>
      </c>
      <c r="AB1189" t="s">
        <v>66</v>
      </c>
      <c r="AC1189" t="s">
        <v>66</v>
      </c>
      <c r="AD1189" t="s">
        <v>66</v>
      </c>
      <c r="AE1189" t="s">
        <v>66</v>
      </c>
      <c r="AF1189" t="s">
        <v>11</v>
      </c>
      <c r="AG1189" t="s">
        <v>6</v>
      </c>
      <c r="AH1189" t="s">
        <v>11</v>
      </c>
      <c r="AI1189" t="s">
        <v>17</v>
      </c>
      <c r="AJ1189" t="s">
        <v>50</v>
      </c>
      <c r="AK1189" t="s">
        <v>51</v>
      </c>
      <c r="AL1189" t="s">
        <v>69</v>
      </c>
      <c r="AM1189" t="s">
        <v>53</v>
      </c>
      <c r="AN1189" t="s">
        <v>70</v>
      </c>
      <c r="AO1189" t="s">
        <v>100</v>
      </c>
      <c r="AQ1189" t="s">
        <v>73</v>
      </c>
      <c r="AR1189" t="s">
        <v>58</v>
      </c>
      <c r="AS1189" t="s">
        <v>59</v>
      </c>
      <c r="AT1189" t="s">
        <v>53</v>
      </c>
      <c r="AW1189" t="s">
        <v>1305</v>
      </c>
    </row>
    <row r="1190" spans="1:49" x14ac:dyDescent="0.25">
      <c r="A1190" t="s">
        <v>1159</v>
      </c>
      <c r="B1190" s="3" t="s">
        <v>46</v>
      </c>
      <c r="C1190" t="s">
        <v>47</v>
      </c>
      <c r="D1190" s="2">
        <f t="shared" si="99"/>
        <v>33082</v>
      </c>
      <c r="E1190" t="s">
        <v>528</v>
      </c>
      <c r="F1190" s="3">
        <f t="shared" si="96"/>
        <v>5</v>
      </c>
      <c r="G1190" t="s">
        <v>612</v>
      </c>
      <c r="H1190" t="s">
        <v>66</v>
      </c>
      <c r="I1190" t="s">
        <v>66</v>
      </c>
      <c r="J1190" t="s">
        <v>66</v>
      </c>
      <c r="K1190" t="s">
        <v>66</v>
      </c>
      <c r="L1190" t="s">
        <v>66</v>
      </c>
      <c r="M1190" t="s">
        <v>112</v>
      </c>
      <c r="N1190" t="s">
        <v>66</v>
      </c>
      <c r="O1190" t="s">
        <v>66</v>
      </c>
      <c r="P1190" t="s">
        <v>66</v>
      </c>
      <c r="Q1190" t="s">
        <v>66</v>
      </c>
      <c r="R1190" t="s">
        <v>66</v>
      </c>
      <c r="S1190" t="s">
        <v>66</v>
      </c>
      <c r="T1190" t="s">
        <v>66</v>
      </c>
      <c r="U1190" t="s">
        <v>66</v>
      </c>
      <c r="V1190" t="s">
        <v>66</v>
      </c>
      <c r="W1190" t="s">
        <v>66</v>
      </c>
      <c r="X1190" t="s">
        <v>66</v>
      </c>
      <c r="Y1190" t="s">
        <v>67</v>
      </c>
      <c r="Z1190" t="s">
        <v>67</v>
      </c>
      <c r="AA1190" t="s">
        <v>112</v>
      </c>
      <c r="AB1190" t="s">
        <v>67</v>
      </c>
      <c r="AC1190" t="s">
        <v>66</v>
      </c>
      <c r="AD1190" t="s">
        <v>66</v>
      </c>
      <c r="AE1190" t="s">
        <v>112</v>
      </c>
      <c r="AF1190" t="s">
        <v>12</v>
      </c>
      <c r="AG1190" t="s">
        <v>20</v>
      </c>
      <c r="AH1190" t="s">
        <v>8</v>
      </c>
      <c r="AI1190" t="s">
        <v>23</v>
      </c>
      <c r="AJ1190" t="s">
        <v>50</v>
      </c>
      <c r="AK1190" t="s">
        <v>94</v>
      </c>
      <c r="AL1190" t="s">
        <v>52</v>
      </c>
      <c r="AM1190" t="s">
        <v>53</v>
      </c>
      <c r="AN1190" t="s">
        <v>70</v>
      </c>
      <c r="AO1190" t="s">
        <v>55</v>
      </c>
      <c r="AP1190" t="s">
        <v>96</v>
      </c>
      <c r="AQ1190" t="s">
        <v>143</v>
      </c>
      <c r="AR1190" t="s">
        <v>58</v>
      </c>
      <c r="AS1190" t="s">
        <v>74</v>
      </c>
      <c r="AT1190" t="s">
        <v>50</v>
      </c>
      <c r="AU1190" t="s">
        <v>83</v>
      </c>
      <c r="AV1190" t="s">
        <v>419</v>
      </c>
      <c r="AW1190" t="s">
        <v>441</v>
      </c>
    </row>
    <row r="1191" spans="1:49" x14ac:dyDescent="0.25">
      <c r="A1191" t="s">
        <v>449</v>
      </c>
      <c r="B1191" s="3" t="s">
        <v>46</v>
      </c>
      <c r="C1191" t="s">
        <v>106</v>
      </c>
      <c r="D1191" s="2">
        <f t="shared" si="99"/>
        <v>38050</v>
      </c>
      <c r="E1191" t="s">
        <v>627</v>
      </c>
      <c r="F1191" s="3">
        <f t="shared" si="96"/>
        <v>1</v>
      </c>
      <c r="G1191" t="s">
        <v>1128</v>
      </c>
      <c r="H1191" t="s">
        <v>66</v>
      </c>
      <c r="I1191" t="s">
        <v>66</v>
      </c>
      <c r="J1191" t="s">
        <v>66</v>
      </c>
      <c r="K1191" t="s">
        <v>66</v>
      </c>
      <c r="L1191" t="s">
        <v>66</v>
      </c>
      <c r="M1191" t="s">
        <v>112</v>
      </c>
      <c r="N1191" t="s">
        <v>66</v>
      </c>
      <c r="O1191" t="s">
        <v>66</v>
      </c>
      <c r="P1191" t="s">
        <v>66</v>
      </c>
      <c r="Q1191" t="s">
        <v>66</v>
      </c>
      <c r="R1191" t="s">
        <v>66</v>
      </c>
      <c r="S1191" t="s">
        <v>66</v>
      </c>
      <c r="T1191" t="s">
        <v>66</v>
      </c>
      <c r="U1191" t="s">
        <v>66</v>
      </c>
      <c r="V1191" t="s">
        <v>66</v>
      </c>
      <c r="W1191" t="s">
        <v>66</v>
      </c>
      <c r="X1191" t="s">
        <v>66</v>
      </c>
      <c r="Y1191" t="s">
        <v>67</v>
      </c>
      <c r="Z1191" t="s">
        <v>67</v>
      </c>
      <c r="AA1191" t="s">
        <v>112</v>
      </c>
      <c r="AB1191" t="s">
        <v>67</v>
      </c>
      <c r="AC1191" t="s">
        <v>66</v>
      </c>
      <c r="AD1191" t="s">
        <v>66</v>
      </c>
      <c r="AE1191" t="s">
        <v>112</v>
      </c>
      <c r="AF1191" t="s">
        <v>12</v>
      </c>
      <c r="AG1191" t="s">
        <v>20</v>
      </c>
      <c r="AH1191" t="s">
        <v>8</v>
      </c>
      <c r="AI1191" t="s">
        <v>23</v>
      </c>
      <c r="AJ1191" t="s">
        <v>50</v>
      </c>
      <c r="AK1191" t="s">
        <v>94</v>
      </c>
      <c r="AL1191" t="s">
        <v>52</v>
      </c>
      <c r="AM1191" t="s">
        <v>53</v>
      </c>
      <c r="AN1191" t="s">
        <v>70</v>
      </c>
      <c r="AO1191" t="s">
        <v>55</v>
      </c>
      <c r="AP1191" t="s">
        <v>96</v>
      </c>
      <c r="AQ1191" t="s">
        <v>143</v>
      </c>
      <c r="AR1191" t="s">
        <v>58</v>
      </c>
      <c r="AS1191" t="s">
        <v>74</v>
      </c>
      <c r="AT1191" t="s">
        <v>50</v>
      </c>
      <c r="AU1191" t="s">
        <v>83</v>
      </c>
      <c r="AV1191" t="s">
        <v>419</v>
      </c>
      <c r="AW1191" t="s">
        <v>441</v>
      </c>
    </row>
    <row r="1192" spans="1:49" x14ac:dyDescent="0.25">
      <c r="A1192" t="s">
        <v>105</v>
      </c>
      <c r="B1192" s="3" t="s">
        <v>46</v>
      </c>
      <c r="C1192" t="s">
        <v>106</v>
      </c>
      <c r="D1192" s="2" t="str">
        <f t="shared" si="99"/>
        <v>2006-07-06</v>
      </c>
      <c r="E1192" t="s">
        <v>1253</v>
      </c>
      <c r="F1192" s="3">
        <f t="shared" si="96"/>
        <v>1</v>
      </c>
      <c r="G1192" t="s">
        <v>1037</v>
      </c>
      <c r="H1192" t="s">
        <v>66</v>
      </c>
      <c r="I1192" t="s">
        <v>66</v>
      </c>
      <c r="J1192" t="s">
        <v>66</v>
      </c>
      <c r="K1192" t="s">
        <v>66</v>
      </c>
      <c r="L1192" t="s">
        <v>66</v>
      </c>
      <c r="M1192" t="s">
        <v>112</v>
      </c>
      <c r="N1192" t="s">
        <v>66</v>
      </c>
      <c r="O1192" t="s">
        <v>66</v>
      </c>
      <c r="P1192" t="s">
        <v>66</v>
      </c>
      <c r="Q1192" t="s">
        <v>66</v>
      </c>
      <c r="R1192" t="s">
        <v>66</v>
      </c>
      <c r="S1192" t="s">
        <v>66</v>
      </c>
      <c r="T1192" t="s">
        <v>66</v>
      </c>
      <c r="U1192" t="s">
        <v>66</v>
      </c>
      <c r="V1192" t="s">
        <v>66</v>
      </c>
      <c r="W1192" t="s">
        <v>66</v>
      </c>
      <c r="X1192" t="s">
        <v>66</v>
      </c>
      <c r="Y1192" t="s">
        <v>67</v>
      </c>
      <c r="Z1192" t="s">
        <v>67</v>
      </c>
      <c r="AA1192" t="s">
        <v>112</v>
      </c>
      <c r="AB1192" t="s">
        <v>67</v>
      </c>
      <c r="AC1192" t="s">
        <v>66</v>
      </c>
      <c r="AD1192" t="s">
        <v>66</v>
      </c>
      <c r="AE1192" t="s">
        <v>112</v>
      </c>
      <c r="AF1192" t="s">
        <v>12</v>
      </c>
      <c r="AG1192" t="s">
        <v>20</v>
      </c>
      <c r="AH1192" t="s">
        <v>8</v>
      </c>
      <c r="AI1192" t="s">
        <v>23</v>
      </c>
      <c r="AJ1192" t="s">
        <v>50</v>
      </c>
      <c r="AK1192" t="s">
        <v>94</v>
      </c>
      <c r="AL1192" t="s">
        <v>52</v>
      </c>
      <c r="AM1192" t="s">
        <v>53</v>
      </c>
      <c r="AN1192" t="s">
        <v>70</v>
      </c>
      <c r="AO1192" t="s">
        <v>55</v>
      </c>
      <c r="AP1192" t="s">
        <v>96</v>
      </c>
      <c r="AQ1192" t="s">
        <v>143</v>
      </c>
      <c r="AR1192" t="s">
        <v>58</v>
      </c>
      <c r="AS1192" t="s">
        <v>74</v>
      </c>
      <c r="AT1192" t="s">
        <v>50</v>
      </c>
      <c r="AU1192" t="s">
        <v>83</v>
      </c>
      <c r="AV1192" t="s">
        <v>419</v>
      </c>
      <c r="AW1192" t="s">
        <v>441</v>
      </c>
    </row>
    <row r="1193" spans="1:49" x14ac:dyDescent="0.25">
      <c r="A1193" t="s">
        <v>980</v>
      </c>
      <c r="B1193" s="3" t="s">
        <v>46</v>
      </c>
      <c r="C1193" t="s">
        <v>106</v>
      </c>
      <c r="D1193" s="2" t="str">
        <f t="shared" si="99"/>
        <v>2013-04-30</v>
      </c>
      <c r="E1193" t="s">
        <v>131</v>
      </c>
      <c r="F1193" s="3">
        <f t="shared" si="96"/>
        <v>5</v>
      </c>
      <c r="G1193" t="s">
        <v>1220</v>
      </c>
      <c r="H1193" t="s">
        <v>66</v>
      </c>
      <c r="I1193" t="s">
        <v>66</v>
      </c>
      <c r="J1193" t="s">
        <v>66</v>
      </c>
      <c r="K1193" t="s">
        <v>66</v>
      </c>
      <c r="L1193" t="s">
        <v>66</v>
      </c>
      <c r="M1193" t="s">
        <v>112</v>
      </c>
      <c r="N1193" t="s">
        <v>66</v>
      </c>
      <c r="O1193" t="s">
        <v>66</v>
      </c>
      <c r="P1193" t="s">
        <v>66</v>
      </c>
      <c r="Q1193" t="s">
        <v>66</v>
      </c>
      <c r="R1193" t="s">
        <v>66</v>
      </c>
      <c r="S1193" t="s">
        <v>66</v>
      </c>
      <c r="T1193" t="s">
        <v>66</v>
      </c>
      <c r="U1193" t="s">
        <v>66</v>
      </c>
      <c r="V1193" t="s">
        <v>66</v>
      </c>
      <c r="W1193" t="s">
        <v>66</v>
      </c>
      <c r="X1193" t="s">
        <v>66</v>
      </c>
      <c r="Y1193" t="s">
        <v>67</v>
      </c>
      <c r="Z1193" t="s">
        <v>67</v>
      </c>
      <c r="AA1193" t="s">
        <v>112</v>
      </c>
      <c r="AB1193" t="s">
        <v>67</v>
      </c>
      <c r="AC1193" t="s">
        <v>66</v>
      </c>
      <c r="AD1193" t="s">
        <v>66</v>
      </c>
      <c r="AE1193" t="s">
        <v>112</v>
      </c>
      <c r="AF1193" t="s">
        <v>12</v>
      </c>
      <c r="AG1193" t="s">
        <v>20</v>
      </c>
      <c r="AH1193" t="s">
        <v>8</v>
      </c>
      <c r="AI1193" t="s">
        <v>23</v>
      </c>
      <c r="AJ1193" t="s">
        <v>50</v>
      </c>
      <c r="AK1193" t="s">
        <v>94</v>
      </c>
      <c r="AL1193" t="s">
        <v>52</v>
      </c>
      <c r="AM1193" t="s">
        <v>53</v>
      </c>
      <c r="AN1193" t="s">
        <v>70</v>
      </c>
      <c r="AO1193" t="s">
        <v>55</v>
      </c>
      <c r="AP1193" t="s">
        <v>96</v>
      </c>
      <c r="AQ1193" t="s">
        <v>143</v>
      </c>
      <c r="AR1193" t="s">
        <v>58</v>
      </c>
      <c r="AS1193" t="s">
        <v>74</v>
      </c>
      <c r="AT1193" t="s">
        <v>50</v>
      </c>
      <c r="AU1193" t="s">
        <v>83</v>
      </c>
      <c r="AV1193" t="s">
        <v>419</v>
      </c>
      <c r="AW1193" t="s">
        <v>441</v>
      </c>
    </row>
    <row r="1194" spans="1:49" x14ac:dyDescent="0.25">
      <c r="A1194" t="s">
        <v>165</v>
      </c>
      <c r="B1194" s="3" t="s">
        <v>46</v>
      </c>
      <c r="C1194" t="s">
        <v>47</v>
      </c>
      <c r="D1194" s="2" t="str">
        <f t="shared" si="99"/>
        <v>1998-07-12</v>
      </c>
      <c r="E1194" t="s">
        <v>927</v>
      </c>
      <c r="F1194" s="3">
        <f t="shared" si="96"/>
        <v>5</v>
      </c>
      <c r="G1194" t="s">
        <v>1030</v>
      </c>
      <c r="H1194" t="s">
        <v>67</v>
      </c>
      <c r="I1194" t="s">
        <v>66</v>
      </c>
      <c r="J1194" t="s">
        <v>112</v>
      </c>
      <c r="K1194" t="s">
        <v>205</v>
      </c>
      <c r="L1194" t="s">
        <v>67</v>
      </c>
      <c r="M1194" t="s">
        <v>112</v>
      </c>
      <c r="N1194" t="s">
        <v>112</v>
      </c>
      <c r="O1194" t="s">
        <v>112</v>
      </c>
      <c r="P1194" t="s">
        <v>112</v>
      </c>
      <c r="Q1194" t="s">
        <v>67</v>
      </c>
      <c r="R1194" t="s">
        <v>112</v>
      </c>
      <c r="S1194" t="s">
        <v>67</v>
      </c>
      <c r="T1194" t="s">
        <v>67</v>
      </c>
      <c r="U1194" t="s">
        <v>112</v>
      </c>
      <c r="V1194" t="s">
        <v>67</v>
      </c>
      <c r="W1194" t="s">
        <v>112</v>
      </c>
      <c r="X1194" t="s">
        <v>112</v>
      </c>
      <c r="Y1194" t="s">
        <v>112</v>
      </c>
      <c r="Z1194" t="s">
        <v>112</v>
      </c>
      <c r="AA1194" t="s">
        <v>67</v>
      </c>
      <c r="AB1194" t="s">
        <v>67</v>
      </c>
      <c r="AC1194" t="s">
        <v>67</v>
      </c>
      <c r="AD1194" t="s">
        <v>67</v>
      </c>
      <c r="AE1194" t="s">
        <v>67</v>
      </c>
      <c r="AF1194" t="s">
        <v>13</v>
      </c>
      <c r="AG1194" t="s">
        <v>3</v>
      </c>
      <c r="AH1194" t="s">
        <v>25</v>
      </c>
      <c r="AI1194" t="s">
        <v>15</v>
      </c>
      <c r="AJ1194" t="s">
        <v>50</v>
      </c>
      <c r="AK1194" t="s">
        <v>94</v>
      </c>
      <c r="AL1194" t="s">
        <v>52</v>
      </c>
      <c r="AM1194" t="s">
        <v>53</v>
      </c>
      <c r="AN1194" t="s">
        <v>54</v>
      </c>
      <c r="AO1194" t="s">
        <v>55</v>
      </c>
      <c r="AP1194" t="s">
        <v>72</v>
      </c>
      <c r="AQ1194" t="s">
        <v>57</v>
      </c>
      <c r="AR1194" t="s">
        <v>58</v>
      </c>
      <c r="AS1194" t="s">
        <v>59</v>
      </c>
      <c r="AT1194" t="s">
        <v>50</v>
      </c>
      <c r="AU1194" t="s">
        <v>127</v>
      </c>
      <c r="AV1194" t="s">
        <v>62</v>
      </c>
      <c r="AW1194" t="s">
        <v>1307</v>
      </c>
    </row>
    <row r="1195" spans="1:49" x14ac:dyDescent="0.25">
      <c r="A1195" t="s">
        <v>240</v>
      </c>
      <c r="B1195" s="3" t="s">
        <v>46</v>
      </c>
      <c r="C1195" t="s">
        <v>47</v>
      </c>
      <c r="D1195" s="2" t="str">
        <f t="shared" si="99"/>
        <v>2001-02-14</v>
      </c>
      <c r="E1195" t="s">
        <v>191</v>
      </c>
      <c r="F1195" s="3">
        <f t="shared" si="96"/>
        <v>5</v>
      </c>
      <c r="G1195" t="s">
        <v>982</v>
      </c>
      <c r="H1195" t="s">
        <v>66</v>
      </c>
      <c r="I1195" t="s">
        <v>66</v>
      </c>
      <c r="J1195" t="s">
        <v>66</v>
      </c>
      <c r="K1195" t="s">
        <v>66</v>
      </c>
      <c r="L1195" t="s">
        <v>66</v>
      </c>
      <c r="M1195" t="s">
        <v>67</v>
      </c>
      <c r="N1195" t="s">
        <v>66</v>
      </c>
      <c r="O1195" t="s">
        <v>66</v>
      </c>
      <c r="P1195" t="s">
        <v>66</v>
      </c>
      <c r="Q1195" t="s">
        <v>66</v>
      </c>
      <c r="R1195" t="s">
        <v>66</v>
      </c>
      <c r="S1195" t="s">
        <v>66</v>
      </c>
      <c r="T1195" t="s">
        <v>66</v>
      </c>
      <c r="U1195" t="s">
        <v>66</v>
      </c>
      <c r="V1195" t="s">
        <v>66</v>
      </c>
      <c r="W1195" t="s">
        <v>66</v>
      </c>
      <c r="X1195" t="s">
        <v>66</v>
      </c>
      <c r="Y1195" t="s">
        <v>67</v>
      </c>
      <c r="Z1195" t="s">
        <v>66</v>
      </c>
      <c r="AA1195" t="s">
        <v>66</v>
      </c>
      <c r="AB1195" t="s">
        <v>66</v>
      </c>
      <c r="AC1195" t="s">
        <v>66</v>
      </c>
      <c r="AD1195" t="s">
        <v>66</v>
      </c>
      <c r="AE1195" t="s">
        <v>66</v>
      </c>
      <c r="AF1195" t="s">
        <v>12</v>
      </c>
      <c r="AG1195" t="s">
        <v>19</v>
      </c>
      <c r="AH1195" t="s">
        <v>14</v>
      </c>
      <c r="AI1195" t="s">
        <v>25</v>
      </c>
      <c r="AJ1195" t="s">
        <v>50</v>
      </c>
      <c r="AK1195" t="s">
        <v>51</v>
      </c>
      <c r="AL1195" t="s">
        <v>69</v>
      </c>
      <c r="AM1195" t="s">
        <v>53</v>
      </c>
      <c r="AN1195" t="s">
        <v>54</v>
      </c>
      <c r="AO1195" t="s">
        <v>55</v>
      </c>
      <c r="AP1195" t="s">
        <v>72</v>
      </c>
      <c r="AQ1195" t="s">
        <v>73</v>
      </c>
      <c r="AR1195" t="s">
        <v>58</v>
      </c>
      <c r="AS1195" t="s">
        <v>74</v>
      </c>
      <c r="AT1195" t="s">
        <v>50</v>
      </c>
      <c r="AU1195" t="s">
        <v>127</v>
      </c>
      <c r="AV1195" t="s">
        <v>76</v>
      </c>
      <c r="AW1195" t="s">
        <v>1169</v>
      </c>
    </row>
    <row r="1196" spans="1:49" x14ac:dyDescent="0.25">
      <c r="A1196" t="s">
        <v>328</v>
      </c>
      <c r="B1196" s="3" t="s">
        <v>46</v>
      </c>
      <c r="C1196" t="s">
        <v>106</v>
      </c>
      <c r="D1196" s="2" t="str">
        <f t="shared" si="99"/>
        <v>2010-10-15</v>
      </c>
      <c r="E1196" t="s">
        <v>258</v>
      </c>
      <c r="F1196" s="3">
        <f t="shared" ref="F1196:F1259" si="100">IF(D1196&gt;E1196,YEAR(D1196)-YEAR(E1196),YEAR(E1196)-YEAR(D1196))</f>
        <v>1</v>
      </c>
      <c r="G1196" t="s">
        <v>1020</v>
      </c>
      <c r="H1196" t="s">
        <v>66</v>
      </c>
      <c r="I1196" t="s">
        <v>66</v>
      </c>
      <c r="J1196" t="s">
        <v>66</v>
      </c>
      <c r="K1196" t="s">
        <v>66</v>
      </c>
      <c r="L1196" t="s">
        <v>66</v>
      </c>
      <c r="M1196" t="s">
        <v>67</v>
      </c>
      <c r="N1196" t="s">
        <v>66</v>
      </c>
      <c r="O1196" t="s">
        <v>66</v>
      </c>
      <c r="P1196" t="s">
        <v>66</v>
      </c>
      <c r="Q1196" t="s">
        <v>66</v>
      </c>
      <c r="R1196" t="s">
        <v>66</v>
      </c>
      <c r="S1196" t="s">
        <v>66</v>
      </c>
      <c r="T1196" t="s">
        <v>66</v>
      </c>
      <c r="U1196" t="s">
        <v>66</v>
      </c>
      <c r="V1196" t="s">
        <v>66</v>
      </c>
      <c r="W1196" t="s">
        <v>66</v>
      </c>
      <c r="X1196" t="s">
        <v>66</v>
      </c>
      <c r="Y1196" t="s">
        <v>67</v>
      </c>
      <c r="Z1196" t="s">
        <v>66</v>
      </c>
      <c r="AA1196" t="s">
        <v>66</v>
      </c>
      <c r="AB1196" t="s">
        <v>66</v>
      </c>
      <c r="AC1196" t="s">
        <v>66</v>
      </c>
      <c r="AD1196" t="s">
        <v>66</v>
      </c>
      <c r="AE1196" t="s">
        <v>66</v>
      </c>
      <c r="AF1196" t="s">
        <v>12</v>
      </c>
      <c r="AG1196" t="s">
        <v>19</v>
      </c>
      <c r="AH1196" t="s">
        <v>14</v>
      </c>
      <c r="AI1196" t="s">
        <v>25</v>
      </c>
      <c r="AJ1196" t="s">
        <v>50</v>
      </c>
      <c r="AK1196" t="s">
        <v>51</v>
      </c>
      <c r="AL1196" t="s">
        <v>69</v>
      </c>
      <c r="AM1196" t="s">
        <v>53</v>
      </c>
      <c r="AN1196" t="s">
        <v>54</v>
      </c>
      <c r="AO1196" t="s">
        <v>55</v>
      </c>
      <c r="AP1196" t="s">
        <v>72</v>
      </c>
      <c r="AQ1196" t="s">
        <v>73</v>
      </c>
      <c r="AR1196" t="s">
        <v>58</v>
      </c>
      <c r="AS1196" t="s">
        <v>74</v>
      </c>
      <c r="AT1196" t="s">
        <v>50</v>
      </c>
      <c r="AU1196" t="s">
        <v>127</v>
      </c>
      <c r="AV1196" t="s">
        <v>76</v>
      </c>
      <c r="AW1196" t="s">
        <v>1169</v>
      </c>
    </row>
    <row r="1197" spans="1:49" x14ac:dyDescent="0.25">
      <c r="A1197" t="s">
        <v>359</v>
      </c>
      <c r="B1197" s="3" t="s">
        <v>46</v>
      </c>
      <c r="C1197" t="s">
        <v>47</v>
      </c>
      <c r="D1197" s="2">
        <f>IF(LEN(G1197)&lt;10, DATE(YEAR(E1197)-5, MONTH(E1197), DAY(E1197)), IF(YEAR(G1197)=YEAR(E1197), DATE(YEAR(E1197)-5, MONTH(G1197), DAY(G1197)),G1197))</f>
        <v>32347</v>
      </c>
      <c r="E1197" t="s">
        <v>303</v>
      </c>
      <c r="F1197" s="3">
        <f t="shared" si="100"/>
        <v>5</v>
      </c>
      <c r="G1197" t="s">
        <v>303</v>
      </c>
      <c r="H1197" t="s">
        <v>67</v>
      </c>
      <c r="I1197" t="s">
        <v>67</v>
      </c>
      <c r="J1197" t="s">
        <v>67</v>
      </c>
      <c r="K1197" t="s">
        <v>67</v>
      </c>
      <c r="L1197" t="s">
        <v>67</v>
      </c>
      <c r="M1197" t="s">
        <v>67</v>
      </c>
      <c r="N1197" t="s">
        <v>67</v>
      </c>
      <c r="O1197" t="s">
        <v>67</v>
      </c>
      <c r="P1197" t="s">
        <v>67</v>
      </c>
      <c r="Q1197" t="s">
        <v>67</v>
      </c>
      <c r="R1197" t="s">
        <v>67</v>
      </c>
      <c r="S1197" t="s">
        <v>67</v>
      </c>
      <c r="T1197" t="s">
        <v>67</v>
      </c>
      <c r="U1197" t="s">
        <v>67</v>
      </c>
      <c r="V1197" t="s">
        <v>67</v>
      </c>
      <c r="W1197" t="s">
        <v>67</v>
      </c>
      <c r="X1197" t="s">
        <v>67</v>
      </c>
      <c r="Y1197" t="s">
        <v>67</v>
      </c>
      <c r="Z1197" t="s">
        <v>67</v>
      </c>
      <c r="AA1197" t="s">
        <v>67</v>
      </c>
      <c r="AB1197" t="s">
        <v>67</v>
      </c>
      <c r="AC1197" t="s">
        <v>67</v>
      </c>
      <c r="AD1197" t="s">
        <v>67</v>
      </c>
      <c r="AE1197" t="s">
        <v>66</v>
      </c>
      <c r="AF1197" t="s">
        <v>19</v>
      </c>
      <c r="AG1197" t="s">
        <v>15</v>
      </c>
      <c r="AH1197" t="s">
        <v>13</v>
      </c>
      <c r="AI1197" t="s">
        <v>25</v>
      </c>
      <c r="AJ1197" t="s">
        <v>50</v>
      </c>
      <c r="AK1197" t="s">
        <v>51</v>
      </c>
      <c r="AL1197" t="s">
        <v>69</v>
      </c>
      <c r="AM1197" t="s">
        <v>53</v>
      </c>
      <c r="AN1197" t="s">
        <v>70</v>
      </c>
      <c r="AO1197" t="s">
        <v>161</v>
      </c>
      <c r="AP1197" t="s">
        <v>72</v>
      </c>
      <c r="AQ1197" t="s">
        <v>73</v>
      </c>
      <c r="AR1197" t="s">
        <v>58</v>
      </c>
      <c r="AS1197" t="s">
        <v>74</v>
      </c>
      <c r="AT1197" t="s">
        <v>50</v>
      </c>
      <c r="AU1197" t="s">
        <v>75</v>
      </c>
      <c r="AV1197" t="s">
        <v>76</v>
      </c>
      <c r="AW1197" t="s">
        <v>493</v>
      </c>
    </row>
    <row r="1198" spans="1:49" x14ac:dyDescent="0.25">
      <c r="A1198" t="s">
        <v>188</v>
      </c>
      <c r="B1198" s="3" t="s">
        <v>46</v>
      </c>
      <c r="C1198" t="s">
        <v>47</v>
      </c>
      <c r="D1198" s="2" t="str">
        <f>IF(LEN(G1198)&lt;10, DATE(YEAR(E1198)-5, MONTH(E1198), DAY(E1198)), IF(YEAR(G1198)=YEAR(E1198), DATE(YEAR(E1198)-1, MONTH(G1198), DAY(G1198)),G1198))</f>
        <v>2001-12-07</v>
      </c>
      <c r="E1198" t="s">
        <v>805</v>
      </c>
      <c r="F1198" s="3">
        <f t="shared" si="100"/>
        <v>6</v>
      </c>
      <c r="G1198" t="s">
        <v>1308</v>
      </c>
      <c r="H1198" t="s">
        <v>67</v>
      </c>
      <c r="I1198" t="s">
        <v>112</v>
      </c>
      <c r="J1198" t="s">
        <v>67</v>
      </c>
      <c r="K1198" t="s">
        <v>67</v>
      </c>
      <c r="L1198" t="s">
        <v>67</v>
      </c>
      <c r="M1198" t="s">
        <v>67</v>
      </c>
      <c r="N1198" t="s">
        <v>67</v>
      </c>
      <c r="O1198" t="s">
        <v>112</v>
      </c>
      <c r="P1198" t="s">
        <v>67</v>
      </c>
      <c r="Q1198" t="s">
        <v>112</v>
      </c>
      <c r="R1198" t="s">
        <v>112</v>
      </c>
      <c r="S1198" t="s">
        <v>67</v>
      </c>
      <c r="T1198" t="s">
        <v>112</v>
      </c>
      <c r="U1198" t="s">
        <v>67</v>
      </c>
      <c r="V1198" t="s">
        <v>112</v>
      </c>
      <c r="W1198" t="s">
        <v>112</v>
      </c>
      <c r="X1198" t="s">
        <v>112</v>
      </c>
      <c r="Y1198" t="s">
        <v>112</v>
      </c>
      <c r="Z1198" t="s">
        <v>112</v>
      </c>
      <c r="AA1198" t="s">
        <v>67</v>
      </c>
      <c r="AB1198" t="s">
        <v>67</v>
      </c>
      <c r="AC1198" t="s">
        <v>112</v>
      </c>
      <c r="AD1198" t="s">
        <v>67</v>
      </c>
      <c r="AE1198" t="s">
        <v>112</v>
      </c>
      <c r="AF1198" t="s">
        <v>10</v>
      </c>
      <c r="AG1198" t="s">
        <v>24</v>
      </c>
      <c r="AH1198" t="s">
        <v>26</v>
      </c>
      <c r="AI1198" t="s">
        <v>5</v>
      </c>
      <c r="AJ1198" t="s">
        <v>50</v>
      </c>
      <c r="AK1198" t="s">
        <v>94</v>
      </c>
      <c r="AL1198" t="s">
        <v>88</v>
      </c>
      <c r="AM1198" t="s">
        <v>53</v>
      </c>
      <c r="AN1198" t="s">
        <v>70</v>
      </c>
      <c r="AO1198" t="s">
        <v>55</v>
      </c>
      <c r="AP1198" t="s">
        <v>119</v>
      </c>
      <c r="AQ1198" t="s">
        <v>201</v>
      </c>
      <c r="AR1198" t="s">
        <v>58</v>
      </c>
      <c r="AS1198" t="s">
        <v>74</v>
      </c>
      <c r="AT1198" t="s">
        <v>50</v>
      </c>
      <c r="AU1198" t="s">
        <v>61</v>
      </c>
      <c r="AV1198" t="s">
        <v>84</v>
      </c>
      <c r="AW1198" t="s">
        <v>498</v>
      </c>
    </row>
    <row r="1199" spans="1:49" x14ac:dyDescent="0.25">
      <c r="A1199" t="s">
        <v>354</v>
      </c>
      <c r="B1199" s="3" t="s">
        <v>46</v>
      </c>
      <c r="C1199" t="s">
        <v>47</v>
      </c>
      <c r="D1199" s="2">
        <f>IF(LEN(G1199)&lt;10, DATE(YEAR(E1199)-5, MONTH(E1199), DAY(E1199)), IF(YEAR(G1199)=YEAR(E1199), DATE(YEAR(E1199)-1, MONTH(G1199), DAY(G1199)),G1199))</f>
        <v>36876</v>
      </c>
      <c r="E1199" t="s">
        <v>803</v>
      </c>
      <c r="F1199" s="3">
        <f t="shared" si="100"/>
        <v>5</v>
      </c>
      <c r="G1199" t="s">
        <v>716</v>
      </c>
      <c r="H1199" t="s">
        <v>67</v>
      </c>
      <c r="I1199" t="s">
        <v>66</v>
      </c>
      <c r="J1199" t="s">
        <v>66</v>
      </c>
      <c r="K1199" t="s">
        <v>112</v>
      </c>
      <c r="L1199" t="s">
        <v>66</v>
      </c>
      <c r="M1199" t="s">
        <v>112</v>
      </c>
      <c r="N1199" t="s">
        <v>67</v>
      </c>
      <c r="O1199" t="s">
        <v>67</v>
      </c>
      <c r="P1199" t="s">
        <v>205</v>
      </c>
      <c r="Q1199" t="s">
        <v>205</v>
      </c>
      <c r="R1199" t="s">
        <v>205</v>
      </c>
      <c r="S1199" t="s">
        <v>66</v>
      </c>
      <c r="T1199" t="s">
        <v>66</v>
      </c>
      <c r="U1199" t="s">
        <v>66</v>
      </c>
      <c r="V1199" t="s">
        <v>67</v>
      </c>
      <c r="W1199" t="s">
        <v>66</v>
      </c>
      <c r="X1199" t="s">
        <v>66</v>
      </c>
      <c r="Y1199" t="s">
        <v>67</v>
      </c>
      <c r="Z1199" t="s">
        <v>67</v>
      </c>
      <c r="AA1199" t="s">
        <v>67</v>
      </c>
      <c r="AB1199" t="s">
        <v>67</v>
      </c>
      <c r="AC1199" t="s">
        <v>66</v>
      </c>
      <c r="AD1199" t="s">
        <v>67</v>
      </c>
      <c r="AE1199" t="s">
        <v>112</v>
      </c>
      <c r="AF1199" t="s">
        <v>8</v>
      </c>
      <c r="AG1199" t="s">
        <v>3</v>
      </c>
      <c r="AH1199" t="s">
        <v>10</v>
      </c>
      <c r="AI1199" t="s">
        <v>3</v>
      </c>
      <c r="AJ1199" t="s">
        <v>50</v>
      </c>
      <c r="AK1199" t="s">
        <v>51</v>
      </c>
      <c r="AL1199" t="s">
        <v>69</v>
      </c>
      <c r="AM1199" t="s">
        <v>53</v>
      </c>
      <c r="AN1199" t="s">
        <v>70</v>
      </c>
      <c r="AO1199" t="s">
        <v>55</v>
      </c>
      <c r="AP1199" t="s">
        <v>119</v>
      </c>
      <c r="AQ1199" t="s">
        <v>73</v>
      </c>
      <c r="AR1199" t="s">
        <v>58</v>
      </c>
      <c r="AS1199" t="s">
        <v>74</v>
      </c>
      <c r="AT1199" t="s">
        <v>50</v>
      </c>
      <c r="AU1199" t="s">
        <v>61</v>
      </c>
      <c r="AV1199" t="s">
        <v>76</v>
      </c>
      <c r="AW1199" t="s">
        <v>118</v>
      </c>
    </row>
    <row r="1200" spans="1:49" x14ac:dyDescent="0.25">
      <c r="A1200" t="s">
        <v>1181</v>
      </c>
      <c r="B1200" s="3" t="s">
        <v>46</v>
      </c>
      <c r="C1200" t="s">
        <v>106</v>
      </c>
      <c r="D1200" s="2" t="str">
        <f>IF(LEN(G1200)&lt;10, DATE(YEAR(E1200)-5, MONTH(E1200), DAY(E1200)), IF(YEAR(G1200)=YEAR(E1200), DATE(YEAR(E1200)-1, MONTH(G1200), DAY(G1200)),G1200))</f>
        <v>2021-02-24</v>
      </c>
      <c r="E1200" t="s">
        <v>226</v>
      </c>
      <c r="F1200" s="3">
        <f t="shared" si="100"/>
        <v>2</v>
      </c>
      <c r="G1200" t="s">
        <v>1296</v>
      </c>
      <c r="H1200" t="s">
        <v>67</v>
      </c>
      <c r="I1200" t="s">
        <v>66</v>
      </c>
      <c r="J1200" t="s">
        <v>66</v>
      </c>
      <c r="K1200" t="s">
        <v>112</v>
      </c>
      <c r="L1200" t="s">
        <v>66</v>
      </c>
      <c r="M1200" t="s">
        <v>112</v>
      </c>
      <c r="N1200" t="s">
        <v>67</v>
      </c>
      <c r="O1200" t="s">
        <v>67</v>
      </c>
      <c r="P1200" t="s">
        <v>205</v>
      </c>
      <c r="Q1200" t="s">
        <v>205</v>
      </c>
      <c r="R1200" t="s">
        <v>205</v>
      </c>
      <c r="S1200" t="s">
        <v>66</v>
      </c>
      <c r="T1200" t="s">
        <v>66</v>
      </c>
      <c r="U1200" t="s">
        <v>66</v>
      </c>
      <c r="V1200" t="s">
        <v>67</v>
      </c>
      <c r="W1200" t="s">
        <v>66</v>
      </c>
      <c r="X1200" t="s">
        <v>66</v>
      </c>
      <c r="Y1200" t="s">
        <v>67</v>
      </c>
      <c r="Z1200" t="s">
        <v>67</v>
      </c>
      <c r="AA1200" t="s">
        <v>67</v>
      </c>
      <c r="AB1200" t="s">
        <v>67</v>
      </c>
      <c r="AC1200" t="s">
        <v>66</v>
      </c>
      <c r="AD1200" t="s">
        <v>67</v>
      </c>
      <c r="AE1200" t="s">
        <v>112</v>
      </c>
      <c r="AF1200" t="s">
        <v>8</v>
      </c>
      <c r="AG1200" t="s">
        <v>3</v>
      </c>
      <c r="AH1200" t="s">
        <v>10</v>
      </c>
      <c r="AI1200" t="s">
        <v>3</v>
      </c>
      <c r="AJ1200" t="s">
        <v>50</v>
      </c>
      <c r="AK1200" t="s">
        <v>51</v>
      </c>
      <c r="AL1200" t="s">
        <v>69</v>
      </c>
      <c r="AM1200" t="s">
        <v>53</v>
      </c>
      <c r="AN1200" t="s">
        <v>70</v>
      </c>
      <c r="AO1200" t="s">
        <v>55</v>
      </c>
      <c r="AP1200" t="s">
        <v>119</v>
      </c>
      <c r="AQ1200" t="s">
        <v>73</v>
      </c>
      <c r="AR1200" t="s">
        <v>58</v>
      </c>
      <c r="AS1200" t="s">
        <v>74</v>
      </c>
      <c r="AT1200" t="s">
        <v>50</v>
      </c>
      <c r="AU1200" t="s">
        <v>61</v>
      </c>
      <c r="AV1200" t="s">
        <v>76</v>
      </c>
      <c r="AW1200" t="s">
        <v>118</v>
      </c>
    </row>
    <row r="1201" spans="1:49" x14ac:dyDescent="0.25">
      <c r="A1201" t="s">
        <v>77</v>
      </c>
      <c r="B1201" s="3" t="s">
        <v>547</v>
      </c>
      <c r="C1201" t="s">
        <v>47</v>
      </c>
      <c r="D1201" s="2" t="str">
        <f>IF(LEN(G1201)&lt;10, DATE(YEAR(E1201)-5, MONTH(E1201), DAY(E1201)), IF(YEAR(G1201)=YEAR(E1201), DATE(YEAR(E1201)-1, MONTH(G1201), DAY(G1201)),G1201))</f>
        <v>1998-03-20</v>
      </c>
      <c r="E1201" t="s">
        <v>615</v>
      </c>
      <c r="F1201" s="3">
        <f t="shared" si="100"/>
        <v>5</v>
      </c>
      <c r="G1201" t="s">
        <v>1309</v>
      </c>
      <c r="AJ1201" t="s">
        <v>50</v>
      </c>
      <c r="AK1201" t="s">
        <v>94</v>
      </c>
      <c r="AL1201" t="s">
        <v>95</v>
      </c>
      <c r="AM1201" t="s">
        <v>53</v>
      </c>
      <c r="AN1201" t="s">
        <v>70</v>
      </c>
      <c r="AO1201" t="s">
        <v>55</v>
      </c>
      <c r="AP1201" t="s">
        <v>96</v>
      </c>
      <c r="AQ1201" t="s">
        <v>80</v>
      </c>
      <c r="AR1201" t="s">
        <v>58</v>
      </c>
      <c r="AS1201" t="s">
        <v>74</v>
      </c>
      <c r="AT1201" t="s">
        <v>50</v>
      </c>
      <c r="AU1201" t="s">
        <v>61</v>
      </c>
      <c r="AV1201" t="s">
        <v>84</v>
      </c>
      <c r="AW1201" t="s">
        <v>816</v>
      </c>
    </row>
    <row r="1202" spans="1:49" x14ac:dyDescent="0.25">
      <c r="A1202" t="s">
        <v>867</v>
      </c>
      <c r="B1202" s="3" t="s">
        <v>46</v>
      </c>
      <c r="C1202" t="s">
        <v>47</v>
      </c>
      <c r="D1202" s="2">
        <f>IF(LEN(G1202)&lt;10, DATE(YEAR(E1202)-5, MONTH(E1202), DAY(E1202)), IF(YEAR(G1202)=YEAR(E1202), DATE(YEAR(E1202)-5, MONTH(G1202), DAY(G1202)),G1202))</f>
        <v>31584</v>
      </c>
      <c r="E1202" t="s">
        <v>1090</v>
      </c>
      <c r="F1202" s="3">
        <f t="shared" si="100"/>
        <v>5</v>
      </c>
      <c r="G1202" t="s">
        <v>1090</v>
      </c>
      <c r="H1202" t="s">
        <v>67</v>
      </c>
      <c r="I1202" t="s">
        <v>67</v>
      </c>
      <c r="J1202" t="s">
        <v>66</v>
      </c>
      <c r="K1202" t="s">
        <v>67</v>
      </c>
      <c r="L1202" t="s">
        <v>67</v>
      </c>
      <c r="M1202" t="s">
        <v>67</v>
      </c>
      <c r="N1202" t="s">
        <v>67</v>
      </c>
      <c r="O1202" t="s">
        <v>66</v>
      </c>
      <c r="P1202" t="s">
        <v>66</v>
      </c>
      <c r="Q1202" t="s">
        <v>66</v>
      </c>
      <c r="R1202" t="s">
        <v>66</v>
      </c>
      <c r="S1202" t="s">
        <v>66</v>
      </c>
      <c r="T1202" t="s">
        <v>66</v>
      </c>
      <c r="U1202" t="s">
        <v>66</v>
      </c>
      <c r="V1202" t="s">
        <v>66</v>
      </c>
      <c r="W1202" t="s">
        <v>66</v>
      </c>
      <c r="X1202" t="s">
        <v>66</v>
      </c>
      <c r="Y1202" t="s">
        <v>67</v>
      </c>
      <c r="Z1202" t="s">
        <v>67</v>
      </c>
      <c r="AA1202" t="s">
        <v>67</v>
      </c>
      <c r="AB1202" t="s">
        <v>67</v>
      </c>
      <c r="AC1202" t="s">
        <v>66</v>
      </c>
      <c r="AD1202" t="s">
        <v>66</v>
      </c>
      <c r="AE1202" t="s">
        <v>112</v>
      </c>
      <c r="AF1202" t="s">
        <v>16</v>
      </c>
      <c r="AG1202" t="s">
        <v>6</v>
      </c>
      <c r="AH1202" t="s">
        <v>23</v>
      </c>
      <c r="AI1202" t="s">
        <v>25</v>
      </c>
      <c r="AJ1202" t="s">
        <v>50</v>
      </c>
      <c r="AK1202" t="s">
        <v>94</v>
      </c>
      <c r="AL1202" t="s">
        <v>69</v>
      </c>
      <c r="AM1202" t="s">
        <v>53</v>
      </c>
      <c r="AN1202" t="s">
        <v>70</v>
      </c>
      <c r="AO1202" t="s">
        <v>71</v>
      </c>
      <c r="AP1202" t="s">
        <v>72</v>
      </c>
      <c r="AQ1202" t="s">
        <v>73</v>
      </c>
      <c r="AR1202" t="s">
        <v>58</v>
      </c>
      <c r="AS1202" t="s">
        <v>74</v>
      </c>
      <c r="AT1202" t="s">
        <v>50</v>
      </c>
      <c r="AU1202" t="s">
        <v>83</v>
      </c>
      <c r="AV1202" t="s">
        <v>76</v>
      </c>
      <c r="AW1202" t="s">
        <v>865</v>
      </c>
    </row>
    <row r="1203" spans="1:49" x14ac:dyDescent="0.25">
      <c r="A1203" t="s">
        <v>828</v>
      </c>
      <c r="B1203" s="3" t="s">
        <v>46</v>
      </c>
      <c r="C1203" t="s">
        <v>106</v>
      </c>
      <c r="D1203" s="2" t="str">
        <f>IF(LEN(G1203)&lt;10, DATE(YEAR(E1203)-5, MONTH(E1203), DAY(E1203)), IF(YEAR(G1203)=YEAR(E1203), DATE(YEAR(E1203)-1, MONTH(G1203), DAY(G1203)),G1203))</f>
        <v>2016-03-11</v>
      </c>
      <c r="E1203" t="s">
        <v>781</v>
      </c>
      <c r="F1203" s="3">
        <f t="shared" si="100"/>
        <v>2</v>
      </c>
      <c r="G1203" t="s">
        <v>1014</v>
      </c>
      <c r="H1203" t="s">
        <v>67</v>
      </c>
      <c r="I1203" t="s">
        <v>67</v>
      </c>
      <c r="J1203" t="s">
        <v>66</v>
      </c>
      <c r="K1203" t="s">
        <v>67</v>
      </c>
      <c r="L1203" t="s">
        <v>67</v>
      </c>
      <c r="M1203" t="s">
        <v>67</v>
      </c>
      <c r="N1203" t="s">
        <v>67</v>
      </c>
      <c r="O1203" t="s">
        <v>66</v>
      </c>
      <c r="P1203" t="s">
        <v>66</v>
      </c>
      <c r="Q1203" t="s">
        <v>66</v>
      </c>
      <c r="R1203" t="s">
        <v>66</v>
      </c>
      <c r="S1203" t="s">
        <v>66</v>
      </c>
      <c r="T1203" t="s">
        <v>66</v>
      </c>
      <c r="U1203" t="s">
        <v>66</v>
      </c>
      <c r="V1203" t="s">
        <v>66</v>
      </c>
      <c r="W1203" t="s">
        <v>66</v>
      </c>
      <c r="X1203" t="s">
        <v>66</v>
      </c>
      <c r="Y1203" t="s">
        <v>67</v>
      </c>
      <c r="Z1203" t="s">
        <v>67</v>
      </c>
      <c r="AA1203" t="s">
        <v>67</v>
      </c>
      <c r="AB1203" t="s">
        <v>67</v>
      </c>
      <c r="AC1203" t="s">
        <v>66</v>
      </c>
      <c r="AD1203" t="s">
        <v>66</v>
      </c>
      <c r="AE1203" t="s">
        <v>112</v>
      </c>
      <c r="AF1203" t="s">
        <v>16</v>
      </c>
      <c r="AG1203" t="s">
        <v>6</v>
      </c>
      <c r="AH1203" t="s">
        <v>23</v>
      </c>
      <c r="AI1203" t="s">
        <v>25</v>
      </c>
      <c r="AJ1203" t="s">
        <v>50</v>
      </c>
      <c r="AK1203" t="s">
        <v>94</v>
      </c>
      <c r="AL1203" t="s">
        <v>69</v>
      </c>
      <c r="AM1203" t="s">
        <v>53</v>
      </c>
      <c r="AN1203" t="s">
        <v>70</v>
      </c>
      <c r="AO1203" t="s">
        <v>71</v>
      </c>
      <c r="AP1203" t="s">
        <v>72</v>
      </c>
      <c r="AQ1203" t="s">
        <v>73</v>
      </c>
      <c r="AR1203" t="s">
        <v>58</v>
      </c>
      <c r="AS1203" t="s">
        <v>74</v>
      </c>
      <c r="AT1203" t="s">
        <v>50</v>
      </c>
      <c r="AU1203" t="s">
        <v>83</v>
      </c>
      <c r="AV1203" t="s">
        <v>76</v>
      </c>
      <c r="AW1203" t="s">
        <v>865</v>
      </c>
    </row>
    <row r="1204" spans="1:49" x14ac:dyDescent="0.25">
      <c r="A1204" t="s">
        <v>379</v>
      </c>
      <c r="B1204" s="3" t="s">
        <v>46</v>
      </c>
      <c r="C1204" t="s">
        <v>47</v>
      </c>
      <c r="D1204" s="2">
        <f>IF(LEN(G1204)&lt;10, DATE(YEAR(E1204)-5, MONTH(E1204), DAY(E1204)), IF(YEAR(G1204)=YEAR(E1204), DATE(YEAR(E1204)-5, MONTH(G1204), DAY(G1204)),G1204))</f>
        <v>32436</v>
      </c>
      <c r="E1204" t="s">
        <v>543</v>
      </c>
      <c r="F1204" s="3">
        <f t="shared" si="100"/>
        <v>5</v>
      </c>
      <c r="G1204" t="s">
        <v>1310</v>
      </c>
      <c r="AJ1204" t="s">
        <v>50</v>
      </c>
      <c r="AK1204" t="s">
        <v>94</v>
      </c>
      <c r="AL1204" t="s">
        <v>88</v>
      </c>
      <c r="AM1204" t="s">
        <v>53</v>
      </c>
      <c r="AN1204" t="s">
        <v>156</v>
      </c>
      <c r="AO1204" t="s">
        <v>55</v>
      </c>
      <c r="AP1204" t="s">
        <v>119</v>
      </c>
      <c r="AQ1204" t="s">
        <v>57</v>
      </c>
      <c r="AR1204" t="s">
        <v>58</v>
      </c>
      <c r="AS1204" t="s">
        <v>74</v>
      </c>
      <c r="AT1204" t="s">
        <v>50</v>
      </c>
      <c r="AU1204" t="s">
        <v>61</v>
      </c>
      <c r="AV1204" t="s">
        <v>62</v>
      </c>
      <c r="AW1204" t="s">
        <v>1311</v>
      </c>
    </row>
    <row r="1205" spans="1:49" x14ac:dyDescent="0.25">
      <c r="A1205" t="s">
        <v>188</v>
      </c>
      <c r="B1205" s="3" t="s">
        <v>46</v>
      </c>
      <c r="C1205" t="s">
        <v>47</v>
      </c>
      <c r="D1205" s="2">
        <f>IF(LEN(G1205)&lt;10, DATE(YEAR(E1205)-5, MONTH(E1205), DAY(E1205)), IF(YEAR(G1205)=YEAR(E1205), DATE(YEAR(E1205)-1, MONTH(G1205), DAY(G1205)),G1205))</f>
        <v>35644</v>
      </c>
      <c r="E1205" t="s">
        <v>656</v>
      </c>
      <c r="F1205" s="3">
        <f t="shared" si="100"/>
        <v>5</v>
      </c>
      <c r="G1205" t="s">
        <v>351</v>
      </c>
      <c r="H1205" t="s">
        <v>67</v>
      </c>
      <c r="I1205" t="s">
        <v>67</v>
      </c>
      <c r="J1205" t="s">
        <v>67</v>
      </c>
      <c r="K1205" t="s">
        <v>112</v>
      </c>
      <c r="L1205" t="s">
        <v>112</v>
      </c>
      <c r="M1205" t="s">
        <v>66</v>
      </c>
      <c r="N1205" t="s">
        <v>67</v>
      </c>
      <c r="O1205" t="s">
        <v>67</v>
      </c>
      <c r="P1205" t="s">
        <v>67</v>
      </c>
      <c r="Q1205" t="s">
        <v>112</v>
      </c>
      <c r="R1205" t="s">
        <v>67</v>
      </c>
      <c r="S1205" t="s">
        <v>67</v>
      </c>
      <c r="T1205" t="s">
        <v>67</v>
      </c>
      <c r="U1205" t="s">
        <v>67</v>
      </c>
      <c r="V1205" t="s">
        <v>67</v>
      </c>
      <c r="W1205" t="s">
        <v>67</v>
      </c>
      <c r="X1205" t="s">
        <v>67</v>
      </c>
      <c r="Y1205" t="s">
        <v>67</v>
      </c>
      <c r="Z1205" t="s">
        <v>67</v>
      </c>
      <c r="AA1205" t="s">
        <v>67</v>
      </c>
      <c r="AB1205" t="s">
        <v>67</v>
      </c>
      <c r="AC1205" t="s">
        <v>67</v>
      </c>
      <c r="AD1205" t="s">
        <v>67</v>
      </c>
      <c r="AE1205" t="s">
        <v>112</v>
      </c>
      <c r="AF1205" t="s">
        <v>20</v>
      </c>
      <c r="AG1205" t="s">
        <v>26</v>
      </c>
      <c r="AH1205" t="s">
        <v>11</v>
      </c>
      <c r="AI1205" t="s">
        <v>12</v>
      </c>
      <c r="AJ1205" t="s">
        <v>50</v>
      </c>
      <c r="AK1205" t="s">
        <v>94</v>
      </c>
      <c r="AL1205" t="s">
        <v>52</v>
      </c>
      <c r="AM1205" t="s">
        <v>53</v>
      </c>
      <c r="AN1205" t="s">
        <v>70</v>
      </c>
      <c r="AO1205" t="s">
        <v>55</v>
      </c>
      <c r="AP1205" t="s">
        <v>72</v>
      </c>
      <c r="AQ1205" t="s">
        <v>73</v>
      </c>
      <c r="AR1205" t="s">
        <v>58</v>
      </c>
      <c r="AS1205" t="s">
        <v>59</v>
      </c>
      <c r="AT1205" t="s">
        <v>50</v>
      </c>
      <c r="AU1205" t="s">
        <v>61</v>
      </c>
      <c r="AV1205" t="s">
        <v>84</v>
      </c>
      <c r="AW1205" t="s">
        <v>202</v>
      </c>
    </row>
    <row r="1206" spans="1:49" x14ac:dyDescent="0.25">
      <c r="A1206" t="s">
        <v>867</v>
      </c>
      <c r="B1206" s="3" t="s">
        <v>46</v>
      </c>
      <c r="C1206" t="s">
        <v>47</v>
      </c>
      <c r="D1206" s="2">
        <f>IF(LEN(G1206)&lt;10, DATE(YEAR(E1206)-5, MONTH(E1206), DAY(E1206)), IF(YEAR(G1206)=YEAR(E1206), DATE(YEAR(E1206)-1, MONTH(G1206), DAY(G1206)),G1206))</f>
        <v>32347</v>
      </c>
      <c r="E1206" t="s">
        <v>303</v>
      </c>
      <c r="F1206" s="3">
        <f t="shared" si="100"/>
        <v>5</v>
      </c>
      <c r="G1206" t="s">
        <v>1312</v>
      </c>
      <c r="H1206" t="s">
        <v>67</v>
      </c>
      <c r="I1206" t="s">
        <v>67</v>
      </c>
      <c r="J1206" t="s">
        <v>67</v>
      </c>
      <c r="K1206" t="s">
        <v>67</v>
      </c>
      <c r="L1206" t="s">
        <v>67</v>
      </c>
      <c r="M1206" t="s">
        <v>205</v>
      </c>
      <c r="N1206" t="s">
        <v>67</v>
      </c>
      <c r="O1206" t="s">
        <v>67</v>
      </c>
      <c r="P1206" t="s">
        <v>67</v>
      </c>
      <c r="Q1206" t="s">
        <v>67</v>
      </c>
      <c r="R1206" t="s">
        <v>112</v>
      </c>
      <c r="S1206" t="s">
        <v>67</v>
      </c>
      <c r="T1206" t="s">
        <v>67</v>
      </c>
      <c r="U1206" t="s">
        <v>112</v>
      </c>
      <c r="V1206" t="s">
        <v>67</v>
      </c>
      <c r="W1206" t="s">
        <v>67</v>
      </c>
      <c r="X1206" t="s">
        <v>67</v>
      </c>
      <c r="Y1206" t="s">
        <v>67</v>
      </c>
      <c r="Z1206" t="s">
        <v>67</v>
      </c>
      <c r="AA1206" t="s">
        <v>67</v>
      </c>
      <c r="AB1206" t="s">
        <v>66</v>
      </c>
      <c r="AC1206" t="s">
        <v>66</v>
      </c>
      <c r="AD1206" t="s">
        <v>67</v>
      </c>
      <c r="AE1206" t="s">
        <v>112</v>
      </c>
      <c r="AF1206" t="s">
        <v>13</v>
      </c>
      <c r="AG1206" t="s">
        <v>3</v>
      </c>
      <c r="AH1206" t="s">
        <v>8</v>
      </c>
      <c r="AI1206" t="s">
        <v>25</v>
      </c>
      <c r="AJ1206" t="s">
        <v>50</v>
      </c>
      <c r="AK1206" t="s">
        <v>51</v>
      </c>
      <c r="AL1206" t="s">
        <v>69</v>
      </c>
      <c r="AM1206" t="s">
        <v>53</v>
      </c>
      <c r="AN1206" t="s">
        <v>54</v>
      </c>
      <c r="AO1206" t="s">
        <v>71</v>
      </c>
      <c r="AP1206" t="s">
        <v>72</v>
      </c>
      <c r="AQ1206" t="s">
        <v>73</v>
      </c>
      <c r="AR1206" t="s">
        <v>58</v>
      </c>
      <c r="AS1206" t="s">
        <v>74</v>
      </c>
    </row>
    <row r="1207" spans="1:49" x14ac:dyDescent="0.25">
      <c r="A1207" t="s">
        <v>867</v>
      </c>
      <c r="B1207" s="3" t="s">
        <v>46</v>
      </c>
      <c r="C1207" t="s">
        <v>47</v>
      </c>
      <c r="D1207" s="2">
        <f>IF(LEN(G1207)&lt;10, DATE(YEAR(E1207)-5, MONTH(E1207), DAY(E1207)), IF(YEAR(G1207)=YEAR(E1207), DATE(YEAR(E1207)-5, MONTH(G1207), DAY(G1207)),G1207))</f>
        <v>32128</v>
      </c>
      <c r="E1207" t="s">
        <v>423</v>
      </c>
      <c r="F1207" s="3">
        <f t="shared" si="100"/>
        <v>5</v>
      </c>
      <c r="G1207" t="s">
        <v>423</v>
      </c>
      <c r="H1207" t="s">
        <v>67</v>
      </c>
      <c r="I1207" t="s">
        <v>67</v>
      </c>
      <c r="J1207" t="s">
        <v>67</v>
      </c>
      <c r="K1207" t="s">
        <v>112</v>
      </c>
      <c r="L1207" t="s">
        <v>66</v>
      </c>
      <c r="M1207" t="s">
        <v>66</v>
      </c>
      <c r="N1207" t="s">
        <v>66</v>
      </c>
      <c r="O1207" t="s">
        <v>67</v>
      </c>
      <c r="P1207" t="s">
        <v>67</v>
      </c>
      <c r="Q1207" t="s">
        <v>67</v>
      </c>
      <c r="R1207" t="s">
        <v>67</v>
      </c>
      <c r="S1207" t="s">
        <v>67</v>
      </c>
      <c r="T1207" t="s">
        <v>67</v>
      </c>
      <c r="U1207" t="s">
        <v>67</v>
      </c>
      <c r="V1207" t="s">
        <v>67</v>
      </c>
      <c r="W1207" t="s">
        <v>67</v>
      </c>
      <c r="X1207" t="s">
        <v>67</v>
      </c>
      <c r="Y1207" t="s">
        <v>67</v>
      </c>
      <c r="Z1207" t="s">
        <v>67</v>
      </c>
      <c r="AA1207" t="s">
        <v>66</v>
      </c>
      <c r="AB1207" t="s">
        <v>66</v>
      </c>
      <c r="AC1207" t="s">
        <v>67</v>
      </c>
      <c r="AD1207" t="s">
        <v>67</v>
      </c>
      <c r="AE1207" t="s">
        <v>67</v>
      </c>
      <c r="AF1207" t="s">
        <v>14</v>
      </c>
      <c r="AG1207" t="s">
        <v>17</v>
      </c>
      <c r="AH1207" t="s">
        <v>12</v>
      </c>
      <c r="AI1207" t="s">
        <v>6</v>
      </c>
      <c r="AJ1207" t="s">
        <v>50</v>
      </c>
      <c r="AK1207" t="s">
        <v>51</v>
      </c>
      <c r="AL1207" t="s">
        <v>69</v>
      </c>
      <c r="AM1207" t="s">
        <v>53</v>
      </c>
      <c r="AN1207" t="s">
        <v>156</v>
      </c>
      <c r="AO1207" t="s">
        <v>55</v>
      </c>
      <c r="AP1207" t="s">
        <v>96</v>
      </c>
      <c r="AQ1207" t="s">
        <v>73</v>
      </c>
      <c r="AR1207" t="s">
        <v>230</v>
      </c>
      <c r="AS1207" t="s">
        <v>74</v>
      </c>
      <c r="AT1207" t="s">
        <v>50</v>
      </c>
      <c r="AU1207" t="s">
        <v>61</v>
      </c>
      <c r="AV1207" t="s">
        <v>90</v>
      </c>
      <c r="AW1207" t="s">
        <v>402</v>
      </c>
    </row>
    <row r="1208" spans="1:49" x14ac:dyDescent="0.25">
      <c r="A1208" t="s">
        <v>229</v>
      </c>
      <c r="B1208" s="3" t="s">
        <v>46</v>
      </c>
      <c r="C1208" t="s">
        <v>47</v>
      </c>
      <c r="D1208" s="2" t="str">
        <f>IF(LEN(G1208)&lt;10, DATE(YEAR(E1208)-5, MONTH(E1208), DAY(E1208)), IF(YEAR(G1208)=YEAR(E1208), DATE(YEAR(E1208)-1, MONTH(G1208), DAY(G1208)),G1208))</f>
        <v>2002-03-21</v>
      </c>
      <c r="E1208" t="s">
        <v>805</v>
      </c>
      <c r="F1208" s="3">
        <f t="shared" si="100"/>
        <v>5</v>
      </c>
      <c r="G1208" t="s">
        <v>1313</v>
      </c>
      <c r="AJ1208" t="s">
        <v>53</v>
      </c>
      <c r="AT1208" t="s">
        <v>53</v>
      </c>
      <c r="AW1208" t="s">
        <v>298</v>
      </c>
    </row>
    <row r="1209" spans="1:49" x14ac:dyDescent="0.25">
      <c r="A1209" t="s">
        <v>589</v>
      </c>
      <c r="B1209" s="3" t="s">
        <v>46</v>
      </c>
      <c r="C1209" t="s">
        <v>47</v>
      </c>
      <c r="D1209" s="2">
        <f>IF(LEN(G1209)&lt;10, DATE(YEAR(E1209)-5, MONTH(E1209), DAY(E1209)), IF(YEAR(G1209)=YEAR(E1209), DATE(YEAR(E1209)-5, MONTH(G1209), DAY(G1209)),G1209))</f>
        <v>32781</v>
      </c>
      <c r="E1209" t="s">
        <v>774</v>
      </c>
      <c r="F1209" s="3">
        <f t="shared" si="100"/>
        <v>5</v>
      </c>
      <c r="G1209" t="s">
        <v>1249</v>
      </c>
      <c r="H1209" t="s">
        <v>205</v>
      </c>
      <c r="I1209" t="s">
        <v>205</v>
      </c>
      <c r="J1209" t="s">
        <v>205</v>
      </c>
      <c r="K1209" t="s">
        <v>112</v>
      </c>
      <c r="L1209" t="s">
        <v>205</v>
      </c>
      <c r="M1209" t="s">
        <v>205</v>
      </c>
      <c r="N1209" t="s">
        <v>205</v>
      </c>
      <c r="O1209" t="s">
        <v>112</v>
      </c>
      <c r="P1209" t="s">
        <v>205</v>
      </c>
      <c r="Q1209" t="s">
        <v>205</v>
      </c>
      <c r="R1209" t="s">
        <v>205</v>
      </c>
      <c r="S1209" t="s">
        <v>205</v>
      </c>
      <c r="T1209" t="s">
        <v>205</v>
      </c>
      <c r="U1209" t="s">
        <v>205</v>
      </c>
      <c r="V1209" t="s">
        <v>205</v>
      </c>
      <c r="W1209" t="s">
        <v>205</v>
      </c>
      <c r="X1209" t="s">
        <v>205</v>
      </c>
      <c r="Y1209" t="s">
        <v>205</v>
      </c>
      <c r="Z1209" t="s">
        <v>205</v>
      </c>
      <c r="AA1209" t="s">
        <v>205</v>
      </c>
      <c r="AB1209" t="s">
        <v>205</v>
      </c>
      <c r="AC1209" t="s">
        <v>205</v>
      </c>
      <c r="AD1209" t="s">
        <v>205</v>
      </c>
      <c r="AE1209" t="s">
        <v>205</v>
      </c>
      <c r="AF1209" t="s">
        <v>12</v>
      </c>
      <c r="AG1209" t="s">
        <v>3</v>
      </c>
      <c r="AH1209" t="s">
        <v>19</v>
      </c>
      <c r="AI1209" t="s">
        <v>23</v>
      </c>
      <c r="AJ1209" t="s">
        <v>50</v>
      </c>
      <c r="AK1209" t="s">
        <v>51</v>
      </c>
      <c r="AL1209" t="s">
        <v>69</v>
      </c>
      <c r="AM1209" t="s">
        <v>53</v>
      </c>
      <c r="AN1209" t="s">
        <v>54</v>
      </c>
      <c r="AO1209" t="s">
        <v>55</v>
      </c>
      <c r="AP1209" t="s">
        <v>72</v>
      </c>
      <c r="AQ1209" t="s">
        <v>73</v>
      </c>
      <c r="AR1209" t="s">
        <v>58</v>
      </c>
      <c r="AS1209" t="s">
        <v>74</v>
      </c>
      <c r="AT1209" t="s">
        <v>50</v>
      </c>
      <c r="AU1209" t="s">
        <v>83</v>
      </c>
      <c r="AV1209" t="s">
        <v>76</v>
      </c>
      <c r="AW1209" t="s">
        <v>505</v>
      </c>
    </row>
    <row r="1210" spans="1:49" x14ac:dyDescent="0.25">
      <c r="A1210" t="s">
        <v>188</v>
      </c>
      <c r="B1210" s="3" t="s">
        <v>46</v>
      </c>
      <c r="C1210" t="s">
        <v>47</v>
      </c>
      <c r="D1210" s="2" t="str">
        <f t="shared" ref="D1210:D1221" si="101">IF(LEN(G1210)&lt;10, DATE(YEAR(E1210)-5, MONTH(E1210), DAY(E1210)), IF(YEAR(G1210)=YEAR(E1210), DATE(YEAR(E1210)-1, MONTH(G1210), DAY(G1210)),G1210))</f>
        <v>1993-02-06</v>
      </c>
      <c r="E1210" t="s">
        <v>520</v>
      </c>
      <c r="F1210" s="3">
        <f t="shared" si="100"/>
        <v>7</v>
      </c>
      <c r="G1210" t="s">
        <v>1314</v>
      </c>
      <c r="H1210" t="s">
        <v>67</v>
      </c>
      <c r="I1210" t="s">
        <v>67</v>
      </c>
      <c r="J1210" t="s">
        <v>67</v>
      </c>
      <c r="K1210" t="s">
        <v>67</v>
      </c>
      <c r="L1210" t="s">
        <v>67</v>
      </c>
      <c r="M1210" t="s">
        <v>112</v>
      </c>
      <c r="N1210" t="s">
        <v>112</v>
      </c>
      <c r="O1210" t="s">
        <v>112</v>
      </c>
      <c r="P1210" t="s">
        <v>67</v>
      </c>
      <c r="Q1210" t="s">
        <v>112</v>
      </c>
      <c r="R1210" t="s">
        <v>112</v>
      </c>
      <c r="S1210" t="s">
        <v>67</v>
      </c>
      <c r="T1210" t="s">
        <v>67</v>
      </c>
      <c r="U1210" t="s">
        <v>67</v>
      </c>
      <c r="V1210" t="s">
        <v>67</v>
      </c>
      <c r="W1210" t="s">
        <v>112</v>
      </c>
      <c r="X1210" t="s">
        <v>67</v>
      </c>
      <c r="Y1210" t="s">
        <v>67</v>
      </c>
      <c r="Z1210" t="s">
        <v>67</v>
      </c>
      <c r="AA1210" t="s">
        <v>67</v>
      </c>
      <c r="AB1210" t="s">
        <v>67</v>
      </c>
      <c r="AC1210" t="s">
        <v>67</v>
      </c>
      <c r="AD1210" t="s">
        <v>67</v>
      </c>
      <c r="AE1210" t="s">
        <v>67</v>
      </c>
      <c r="AF1210" t="s">
        <v>11</v>
      </c>
      <c r="AG1210" t="s">
        <v>15</v>
      </c>
      <c r="AH1210" t="s">
        <v>5</v>
      </c>
      <c r="AI1210" t="s">
        <v>19</v>
      </c>
      <c r="AJ1210" t="s">
        <v>50</v>
      </c>
      <c r="AK1210" t="s">
        <v>94</v>
      </c>
      <c r="AL1210" t="s">
        <v>95</v>
      </c>
      <c r="AM1210" t="s">
        <v>53</v>
      </c>
      <c r="AN1210" t="s">
        <v>70</v>
      </c>
      <c r="AO1210" t="s">
        <v>55</v>
      </c>
      <c r="AP1210" t="s">
        <v>56</v>
      </c>
      <c r="AQ1210" t="s">
        <v>201</v>
      </c>
      <c r="AR1210" t="s">
        <v>58</v>
      </c>
      <c r="AS1210" t="s">
        <v>59</v>
      </c>
      <c r="AT1210" t="s">
        <v>50</v>
      </c>
      <c r="AU1210" t="s">
        <v>61</v>
      </c>
      <c r="AV1210" t="s">
        <v>84</v>
      </c>
      <c r="AW1210" t="s">
        <v>498</v>
      </c>
    </row>
    <row r="1211" spans="1:49" x14ac:dyDescent="0.25">
      <c r="A1211" t="s">
        <v>806</v>
      </c>
      <c r="B1211" s="3" t="s">
        <v>46</v>
      </c>
      <c r="C1211" t="s">
        <v>106</v>
      </c>
      <c r="D1211" s="2" t="str">
        <f t="shared" si="101"/>
        <v>2017-01-23</v>
      </c>
      <c r="E1211" t="s">
        <v>131</v>
      </c>
      <c r="F1211" s="3">
        <f t="shared" si="100"/>
        <v>1</v>
      </c>
      <c r="G1211" t="s">
        <v>1315</v>
      </c>
      <c r="H1211" t="s">
        <v>67</v>
      </c>
      <c r="I1211" t="s">
        <v>67</v>
      </c>
      <c r="J1211" t="s">
        <v>67</v>
      </c>
      <c r="K1211" t="s">
        <v>67</v>
      </c>
      <c r="L1211" t="s">
        <v>67</v>
      </c>
      <c r="M1211" t="s">
        <v>112</v>
      </c>
      <c r="N1211" t="s">
        <v>112</v>
      </c>
      <c r="O1211" t="s">
        <v>112</v>
      </c>
      <c r="P1211" t="s">
        <v>67</v>
      </c>
      <c r="Q1211" t="s">
        <v>112</v>
      </c>
      <c r="R1211" t="s">
        <v>112</v>
      </c>
      <c r="S1211" t="s">
        <v>67</v>
      </c>
      <c r="T1211" t="s">
        <v>67</v>
      </c>
      <c r="U1211" t="s">
        <v>67</v>
      </c>
      <c r="V1211" t="s">
        <v>67</v>
      </c>
      <c r="W1211" t="s">
        <v>112</v>
      </c>
      <c r="X1211" t="s">
        <v>67</v>
      </c>
      <c r="Y1211" t="s">
        <v>67</v>
      </c>
      <c r="Z1211" t="s">
        <v>67</v>
      </c>
      <c r="AA1211" t="s">
        <v>67</v>
      </c>
      <c r="AB1211" t="s">
        <v>67</v>
      </c>
      <c r="AC1211" t="s">
        <v>67</v>
      </c>
      <c r="AD1211" t="s">
        <v>67</v>
      </c>
      <c r="AE1211" t="s">
        <v>67</v>
      </c>
      <c r="AF1211" t="s">
        <v>11</v>
      </c>
      <c r="AG1211" t="s">
        <v>15</v>
      </c>
      <c r="AH1211" t="s">
        <v>5</v>
      </c>
      <c r="AI1211" t="s">
        <v>19</v>
      </c>
      <c r="AJ1211" t="s">
        <v>50</v>
      </c>
      <c r="AK1211" t="s">
        <v>94</v>
      </c>
      <c r="AL1211" t="s">
        <v>95</v>
      </c>
      <c r="AM1211" t="s">
        <v>53</v>
      </c>
      <c r="AN1211" t="s">
        <v>70</v>
      </c>
      <c r="AO1211" t="s">
        <v>55</v>
      </c>
      <c r="AP1211" t="s">
        <v>56</v>
      </c>
      <c r="AQ1211" t="s">
        <v>201</v>
      </c>
      <c r="AR1211" t="s">
        <v>58</v>
      </c>
      <c r="AS1211" t="s">
        <v>59</v>
      </c>
      <c r="AT1211" t="s">
        <v>50</v>
      </c>
      <c r="AU1211" t="s">
        <v>61</v>
      </c>
      <c r="AV1211" t="s">
        <v>84</v>
      </c>
      <c r="AW1211" t="s">
        <v>498</v>
      </c>
    </row>
    <row r="1212" spans="1:49" x14ac:dyDescent="0.25">
      <c r="A1212" t="s">
        <v>359</v>
      </c>
      <c r="B1212" s="3" t="s">
        <v>46</v>
      </c>
      <c r="C1212" t="s">
        <v>47</v>
      </c>
      <c r="D1212" s="2">
        <f t="shared" si="101"/>
        <v>32900</v>
      </c>
      <c r="E1212" t="s">
        <v>566</v>
      </c>
      <c r="F1212" s="3">
        <f t="shared" si="100"/>
        <v>5</v>
      </c>
      <c r="G1212" t="s">
        <v>527</v>
      </c>
      <c r="AJ1212" t="s">
        <v>50</v>
      </c>
      <c r="AK1212" t="s">
        <v>51</v>
      </c>
      <c r="AL1212" t="s">
        <v>69</v>
      </c>
      <c r="AM1212" t="s">
        <v>53</v>
      </c>
      <c r="AN1212" t="s">
        <v>156</v>
      </c>
      <c r="AO1212" t="s">
        <v>71</v>
      </c>
      <c r="AP1212" t="s">
        <v>72</v>
      </c>
      <c r="AQ1212" t="s">
        <v>73</v>
      </c>
      <c r="AR1212" t="s">
        <v>58</v>
      </c>
      <c r="AS1212" t="s">
        <v>74</v>
      </c>
    </row>
    <row r="1213" spans="1:49" x14ac:dyDescent="0.25">
      <c r="A1213" t="s">
        <v>328</v>
      </c>
      <c r="B1213" s="3" t="s">
        <v>46</v>
      </c>
      <c r="C1213" t="s">
        <v>106</v>
      </c>
      <c r="D1213" s="2" t="str">
        <f t="shared" si="101"/>
        <v>2010-07-23</v>
      </c>
      <c r="E1213" t="s">
        <v>163</v>
      </c>
      <c r="F1213" s="3">
        <f t="shared" si="100"/>
        <v>1</v>
      </c>
      <c r="G1213" t="s">
        <v>107</v>
      </c>
      <c r="AJ1213" t="s">
        <v>50</v>
      </c>
      <c r="AK1213" t="s">
        <v>51</v>
      </c>
      <c r="AL1213" t="s">
        <v>69</v>
      </c>
      <c r="AM1213" t="s">
        <v>53</v>
      </c>
      <c r="AN1213" t="s">
        <v>156</v>
      </c>
      <c r="AO1213" t="s">
        <v>71</v>
      </c>
      <c r="AP1213" t="s">
        <v>72</v>
      </c>
      <c r="AQ1213" t="s">
        <v>73</v>
      </c>
      <c r="AR1213" t="s">
        <v>58</v>
      </c>
      <c r="AS1213" t="s">
        <v>74</v>
      </c>
    </row>
    <row r="1214" spans="1:49" x14ac:dyDescent="0.25">
      <c r="A1214" t="s">
        <v>980</v>
      </c>
      <c r="B1214" s="3" t="s">
        <v>46</v>
      </c>
      <c r="C1214" t="s">
        <v>106</v>
      </c>
      <c r="D1214" s="2" t="str">
        <f t="shared" si="101"/>
        <v>2015-02-20</v>
      </c>
      <c r="E1214" t="s">
        <v>1193</v>
      </c>
      <c r="F1214" s="3">
        <f t="shared" si="100"/>
        <v>3</v>
      </c>
      <c r="G1214" t="s">
        <v>1316</v>
      </c>
      <c r="AJ1214" t="s">
        <v>50</v>
      </c>
      <c r="AK1214" t="s">
        <v>51</v>
      </c>
      <c r="AL1214" t="s">
        <v>69</v>
      </c>
      <c r="AM1214" t="s">
        <v>53</v>
      </c>
      <c r="AN1214" t="s">
        <v>156</v>
      </c>
      <c r="AO1214" t="s">
        <v>71</v>
      </c>
      <c r="AP1214" t="s">
        <v>72</v>
      </c>
      <c r="AQ1214" t="s">
        <v>73</v>
      </c>
      <c r="AR1214" t="s">
        <v>58</v>
      </c>
      <c r="AS1214" t="s">
        <v>74</v>
      </c>
    </row>
    <row r="1215" spans="1:49" x14ac:dyDescent="0.25">
      <c r="A1215" t="s">
        <v>867</v>
      </c>
      <c r="B1215" s="3" t="s">
        <v>46</v>
      </c>
      <c r="C1215" t="s">
        <v>47</v>
      </c>
      <c r="D1215" s="2">
        <f t="shared" si="101"/>
        <v>32487</v>
      </c>
      <c r="E1215" t="s">
        <v>543</v>
      </c>
      <c r="F1215" s="3">
        <f t="shared" si="100"/>
        <v>5</v>
      </c>
      <c r="G1215" t="s">
        <v>454</v>
      </c>
      <c r="H1215" t="s">
        <v>66</v>
      </c>
      <c r="I1215" t="s">
        <v>66</v>
      </c>
      <c r="J1215" t="s">
        <v>66</v>
      </c>
      <c r="K1215" t="s">
        <v>66</v>
      </c>
      <c r="L1215" t="s">
        <v>66</v>
      </c>
      <c r="M1215" t="s">
        <v>66</v>
      </c>
      <c r="N1215" t="s">
        <v>66</v>
      </c>
      <c r="O1215" t="s">
        <v>66</v>
      </c>
      <c r="P1215" t="s">
        <v>66</v>
      </c>
      <c r="Q1215" t="s">
        <v>66</v>
      </c>
      <c r="R1215" t="s">
        <v>66</v>
      </c>
      <c r="S1215" t="s">
        <v>66</v>
      </c>
      <c r="T1215" t="s">
        <v>66</v>
      </c>
      <c r="U1215" t="s">
        <v>66</v>
      </c>
      <c r="V1215" t="s">
        <v>66</v>
      </c>
      <c r="W1215" t="s">
        <v>66</v>
      </c>
      <c r="X1215" t="s">
        <v>66</v>
      </c>
      <c r="Y1215" t="s">
        <v>67</v>
      </c>
      <c r="Z1215" t="s">
        <v>66</v>
      </c>
      <c r="AA1215" t="s">
        <v>66</v>
      </c>
      <c r="AB1215" t="s">
        <v>66</v>
      </c>
      <c r="AC1215" t="s">
        <v>66</v>
      </c>
      <c r="AD1215" t="s">
        <v>66</v>
      </c>
      <c r="AE1215" t="s">
        <v>66</v>
      </c>
      <c r="AF1215" t="s">
        <v>12</v>
      </c>
      <c r="AG1215" t="s">
        <v>14</v>
      </c>
      <c r="AH1215" t="s">
        <v>17</v>
      </c>
      <c r="AI1215" t="s">
        <v>25</v>
      </c>
      <c r="AJ1215" t="s">
        <v>50</v>
      </c>
      <c r="AK1215" t="s">
        <v>51</v>
      </c>
      <c r="AL1215" t="s">
        <v>69</v>
      </c>
      <c r="AM1215" t="s">
        <v>53</v>
      </c>
      <c r="AN1215" t="s">
        <v>70</v>
      </c>
      <c r="AO1215" t="s">
        <v>55</v>
      </c>
      <c r="AP1215" t="s">
        <v>56</v>
      </c>
      <c r="AQ1215" t="s">
        <v>73</v>
      </c>
      <c r="AR1215" t="s">
        <v>58</v>
      </c>
      <c r="AS1215" t="s">
        <v>74</v>
      </c>
    </row>
    <row r="1216" spans="1:49" x14ac:dyDescent="0.25">
      <c r="A1216" t="s">
        <v>77</v>
      </c>
      <c r="B1216" s="3" t="s">
        <v>46</v>
      </c>
      <c r="C1216" t="s">
        <v>47</v>
      </c>
      <c r="D1216" s="2">
        <f t="shared" si="101"/>
        <v>31640</v>
      </c>
      <c r="E1216" t="s">
        <v>492</v>
      </c>
      <c r="F1216" s="3">
        <f t="shared" si="100"/>
        <v>5</v>
      </c>
      <c r="G1216" t="s">
        <v>412</v>
      </c>
      <c r="AJ1216" t="s">
        <v>50</v>
      </c>
      <c r="AK1216" t="s">
        <v>51</v>
      </c>
      <c r="AL1216" t="s">
        <v>69</v>
      </c>
      <c r="AM1216" t="s">
        <v>53</v>
      </c>
      <c r="AN1216" t="s">
        <v>70</v>
      </c>
      <c r="AO1216" t="s">
        <v>71</v>
      </c>
      <c r="AP1216" t="s">
        <v>72</v>
      </c>
      <c r="AQ1216" t="s">
        <v>447</v>
      </c>
      <c r="AR1216" t="s">
        <v>58</v>
      </c>
      <c r="AS1216" t="s">
        <v>179</v>
      </c>
      <c r="AT1216" t="s">
        <v>53</v>
      </c>
      <c r="AW1216" t="s">
        <v>854</v>
      </c>
    </row>
    <row r="1217" spans="1:49" x14ac:dyDescent="0.25">
      <c r="A1217" t="s">
        <v>308</v>
      </c>
      <c r="B1217" s="3" t="s">
        <v>46</v>
      </c>
      <c r="C1217" t="s">
        <v>106</v>
      </c>
      <c r="D1217" s="2" t="str">
        <f t="shared" si="101"/>
        <v>2001-04-09</v>
      </c>
      <c r="E1217" t="s">
        <v>1318</v>
      </c>
      <c r="F1217" s="3">
        <f t="shared" si="100"/>
        <v>2</v>
      </c>
      <c r="G1217" t="s">
        <v>1317</v>
      </c>
      <c r="AJ1217" t="s">
        <v>50</v>
      </c>
      <c r="AK1217" t="s">
        <v>51</v>
      </c>
      <c r="AL1217" t="s">
        <v>69</v>
      </c>
      <c r="AM1217" t="s">
        <v>53</v>
      </c>
      <c r="AN1217" t="s">
        <v>70</v>
      </c>
      <c r="AO1217" t="s">
        <v>71</v>
      </c>
      <c r="AP1217" t="s">
        <v>72</v>
      </c>
      <c r="AQ1217" t="s">
        <v>447</v>
      </c>
      <c r="AR1217" t="s">
        <v>58</v>
      </c>
      <c r="AS1217" t="s">
        <v>179</v>
      </c>
      <c r="AT1217" t="s">
        <v>53</v>
      </c>
      <c r="AW1217" t="s">
        <v>854</v>
      </c>
    </row>
    <row r="1218" spans="1:49" x14ac:dyDescent="0.25">
      <c r="A1218" t="s">
        <v>188</v>
      </c>
      <c r="B1218" s="3" t="s">
        <v>46</v>
      </c>
      <c r="C1218" t="s">
        <v>47</v>
      </c>
      <c r="D1218" s="2" t="str">
        <f t="shared" si="101"/>
        <v>2001-09-15</v>
      </c>
      <c r="E1218" t="s">
        <v>627</v>
      </c>
      <c r="F1218" s="3">
        <f t="shared" si="100"/>
        <v>4</v>
      </c>
      <c r="G1218" t="s">
        <v>1319</v>
      </c>
      <c r="H1218" t="s">
        <v>67</v>
      </c>
      <c r="I1218" t="s">
        <v>66</v>
      </c>
      <c r="J1218" t="s">
        <v>67</v>
      </c>
      <c r="K1218" t="s">
        <v>67</v>
      </c>
      <c r="L1218" t="s">
        <v>66</v>
      </c>
      <c r="M1218" t="s">
        <v>66</v>
      </c>
      <c r="N1218" t="s">
        <v>66</v>
      </c>
      <c r="O1218" t="s">
        <v>66</v>
      </c>
      <c r="P1218" t="s">
        <v>66</v>
      </c>
      <c r="Q1218" t="s">
        <v>67</v>
      </c>
      <c r="R1218" t="s">
        <v>67</v>
      </c>
      <c r="S1218" t="s">
        <v>67</v>
      </c>
      <c r="T1218" t="s">
        <v>67</v>
      </c>
      <c r="U1218" t="s">
        <v>66</v>
      </c>
      <c r="V1218" t="s">
        <v>66</v>
      </c>
      <c r="W1218" t="s">
        <v>66</v>
      </c>
      <c r="X1218" t="s">
        <v>66</v>
      </c>
      <c r="Y1218" t="s">
        <v>66</v>
      </c>
      <c r="Z1218" t="s">
        <v>67</v>
      </c>
      <c r="AA1218" t="s">
        <v>67</v>
      </c>
      <c r="AB1218" t="s">
        <v>66</v>
      </c>
      <c r="AC1218" t="s">
        <v>66</v>
      </c>
      <c r="AD1218" t="s">
        <v>66</v>
      </c>
      <c r="AE1218" t="s">
        <v>66</v>
      </c>
      <c r="AF1218" t="s">
        <v>10</v>
      </c>
      <c r="AG1218" t="s">
        <v>17</v>
      </c>
      <c r="AH1218" t="s">
        <v>23</v>
      </c>
      <c r="AI1218" t="s">
        <v>7</v>
      </c>
      <c r="AJ1218" t="s">
        <v>50</v>
      </c>
      <c r="AK1218" t="s">
        <v>94</v>
      </c>
      <c r="AL1218" t="s">
        <v>95</v>
      </c>
      <c r="AM1218" t="s">
        <v>50</v>
      </c>
      <c r="AN1218" t="s">
        <v>70</v>
      </c>
      <c r="AO1218" t="s">
        <v>55</v>
      </c>
      <c r="AP1218" t="s">
        <v>72</v>
      </c>
      <c r="AQ1218" t="s">
        <v>57</v>
      </c>
      <c r="AR1218" t="s">
        <v>58</v>
      </c>
      <c r="AS1218" t="s">
        <v>59</v>
      </c>
      <c r="AT1218" t="s">
        <v>50</v>
      </c>
      <c r="AU1218" t="s">
        <v>61</v>
      </c>
      <c r="AV1218" t="s">
        <v>90</v>
      </c>
      <c r="AW1218" t="s">
        <v>1038</v>
      </c>
    </row>
    <row r="1219" spans="1:49" x14ac:dyDescent="0.25">
      <c r="A1219" t="s">
        <v>77</v>
      </c>
      <c r="B1219" s="3" t="s">
        <v>46</v>
      </c>
      <c r="C1219" t="s">
        <v>47</v>
      </c>
      <c r="D1219" s="2">
        <f t="shared" si="101"/>
        <v>26357</v>
      </c>
      <c r="E1219" t="s">
        <v>1321</v>
      </c>
      <c r="F1219" s="3">
        <f t="shared" si="100"/>
        <v>5</v>
      </c>
      <c r="G1219" t="s">
        <v>1320</v>
      </c>
      <c r="H1219" t="s">
        <v>112</v>
      </c>
      <c r="I1219" t="s">
        <v>112</v>
      </c>
      <c r="J1219" t="s">
        <v>112</v>
      </c>
      <c r="K1219" t="s">
        <v>67</v>
      </c>
      <c r="L1219" t="s">
        <v>67</v>
      </c>
      <c r="M1219" t="s">
        <v>205</v>
      </c>
      <c r="N1219" t="s">
        <v>66</v>
      </c>
      <c r="O1219" t="s">
        <v>66</v>
      </c>
      <c r="P1219" t="s">
        <v>66</v>
      </c>
      <c r="Q1219" t="s">
        <v>67</v>
      </c>
      <c r="R1219" t="s">
        <v>67</v>
      </c>
      <c r="S1219" t="s">
        <v>66</v>
      </c>
      <c r="T1219" t="s">
        <v>66</v>
      </c>
      <c r="U1219" t="s">
        <v>66</v>
      </c>
      <c r="V1219" t="s">
        <v>66</v>
      </c>
      <c r="W1219" t="s">
        <v>66</v>
      </c>
      <c r="X1219" t="s">
        <v>66</v>
      </c>
      <c r="Y1219" t="s">
        <v>67</v>
      </c>
      <c r="Z1219" t="s">
        <v>66</v>
      </c>
      <c r="AA1219" t="s">
        <v>66</v>
      </c>
      <c r="AB1219" t="s">
        <v>66</v>
      </c>
      <c r="AC1219" t="s">
        <v>66</v>
      </c>
      <c r="AD1219" t="s">
        <v>66</v>
      </c>
      <c r="AE1219" t="s">
        <v>67</v>
      </c>
      <c r="AF1219" t="s">
        <v>10</v>
      </c>
      <c r="AG1219" t="s">
        <v>19</v>
      </c>
      <c r="AH1219" t="s">
        <v>10</v>
      </c>
      <c r="AI1219" t="s">
        <v>18</v>
      </c>
      <c r="AJ1219" t="s">
        <v>50</v>
      </c>
      <c r="AK1219" t="s">
        <v>94</v>
      </c>
      <c r="AL1219" t="s">
        <v>52</v>
      </c>
      <c r="AM1219" t="s">
        <v>53</v>
      </c>
      <c r="AN1219" t="s">
        <v>70</v>
      </c>
      <c r="AO1219" t="s">
        <v>55</v>
      </c>
      <c r="AP1219" t="s">
        <v>96</v>
      </c>
      <c r="AQ1219" t="s">
        <v>80</v>
      </c>
      <c r="AR1219" t="s">
        <v>58</v>
      </c>
      <c r="AS1219" t="s">
        <v>179</v>
      </c>
      <c r="AT1219" t="s">
        <v>50</v>
      </c>
      <c r="AU1219" t="s">
        <v>83</v>
      </c>
      <c r="AV1219" t="s">
        <v>84</v>
      </c>
      <c r="AW1219" t="s">
        <v>104</v>
      </c>
    </row>
    <row r="1220" spans="1:49" x14ac:dyDescent="0.25">
      <c r="A1220" t="s">
        <v>354</v>
      </c>
      <c r="B1220" s="3" t="s">
        <v>46</v>
      </c>
      <c r="C1220" t="s">
        <v>47</v>
      </c>
      <c r="D1220" s="2">
        <f t="shared" si="101"/>
        <v>27846</v>
      </c>
      <c r="E1220" t="s">
        <v>1009</v>
      </c>
      <c r="F1220" s="3">
        <f t="shared" si="100"/>
        <v>5</v>
      </c>
      <c r="G1220" t="s">
        <v>380</v>
      </c>
      <c r="AJ1220" t="s">
        <v>50</v>
      </c>
      <c r="AK1220" t="s">
        <v>94</v>
      </c>
      <c r="AL1220" t="s">
        <v>95</v>
      </c>
      <c r="AM1220" t="s">
        <v>53</v>
      </c>
      <c r="AN1220" t="s">
        <v>70</v>
      </c>
      <c r="AO1220" t="s">
        <v>55</v>
      </c>
      <c r="AP1220" t="s">
        <v>119</v>
      </c>
      <c r="AQ1220" t="s">
        <v>73</v>
      </c>
      <c r="AR1220" t="s">
        <v>58</v>
      </c>
      <c r="AS1220" t="s">
        <v>59</v>
      </c>
      <c r="AT1220" t="s">
        <v>50</v>
      </c>
      <c r="AU1220" t="s">
        <v>83</v>
      </c>
      <c r="AV1220" t="s">
        <v>76</v>
      </c>
      <c r="AW1220" t="s">
        <v>283</v>
      </c>
    </row>
    <row r="1221" spans="1:49" x14ac:dyDescent="0.25">
      <c r="A1221" t="s">
        <v>165</v>
      </c>
      <c r="B1221" s="3" t="s">
        <v>46</v>
      </c>
      <c r="C1221" t="s">
        <v>47</v>
      </c>
      <c r="D1221" s="2" t="str">
        <f t="shared" si="101"/>
        <v>1992-03-31</v>
      </c>
      <c r="E1221" t="s">
        <v>511</v>
      </c>
      <c r="F1221" s="3">
        <f t="shared" si="100"/>
        <v>2</v>
      </c>
      <c r="G1221" t="s">
        <v>1322</v>
      </c>
      <c r="H1221" t="s">
        <v>67</v>
      </c>
      <c r="I1221" t="s">
        <v>67</v>
      </c>
      <c r="J1221" t="s">
        <v>67</v>
      </c>
      <c r="K1221" t="s">
        <v>67</v>
      </c>
      <c r="L1221" t="s">
        <v>67</v>
      </c>
      <c r="M1221" t="s">
        <v>67</v>
      </c>
      <c r="N1221" t="s">
        <v>67</v>
      </c>
      <c r="O1221" t="s">
        <v>67</v>
      </c>
      <c r="P1221" t="s">
        <v>67</v>
      </c>
      <c r="Q1221" t="s">
        <v>67</v>
      </c>
      <c r="R1221" t="s">
        <v>67</v>
      </c>
      <c r="S1221" t="s">
        <v>67</v>
      </c>
      <c r="T1221" t="s">
        <v>67</v>
      </c>
      <c r="U1221" t="s">
        <v>67</v>
      </c>
      <c r="V1221" t="s">
        <v>67</v>
      </c>
      <c r="W1221" t="s">
        <v>67</v>
      </c>
      <c r="X1221" t="s">
        <v>67</v>
      </c>
      <c r="Y1221" t="s">
        <v>67</v>
      </c>
      <c r="Z1221" t="s">
        <v>67</v>
      </c>
      <c r="AA1221" t="s">
        <v>67</v>
      </c>
      <c r="AB1221" t="s">
        <v>66</v>
      </c>
      <c r="AC1221" t="s">
        <v>66</v>
      </c>
      <c r="AD1221" t="s">
        <v>67</v>
      </c>
      <c r="AE1221" t="s">
        <v>67</v>
      </c>
      <c r="AF1221" t="s">
        <v>22</v>
      </c>
      <c r="AG1221" t="s">
        <v>5</v>
      </c>
      <c r="AH1221" t="s">
        <v>20</v>
      </c>
      <c r="AI1221" t="s">
        <v>25</v>
      </c>
      <c r="AJ1221" t="s">
        <v>50</v>
      </c>
      <c r="AK1221" t="s">
        <v>94</v>
      </c>
      <c r="AL1221" t="s">
        <v>95</v>
      </c>
      <c r="AM1221" t="s">
        <v>53</v>
      </c>
      <c r="AN1221" t="s">
        <v>54</v>
      </c>
      <c r="AO1221" t="s">
        <v>207</v>
      </c>
      <c r="AP1221" t="s">
        <v>72</v>
      </c>
      <c r="AQ1221" t="s">
        <v>57</v>
      </c>
      <c r="AR1221" t="s">
        <v>58</v>
      </c>
      <c r="AS1221" t="s">
        <v>74</v>
      </c>
      <c r="AT1221" t="s">
        <v>50</v>
      </c>
      <c r="AU1221" t="s">
        <v>127</v>
      </c>
      <c r="AV1221" t="s">
        <v>62</v>
      </c>
      <c r="AW1221" t="s">
        <v>113</v>
      </c>
    </row>
    <row r="1222" spans="1:49" x14ac:dyDescent="0.25">
      <c r="A1222" t="s">
        <v>359</v>
      </c>
      <c r="B1222" s="3" t="s">
        <v>46</v>
      </c>
      <c r="C1222" t="s">
        <v>47</v>
      </c>
      <c r="D1222" s="2">
        <f>IF(LEN(G1222)&lt;10, DATE(YEAR(E1222)-5, MONTH(E1222), DAY(E1222)), IF(YEAR(G1222)=YEAR(E1222), DATE(YEAR(E1222)-5, MONTH(G1222), DAY(G1222)),G1222))</f>
        <v>32428</v>
      </c>
      <c r="E1222" t="s">
        <v>543</v>
      </c>
      <c r="F1222" s="3">
        <f t="shared" si="100"/>
        <v>5</v>
      </c>
      <c r="G1222" t="s">
        <v>561</v>
      </c>
      <c r="H1222" t="s">
        <v>66</v>
      </c>
      <c r="I1222" t="s">
        <v>66</v>
      </c>
      <c r="J1222" t="s">
        <v>66</v>
      </c>
      <c r="K1222" t="s">
        <v>66</v>
      </c>
      <c r="L1222" t="s">
        <v>67</v>
      </c>
      <c r="M1222" t="s">
        <v>67</v>
      </c>
      <c r="N1222" t="s">
        <v>66</v>
      </c>
      <c r="O1222" t="s">
        <v>66</v>
      </c>
      <c r="P1222" t="s">
        <v>66</v>
      </c>
      <c r="Q1222" t="s">
        <v>67</v>
      </c>
      <c r="R1222" t="s">
        <v>67</v>
      </c>
      <c r="S1222" t="s">
        <v>67</v>
      </c>
      <c r="T1222" t="s">
        <v>66</v>
      </c>
      <c r="U1222" t="s">
        <v>66</v>
      </c>
      <c r="V1222" t="s">
        <v>66</v>
      </c>
      <c r="W1222" t="s">
        <v>66</v>
      </c>
      <c r="X1222" t="s">
        <v>66</v>
      </c>
      <c r="Y1222" t="s">
        <v>67</v>
      </c>
      <c r="Z1222" t="s">
        <v>67</v>
      </c>
      <c r="AA1222" t="s">
        <v>67</v>
      </c>
      <c r="AB1222" t="s">
        <v>66</v>
      </c>
      <c r="AC1222" t="s">
        <v>66</v>
      </c>
      <c r="AD1222" t="s">
        <v>66</v>
      </c>
      <c r="AE1222" t="s">
        <v>67</v>
      </c>
      <c r="AF1222" t="s">
        <v>14</v>
      </c>
      <c r="AG1222" t="s">
        <v>3</v>
      </c>
      <c r="AH1222" t="s">
        <v>14</v>
      </c>
      <c r="AI1222" t="s">
        <v>17</v>
      </c>
      <c r="AJ1222" t="s">
        <v>50</v>
      </c>
      <c r="AK1222" t="s">
        <v>94</v>
      </c>
      <c r="AL1222" t="s">
        <v>95</v>
      </c>
      <c r="AM1222" t="s">
        <v>50</v>
      </c>
      <c r="AN1222" t="s">
        <v>70</v>
      </c>
      <c r="AO1222" t="s">
        <v>55</v>
      </c>
      <c r="AP1222" t="s">
        <v>119</v>
      </c>
      <c r="AQ1222" t="s">
        <v>73</v>
      </c>
      <c r="AR1222" t="s">
        <v>58</v>
      </c>
      <c r="AS1222" t="s">
        <v>74</v>
      </c>
      <c r="AT1222" t="s">
        <v>50</v>
      </c>
      <c r="AU1222" t="s">
        <v>83</v>
      </c>
      <c r="AV1222" t="s">
        <v>358</v>
      </c>
      <c r="AW1222" t="s">
        <v>729</v>
      </c>
    </row>
    <row r="1223" spans="1:49" x14ac:dyDescent="0.25">
      <c r="A1223" t="s">
        <v>354</v>
      </c>
      <c r="B1223" s="3" t="s">
        <v>46</v>
      </c>
      <c r="C1223" t="s">
        <v>47</v>
      </c>
      <c r="D1223" s="2">
        <f>IF(LEN(G1223)&lt;10, DATE(YEAR(E1223)-5, MONTH(E1223), DAY(E1223)), IF(YEAR(G1223)=YEAR(E1223), DATE(YEAR(E1223)-1, MONTH(G1223), DAY(G1223)),G1223))</f>
        <v>20090</v>
      </c>
      <c r="E1223" t="s">
        <v>352</v>
      </c>
      <c r="F1223" s="3">
        <f t="shared" si="100"/>
        <v>5</v>
      </c>
      <c r="G1223" t="s">
        <v>1323</v>
      </c>
      <c r="H1223" t="s">
        <v>66</v>
      </c>
      <c r="I1223" t="s">
        <v>66</v>
      </c>
      <c r="J1223" t="s">
        <v>66</v>
      </c>
      <c r="K1223" t="s">
        <v>66</v>
      </c>
      <c r="L1223" t="s">
        <v>67</v>
      </c>
      <c r="M1223" t="s">
        <v>67</v>
      </c>
      <c r="N1223" t="s">
        <v>66</v>
      </c>
      <c r="O1223" t="s">
        <v>66</v>
      </c>
      <c r="P1223" t="s">
        <v>66</v>
      </c>
      <c r="Q1223" t="s">
        <v>67</v>
      </c>
      <c r="R1223" t="s">
        <v>67</v>
      </c>
      <c r="S1223" t="s">
        <v>67</v>
      </c>
      <c r="T1223" t="s">
        <v>66</v>
      </c>
      <c r="U1223" t="s">
        <v>66</v>
      </c>
      <c r="V1223" t="s">
        <v>66</v>
      </c>
      <c r="W1223" t="s">
        <v>66</v>
      </c>
      <c r="X1223" t="s">
        <v>66</v>
      </c>
      <c r="Y1223" t="s">
        <v>67</v>
      </c>
      <c r="Z1223" t="s">
        <v>67</v>
      </c>
      <c r="AA1223" t="s">
        <v>67</v>
      </c>
      <c r="AB1223" t="s">
        <v>66</v>
      </c>
      <c r="AC1223" t="s">
        <v>66</v>
      </c>
      <c r="AD1223" t="s">
        <v>66</v>
      </c>
      <c r="AE1223" t="s">
        <v>67</v>
      </c>
      <c r="AF1223" t="s">
        <v>14</v>
      </c>
      <c r="AG1223" t="s">
        <v>3</v>
      </c>
      <c r="AH1223" t="s">
        <v>14</v>
      </c>
      <c r="AI1223" t="s">
        <v>17</v>
      </c>
      <c r="AJ1223" t="s">
        <v>50</v>
      </c>
      <c r="AK1223" t="s">
        <v>94</v>
      </c>
      <c r="AL1223" t="s">
        <v>95</v>
      </c>
      <c r="AM1223" t="s">
        <v>50</v>
      </c>
      <c r="AN1223" t="s">
        <v>70</v>
      </c>
      <c r="AO1223" t="s">
        <v>55</v>
      </c>
      <c r="AP1223" t="s">
        <v>119</v>
      </c>
      <c r="AQ1223" t="s">
        <v>73</v>
      </c>
      <c r="AR1223" t="s">
        <v>58</v>
      </c>
      <c r="AS1223" t="s">
        <v>74</v>
      </c>
      <c r="AT1223" t="s">
        <v>50</v>
      </c>
      <c r="AU1223" t="s">
        <v>83</v>
      </c>
      <c r="AV1223" t="s">
        <v>358</v>
      </c>
      <c r="AW1223" t="s">
        <v>729</v>
      </c>
    </row>
    <row r="1224" spans="1:49" x14ac:dyDescent="0.25">
      <c r="A1224" t="s">
        <v>77</v>
      </c>
      <c r="B1224" s="3" t="s">
        <v>46</v>
      </c>
      <c r="C1224" t="s">
        <v>47</v>
      </c>
      <c r="D1224" s="2">
        <f>IF(LEN(G1224)&lt;10, DATE(YEAR(E1224)-5, MONTH(E1224), DAY(E1224)), IF(YEAR(G1224)=YEAR(E1224), DATE(YEAR(E1224)-5, MONTH(G1224), DAY(G1224)),G1224))</f>
        <v>27253</v>
      </c>
      <c r="E1224" t="s">
        <v>1325</v>
      </c>
      <c r="F1224" s="3">
        <f t="shared" si="100"/>
        <v>5</v>
      </c>
      <c r="G1224" t="s">
        <v>1324</v>
      </c>
      <c r="AT1224" t="s">
        <v>53</v>
      </c>
      <c r="AW1224" t="s">
        <v>630</v>
      </c>
    </row>
    <row r="1225" spans="1:49" x14ac:dyDescent="0.25">
      <c r="A1225" t="s">
        <v>188</v>
      </c>
      <c r="B1225" s="3" t="s">
        <v>46</v>
      </c>
      <c r="C1225" t="s">
        <v>47</v>
      </c>
      <c r="D1225" s="2">
        <f>IF(LEN(G1225)&lt;10, DATE(YEAR(E1225)-5, MONTH(E1225), DAY(E1225)), IF(YEAR(G1225)=YEAR(E1225), DATE(YEAR(E1225)-1, MONTH(G1225), DAY(G1225)),G1225))</f>
        <v>32956</v>
      </c>
      <c r="E1225" t="s">
        <v>545</v>
      </c>
      <c r="F1225" s="3">
        <f t="shared" si="100"/>
        <v>5</v>
      </c>
      <c r="G1225" t="s">
        <v>529</v>
      </c>
      <c r="H1225" t="s">
        <v>67</v>
      </c>
      <c r="I1225" t="s">
        <v>67</v>
      </c>
      <c r="J1225" t="s">
        <v>67</v>
      </c>
      <c r="K1225" t="s">
        <v>67</v>
      </c>
      <c r="L1225" t="s">
        <v>67</v>
      </c>
      <c r="M1225" t="s">
        <v>67</v>
      </c>
      <c r="N1225" t="s">
        <v>67</v>
      </c>
      <c r="O1225" t="s">
        <v>67</v>
      </c>
      <c r="P1225" t="s">
        <v>67</v>
      </c>
      <c r="Q1225" t="s">
        <v>67</v>
      </c>
      <c r="R1225" t="s">
        <v>67</v>
      </c>
      <c r="S1225" t="s">
        <v>67</v>
      </c>
      <c r="T1225" t="s">
        <v>67</v>
      </c>
      <c r="U1225" t="s">
        <v>67</v>
      </c>
      <c r="V1225" t="s">
        <v>67</v>
      </c>
      <c r="W1225" t="s">
        <v>67</v>
      </c>
      <c r="X1225" t="s">
        <v>67</v>
      </c>
      <c r="Y1225" t="s">
        <v>112</v>
      </c>
      <c r="Z1225" t="s">
        <v>67</v>
      </c>
      <c r="AA1225" t="s">
        <v>67</v>
      </c>
      <c r="AB1225" t="s">
        <v>67</v>
      </c>
      <c r="AC1225" t="s">
        <v>67</v>
      </c>
      <c r="AD1225" t="s">
        <v>67</v>
      </c>
      <c r="AE1225" t="s">
        <v>67</v>
      </c>
      <c r="AF1225" t="s">
        <v>8</v>
      </c>
      <c r="AG1225" t="s">
        <v>15</v>
      </c>
      <c r="AH1225" t="s">
        <v>11</v>
      </c>
      <c r="AI1225" t="s">
        <v>6</v>
      </c>
      <c r="AJ1225" t="s">
        <v>50</v>
      </c>
      <c r="AK1225" t="s">
        <v>51</v>
      </c>
      <c r="AL1225" t="s">
        <v>69</v>
      </c>
      <c r="AM1225" t="s">
        <v>53</v>
      </c>
      <c r="AN1225" t="s">
        <v>70</v>
      </c>
      <c r="AO1225" t="s">
        <v>55</v>
      </c>
      <c r="AP1225" t="s">
        <v>72</v>
      </c>
      <c r="AQ1225" t="s">
        <v>97</v>
      </c>
      <c r="AR1225" t="s">
        <v>58</v>
      </c>
      <c r="AS1225" t="s">
        <v>59</v>
      </c>
      <c r="AT1225" t="s">
        <v>50</v>
      </c>
      <c r="AU1225" t="s">
        <v>83</v>
      </c>
      <c r="AV1225" t="s">
        <v>84</v>
      </c>
      <c r="AW1225" t="s">
        <v>304</v>
      </c>
    </row>
    <row r="1226" spans="1:49" x14ac:dyDescent="0.25">
      <c r="A1226" t="s">
        <v>308</v>
      </c>
      <c r="B1226" s="3" t="s">
        <v>46</v>
      </c>
      <c r="C1226" t="s">
        <v>106</v>
      </c>
      <c r="D1226" s="2">
        <f>IF(LEN(G1226)&lt;10, DATE(YEAR(E1226)-5, MONTH(E1226), DAY(E1226)), IF(YEAR(G1226)=YEAR(E1226), DATE(YEAR(E1226)-1, MONTH(G1226), DAY(G1226)),G1226))</f>
        <v>35418</v>
      </c>
      <c r="E1226" t="s">
        <v>309</v>
      </c>
      <c r="F1226" s="3">
        <f t="shared" si="100"/>
        <v>1</v>
      </c>
      <c r="G1226" t="s">
        <v>309</v>
      </c>
      <c r="H1226" t="s">
        <v>67</v>
      </c>
      <c r="I1226" t="s">
        <v>67</v>
      </c>
      <c r="J1226" t="s">
        <v>67</v>
      </c>
      <c r="K1226" t="s">
        <v>67</v>
      </c>
      <c r="L1226" t="s">
        <v>67</v>
      </c>
      <c r="M1226" t="s">
        <v>67</v>
      </c>
      <c r="N1226" t="s">
        <v>67</v>
      </c>
      <c r="O1226" t="s">
        <v>67</v>
      </c>
      <c r="P1226" t="s">
        <v>67</v>
      </c>
      <c r="Q1226" t="s">
        <v>67</v>
      </c>
      <c r="R1226" t="s">
        <v>67</v>
      </c>
      <c r="S1226" t="s">
        <v>67</v>
      </c>
      <c r="T1226" t="s">
        <v>67</v>
      </c>
      <c r="U1226" t="s">
        <v>67</v>
      </c>
      <c r="V1226" t="s">
        <v>67</v>
      </c>
      <c r="W1226" t="s">
        <v>67</v>
      </c>
      <c r="X1226" t="s">
        <v>67</v>
      </c>
      <c r="Y1226" t="s">
        <v>112</v>
      </c>
      <c r="Z1226" t="s">
        <v>67</v>
      </c>
      <c r="AA1226" t="s">
        <v>67</v>
      </c>
      <c r="AB1226" t="s">
        <v>67</v>
      </c>
      <c r="AC1226" t="s">
        <v>67</v>
      </c>
      <c r="AD1226" t="s">
        <v>67</v>
      </c>
      <c r="AE1226" t="s">
        <v>67</v>
      </c>
      <c r="AF1226" t="s">
        <v>8</v>
      </c>
      <c r="AG1226" t="s">
        <v>15</v>
      </c>
      <c r="AH1226" t="s">
        <v>11</v>
      </c>
      <c r="AI1226" t="s">
        <v>6</v>
      </c>
      <c r="AJ1226" t="s">
        <v>50</v>
      </c>
      <c r="AK1226" t="s">
        <v>51</v>
      </c>
      <c r="AL1226" t="s">
        <v>69</v>
      </c>
      <c r="AM1226" t="s">
        <v>53</v>
      </c>
      <c r="AN1226" t="s">
        <v>70</v>
      </c>
      <c r="AO1226" t="s">
        <v>55</v>
      </c>
      <c r="AP1226" t="s">
        <v>72</v>
      </c>
      <c r="AQ1226" t="s">
        <v>97</v>
      </c>
      <c r="AR1226" t="s">
        <v>58</v>
      </c>
      <c r="AS1226" t="s">
        <v>59</v>
      </c>
      <c r="AT1226" t="s">
        <v>50</v>
      </c>
      <c r="AU1226" t="s">
        <v>83</v>
      </c>
      <c r="AV1226" t="s">
        <v>84</v>
      </c>
      <c r="AW1226" t="s">
        <v>304</v>
      </c>
    </row>
    <row r="1227" spans="1:49" x14ac:dyDescent="0.25">
      <c r="A1227" t="s">
        <v>77</v>
      </c>
      <c r="B1227" s="3" t="s">
        <v>46</v>
      </c>
      <c r="C1227" t="s">
        <v>47</v>
      </c>
      <c r="D1227" s="2">
        <f>IF(LEN(G1227)&lt;10, DATE(YEAR(E1227)-5, MONTH(E1227), DAY(E1227)), IF(YEAR(G1227)=YEAR(E1227), DATE(YEAR(E1227)-5, MONTH(G1227), DAY(G1227)),G1227))</f>
        <v>33611</v>
      </c>
      <c r="E1227" t="s">
        <v>440</v>
      </c>
      <c r="F1227" s="3">
        <f t="shared" si="100"/>
        <v>5</v>
      </c>
      <c r="G1227" t="s">
        <v>439</v>
      </c>
      <c r="H1227" t="s">
        <v>67</v>
      </c>
      <c r="I1227" t="s">
        <v>67</v>
      </c>
      <c r="J1227" t="s">
        <v>66</v>
      </c>
      <c r="K1227" t="s">
        <v>67</v>
      </c>
      <c r="L1227" t="s">
        <v>67</v>
      </c>
      <c r="M1227" t="s">
        <v>67</v>
      </c>
      <c r="N1227" t="s">
        <v>66</v>
      </c>
      <c r="O1227" t="s">
        <v>66</v>
      </c>
      <c r="P1227" t="s">
        <v>67</v>
      </c>
      <c r="Q1227" t="s">
        <v>67</v>
      </c>
      <c r="R1227" t="s">
        <v>67</v>
      </c>
      <c r="S1227" t="s">
        <v>66</v>
      </c>
      <c r="T1227" t="s">
        <v>67</v>
      </c>
      <c r="U1227" t="s">
        <v>67</v>
      </c>
      <c r="V1227" t="s">
        <v>67</v>
      </c>
      <c r="W1227" t="s">
        <v>67</v>
      </c>
      <c r="X1227" t="s">
        <v>67</v>
      </c>
      <c r="Y1227" t="s">
        <v>67</v>
      </c>
      <c r="Z1227" t="s">
        <v>66</v>
      </c>
      <c r="AA1227" t="s">
        <v>67</v>
      </c>
      <c r="AB1227" t="s">
        <v>66</v>
      </c>
      <c r="AC1227" t="s">
        <v>67</v>
      </c>
      <c r="AD1227" t="s">
        <v>67</v>
      </c>
      <c r="AE1227" t="s">
        <v>67</v>
      </c>
      <c r="AF1227" t="s">
        <v>8</v>
      </c>
      <c r="AG1227" t="s">
        <v>17</v>
      </c>
      <c r="AH1227" t="s">
        <v>23</v>
      </c>
      <c r="AI1227" t="s">
        <v>25</v>
      </c>
      <c r="AJ1227" t="s">
        <v>50</v>
      </c>
      <c r="AK1227" t="s">
        <v>94</v>
      </c>
      <c r="AL1227" t="s">
        <v>88</v>
      </c>
      <c r="AM1227" t="s">
        <v>53</v>
      </c>
      <c r="AN1227" t="s">
        <v>70</v>
      </c>
      <c r="AO1227" t="s">
        <v>55</v>
      </c>
      <c r="AP1227" t="s">
        <v>56</v>
      </c>
      <c r="AQ1227" t="s">
        <v>73</v>
      </c>
      <c r="AR1227" t="s">
        <v>58</v>
      </c>
      <c r="AS1227" t="s">
        <v>74</v>
      </c>
      <c r="AT1227" t="s">
        <v>50</v>
      </c>
      <c r="AU1227" t="s">
        <v>83</v>
      </c>
      <c r="AV1227" t="s">
        <v>84</v>
      </c>
      <c r="AW1227" t="s">
        <v>715</v>
      </c>
    </row>
    <row r="1228" spans="1:49" x14ac:dyDescent="0.25">
      <c r="A1228" t="s">
        <v>328</v>
      </c>
      <c r="B1228" s="3" t="s">
        <v>46</v>
      </c>
      <c r="C1228" t="s">
        <v>106</v>
      </c>
      <c r="D1228" s="2" t="str">
        <f>IF(LEN(G1228)&lt;10, DATE(YEAR(E1228)-5, MONTH(E1228), DAY(E1228)), IF(YEAR(G1228)=YEAR(E1228), DATE(YEAR(E1228)-1, MONTH(G1228), DAY(G1228)),G1228))</f>
        <v>2011-04-26</v>
      </c>
      <c r="E1228" t="s">
        <v>850</v>
      </c>
      <c r="F1228" s="3">
        <f t="shared" si="100"/>
        <v>1</v>
      </c>
      <c r="G1228" t="s">
        <v>839</v>
      </c>
      <c r="H1228" t="s">
        <v>67</v>
      </c>
      <c r="I1228" t="s">
        <v>67</v>
      </c>
      <c r="J1228" t="s">
        <v>67</v>
      </c>
      <c r="K1228" t="s">
        <v>67</v>
      </c>
      <c r="L1228" t="s">
        <v>112</v>
      </c>
      <c r="M1228" t="s">
        <v>66</v>
      </c>
      <c r="N1228" t="s">
        <v>67</v>
      </c>
      <c r="O1228" t="s">
        <v>66</v>
      </c>
      <c r="P1228" t="s">
        <v>66</v>
      </c>
      <c r="Q1228" t="s">
        <v>67</v>
      </c>
      <c r="R1228" t="s">
        <v>66</v>
      </c>
      <c r="S1228" t="s">
        <v>66</v>
      </c>
      <c r="T1228" t="s">
        <v>66</v>
      </c>
      <c r="U1228" t="s">
        <v>67</v>
      </c>
      <c r="V1228" t="s">
        <v>66</v>
      </c>
      <c r="W1228" t="s">
        <v>66</v>
      </c>
      <c r="X1228" t="s">
        <v>66</v>
      </c>
      <c r="Y1228" t="s">
        <v>66</v>
      </c>
      <c r="Z1228" t="s">
        <v>66</v>
      </c>
      <c r="AA1228" t="s">
        <v>66</v>
      </c>
      <c r="AB1228" t="s">
        <v>66</v>
      </c>
      <c r="AC1228" t="s">
        <v>66</v>
      </c>
      <c r="AD1228" t="s">
        <v>66</v>
      </c>
      <c r="AE1228" t="s">
        <v>67</v>
      </c>
      <c r="AF1228" t="s">
        <v>22</v>
      </c>
      <c r="AG1228" t="s">
        <v>14</v>
      </c>
      <c r="AH1228" t="s">
        <v>18</v>
      </c>
      <c r="AI1228" t="s">
        <v>5</v>
      </c>
      <c r="AJ1228" t="s">
        <v>50</v>
      </c>
      <c r="AK1228" t="s">
        <v>51</v>
      </c>
      <c r="AL1228" t="s">
        <v>69</v>
      </c>
      <c r="AM1228" t="s">
        <v>53</v>
      </c>
      <c r="AN1228" t="s">
        <v>206</v>
      </c>
      <c r="AO1228" t="s">
        <v>55</v>
      </c>
      <c r="AP1228" t="s">
        <v>72</v>
      </c>
      <c r="AQ1228" t="s">
        <v>73</v>
      </c>
      <c r="AR1228" t="s">
        <v>58</v>
      </c>
      <c r="AS1228" t="s">
        <v>74</v>
      </c>
      <c r="AT1228" t="s">
        <v>50</v>
      </c>
      <c r="AU1228" t="s">
        <v>127</v>
      </c>
      <c r="AV1228" t="s">
        <v>84</v>
      </c>
      <c r="AW1228" t="s">
        <v>524</v>
      </c>
    </row>
    <row r="1229" spans="1:49" x14ac:dyDescent="0.25">
      <c r="A1229" t="s">
        <v>188</v>
      </c>
      <c r="B1229" s="3" t="s">
        <v>46</v>
      </c>
      <c r="C1229" t="s">
        <v>47</v>
      </c>
      <c r="D1229" s="2">
        <f>IF(LEN(G1229)&lt;10, DATE(YEAR(E1229)-5, MONTH(E1229), DAY(E1229)), IF(YEAR(G1229)=YEAR(E1229), DATE(YEAR(E1229)-1, MONTH(G1229), DAY(G1229)),G1229))</f>
        <v>32858</v>
      </c>
      <c r="E1229" t="s">
        <v>774</v>
      </c>
      <c r="F1229" s="3">
        <f t="shared" si="100"/>
        <v>5</v>
      </c>
      <c r="G1229" t="s">
        <v>499</v>
      </c>
      <c r="H1229" t="s">
        <v>112</v>
      </c>
      <c r="I1229" t="s">
        <v>67</v>
      </c>
      <c r="J1229" t="s">
        <v>67</v>
      </c>
      <c r="K1229" t="s">
        <v>67</v>
      </c>
      <c r="L1229" t="s">
        <v>67</v>
      </c>
      <c r="M1229" t="s">
        <v>67</v>
      </c>
      <c r="N1229" t="s">
        <v>67</v>
      </c>
      <c r="O1229" t="s">
        <v>112</v>
      </c>
      <c r="P1229" t="s">
        <v>67</v>
      </c>
      <c r="Q1229" t="s">
        <v>67</v>
      </c>
      <c r="R1229" t="s">
        <v>67</v>
      </c>
      <c r="S1229" t="s">
        <v>67</v>
      </c>
      <c r="T1229" t="s">
        <v>67</v>
      </c>
      <c r="U1229" t="s">
        <v>67</v>
      </c>
      <c r="V1229" t="s">
        <v>67</v>
      </c>
      <c r="W1229" t="s">
        <v>67</v>
      </c>
      <c r="X1229" t="s">
        <v>67</v>
      </c>
      <c r="Y1229" t="s">
        <v>67</v>
      </c>
      <c r="Z1229" t="s">
        <v>67</v>
      </c>
      <c r="AA1229" t="s">
        <v>66</v>
      </c>
      <c r="AB1229" t="s">
        <v>67</v>
      </c>
      <c r="AC1229" t="s">
        <v>67</v>
      </c>
      <c r="AD1229" t="s">
        <v>67</v>
      </c>
      <c r="AE1229" t="s">
        <v>67</v>
      </c>
      <c r="AF1229" t="s">
        <v>5</v>
      </c>
      <c r="AG1229" t="s">
        <v>26</v>
      </c>
      <c r="AH1229" t="s">
        <v>4</v>
      </c>
      <c r="AI1229" t="s">
        <v>26</v>
      </c>
      <c r="AJ1229" t="s">
        <v>50</v>
      </c>
      <c r="AK1229" t="s">
        <v>51</v>
      </c>
      <c r="AL1229" t="s">
        <v>69</v>
      </c>
      <c r="AM1229" t="s">
        <v>53</v>
      </c>
      <c r="AN1229" t="s">
        <v>70</v>
      </c>
      <c r="AO1229" t="s">
        <v>55</v>
      </c>
      <c r="AP1229" t="s">
        <v>72</v>
      </c>
      <c r="AQ1229" t="s">
        <v>97</v>
      </c>
      <c r="AR1229" t="s">
        <v>58</v>
      </c>
      <c r="AS1229" t="s">
        <v>59</v>
      </c>
      <c r="AT1229" t="s">
        <v>50</v>
      </c>
      <c r="AU1229" t="s">
        <v>83</v>
      </c>
      <c r="AV1229" t="s">
        <v>84</v>
      </c>
      <c r="AW1229" t="s">
        <v>190</v>
      </c>
    </row>
    <row r="1230" spans="1:49" x14ac:dyDescent="0.25">
      <c r="A1230" t="s">
        <v>45</v>
      </c>
      <c r="B1230" s="3" t="s">
        <v>46</v>
      </c>
      <c r="C1230" t="s">
        <v>47</v>
      </c>
      <c r="D1230" s="2">
        <f>IF(LEN(G1230)&lt;10, DATE(YEAR(E1230)-5, MONTH(E1230), DAY(E1230)), IF(YEAR(G1230)=YEAR(E1230), DATE(YEAR(E1230)-6, MONTH(G1230), DAY(G1230)),G1230))</f>
        <v>33591</v>
      </c>
      <c r="E1230" t="s">
        <v>309</v>
      </c>
      <c r="F1230" s="3">
        <f t="shared" si="100"/>
        <v>6</v>
      </c>
      <c r="G1230" t="s">
        <v>309</v>
      </c>
      <c r="AJ1230" t="s">
        <v>50</v>
      </c>
      <c r="AK1230" t="s">
        <v>94</v>
      </c>
      <c r="AL1230" t="s">
        <v>95</v>
      </c>
      <c r="AM1230" t="s">
        <v>53</v>
      </c>
      <c r="AN1230" t="s">
        <v>54</v>
      </c>
      <c r="AO1230" t="s">
        <v>55</v>
      </c>
      <c r="AP1230" t="s">
        <v>72</v>
      </c>
      <c r="AQ1230" t="s">
        <v>57</v>
      </c>
      <c r="AR1230" t="s">
        <v>58</v>
      </c>
      <c r="AS1230" t="s">
        <v>59</v>
      </c>
      <c r="AT1230" t="s">
        <v>50</v>
      </c>
      <c r="AU1230" t="s">
        <v>61</v>
      </c>
      <c r="AV1230" t="s">
        <v>62</v>
      </c>
      <c r="AW1230" t="s">
        <v>101</v>
      </c>
    </row>
    <row r="1231" spans="1:49" x14ac:dyDescent="0.25">
      <c r="A1231" t="s">
        <v>359</v>
      </c>
      <c r="B1231" s="3" t="s">
        <v>46</v>
      </c>
      <c r="C1231" t="s">
        <v>47</v>
      </c>
      <c r="D1231" s="2" t="str">
        <f>IF(LEN(G1231)&lt;10, DATE(YEAR(E1231)-5, MONTH(E1231), DAY(E1231)), IF(YEAR(G1231)=YEAR(E1231), DATE(YEAR(E1231)-1, MONTH(G1231), DAY(G1231)),G1231))</f>
        <v>1975-04-08</v>
      </c>
      <c r="E1231" t="s">
        <v>1209</v>
      </c>
      <c r="F1231" s="3">
        <f t="shared" si="100"/>
        <v>3</v>
      </c>
      <c r="G1231" t="s">
        <v>1326</v>
      </c>
      <c r="H1231" t="s">
        <v>67</v>
      </c>
      <c r="I1231" t="s">
        <v>67</v>
      </c>
      <c r="J1231" t="s">
        <v>67</v>
      </c>
      <c r="K1231" t="s">
        <v>67</v>
      </c>
      <c r="L1231" t="s">
        <v>67</v>
      </c>
      <c r="M1231" t="s">
        <v>67</v>
      </c>
      <c r="N1231" t="s">
        <v>66</v>
      </c>
      <c r="O1231" t="s">
        <v>66</v>
      </c>
      <c r="P1231" t="s">
        <v>67</v>
      </c>
      <c r="Q1231" t="s">
        <v>66</v>
      </c>
      <c r="R1231" t="s">
        <v>67</v>
      </c>
      <c r="S1231" t="s">
        <v>67</v>
      </c>
      <c r="T1231" t="s">
        <v>67</v>
      </c>
      <c r="U1231" t="s">
        <v>66</v>
      </c>
      <c r="V1231" t="s">
        <v>66</v>
      </c>
      <c r="W1231" t="s">
        <v>66</v>
      </c>
      <c r="X1231" t="s">
        <v>67</v>
      </c>
      <c r="Y1231" t="s">
        <v>67</v>
      </c>
      <c r="Z1231" t="s">
        <v>67</v>
      </c>
      <c r="AA1231" t="s">
        <v>67</v>
      </c>
      <c r="AB1231" t="s">
        <v>112</v>
      </c>
      <c r="AC1231" t="s">
        <v>66</v>
      </c>
      <c r="AD1231" t="s">
        <v>66</v>
      </c>
      <c r="AE1231" t="s">
        <v>205</v>
      </c>
      <c r="AF1231" t="s">
        <v>13</v>
      </c>
      <c r="AG1231" t="s">
        <v>24</v>
      </c>
      <c r="AH1231" t="s">
        <v>18</v>
      </c>
      <c r="AI1231" t="s">
        <v>3</v>
      </c>
      <c r="AJ1231" t="s">
        <v>50</v>
      </c>
      <c r="AK1231" t="s">
        <v>51</v>
      </c>
      <c r="AL1231" t="s">
        <v>69</v>
      </c>
      <c r="AM1231" t="s">
        <v>50</v>
      </c>
      <c r="AN1231" t="s">
        <v>70</v>
      </c>
      <c r="AO1231" t="s">
        <v>207</v>
      </c>
      <c r="AP1231" t="s">
        <v>72</v>
      </c>
      <c r="AQ1231" t="s">
        <v>73</v>
      </c>
      <c r="AR1231" t="s">
        <v>58</v>
      </c>
      <c r="AS1231" t="s">
        <v>59</v>
      </c>
      <c r="AT1231" t="s">
        <v>50</v>
      </c>
      <c r="AU1231" t="s">
        <v>83</v>
      </c>
      <c r="AV1231" t="s">
        <v>358</v>
      </c>
      <c r="AW1231" t="s">
        <v>142</v>
      </c>
    </row>
    <row r="1232" spans="1:49" x14ac:dyDescent="0.25">
      <c r="A1232" t="s">
        <v>379</v>
      </c>
      <c r="B1232" s="3" t="s">
        <v>46</v>
      </c>
      <c r="C1232" t="s">
        <v>47</v>
      </c>
      <c r="D1232" s="2" t="str">
        <f>IF(LEN(G1232)&lt;10, DATE(YEAR(E1232)-5, MONTH(E1232), DAY(E1232)), IF(YEAR(G1232)=YEAR(E1232), DATE(YEAR(E1232)-1, MONTH(G1232), DAY(G1232)),G1232))</f>
        <v>1991-01-21</v>
      </c>
      <c r="E1232" t="s">
        <v>1009</v>
      </c>
      <c r="F1232" s="3">
        <f t="shared" si="100"/>
        <v>10</v>
      </c>
      <c r="G1232" t="s">
        <v>1327</v>
      </c>
      <c r="H1232" t="s">
        <v>66</v>
      </c>
      <c r="I1232" t="s">
        <v>66</v>
      </c>
      <c r="J1232" t="s">
        <v>66</v>
      </c>
      <c r="K1232" t="s">
        <v>66</v>
      </c>
      <c r="L1232" t="s">
        <v>67</v>
      </c>
      <c r="M1232" t="s">
        <v>67</v>
      </c>
      <c r="N1232" t="s">
        <v>67</v>
      </c>
      <c r="O1232" t="s">
        <v>67</v>
      </c>
      <c r="P1232" t="s">
        <v>66</v>
      </c>
      <c r="Q1232" t="s">
        <v>67</v>
      </c>
      <c r="R1232" t="s">
        <v>112</v>
      </c>
      <c r="S1232" t="s">
        <v>67</v>
      </c>
      <c r="T1232" t="s">
        <v>66</v>
      </c>
      <c r="U1232" t="s">
        <v>66</v>
      </c>
      <c r="V1232" t="s">
        <v>66</v>
      </c>
      <c r="W1232" t="s">
        <v>66</v>
      </c>
      <c r="X1232" t="s">
        <v>67</v>
      </c>
      <c r="Y1232" t="s">
        <v>67</v>
      </c>
      <c r="Z1232" t="s">
        <v>66</v>
      </c>
      <c r="AA1232" t="s">
        <v>66</v>
      </c>
      <c r="AB1232" t="s">
        <v>66</v>
      </c>
      <c r="AC1232" t="s">
        <v>66</v>
      </c>
      <c r="AD1232" t="s">
        <v>67</v>
      </c>
      <c r="AE1232" t="s">
        <v>67</v>
      </c>
      <c r="AF1232" t="s">
        <v>14</v>
      </c>
      <c r="AG1232" t="s">
        <v>25</v>
      </c>
      <c r="AH1232" t="s">
        <v>20</v>
      </c>
      <c r="AI1232" t="s">
        <v>6</v>
      </c>
      <c r="AJ1232" t="s">
        <v>50</v>
      </c>
      <c r="AK1232" t="s">
        <v>51</v>
      </c>
      <c r="AL1232" t="s">
        <v>69</v>
      </c>
      <c r="AM1232" t="s">
        <v>53</v>
      </c>
      <c r="AN1232" t="s">
        <v>70</v>
      </c>
      <c r="AO1232" t="s">
        <v>207</v>
      </c>
      <c r="AP1232" t="s">
        <v>72</v>
      </c>
      <c r="AQ1232" t="s">
        <v>73</v>
      </c>
      <c r="AR1232" t="s">
        <v>58</v>
      </c>
      <c r="AS1232" t="s">
        <v>766</v>
      </c>
      <c r="AT1232" t="s">
        <v>50</v>
      </c>
      <c r="AU1232" t="s">
        <v>127</v>
      </c>
      <c r="AV1232" t="s">
        <v>76</v>
      </c>
      <c r="AW1232" t="s">
        <v>231</v>
      </c>
    </row>
    <row r="1233" spans="1:49" x14ac:dyDescent="0.25">
      <c r="A1233" t="s">
        <v>379</v>
      </c>
      <c r="B1233" s="3" t="s">
        <v>46</v>
      </c>
      <c r="C1233" t="s">
        <v>47</v>
      </c>
      <c r="D1233" s="2">
        <f>IF(LEN(G1233)&lt;10, DATE(YEAR(E1233)-5, MONTH(E1233), DAY(E1233)), IF(YEAR(G1233)=YEAR(E1233), DATE(YEAR(E1233)-5, MONTH(G1233), DAY(G1233)),G1233))</f>
        <v>33438</v>
      </c>
      <c r="E1233" t="s">
        <v>632</v>
      </c>
      <c r="F1233" s="3">
        <f t="shared" si="100"/>
        <v>5</v>
      </c>
      <c r="G1233" t="s">
        <v>632</v>
      </c>
      <c r="AJ1233" t="s">
        <v>50</v>
      </c>
      <c r="AK1233" t="s">
        <v>51</v>
      </c>
      <c r="AL1233" t="s">
        <v>69</v>
      </c>
      <c r="AM1233" t="s">
        <v>53</v>
      </c>
      <c r="AN1233" t="s">
        <v>54</v>
      </c>
      <c r="AO1233" t="s">
        <v>55</v>
      </c>
      <c r="AP1233" t="s">
        <v>72</v>
      </c>
      <c r="AQ1233" t="s">
        <v>73</v>
      </c>
      <c r="AR1233" t="s">
        <v>58</v>
      </c>
      <c r="AS1233" t="s">
        <v>74</v>
      </c>
      <c r="AT1233" t="s">
        <v>50</v>
      </c>
      <c r="AU1233" t="s">
        <v>83</v>
      </c>
      <c r="AV1233" t="s">
        <v>76</v>
      </c>
      <c r="AW1233" t="s">
        <v>515</v>
      </c>
    </row>
    <row r="1234" spans="1:49" x14ac:dyDescent="0.25">
      <c r="A1234" t="s">
        <v>449</v>
      </c>
      <c r="B1234" s="3" t="s">
        <v>46</v>
      </c>
      <c r="C1234" t="s">
        <v>106</v>
      </c>
      <c r="D1234" s="2" t="str">
        <f t="shared" ref="D1234:D1254" si="102">IF(LEN(G1234)&lt;10, DATE(YEAR(E1234)-5, MONTH(E1234), DAY(E1234)), IF(YEAR(G1234)=YEAR(E1234), DATE(YEAR(E1234)-1, MONTH(G1234), DAY(G1234)),G1234))</f>
        <v>2014-03-14</v>
      </c>
      <c r="E1234" t="s">
        <v>550</v>
      </c>
      <c r="F1234" s="3">
        <f t="shared" si="100"/>
        <v>1</v>
      </c>
      <c r="G1234" t="s">
        <v>549</v>
      </c>
      <c r="AJ1234" t="s">
        <v>50</v>
      </c>
      <c r="AK1234" t="s">
        <v>51</v>
      </c>
      <c r="AL1234" t="s">
        <v>69</v>
      </c>
      <c r="AM1234" t="s">
        <v>53</v>
      </c>
      <c r="AN1234" t="s">
        <v>54</v>
      </c>
      <c r="AO1234" t="s">
        <v>55</v>
      </c>
      <c r="AP1234" t="s">
        <v>72</v>
      </c>
      <c r="AQ1234" t="s">
        <v>73</v>
      </c>
      <c r="AR1234" t="s">
        <v>58</v>
      </c>
      <c r="AS1234" t="s">
        <v>74</v>
      </c>
      <c r="AT1234" t="s">
        <v>50</v>
      </c>
      <c r="AU1234" t="s">
        <v>83</v>
      </c>
      <c r="AV1234" t="s">
        <v>76</v>
      </c>
      <c r="AW1234" t="s">
        <v>515</v>
      </c>
    </row>
    <row r="1235" spans="1:49" x14ac:dyDescent="0.25">
      <c r="A1235" t="s">
        <v>63</v>
      </c>
      <c r="B1235" s="3" t="s">
        <v>46</v>
      </c>
      <c r="C1235" t="s">
        <v>47</v>
      </c>
      <c r="D1235" s="2" t="str">
        <f t="shared" si="102"/>
        <v>2001-07-19</v>
      </c>
      <c r="E1235" t="s">
        <v>192</v>
      </c>
      <c r="F1235" s="3">
        <f t="shared" si="100"/>
        <v>11</v>
      </c>
      <c r="G1235" t="s">
        <v>203</v>
      </c>
      <c r="AJ1235" t="s">
        <v>53</v>
      </c>
      <c r="AT1235" t="s">
        <v>50</v>
      </c>
      <c r="AU1235" t="s">
        <v>83</v>
      </c>
      <c r="AV1235" t="s">
        <v>76</v>
      </c>
      <c r="AW1235" t="s">
        <v>314</v>
      </c>
    </row>
    <row r="1236" spans="1:49" x14ac:dyDescent="0.25">
      <c r="A1236" t="s">
        <v>359</v>
      </c>
      <c r="B1236" s="3" t="s">
        <v>46</v>
      </c>
      <c r="C1236" t="s">
        <v>47</v>
      </c>
      <c r="D1236" s="2">
        <f t="shared" si="102"/>
        <v>29876</v>
      </c>
      <c r="E1236" t="s">
        <v>361</v>
      </c>
      <c r="F1236" s="3">
        <f t="shared" si="100"/>
        <v>5</v>
      </c>
      <c r="G1236" t="s">
        <v>463</v>
      </c>
      <c r="H1236" t="s">
        <v>66</v>
      </c>
      <c r="I1236" t="s">
        <v>66</v>
      </c>
      <c r="J1236" t="s">
        <v>66</v>
      </c>
      <c r="K1236" t="s">
        <v>66</v>
      </c>
      <c r="L1236" t="s">
        <v>66</v>
      </c>
      <c r="M1236" t="s">
        <v>67</v>
      </c>
      <c r="N1236" t="s">
        <v>66</v>
      </c>
      <c r="O1236" t="s">
        <v>67</v>
      </c>
      <c r="P1236" t="s">
        <v>67</v>
      </c>
      <c r="Q1236" t="s">
        <v>67</v>
      </c>
      <c r="R1236" t="s">
        <v>67</v>
      </c>
      <c r="S1236" t="s">
        <v>67</v>
      </c>
      <c r="T1236" t="s">
        <v>66</v>
      </c>
      <c r="U1236" t="s">
        <v>66</v>
      </c>
      <c r="V1236" t="s">
        <v>66</v>
      </c>
      <c r="W1236" t="s">
        <v>66</v>
      </c>
      <c r="X1236" t="s">
        <v>67</v>
      </c>
      <c r="Y1236" t="s">
        <v>67</v>
      </c>
      <c r="Z1236" t="s">
        <v>67</v>
      </c>
      <c r="AA1236" t="s">
        <v>67</v>
      </c>
      <c r="AB1236" t="s">
        <v>67</v>
      </c>
      <c r="AC1236" t="s">
        <v>67</v>
      </c>
      <c r="AD1236" t="s">
        <v>67</v>
      </c>
      <c r="AE1236" t="s">
        <v>67</v>
      </c>
      <c r="AF1236" t="s">
        <v>14</v>
      </c>
      <c r="AG1236" t="s">
        <v>26</v>
      </c>
      <c r="AH1236" t="s">
        <v>18</v>
      </c>
      <c r="AI1236" t="s">
        <v>26</v>
      </c>
      <c r="AJ1236" t="s">
        <v>50</v>
      </c>
      <c r="AK1236" t="s">
        <v>51</v>
      </c>
      <c r="AL1236" t="s">
        <v>69</v>
      </c>
      <c r="AM1236" t="s">
        <v>50</v>
      </c>
      <c r="AN1236" t="s">
        <v>70</v>
      </c>
      <c r="AO1236" t="s">
        <v>55</v>
      </c>
      <c r="AP1236" t="s">
        <v>72</v>
      </c>
      <c r="AQ1236" t="s">
        <v>73</v>
      </c>
      <c r="AR1236" t="s">
        <v>58</v>
      </c>
      <c r="AS1236" t="s">
        <v>59</v>
      </c>
      <c r="AT1236" t="s">
        <v>53</v>
      </c>
      <c r="AW1236" t="s">
        <v>429</v>
      </c>
    </row>
    <row r="1237" spans="1:49" x14ac:dyDescent="0.25">
      <c r="A1237" t="s">
        <v>430</v>
      </c>
      <c r="B1237" s="3" t="s">
        <v>46</v>
      </c>
      <c r="C1237" t="s">
        <v>106</v>
      </c>
      <c r="D1237" s="2">
        <f t="shared" si="102"/>
        <v>35299</v>
      </c>
      <c r="E1237" t="s">
        <v>431</v>
      </c>
      <c r="F1237" s="3">
        <f t="shared" si="100"/>
        <v>1</v>
      </c>
      <c r="G1237" t="s">
        <v>431</v>
      </c>
      <c r="H1237" t="s">
        <v>66</v>
      </c>
      <c r="I1237" t="s">
        <v>66</v>
      </c>
      <c r="J1237" t="s">
        <v>66</v>
      </c>
      <c r="K1237" t="s">
        <v>66</v>
      </c>
      <c r="L1237" t="s">
        <v>66</v>
      </c>
      <c r="M1237" t="s">
        <v>67</v>
      </c>
      <c r="N1237" t="s">
        <v>66</v>
      </c>
      <c r="O1237" t="s">
        <v>67</v>
      </c>
      <c r="P1237" t="s">
        <v>67</v>
      </c>
      <c r="Q1237" t="s">
        <v>67</v>
      </c>
      <c r="R1237" t="s">
        <v>67</v>
      </c>
      <c r="S1237" t="s">
        <v>67</v>
      </c>
      <c r="T1237" t="s">
        <v>66</v>
      </c>
      <c r="U1237" t="s">
        <v>66</v>
      </c>
      <c r="V1237" t="s">
        <v>66</v>
      </c>
      <c r="W1237" t="s">
        <v>66</v>
      </c>
      <c r="X1237" t="s">
        <v>67</v>
      </c>
      <c r="Y1237" t="s">
        <v>67</v>
      </c>
      <c r="Z1237" t="s">
        <v>67</v>
      </c>
      <c r="AA1237" t="s">
        <v>67</v>
      </c>
      <c r="AB1237" t="s">
        <v>67</v>
      </c>
      <c r="AC1237" t="s">
        <v>67</v>
      </c>
      <c r="AD1237" t="s">
        <v>67</v>
      </c>
      <c r="AE1237" t="s">
        <v>67</v>
      </c>
      <c r="AF1237" t="s">
        <v>14</v>
      </c>
      <c r="AG1237" t="s">
        <v>26</v>
      </c>
      <c r="AH1237" t="s">
        <v>18</v>
      </c>
      <c r="AI1237" t="s">
        <v>26</v>
      </c>
      <c r="AJ1237" t="s">
        <v>50</v>
      </c>
      <c r="AK1237" t="s">
        <v>51</v>
      </c>
      <c r="AL1237" t="s">
        <v>69</v>
      </c>
      <c r="AM1237" t="s">
        <v>50</v>
      </c>
      <c r="AN1237" t="s">
        <v>70</v>
      </c>
      <c r="AO1237" t="s">
        <v>55</v>
      </c>
      <c r="AP1237" t="s">
        <v>72</v>
      </c>
      <c r="AQ1237" t="s">
        <v>73</v>
      </c>
      <c r="AR1237" t="s">
        <v>58</v>
      </c>
      <c r="AS1237" t="s">
        <v>59</v>
      </c>
      <c r="AT1237" t="s">
        <v>53</v>
      </c>
      <c r="AW1237" t="s">
        <v>429</v>
      </c>
    </row>
    <row r="1238" spans="1:49" x14ac:dyDescent="0.25">
      <c r="A1238" t="s">
        <v>176</v>
      </c>
      <c r="B1238" s="3" t="s">
        <v>46</v>
      </c>
      <c r="C1238" t="s">
        <v>47</v>
      </c>
      <c r="D1238" s="2" t="str">
        <f t="shared" si="102"/>
        <v>2001-01-15</v>
      </c>
      <c r="E1238" t="s">
        <v>634</v>
      </c>
      <c r="F1238" s="3">
        <f t="shared" si="100"/>
        <v>5</v>
      </c>
      <c r="G1238" t="s">
        <v>1233</v>
      </c>
      <c r="H1238" t="s">
        <v>66</v>
      </c>
      <c r="I1238" t="s">
        <v>66</v>
      </c>
      <c r="J1238" t="s">
        <v>66</v>
      </c>
      <c r="K1238" t="s">
        <v>66</v>
      </c>
      <c r="L1238" t="s">
        <v>67</v>
      </c>
      <c r="M1238" t="s">
        <v>67</v>
      </c>
      <c r="N1238" t="s">
        <v>66</v>
      </c>
      <c r="O1238" t="s">
        <v>67</v>
      </c>
      <c r="P1238" t="s">
        <v>67</v>
      </c>
      <c r="Q1238" t="s">
        <v>66</v>
      </c>
      <c r="R1238" t="s">
        <v>67</v>
      </c>
      <c r="S1238" t="s">
        <v>66</v>
      </c>
      <c r="T1238" t="s">
        <v>66</v>
      </c>
      <c r="U1238" t="s">
        <v>67</v>
      </c>
      <c r="V1238" t="s">
        <v>67</v>
      </c>
      <c r="W1238" t="s">
        <v>66</v>
      </c>
      <c r="X1238" t="s">
        <v>66</v>
      </c>
      <c r="Y1238" t="s">
        <v>67</v>
      </c>
      <c r="Z1238" t="s">
        <v>112</v>
      </c>
      <c r="AA1238" t="s">
        <v>66</v>
      </c>
      <c r="AB1238" t="s">
        <v>66</v>
      </c>
      <c r="AC1238" t="s">
        <v>67</v>
      </c>
      <c r="AD1238" t="s">
        <v>67</v>
      </c>
      <c r="AE1238" t="s">
        <v>67</v>
      </c>
      <c r="AF1238" t="s">
        <v>21</v>
      </c>
      <c r="AG1238" t="s">
        <v>26</v>
      </c>
      <c r="AH1238" t="s">
        <v>4</v>
      </c>
      <c r="AI1238" t="s">
        <v>23</v>
      </c>
      <c r="AJ1238" t="s">
        <v>50</v>
      </c>
      <c r="AK1238" t="s">
        <v>94</v>
      </c>
      <c r="AL1238" t="s">
        <v>95</v>
      </c>
      <c r="AM1238" t="s">
        <v>53</v>
      </c>
      <c r="AN1238" t="s">
        <v>206</v>
      </c>
      <c r="AO1238" t="s">
        <v>261</v>
      </c>
      <c r="AP1238" t="s">
        <v>96</v>
      </c>
      <c r="AQ1238" t="s">
        <v>57</v>
      </c>
      <c r="AR1238" t="s">
        <v>58</v>
      </c>
      <c r="AS1238" t="s">
        <v>74</v>
      </c>
      <c r="AT1238" t="s">
        <v>50</v>
      </c>
      <c r="AU1238" t="s">
        <v>83</v>
      </c>
      <c r="AV1238" t="s">
        <v>62</v>
      </c>
      <c r="AW1238" t="s">
        <v>1013</v>
      </c>
    </row>
    <row r="1239" spans="1:49" x14ac:dyDescent="0.25">
      <c r="A1239" t="s">
        <v>1001</v>
      </c>
      <c r="B1239" s="3" t="s">
        <v>46</v>
      </c>
      <c r="C1239" t="s">
        <v>47</v>
      </c>
      <c r="D1239" s="2" t="str">
        <f t="shared" si="102"/>
        <v>2003-02-27</v>
      </c>
      <c r="E1239" t="s">
        <v>1170</v>
      </c>
      <c r="F1239" s="3">
        <f t="shared" si="100"/>
        <v>6</v>
      </c>
      <c r="G1239" t="s">
        <v>1328</v>
      </c>
      <c r="H1239" t="s">
        <v>66</v>
      </c>
      <c r="I1239" t="s">
        <v>66</v>
      </c>
      <c r="J1239" t="s">
        <v>66</v>
      </c>
      <c r="K1239" t="s">
        <v>66</v>
      </c>
      <c r="L1239" t="s">
        <v>67</v>
      </c>
      <c r="M1239" t="s">
        <v>67</v>
      </c>
      <c r="N1239" t="s">
        <v>66</v>
      </c>
      <c r="O1239" t="s">
        <v>67</v>
      </c>
      <c r="P1239" t="s">
        <v>67</v>
      </c>
      <c r="Q1239" t="s">
        <v>66</v>
      </c>
      <c r="R1239" t="s">
        <v>67</v>
      </c>
      <c r="S1239" t="s">
        <v>66</v>
      </c>
      <c r="T1239" t="s">
        <v>66</v>
      </c>
      <c r="U1239" t="s">
        <v>67</v>
      </c>
      <c r="V1239" t="s">
        <v>67</v>
      </c>
      <c r="W1239" t="s">
        <v>66</v>
      </c>
      <c r="X1239" t="s">
        <v>66</v>
      </c>
      <c r="Y1239" t="s">
        <v>67</v>
      </c>
      <c r="Z1239" t="s">
        <v>112</v>
      </c>
      <c r="AA1239" t="s">
        <v>66</v>
      </c>
      <c r="AB1239" t="s">
        <v>66</v>
      </c>
      <c r="AC1239" t="s">
        <v>67</v>
      </c>
      <c r="AD1239" t="s">
        <v>67</v>
      </c>
      <c r="AE1239" t="s">
        <v>67</v>
      </c>
      <c r="AF1239" t="s">
        <v>21</v>
      </c>
      <c r="AG1239" t="s">
        <v>26</v>
      </c>
      <c r="AH1239" t="s">
        <v>4</v>
      </c>
      <c r="AI1239" t="s">
        <v>23</v>
      </c>
      <c r="AJ1239" t="s">
        <v>50</v>
      </c>
      <c r="AK1239" t="s">
        <v>94</v>
      </c>
      <c r="AL1239" t="s">
        <v>95</v>
      </c>
      <c r="AM1239" t="s">
        <v>53</v>
      </c>
      <c r="AN1239" t="s">
        <v>206</v>
      </c>
      <c r="AO1239" t="s">
        <v>261</v>
      </c>
      <c r="AP1239" t="s">
        <v>96</v>
      </c>
      <c r="AQ1239" t="s">
        <v>57</v>
      </c>
      <c r="AR1239" t="s">
        <v>58</v>
      </c>
      <c r="AS1239" t="s">
        <v>74</v>
      </c>
      <c r="AT1239" t="s">
        <v>50</v>
      </c>
      <c r="AU1239" t="s">
        <v>83</v>
      </c>
      <c r="AV1239" t="s">
        <v>62</v>
      </c>
      <c r="AW1239" t="s">
        <v>1013</v>
      </c>
    </row>
    <row r="1240" spans="1:49" x14ac:dyDescent="0.25">
      <c r="A1240" t="s">
        <v>243</v>
      </c>
      <c r="B1240" s="3" t="s">
        <v>46</v>
      </c>
      <c r="C1240" t="s">
        <v>106</v>
      </c>
      <c r="D1240" s="2" t="str">
        <f t="shared" si="102"/>
        <v>2016-03-14</v>
      </c>
      <c r="E1240" t="s">
        <v>131</v>
      </c>
      <c r="F1240" s="3">
        <f t="shared" si="100"/>
        <v>2</v>
      </c>
      <c r="G1240" t="s">
        <v>1304</v>
      </c>
      <c r="H1240" t="s">
        <v>66</v>
      </c>
      <c r="I1240" t="s">
        <v>66</v>
      </c>
      <c r="J1240" t="s">
        <v>66</v>
      </c>
      <c r="K1240" t="s">
        <v>66</v>
      </c>
      <c r="L1240" t="s">
        <v>67</v>
      </c>
      <c r="M1240" t="s">
        <v>67</v>
      </c>
      <c r="N1240" t="s">
        <v>66</v>
      </c>
      <c r="O1240" t="s">
        <v>67</v>
      </c>
      <c r="P1240" t="s">
        <v>67</v>
      </c>
      <c r="Q1240" t="s">
        <v>66</v>
      </c>
      <c r="R1240" t="s">
        <v>67</v>
      </c>
      <c r="S1240" t="s">
        <v>66</v>
      </c>
      <c r="T1240" t="s">
        <v>66</v>
      </c>
      <c r="U1240" t="s">
        <v>67</v>
      </c>
      <c r="V1240" t="s">
        <v>67</v>
      </c>
      <c r="W1240" t="s">
        <v>66</v>
      </c>
      <c r="X1240" t="s">
        <v>66</v>
      </c>
      <c r="Y1240" t="s">
        <v>67</v>
      </c>
      <c r="Z1240" t="s">
        <v>112</v>
      </c>
      <c r="AA1240" t="s">
        <v>66</v>
      </c>
      <c r="AB1240" t="s">
        <v>66</v>
      </c>
      <c r="AC1240" t="s">
        <v>67</v>
      </c>
      <c r="AD1240" t="s">
        <v>67</v>
      </c>
      <c r="AE1240" t="s">
        <v>67</v>
      </c>
      <c r="AF1240" t="s">
        <v>21</v>
      </c>
      <c r="AG1240" t="s">
        <v>26</v>
      </c>
      <c r="AH1240" t="s">
        <v>4</v>
      </c>
      <c r="AI1240" t="s">
        <v>23</v>
      </c>
      <c r="AJ1240" t="s">
        <v>50</v>
      </c>
      <c r="AK1240" t="s">
        <v>94</v>
      </c>
      <c r="AL1240" t="s">
        <v>95</v>
      </c>
      <c r="AM1240" t="s">
        <v>53</v>
      </c>
      <c r="AN1240" t="s">
        <v>206</v>
      </c>
      <c r="AO1240" t="s">
        <v>261</v>
      </c>
      <c r="AP1240" t="s">
        <v>96</v>
      </c>
      <c r="AQ1240" t="s">
        <v>57</v>
      </c>
      <c r="AR1240" t="s">
        <v>58</v>
      </c>
      <c r="AS1240" t="s">
        <v>74</v>
      </c>
      <c r="AT1240" t="s">
        <v>50</v>
      </c>
      <c r="AU1240" t="s">
        <v>83</v>
      </c>
      <c r="AV1240" t="s">
        <v>62</v>
      </c>
      <c r="AW1240" t="s">
        <v>1013</v>
      </c>
    </row>
    <row r="1241" spans="1:49" x14ac:dyDescent="0.25">
      <c r="A1241" t="s">
        <v>240</v>
      </c>
      <c r="B1241" s="3" t="s">
        <v>46</v>
      </c>
      <c r="C1241" t="s">
        <v>47</v>
      </c>
      <c r="D1241" s="2" t="str">
        <f t="shared" si="102"/>
        <v>2001-02-14</v>
      </c>
      <c r="E1241" t="s">
        <v>555</v>
      </c>
      <c r="F1241" s="3">
        <f t="shared" si="100"/>
        <v>5</v>
      </c>
      <c r="G1241" t="s">
        <v>982</v>
      </c>
      <c r="H1241" t="s">
        <v>67</v>
      </c>
      <c r="I1241" t="s">
        <v>66</v>
      </c>
      <c r="J1241" t="s">
        <v>67</v>
      </c>
      <c r="K1241" t="s">
        <v>67</v>
      </c>
      <c r="L1241" t="s">
        <v>67</v>
      </c>
      <c r="M1241" t="s">
        <v>67</v>
      </c>
      <c r="N1241" t="s">
        <v>67</v>
      </c>
      <c r="O1241" t="s">
        <v>67</v>
      </c>
      <c r="P1241" t="s">
        <v>67</v>
      </c>
      <c r="Q1241" t="s">
        <v>67</v>
      </c>
      <c r="R1241" t="s">
        <v>67</v>
      </c>
      <c r="S1241" t="s">
        <v>67</v>
      </c>
      <c r="T1241" t="s">
        <v>67</v>
      </c>
      <c r="U1241" t="s">
        <v>67</v>
      </c>
      <c r="V1241" t="s">
        <v>67</v>
      </c>
      <c r="W1241" t="s">
        <v>67</v>
      </c>
      <c r="X1241" t="s">
        <v>67</v>
      </c>
      <c r="Y1241" t="s">
        <v>67</v>
      </c>
      <c r="Z1241" t="s">
        <v>67</v>
      </c>
      <c r="AA1241" t="s">
        <v>67</v>
      </c>
      <c r="AB1241" t="s">
        <v>67</v>
      </c>
      <c r="AC1241" t="s">
        <v>67</v>
      </c>
      <c r="AD1241" t="s">
        <v>67</v>
      </c>
      <c r="AE1241" t="s">
        <v>67</v>
      </c>
      <c r="AF1241" t="s">
        <v>14</v>
      </c>
      <c r="AG1241" t="s">
        <v>25</v>
      </c>
      <c r="AH1241" t="s">
        <v>13</v>
      </c>
      <c r="AI1241" t="s">
        <v>6</v>
      </c>
      <c r="AJ1241" t="s">
        <v>50</v>
      </c>
      <c r="AK1241" t="s">
        <v>51</v>
      </c>
      <c r="AL1241" t="s">
        <v>69</v>
      </c>
      <c r="AM1241" t="s">
        <v>53</v>
      </c>
      <c r="AN1241" t="s">
        <v>70</v>
      </c>
      <c r="AO1241" t="s">
        <v>207</v>
      </c>
      <c r="AP1241" t="s">
        <v>72</v>
      </c>
      <c r="AQ1241" t="s">
        <v>73</v>
      </c>
      <c r="AR1241" t="s">
        <v>58</v>
      </c>
      <c r="AS1241" t="s">
        <v>74</v>
      </c>
      <c r="AT1241" t="s">
        <v>50</v>
      </c>
      <c r="AU1241" t="s">
        <v>127</v>
      </c>
      <c r="AV1241" t="s">
        <v>90</v>
      </c>
      <c r="AW1241" t="s">
        <v>1169</v>
      </c>
    </row>
    <row r="1242" spans="1:49" x14ac:dyDescent="0.25">
      <c r="A1242" t="s">
        <v>212</v>
      </c>
      <c r="B1242" s="3" t="s">
        <v>46</v>
      </c>
      <c r="C1242" t="s">
        <v>47</v>
      </c>
      <c r="D1242" s="2" t="str">
        <f t="shared" si="102"/>
        <v>2001-01-16</v>
      </c>
      <c r="E1242" t="s">
        <v>1176</v>
      </c>
      <c r="F1242" s="3">
        <f t="shared" si="100"/>
        <v>7</v>
      </c>
      <c r="G1242" t="s">
        <v>1247</v>
      </c>
      <c r="H1242" t="s">
        <v>112</v>
      </c>
      <c r="I1242" t="s">
        <v>66</v>
      </c>
      <c r="J1242" t="s">
        <v>66</v>
      </c>
      <c r="K1242" t="s">
        <v>67</v>
      </c>
      <c r="L1242" t="s">
        <v>67</v>
      </c>
      <c r="M1242" t="s">
        <v>205</v>
      </c>
      <c r="N1242" t="s">
        <v>67</v>
      </c>
      <c r="O1242" t="s">
        <v>205</v>
      </c>
      <c r="P1242" t="s">
        <v>67</v>
      </c>
      <c r="Q1242" t="s">
        <v>112</v>
      </c>
      <c r="R1242" t="s">
        <v>205</v>
      </c>
      <c r="S1242" t="s">
        <v>66</v>
      </c>
      <c r="T1242" t="s">
        <v>112</v>
      </c>
      <c r="U1242" t="s">
        <v>66</v>
      </c>
      <c r="V1242" t="s">
        <v>67</v>
      </c>
      <c r="W1242" t="s">
        <v>66</v>
      </c>
      <c r="X1242" t="s">
        <v>66</v>
      </c>
      <c r="Y1242" t="s">
        <v>205</v>
      </c>
      <c r="Z1242" t="s">
        <v>67</v>
      </c>
      <c r="AA1242" t="s">
        <v>67</v>
      </c>
      <c r="AB1242" t="s">
        <v>66</v>
      </c>
      <c r="AC1242" t="s">
        <v>67</v>
      </c>
      <c r="AD1242" t="s">
        <v>66</v>
      </c>
      <c r="AE1242" t="s">
        <v>66</v>
      </c>
      <c r="AF1242" t="s">
        <v>4</v>
      </c>
      <c r="AG1242" t="s">
        <v>12</v>
      </c>
      <c r="AH1242" t="s">
        <v>4</v>
      </c>
      <c r="AI1242" t="s">
        <v>17</v>
      </c>
      <c r="AJ1242" t="s">
        <v>50</v>
      </c>
      <c r="AK1242" t="s">
        <v>51</v>
      </c>
      <c r="AL1242" t="s">
        <v>88</v>
      </c>
      <c r="AM1242" t="s">
        <v>53</v>
      </c>
      <c r="AN1242" t="s">
        <v>70</v>
      </c>
      <c r="AO1242" t="s">
        <v>55</v>
      </c>
      <c r="AP1242" t="s">
        <v>56</v>
      </c>
      <c r="AQ1242" t="s">
        <v>73</v>
      </c>
      <c r="AR1242" t="s">
        <v>58</v>
      </c>
      <c r="AS1242" t="s">
        <v>59</v>
      </c>
      <c r="AT1242" t="s">
        <v>50</v>
      </c>
      <c r="AU1242" t="s">
        <v>61</v>
      </c>
      <c r="AV1242" t="s">
        <v>76</v>
      </c>
      <c r="AW1242" t="s">
        <v>199</v>
      </c>
    </row>
    <row r="1243" spans="1:49" x14ac:dyDescent="0.25">
      <c r="A1243" t="s">
        <v>328</v>
      </c>
      <c r="B1243" s="3" t="s">
        <v>46</v>
      </c>
      <c r="C1243" t="s">
        <v>106</v>
      </c>
      <c r="D1243" s="2" t="str">
        <f t="shared" si="102"/>
        <v>2012-03-14</v>
      </c>
      <c r="E1243" t="s">
        <v>99</v>
      </c>
      <c r="F1243" s="3">
        <f t="shared" si="100"/>
        <v>1</v>
      </c>
      <c r="G1243" t="s">
        <v>715</v>
      </c>
      <c r="H1243" t="s">
        <v>112</v>
      </c>
      <c r="I1243" t="s">
        <v>66</v>
      </c>
      <c r="J1243" t="s">
        <v>66</v>
      </c>
      <c r="K1243" t="s">
        <v>67</v>
      </c>
      <c r="L1243" t="s">
        <v>67</v>
      </c>
      <c r="M1243" t="s">
        <v>205</v>
      </c>
      <c r="N1243" t="s">
        <v>67</v>
      </c>
      <c r="O1243" t="s">
        <v>205</v>
      </c>
      <c r="P1243" t="s">
        <v>67</v>
      </c>
      <c r="Q1243" t="s">
        <v>112</v>
      </c>
      <c r="R1243" t="s">
        <v>205</v>
      </c>
      <c r="S1243" t="s">
        <v>66</v>
      </c>
      <c r="T1243" t="s">
        <v>112</v>
      </c>
      <c r="U1243" t="s">
        <v>66</v>
      </c>
      <c r="V1243" t="s">
        <v>67</v>
      </c>
      <c r="W1243" t="s">
        <v>66</v>
      </c>
      <c r="X1243" t="s">
        <v>66</v>
      </c>
      <c r="Y1243" t="s">
        <v>205</v>
      </c>
      <c r="Z1243" t="s">
        <v>67</v>
      </c>
      <c r="AA1243" t="s">
        <v>67</v>
      </c>
      <c r="AB1243" t="s">
        <v>66</v>
      </c>
      <c r="AC1243" t="s">
        <v>67</v>
      </c>
      <c r="AD1243" t="s">
        <v>66</v>
      </c>
      <c r="AE1243" t="s">
        <v>66</v>
      </c>
      <c r="AF1243" t="s">
        <v>4</v>
      </c>
      <c r="AG1243" t="s">
        <v>12</v>
      </c>
      <c r="AH1243" t="s">
        <v>4</v>
      </c>
      <c r="AI1243" t="s">
        <v>17</v>
      </c>
      <c r="AJ1243" t="s">
        <v>50</v>
      </c>
      <c r="AK1243" t="s">
        <v>51</v>
      </c>
      <c r="AL1243" t="s">
        <v>88</v>
      </c>
      <c r="AM1243" t="s">
        <v>53</v>
      </c>
      <c r="AN1243" t="s">
        <v>70</v>
      </c>
      <c r="AO1243" t="s">
        <v>55</v>
      </c>
      <c r="AP1243" t="s">
        <v>56</v>
      </c>
      <c r="AQ1243" t="s">
        <v>73</v>
      </c>
      <c r="AR1243" t="s">
        <v>58</v>
      </c>
      <c r="AS1243" t="s">
        <v>59</v>
      </c>
      <c r="AT1243" t="s">
        <v>50</v>
      </c>
      <c r="AU1243" t="s">
        <v>61</v>
      </c>
      <c r="AV1243" t="s">
        <v>76</v>
      </c>
      <c r="AW1243" t="s">
        <v>199</v>
      </c>
    </row>
    <row r="1244" spans="1:49" x14ac:dyDescent="0.25">
      <c r="A1244" t="s">
        <v>188</v>
      </c>
      <c r="B1244" s="3" t="s">
        <v>46</v>
      </c>
      <c r="C1244" t="s">
        <v>47</v>
      </c>
      <c r="D1244" s="2" t="str">
        <f t="shared" si="102"/>
        <v>1999-03-12</v>
      </c>
      <c r="E1244" t="s">
        <v>852</v>
      </c>
      <c r="F1244" s="3">
        <f t="shared" si="100"/>
        <v>6</v>
      </c>
      <c r="G1244" t="s">
        <v>1329</v>
      </c>
      <c r="H1244" t="s">
        <v>67</v>
      </c>
      <c r="I1244" t="s">
        <v>67</v>
      </c>
      <c r="J1244" t="s">
        <v>67</v>
      </c>
      <c r="K1244" t="s">
        <v>112</v>
      </c>
      <c r="L1244" t="s">
        <v>67</v>
      </c>
      <c r="M1244" t="s">
        <v>67</v>
      </c>
      <c r="N1244" t="s">
        <v>67</v>
      </c>
      <c r="O1244" t="s">
        <v>112</v>
      </c>
      <c r="P1244" t="s">
        <v>67</v>
      </c>
      <c r="Q1244" t="s">
        <v>67</v>
      </c>
      <c r="R1244" t="s">
        <v>67</v>
      </c>
      <c r="S1244" t="s">
        <v>67</v>
      </c>
      <c r="T1244" t="s">
        <v>67</v>
      </c>
      <c r="U1244" t="s">
        <v>67</v>
      </c>
      <c r="V1244" t="s">
        <v>67</v>
      </c>
      <c r="W1244" t="s">
        <v>67</v>
      </c>
      <c r="X1244" t="s">
        <v>67</v>
      </c>
      <c r="Y1244" t="s">
        <v>67</v>
      </c>
      <c r="Z1244" t="s">
        <v>67</v>
      </c>
      <c r="AA1244" t="s">
        <v>67</v>
      </c>
      <c r="AB1244" t="s">
        <v>67</v>
      </c>
      <c r="AC1244" t="s">
        <v>66</v>
      </c>
      <c r="AD1244" t="s">
        <v>67</v>
      </c>
      <c r="AE1244" t="s">
        <v>67</v>
      </c>
      <c r="AF1244" t="s">
        <v>8</v>
      </c>
      <c r="AG1244" t="s">
        <v>22</v>
      </c>
      <c r="AH1244" t="s">
        <v>13</v>
      </c>
      <c r="AI1244" t="s">
        <v>21</v>
      </c>
      <c r="AJ1244" t="s">
        <v>50</v>
      </c>
      <c r="AK1244" t="s">
        <v>51</v>
      </c>
      <c r="AL1244" t="s">
        <v>69</v>
      </c>
      <c r="AM1244" t="s">
        <v>53</v>
      </c>
      <c r="AN1244" t="s">
        <v>70</v>
      </c>
      <c r="AO1244" t="s">
        <v>207</v>
      </c>
      <c r="AP1244" t="s">
        <v>72</v>
      </c>
      <c r="AQ1244" t="s">
        <v>97</v>
      </c>
      <c r="AR1244" t="s">
        <v>58</v>
      </c>
      <c r="AS1244" t="s">
        <v>59</v>
      </c>
      <c r="AT1244" t="s">
        <v>50</v>
      </c>
      <c r="AU1244" t="s">
        <v>61</v>
      </c>
      <c r="AV1244" t="s">
        <v>84</v>
      </c>
      <c r="AW1244" t="s">
        <v>142</v>
      </c>
    </row>
    <row r="1245" spans="1:49" x14ac:dyDescent="0.25">
      <c r="A1245" t="s">
        <v>876</v>
      </c>
      <c r="B1245" s="3" t="s">
        <v>46</v>
      </c>
      <c r="C1245" t="s">
        <v>106</v>
      </c>
      <c r="D1245" s="2" t="str">
        <f t="shared" si="102"/>
        <v>2020-02-21</v>
      </c>
      <c r="E1245" t="s">
        <v>697</v>
      </c>
      <c r="F1245" s="3">
        <f t="shared" si="100"/>
        <v>1</v>
      </c>
      <c r="G1245" t="s">
        <v>877</v>
      </c>
      <c r="H1245" t="s">
        <v>67</v>
      </c>
      <c r="I1245" t="s">
        <v>67</v>
      </c>
      <c r="J1245" t="s">
        <v>67</v>
      </c>
      <c r="K1245" t="s">
        <v>112</v>
      </c>
      <c r="L1245" t="s">
        <v>67</v>
      </c>
      <c r="M1245" t="s">
        <v>67</v>
      </c>
      <c r="N1245" t="s">
        <v>67</v>
      </c>
      <c r="O1245" t="s">
        <v>112</v>
      </c>
      <c r="P1245" t="s">
        <v>67</v>
      </c>
      <c r="Q1245" t="s">
        <v>67</v>
      </c>
      <c r="R1245" t="s">
        <v>67</v>
      </c>
      <c r="S1245" t="s">
        <v>67</v>
      </c>
      <c r="T1245" t="s">
        <v>67</v>
      </c>
      <c r="U1245" t="s">
        <v>67</v>
      </c>
      <c r="V1245" t="s">
        <v>67</v>
      </c>
      <c r="W1245" t="s">
        <v>67</v>
      </c>
      <c r="X1245" t="s">
        <v>67</v>
      </c>
      <c r="Y1245" t="s">
        <v>67</v>
      </c>
      <c r="Z1245" t="s">
        <v>67</v>
      </c>
      <c r="AA1245" t="s">
        <v>67</v>
      </c>
      <c r="AB1245" t="s">
        <v>67</v>
      </c>
      <c r="AC1245" t="s">
        <v>66</v>
      </c>
      <c r="AD1245" t="s">
        <v>67</v>
      </c>
      <c r="AE1245" t="s">
        <v>67</v>
      </c>
      <c r="AF1245" t="s">
        <v>8</v>
      </c>
      <c r="AG1245" t="s">
        <v>22</v>
      </c>
      <c r="AH1245" t="s">
        <v>13</v>
      </c>
      <c r="AI1245" t="s">
        <v>21</v>
      </c>
      <c r="AJ1245" t="s">
        <v>50</v>
      </c>
      <c r="AK1245" t="s">
        <v>51</v>
      </c>
      <c r="AL1245" t="s">
        <v>69</v>
      </c>
      <c r="AM1245" t="s">
        <v>53</v>
      </c>
      <c r="AN1245" t="s">
        <v>70</v>
      </c>
      <c r="AO1245" t="s">
        <v>207</v>
      </c>
      <c r="AP1245" t="s">
        <v>72</v>
      </c>
      <c r="AQ1245" t="s">
        <v>97</v>
      </c>
      <c r="AR1245" t="s">
        <v>58</v>
      </c>
      <c r="AS1245" t="s">
        <v>59</v>
      </c>
      <c r="AT1245" t="s">
        <v>50</v>
      </c>
      <c r="AU1245" t="s">
        <v>61</v>
      </c>
      <c r="AV1245" t="s">
        <v>84</v>
      </c>
      <c r="AW1245" t="s">
        <v>142</v>
      </c>
    </row>
    <row r="1246" spans="1:49" x14ac:dyDescent="0.25">
      <c r="A1246" t="s">
        <v>359</v>
      </c>
      <c r="B1246" s="3" t="s">
        <v>46</v>
      </c>
      <c r="C1246" t="s">
        <v>47</v>
      </c>
      <c r="D1246" s="2">
        <f t="shared" si="102"/>
        <v>31402</v>
      </c>
      <c r="E1246" t="s">
        <v>513</v>
      </c>
      <c r="F1246" s="3">
        <f t="shared" si="100"/>
        <v>5</v>
      </c>
      <c r="G1246" t="s">
        <v>598</v>
      </c>
      <c r="H1246" t="s">
        <v>67</v>
      </c>
      <c r="I1246" t="s">
        <v>67</v>
      </c>
      <c r="J1246" t="s">
        <v>67</v>
      </c>
      <c r="K1246" t="s">
        <v>67</v>
      </c>
      <c r="L1246" t="s">
        <v>67</v>
      </c>
      <c r="M1246" t="s">
        <v>67</v>
      </c>
      <c r="N1246" t="s">
        <v>67</v>
      </c>
      <c r="O1246" t="s">
        <v>67</v>
      </c>
      <c r="P1246" t="s">
        <v>67</v>
      </c>
      <c r="Q1246" t="s">
        <v>67</v>
      </c>
      <c r="R1246" t="s">
        <v>67</v>
      </c>
      <c r="S1246" t="s">
        <v>67</v>
      </c>
      <c r="T1246" t="s">
        <v>67</v>
      </c>
      <c r="U1246" t="s">
        <v>67</v>
      </c>
      <c r="V1246" t="s">
        <v>67</v>
      </c>
      <c r="W1246" t="s">
        <v>67</v>
      </c>
      <c r="X1246" t="s">
        <v>67</v>
      </c>
      <c r="Y1246" t="s">
        <v>67</v>
      </c>
      <c r="Z1246" t="s">
        <v>67</v>
      </c>
      <c r="AA1246" t="s">
        <v>67</v>
      </c>
      <c r="AB1246" t="s">
        <v>67</v>
      </c>
      <c r="AC1246" t="s">
        <v>67</v>
      </c>
      <c r="AD1246" t="s">
        <v>67</v>
      </c>
      <c r="AE1246" t="s">
        <v>67</v>
      </c>
      <c r="AF1246" t="s">
        <v>12</v>
      </c>
      <c r="AG1246" t="s">
        <v>6</v>
      </c>
      <c r="AH1246" t="s">
        <v>14</v>
      </c>
      <c r="AJ1246" t="s">
        <v>50</v>
      </c>
      <c r="AK1246" t="s">
        <v>94</v>
      </c>
      <c r="AL1246" t="s">
        <v>88</v>
      </c>
      <c r="AM1246" t="s">
        <v>53</v>
      </c>
      <c r="AN1246" t="s">
        <v>206</v>
      </c>
      <c r="AO1246" t="s">
        <v>55</v>
      </c>
      <c r="AP1246" t="s">
        <v>72</v>
      </c>
      <c r="AQ1246" t="s">
        <v>378</v>
      </c>
      <c r="AR1246" t="s">
        <v>230</v>
      </c>
      <c r="AS1246" t="s">
        <v>145</v>
      </c>
      <c r="AT1246" t="s">
        <v>53</v>
      </c>
      <c r="AW1246" t="s">
        <v>464</v>
      </c>
    </row>
    <row r="1247" spans="1:49" x14ac:dyDescent="0.25">
      <c r="A1247" t="s">
        <v>987</v>
      </c>
      <c r="B1247" s="3" t="s">
        <v>46</v>
      </c>
      <c r="C1247" t="s">
        <v>106</v>
      </c>
      <c r="D1247" s="2" t="str">
        <f t="shared" si="102"/>
        <v>2016-02-11</v>
      </c>
      <c r="E1247" t="s">
        <v>1331</v>
      </c>
      <c r="F1247" s="3">
        <f t="shared" si="100"/>
        <v>2</v>
      </c>
      <c r="G1247" t="s">
        <v>1330</v>
      </c>
      <c r="AJ1247" t="s">
        <v>53</v>
      </c>
      <c r="AM1247" t="s">
        <v>53</v>
      </c>
    </row>
    <row r="1248" spans="1:49" x14ac:dyDescent="0.25">
      <c r="A1248" t="s">
        <v>269</v>
      </c>
      <c r="B1248" s="3" t="s">
        <v>46</v>
      </c>
      <c r="C1248" t="s">
        <v>106</v>
      </c>
      <c r="D1248" s="2">
        <f t="shared" si="102"/>
        <v>34685</v>
      </c>
      <c r="E1248" t="s">
        <v>601</v>
      </c>
      <c r="F1248" s="3">
        <f t="shared" si="100"/>
        <v>5</v>
      </c>
      <c r="G1248" t="s">
        <v>410</v>
      </c>
      <c r="AJ1248" t="s">
        <v>50</v>
      </c>
      <c r="AK1248" t="s">
        <v>51</v>
      </c>
      <c r="AL1248" t="s">
        <v>69</v>
      </c>
      <c r="AM1248" t="s">
        <v>53</v>
      </c>
      <c r="AN1248" t="s">
        <v>70</v>
      </c>
      <c r="AO1248" t="s">
        <v>207</v>
      </c>
      <c r="AP1248" t="s">
        <v>119</v>
      </c>
      <c r="AQ1248" t="s">
        <v>73</v>
      </c>
      <c r="AR1248" t="s">
        <v>58</v>
      </c>
      <c r="AS1248" t="s">
        <v>59</v>
      </c>
      <c r="AT1248" t="s">
        <v>50</v>
      </c>
      <c r="AU1248" t="s">
        <v>127</v>
      </c>
      <c r="AV1248" t="s">
        <v>128</v>
      </c>
      <c r="AW1248" t="s">
        <v>231</v>
      </c>
    </row>
    <row r="1249" spans="1:49" x14ac:dyDescent="0.25">
      <c r="A1249" t="s">
        <v>324</v>
      </c>
      <c r="B1249" s="3" t="s">
        <v>46</v>
      </c>
      <c r="C1249" t="s">
        <v>47</v>
      </c>
      <c r="D1249" s="2" t="str">
        <f t="shared" si="102"/>
        <v>2001-01-16</v>
      </c>
      <c r="E1249" t="s">
        <v>153</v>
      </c>
      <c r="F1249" s="3">
        <f t="shared" si="100"/>
        <v>10</v>
      </c>
      <c r="G1249" t="s">
        <v>1247</v>
      </c>
      <c r="H1249" t="s">
        <v>205</v>
      </c>
      <c r="I1249" t="s">
        <v>67</v>
      </c>
      <c r="J1249" t="s">
        <v>67</v>
      </c>
      <c r="K1249" t="s">
        <v>66</v>
      </c>
      <c r="L1249" t="s">
        <v>112</v>
      </c>
      <c r="M1249" t="s">
        <v>112</v>
      </c>
      <c r="N1249" t="s">
        <v>67</v>
      </c>
      <c r="O1249" t="s">
        <v>67</v>
      </c>
      <c r="P1249" t="s">
        <v>67</v>
      </c>
      <c r="Q1249" t="s">
        <v>112</v>
      </c>
      <c r="R1249" t="s">
        <v>112</v>
      </c>
      <c r="S1249" t="s">
        <v>67</v>
      </c>
      <c r="T1249" t="s">
        <v>67</v>
      </c>
      <c r="U1249" t="s">
        <v>67</v>
      </c>
      <c r="V1249" t="s">
        <v>67</v>
      </c>
      <c r="W1249" t="s">
        <v>67</v>
      </c>
      <c r="X1249" t="s">
        <v>67</v>
      </c>
      <c r="Y1249" t="s">
        <v>112</v>
      </c>
      <c r="Z1249" t="s">
        <v>66</v>
      </c>
      <c r="AA1249" t="s">
        <v>66</v>
      </c>
      <c r="AB1249" t="s">
        <v>67</v>
      </c>
      <c r="AC1249" t="s">
        <v>67</v>
      </c>
      <c r="AD1249" t="s">
        <v>112</v>
      </c>
      <c r="AE1249" t="s">
        <v>112</v>
      </c>
      <c r="AF1249" t="s">
        <v>15</v>
      </c>
      <c r="AG1249" t="s">
        <v>6</v>
      </c>
      <c r="AH1249" t="s">
        <v>24</v>
      </c>
      <c r="AI1249" t="s">
        <v>18</v>
      </c>
      <c r="AJ1249" t="s">
        <v>50</v>
      </c>
      <c r="AK1249" t="s">
        <v>94</v>
      </c>
      <c r="AL1249" t="s">
        <v>95</v>
      </c>
      <c r="AM1249" t="s">
        <v>53</v>
      </c>
      <c r="AN1249" t="s">
        <v>70</v>
      </c>
      <c r="AO1249" t="s">
        <v>207</v>
      </c>
      <c r="AP1249" t="s">
        <v>119</v>
      </c>
      <c r="AQ1249" t="s">
        <v>73</v>
      </c>
      <c r="AR1249" t="s">
        <v>81</v>
      </c>
      <c r="AS1249" t="s">
        <v>74</v>
      </c>
      <c r="AT1249" t="s">
        <v>50</v>
      </c>
      <c r="AU1249" t="s">
        <v>61</v>
      </c>
      <c r="AV1249" t="s">
        <v>76</v>
      </c>
      <c r="AW1249" t="s">
        <v>190</v>
      </c>
    </row>
    <row r="1250" spans="1:49" x14ac:dyDescent="0.25">
      <c r="A1250" t="s">
        <v>643</v>
      </c>
      <c r="B1250" s="3" t="s">
        <v>46</v>
      </c>
      <c r="C1250" t="s">
        <v>47</v>
      </c>
      <c r="D1250" s="2" t="str">
        <f t="shared" si="102"/>
        <v>1998-09-12</v>
      </c>
      <c r="E1250" t="s">
        <v>752</v>
      </c>
      <c r="F1250" s="3">
        <f t="shared" si="100"/>
        <v>5</v>
      </c>
      <c r="G1250" t="s">
        <v>1147</v>
      </c>
      <c r="H1250" t="s">
        <v>112</v>
      </c>
      <c r="I1250" t="s">
        <v>112</v>
      </c>
      <c r="J1250" t="s">
        <v>112</v>
      </c>
      <c r="K1250" t="s">
        <v>112</v>
      </c>
      <c r="L1250" t="s">
        <v>67</v>
      </c>
      <c r="M1250" t="s">
        <v>67</v>
      </c>
      <c r="N1250" t="s">
        <v>66</v>
      </c>
      <c r="O1250" t="s">
        <v>66</v>
      </c>
      <c r="P1250" t="s">
        <v>66</v>
      </c>
      <c r="Q1250" t="s">
        <v>67</v>
      </c>
      <c r="R1250" t="s">
        <v>67</v>
      </c>
      <c r="S1250" t="s">
        <v>67</v>
      </c>
      <c r="T1250" t="s">
        <v>67</v>
      </c>
      <c r="U1250" t="s">
        <v>67</v>
      </c>
      <c r="V1250" t="s">
        <v>67</v>
      </c>
      <c r="W1250" t="s">
        <v>66</v>
      </c>
      <c r="X1250" t="s">
        <v>66</v>
      </c>
      <c r="Y1250" t="s">
        <v>67</v>
      </c>
      <c r="Z1250" t="s">
        <v>67</v>
      </c>
      <c r="AA1250" t="s">
        <v>66</v>
      </c>
      <c r="AB1250" t="s">
        <v>67</v>
      </c>
      <c r="AC1250" t="s">
        <v>66</v>
      </c>
      <c r="AD1250" t="s">
        <v>66</v>
      </c>
      <c r="AE1250" t="s">
        <v>66</v>
      </c>
      <c r="AF1250" t="s">
        <v>21</v>
      </c>
      <c r="AG1250" t="s">
        <v>12</v>
      </c>
      <c r="AH1250" t="s">
        <v>23</v>
      </c>
      <c r="AI1250" t="s">
        <v>17</v>
      </c>
      <c r="AJ1250" t="s">
        <v>50</v>
      </c>
      <c r="AK1250" t="s">
        <v>51</v>
      </c>
      <c r="AL1250" t="s">
        <v>69</v>
      </c>
      <c r="AM1250" t="s">
        <v>50</v>
      </c>
      <c r="AN1250" t="s">
        <v>70</v>
      </c>
      <c r="AO1250" t="s">
        <v>193</v>
      </c>
      <c r="AP1250" t="s">
        <v>72</v>
      </c>
      <c r="AQ1250" t="s">
        <v>73</v>
      </c>
      <c r="AR1250" t="s">
        <v>58</v>
      </c>
      <c r="AS1250" t="s">
        <v>59</v>
      </c>
      <c r="AT1250" t="s">
        <v>50</v>
      </c>
      <c r="AU1250" t="s">
        <v>127</v>
      </c>
      <c r="AV1250" t="s">
        <v>76</v>
      </c>
      <c r="AW1250" t="s">
        <v>298</v>
      </c>
    </row>
    <row r="1251" spans="1:49" x14ac:dyDescent="0.25">
      <c r="A1251" t="s">
        <v>176</v>
      </c>
      <c r="B1251" s="3" t="s">
        <v>46</v>
      </c>
      <c r="C1251" t="s">
        <v>47</v>
      </c>
      <c r="D1251" s="2" t="str">
        <f t="shared" si="102"/>
        <v>1996-10-07</v>
      </c>
      <c r="E1251" t="s">
        <v>473</v>
      </c>
      <c r="F1251" s="3">
        <f t="shared" si="100"/>
        <v>7</v>
      </c>
      <c r="G1251" t="s">
        <v>706</v>
      </c>
      <c r="H1251" t="s">
        <v>66</v>
      </c>
      <c r="I1251" t="s">
        <v>67</v>
      </c>
      <c r="J1251" t="s">
        <v>67</v>
      </c>
      <c r="K1251" t="s">
        <v>67</v>
      </c>
      <c r="L1251" t="s">
        <v>67</v>
      </c>
      <c r="M1251" t="s">
        <v>66</v>
      </c>
      <c r="N1251" t="s">
        <v>66</v>
      </c>
      <c r="O1251" t="s">
        <v>66</v>
      </c>
      <c r="P1251" t="s">
        <v>67</v>
      </c>
      <c r="Q1251" t="s">
        <v>67</v>
      </c>
      <c r="R1251" t="s">
        <v>112</v>
      </c>
      <c r="S1251" t="s">
        <v>67</v>
      </c>
      <c r="T1251" t="s">
        <v>67</v>
      </c>
      <c r="U1251" t="s">
        <v>67</v>
      </c>
      <c r="V1251" t="s">
        <v>67</v>
      </c>
      <c r="W1251" t="s">
        <v>67</v>
      </c>
      <c r="X1251" t="s">
        <v>67</v>
      </c>
      <c r="Y1251" t="s">
        <v>67</v>
      </c>
      <c r="Z1251" t="s">
        <v>67</v>
      </c>
      <c r="AA1251" t="s">
        <v>67</v>
      </c>
      <c r="AB1251" t="s">
        <v>67</v>
      </c>
      <c r="AC1251" t="s">
        <v>66</v>
      </c>
      <c r="AD1251" t="s">
        <v>66</v>
      </c>
      <c r="AE1251" t="s">
        <v>66</v>
      </c>
      <c r="AF1251" t="s">
        <v>15</v>
      </c>
      <c r="AG1251" t="s">
        <v>23</v>
      </c>
      <c r="AH1251" t="s">
        <v>3</v>
      </c>
      <c r="AI1251" t="s">
        <v>6</v>
      </c>
      <c r="AJ1251" t="s">
        <v>50</v>
      </c>
      <c r="AK1251" t="s">
        <v>51</v>
      </c>
      <c r="AL1251" t="s">
        <v>69</v>
      </c>
      <c r="AM1251" t="s">
        <v>53</v>
      </c>
      <c r="AN1251" t="s">
        <v>54</v>
      </c>
      <c r="AO1251" t="s">
        <v>55</v>
      </c>
      <c r="AP1251" t="s">
        <v>56</v>
      </c>
      <c r="AQ1251" t="s">
        <v>73</v>
      </c>
      <c r="AR1251" t="s">
        <v>58</v>
      </c>
      <c r="AS1251" t="s">
        <v>74</v>
      </c>
      <c r="AT1251" t="s">
        <v>50</v>
      </c>
      <c r="AU1251" t="s">
        <v>127</v>
      </c>
      <c r="AV1251" t="s">
        <v>76</v>
      </c>
      <c r="AW1251" t="s">
        <v>441</v>
      </c>
    </row>
    <row r="1252" spans="1:49" x14ac:dyDescent="0.25">
      <c r="A1252" t="s">
        <v>105</v>
      </c>
      <c r="B1252" s="3" t="s">
        <v>46</v>
      </c>
      <c r="C1252" t="s">
        <v>106</v>
      </c>
      <c r="D1252" s="2" t="str">
        <f t="shared" si="102"/>
        <v>2005-09-07</v>
      </c>
      <c r="E1252" t="s">
        <v>1152</v>
      </c>
      <c r="F1252" s="3">
        <f t="shared" si="100"/>
        <v>1</v>
      </c>
      <c r="G1252" t="s">
        <v>1332</v>
      </c>
      <c r="H1252" t="s">
        <v>66</v>
      </c>
      <c r="I1252" t="s">
        <v>67</v>
      </c>
      <c r="J1252" t="s">
        <v>67</v>
      </c>
      <c r="K1252" t="s">
        <v>67</v>
      </c>
      <c r="L1252" t="s">
        <v>67</v>
      </c>
      <c r="M1252" t="s">
        <v>66</v>
      </c>
      <c r="N1252" t="s">
        <v>66</v>
      </c>
      <c r="O1252" t="s">
        <v>66</v>
      </c>
      <c r="P1252" t="s">
        <v>67</v>
      </c>
      <c r="Q1252" t="s">
        <v>67</v>
      </c>
      <c r="R1252" t="s">
        <v>112</v>
      </c>
      <c r="S1252" t="s">
        <v>67</v>
      </c>
      <c r="T1252" t="s">
        <v>67</v>
      </c>
      <c r="U1252" t="s">
        <v>67</v>
      </c>
      <c r="V1252" t="s">
        <v>67</v>
      </c>
      <c r="W1252" t="s">
        <v>67</v>
      </c>
      <c r="X1252" t="s">
        <v>67</v>
      </c>
      <c r="Y1252" t="s">
        <v>67</v>
      </c>
      <c r="Z1252" t="s">
        <v>67</v>
      </c>
      <c r="AA1252" t="s">
        <v>67</v>
      </c>
      <c r="AB1252" t="s">
        <v>67</v>
      </c>
      <c r="AC1252" t="s">
        <v>66</v>
      </c>
      <c r="AD1252" t="s">
        <v>66</v>
      </c>
      <c r="AE1252" t="s">
        <v>66</v>
      </c>
      <c r="AF1252" t="s">
        <v>15</v>
      </c>
      <c r="AG1252" t="s">
        <v>23</v>
      </c>
      <c r="AH1252" t="s">
        <v>3</v>
      </c>
      <c r="AI1252" t="s">
        <v>6</v>
      </c>
      <c r="AJ1252" t="s">
        <v>50</v>
      </c>
      <c r="AK1252" t="s">
        <v>51</v>
      </c>
      <c r="AL1252" t="s">
        <v>69</v>
      </c>
      <c r="AM1252" t="s">
        <v>53</v>
      </c>
      <c r="AN1252" t="s">
        <v>54</v>
      </c>
      <c r="AO1252" t="s">
        <v>55</v>
      </c>
      <c r="AP1252" t="s">
        <v>56</v>
      </c>
      <c r="AQ1252" t="s">
        <v>73</v>
      </c>
      <c r="AR1252" t="s">
        <v>58</v>
      </c>
      <c r="AS1252" t="s">
        <v>74</v>
      </c>
      <c r="AT1252" t="s">
        <v>50</v>
      </c>
      <c r="AU1252" t="s">
        <v>127</v>
      </c>
      <c r="AV1252" t="s">
        <v>76</v>
      </c>
      <c r="AW1252" t="s">
        <v>441</v>
      </c>
    </row>
    <row r="1253" spans="1:49" x14ac:dyDescent="0.25">
      <c r="A1253" t="s">
        <v>406</v>
      </c>
      <c r="B1253" s="3" t="s">
        <v>46</v>
      </c>
      <c r="C1253" t="s">
        <v>106</v>
      </c>
      <c r="D1253" s="2" t="str">
        <f t="shared" si="102"/>
        <v>2010-08-23</v>
      </c>
      <c r="E1253" t="s">
        <v>588</v>
      </c>
      <c r="F1253" s="3">
        <f t="shared" si="100"/>
        <v>6</v>
      </c>
      <c r="G1253" t="s">
        <v>1333</v>
      </c>
      <c r="H1253" t="s">
        <v>66</v>
      </c>
      <c r="I1253" t="s">
        <v>67</v>
      </c>
      <c r="J1253" t="s">
        <v>67</v>
      </c>
      <c r="K1253" t="s">
        <v>67</v>
      </c>
      <c r="L1253" t="s">
        <v>67</v>
      </c>
      <c r="M1253" t="s">
        <v>66</v>
      </c>
      <c r="N1253" t="s">
        <v>66</v>
      </c>
      <c r="O1253" t="s">
        <v>66</v>
      </c>
      <c r="P1253" t="s">
        <v>67</v>
      </c>
      <c r="Q1253" t="s">
        <v>67</v>
      </c>
      <c r="R1253" t="s">
        <v>112</v>
      </c>
      <c r="S1253" t="s">
        <v>67</v>
      </c>
      <c r="T1253" t="s">
        <v>67</v>
      </c>
      <c r="U1253" t="s">
        <v>67</v>
      </c>
      <c r="V1253" t="s">
        <v>67</v>
      </c>
      <c r="W1253" t="s">
        <v>67</v>
      </c>
      <c r="X1253" t="s">
        <v>67</v>
      </c>
      <c r="Y1253" t="s">
        <v>67</v>
      </c>
      <c r="Z1253" t="s">
        <v>67</v>
      </c>
      <c r="AA1253" t="s">
        <v>67</v>
      </c>
      <c r="AB1253" t="s">
        <v>67</v>
      </c>
      <c r="AC1253" t="s">
        <v>66</v>
      </c>
      <c r="AD1253" t="s">
        <v>66</v>
      </c>
      <c r="AE1253" t="s">
        <v>66</v>
      </c>
      <c r="AF1253" t="s">
        <v>15</v>
      </c>
      <c r="AG1253" t="s">
        <v>23</v>
      </c>
      <c r="AH1253" t="s">
        <v>3</v>
      </c>
      <c r="AI1253" t="s">
        <v>6</v>
      </c>
      <c r="AJ1253" t="s">
        <v>50</v>
      </c>
      <c r="AK1253" t="s">
        <v>51</v>
      </c>
      <c r="AL1253" t="s">
        <v>69</v>
      </c>
      <c r="AM1253" t="s">
        <v>53</v>
      </c>
      <c r="AN1253" t="s">
        <v>54</v>
      </c>
      <c r="AO1253" t="s">
        <v>55</v>
      </c>
      <c r="AP1253" t="s">
        <v>56</v>
      </c>
      <c r="AQ1253" t="s">
        <v>73</v>
      </c>
      <c r="AR1253" t="s">
        <v>58</v>
      </c>
      <c r="AS1253" t="s">
        <v>74</v>
      </c>
      <c r="AT1253" t="s">
        <v>50</v>
      </c>
      <c r="AU1253" t="s">
        <v>127</v>
      </c>
      <c r="AV1253" t="s">
        <v>76</v>
      </c>
      <c r="AW1253" t="s">
        <v>441</v>
      </c>
    </row>
    <row r="1254" spans="1:49" x14ac:dyDescent="0.25">
      <c r="A1254" t="s">
        <v>77</v>
      </c>
      <c r="B1254" s="3" t="s">
        <v>46</v>
      </c>
      <c r="C1254" t="s">
        <v>47</v>
      </c>
      <c r="D1254" s="2" t="str">
        <f t="shared" si="102"/>
        <v>2004-06-24</v>
      </c>
      <c r="E1254" t="s">
        <v>92</v>
      </c>
      <c r="F1254" s="3">
        <f t="shared" si="100"/>
        <v>6</v>
      </c>
      <c r="G1254" t="s">
        <v>110</v>
      </c>
      <c r="H1254" t="s">
        <v>67</v>
      </c>
      <c r="I1254" t="s">
        <v>67</v>
      </c>
      <c r="J1254" t="s">
        <v>67</v>
      </c>
      <c r="K1254" t="s">
        <v>67</v>
      </c>
      <c r="L1254" t="s">
        <v>67</v>
      </c>
      <c r="M1254" t="s">
        <v>66</v>
      </c>
      <c r="N1254" t="s">
        <v>67</v>
      </c>
      <c r="O1254" t="s">
        <v>67</v>
      </c>
      <c r="P1254" t="s">
        <v>67</v>
      </c>
      <c r="Q1254" t="s">
        <v>67</v>
      </c>
      <c r="R1254" t="s">
        <v>67</v>
      </c>
      <c r="S1254" t="s">
        <v>67</v>
      </c>
      <c r="T1254" t="s">
        <v>66</v>
      </c>
      <c r="U1254" t="s">
        <v>66</v>
      </c>
      <c r="V1254" t="s">
        <v>66</v>
      </c>
      <c r="W1254" t="s">
        <v>66</v>
      </c>
      <c r="X1254" t="s">
        <v>66</v>
      </c>
      <c r="Y1254" t="s">
        <v>67</v>
      </c>
      <c r="Z1254" t="s">
        <v>67</v>
      </c>
      <c r="AA1254" t="s">
        <v>67</v>
      </c>
      <c r="AB1254" t="s">
        <v>66</v>
      </c>
      <c r="AC1254" t="s">
        <v>66</v>
      </c>
      <c r="AD1254" t="s">
        <v>66</v>
      </c>
      <c r="AE1254" t="s">
        <v>67</v>
      </c>
      <c r="AF1254" t="s">
        <v>11</v>
      </c>
      <c r="AG1254" t="s">
        <v>15</v>
      </c>
      <c r="AH1254" t="s">
        <v>11</v>
      </c>
      <c r="AI1254" t="s">
        <v>25</v>
      </c>
      <c r="AJ1254" t="s">
        <v>50</v>
      </c>
      <c r="AK1254" t="s">
        <v>51</v>
      </c>
      <c r="AL1254" t="s">
        <v>88</v>
      </c>
      <c r="AM1254" t="s">
        <v>50</v>
      </c>
      <c r="AN1254" t="s">
        <v>54</v>
      </c>
      <c r="AO1254" t="s">
        <v>55</v>
      </c>
      <c r="AP1254" t="s">
        <v>56</v>
      </c>
      <c r="AQ1254" t="s">
        <v>73</v>
      </c>
      <c r="AR1254" t="s">
        <v>81</v>
      </c>
      <c r="AS1254" t="s">
        <v>74</v>
      </c>
      <c r="AT1254" t="s">
        <v>50</v>
      </c>
      <c r="AU1254" t="s">
        <v>83</v>
      </c>
      <c r="AV1254" t="s">
        <v>84</v>
      </c>
      <c r="AW1254" t="s">
        <v>246</v>
      </c>
    </row>
    <row r="1255" spans="1:49" x14ac:dyDescent="0.25">
      <c r="A1255" t="s">
        <v>643</v>
      </c>
      <c r="B1255" s="3" t="s">
        <v>46</v>
      </c>
      <c r="C1255" t="s">
        <v>47</v>
      </c>
      <c r="D1255" s="2">
        <f>IF(LEN(G1255)&lt;10, DATE(YEAR(E1255)-5, MONTH(E1255), DAY(E1255)), IF(YEAR(G1255)=YEAR(E1255), DATE(YEAR(E1255)-5, MONTH(G1255), DAY(G1255)),G1255))</f>
        <v>34412</v>
      </c>
      <c r="E1255" t="s">
        <v>631</v>
      </c>
      <c r="F1255" s="3">
        <f t="shared" si="100"/>
        <v>5</v>
      </c>
      <c r="G1255" t="s">
        <v>631</v>
      </c>
      <c r="H1255" t="s">
        <v>66</v>
      </c>
      <c r="I1255" t="s">
        <v>66</v>
      </c>
      <c r="J1255" t="s">
        <v>66</v>
      </c>
      <c r="K1255" t="s">
        <v>66</v>
      </c>
      <c r="L1255" t="s">
        <v>67</v>
      </c>
      <c r="M1255" t="s">
        <v>67</v>
      </c>
      <c r="N1255" t="s">
        <v>66</v>
      </c>
      <c r="O1255" t="s">
        <v>66</v>
      </c>
      <c r="P1255" t="s">
        <v>66</v>
      </c>
      <c r="Q1255" t="s">
        <v>66</v>
      </c>
      <c r="R1255" t="s">
        <v>66</v>
      </c>
      <c r="S1255" t="s">
        <v>67</v>
      </c>
      <c r="T1255" t="s">
        <v>66</v>
      </c>
      <c r="U1255" t="s">
        <v>66</v>
      </c>
      <c r="V1255" t="s">
        <v>66</v>
      </c>
      <c r="W1255" t="s">
        <v>66</v>
      </c>
      <c r="X1255" t="s">
        <v>67</v>
      </c>
      <c r="Y1255" t="s">
        <v>66</v>
      </c>
      <c r="Z1255" t="s">
        <v>66</v>
      </c>
      <c r="AA1255" t="s">
        <v>66</v>
      </c>
      <c r="AB1255" t="s">
        <v>66</v>
      </c>
      <c r="AC1255" t="s">
        <v>66</v>
      </c>
      <c r="AD1255" t="s">
        <v>66</v>
      </c>
      <c r="AE1255" t="s">
        <v>66</v>
      </c>
      <c r="AF1255" t="s">
        <v>5</v>
      </c>
      <c r="AG1255" t="s">
        <v>19</v>
      </c>
      <c r="AH1255" t="s">
        <v>4</v>
      </c>
      <c r="AI1255" t="s">
        <v>9</v>
      </c>
      <c r="AJ1255" t="s">
        <v>50</v>
      </c>
      <c r="AK1255" t="s">
        <v>51</v>
      </c>
      <c r="AL1255" t="s">
        <v>69</v>
      </c>
      <c r="AM1255" t="s">
        <v>53</v>
      </c>
      <c r="AN1255" t="s">
        <v>156</v>
      </c>
      <c r="AO1255" t="s">
        <v>207</v>
      </c>
      <c r="AP1255" t="s">
        <v>72</v>
      </c>
      <c r="AQ1255" t="s">
        <v>73</v>
      </c>
      <c r="AR1255" t="s">
        <v>58</v>
      </c>
      <c r="AS1255" t="s">
        <v>74</v>
      </c>
      <c r="AT1255" t="s">
        <v>50</v>
      </c>
      <c r="AU1255" t="s">
        <v>127</v>
      </c>
      <c r="AV1255" t="s">
        <v>76</v>
      </c>
      <c r="AW1255" t="s">
        <v>644</v>
      </c>
    </row>
    <row r="1256" spans="1:49" x14ac:dyDescent="0.25">
      <c r="A1256" t="s">
        <v>980</v>
      </c>
      <c r="B1256" s="3" t="s">
        <v>46</v>
      </c>
      <c r="C1256" t="s">
        <v>106</v>
      </c>
      <c r="D1256" s="2" t="str">
        <f t="shared" ref="D1256:D1268" si="103">IF(LEN(G1256)&lt;10, DATE(YEAR(E1256)-5, MONTH(E1256), DAY(E1256)), IF(YEAR(G1256)=YEAR(E1256), DATE(YEAR(E1256)-1, MONTH(G1256), DAY(G1256)),G1256))</f>
        <v>2017-12-26</v>
      </c>
      <c r="E1256" t="s">
        <v>245</v>
      </c>
      <c r="F1256" s="3">
        <f t="shared" si="100"/>
        <v>3</v>
      </c>
      <c r="G1256" t="s">
        <v>981</v>
      </c>
      <c r="H1256" t="s">
        <v>66</v>
      </c>
      <c r="I1256" t="s">
        <v>66</v>
      </c>
      <c r="J1256" t="s">
        <v>66</v>
      </c>
      <c r="K1256" t="s">
        <v>66</v>
      </c>
      <c r="L1256" t="s">
        <v>67</v>
      </c>
      <c r="M1256" t="s">
        <v>67</v>
      </c>
      <c r="N1256" t="s">
        <v>66</v>
      </c>
      <c r="O1256" t="s">
        <v>66</v>
      </c>
      <c r="P1256" t="s">
        <v>66</v>
      </c>
      <c r="Q1256" t="s">
        <v>66</v>
      </c>
      <c r="R1256" t="s">
        <v>66</v>
      </c>
      <c r="S1256" t="s">
        <v>67</v>
      </c>
      <c r="T1256" t="s">
        <v>66</v>
      </c>
      <c r="U1256" t="s">
        <v>66</v>
      </c>
      <c r="V1256" t="s">
        <v>66</v>
      </c>
      <c r="W1256" t="s">
        <v>66</v>
      </c>
      <c r="X1256" t="s">
        <v>67</v>
      </c>
      <c r="Y1256" t="s">
        <v>66</v>
      </c>
      <c r="Z1256" t="s">
        <v>66</v>
      </c>
      <c r="AA1256" t="s">
        <v>66</v>
      </c>
      <c r="AB1256" t="s">
        <v>66</v>
      </c>
      <c r="AC1256" t="s">
        <v>66</v>
      </c>
      <c r="AD1256" t="s">
        <v>66</v>
      </c>
      <c r="AE1256" t="s">
        <v>66</v>
      </c>
      <c r="AF1256" t="s">
        <v>5</v>
      </c>
      <c r="AG1256" t="s">
        <v>19</v>
      </c>
      <c r="AH1256" t="s">
        <v>4</v>
      </c>
      <c r="AI1256" t="s">
        <v>9</v>
      </c>
      <c r="AJ1256" t="s">
        <v>50</v>
      </c>
      <c r="AK1256" t="s">
        <v>51</v>
      </c>
      <c r="AL1256" t="s">
        <v>69</v>
      </c>
      <c r="AM1256" t="s">
        <v>53</v>
      </c>
      <c r="AN1256" t="s">
        <v>156</v>
      </c>
      <c r="AO1256" t="s">
        <v>207</v>
      </c>
      <c r="AP1256" t="s">
        <v>72</v>
      </c>
      <c r="AQ1256" t="s">
        <v>73</v>
      </c>
      <c r="AR1256" t="s">
        <v>58</v>
      </c>
      <c r="AS1256" t="s">
        <v>74</v>
      </c>
      <c r="AT1256" t="s">
        <v>50</v>
      </c>
      <c r="AU1256" t="s">
        <v>127</v>
      </c>
      <c r="AV1256" t="s">
        <v>76</v>
      </c>
      <c r="AW1256" t="s">
        <v>644</v>
      </c>
    </row>
    <row r="1257" spans="1:49" x14ac:dyDescent="0.25">
      <c r="A1257" t="s">
        <v>188</v>
      </c>
      <c r="B1257" s="3" t="s">
        <v>46</v>
      </c>
      <c r="C1257" t="s">
        <v>47</v>
      </c>
      <c r="D1257" s="2">
        <f t="shared" si="103"/>
        <v>35875</v>
      </c>
      <c r="E1257" t="s">
        <v>1068</v>
      </c>
      <c r="F1257" s="3">
        <f t="shared" si="100"/>
        <v>5</v>
      </c>
      <c r="G1257" t="s">
        <v>306</v>
      </c>
      <c r="H1257" t="s">
        <v>67</v>
      </c>
      <c r="I1257" t="s">
        <v>66</v>
      </c>
      <c r="J1257" t="s">
        <v>66</v>
      </c>
      <c r="K1257" t="s">
        <v>66</v>
      </c>
      <c r="L1257" t="s">
        <v>66</v>
      </c>
      <c r="M1257" t="s">
        <v>67</v>
      </c>
      <c r="N1257" t="s">
        <v>66</v>
      </c>
      <c r="O1257" t="s">
        <v>66</v>
      </c>
      <c r="P1257" t="s">
        <v>67</v>
      </c>
      <c r="Q1257" t="s">
        <v>112</v>
      </c>
      <c r="R1257" t="s">
        <v>112</v>
      </c>
      <c r="S1257" t="s">
        <v>112</v>
      </c>
      <c r="T1257" t="s">
        <v>67</v>
      </c>
      <c r="U1257" t="s">
        <v>67</v>
      </c>
      <c r="V1257" t="s">
        <v>67</v>
      </c>
      <c r="W1257" t="s">
        <v>67</v>
      </c>
      <c r="X1257" t="s">
        <v>66</v>
      </c>
      <c r="Y1257" t="s">
        <v>66</v>
      </c>
      <c r="Z1257" t="s">
        <v>67</v>
      </c>
      <c r="AA1257" t="s">
        <v>66</v>
      </c>
      <c r="AB1257" t="s">
        <v>66</v>
      </c>
      <c r="AC1257" t="s">
        <v>66</v>
      </c>
      <c r="AD1257" t="s">
        <v>66</v>
      </c>
      <c r="AE1257" t="s">
        <v>66</v>
      </c>
      <c r="AF1257" t="s">
        <v>11</v>
      </c>
      <c r="AG1257" t="s">
        <v>15</v>
      </c>
      <c r="AH1257" t="s">
        <v>8</v>
      </c>
      <c r="AI1257" t="s">
        <v>15</v>
      </c>
      <c r="AJ1257" t="s">
        <v>50</v>
      </c>
      <c r="AK1257" t="s">
        <v>94</v>
      </c>
      <c r="AL1257" t="s">
        <v>88</v>
      </c>
      <c r="AM1257" t="s">
        <v>53</v>
      </c>
      <c r="AN1257" t="s">
        <v>70</v>
      </c>
      <c r="AO1257" t="s">
        <v>161</v>
      </c>
      <c r="AP1257" t="s">
        <v>56</v>
      </c>
      <c r="AQ1257" t="s">
        <v>80</v>
      </c>
      <c r="AR1257" t="s">
        <v>58</v>
      </c>
      <c r="AS1257" t="s">
        <v>59</v>
      </c>
      <c r="AT1257" t="s">
        <v>50</v>
      </c>
      <c r="AU1257" t="s">
        <v>61</v>
      </c>
      <c r="AV1257" t="s">
        <v>84</v>
      </c>
      <c r="AW1257" t="s">
        <v>246</v>
      </c>
    </row>
    <row r="1258" spans="1:49" x14ac:dyDescent="0.25">
      <c r="A1258" t="s">
        <v>308</v>
      </c>
      <c r="B1258" s="3" t="s">
        <v>46</v>
      </c>
      <c r="C1258" t="s">
        <v>106</v>
      </c>
      <c r="D1258" s="2" t="str">
        <f t="shared" si="103"/>
        <v>2005-12-12</v>
      </c>
      <c r="E1258" t="s">
        <v>1253</v>
      </c>
      <c r="F1258" s="3">
        <f t="shared" si="100"/>
        <v>2</v>
      </c>
      <c r="G1258" t="s">
        <v>1334</v>
      </c>
      <c r="H1258" t="s">
        <v>67</v>
      </c>
      <c r="I1258" t="s">
        <v>67</v>
      </c>
      <c r="J1258" t="s">
        <v>67</v>
      </c>
      <c r="K1258" t="s">
        <v>67</v>
      </c>
      <c r="L1258" t="s">
        <v>67</v>
      </c>
      <c r="M1258" t="s">
        <v>67</v>
      </c>
      <c r="N1258" t="s">
        <v>67</v>
      </c>
      <c r="O1258" t="s">
        <v>67</v>
      </c>
      <c r="P1258" t="s">
        <v>67</v>
      </c>
      <c r="Q1258" t="s">
        <v>67</v>
      </c>
      <c r="R1258" t="s">
        <v>67</v>
      </c>
      <c r="S1258" t="s">
        <v>67</v>
      </c>
      <c r="T1258" t="s">
        <v>67</v>
      </c>
      <c r="U1258" t="s">
        <v>67</v>
      </c>
      <c r="V1258" t="s">
        <v>67</v>
      </c>
      <c r="W1258" t="s">
        <v>67</v>
      </c>
      <c r="X1258" t="s">
        <v>67</v>
      </c>
      <c r="Y1258" t="s">
        <v>67</v>
      </c>
      <c r="Z1258" t="s">
        <v>67</v>
      </c>
      <c r="AA1258" t="s">
        <v>112</v>
      </c>
      <c r="AB1258" t="s">
        <v>67</v>
      </c>
      <c r="AC1258" t="s">
        <v>67</v>
      </c>
      <c r="AD1258" t="s">
        <v>67</v>
      </c>
      <c r="AE1258" t="s">
        <v>67</v>
      </c>
      <c r="AF1258" t="s">
        <v>4</v>
      </c>
      <c r="AG1258" t="s">
        <v>21</v>
      </c>
      <c r="AH1258" t="s">
        <v>22</v>
      </c>
      <c r="AI1258" t="s">
        <v>22</v>
      </c>
      <c r="AJ1258" t="s">
        <v>50</v>
      </c>
      <c r="AK1258" t="s">
        <v>94</v>
      </c>
      <c r="AL1258" t="s">
        <v>95</v>
      </c>
      <c r="AM1258" t="s">
        <v>53</v>
      </c>
      <c r="AN1258" t="s">
        <v>70</v>
      </c>
      <c r="AO1258" t="s">
        <v>161</v>
      </c>
      <c r="AP1258" t="s">
        <v>72</v>
      </c>
      <c r="AQ1258" t="s">
        <v>73</v>
      </c>
      <c r="AR1258" t="s">
        <v>58</v>
      </c>
      <c r="AS1258" t="s">
        <v>59</v>
      </c>
      <c r="AT1258" t="s">
        <v>50</v>
      </c>
      <c r="AU1258" t="s">
        <v>61</v>
      </c>
      <c r="AV1258" t="s">
        <v>84</v>
      </c>
      <c r="AW1258" t="s">
        <v>1065</v>
      </c>
    </row>
    <row r="1259" spans="1:49" x14ac:dyDescent="0.25">
      <c r="A1259" t="s">
        <v>643</v>
      </c>
      <c r="B1259" s="3" t="s">
        <v>46</v>
      </c>
      <c r="C1259" t="s">
        <v>47</v>
      </c>
      <c r="D1259" s="2">
        <f t="shared" si="103"/>
        <v>34685</v>
      </c>
      <c r="E1259" t="s">
        <v>601</v>
      </c>
      <c r="F1259" s="3">
        <f t="shared" si="100"/>
        <v>5</v>
      </c>
      <c r="G1259" t="s">
        <v>624</v>
      </c>
      <c r="H1259" t="s">
        <v>67</v>
      </c>
      <c r="I1259" t="s">
        <v>67</v>
      </c>
      <c r="J1259" t="s">
        <v>67</v>
      </c>
      <c r="K1259" t="s">
        <v>67</v>
      </c>
      <c r="L1259" t="s">
        <v>66</v>
      </c>
      <c r="M1259" t="s">
        <v>67</v>
      </c>
      <c r="N1259" t="s">
        <v>67</v>
      </c>
      <c r="O1259" t="s">
        <v>66</v>
      </c>
      <c r="P1259" t="s">
        <v>67</v>
      </c>
      <c r="Q1259" t="s">
        <v>67</v>
      </c>
      <c r="R1259" t="s">
        <v>67</v>
      </c>
      <c r="S1259" t="s">
        <v>67</v>
      </c>
      <c r="T1259" t="s">
        <v>67</v>
      </c>
      <c r="U1259" t="s">
        <v>66</v>
      </c>
      <c r="V1259" t="s">
        <v>66</v>
      </c>
      <c r="W1259" t="s">
        <v>66</v>
      </c>
      <c r="X1259" t="s">
        <v>66</v>
      </c>
      <c r="Y1259" t="s">
        <v>112</v>
      </c>
      <c r="Z1259" t="s">
        <v>67</v>
      </c>
      <c r="AA1259" t="s">
        <v>66</v>
      </c>
      <c r="AB1259" t="s">
        <v>66</v>
      </c>
      <c r="AC1259" t="s">
        <v>66</v>
      </c>
      <c r="AD1259" t="s">
        <v>66</v>
      </c>
      <c r="AE1259" t="s">
        <v>67</v>
      </c>
      <c r="AF1259" t="s">
        <v>13</v>
      </c>
      <c r="AG1259" t="s">
        <v>6</v>
      </c>
      <c r="AH1259" t="s">
        <v>18</v>
      </c>
      <c r="AI1259" t="s">
        <v>26</v>
      </c>
      <c r="AJ1259" t="s">
        <v>50</v>
      </c>
      <c r="AK1259" t="s">
        <v>51</v>
      </c>
      <c r="AL1259" t="s">
        <v>69</v>
      </c>
      <c r="AM1259" t="s">
        <v>50</v>
      </c>
      <c r="AN1259" t="s">
        <v>54</v>
      </c>
      <c r="AO1259" t="s">
        <v>161</v>
      </c>
      <c r="AP1259" t="s">
        <v>72</v>
      </c>
      <c r="AQ1259" t="s">
        <v>73</v>
      </c>
      <c r="AR1259" t="s">
        <v>58</v>
      </c>
      <c r="AS1259" t="s">
        <v>74</v>
      </c>
      <c r="AT1259" t="s">
        <v>50</v>
      </c>
      <c r="AU1259" t="s">
        <v>127</v>
      </c>
      <c r="AV1259" t="s">
        <v>76</v>
      </c>
      <c r="AW1259" t="s">
        <v>338</v>
      </c>
    </row>
    <row r="1260" spans="1:49" x14ac:dyDescent="0.25">
      <c r="A1260" t="s">
        <v>546</v>
      </c>
      <c r="B1260" s="3" t="s">
        <v>547</v>
      </c>
      <c r="C1260" t="s">
        <v>47</v>
      </c>
      <c r="D1260" s="2" t="str">
        <f t="shared" si="103"/>
        <v>1996-03-08</v>
      </c>
      <c r="E1260" t="s">
        <v>485</v>
      </c>
      <c r="F1260" s="3">
        <f t="shared" ref="F1260:F1323" si="104">IF(D1260&gt;E1260,YEAR(D1260)-YEAR(E1260),YEAR(E1260)-YEAR(D1260))</f>
        <v>4</v>
      </c>
      <c r="G1260" t="s">
        <v>636</v>
      </c>
      <c r="H1260" t="s">
        <v>66</v>
      </c>
      <c r="I1260" t="s">
        <v>66</v>
      </c>
      <c r="J1260" t="s">
        <v>66</v>
      </c>
      <c r="K1260" t="s">
        <v>112</v>
      </c>
      <c r="L1260" t="s">
        <v>66</v>
      </c>
      <c r="M1260" t="s">
        <v>67</v>
      </c>
      <c r="N1260" t="s">
        <v>66</v>
      </c>
      <c r="O1260" t="s">
        <v>66</v>
      </c>
      <c r="P1260" t="s">
        <v>67</v>
      </c>
      <c r="Q1260" t="s">
        <v>67</v>
      </c>
      <c r="R1260" t="s">
        <v>67</v>
      </c>
      <c r="S1260" t="s">
        <v>66</v>
      </c>
      <c r="T1260" t="s">
        <v>67</v>
      </c>
      <c r="U1260" t="s">
        <v>67</v>
      </c>
      <c r="V1260" t="s">
        <v>67</v>
      </c>
      <c r="W1260" t="s">
        <v>67</v>
      </c>
      <c r="X1260" t="s">
        <v>66</v>
      </c>
      <c r="Y1260" t="s">
        <v>67</v>
      </c>
      <c r="Z1260" t="s">
        <v>67</v>
      </c>
      <c r="AA1260" t="s">
        <v>66</v>
      </c>
      <c r="AB1260" t="s">
        <v>66</v>
      </c>
      <c r="AC1260" t="s">
        <v>66</v>
      </c>
      <c r="AD1260" t="s">
        <v>66</v>
      </c>
      <c r="AE1260" t="s">
        <v>67</v>
      </c>
      <c r="AF1260" t="s">
        <v>22</v>
      </c>
      <c r="AG1260" t="s">
        <v>17</v>
      </c>
      <c r="AH1260" t="s">
        <v>8</v>
      </c>
      <c r="AI1260" t="s">
        <v>25</v>
      </c>
      <c r="AJ1260" t="s">
        <v>50</v>
      </c>
      <c r="AK1260" t="s">
        <v>51</v>
      </c>
      <c r="AL1260" t="s">
        <v>69</v>
      </c>
      <c r="AM1260" t="s">
        <v>53</v>
      </c>
      <c r="AN1260" t="s">
        <v>70</v>
      </c>
      <c r="AO1260" t="s">
        <v>55</v>
      </c>
      <c r="AP1260" t="s">
        <v>72</v>
      </c>
      <c r="AQ1260" t="s">
        <v>73</v>
      </c>
      <c r="AR1260" t="s">
        <v>58</v>
      </c>
      <c r="AS1260" t="s">
        <v>74</v>
      </c>
      <c r="AT1260" t="s">
        <v>50</v>
      </c>
      <c r="AU1260" t="s">
        <v>61</v>
      </c>
      <c r="AV1260" t="s">
        <v>62</v>
      </c>
      <c r="AW1260" t="s">
        <v>266</v>
      </c>
    </row>
    <row r="1261" spans="1:49" x14ac:dyDescent="0.25">
      <c r="A1261" t="s">
        <v>45</v>
      </c>
      <c r="B1261" s="3" t="s">
        <v>46</v>
      </c>
      <c r="C1261" t="s">
        <v>47</v>
      </c>
      <c r="D1261" s="2" t="str">
        <f t="shared" si="103"/>
        <v>2000-08-09</v>
      </c>
      <c r="E1261" t="s">
        <v>339</v>
      </c>
      <c r="F1261" s="3">
        <f t="shared" si="104"/>
        <v>7</v>
      </c>
      <c r="G1261" t="s">
        <v>726</v>
      </c>
      <c r="H1261" t="s">
        <v>67</v>
      </c>
      <c r="I1261" t="s">
        <v>67</v>
      </c>
      <c r="J1261" t="s">
        <v>67</v>
      </c>
      <c r="K1261" t="s">
        <v>67</v>
      </c>
      <c r="L1261" t="s">
        <v>67</v>
      </c>
      <c r="M1261" t="s">
        <v>67</v>
      </c>
      <c r="N1261" t="s">
        <v>67</v>
      </c>
      <c r="O1261" t="s">
        <v>67</v>
      </c>
      <c r="P1261" t="s">
        <v>67</v>
      </c>
      <c r="Q1261" t="s">
        <v>67</v>
      </c>
      <c r="R1261" t="s">
        <v>112</v>
      </c>
      <c r="S1261" t="s">
        <v>67</v>
      </c>
      <c r="T1261" t="s">
        <v>112</v>
      </c>
      <c r="U1261" t="s">
        <v>67</v>
      </c>
      <c r="V1261" t="s">
        <v>67</v>
      </c>
      <c r="W1261" t="s">
        <v>67</v>
      </c>
      <c r="X1261" t="s">
        <v>67</v>
      </c>
      <c r="Y1261" t="s">
        <v>67</v>
      </c>
      <c r="Z1261" t="s">
        <v>67</v>
      </c>
      <c r="AA1261" t="s">
        <v>67</v>
      </c>
      <c r="AB1261" t="s">
        <v>67</v>
      </c>
      <c r="AC1261" t="s">
        <v>67</v>
      </c>
      <c r="AD1261" t="s">
        <v>67</v>
      </c>
      <c r="AE1261" t="s">
        <v>67</v>
      </c>
      <c r="AF1261" t="s">
        <v>21</v>
      </c>
      <c r="AG1261" t="s">
        <v>19</v>
      </c>
      <c r="AH1261" t="s">
        <v>4</v>
      </c>
      <c r="AI1261" t="s">
        <v>14</v>
      </c>
      <c r="AJ1261" t="s">
        <v>50</v>
      </c>
      <c r="AK1261" t="s">
        <v>94</v>
      </c>
      <c r="AL1261" t="s">
        <v>95</v>
      </c>
      <c r="AM1261" t="s">
        <v>53</v>
      </c>
      <c r="AN1261" t="s">
        <v>54</v>
      </c>
      <c r="AO1261" t="s">
        <v>55</v>
      </c>
      <c r="AP1261" t="s">
        <v>72</v>
      </c>
      <c r="AQ1261" t="s">
        <v>57</v>
      </c>
      <c r="AR1261" t="s">
        <v>58</v>
      </c>
      <c r="AS1261" t="s">
        <v>179</v>
      </c>
      <c r="AT1261" t="s">
        <v>50</v>
      </c>
      <c r="AU1261" t="s">
        <v>61</v>
      </c>
      <c r="AV1261" t="s">
        <v>62</v>
      </c>
      <c r="AW1261" t="s">
        <v>929</v>
      </c>
    </row>
    <row r="1262" spans="1:49" x14ac:dyDescent="0.25">
      <c r="A1262" t="s">
        <v>77</v>
      </c>
      <c r="B1262" s="3" t="s">
        <v>46</v>
      </c>
      <c r="C1262" t="s">
        <v>47</v>
      </c>
      <c r="D1262" s="2" t="str">
        <f t="shared" si="103"/>
        <v>2010-12-06</v>
      </c>
      <c r="E1262" t="s">
        <v>273</v>
      </c>
      <c r="F1262" s="3">
        <f t="shared" si="104"/>
        <v>6</v>
      </c>
      <c r="G1262" t="s">
        <v>1336</v>
      </c>
      <c r="AJ1262" t="s">
        <v>50</v>
      </c>
      <c r="AK1262" t="s">
        <v>94</v>
      </c>
      <c r="AL1262" t="s">
        <v>95</v>
      </c>
      <c r="AM1262" t="s">
        <v>53</v>
      </c>
      <c r="AN1262" t="s">
        <v>70</v>
      </c>
      <c r="AO1262" t="s">
        <v>55</v>
      </c>
      <c r="AQ1262" t="s">
        <v>114</v>
      </c>
      <c r="AR1262" t="s">
        <v>58</v>
      </c>
      <c r="AS1262" t="s">
        <v>74</v>
      </c>
      <c r="AT1262" t="s">
        <v>50</v>
      </c>
      <c r="AU1262" t="s">
        <v>83</v>
      </c>
      <c r="AV1262" t="s">
        <v>84</v>
      </c>
      <c r="AW1262" t="s">
        <v>280</v>
      </c>
    </row>
    <row r="1263" spans="1:49" x14ac:dyDescent="0.25">
      <c r="A1263" t="s">
        <v>77</v>
      </c>
      <c r="B1263" s="3" t="s">
        <v>46</v>
      </c>
      <c r="C1263" t="s">
        <v>47</v>
      </c>
      <c r="D1263" s="2" t="str">
        <f t="shared" si="103"/>
        <v>2001-07-03</v>
      </c>
      <c r="E1263" t="s">
        <v>805</v>
      </c>
      <c r="F1263" s="3">
        <f t="shared" si="104"/>
        <v>6</v>
      </c>
      <c r="G1263" t="s">
        <v>659</v>
      </c>
      <c r="AJ1263" t="s">
        <v>50</v>
      </c>
      <c r="AK1263" t="s">
        <v>51</v>
      </c>
      <c r="AL1263" t="s">
        <v>88</v>
      </c>
      <c r="AM1263" t="s">
        <v>53</v>
      </c>
      <c r="AN1263" t="s">
        <v>54</v>
      </c>
      <c r="AO1263" t="s">
        <v>71</v>
      </c>
      <c r="AP1263" t="s">
        <v>56</v>
      </c>
      <c r="AQ1263" t="s">
        <v>97</v>
      </c>
      <c r="AR1263" t="s">
        <v>58</v>
      </c>
      <c r="AS1263" t="s">
        <v>59</v>
      </c>
      <c r="AT1263" t="s">
        <v>50</v>
      </c>
      <c r="AU1263" t="s">
        <v>83</v>
      </c>
      <c r="AV1263" t="s">
        <v>84</v>
      </c>
      <c r="AW1263" t="s">
        <v>630</v>
      </c>
    </row>
    <row r="1264" spans="1:49" x14ac:dyDescent="0.25">
      <c r="A1264" t="s">
        <v>188</v>
      </c>
      <c r="B1264" s="3" t="s">
        <v>46</v>
      </c>
      <c r="C1264" t="s">
        <v>47</v>
      </c>
      <c r="D1264" s="2" t="str">
        <f t="shared" si="103"/>
        <v>2004-06-30</v>
      </c>
      <c r="E1264" t="s">
        <v>264</v>
      </c>
      <c r="F1264" s="3">
        <f t="shared" si="104"/>
        <v>5</v>
      </c>
      <c r="G1264" t="s">
        <v>102</v>
      </c>
      <c r="H1264" t="s">
        <v>66</v>
      </c>
      <c r="I1264" t="s">
        <v>67</v>
      </c>
      <c r="J1264" t="s">
        <v>67</v>
      </c>
      <c r="K1264" t="s">
        <v>67</v>
      </c>
      <c r="L1264" t="s">
        <v>67</v>
      </c>
      <c r="M1264" t="s">
        <v>67</v>
      </c>
      <c r="N1264" t="s">
        <v>67</v>
      </c>
      <c r="O1264" t="s">
        <v>67</v>
      </c>
      <c r="P1264" t="s">
        <v>67</v>
      </c>
      <c r="Q1264" t="s">
        <v>67</v>
      </c>
      <c r="R1264" t="s">
        <v>67</v>
      </c>
      <c r="S1264" t="s">
        <v>67</v>
      </c>
      <c r="T1264" t="s">
        <v>67</v>
      </c>
      <c r="U1264" t="s">
        <v>67</v>
      </c>
      <c r="V1264" t="s">
        <v>67</v>
      </c>
      <c r="W1264" t="s">
        <v>67</v>
      </c>
      <c r="X1264" t="s">
        <v>67</v>
      </c>
      <c r="Y1264" t="s">
        <v>67</v>
      </c>
      <c r="Z1264" t="s">
        <v>112</v>
      </c>
      <c r="AA1264" t="s">
        <v>67</v>
      </c>
      <c r="AB1264" t="s">
        <v>112</v>
      </c>
      <c r="AC1264" t="s">
        <v>66</v>
      </c>
      <c r="AD1264" t="s">
        <v>67</v>
      </c>
      <c r="AE1264" t="s">
        <v>67</v>
      </c>
      <c r="AF1264" t="s">
        <v>8</v>
      </c>
      <c r="AG1264" t="s">
        <v>23</v>
      </c>
      <c r="AH1264" t="s">
        <v>8</v>
      </c>
      <c r="AI1264" t="s">
        <v>15</v>
      </c>
      <c r="AJ1264" t="s">
        <v>50</v>
      </c>
      <c r="AK1264" t="s">
        <v>94</v>
      </c>
      <c r="AL1264" t="s">
        <v>95</v>
      </c>
      <c r="AM1264" t="s">
        <v>53</v>
      </c>
      <c r="AN1264" t="s">
        <v>70</v>
      </c>
      <c r="AO1264" t="s">
        <v>261</v>
      </c>
      <c r="AP1264" t="s">
        <v>72</v>
      </c>
      <c r="AQ1264" t="s">
        <v>57</v>
      </c>
      <c r="AR1264" t="s">
        <v>58</v>
      </c>
      <c r="AS1264" t="s">
        <v>74</v>
      </c>
      <c r="AT1264" t="s">
        <v>50</v>
      </c>
      <c r="AU1264" t="s">
        <v>83</v>
      </c>
      <c r="AV1264" t="s">
        <v>84</v>
      </c>
      <c r="AW1264" t="s">
        <v>142</v>
      </c>
    </row>
    <row r="1265" spans="1:49" x14ac:dyDescent="0.25">
      <c r="A1265" t="s">
        <v>335</v>
      </c>
      <c r="B1265" s="3" t="s">
        <v>46</v>
      </c>
      <c r="C1265" t="s">
        <v>106</v>
      </c>
      <c r="D1265" s="2" t="str">
        <f t="shared" si="103"/>
        <v>2014-01-31</v>
      </c>
      <c r="E1265" t="s">
        <v>801</v>
      </c>
      <c r="F1265" s="3">
        <f t="shared" si="104"/>
        <v>1</v>
      </c>
      <c r="G1265" t="s">
        <v>533</v>
      </c>
      <c r="H1265" t="s">
        <v>66</v>
      </c>
      <c r="I1265" t="s">
        <v>67</v>
      </c>
      <c r="J1265" t="s">
        <v>67</v>
      </c>
      <c r="K1265" t="s">
        <v>67</v>
      </c>
      <c r="L1265" t="s">
        <v>67</v>
      </c>
      <c r="M1265" t="s">
        <v>67</v>
      </c>
      <c r="N1265" t="s">
        <v>67</v>
      </c>
      <c r="O1265" t="s">
        <v>67</v>
      </c>
      <c r="P1265" t="s">
        <v>67</v>
      </c>
      <c r="Q1265" t="s">
        <v>67</v>
      </c>
      <c r="R1265" t="s">
        <v>67</v>
      </c>
      <c r="S1265" t="s">
        <v>67</v>
      </c>
      <c r="T1265" t="s">
        <v>67</v>
      </c>
      <c r="U1265" t="s">
        <v>67</v>
      </c>
      <c r="V1265" t="s">
        <v>67</v>
      </c>
      <c r="W1265" t="s">
        <v>67</v>
      </c>
      <c r="X1265" t="s">
        <v>67</v>
      </c>
      <c r="Y1265" t="s">
        <v>67</v>
      </c>
      <c r="Z1265" t="s">
        <v>112</v>
      </c>
      <c r="AA1265" t="s">
        <v>67</v>
      </c>
      <c r="AB1265" t="s">
        <v>112</v>
      </c>
      <c r="AC1265" t="s">
        <v>66</v>
      </c>
      <c r="AD1265" t="s">
        <v>67</v>
      </c>
      <c r="AE1265" t="s">
        <v>67</v>
      </c>
      <c r="AF1265" t="s">
        <v>8</v>
      </c>
      <c r="AG1265" t="s">
        <v>23</v>
      </c>
      <c r="AH1265" t="s">
        <v>8</v>
      </c>
      <c r="AI1265" t="s">
        <v>15</v>
      </c>
      <c r="AJ1265" t="s">
        <v>50</v>
      </c>
      <c r="AK1265" t="s">
        <v>94</v>
      </c>
      <c r="AL1265" t="s">
        <v>95</v>
      </c>
      <c r="AM1265" t="s">
        <v>53</v>
      </c>
      <c r="AN1265" t="s">
        <v>70</v>
      </c>
      <c r="AO1265" t="s">
        <v>261</v>
      </c>
      <c r="AP1265" t="s">
        <v>72</v>
      </c>
      <c r="AQ1265" t="s">
        <v>57</v>
      </c>
      <c r="AR1265" t="s">
        <v>58</v>
      </c>
      <c r="AS1265" t="s">
        <v>74</v>
      </c>
      <c r="AT1265" t="s">
        <v>50</v>
      </c>
      <c r="AU1265" t="s">
        <v>83</v>
      </c>
      <c r="AV1265" t="s">
        <v>84</v>
      </c>
      <c r="AW1265" t="s">
        <v>142</v>
      </c>
    </row>
    <row r="1266" spans="1:49" x14ac:dyDescent="0.25">
      <c r="A1266" t="s">
        <v>1139</v>
      </c>
      <c r="B1266" s="3" t="s">
        <v>46</v>
      </c>
      <c r="C1266" t="s">
        <v>106</v>
      </c>
      <c r="D1266" s="2" t="str">
        <f t="shared" si="103"/>
        <v>2020-05-08</v>
      </c>
      <c r="E1266" t="s">
        <v>576</v>
      </c>
      <c r="F1266" s="3">
        <f t="shared" si="104"/>
        <v>2</v>
      </c>
      <c r="G1266" t="s">
        <v>1140</v>
      </c>
      <c r="H1266" t="s">
        <v>66</v>
      </c>
      <c r="I1266" t="s">
        <v>67</v>
      </c>
      <c r="J1266" t="s">
        <v>67</v>
      </c>
      <c r="K1266" t="s">
        <v>67</v>
      </c>
      <c r="L1266" t="s">
        <v>67</v>
      </c>
      <c r="M1266" t="s">
        <v>67</v>
      </c>
      <c r="N1266" t="s">
        <v>67</v>
      </c>
      <c r="O1266" t="s">
        <v>67</v>
      </c>
      <c r="P1266" t="s">
        <v>67</v>
      </c>
      <c r="Q1266" t="s">
        <v>67</v>
      </c>
      <c r="R1266" t="s">
        <v>67</v>
      </c>
      <c r="S1266" t="s">
        <v>67</v>
      </c>
      <c r="T1266" t="s">
        <v>67</v>
      </c>
      <c r="U1266" t="s">
        <v>67</v>
      </c>
      <c r="V1266" t="s">
        <v>67</v>
      </c>
      <c r="W1266" t="s">
        <v>67</v>
      </c>
      <c r="X1266" t="s">
        <v>67</v>
      </c>
      <c r="Y1266" t="s">
        <v>67</v>
      </c>
      <c r="Z1266" t="s">
        <v>112</v>
      </c>
      <c r="AA1266" t="s">
        <v>67</v>
      </c>
      <c r="AB1266" t="s">
        <v>112</v>
      </c>
      <c r="AC1266" t="s">
        <v>66</v>
      </c>
      <c r="AD1266" t="s">
        <v>67</v>
      </c>
      <c r="AE1266" t="s">
        <v>67</v>
      </c>
      <c r="AF1266" t="s">
        <v>8</v>
      </c>
      <c r="AG1266" t="s">
        <v>23</v>
      </c>
      <c r="AH1266" t="s">
        <v>8</v>
      </c>
      <c r="AI1266" t="s">
        <v>15</v>
      </c>
      <c r="AJ1266" t="s">
        <v>50</v>
      </c>
      <c r="AK1266" t="s">
        <v>94</v>
      </c>
      <c r="AL1266" t="s">
        <v>95</v>
      </c>
      <c r="AM1266" t="s">
        <v>53</v>
      </c>
      <c r="AN1266" t="s">
        <v>70</v>
      </c>
      <c r="AO1266" t="s">
        <v>261</v>
      </c>
      <c r="AP1266" t="s">
        <v>72</v>
      </c>
      <c r="AQ1266" t="s">
        <v>57</v>
      </c>
      <c r="AR1266" t="s">
        <v>58</v>
      </c>
      <c r="AS1266" t="s">
        <v>74</v>
      </c>
      <c r="AT1266" t="s">
        <v>50</v>
      </c>
      <c r="AU1266" t="s">
        <v>83</v>
      </c>
      <c r="AV1266" t="s">
        <v>84</v>
      </c>
      <c r="AW1266" t="s">
        <v>142</v>
      </c>
    </row>
    <row r="1267" spans="1:49" x14ac:dyDescent="0.25">
      <c r="A1267" t="s">
        <v>165</v>
      </c>
      <c r="B1267" s="3" t="s">
        <v>46</v>
      </c>
      <c r="C1267" t="s">
        <v>47</v>
      </c>
      <c r="D1267" s="2" t="str">
        <f t="shared" si="103"/>
        <v>1996-02-19</v>
      </c>
      <c r="E1267" t="s">
        <v>466</v>
      </c>
      <c r="F1267" s="3">
        <f t="shared" si="104"/>
        <v>5</v>
      </c>
      <c r="G1267" t="s">
        <v>819</v>
      </c>
      <c r="H1267" t="s">
        <v>66</v>
      </c>
      <c r="I1267" t="s">
        <v>66</v>
      </c>
      <c r="J1267" t="s">
        <v>66</v>
      </c>
      <c r="K1267" t="s">
        <v>66</v>
      </c>
      <c r="L1267" t="s">
        <v>66</v>
      </c>
      <c r="M1267" t="s">
        <v>66</v>
      </c>
      <c r="N1267" t="s">
        <v>66</v>
      </c>
      <c r="O1267" t="s">
        <v>66</v>
      </c>
      <c r="P1267" t="s">
        <v>66</v>
      </c>
      <c r="Q1267" t="s">
        <v>66</v>
      </c>
      <c r="R1267" t="s">
        <v>66</v>
      </c>
      <c r="S1267" t="s">
        <v>66</v>
      </c>
      <c r="T1267" t="s">
        <v>66</v>
      </c>
      <c r="U1267" t="s">
        <v>66</v>
      </c>
      <c r="V1267" t="s">
        <v>66</v>
      </c>
      <c r="W1267" t="s">
        <v>66</v>
      </c>
      <c r="X1267" t="s">
        <v>66</v>
      </c>
      <c r="Y1267" t="s">
        <v>66</v>
      </c>
      <c r="Z1267" t="s">
        <v>66</v>
      </c>
      <c r="AA1267" t="s">
        <v>66</v>
      </c>
      <c r="AB1267" t="s">
        <v>66</v>
      </c>
      <c r="AC1267" t="s">
        <v>66</v>
      </c>
      <c r="AD1267" t="s">
        <v>66</v>
      </c>
      <c r="AE1267" t="s">
        <v>66</v>
      </c>
      <c r="AF1267" t="s">
        <v>16</v>
      </c>
      <c r="AG1267" t="s">
        <v>16</v>
      </c>
      <c r="AH1267" t="s">
        <v>14</v>
      </c>
      <c r="AI1267" t="s">
        <v>18</v>
      </c>
      <c r="AJ1267" t="s">
        <v>50</v>
      </c>
      <c r="AK1267" t="s">
        <v>94</v>
      </c>
      <c r="AL1267" t="s">
        <v>95</v>
      </c>
      <c r="AM1267" t="s">
        <v>53</v>
      </c>
      <c r="AN1267" t="s">
        <v>70</v>
      </c>
      <c r="AO1267" t="s">
        <v>207</v>
      </c>
      <c r="AP1267" t="s">
        <v>119</v>
      </c>
      <c r="AQ1267" t="s">
        <v>57</v>
      </c>
      <c r="AR1267" t="s">
        <v>58</v>
      </c>
      <c r="AS1267" t="s">
        <v>59</v>
      </c>
      <c r="AT1267" t="s">
        <v>50</v>
      </c>
      <c r="AU1267" t="s">
        <v>61</v>
      </c>
      <c r="AV1267" t="s">
        <v>62</v>
      </c>
      <c r="AW1267" t="s">
        <v>939</v>
      </c>
    </row>
    <row r="1268" spans="1:49" x14ac:dyDescent="0.25">
      <c r="A1268" t="s">
        <v>643</v>
      </c>
      <c r="B1268" s="3" t="s">
        <v>46</v>
      </c>
      <c r="C1268" t="s">
        <v>47</v>
      </c>
      <c r="D1268" s="2">
        <f t="shared" si="103"/>
        <v>35420</v>
      </c>
      <c r="E1268" t="s">
        <v>376</v>
      </c>
      <c r="F1268" s="3">
        <f t="shared" si="104"/>
        <v>5</v>
      </c>
      <c r="G1268" t="s">
        <v>716</v>
      </c>
      <c r="H1268" t="s">
        <v>112</v>
      </c>
      <c r="I1268" t="s">
        <v>112</v>
      </c>
      <c r="J1268" t="s">
        <v>112</v>
      </c>
      <c r="K1268" t="s">
        <v>67</v>
      </c>
      <c r="L1268" t="s">
        <v>67</v>
      </c>
      <c r="M1268" t="s">
        <v>112</v>
      </c>
      <c r="N1268" t="s">
        <v>67</v>
      </c>
      <c r="O1268" t="s">
        <v>67</v>
      </c>
      <c r="P1268" t="s">
        <v>67</v>
      </c>
      <c r="Q1268" t="s">
        <v>67</v>
      </c>
      <c r="R1268" t="s">
        <v>67</v>
      </c>
      <c r="S1268" t="s">
        <v>67</v>
      </c>
      <c r="T1268" t="s">
        <v>67</v>
      </c>
      <c r="U1268" t="s">
        <v>67</v>
      </c>
      <c r="V1268" t="s">
        <v>67</v>
      </c>
      <c r="W1268" t="s">
        <v>67</v>
      </c>
      <c r="X1268" t="s">
        <v>67</v>
      </c>
      <c r="Y1268" t="s">
        <v>112</v>
      </c>
      <c r="Z1268" t="s">
        <v>67</v>
      </c>
      <c r="AA1268" t="s">
        <v>67</v>
      </c>
      <c r="AB1268" t="s">
        <v>67</v>
      </c>
      <c r="AC1268" t="s">
        <v>67</v>
      </c>
      <c r="AD1268" t="s">
        <v>67</v>
      </c>
      <c r="AE1268" t="s">
        <v>67</v>
      </c>
      <c r="AF1268" t="s">
        <v>21</v>
      </c>
      <c r="AG1268" t="s">
        <v>12</v>
      </c>
      <c r="AH1268" t="s">
        <v>13</v>
      </c>
      <c r="AI1268" t="s">
        <v>12</v>
      </c>
      <c r="AJ1268" t="s">
        <v>50</v>
      </c>
      <c r="AK1268" t="s">
        <v>51</v>
      </c>
      <c r="AL1268" t="s">
        <v>69</v>
      </c>
      <c r="AM1268" t="s">
        <v>53</v>
      </c>
      <c r="AN1268" t="s">
        <v>70</v>
      </c>
      <c r="AO1268" t="s">
        <v>207</v>
      </c>
      <c r="AP1268" t="s">
        <v>72</v>
      </c>
      <c r="AQ1268" t="s">
        <v>73</v>
      </c>
      <c r="AR1268" t="s">
        <v>58</v>
      </c>
      <c r="AS1268" t="s">
        <v>74</v>
      </c>
      <c r="AT1268" t="s">
        <v>50</v>
      </c>
      <c r="AU1268" t="s">
        <v>127</v>
      </c>
      <c r="AV1268" t="s">
        <v>76</v>
      </c>
      <c r="AW1268" t="s">
        <v>298</v>
      </c>
    </row>
    <row r="1269" spans="1:49" x14ac:dyDescent="0.25">
      <c r="A1269" t="s">
        <v>643</v>
      </c>
      <c r="B1269" s="3" t="s">
        <v>46</v>
      </c>
      <c r="C1269" t="s">
        <v>47</v>
      </c>
      <c r="D1269" s="2">
        <f>IF(LEN(G1269)&lt;10, DATE(YEAR(E1269)-5, MONTH(E1269), DAY(E1269)), IF(YEAR(G1269)=YEAR(E1269), DATE(YEAR(E1269)-5, MONTH(G1269), DAY(G1269)),G1269))</f>
        <v>34104</v>
      </c>
      <c r="E1269" t="s">
        <v>679</v>
      </c>
      <c r="F1269" s="3">
        <f t="shared" si="104"/>
        <v>5</v>
      </c>
      <c r="G1269" t="s">
        <v>679</v>
      </c>
      <c r="H1269" t="s">
        <v>66</v>
      </c>
      <c r="I1269" t="s">
        <v>66</v>
      </c>
      <c r="J1269" t="s">
        <v>66</v>
      </c>
      <c r="K1269" t="s">
        <v>67</v>
      </c>
      <c r="L1269" t="s">
        <v>66</v>
      </c>
      <c r="M1269" t="s">
        <v>67</v>
      </c>
      <c r="N1269" t="s">
        <v>67</v>
      </c>
      <c r="O1269" t="s">
        <v>67</v>
      </c>
      <c r="P1269" t="s">
        <v>67</v>
      </c>
      <c r="Q1269" t="s">
        <v>67</v>
      </c>
      <c r="R1269" t="s">
        <v>67</v>
      </c>
      <c r="S1269" t="s">
        <v>67</v>
      </c>
      <c r="T1269" t="s">
        <v>67</v>
      </c>
      <c r="U1269" t="s">
        <v>67</v>
      </c>
      <c r="V1269" t="s">
        <v>67</v>
      </c>
      <c r="W1269" t="s">
        <v>67</v>
      </c>
      <c r="X1269" t="s">
        <v>67</v>
      </c>
      <c r="Y1269" t="s">
        <v>112</v>
      </c>
      <c r="Z1269" t="s">
        <v>67</v>
      </c>
      <c r="AA1269" t="s">
        <v>67</v>
      </c>
      <c r="AB1269" t="s">
        <v>67</v>
      </c>
      <c r="AC1269" t="s">
        <v>67</v>
      </c>
      <c r="AD1269" t="s">
        <v>67</v>
      </c>
      <c r="AE1269" t="s">
        <v>67</v>
      </c>
      <c r="AF1269" t="s">
        <v>5</v>
      </c>
      <c r="AG1269" t="s">
        <v>15</v>
      </c>
      <c r="AH1269" t="s">
        <v>23</v>
      </c>
      <c r="AI1269" t="s">
        <v>16</v>
      </c>
      <c r="AJ1269" t="s">
        <v>50</v>
      </c>
      <c r="AK1269" t="s">
        <v>94</v>
      </c>
      <c r="AL1269" t="s">
        <v>95</v>
      </c>
      <c r="AM1269" t="s">
        <v>53</v>
      </c>
      <c r="AN1269" t="s">
        <v>70</v>
      </c>
      <c r="AO1269" t="s">
        <v>55</v>
      </c>
      <c r="AP1269" t="s">
        <v>119</v>
      </c>
      <c r="AQ1269" t="s">
        <v>73</v>
      </c>
      <c r="AR1269" t="s">
        <v>58</v>
      </c>
      <c r="AS1269" t="s">
        <v>74</v>
      </c>
      <c r="AT1269" t="s">
        <v>50</v>
      </c>
      <c r="AU1269" t="s">
        <v>83</v>
      </c>
      <c r="AV1269" t="s">
        <v>76</v>
      </c>
      <c r="AW1269" t="s">
        <v>250</v>
      </c>
    </row>
    <row r="1270" spans="1:49" x14ac:dyDescent="0.25">
      <c r="A1270" t="s">
        <v>643</v>
      </c>
      <c r="B1270" s="3" t="s">
        <v>46</v>
      </c>
      <c r="C1270" t="s">
        <v>47</v>
      </c>
      <c r="D1270" s="2">
        <f>IF(LEN(G1270)&lt;10, DATE(YEAR(E1270)-5, MONTH(E1270), DAY(E1270)), IF(YEAR(G1270)=YEAR(E1270), DATE(YEAR(E1270)-5, MONTH(G1270), DAY(G1270)),G1270))</f>
        <v>33894</v>
      </c>
      <c r="E1270" t="s">
        <v>749</v>
      </c>
      <c r="F1270" s="3">
        <f t="shared" si="104"/>
        <v>5</v>
      </c>
      <c r="G1270" t="s">
        <v>749</v>
      </c>
      <c r="H1270" t="s">
        <v>66</v>
      </c>
      <c r="I1270" t="s">
        <v>66</v>
      </c>
      <c r="J1270" t="s">
        <v>67</v>
      </c>
      <c r="K1270" t="s">
        <v>67</v>
      </c>
      <c r="L1270" t="s">
        <v>67</v>
      </c>
      <c r="M1270" t="s">
        <v>66</v>
      </c>
      <c r="N1270" t="s">
        <v>66</v>
      </c>
      <c r="O1270" t="s">
        <v>66</v>
      </c>
      <c r="P1270" t="s">
        <v>66</v>
      </c>
      <c r="Q1270" t="s">
        <v>66</v>
      </c>
      <c r="R1270" t="s">
        <v>66</v>
      </c>
      <c r="S1270" t="s">
        <v>66</v>
      </c>
      <c r="T1270" t="s">
        <v>67</v>
      </c>
      <c r="U1270" t="s">
        <v>67</v>
      </c>
      <c r="V1270" t="s">
        <v>66</v>
      </c>
      <c r="W1270" t="s">
        <v>66</v>
      </c>
      <c r="X1270" t="s">
        <v>66</v>
      </c>
      <c r="Y1270" t="s">
        <v>67</v>
      </c>
      <c r="Z1270" t="s">
        <v>66</v>
      </c>
      <c r="AA1270" t="s">
        <v>66</v>
      </c>
      <c r="AB1270" t="s">
        <v>66</v>
      </c>
      <c r="AC1270" t="s">
        <v>66</v>
      </c>
      <c r="AD1270" t="s">
        <v>66</v>
      </c>
      <c r="AE1270" t="s">
        <v>67</v>
      </c>
      <c r="AF1270" t="s">
        <v>8</v>
      </c>
      <c r="AG1270" t="s">
        <v>15</v>
      </c>
      <c r="AH1270" t="s">
        <v>15</v>
      </c>
      <c r="AI1270" t="s">
        <v>25</v>
      </c>
      <c r="AJ1270" t="s">
        <v>50</v>
      </c>
      <c r="AK1270" t="s">
        <v>51</v>
      </c>
      <c r="AL1270" t="s">
        <v>69</v>
      </c>
      <c r="AM1270" t="s">
        <v>53</v>
      </c>
      <c r="AN1270" t="s">
        <v>54</v>
      </c>
      <c r="AO1270" t="s">
        <v>55</v>
      </c>
      <c r="AP1270" t="s">
        <v>56</v>
      </c>
      <c r="AQ1270" t="s">
        <v>73</v>
      </c>
      <c r="AR1270" t="s">
        <v>58</v>
      </c>
      <c r="AS1270" t="s">
        <v>74</v>
      </c>
      <c r="AT1270" t="s">
        <v>50</v>
      </c>
      <c r="AU1270" t="s">
        <v>127</v>
      </c>
      <c r="AV1270" t="s">
        <v>76</v>
      </c>
      <c r="AW1270" t="s">
        <v>298</v>
      </c>
    </row>
    <row r="1271" spans="1:49" x14ac:dyDescent="0.25">
      <c r="A1271" t="s">
        <v>45</v>
      </c>
      <c r="B1271" s="3" t="s">
        <v>46</v>
      </c>
      <c r="C1271" t="s">
        <v>47</v>
      </c>
      <c r="D1271" s="2" t="str">
        <f t="shared" ref="D1271:D1302" si="105">IF(LEN(G1271)&lt;10, DATE(YEAR(E1271)-5, MONTH(E1271), DAY(E1271)), IF(YEAR(G1271)=YEAR(E1271), DATE(YEAR(E1271)-1, MONTH(G1271), DAY(G1271)),G1271))</f>
        <v>1999-09-12</v>
      </c>
      <c r="E1271" t="s">
        <v>803</v>
      </c>
      <c r="F1271" s="3">
        <f t="shared" si="104"/>
        <v>6</v>
      </c>
      <c r="G1271" t="s">
        <v>1117</v>
      </c>
      <c r="H1271" t="s">
        <v>67</v>
      </c>
      <c r="I1271" t="s">
        <v>67</v>
      </c>
      <c r="J1271" t="s">
        <v>67</v>
      </c>
      <c r="K1271" t="s">
        <v>67</v>
      </c>
      <c r="L1271" t="s">
        <v>67</v>
      </c>
      <c r="M1271" t="s">
        <v>67</v>
      </c>
      <c r="N1271" t="s">
        <v>67</v>
      </c>
      <c r="O1271" t="s">
        <v>67</v>
      </c>
      <c r="P1271" t="s">
        <v>67</v>
      </c>
      <c r="Q1271" t="s">
        <v>67</v>
      </c>
      <c r="R1271" t="s">
        <v>67</v>
      </c>
      <c r="S1271" t="s">
        <v>67</v>
      </c>
      <c r="T1271" t="s">
        <v>67</v>
      </c>
      <c r="U1271" t="s">
        <v>67</v>
      </c>
      <c r="V1271" t="s">
        <v>67</v>
      </c>
      <c r="W1271" t="s">
        <v>67</v>
      </c>
      <c r="X1271" t="s">
        <v>67</v>
      </c>
      <c r="Y1271" t="s">
        <v>67</v>
      </c>
      <c r="Z1271" t="s">
        <v>67</v>
      </c>
      <c r="AA1271" t="s">
        <v>67</v>
      </c>
      <c r="AB1271" t="s">
        <v>67</v>
      </c>
      <c r="AC1271" t="s">
        <v>67</v>
      </c>
      <c r="AD1271" t="s">
        <v>67</v>
      </c>
      <c r="AE1271" t="s">
        <v>67</v>
      </c>
      <c r="AF1271" t="s">
        <v>21</v>
      </c>
      <c r="AG1271" t="s">
        <v>12</v>
      </c>
      <c r="AH1271" t="s">
        <v>25</v>
      </c>
      <c r="AI1271" t="s">
        <v>15</v>
      </c>
      <c r="AJ1271" t="s">
        <v>53</v>
      </c>
      <c r="AT1271" t="s">
        <v>50</v>
      </c>
      <c r="AU1271" t="s">
        <v>61</v>
      </c>
      <c r="AV1271" t="s">
        <v>62</v>
      </c>
      <c r="AW1271" t="s">
        <v>597</v>
      </c>
    </row>
    <row r="1272" spans="1:49" x14ac:dyDescent="0.25">
      <c r="A1272" t="s">
        <v>754</v>
      </c>
      <c r="B1272" s="3" t="s">
        <v>46</v>
      </c>
      <c r="C1272" t="s">
        <v>106</v>
      </c>
      <c r="D1272" s="2" t="str">
        <f t="shared" si="105"/>
        <v>2009-02-03</v>
      </c>
      <c r="E1272" t="s">
        <v>258</v>
      </c>
      <c r="F1272" s="3">
        <f t="shared" si="104"/>
        <v>2</v>
      </c>
      <c r="G1272" t="s">
        <v>1174</v>
      </c>
      <c r="H1272" t="s">
        <v>67</v>
      </c>
      <c r="I1272" t="s">
        <v>67</v>
      </c>
      <c r="J1272" t="s">
        <v>67</v>
      </c>
      <c r="K1272" t="s">
        <v>67</v>
      </c>
      <c r="L1272" t="s">
        <v>67</v>
      </c>
      <c r="M1272" t="s">
        <v>67</v>
      </c>
      <c r="N1272" t="s">
        <v>67</v>
      </c>
      <c r="O1272" t="s">
        <v>67</v>
      </c>
      <c r="P1272" t="s">
        <v>67</v>
      </c>
      <c r="Q1272" t="s">
        <v>67</v>
      </c>
      <c r="R1272" t="s">
        <v>67</v>
      </c>
      <c r="S1272" t="s">
        <v>67</v>
      </c>
      <c r="T1272" t="s">
        <v>67</v>
      </c>
      <c r="U1272" t="s">
        <v>67</v>
      </c>
      <c r="V1272" t="s">
        <v>67</v>
      </c>
      <c r="W1272" t="s">
        <v>67</v>
      </c>
      <c r="X1272" t="s">
        <v>67</v>
      </c>
      <c r="Y1272" t="s">
        <v>67</v>
      </c>
      <c r="Z1272" t="s">
        <v>67</v>
      </c>
      <c r="AA1272" t="s">
        <v>67</v>
      </c>
      <c r="AB1272" t="s">
        <v>67</v>
      </c>
      <c r="AC1272" t="s">
        <v>67</v>
      </c>
      <c r="AD1272" t="s">
        <v>67</v>
      </c>
      <c r="AE1272" t="s">
        <v>67</v>
      </c>
      <c r="AF1272" t="s">
        <v>21</v>
      </c>
      <c r="AG1272" t="s">
        <v>12</v>
      </c>
      <c r="AH1272" t="s">
        <v>25</v>
      </c>
      <c r="AI1272" t="s">
        <v>15</v>
      </c>
      <c r="AJ1272" t="s">
        <v>53</v>
      </c>
      <c r="AT1272" t="s">
        <v>50</v>
      </c>
      <c r="AU1272" t="s">
        <v>61</v>
      </c>
      <c r="AV1272" t="s">
        <v>62</v>
      </c>
      <c r="AW1272" t="s">
        <v>597</v>
      </c>
    </row>
    <row r="1273" spans="1:49" x14ac:dyDescent="0.25">
      <c r="A1273" t="s">
        <v>180</v>
      </c>
      <c r="B1273" s="3" t="s">
        <v>46</v>
      </c>
      <c r="C1273" t="s">
        <v>106</v>
      </c>
      <c r="D1273" s="2" t="str">
        <f t="shared" si="105"/>
        <v>2019-01-18</v>
      </c>
      <c r="E1273" t="s">
        <v>196</v>
      </c>
      <c r="F1273" s="3">
        <f t="shared" si="104"/>
        <v>1</v>
      </c>
      <c r="G1273" t="s">
        <v>875</v>
      </c>
      <c r="H1273" t="s">
        <v>67</v>
      </c>
      <c r="I1273" t="s">
        <v>67</v>
      </c>
      <c r="J1273" t="s">
        <v>67</v>
      </c>
      <c r="K1273" t="s">
        <v>67</v>
      </c>
      <c r="L1273" t="s">
        <v>67</v>
      </c>
      <c r="M1273" t="s">
        <v>67</v>
      </c>
      <c r="N1273" t="s">
        <v>67</v>
      </c>
      <c r="O1273" t="s">
        <v>67</v>
      </c>
      <c r="P1273" t="s">
        <v>67</v>
      </c>
      <c r="Q1273" t="s">
        <v>67</v>
      </c>
      <c r="R1273" t="s">
        <v>67</v>
      </c>
      <c r="S1273" t="s">
        <v>67</v>
      </c>
      <c r="T1273" t="s">
        <v>67</v>
      </c>
      <c r="U1273" t="s">
        <v>67</v>
      </c>
      <c r="V1273" t="s">
        <v>67</v>
      </c>
      <c r="W1273" t="s">
        <v>67</v>
      </c>
      <c r="X1273" t="s">
        <v>67</v>
      </c>
      <c r="Y1273" t="s">
        <v>67</v>
      </c>
      <c r="Z1273" t="s">
        <v>67</v>
      </c>
      <c r="AA1273" t="s">
        <v>67</v>
      </c>
      <c r="AB1273" t="s">
        <v>67</v>
      </c>
      <c r="AC1273" t="s">
        <v>67</v>
      </c>
      <c r="AD1273" t="s">
        <v>67</v>
      </c>
      <c r="AE1273" t="s">
        <v>67</v>
      </c>
      <c r="AF1273" t="s">
        <v>21</v>
      </c>
      <c r="AG1273" t="s">
        <v>12</v>
      </c>
      <c r="AH1273" t="s">
        <v>25</v>
      </c>
      <c r="AI1273" t="s">
        <v>15</v>
      </c>
      <c r="AJ1273" t="s">
        <v>53</v>
      </c>
      <c r="AT1273" t="s">
        <v>50</v>
      </c>
      <c r="AU1273" t="s">
        <v>61</v>
      </c>
      <c r="AV1273" t="s">
        <v>62</v>
      </c>
      <c r="AW1273" t="s">
        <v>597</v>
      </c>
    </row>
    <row r="1274" spans="1:49" x14ac:dyDescent="0.25">
      <c r="A1274" t="s">
        <v>165</v>
      </c>
      <c r="B1274" s="3" t="s">
        <v>46</v>
      </c>
      <c r="C1274" t="s">
        <v>47</v>
      </c>
      <c r="D1274" s="2" t="str">
        <f t="shared" si="105"/>
        <v>1998-07-12</v>
      </c>
      <c r="E1274" t="s">
        <v>927</v>
      </c>
      <c r="F1274" s="3">
        <f t="shared" si="104"/>
        <v>5</v>
      </c>
      <c r="G1274" t="s">
        <v>1030</v>
      </c>
      <c r="H1274" t="s">
        <v>112</v>
      </c>
      <c r="I1274" t="s">
        <v>66</v>
      </c>
      <c r="J1274" t="s">
        <v>66</v>
      </c>
      <c r="K1274" t="s">
        <v>205</v>
      </c>
      <c r="L1274" t="s">
        <v>67</v>
      </c>
      <c r="M1274" t="s">
        <v>67</v>
      </c>
      <c r="N1274" t="s">
        <v>67</v>
      </c>
      <c r="O1274" t="s">
        <v>66</v>
      </c>
      <c r="P1274" t="s">
        <v>66</v>
      </c>
      <c r="Q1274" t="s">
        <v>67</v>
      </c>
      <c r="R1274" t="s">
        <v>67</v>
      </c>
      <c r="S1274" t="s">
        <v>66</v>
      </c>
      <c r="T1274" t="s">
        <v>66</v>
      </c>
      <c r="U1274" t="s">
        <v>66</v>
      </c>
      <c r="V1274" t="s">
        <v>66</v>
      </c>
      <c r="W1274" t="s">
        <v>66</v>
      </c>
      <c r="X1274" t="s">
        <v>66</v>
      </c>
      <c r="Y1274" t="s">
        <v>112</v>
      </c>
      <c r="Z1274" t="s">
        <v>112</v>
      </c>
      <c r="AA1274" t="s">
        <v>67</v>
      </c>
      <c r="AB1274" t="s">
        <v>112</v>
      </c>
      <c r="AC1274" t="s">
        <v>67</v>
      </c>
      <c r="AD1274" t="s">
        <v>112</v>
      </c>
      <c r="AE1274" t="s">
        <v>67</v>
      </c>
      <c r="AF1274" t="s">
        <v>5</v>
      </c>
      <c r="AG1274" t="s">
        <v>6</v>
      </c>
      <c r="AH1274" t="s">
        <v>10</v>
      </c>
      <c r="AI1274" t="s">
        <v>12</v>
      </c>
      <c r="AJ1274" t="s">
        <v>50</v>
      </c>
      <c r="AK1274" t="s">
        <v>51</v>
      </c>
      <c r="AL1274" t="s">
        <v>69</v>
      </c>
      <c r="AM1274" t="s">
        <v>53</v>
      </c>
      <c r="AN1274" t="s">
        <v>200</v>
      </c>
      <c r="AO1274" t="s">
        <v>71</v>
      </c>
      <c r="AP1274" t="s">
        <v>72</v>
      </c>
      <c r="AQ1274" t="s">
        <v>57</v>
      </c>
      <c r="AR1274" t="s">
        <v>58</v>
      </c>
      <c r="AS1274" t="s">
        <v>59</v>
      </c>
      <c r="AT1274" t="s">
        <v>50</v>
      </c>
      <c r="AU1274" t="s">
        <v>61</v>
      </c>
      <c r="AV1274" t="s">
        <v>62</v>
      </c>
      <c r="AW1274" t="s">
        <v>113</v>
      </c>
    </row>
    <row r="1275" spans="1:49" x14ac:dyDescent="0.25">
      <c r="A1275" t="s">
        <v>229</v>
      </c>
      <c r="B1275" s="3" t="s">
        <v>46</v>
      </c>
      <c r="C1275" t="s">
        <v>47</v>
      </c>
      <c r="D1275" s="2" t="str">
        <f t="shared" si="105"/>
        <v>2001-08-22</v>
      </c>
      <c r="E1275" t="s">
        <v>852</v>
      </c>
      <c r="F1275" s="3">
        <f t="shared" si="104"/>
        <v>4</v>
      </c>
      <c r="G1275" t="s">
        <v>811</v>
      </c>
      <c r="AJ1275" t="s">
        <v>50</v>
      </c>
      <c r="AK1275" t="s">
        <v>94</v>
      </c>
      <c r="AL1275" t="s">
        <v>95</v>
      </c>
      <c r="AM1275" t="s">
        <v>53</v>
      </c>
      <c r="AN1275" t="s">
        <v>54</v>
      </c>
      <c r="AO1275" t="s">
        <v>55</v>
      </c>
      <c r="AP1275" t="s">
        <v>96</v>
      </c>
      <c r="AQ1275" t="s">
        <v>143</v>
      </c>
      <c r="AR1275" t="s">
        <v>230</v>
      </c>
      <c r="AS1275" t="s">
        <v>145</v>
      </c>
      <c r="AT1275" t="s">
        <v>50</v>
      </c>
      <c r="AU1275" t="s">
        <v>61</v>
      </c>
      <c r="AV1275" t="s">
        <v>90</v>
      </c>
      <c r="AW1275" t="s">
        <v>215</v>
      </c>
    </row>
    <row r="1276" spans="1:49" x14ac:dyDescent="0.25">
      <c r="A1276" t="s">
        <v>176</v>
      </c>
      <c r="B1276" s="3" t="s">
        <v>46</v>
      </c>
      <c r="C1276" t="s">
        <v>47</v>
      </c>
      <c r="D1276" s="2" t="str">
        <f t="shared" si="105"/>
        <v>2001-12-12</v>
      </c>
      <c r="E1276" t="s">
        <v>279</v>
      </c>
      <c r="F1276" s="3">
        <f t="shared" si="104"/>
        <v>6</v>
      </c>
      <c r="G1276" t="s">
        <v>1337</v>
      </c>
      <c r="H1276" t="s">
        <v>66</v>
      </c>
      <c r="I1276" t="s">
        <v>66</v>
      </c>
      <c r="J1276" t="s">
        <v>66</v>
      </c>
      <c r="K1276" t="s">
        <v>66</v>
      </c>
      <c r="L1276" t="s">
        <v>66</v>
      </c>
      <c r="M1276" t="s">
        <v>67</v>
      </c>
      <c r="N1276" t="s">
        <v>67</v>
      </c>
      <c r="O1276" t="s">
        <v>66</v>
      </c>
      <c r="P1276" t="s">
        <v>67</v>
      </c>
      <c r="Q1276" t="s">
        <v>67</v>
      </c>
      <c r="R1276" t="s">
        <v>67</v>
      </c>
      <c r="S1276" t="s">
        <v>66</v>
      </c>
      <c r="T1276" t="s">
        <v>66</v>
      </c>
      <c r="U1276" t="s">
        <v>66</v>
      </c>
      <c r="V1276" t="s">
        <v>66</v>
      </c>
      <c r="W1276" t="s">
        <v>66</v>
      </c>
      <c r="X1276" t="s">
        <v>66</v>
      </c>
      <c r="Y1276" t="s">
        <v>67</v>
      </c>
      <c r="Z1276" t="s">
        <v>67</v>
      </c>
      <c r="AA1276" t="s">
        <v>66</v>
      </c>
      <c r="AB1276" t="s">
        <v>66</v>
      </c>
      <c r="AC1276" t="s">
        <v>66</v>
      </c>
      <c r="AD1276" t="s">
        <v>66</v>
      </c>
      <c r="AE1276" t="s">
        <v>66</v>
      </c>
      <c r="AF1276" t="s">
        <v>12</v>
      </c>
      <c r="AG1276" t="s">
        <v>6</v>
      </c>
      <c r="AH1276" t="s">
        <v>14</v>
      </c>
      <c r="AI1276" t="s">
        <v>6</v>
      </c>
      <c r="AJ1276" t="s">
        <v>50</v>
      </c>
      <c r="AK1276" t="s">
        <v>51</v>
      </c>
      <c r="AL1276" t="s">
        <v>88</v>
      </c>
      <c r="AM1276" t="s">
        <v>53</v>
      </c>
      <c r="AN1276" t="s">
        <v>200</v>
      </c>
      <c r="AO1276" t="s">
        <v>100</v>
      </c>
      <c r="AP1276" t="s">
        <v>56</v>
      </c>
      <c r="AQ1276" t="s">
        <v>143</v>
      </c>
      <c r="AR1276" t="s">
        <v>58</v>
      </c>
      <c r="AS1276" t="s">
        <v>59</v>
      </c>
      <c r="AT1276" t="s">
        <v>50</v>
      </c>
      <c r="AU1276" t="s">
        <v>83</v>
      </c>
      <c r="AV1276" t="s">
        <v>90</v>
      </c>
      <c r="AW1276" t="s">
        <v>210</v>
      </c>
    </row>
    <row r="1277" spans="1:49" x14ac:dyDescent="0.25">
      <c r="A1277" t="s">
        <v>170</v>
      </c>
      <c r="B1277" s="3" t="s">
        <v>171</v>
      </c>
      <c r="C1277" t="s">
        <v>47</v>
      </c>
      <c r="D1277" s="2" t="str">
        <f t="shared" si="105"/>
        <v>1996-09-17</v>
      </c>
      <c r="E1277" t="s">
        <v>568</v>
      </c>
      <c r="F1277" s="3">
        <f t="shared" si="104"/>
        <v>5</v>
      </c>
      <c r="G1277" t="s">
        <v>1338</v>
      </c>
      <c r="H1277" t="s">
        <v>66</v>
      </c>
      <c r="I1277" t="s">
        <v>66</v>
      </c>
      <c r="J1277" t="s">
        <v>66</v>
      </c>
      <c r="K1277" t="s">
        <v>66</v>
      </c>
      <c r="L1277" t="s">
        <v>66</v>
      </c>
      <c r="M1277" t="s">
        <v>66</v>
      </c>
      <c r="N1277" t="s">
        <v>66</v>
      </c>
      <c r="O1277" t="s">
        <v>66</v>
      </c>
      <c r="P1277" t="s">
        <v>66</v>
      </c>
      <c r="Q1277" t="s">
        <v>66</v>
      </c>
      <c r="R1277" t="s">
        <v>66</v>
      </c>
      <c r="S1277" t="s">
        <v>66</v>
      </c>
      <c r="T1277" t="s">
        <v>66</v>
      </c>
      <c r="U1277" t="s">
        <v>66</v>
      </c>
      <c r="V1277" t="s">
        <v>66</v>
      </c>
      <c r="W1277" t="s">
        <v>66</v>
      </c>
      <c r="X1277" t="s">
        <v>66</v>
      </c>
      <c r="Y1277" t="s">
        <v>66</v>
      </c>
      <c r="Z1277" t="s">
        <v>66</v>
      </c>
      <c r="AA1277" t="s">
        <v>66</v>
      </c>
      <c r="AB1277" t="s">
        <v>66</v>
      </c>
      <c r="AC1277" t="s">
        <v>66</v>
      </c>
      <c r="AD1277" t="s">
        <v>66</v>
      </c>
      <c r="AE1277" t="s">
        <v>66</v>
      </c>
      <c r="AF1277" t="s">
        <v>3</v>
      </c>
      <c r="AG1277" t="s">
        <v>17</v>
      </c>
      <c r="AH1277" t="s">
        <v>5</v>
      </c>
      <c r="AI1277" t="s">
        <v>19</v>
      </c>
      <c r="AJ1277" t="s">
        <v>50</v>
      </c>
      <c r="AK1277" t="s">
        <v>94</v>
      </c>
      <c r="AL1277" t="s">
        <v>95</v>
      </c>
      <c r="AM1277" t="s">
        <v>50</v>
      </c>
      <c r="AN1277" t="s">
        <v>70</v>
      </c>
      <c r="AO1277" t="s">
        <v>55</v>
      </c>
      <c r="AP1277" t="s">
        <v>119</v>
      </c>
      <c r="AQ1277" t="s">
        <v>80</v>
      </c>
      <c r="AR1277" t="s">
        <v>58</v>
      </c>
      <c r="AS1277" t="s">
        <v>59</v>
      </c>
      <c r="AT1277" t="s">
        <v>53</v>
      </c>
      <c r="AU1277" t="s">
        <v>61</v>
      </c>
      <c r="AV1277" t="s">
        <v>84</v>
      </c>
      <c r="AW1277" t="s">
        <v>645</v>
      </c>
    </row>
    <row r="1278" spans="1:49" x14ac:dyDescent="0.25">
      <c r="A1278" t="s">
        <v>335</v>
      </c>
      <c r="B1278" s="3" t="s">
        <v>46</v>
      </c>
      <c r="C1278" t="s">
        <v>106</v>
      </c>
      <c r="D1278" s="2" t="str">
        <f t="shared" si="105"/>
        <v>2011-02-03</v>
      </c>
      <c r="E1278" t="s">
        <v>850</v>
      </c>
      <c r="F1278" s="3">
        <f t="shared" si="104"/>
        <v>1</v>
      </c>
      <c r="G1278" t="s">
        <v>909</v>
      </c>
      <c r="H1278" t="s">
        <v>66</v>
      </c>
      <c r="I1278" t="s">
        <v>66</v>
      </c>
      <c r="J1278" t="s">
        <v>66</v>
      </c>
      <c r="K1278" t="s">
        <v>66</v>
      </c>
      <c r="L1278" t="s">
        <v>66</v>
      </c>
      <c r="M1278" t="s">
        <v>66</v>
      </c>
      <c r="N1278" t="s">
        <v>66</v>
      </c>
      <c r="O1278" t="s">
        <v>66</v>
      </c>
      <c r="P1278" t="s">
        <v>66</v>
      </c>
      <c r="Q1278" t="s">
        <v>66</v>
      </c>
      <c r="R1278" t="s">
        <v>66</v>
      </c>
      <c r="S1278" t="s">
        <v>66</v>
      </c>
      <c r="T1278" t="s">
        <v>66</v>
      </c>
      <c r="U1278" t="s">
        <v>66</v>
      </c>
      <c r="V1278" t="s">
        <v>66</v>
      </c>
      <c r="W1278" t="s">
        <v>66</v>
      </c>
      <c r="X1278" t="s">
        <v>66</v>
      </c>
      <c r="Y1278" t="s">
        <v>66</v>
      </c>
      <c r="Z1278" t="s">
        <v>66</v>
      </c>
      <c r="AA1278" t="s">
        <v>66</v>
      </c>
      <c r="AB1278" t="s">
        <v>66</v>
      </c>
      <c r="AC1278" t="s">
        <v>66</v>
      </c>
      <c r="AD1278" t="s">
        <v>66</v>
      </c>
      <c r="AE1278" t="s">
        <v>66</v>
      </c>
      <c r="AF1278" t="s">
        <v>3</v>
      </c>
      <c r="AG1278" t="s">
        <v>17</v>
      </c>
      <c r="AH1278" t="s">
        <v>5</v>
      </c>
      <c r="AI1278" t="s">
        <v>19</v>
      </c>
      <c r="AJ1278" t="s">
        <v>50</v>
      </c>
      <c r="AK1278" t="s">
        <v>94</v>
      </c>
      <c r="AL1278" t="s">
        <v>95</v>
      </c>
      <c r="AM1278" t="s">
        <v>50</v>
      </c>
      <c r="AN1278" t="s">
        <v>70</v>
      </c>
      <c r="AO1278" t="s">
        <v>55</v>
      </c>
      <c r="AP1278" t="s">
        <v>119</v>
      </c>
      <c r="AQ1278" t="s">
        <v>80</v>
      </c>
      <c r="AR1278" t="s">
        <v>58</v>
      </c>
      <c r="AS1278" t="s">
        <v>59</v>
      </c>
      <c r="AT1278" t="s">
        <v>53</v>
      </c>
      <c r="AU1278" t="s">
        <v>61</v>
      </c>
      <c r="AV1278" t="s">
        <v>84</v>
      </c>
      <c r="AW1278" t="s">
        <v>645</v>
      </c>
    </row>
    <row r="1279" spans="1:49" x14ac:dyDescent="0.25">
      <c r="A1279" t="s">
        <v>216</v>
      </c>
      <c r="B1279" s="3" t="s">
        <v>46</v>
      </c>
      <c r="C1279" t="s">
        <v>106</v>
      </c>
      <c r="D1279" s="2" t="str">
        <f t="shared" si="105"/>
        <v>2019-07-12</v>
      </c>
      <c r="E1279" t="s">
        <v>218</v>
      </c>
      <c r="F1279" s="3">
        <f t="shared" si="104"/>
        <v>1</v>
      </c>
      <c r="G1279" t="s">
        <v>1339</v>
      </c>
      <c r="H1279" t="s">
        <v>66</v>
      </c>
      <c r="I1279" t="s">
        <v>66</v>
      </c>
      <c r="J1279" t="s">
        <v>66</v>
      </c>
      <c r="K1279" t="s">
        <v>66</v>
      </c>
      <c r="L1279" t="s">
        <v>66</v>
      </c>
      <c r="M1279" t="s">
        <v>66</v>
      </c>
      <c r="N1279" t="s">
        <v>66</v>
      </c>
      <c r="O1279" t="s">
        <v>66</v>
      </c>
      <c r="P1279" t="s">
        <v>66</v>
      </c>
      <c r="Q1279" t="s">
        <v>66</v>
      </c>
      <c r="R1279" t="s">
        <v>66</v>
      </c>
      <c r="S1279" t="s">
        <v>66</v>
      </c>
      <c r="T1279" t="s">
        <v>66</v>
      </c>
      <c r="U1279" t="s">
        <v>66</v>
      </c>
      <c r="V1279" t="s">
        <v>66</v>
      </c>
      <c r="W1279" t="s">
        <v>66</v>
      </c>
      <c r="X1279" t="s">
        <v>66</v>
      </c>
      <c r="Y1279" t="s">
        <v>66</v>
      </c>
      <c r="Z1279" t="s">
        <v>66</v>
      </c>
      <c r="AA1279" t="s">
        <v>66</v>
      </c>
      <c r="AB1279" t="s">
        <v>66</v>
      </c>
      <c r="AC1279" t="s">
        <v>66</v>
      </c>
      <c r="AD1279" t="s">
        <v>66</v>
      </c>
      <c r="AE1279" t="s">
        <v>66</v>
      </c>
      <c r="AF1279" t="s">
        <v>3</v>
      </c>
      <c r="AG1279" t="s">
        <v>17</v>
      </c>
      <c r="AH1279" t="s">
        <v>5</v>
      </c>
      <c r="AI1279" t="s">
        <v>19</v>
      </c>
      <c r="AJ1279" t="s">
        <v>50</v>
      </c>
      <c r="AK1279" t="s">
        <v>94</v>
      </c>
      <c r="AL1279" t="s">
        <v>95</v>
      </c>
      <c r="AM1279" t="s">
        <v>50</v>
      </c>
      <c r="AN1279" t="s">
        <v>70</v>
      </c>
      <c r="AO1279" t="s">
        <v>55</v>
      </c>
      <c r="AP1279" t="s">
        <v>119</v>
      </c>
      <c r="AQ1279" t="s">
        <v>80</v>
      </c>
      <c r="AR1279" t="s">
        <v>58</v>
      </c>
      <c r="AS1279" t="s">
        <v>59</v>
      </c>
      <c r="AT1279" t="s">
        <v>53</v>
      </c>
      <c r="AU1279" t="s">
        <v>61</v>
      </c>
      <c r="AV1279" t="s">
        <v>84</v>
      </c>
      <c r="AW1279" t="s">
        <v>645</v>
      </c>
    </row>
    <row r="1280" spans="1:49" x14ac:dyDescent="0.25">
      <c r="A1280" t="s">
        <v>176</v>
      </c>
      <c r="B1280" s="3" t="s">
        <v>46</v>
      </c>
      <c r="C1280" t="s">
        <v>47</v>
      </c>
      <c r="D1280" s="2" t="str">
        <f t="shared" si="105"/>
        <v>2001-01-15</v>
      </c>
      <c r="E1280" t="s">
        <v>555</v>
      </c>
      <c r="F1280" s="3">
        <f t="shared" si="104"/>
        <v>5</v>
      </c>
      <c r="G1280" t="s">
        <v>1233</v>
      </c>
      <c r="H1280" t="s">
        <v>66</v>
      </c>
      <c r="I1280" t="s">
        <v>67</v>
      </c>
      <c r="J1280" t="s">
        <v>67</v>
      </c>
      <c r="K1280" t="s">
        <v>67</v>
      </c>
      <c r="L1280" t="s">
        <v>66</v>
      </c>
      <c r="M1280" t="s">
        <v>67</v>
      </c>
      <c r="N1280" t="s">
        <v>112</v>
      </c>
      <c r="O1280" t="s">
        <v>67</v>
      </c>
      <c r="P1280" t="s">
        <v>67</v>
      </c>
      <c r="Q1280" t="s">
        <v>112</v>
      </c>
      <c r="R1280" t="s">
        <v>67</v>
      </c>
      <c r="S1280" t="s">
        <v>66</v>
      </c>
      <c r="T1280" t="s">
        <v>66</v>
      </c>
      <c r="U1280" t="s">
        <v>66</v>
      </c>
      <c r="V1280" t="s">
        <v>66</v>
      </c>
      <c r="W1280" t="s">
        <v>67</v>
      </c>
      <c r="X1280" t="s">
        <v>112</v>
      </c>
      <c r="Y1280" t="s">
        <v>67</v>
      </c>
      <c r="Z1280" t="s">
        <v>67</v>
      </c>
      <c r="AA1280" t="s">
        <v>66</v>
      </c>
      <c r="AB1280" t="s">
        <v>66</v>
      </c>
      <c r="AC1280" t="s">
        <v>66</v>
      </c>
      <c r="AD1280" t="s">
        <v>66</v>
      </c>
      <c r="AE1280" t="s">
        <v>112</v>
      </c>
      <c r="AF1280" t="s">
        <v>4</v>
      </c>
      <c r="AG1280" t="s">
        <v>19</v>
      </c>
      <c r="AH1280" t="s">
        <v>13</v>
      </c>
      <c r="AI1280" t="s">
        <v>6</v>
      </c>
      <c r="AJ1280" t="s">
        <v>50</v>
      </c>
      <c r="AK1280" t="s">
        <v>51</v>
      </c>
      <c r="AL1280" t="s">
        <v>69</v>
      </c>
      <c r="AM1280" t="s">
        <v>53</v>
      </c>
      <c r="AN1280" t="s">
        <v>200</v>
      </c>
      <c r="AO1280" t="s">
        <v>55</v>
      </c>
      <c r="AP1280" t="s">
        <v>56</v>
      </c>
      <c r="AQ1280" t="s">
        <v>57</v>
      </c>
      <c r="AR1280" t="s">
        <v>58</v>
      </c>
      <c r="AS1280" t="s">
        <v>59</v>
      </c>
      <c r="AT1280" t="s">
        <v>50</v>
      </c>
      <c r="AU1280" t="s">
        <v>83</v>
      </c>
      <c r="AV1280" t="s">
        <v>62</v>
      </c>
      <c r="AW1280" t="s">
        <v>210</v>
      </c>
    </row>
    <row r="1281" spans="1:49" x14ac:dyDescent="0.25">
      <c r="A1281" t="s">
        <v>923</v>
      </c>
      <c r="B1281" s="3" t="s">
        <v>46</v>
      </c>
      <c r="C1281" t="s">
        <v>106</v>
      </c>
      <c r="D1281" s="2" t="str">
        <f t="shared" si="105"/>
        <v>2008-08-11</v>
      </c>
      <c r="E1281" t="s">
        <v>366</v>
      </c>
      <c r="F1281" s="3">
        <f t="shared" si="104"/>
        <v>1</v>
      </c>
      <c r="G1281" t="s">
        <v>924</v>
      </c>
      <c r="H1281" t="s">
        <v>66</v>
      </c>
      <c r="I1281" t="s">
        <v>67</v>
      </c>
      <c r="J1281" t="s">
        <v>67</v>
      </c>
      <c r="K1281" t="s">
        <v>67</v>
      </c>
      <c r="L1281" t="s">
        <v>66</v>
      </c>
      <c r="M1281" t="s">
        <v>67</v>
      </c>
      <c r="N1281" t="s">
        <v>112</v>
      </c>
      <c r="O1281" t="s">
        <v>67</v>
      </c>
      <c r="P1281" t="s">
        <v>67</v>
      </c>
      <c r="Q1281" t="s">
        <v>112</v>
      </c>
      <c r="R1281" t="s">
        <v>67</v>
      </c>
      <c r="S1281" t="s">
        <v>66</v>
      </c>
      <c r="T1281" t="s">
        <v>66</v>
      </c>
      <c r="U1281" t="s">
        <v>66</v>
      </c>
      <c r="V1281" t="s">
        <v>66</v>
      </c>
      <c r="W1281" t="s">
        <v>67</v>
      </c>
      <c r="X1281" t="s">
        <v>112</v>
      </c>
      <c r="Y1281" t="s">
        <v>67</v>
      </c>
      <c r="Z1281" t="s">
        <v>67</v>
      </c>
      <c r="AA1281" t="s">
        <v>66</v>
      </c>
      <c r="AB1281" t="s">
        <v>66</v>
      </c>
      <c r="AC1281" t="s">
        <v>66</v>
      </c>
      <c r="AD1281" t="s">
        <v>66</v>
      </c>
      <c r="AE1281" t="s">
        <v>112</v>
      </c>
      <c r="AF1281" t="s">
        <v>4</v>
      </c>
      <c r="AG1281" t="s">
        <v>19</v>
      </c>
      <c r="AH1281" t="s">
        <v>13</v>
      </c>
      <c r="AI1281" t="s">
        <v>6</v>
      </c>
      <c r="AJ1281" t="s">
        <v>50</v>
      </c>
      <c r="AK1281" t="s">
        <v>51</v>
      </c>
      <c r="AL1281" t="s">
        <v>69</v>
      </c>
      <c r="AM1281" t="s">
        <v>53</v>
      </c>
      <c r="AN1281" t="s">
        <v>200</v>
      </c>
      <c r="AO1281" t="s">
        <v>55</v>
      </c>
      <c r="AP1281" t="s">
        <v>56</v>
      </c>
      <c r="AQ1281" t="s">
        <v>57</v>
      </c>
      <c r="AR1281" t="s">
        <v>58</v>
      </c>
      <c r="AS1281" t="s">
        <v>59</v>
      </c>
      <c r="AT1281" t="s">
        <v>50</v>
      </c>
      <c r="AU1281" t="s">
        <v>83</v>
      </c>
      <c r="AV1281" t="s">
        <v>62</v>
      </c>
      <c r="AW1281" t="s">
        <v>210</v>
      </c>
    </row>
    <row r="1282" spans="1:49" x14ac:dyDescent="0.25">
      <c r="A1282" t="s">
        <v>229</v>
      </c>
      <c r="B1282" s="3" t="s">
        <v>46</v>
      </c>
      <c r="C1282" t="s">
        <v>47</v>
      </c>
      <c r="D1282" s="2" t="str">
        <f t="shared" si="105"/>
        <v>2001-08-22</v>
      </c>
      <c r="E1282" t="s">
        <v>49</v>
      </c>
      <c r="F1282" s="3">
        <f t="shared" si="104"/>
        <v>3</v>
      </c>
      <c r="G1282" t="s">
        <v>811</v>
      </c>
      <c r="AJ1282" t="s">
        <v>50</v>
      </c>
      <c r="AK1282" t="s">
        <v>94</v>
      </c>
      <c r="AL1282" t="s">
        <v>95</v>
      </c>
      <c r="AM1282" t="s">
        <v>53</v>
      </c>
      <c r="AN1282" t="s">
        <v>54</v>
      </c>
      <c r="AO1282" t="s">
        <v>55</v>
      </c>
      <c r="AP1282" t="s">
        <v>119</v>
      </c>
      <c r="AQ1282" t="s">
        <v>220</v>
      </c>
      <c r="AR1282" t="s">
        <v>230</v>
      </c>
      <c r="AS1282" t="s">
        <v>74</v>
      </c>
      <c r="AT1282" t="s">
        <v>50</v>
      </c>
      <c r="AU1282" t="s">
        <v>61</v>
      </c>
      <c r="AV1282" t="s">
        <v>128</v>
      </c>
      <c r="AW1282" t="s">
        <v>298</v>
      </c>
    </row>
    <row r="1283" spans="1:49" x14ac:dyDescent="0.25">
      <c r="A1283" t="s">
        <v>188</v>
      </c>
      <c r="B1283" s="3" t="s">
        <v>46</v>
      </c>
      <c r="C1283" t="s">
        <v>47</v>
      </c>
      <c r="D1283" s="2" t="str">
        <f t="shared" si="105"/>
        <v>2008-07-02</v>
      </c>
      <c r="E1283" t="s">
        <v>330</v>
      </c>
      <c r="F1283" s="3">
        <f t="shared" si="104"/>
        <v>6</v>
      </c>
      <c r="G1283" t="s">
        <v>1340</v>
      </c>
      <c r="AJ1283" t="s">
        <v>50</v>
      </c>
      <c r="AK1283" t="s">
        <v>94</v>
      </c>
      <c r="AL1283" t="s">
        <v>95</v>
      </c>
      <c r="AM1283" t="s">
        <v>53</v>
      </c>
      <c r="AN1283" t="s">
        <v>54</v>
      </c>
      <c r="AO1283" t="s">
        <v>55</v>
      </c>
      <c r="AP1283" t="s">
        <v>119</v>
      </c>
      <c r="AQ1283" t="s">
        <v>220</v>
      </c>
      <c r="AR1283" t="s">
        <v>230</v>
      </c>
      <c r="AS1283" t="s">
        <v>74</v>
      </c>
      <c r="AT1283" t="s">
        <v>50</v>
      </c>
      <c r="AU1283" t="s">
        <v>61</v>
      </c>
      <c r="AV1283" t="s">
        <v>128</v>
      </c>
      <c r="AW1283" t="s">
        <v>298</v>
      </c>
    </row>
    <row r="1284" spans="1:49" x14ac:dyDescent="0.25">
      <c r="A1284" t="s">
        <v>229</v>
      </c>
      <c r="B1284" s="3" t="s">
        <v>46</v>
      </c>
      <c r="C1284" t="s">
        <v>47</v>
      </c>
      <c r="D1284" s="2" t="str">
        <f t="shared" si="105"/>
        <v>2002-12-18</v>
      </c>
      <c r="E1284" t="s">
        <v>151</v>
      </c>
      <c r="F1284" s="3">
        <f t="shared" si="104"/>
        <v>9</v>
      </c>
      <c r="G1284" t="s">
        <v>132</v>
      </c>
      <c r="H1284" t="s">
        <v>66</v>
      </c>
      <c r="I1284" t="s">
        <v>66</v>
      </c>
      <c r="J1284" t="s">
        <v>66</v>
      </c>
      <c r="K1284" t="s">
        <v>67</v>
      </c>
      <c r="L1284" t="s">
        <v>66</v>
      </c>
      <c r="M1284" t="s">
        <v>67</v>
      </c>
      <c r="N1284" t="s">
        <v>67</v>
      </c>
      <c r="O1284" t="s">
        <v>67</v>
      </c>
      <c r="P1284" t="s">
        <v>112</v>
      </c>
      <c r="Q1284" t="s">
        <v>112</v>
      </c>
      <c r="R1284" t="s">
        <v>67</v>
      </c>
      <c r="S1284" t="s">
        <v>67</v>
      </c>
      <c r="T1284" t="s">
        <v>67</v>
      </c>
      <c r="U1284" t="s">
        <v>67</v>
      </c>
      <c r="V1284" t="s">
        <v>67</v>
      </c>
      <c r="W1284" t="s">
        <v>66</v>
      </c>
      <c r="X1284" t="s">
        <v>67</v>
      </c>
      <c r="Y1284" t="s">
        <v>205</v>
      </c>
      <c r="Z1284" t="s">
        <v>205</v>
      </c>
      <c r="AA1284" t="s">
        <v>112</v>
      </c>
      <c r="AB1284" t="s">
        <v>112</v>
      </c>
      <c r="AC1284" t="s">
        <v>67</v>
      </c>
      <c r="AD1284" t="s">
        <v>67</v>
      </c>
      <c r="AE1284" t="s">
        <v>112</v>
      </c>
      <c r="AF1284" t="s">
        <v>4</v>
      </c>
      <c r="AG1284" t="s">
        <v>21</v>
      </c>
      <c r="AH1284" t="s">
        <v>18</v>
      </c>
      <c r="AI1284" t="s">
        <v>15</v>
      </c>
      <c r="AJ1284" t="s">
        <v>53</v>
      </c>
      <c r="AT1284" t="s">
        <v>53</v>
      </c>
      <c r="AW1284" t="s">
        <v>298</v>
      </c>
    </row>
    <row r="1285" spans="1:49" x14ac:dyDescent="0.25">
      <c r="A1285" t="s">
        <v>165</v>
      </c>
      <c r="B1285" s="3" t="s">
        <v>46</v>
      </c>
      <c r="C1285" t="s">
        <v>47</v>
      </c>
      <c r="D1285" s="2" t="str">
        <f t="shared" si="105"/>
        <v>1998-07-12</v>
      </c>
      <c r="E1285" t="s">
        <v>927</v>
      </c>
      <c r="F1285" s="3">
        <f t="shared" si="104"/>
        <v>5</v>
      </c>
      <c r="G1285" t="s">
        <v>1030</v>
      </c>
      <c r="H1285" t="s">
        <v>67</v>
      </c>
      <c r="I1285" t="s">
        <v>66</v>
      </c>
      <c r="J1285" t="s">
        <v>67</v>
      </c>
      <c r="K1285" t="s">
        <v>67</v>
      </c>
      <c r="L1285" t="s">
        <v>66</v>
      </c>
      <c r="M1285" t="s">
        <v>112</v>
      </c>
      <c r="N1285" t="s">
        <v>67</v>
      </c>
      <c r="O1285" t="s">
        <v>67</v>
      </c>
      <c r="P1285" t="s">
        <v>67</v>
      </c>
      <c r="Q1285" t="s">
        <v>112</v>
      </c>
      <c r="R1285" t="s">
        <v>67</v>
      </c>
      <c r="S1285" t="s">
        <v>67</v>
      </c>
      <c r="T1285" t="s">
        <v>67</v>
      </c>
      <c r="U1285" t="s">
        <v>66</v>
      </c>
      <c r="V1285" t="s">
        <v>66</v>
      </c>
      <c r="W1285" t="s">
        <v>66</v>
      </c>
      <c r="X1285" t="s">
        <v>67</v>
      </c>
      <c r="Y1285" t="s">
        <v>112</v>
      </c>
      <c r="Z1285" t="s">
        <v>67</v>
      </c>
      <c r="AA1285" t="s">
        <v>66</v>
      </c>
      <c r="AB1285" t="s">
        <v>67</v>
      </c>
      <c r="AC1285" t="s">
        <v>66</v>
      </c>
      <c r="AD1285" t="s">
        <v>66</v>
      </c>
      <c r="AE1285" t="s">
        <v>66</v>
      </c>
      <c r="AF1285" t="s">
        <v>14</v>
      </c>
      <c r="AG1285" t="s">
        <v>26</v>
      </c>
      <c r="AH1285" t="s">
        <v>5</v>
      </c>
      <c r="AI1285" t="s">
        <v>15</v>
      </c>
      <c r="AJ1285" t="s">
        <v>50</v>
      </c>
      <c r="AK1285" t="s">
        <v>94</v>
      </c>
      <c r="AL1285" t="s">
        <v>95</v>
      </c>
      <c r="AM1285" t="s">
        <v>53</v>
      </c>
      <c r="AN1285" t="s">
        <v>200</v>
      </c>
      <c r="AO1285" t="s">
        <v>55</v>
      </c>
      <c r="AP1285" t="s">
        <v>72</v>
      </c>
      <c r="AQ1285" t="s">
        <v>57</v>
      </c>
      <c r="AR1285" t="s">
        <v>58</v>
      </c>
      <c r="AS1285" t="s">
        <v>74</v>
      </c>
      <c r="AT1285" t="s">
        <v>50</v>
      </c>
      <c r="AU1285" t="s">
        <v>83</v>
      </c>
      <c r="AV1285" t="s">
        <v>62</v>
      </c>
      <c r="AW1285" t="s">
        <v>149</v>
      </c>
    </row>
    <row r="1286" spans="1:49" x14ac:dyDescent="0.25">
      <c r="A1286" t="s">
        <v>77</v>
      </c>
      <c r="B1286" s="3" t="s">
        <v>46</v>
      </c>
      <c r="C1286" t="s">
        <v>47</v>
      </c>
      <c r="D1286" s="2" t="str">
        <f t="shared" si="105"/>
        <v>2003-12-05</v>
      </c>
      <c r="E1286" t="s">
        <v>264</v>
      </c>
      <c r="F1286" s="3">
        <f t="shared" si="104"/>
        <v>6</v>
      </c>
      <c r="G1286" t="s">
        <v>1341</v>
      </c>
      <c r="AJ1286" t="s">
        <v>50</v>
      </c>
      <c r="AK1286" t="s">
        <v>94</v>
      </c>
      <c r="AL1286" t="s">
        <v>95</v>
      </c>
      <c r="AM1286" t="s">
        <v>53</v>
      </c>
      <c r="AN1286" t="s">
        <v>70</v>
      </c>
      <c r="AO1286" t="s">
        <v>207</v>
      </c>
      <c r="AP1286" t="s">
        <v>72</v>
      </c>
      <c r="AQ1286" t="s">
        <v>57</v>
      </c>
      <c r="AR1286" t="s">
        <v>58</v>
      </c>
      <c r="AS1286" t="s">
        <v>59</v>
      </c>
      <c r="AT1286" t="s">
        <v>53</v>
      </c>
      <c r="AW1286" t="s">
        <v>301</v>
      </c>
    </row>
    <row r="1287" spans="1:49" x14ac:dyDescent="0.25">
      <c r="A1287" t="s">
        <v>229</v>
      </c>
      <c r="B1287" s="3" t="s">
        <v>46</v>
      </c>
      <c r="C1287" t="s">
        <v>47</v>
      </c>
      <c r="D1287" s="2" t="str">
        <f t="shared" si="105"/>
        <v>2001-08-27</v>
      </c>
      <c r="E1287" t="s">
        <v>660</v>
      </c>
      <c r="F1287" s="3">
        <f t="shared" si="104"/>
        <v>5</v>
      </c>
      <c r="G1287" t="s">
        <v>1252</v>
      </c>
      <c r="AJ1287" t="s">
        <v>53</v>
      </c>
      <c r="AT1287" t="s">
        <v>53</v>
      </c>
      <c r="AW1287" t="s">
        <v>298</v>
      </c>
    </row>
    <row r="1288" spans="1:49" x14ac:dyDescent="0.25">
      <c r="A1288" t="s">
        <v>152</v>
      </c>
      <c r="B1288" s="3" t="s">
        <v>46</v>
      </c>
      <c r="C1288" t="s">
        <v>47</v>
      </c>
      <c r="D1288" s="2" t="str">
        <f t="shared" si="105"/>
        <v>2001-01-18</v>
      </c>
      <c r="E1288" t="s">
        <v>778</v>
      </c>
      <c r="F1288" s="3">
        <f t="shared" si="104"/>
        <v>6</v>
      </c>
      <c r="G1288" t="s">
        <v>1033</v>
      </c>
      <c r="H1288" t="s">
        <v>67</v>
      </c>
      <c r="I1288" t="s">
        <v>67</v>
      </c>
      <c r="J1288" t="s">
        <v>67</v>
      </c>
      <c r="K1288" t="s">
        <v>67</v>
      </c>
      <c r="L1288" t="s">
        <v>67</v>
      </c>
      <c r="M1288" t="s">
        <v>67</v>
      </c>
      <c r="N1288" t="s">
        <v>67</v>
      </c>
      <c r="O1288" t="s">
        <v>67</v>
      </c>
      <c r="P1288" t="s">
        <v>67</v>
      </c>
      <c r="Q1288" t="s">
        <v>112</v>
      </c>
      <c r="R1288" t="s">
        <v>67</v>
      </c>
      <c r="S1288" t="s">
        <v>67</v>
      </c>
      <c r="T1288" t="s">
        <v>67</v>
      </c>
      <c r="U1288" t="s">
        <v>67</v>
      </c>
      <c r="V1288" t="s">
        <v>67</v>
      </c>
      <c r="W1288" t="s">
        <v>67</v>
      </c>
      <c r="X1288" t="s">
        <v>67</v>
      </c>
      <c r="Y1288" t="s">
        <v>67</v>
      </c>
      <c r="Z1288" t="s">
        <v>67</v>
      </c>
      <c r="AA1288" t="s">
        <v>67</v>
      </c>
      <c r="AB1288" t="s">
        <v>67</v>
      </c>
      <c r="AC1288" t="s">
        <v>67</v>
      </c>
      <c r="AD1288" t="s">
        <v>67</v>
      </c>
      <c r="AE1288" t="s">
        <v>67</v>
      </c>
      <c r="AF1288" t="s">
        <v>16</v>
      </c>
      <c r="AI1288" t="s">
        <v>12</v>
      </c>
      <c r="AJ1288" t="s">
        <v>53</v>
      </c>
      <c r="AK1288" t="s">
        <v>51</v>
      </c>
      <c r="AL1288" t="s">
        <v>69</v>
      </c>
      <c r="AM1288" t="s">
        <v>53</v>
      </c>
      <c r="AN1288" t="s">
        <v>54</v>
      </c>
      <c r="AO1288" t="s">
        <v>207</v>
      </c>
      <c r="AP1288" t="s">
        <v>119</v>
      </c>
      <c r="AQ1288" t="s">
        <v>73</v>
      </c>
      <c r="AR1288" t="s">
        <v>58</v>
      </c>
      <c r="AS1288" t="s">
        <v>316</v>
      </c>
      <c r="AT1288" t="s">
        <v>50</v>
      </c>
      <c r="AU1288" t="s">
        <v>127</v>
      </c>
      <c r="AV1288" t="s">
        <v>76</v>
      </c>
      <c r="AW1288" t="s">
        <v>745</v>
      </c>
    </row>
    <row r="1289" spans="1:49" x14ac:dyDescent="0.25">
      <c r="A1289" t="s">
        <v>711</v>
      </c>
      <c r="B1289" s="3" t="s">
        <v>46</v>
      </c>
      <c r="C1289" t="s">
        <v>106</v>
      </c>
      <c r="D1289" s="2" t="str">
        <f t="shared" si="105"/>
        <v>2009-09-09</v>
      </c>
      <c r="E1289" t="s">
        <v>258</v>
      </c>
      <c r="F1289" s="3">
        <f t="shared" si="104"/>
        <v>2</v>
      </c>
      <c r="G1289" t="s">
        <v>734</v>
      </c>
      <c r="H1289" t="s">
        <v>67</v>
      </c>
      <c r="I1289" t="s">
        <v>67</v>
      </c>
      <c r="J1289" t="s">
        <v>67</v>
      </c>
      <c r="K1289" t="s">
        <v>67</v>
      </c>
      <c r="L1289" t="s">
        <v>67</v>
      </c>
      <c r="M1289" t="s">
        <v>67</v>
      </c>
      <c r="N1289" t="s">
        <v>67</v>
      </c>
      <c r="O1289" t="s">
        <v>67</v>
      </c>
      <c r="P1289" t="s">
        <v>67</v>
      </c>
      <c r="Q1289" t="s">
        <v>112</v>
      </c>
      <c r="R1289" t="s">
        <v>67</v>
      </c>
      <c r="S1289" t="s">
        <v>67</v>
      </c>
      <c r="T1289" t="s">
        <v>67</v>
      </c>
      <c r="U1289" t="s">
        <v>67</v>
      </c>
      <c r="V1289" t="s">
        <v>67</v>
      </c>
      <c r="W1289" t="s">
        <v>67</v>
      </c>
      <c r="X1289" t="s">
        <v>67</v>
      </c>
      <c r="Y1289" t="s">
        <v>67</v>
      </c>
      <c r="Z1289" t="s">
        <v>67</v>
      </c>
      <c r="AA1289" t="s">
        <v>67</v>
      </c>
      <c r="AB1289" t="s">
        <v>67</v>
      </c>
      <c r="AC1289" t="s">
        <v>67</v>
      </c>
      <c r="AD1289" t="s">
        <v>67</v>
      </c>
      <c r="AE1289" t="s">
        <v>67</v>
      </c>
      <c r="AF1289" t="s">
        <v>16</v>
      </c>
      <c r="AI1289" t="s">
        <v>12</v>
      </c>
      <c r="AJ1289" t="s">
        <v>53</v>
      </c>
      <c r="AK1289" t="s">
        <v>51</v>
      </c>
      <c r="AL1289" t="s">
        <v>69</v>
      </c>
      <c r="AM1289" t="s">
        <v>53</v>
      </c>
      <c r="AN1289" t="s">
        <v>54</v>
      </c>
      <c r="AO1289" t="s">
        <v>207</v>
      </c>
      <c r="AP1289" t="s">
        <v>119</v>
      </c>
      <c r="AQ1289" t="s">
        <v>73</v>
      </c>
      <c r="AR1289" t="s">
        <v>58</v>
      </c>
      <c r="AS1289" t="s">
        <v>316</v>
      </c>
      <c r="AT1289" t="s">
        <v>50</v>
      </c>
      <c r="AU1289" t="s">
        <v>127</v>
      </c>
      <c r="AV1289" t="s">
        <v>76</v>
      </c>
      <c r="AW1289" t="s">
        <v>745</v>
      </c>
    </row>
    <row r="1290" spans="1:49" x14ac:dyDescent="0.25">
      <c r="A1290" t="s">
        <v>1342</v>
      </c>
      <c r="B1290" s="3" t="s">
        <v>46</v>
      </c>
      <c r="C1290" t="s">
        <v>106</v>
      </c>
      <c r="D1290" s="2" t="str">
        <f t="shared" si="105"/>
        <v>2017-02-03</v>
      </c>
      <c r="E1290" t="s">
        <v>196</v>
      </c>
      <c r="F1290" s="3">
        <f t="shared" si="104"/>
        <v>3</v>
      </c>
      <c r="G1290" t="s">
        <v>1343</v>
      </c>
      <c r="H1290" t="s">
        <v>67</v>
      </c>
      <c r="I1290" t="s">
        <v>67</v>
      </c>
      <c r="J1290" t="s">
        <v>67</v>
      </c>
      <c r="K1290" t="s">
        <v>67</v>
      </c>
      <c r="L1290" t="s">
        <v>67</v>
      </c>
      <c r="M1290" t="s">
        <v>67</v>
      </c>
      <c r="N1290" t="s">
        <v>67</v>
      </c>
      <c r="O1290" t="s">
        <v>67</v>
      </c>
      <c r="P1290" t="s">
        <v>67</v>
      </c>
      <c r="Q1290" t="s">
        <v>112</v>
      </c>
      <c r="R1290" t="s">
        <v>67</v>
      </c>
      <c r="S1290" t="s">
        <v>67</v>
      </c>
      <c r="T1290" t="s">
        <v>67</v>
      </c>
      <c r="U1290" t="s">
        <v>67</v>
      </c>
      <c r="V1290" t="s">
        <v>67</v>
      </c>
      <c r="W1290" t="s">
        <v>67</v>
      </c>
      <c r="X1290" t="s">
        <v>67</v>
      </c>
      <c r="Y1290" t="s">
        <v>67</v>
      </c>
      <c r="Z1290" t="s">
        <v>67</v>
      </c>
      <c r="AA1290" t="s">
        <v>67</v>
      </c>
      <c r="AB1290" t="s">
        <v>67</v>
      </c>
      <c r="AC1290" t="s">
        <v>67</v>
      </c>
      <c r="AD1290" t="s">
        <v>67</v>
      </c>
      <c r="AE1290" t="s">
        <v>67</v>
      </c>
      <c r="AF1290" t="s">
        <v>16</v>
      </c>
      <c r="AI1290" t="s">
        <v>12</v>
      </c>
      <c r="AJ1290" t="s">
        <v>53</v>
      </c>
      <c r="AK1290" t="s">
        <v>51</v>
      </c>
      <c r="AL1290" t="s">
        <v>69</v>
      </c>
      <c r="AM1290" t="s">
        <v>53</v>
      </c>
      <c r="AN1290" t="s">
        <v>54</v>
      </c>
      <c r="AO1290" t="s">
        <v>207</v>
      </c>
      <c r="AP1290" t="s">
        <v>119</v>
      </c>
      <c r="AQ1290" t="s">
        <v>73</v>
      </c>
      <c r="AR1290" t="s">
        <v>58</v>
      </c>
      <c r="AS1290" t="s">
        <v>316</v>
      </c>
      <c r="AT1290" t="s">
        <v>50</v>
      </c>
      <c r="AU1290" t="s">
        <v>127</v>
      </c>
      <c r="AV1290" t="s">
        <v>76</v>
      </c>
      <c r="AW1290" t="s">
        <v>745</v>
      </c>
    </row>
    <row r="1291" spans="1:49" x14ac:dyDescent="0.25">
      <c r="A1291" t="s">
        <v>1159</v>
      </c>
      <c r="B1291" s="3" t="s">
        <v>46</v>
      </c>
      <c r="C1291" t="s">
        <v>47</v>
      </c>
      <c r="D1291" s="2" t="str">
        <f t="shared" si="105"/>
        <v>1999-12-13</v>
      </c>
      <c r="E1291" t="s">
        <v>752</v>
      </c>
      <c r="F1291" s="3">
        <f t="shared" si="104"/>
        <v>4</v>
      </c>
      <c r="G1291" t="s">
        <v>1297</v>
      </c>
      <c r="H1291" t="s">
        <v>66</v>
      </c>
      <c r="I1291" t="s">
        <v>66</v>
      </c>
      <c r="J1291" t="s">
        <v>66</v>
      </c>
      <c r="K1291" t="s">
        <v>66</v>
      </c>
      <c r="L1291" t="s">
        <v>66</v>
      </c>
      <c r="M1291" t="s">
        <v>66</v>
      </c>
      <c r="N1291" t="s">
        <v>66</v>
      </c>
      <c r="O1291" t="s">
        <v>66</v>
      </c>
      <c r="P1291" t="s">
        <v>66</v>
      </c>
      <c r="Q1291" t="s">
        <v>66</v>
      </c>
      <c r="R1291" t="s">
        <v>66</v>
      </c>
      <c r="S1291" t="s">
        <v>66</v>
      </c>
      <c r="T1291" t="s">
        <v>66</v>
      </c>
      <c r="U1291" t="s">
        <v>66</v>
      </c>
      <c r="V1291" t="s">
        <v>66</v>
      </c>
      <c r="W1291" t="s">
        <v>66</v>
      </c>
      <c r="X1291" t="s">
        <v>66</v>
      </c>
      <c r="Y1291" t="s">
        <v>66</v>
      </c>
      <c r="Z1291" t="s">
        <v>66</v>
      </c>
      <c r="AA1291" t="s">
        <v>66</v>
      </c>
      <c r="AB1291" t="s">
        <v>66</v>
      </c>
      <c r="AC1291" t="s">
        <v>66</v>
      </c>
      <c r="AD1291" t="s">
        <v>66</v>
      </c>
      <c r="AE1291" t="s">
        <v>66</v>
      </c>
      <c r="AF1291" t="s">
        <v>15</v>
      </c>
      <c r="AG1291" t="s">
        <v>12</v>
      </c>
      <c r="AH1291" t="s">
        <v>22</v>
      </c>
      <c r="AI1291" t="s">
        <v>24</v>
      </c>
      <c r="AJ1291" t="s">
        <v>50</v>
      </c>
      <c r="AK1291" t="s">
        <v>51</v>
      </c>
      <c r="AL1291" t="s">
        <v>52</v>
      </c>
      <c r="AM1291" t="s">
        <v>53</v>
      </c>
      <c r="AN1291" t="s">
        <v>70</v>
      </c>
      <c r="AO1291" t="s">
        <v>207</v>
      </c>
      <c r="AP1291" t="s">
        <v>56</v>
      </c>
      <c r="AQ1291" t="s">
        <v>143</v>
      </c>
      <c r="AR1291" t="s">
        <v>58</v>
      </c>
      <c r="AS1291" t="s">
        <v>74</v>
      </c>
      <c r="AT1291" t="s">
        <v>50</v>
      </c>
      <c r="AU1291" t="s">
        <v>61</v>
      </c>
      <c r="AV1291" t="s">
        <v>84</v>
      </c>
      <c r="AW1291" t="s">
        <v>524</v>
      </c>
    </row>
    <row r="1292" spans="1:49" x14ac:dyDescent="0.25">
      <c r="A1292" t="s">
        <v>980</v>
      </c>
      <c r="B1292" s="3" t="s">
        <v>46</v>
      </c>
      <c r="C1292" t="s">
        <v>106</v>
      </c>
      <c r="D1292" s="2" t="str">
        <f t="shared" si="105"/>
        <v>2019-04-04</v>
      </c>
      <c r="E1292" t="s">
        <v>609</v>
      </c>
      <c r="F1292" s="3">
        <f t="shared" si="104"/>
        <v>4</v>
      </c>
      <c r="G1292" t="s">
        <v>1344</v>
      </c>
      <c r="H1292" t="s">
        <v>66</v>
      </c>
      <c r="I1292" t="s">
        <v>66</v>
      </c>
      <c r="J1292" t="s">
        <v>66</v>
      </c>
      <c r="K1292" t="s">
        <v>66</v>
      </c>
      <c r="L1292" t="s">
        <v>66</v>
      </c>
      <c r="M1292" t="s">
        <v>66</v>
      </c>
      <c r="N1292" t="s">
        <v>66</v>
      </c>
      <c r="O1292" t="s">
        <v>66</v>
      </c>
      <c r="P1292" t="s">
        <v>66</v>
      </c>
      <c r="Q1292" t="s">
        <v>66</v>
      </c>
      <c r="R1292" t="s">
        <v>66</v>
      </c>
      <c r="S1292" t="s">
        <v>66</v>
      </c>
      <c r="T1292" t="s">
        <v>66</v>
      </c>
      <c r="U1292" t="s">
        <v>66</v>
      </c>
      <c r="V1292" t="s">
        <v>66</v>
      </c>
      <c r="W1292" t="s">
        <v>66</v>
      </c>
      <c r="X1292" t="s">
        <v>66</v>
      </c>
      <c r="Y1292" t="s">
        <v>66</v>
      </c>
      <c r="Z1292" t="s">
        <v>66</v>
      </c>
      <c r="AA1292" t="s">
        <v>66</v>
      </c>
      <c r="AB1292" t="s">
        <v>66</v>
      </c>
      <c r="AC1292" t="s">
        <v>66</v>
      </c>
      <c r="AD1292" t="s">
        <v>66</v>
      </c>
      <c r="AE1292" t="s">
        <v>66</v>
      </c>
      <c r="AF1292" t="s">
        <v>15</v>
      </c>
      <c r="AG1292" t="s">
        <v>12</v>
      </c>
      <c r="AH1292" t="s">
        <v>22</v>
      </c>
      <c r="AI1292" t="s">
        <v>24</v>
      </c>
      <c r="AJ1292" t="s">
        <v>50</v>
      </c>
      <c r="AK1292" t="s">
        <v>51</v>
      </c>
      <c r="AL1292" t="s">
        <v>52</v>
      </c>
      <c r="AM1292" t="s">
        <v>53</v>
      </c>
      <c r="AN1292" t="s">
        <v>70</v>
      </c>
      <c r="AO1292" t="s">
        <v>207</v>
      </c>
      <c r="AP1292" t="s">
        <v>56</v>
      </c>
      <c r="AQ1292" t="s">
        <v>143</v>
      </c>
      <c r="AR1292" t="s">
        <v>58</v>
      </c>
      <c r="AS1292" t="s">
        <v>74</v>
      </c>
      <c r="AT1292" t="s">
        <v>50</v>
      </c>
      <c r="AU1292" t="s">
        <v>61</v>
      </c>
      <c r="AV1292" t="s">
        <v>84</v>
      </c>
      <c r="AW1292" t="s">
        <v>524</v>
      </c>
    </row>
    <row r="1293" spans="1:49" x14ac:dyDescent="0.25">
      <c r="A1293" t="s">
        <v>77</v>
      </c>
      <c r="B1293" s="3" t="s">
        <v>676</v>
      </c>
      <c r="C1293" t="s">
        <v>47</v>
      </c>
      <c r="D1293" s="2" t="str">
        <f t="shared" si="105"/>
        <v>2009-03-05</v>
      </c>
      <c r="E1293" t="s">
        <v>542</v>
      </c>
      <c r="F1293" s="3">
        <f t="shared" si="104"/>
        <v>7</v>
      </c>
      <c r="G1293" t="s">
        <v>172</v>
      </c>
      <c r="AJ1293" t="s">
        <v>50</v>
      </c>
      <c r="AK1293" t="s">
        <v>51</v>
      </c>
      <c r="AL1293" t="s">
        <v>69</v>
      </c>
      <c r="AM1293" t="s">
        <v>53</v>
      </c>
      <c r="AN1293" t="s">
        <v>70</v>
      </c>
      <c r="AO1293" t="s">
        <v>55</v>
      </c>
      <c r="AP1293" t="s">
        <v>56</v>
      </c>
      <c r="AQ1293" t="s">
        <v>97</v>
      </c>
      <c r="AR1293" t="s">
        <v>58</v>
      </c>
      <c r="AS1293" t="s">
        <v>74</v>
      </c>
      <c r="AT1293" t="s">
        <v>50</v>
      </c>
      <c r="AU1293" t="s">
        <v>61</v>
      </c>
      <c r="AV1293" t="s">
        <v>84</v>
      </c>
      <c r="AW1293" t="s">
        <v>678</v>
      </c>
    </row>
    <row r="1294" spans="1:49" x14ac:dyDescent="0.25">
      <c r="A1294" t="s">
        <v>176</v>
      </c>
      <c r="B1294" s="3" t="s">
        <v>46</v>
      </c>
      <c r="C1294" t="s">
        <v>47</v>
      </c>
      <c r="D1294" s="2" t="str">
        <f t="shared" si="105"/>
        <v>2000-08-24</v>
      </c>
      <c r="E1294" t="s">
        <v>1166</v>
      </c>
      <c r="F1294" s="3">
        <f t="shared" si="104"/>
        <v>5</v>
      </c>
      <c r="G1294" t="s">
        <v>1158</v>
      </c>
      <c r="H1294" t="s">
        <v>66</v>
      </c>
      <c r="I1294" t="s">
        <v>66</v>
      </c>
      <c r="J1294" t="s">
        <v>66</v>
      </c>
      <c r="K1294" t="s">
        <v>67</v>
      </c>
      <c r="L1294" t="s">
        <v>66</v>
      </c>
      <c r="M1294" t="s">
        <v>66</v>
      </c>
      <c r="N1294" t="s">
        <v>66</v>
      </c>
      <c r="O1294" t="s">
        <v>66</v>
      </c>
      <c r="P1294" t="s">
        <v>66</v>
      </c>
      <c r="Q1294" t="s">
        <v>66</v>
      </c>
      <c r="R1294" t="s">
        <v>66</v>
      </c>
      <c r="S1294" t="s">
        <v>66</v>
      </c>
      <c r="T1294" t="s">
        <v>66</v>
      </c>
      <c r="U1294" t="s">
        <v>66</v>
      </c>
      <c r="V1294" t="s">
        <v>66</v>
      </c>
      <c r="W1294" t="s">
        <v>66</v>
      </c>
      <c r="X1294" t="s">
        <v>66</v>
      </c>
      <c r="Y1294" t="s">
        <v>66</v>
      </c>
      <c r="Z1294" t="s">
        <v>66</v>
      </c>
      <c r="AA1294" t="s">
        <v>66</v>
      </c>
      <c r="AB1294" t="s">
        <v>66</v>
      </c>
      <c r="AC1294" t="s">
        <v>66</v>
      </c>
      <c r="AD1294" t="s">
        <v>66</v>
      </c>
      <c r="AE1294" t="s">
        <v>66</v>
      </c>
      <c r="AF1294" t="s">
        <v>4</v>
      </c>
      <c r="AG1294" t="s">
        <v>17</v>
      </c>
      <c r="AH1294" t="s">
        <v>11</v>
      </c>
      <c r="AI1294" t="s">
        <v>23</v>
      </c>
      <c r="AJ1294" t="s">
        <v>50</v>
      </c>
      <c r="AK1294" t="s">
        <v>51</v>
      </c>
      <c r="AL1294" t="s">
        <v>69</v>
      </c>
      <c r="AM1294" t="s">
        <v>53</v>
      </c>
      <c r="AN1294" t="s">
        <v>200</v>
      </c>
      <c r="AO1294" t="s">
        <v>55</v>
      </c>
      <c r="AP1294" t="s">
        <v>119</v>
      </c>
      <c r="AQ1294" t="s">
        <v>57</v>
      </c>
      <c r="AR1294" t="s">
        <v>58</v>
      </c>
      <c r="AS1294" t="s">
        <v>59</v>
      </c>
      <c r="AT1294" t="s">
        <v>50</v>
      </c>
      <c r="AU1294" t="s">
        <v>83</v>
      </c>
      <c r="AV1294" t="s">
        <v>84</v>
      </c>
      <c r="AW1294" t="s">
        <v>210</v>
      </c>
    </row>
    <row r="1295" spans="1:49" x14ac:dyDescent="0.25">
      <c r="A1295" t="s">
        <v>45</v>
      </c>
      <c r="B1295" s="3" t="s">
        <v>46</v>
      </c>
      <c r="C1295" t="s">
        <v>47</v>
      </c>
      <c r="D1295" s="2" t="str">
        <f t="shared" si="105"/>
        <v>2001-01-12</v>
      </c>
      <c r="E1295" t="s">
        <v>339</v>
      </c>
      <c r="F1295" s="3">
        <f t="shared" si="104"/>
        <v>6</v>
      </c>
      <c r="G1295" t="s">
        <v>1141</v>
      </c>
      <c r="AJ1295" t="s">
        <v>50</v>
      </c>
      <c r="AK1295" t="s">
        <v>51</v>
      </c>
      <c r="AL1295" t="s">
        <v>69</v>
      </c>
      <c r="AM1295" t="s">
        <v>53</v>
      </c>
      <c r="AN1295" t="s">
        <v>54</v>
      </c>
      <c r="AO1295" t="s">
        <v>55</v>
      </c>
      <c r="AP1295" t="s">
        <v>56</v>
      </c>
      <c r="AQ1295" t="s">
        <v>57</v>
      </c>
      <c r="AR1295" t="s">
        <v>58</v>
      </c>
      <c r="AS1295" t="s">
        <v>766</v>
      </c>
      <c r="AT1295" t="s">
        <v>50</v>
      </c>
      <c r="AU1295" t="s">
        <v>61</v>
      </c>
      <c r="AV1295" t="s">
        <v>62</v>
      </c>
      <c r="AW1295" t="s">
        <v>60</v>
      </c>
    </row>
    <row r="1296" spans="1:49" x14ac:dyDescent="0.25">
      <c r="A1296" t="s">
        <v>754</v>
      </c>
      <c r="B1296" s="3" t="s">
        <v>46</v>
      </c>
      <c r="C1296" t="s">
        <v>106</v>
      </c>
      <c r="D1296" s="2" t="str">
        <f t="shared" si="105"/>
        <v>2009-12-11</v>
      </c>
      <c r="E1296" t="s">
        <v>222</v>
      </c>
      <c r="F1296" s="3">
        <f t="shared" si="104"/>
        <v>3</v>
      </c>
      <c r="G1296" t="s">
        <v>1135</v>
      </c>
      <c r="AJ1296" t="s">
        <v>50</v>
      </c>
      <c r="AK1296" t="s">
        <v>51</v>
      </c>
      <c r="AL1296" t="s">
        <v>69</v>
      </c>
      <c r="AM1296" t="s">
        <v>53</v>
      </c>
      <c r="AN1296" t="s">
        <v>54</v>
      </c>
      <c r="AO1296" t="s">
        <v>55</v>
      </c>
      <c r="AP1296" t="s">
        <v>56</v>
      </c>
      <c r="AQ1296" t="s">
        <v>57</v>
      </c>
      <c r="AR1296" t="s">
        <v>58</v>
      </c>
      <c r="AS1296" t="s">
        <v>766</v>
      </c>
      <c r="AT1296" t="s">
        <v>50</v>
      </c>
      <c r="AU1296" t="s">
        <v>61</v>
      </c>
      <c r="AV1296" t="s">
        <v>62</v>
      </c>
      <c r="AW1296" t="s">
        <v>60</v>
      </c>
    </row>
    <row r="1297" spans="1:49" x14ac:dyDescent="0.25">
      <c r="A1297" t="s">
        <v>690</v>
      </c>
      <c r="B1297" s="3" t="s">
        <v>691</v>
      </c>
      <c r="C1297" t="s">
        <v>47</v>
      </c>
      <c r="D1297" s="2" t="str">
        <f t="shared" si="105"/>
        <v>1998-03-25</v>
      </c>
      <c r="E1297" t="s">
        <v>376</v>
      </c>
      <c r="F1297" s="3">
        <f t="shared" si="104"/>
        <v>3</v>
      </c>
      <c r="G1297" t="s">
        <v>692</v>
      </c>
      <c r="AJ1297" t="s">
        <v>50</v>
      </c>
      <c r="AK1297" t="s">
        <v>51</v>
      </c>
      <c r="AL1297" t="s">
        <v>69</v>
      </c>
      <c r="AM1297" t="s">
        <v>53</v>
      </c>
      <c r="AN1297" t="s">
        <v>70</v>
      </c>
      <c r="AO1297" t="s">
        <v>55</v>
      </c>
      <c r="AP1297" t="s">
        <v>72</v>
      </c>
      <c r="AQ1297" t="s">
        <v>73</v>
      </c>
      <c r="AR1297" t="s">
        <v>58</v>
      </c>
      <c r="AS1297" t="s">
        <v>74</v>
      </c>
      <c r="AT1297" t="s">
        <v>50</v>
      </c>
      <c r="AU1297" t="s">
        <v>83</v>
      </c>
      <c r="AV1297" t="s">
        <v>76</v>
      </c>
      <c r="AW1297" t="s">
        <v>310</v>
      </c>
    </row>
    <row r="1298" spans="1:49" x14ac:dyDescent="0.25">
      <c r="A1298" t="s">
        <v>77</v>
      </c>
      <c r="B1298" s="3" t="s">
        <v>547</v>
      </c>
      <c r="C1298" t="s">
        <v>47</v>
      </c>
      <c r="D1298" s="2" t="str">
        <f t="shared" si="105"/>
        <v>1998-03-24</v>
      </c>
      <c r="E1298" t="s">
        <v>752</v>
      </c>
      <c r="F1298" s="3">
        <f t="shared" si="104"/>
        <v>5</v>
      </c>
      <c r="G1298" t="s">
        <v>614</v>
      </c>
      <c r="AJ1298" t="s">
        <v>50</v>
      </c>
      <c r="AK1298" t="s">
        <v>51</v>
      </c>
      <c r="AL1298" t="s">
        <v>69</v>
      </c>
      <c r="AM1298" t="s">
        <v>53</v>
      </c>
      <c r="AN1298" t="s">
        <v>54</v>
      </c>
      <c r="AO1298" t="s">
        <v>71</v>
      </c>
      <c r="AP1298" t="s">
        <v>72</v>
      </c>
      <c r="AQ1298" t="s">
        <v>73</v>
      </c>
      <c r="AR1298" t="s">
        <v>81</v>
      </c>
      <c r="AS1298" t="s">
        <v>74</v>
      </c>
      <c r="AT1298" t="s">
        <v>53</v>
      </c>
      <c r="AW1298" t="s">
        <v>301</v>
      </c>
    </row>
    <row r="1299" spans="1:49" x14ac:dyDescent="0.25">
      <c r="A1299" t="s">
        <v>157</v>
      </c>
      <c r="B1299" s="3" t="s">
        <v>46</v>
      </c>
      <c r="C1299" t="s">
        <v>47</v>
      </c>
      <c r="D1299" s="2" t="str">
        <f t="shared" si="105"/>
        <v>2005-07-12</v>
      </c>
      <c r="E1299" t="s">
        <v>323</v>
      </c>
      <c r="F1299" s="3">
        <f t="shared" si="104"/>
        <v>5</v>
      </c>
      <c r="G1299" t="s">
        <v>147</v>
      </c>
      <c r="H1299" t="s">
        <v>66</v>
      </c>
      <c r="I1299" t="s">
        <v>66</v>
      </c>
      <c r="J1299" t="s">
        <v>66</v>
      </c>
      <c r="K1299" t="s">
        <v>66</v>
      </c>
      <c r="L1299" t="s">
        <v>66</v>
      </c>
      <c r="M1299" t="s">
        <v>66</v>
      </c>
      <c r="N1299" t="s">
        <v>66</v>
      </c>
      <c r="O1299" t="s">
        <v>67</v>
      </c>
      <c r="P1299" t="s">
        <v>66</v>
      </c>
      <c r="Q1299" t="s">
        <v>67</v>
      </c>
      <c r="R1299" t="s">
        <v>112</v>
      </c>
      <c r="S1299" t="s">
        <v>67</v>
      </c>
      <c r="T1299" t="s">
        <v>67</v>
      </c>
      <c r="U1299" t="s">
        <v>67</v>
      </c>
      <c r="V1299" t="s">
        <v>66</v>
      </c>
      <c r="W1299" t="s">
        <v>67</v>
      </c>
      <c r="X1299" t="s">
        <v>67</v>
      </c>
      <c r="Y1299" t="s">
        <v>66</v>
      </c>
      <c r="Z1299" t="s">
        <v>66</v>
      </c>
      <c r="AA1299" t="s">
        <v>66</v>
      </c>
      <c r="AB1299" t="s">
        <v>66</v>
      </c>
      <c r="AC1299" t="s">
        <v>66</v>
      </c>
      <c r="AD1299" t="s">
        <v>66</v>
      </c>
      <c r="AE1299" t="s">
        <v>67</v>
      </c>
      <c r="AF1299" t="s">
        <v>12</v>
      </c>
      <c r="AG1299" t="s">
        <v>6</v>
      </c>
      <c r="AH1299" t="s">
        <v>10</v>
      </c>
      <c r="AI1299" t="s">
        <v>13</v>
      </c>
      <c r="AJ1299" t="s">
        <v>50</v>
      </c>
      <c r="AK1299" t="s">
        <v>94</v>
      </c>
      <c r="AL1299" t="s">
        <v>95</v>
      </c>
      <c r="AM1299" t="s">
        <v>53</v>
      </c>
      <c r="AN1299" t="s">
        <v>70</v>
      </c>
      <c r="AO1299" t="s">
        <v>161</v>
      </c>
      <c r="AP1299" t="s">
        <v>119</v>
      </c>
      <c r="AQ1299" t="s">
        <v>80</v>
      </c>
      <c r="AR1299" t="s">
        <v>58</v>
      </c>
      <c r="AS1299" t="s">
        <v>74</v>
      </c>
      <c r="AT1299" t="s">
        <v>50</v>
      </c>
      <c r="AU1299" t="s">
        <v>83</v>
      </c>
      <c r="AV1299" t="s">
        <v>84</v>
      </c>
      <c r="AW1299" t="s">
        <v>160</v>
      </c>
    </row>
    <row r="1300" spans="1:49" x14ac:dyDescent="0.25">
      <c r="A1300" t="s">
        <v>913</v>
      </c>
      <c r="B1300" s="3" t="s">
        <v>46</v>
      </c>
      <c r="C1300" t="s">
        <v>106</v>
      </c>
      <c r="D1300" s="2" t="str">
        <f t="shared" si="105"/>
        <v>2019-08-22</v>
      </c>
      <c r="E1300" t="s">
        <v>218</v>
      </c>
      <c r="F1300" s="3">
        <f t="shared" si="104"/>
        <v>1</v>
      </c>
      <c r="G1300" t="s">
        <v>1345</v>
      </c>
      <c r="H1300" t="s">
        <v>66</v>
      </c>
      <c r="I1300" t="s">
        <v>66</v>
      </c>
      <c r="J1300" t="s">
        <v>66</v>
      </c>
      <c r="K1300" t="s">
        <v>66</v>
      </c>
      <c r="L1300" t="s">
        <v>66</v>
      </c>
      <c r="M1300" t="s">
        <v>66</v>
      </c>
      <c r="N1300" t="s">
        <v>66</v>
      </c>
      <c r="O1300" t="s">
        <v>67</v>
      </c>
      <c r="P1300" t="s">
        <v>66</v>
      </c>
      <c r="Q1300" t="s">
        <v>67</v>
      </c>
      <c r="R1300" t="s">
        <v>112</v>
      </c>
      <c r="S1300" t="s">
        <v>67</v>
      </c>
      <c r="T1300" t="s">
        <v>67</v>
      </c>
      <c r="U1300" t="s">
        <v>67</v>
      </c>
      <c r="V1300" t="s">
        <v>66</v>
      </c>
      <c r="W1300" t="s">
        <v>67</v>
      </c>
      <c r="X1300" t="s">
        <v>67</v>
      </c>
      <c r="Y1300" t="s">
        <v>66</v>
      </c>
      <c r="Z1300" t="s">
        <v>66</v>
      </c>
      <c r="AA1300" t="s">
        <v>66</v>
      </c>
      <c r="AB1300" t="s">
        <v>66</v>
      </c>
      <c r="AC1300" t="s">
        <v>66</v>
      </c>
      <c r="AD1300" t="s">
        <v>66</v>
      </c>
      <c r="AE1300" t="s">
        <v>67</v>
      </c>
      <c r="AF1300" t="s">
        <v>12</v>
      </c>
      <c r="AG1300" t="s">
        <v>6</v>
      </c>
      <c r="AH1300" t="s">
        <v>10</v>
      </c>
      <c r="AI1300" t="s">
        <v>13</v>
      </c>
      <c r="AJ1300" t="s">
        <v>50</v>
      </c>
      <c r="AK1300" t="s">
        <v>94</v>
      </c>
      <c r="AL1300" t="s">
        <v>95</v>
      </c>
      <c r="AM1300" t="s">
        <v>53</v>
      </c>
      <c r="AN1300" t="s">
        <v>70</v>
      </c>
      <c r="AO1300" t="s">
        <v>161</v>
      </c>
      <c r="AP1300" t="s">
        <v>119</v>
      </c>
      <c r="AQ1300" t="s">
        <v>80</v>
      </c>
      <c r="AR1300" t="s">
        <v>58</v>
      </c>
      <c r="AS1300" t="s">
        <v>74</v>
      </c>
      <c r="AT1300" t="s">
        <v>50</v>
      </c>
      <c r="AU1300" t="s">
        <v>83</v>
      </c>
      <c r="AV1300" t="s">
        <v>84</v>
      </c>
      <c r="AW1300" t="s">
        <v>160</v>
      </c>
    </row>
    <row r="1301" spans="1:49" x14ac:dyDescent="0.25">
      <c r="A1301" t="s">
        <v>359</v>
      </c>
      <c r="B1301" s="3" t="s">
        <v>46</v>
      </c>
      <c r="C1301" t="s">
        <v>47</v>
      </c>
      <c r="D1301" s="2">
        <f t="shared" si="105"/>
        <v>29337</v>
      </c>
      <c r="E1301" t="s">
        <v>481</v>
      </c>
      <c r="F1301" s="3">
        <f t="shared" si="104"/>
        <v>5</v>
      </c>
      <c r="G1301" t="s">
        <v>491</v>
      </c>
      <c r="H1301" t="s">
        <v>67</v>
      </c>
      <c r="I1301" t="s">
        <v>67</v>
      </c>
      <c r="J1301" t="s">
        <v>67</v>
      </c>
      <c r="K1301" t="s">
        <v>112</v>
      </c>
      <c r="L1301" t="s">
        <v>112</v>
      </c>
      <c r="M1301" t="s">
        <v>66</v>
      </c>
      <c r="N1301" t="s">
        <v>67</v>
      </c>
      <c r="O1301" t="s">
        <v>67</v>
      </c>
      <c r="P1301" t="s">
        <v>67</v>
      </c>
      <c r="Q1301" t="s">
        <v>67</v>
      </c>
      <c r="R1301" t="s">
        <v>67</v>
      </c>
      <c r="S1301" t="s">
        <v>67</v>
      </c>
      <c r="T1301" t="s">
        <v>67</v>
      </c>
      <c r="U1301" t="s">
        <v>67</v>
      </c>
      <c r="V1301" t="s">
        <v>67</v>
      </c>
      <c r="W1301" t="s">
        <v>67</v>
      </c>
      <c r="X1301" t="s">
        <v>66</v>
      </c>
      <c r="Y1301" t="s">
        <v>67</v>
      </c>
      <c r="Z1301" t="s">
        <v>67</v>
      </c>
      <c r="AA1301" t="s">
        <v>67</v>
      </c>
      <c r="AB1301" t="s">
        <v>67</v>
      </c>
      <c r="AC1301" t="s">
        <v>67</v>
      </c>
      <c r="AD1301" t="s">
        <v>67</v>
      </c>
      <c r="AE1301" t="s">
        <v>67</v>
      </c>
      <c r="AF1301" t="s">
        <v>7</v>
      </c>
      <c r="AG1301" t="s">
        <v>19</v>
      </c>
      <c r="AH1301" t="s">
        <v>20</v>
      </c>
      <c r="AI1301" t="s">
        <v>6</v>
      </c>
      <c r="AJ1301" t="s">
        <v>50</v>
      </c>
      <c r="AK1301" t="s">
        <v>51</v>
      </c>
      <c r="AL1301" t="s">
        <v>69</v>
      </c>
      <c r="AM1301" t="s">
        <v>50</v>
      </c>
      <c r="AN1301" t="s">
        <v>54</v>
      </c>
      <c r="AO1301" t="s">
        <v>193</v>
      </c>
      <c r="AP1301" t="s">
        <v>72</v>
      </c>
      <c r="AQ1301" t="s">
        <v>73</v>
      </c>
      <c r="AR1301" t="s">
        <v>58</v>
      </c>
      <c r="AS1301" t="s">
        <v>59</v>
      </c>
      <c r="AT1301" t="s">
        <v>53</v>
      </c>
      <c r="AW1301" t="s">
        <v>142</v>
      </c>
    </row>
    <row r="1302" spans="1:49" x14ac:dyDescent="0.25">
      <c r="A1302" t="s">
        <v>354</v>
      </c>
      <c r="B1302" s="3" t="s">
        <v>46</v>
      </c>
      <c r="C1302" t="s">
        <v>47</v>
      </c>
      <c r="D1302" s="2">
        <f t="shared" si="105"/>
        <v>31982</v>
      </c>
      <c r="E1302" t="s">
        <v>433</v>
      </c>
      <c r="F1302" s="3">
        <f t="shared" si="104"/>
        <v>5</v>
      </c>
      <c r="G1302" t="s">
        <v>347</v>
      </c>
      <c r="H1302" t="s">
        <v>67</v>
      </c>
      <c r="I1302" t="s">
        <v>67</v>
      </c>
      <c r="J1302" t="s">
        <v>67</v>
      </c>
      <c r="K1302" t="s">
        <v>67</v>
      </c>
      <c r="L1302" t="s">
        <v>112</v>
      </c>
      <c r="M1302" t="s">
        <v>67</v>
      </c>
      <c r="N1302" t="s">
        <v>67</v>
      </c>
      <c r="O1302" t="s">
        <v>67</v>
      </c>
      <c r="P1302" t="s">
        <v>67</v>
      </c>
      <c r="Q1302" t="s">
        <v>67</v>
      </c>
      <c r="R1302" t="s">
        <v>67</v>
      </c>
      <c r="S1302" t="s">
        <v>67</v>
      </c>
      <c r="T1302" t="s">
        <v>67</v>
      </c>
      <c r="U1302" t="s">
        <v>67</v>
      </c>
      <c r="V1302" t="s">
        <v>67</v>
      </c>
      <c r="W1302" t="s">
        <v>67</v>
      </c>
      <c r="X1302" t="s">
        <v>67</v>
      </c>
      <c r="Y1302" t="s">
        <v>67</v>
      </c>
      <c r="Z1302" t="s">
        <v>67</v>
      </c>
      <c r="AA1302" t="s">
        <v>67</v>
      </c>
      <c r="AB1302" t="s">
        <v>67</v>
      </c>
      <c r="AC1302" t="s">
        <v>67</v>
      </c>
      <c r="AD1302" t="s">
        <v>67</v>
      </c>
      <c r="AE1302" t="s">
        <v>67</v>
      </c>
      <c r="AF1302" t="s">
        <v>23</v>
      </c>
      <c r="AG1302" t="s">
        <v>25</v>
      </c>
      <c r="AH1302" t="s">
        <v>8</v>
      </c>
      <c r="AI1302" t="s">
        <v>25</v>
      </c>
      <c r="AJ1302" t="s">
        <v>50</v>
      </c>
      <c r="AK1302" t="s">
        <v>51</v>
      </c>
      <c r="AL1302" t="s">
        <v>69</v>
      </c>
      <c r="AM1302" t="s">
        <v>53</v>
      </c>
      <c r="AN1302" t="s">
        <v>70</v>
      </c>
      <c r="AO1302" t="s">
        <v>71</v>
      </c>
      <c r="AP1302" t="s">
        <v>72</v>
      </c>
      <c r="AQ1302" t="s">
        <v>73</v>
      </c>
      <c r="AR1302" t="s">
        <v>58</v>
      </c>
      <c r="AS1302" t="s">
        <v>59</v>
      </c>
      <c r="AT1302" t="s">
        <v>50</v>
      </c>
      <c r="AU1302" t="s">
        <v>61</v>
      </c>
      <c r="AV1302" t="s">
        <v>76</v>
      </c>
      <c r="AW1302" t="s">
        <v>338</v>
      </c>
    </row>
    <row r="1303" spans="1:49" x14ac:dyDescent="0.25">
      <c r="A1303" t="s">
        <v>840</v>
      </c>
      <c r="B1303" s="3" t="s">
        <v>46</v>
      </c>
      <c r="C1303" t="s">
        <v>47</v>
      </c>
      <c r="D1303" s="2" t="str">
        <f t="shared" ref="D1303:D1334" si="106">IF(LEN(G1303)&lt;10, DATE(YEAR(E1303)-5, MONTH(E1303), DAY(E1303)), IF(YEAR(G1303)=YEAR(E1303), DATE(YEAR(E1303)-1, MONTH(G1303), DAY(G1303)),G1303))</f>
        <v>2001-01-29</v>
      </c>
      <c r="E1303" t="s">
        <v>660</v>
      </c>
      <c r="F1303" s="3">
        <f t="shared" si="104"/>
        <v>5</v>
      </c>
      <c r="G1303" t="s">
        <v>1346</v>
      </c>
      <c r="AJ1303" t="s">
        <v>53</v>
      </c>
      <c r="AT1303" t="s">
        <v>50</v>
      </c>
      <c r="AU1303" t="s">
        <v>61</v>
      </c>
      <c r="AV1303" t="s">
        <v>76</v>
      </c>
      <c r="AW1303" t="s">
        <v>1347</v>
      </c>
    </row>
    <row r="1304" spans="1:49" x14ac:dyDescent="0.25">
      <c r="A1304" t="s">
        <v>170</v>
      </c>
      <c r="B1304" s="3" t="s">
        <v>171</v>
      </c>
      <c r="C1304" t="s">
        <v>47</v>
      </c>
      <c r="D1304" s="2">
        <f t="shared" si="106"/>
        <v>35055</v>
      </c>
      <c r="E1304" t="s">
        <v>480</v>
      </c>
      <c r="F1304" s="3">
        <f t="shared" si="104"/>
        <v>5</v>
      </c>
      <c r="G1304" t="s">
        <v>647</v>
      </c>
      <c r="H1304" t="s">
        <v>67</v>
      </c>
      <c r="I1304" t="s">
        <v>66</v>
      </c>
      <c r="J1304" t="s">
        <v>67</v>
      </c>
      <c r="K1304" t="s">
        <v>67</v>
      </c>
      <c r="L1304" t="s">
        <v>67</v>
      </c>
      <c r="M1304" t="s">
        <v>67</v>
      </c>
      <c r="N1304" t="s">
        <v>66</v>
      </c>
      <c r="O1304" t="s">
        <v>67</v>
      </c>
      <c r="P1304" t="s">
        <v>66</v>
      </c>
      <c r="Q1304" t="s">
        <v>67</v>
      </c>
      <c r="R1304" t="s">
        <v>67</v>
      </c>
      <c r="S1304" t="s">
        <v>66</v>
      </c>
      <c r="T1304" t="s">
        <v>66</v>
      </c>
      <c r="U1304" t="s">
        <v>66</v>
      </c>
      <c r="V1304" t="s">
        <v>66</v>
      </c>
      <c r="W1304" t="s">
        <v>66</v>
      </c>
      <c r="X1304" t="s">
        <v>67</v>
      </c>
      <c r="Y1304" t="s">
        <v>67</v>
      </c>
      <c r="Z1304" t="s">
        <v>67</v>
      </c>
      <c r="AA1304" t="s">
        <v>67</v>
      </c>
      <c r="AB1304" t="s">
        <v>67</v>
      </c>
      <c r="AC1304" t="s">
        <v>66</v>
      </c>
      <c r="AD1304" t="s">
        <v>67</v>
      </c>
      <c r="AE1304" t="s">
        <v>112</v>
      </c>
      <c r="AF1304" t="s">
        <v>14</v>
      </c>
      <c r="AG1304" t="s">
        <v>26</v>
      </c>
      <c r="AH1304" t="s">
        <v>14</v>
      </c>
      <c r="AI1304" t="s">
        <v>25</v>
      </c>
      <c r="AJ1304" t="s">
        <v>50</v>
      </c>
      <c r="AK1304" t="s">
        <v>51</v>
      </c>
      <c r="AL1304" t="s">
        <v>69</v>
      </c>
      <c r="AM1304" t="s">
        <v>50</v>
      </c>
      <c r="AN1304" t="s">
        <v>70</v>
      </c>
      <c r="AO1304" t="s">
        <v>55</v>
      </c>
      <c r="AP1304" t="s">
        <v>72</v>
      </c>
      <c r="AQ1304" t="s">
        <v>73</v>
      </c>
      <c r="AR1304" t="s">
        <v>58</v>
      </c>
      <c r="AS1304" t="s">
        <v>59</v>
      </c>
      <c r="AT1304" t="s">
        <v>50</v>
      </c>
      <c r="AU1304" t="s">
        <v>127</v>
      </c>
      <c r="AV1304" t="s">
        <v>84</v>
      </c>
      <c r="AW1304" t="s">
        <v>645</v>
      </c>
    </row>
    <row r="1305" spans="1:49" x14ac:dyDescent="0.25">
      <c r="A1305" t="s">
        <v>708</v>
      </c>
      <c r="B1305" s="3" t="s">
        <v>171</v>
      </c>
      <c r="C1305" t="s">
        <v>106</v>
      </c>
      <c r="D1305" s="2" t="str">
        <f t="shared" si="106"/>
        <v>2008-11-14</v>
      </c>
      <c r="E1305" t="s">
        <v>1348</v>
      </c>
      <c r="F1305" s="3">
        <f t="shared" si="104"/>
        <v>1</v>
      </c>
      <c r="G1305" t="s">
        <v>1239</v>
      </c>
      <c r="H1305" t="s">
        <v>67</v>
      </c>
      <c r="I1305" t="s">
        <v>66</v>
      </c>
      <c r="J1305" t="s">
        <v>67</v>
      </c>
      <c r="K1305" t="s">
        <v>67</v>
      </c>
      <c r="L1305" t="s">
        <v>67</v>
      </c>
      <c r="M1305" t="s">
        <v>67</v>
      </c>
      <c r="N1305" t="s">
        <v>66</v>
      </c>
      <c r="O1305" t="s">
        <v>67</v>
      </c>
      <c r="P1305" t="s">
        <v>66</v>
      </c>
      <c r="Q1305" t="s">
        <v>67</v>
      </c>
      <c r="R1305" t="s">
        <v>67</v>
      </c>
      <c r="S1305" t="s">
        <v>66</v>
      </c>
      <c r="T1305" t="s">
        <v>66</v>
      </c>
      <c r="U1305" t="s">
        <v>66</v>
      </c>
      <c r="V1305" t="s">
        <v>66</v>
      </c>
      <c r="W1305" t="s">
        <v>66</v>
      </c>
      <c r="X1305" t="s">
        <v>67</v>
      </c>
      <c r="Y1305" t="s">
        <v>67</v>
      </c>
      <c r="Z1305" t="s">
        <v>67</v>
      </c>
      <c r="AA1305" t="s">
        <v>67</v>
      </c>
      <c r="AB1305" t="s">
        <v>67</v>
      </c>
      <c r="AC1305" t="s">
        <v>66</v>
      </c>
      <c r="AD1305" t="s">
        <v>67</v>
      </c>
      <c r="AE1305" t="s">
        <v>112</v>
      </c>
      <c r="AF1305" t="s">
        <v>14</v>
      </c>
      <c r="AG1305" t="s">
        <v>26</v>
      </c>
      <c r="AH1305" t="s">
        <v>14</v>
      </c>
      <c r="AI1305" t="s">
        <v>25</v>
      </c>
      <c r="AJ1305" t="s">
        <v>50</v>
      </c>
      <c r="AK1305" t="s">
        <v>51</v>
      </c>
      <c r="AL1305" t="s">
        <v>69</v>
      </c>
      <c r="AM1305" t="s">
        <v>50</v>
      </c>
      <c r="AN1305" t="s">
        <v>70</v>
      </c>
      <c r="AO1305" t="s">
        <v>55</v>
      </c>
      <c r="AP1305" t="s">
        <v>72</v>
      </c>
      <c r="AQ1305" t="s">
        <v>73</v>
      </c>
      <c r="AR1305" t="s">
        <v>58</v>
      </c>
      <c r="AS1305" t="s">
        <v>59</v>
      </c>
      <c r="AT1305" t="s">
        <v>50</v>
      </c>
      <c r="AU1305" t="s">
        <v>127</v>
      </c>
      <c r="AV1305" t="s">
        <v>84</v>
      </c>
      <c r="AW1305" t="s">
        <v>645</v>
      </c>
    </row>
    <row r="1306" spans="1:49" x14ac:dyDescent="0.25">
      <c r="A1306" t="s">
        <v>867</v>
      </c>
      <c r="B1306" s="3" t="s">
        <v>46</v>
      </c>
      <c r="C1306" t="s">
        <v>47</v>
      </c>
      <c r="D1306" s="2">
        <f t="shared" si="106"/>
        <v>32128</v>
      </c>
      <c r="E1306" t="s">
        <v>423</v>
      </c>
      <c r="F1306" s="3">
        <f t="shared" si="104"/>
        <v>5</v>
      </c>
      <c r="G1306" t="s">
        <v>1349</v>
      </c>
      <c r="H1306" t="s">
        <v>67</v>
      </c>
      <c r="I1306" t="s">
        <v>66</v>
      </c>
      <c r="J1306" t="s">
        <v>67</v>
      </c>
      <c r="K1306" t="s">
        <v>67</v>
      </c>
      <c r="L1306" t="s">
        <v>67</v>
      </c>
      <c r="M1306" t="s">
        <v>67</v>
      </c>
      <c r="N1306" t="s">
        <v>66</v>
      </c>
      <c r="O1306" t="s">
        <v>67</v>
      </c>
      <c r="P1306" t="s">
        <v>66</v>
      </c>
      <c r="Q1306" t="s">
        <v>67</v>
      </c>
      <c r="R1306" t="s">
        <v>67</v>
      </c>
      <c r="S1306" t="s">
        <v>66</v>
      </c>
      <c r="T1306" t="s">
        <v>66</v>
      </c>
      <c r="U1306" t="s">
        <v>66</v>
      </c>
      <c r="V1306" t="s">
        <v>66</v>
      </c>
      <c r="W1306" t="s">
        <v>66</v>
      </c>
      <c r="X1306" t="s">
        <v>67</v>
      </c>
      <c r="Y1306" t="s">
        <v>67</v>
      </c>
      <c r="Z1306" t="s">
        <v>67</v>
      </c>
      <c r="AA1306" t="s">
        <v>67</v>
      </c>
      <c r="AB1306" t="s">
        <v>67</v>
      </c>
      <c r="AC1306" t="s">
        <v>66</v>
      </c>
      <c r="AD1306" t="s">
        <v>67</v>
      </c>
      <c r="AE1306" t="s">
        <v>112</v>
      </c>
      <c r="AF1306" t="s">
        <v>14</v>
      </c>
      <c r="AG1306" t="s">
        <v>26</v>
      </c>
      <c r="AH1306" t="s">
        <v>14</v>
      </c>
      <c r="AI1306" t="s">
        <v>25</v>
      </c>
      <c r="AJ1306" t="s">
        <v>50</v>
      </c>
      <c r="AK1306" t="s">
        <v>51</v>
      </c>
      <c r="AL1306" t="s">
        <v>69</v>
      </c>
      <c r="AM1306" t="s">
        <v>50</v>
      </c>
      <c r="AN1306" t="s">
        <v>70</v>
      </c>
      <c r="AO1306" t="s">
        <v>55</v>
      </c>
      <c r="AP1306" t="s">
        <v>72</v>
      </c>
      <c r="AQ1306" t="s">
        <v>73</v>
      </c>
      <c r="AR1306" t="s">
        <v>58</v>
      </c>
      <c r="AS1306" t="s">
        <v>59</v>
      </c>
      <c r="AT1306" t="s">
        <v>50</v>
      </c>
      <c r="AU1306" t="s">
        <v>127</v>
      </c>
      <c r="AV1306" t="s">
        <v>84</v>
      </c>
      <c r="AW1306" t="s">
        <v>645</v>
      </c>
    </row>
    <row r="1307" spans="1:49" x14ac:dyDescent="0.25">
      <c r="A1307" t="s">
        <v>170</v>
      </c>
      <c r="B1307" s="3" t="s">
        <v>171</v>
      </c>
      <c r="C1307" t="s">
        <v>47</v>
      </c>
      <c r="D1307" s="2" t="str">
        <f t="shared" si="106"/>
        <v>2002-04-15</v>
      </c>
      <c r="E1307" t="s">
        <v>339</v>
      </c>
      <c r="F1307" s="3">
        <f t="shared" si="104"/>
        <v>5</v>
      </c>
      <c r="G1307" t="s">
        <v>804</v>
      </c>
      <c r="H1307" t="s">
        <v>67</v>
      </c>
      <c r="I1307" t="s">
        <v>67</v>
      </c>
      <c r="J1307" t="s">
        <v>67</v>
      </c>
      <c r="K1307" t="s">
        <v>67</v>
      </c>
      <c r="L1307" t="s">
        <v>67</v>
      </c>
      <c r="M1307" t="s">
        <v>67</v>
      </c>
      <c r="N1307" t="s">
        <v>67</v>
      </c>
      <c r="O1307" t="s">
        <v>67</v>
      </c>
      <c r="P1307" t="s">
        <v>67</v>
      </c>
      <c r="Q1307" t="s">
        <v>67</v>
      </c>
      <c r="R1307" t="s">
        <v>67</v>
      </c>
      <c r="S1307" t="s">
        <v>67</v>
      </c>
      <c r="T1307" t="s">
        <v>67</v>
      </c>
      <c r="U1307" t="s">
        <v>67</v>
      </c>
      <c r="V1307" t="s">
        <v>67</v>
      </c>
      <c r="W1307" t="s">
        <v>67</v>
      </c>
      <c r="X1307" t="s">
        <v>67</v>
      </c>
      <c r="Y1307" t="s">
        <v>67</v>
      </c>
      <c r="Z1307" t="s">
        <v>67</v>
      </c>
      <c r="AA1307" t="s">
        <v>67</v>
      </c>
      <c r="AB1307" t="s">
        <v>67</v>
      </c>
      <c r="AC1307" t="s">
        <v>67</v>
      </c>
      <c r="AD1307" t="s">
        <v>67</v>
      </c>
      <c r="AE1307" t="s">
        <v>67</v>
      </c>
      <c r="AF1307" t="s">
        <v>11</v>
      </c>
      <c r="AG1307" t="s">
        <v>15</v>
      </c>
      <c r="AH1307" t="s">
        <v>6</v>
      </c>
      <c r="AI1307" t="s">
        <v>15</v>
      </c>
      <c r="AJ1307" t="s">
        <v>50</v>
      </c>
      <c r="AK1307" t="s">
        <v>51</v>
      </c>
      <c r="AL1307" t="s">
        <v>69</v>
      </c>
      <c r="AM1307" t="s">
        <v>50</v>
      </c>
      <c r="AN1307" t="s">
        <v>70</v>
      </c>
      <c r="AO1307" t="s">
        <v>100</v>
      </c>
      <c r="AP1307" t="s">
        <v>72</v>
      </c>
      <c r="AQ1307" t="s">
        <v>97</v>
      </c>
      <c r="AR1307" t="s">
        <v>58</v>
      </c>
      <c r="AS1307" t="s">
        <v>59</v>
      </c>
      <c r="AT1307" t="s">
        <v>50</v>
      </c>
      <c r="AU1307" t="s">
        <v>61</v>
      </c>
      <c r="AV1307" t="s">
        <v>84</v>
      </c>
      <c r="AW1307" t="s">
        <v>190</v>
      </c>
    </row>
    <row r="1308" spans="1:49" x14ac:dyDescent="0.25">
      <c r="A1308" t="s">
        <v>212</v>
      </c>
      <c r="B1308" s="3" t="s">
        <v>46</v>
      </c>
      <c r="C1308" t="s">
        <v>47</v>
      </c>
      <c r="D1308" s="2" t="str">
        <f t="shared" si="106"/>
        <v>1997-11-21</v>
      </c>
      <c r="E1308" t="s">
        <v>153</v>
      </c>
      <c r="F1308" s="3">
        <f>IF(D1308&gt;E1308,YEAR(D1308)-YEAR(E1308)-9,YEAR(E1308)-YEAR(D1308)-9)</f>
        <v>5</v>
      </c>
      <c r="G1308" t="s">
        <v>1012</v>
      </c>
      <c r="H1308" t="s">
        <v>66</v>
      </c>
      <c r="I1308" t="s">
        <v>66</v>
      </c>
      <c r="J1308" t="s">
        <v>66</v>
      </c>
      <c r="K1308" t="s">
        <v>66</v>
      </c>
      <c r="L1308" t="s">
        <v>67</v>
      </c>
      <c r="M1308" t="s">
        <v>112</v>
      </c>
      <c r="N1308" t="s">
        <v>67</v>
      </c>
      <c r="O1308" t="s">
        <v>66</v>
      </c>
      <c r="P1308" t="s">
        <v>67</v>
      </c>
      <c r="Q1308" t="s">
        <v>67</v>
      </c>
      <c r="R1308" t="s">
        <v>112</v>
      </c>
      <c r="S1308" t="s">
        <v>67</v>
      </c>
      <c r="T1308" t="s">
        <v>67</v>
      </c>
      <c r="U1308" t="s">
        <v>67</v>
      </c>
      <c r="V1308" t="s">
        <v>66</v>
      </c>
      <c r="W1308" t="s">
        <v>66</v>
      </c>
      <c r="X1308" t="s">
        <v>67</v>
      </c>
      <c r="Y1308" t="s">
        <v>112</v>
      </c>
      <c r="Z1308" t="s">
        <v>67</v>
      </c>
      <c r="AA1308" t="s">
        <v>67</v>
      </c>
      <c r="AB1308" t="s">
        <v>67</v>
      </c>
      <c r="AC1308" t="s">
        <v>66</v>
      </c>
      <c r="AD1308" t="s">
        <v>66</v>
      </c>
      <c r="AE1308" t="s">
        <v>66</v>
      </c>
      <c r="AF1308" t="s">
        <v>8</v>
      </c>
      <c r="AG1308" t="s">
        <v>6</v>
      </c>
      <c r="AH1308" t="s">
        <v>8</v>
      </c>
      <c r="AI1308" t="s">
        <v>3</v>
      </c>
      <c r="AJ1308" t="s">
        <v>50</v>
      </c>
      <c r="AK1308" t="s">
        <v>94</v>
      </c>
      <c r="AL1308" t="s">
        <v>52</v>
      </c>
      <c r="AM1308" t="s">
        <v>53</v>
      </c>
      <c r="AN1308" t="s">
        <v>70</v>
      </c>
      <c r="AO1308" t="s">
        <v>55</v>
      </c>
      <c r="AP1308" t="s">
        <v>56</v>
      </c>
      <c r="AR1308" t="s">
        <v>58</v>
      </c>
      <c r="AS1308" t="s">
        <v>74</v>
      </c>
      <c r="AT1308" t="s">
        <v>50</v>
      </c>
      <c r="AU1308" t="s">
        <v>83</v>
      </c>
      <c r="AV1308" t="s">
        <v>90</v>
      </c>
      <c r="AW1308" t="s">
        <v>441</v>
      </c>
    </row>
    <row r="1309" spans="1:49" x14ac:dyDescent="0.25">
      <c r="A1309" t="s">
        <v>308</v>
      </c>
      <c r="B1309" s="3" t="s">
        <v>46</v>
      </c>
      <c r="C1309" t="s">
        <v>106</v>
      </c>
      <c r="D1309" s="2" t="str">
        <f t="shared" si="106"/>
        <v>2017-07-04</v>
      </c>
      <c r="E1309" t="s">
        <v>1193</v>
      </c>
      <c r="F1309" s="3">
        <f t="shared" ref="F1309:F1340" si="107">IF(D1309&gt;E1309,YEAR(D1309)-YEAR(E1309),YEAR(E1309)-YEAR(D1309))</f>
        <v>1</v>
      </c>
      <c r="G1309" t="s">
        <v>1350</v>
      </c>
      <c r="H1309" t="s">
        <v>66</v>
      </c>
      <c r="I1309" t="s">
        <v>66</v>
      </c>
      <c r="J1309" t="s">
        <v>66</v>
      </c>
      <c r="K1309" t="s">
        <v>66</v>
      </c>
      <c r="L1309" t="s">
        <v>67</v>
      </c>
      <c r="M1309" t="s">
        <v>112</v>
      </c>
      <c r="N1309" t="s">
        <v>67</v>
      </c>
      <c r="O1309" t="s">
        <v>66</v>
      </c>
      <c r="P1309" t="s">
        <v>67</v>
      </c>
      <c r="Q1309" t="s">
        <v>67</v>
      </c>
      <c r="R1309" t="s">
        <v>112</v>
      </c>
      <c r="S1309" t="s">
        <v>67</v>
      </c>
      <c r="T1309" t="s">
        <v>67</v>
      </c>
      <c r="U1309" t="s">
        <v>67</v>
      </c>
      <c r="V1309" t="s">
        <v>66</v>
      </c>
      <c r="W1309" t="s">
        <v>66</v>
      </c>
      <c r="X1309" t="s">
        <v>67</v>
      </c>
      <c r="Y1309" t="s">
        <v>112</v>
      </c>
      <c r="Z1309" t="s">
        <v>67</v>
      </c>
      <c r="AA1309" t="s">
        <v>67</v>
      </c>
      <c r="AB1309" t="s">
        <v>67</v>
      </c>
      <c r="AC1309" t="s">
        <v>66</v>
      </c>
      <c r="AD1309" t="s">
        <v>66</v>
      </c>
      <c r="AE1309" t="s">
        <v>66</v>
      </c>
      <c r="AF1309" t="s">
        <v>8</v>
      </c>
      <c r="AG1309" t="s">
        <v>6</v>
      </c>
      <c r="AH1309" t="s">
        <v>8</v>
      </c>
      <c r="AI1309" t="s">
        <v>3</v>
      </c>
      <c r="AJ1309" t="s">
        <v>50</v>
      </c>
      <c r="AK1309" t="s">
        <v>94</v>
      </c>
      <c r="AL1309" t="s">
        <v>52</v>
      </c>
      <c r="AM1309" t="s">
        <v>53</v>
      </c>
      <c r="AN1309" t="s">
        <v>70</v>
      </c>
      <c r="AO1309" t="s">
        <v>55</v>
      </c>
      <c r="AP1309" t="s">
        <v>56</v>
      </c>
      <c r="AR1309" t="s">
        <v>58</v>
      </c>
      <c r="AS1309" t="s">
        <v>74</v>
      </c>
      <c r="AT1309" t="s">
        <v>50</v>
      </c>
      <c r="AU1309" t="s">
        <v>83</v>
      </c>
      <c r="AV1309" t="s">
        <v>90</v>
      </c>
      <c r="AW1309" t="s">
        <v>441</v>
      </c>
    </row>
    <row r="1310" spans="1:49" x14ac:dyDescent="0.25">
      <c r="A1310" t="s">
        <v>1159</v>
      </c>
      <c r="B1310" s="3" t="s">
        <v>46</v>
      </c>
      <c r="C1310" t="s">
        <v>47</v>
      </c>
      <c r="D1310" s="2" t="str">
        <f t="shared" si="106"/>
        <v>1998-10-12</v>
      </c>
      <c r="E1310" t="s">
        <v>132</v>
      </c>
      <c r="F1310" s="3">
        <f t="shared" si="107"/>
        <v>4</v>
      </c>
      <c r="G1310" t="s">
        <v>1301</v>
      </c>
      <c r="H1310" t="s">
        <v>66</v>
      </c>
      <c r="I1310" t="s">
        <v>66</v>
      </c>
      <c r="J1310" t="s">
        <v>66</v>
      </c>
      <c r="K1310" t="s">
        <v>66</v>
      </c>
      <c r="L1310" t="s">
        <v>66</v>
      </c>
      <c r="M1310" t="s">
        <v>66</v>
      </c>
      <c r="N1310" t="s">
        <v>66</v>
      </c>
      <c r="O1310" t="s">
        <v>66</v>
      </c>
      <c r="P1310" t="s">
        <v>66</v>
      </c>
      <c r="Q1310" t="s">
        <v>66</v>
      </c>
      <c r="R1310" t="s">
        <v>66</v>
      </c>
      <c r="S1310" t="s">
        <v>66</v>
      </c>
      <c r="T1310" t="s">
        <v>66</v>
      </c>
      <c r="U1310" t="s">
        <v>66</v>
      </c>
      <c r="V1310" t="s">
        <v>66</v>
      </c>
      <c r="W1310" t="s">
        <v>66</v>
      </c>
      <c r="X1310" t="s">
        <v>66</v>
      </c>
      <c r="Y1310" t="s">
        <v>66</v>
      </c>
      <c r="Z1310" t="s">
        <v>66</v>
      </c>
      <c r="AA1310" t="s">
        <v>66</v>
      </c>
      <c r="AB1310" t="s">
        <v>66</v>
      </c>
      <c r="AC1310" t="s">
        <v>66</v>
      </c>
      <c r="AD1310" t="s">
        <v>66</v>
      </c>
      <c r="AE1310" t="s">
        <v>66</v>
      </c>
      <c r="AF1310" t="s">
        <v>20</v>
      </c>
      <c r="AG1310" t="s">
        <v>6</v>
      </c>
      <c r="AH1310" t="s">
        <v>8</v>
      </c>
      <c r="AJ1310" t="s">
        <v>50</v>
      </c>
      <c r="AK1310" t="s">
        <v>51</v>
      </c>
      <c r="AL1310" t="s">
        <v>69</v>
      </c>
      <c r="AM1310" t="s">
        <v>53</v>
      </c>
      <c r="AN1310" t="s">
        <v>54</v>
      </c>
      <c r="AO1310" t="s">
        <v>261</v>
      </c>
      <c r="AP1310" t="s">
        <v>72</v>
      </c>
      <c r="AQ1310" t="s">
        <v>73</v>
      </c>
      <c r="AR1310" t="s">
        <v>58</v>
      </c>
      <c r="AS1310" t="s">
        <v>59</v>
      </c>
      <c r="AT1310" t="s">
        <v>50</v>
      </c>
      <c r="AU1310" t="s">
        <v>127</v>
      </c>
      <c r="AV1310" t="s">
        <v>419</v>
      </c>
      <c r="AW1310" t="s">
        <v>1351</v>
      </c>
    </row>
    <row r="1311" spans="1:49" x14ac:dyDescent="0.25">
      <c r="A1311" t="s">
        <v>335</v>
      </c>
      <c r="B1311" s="3" t="s">
        <v>46</v>
      </c>
      <c r="C1311" t="s">
        <v>106</v>
      </c>
      <c r="D1311" s="2" t="str">
        <f t="shared" si="106"/>
        <v>2010-03-15</v>
      </c>
      <c r="E1311" t="s">
        <v>151</v>
      </c>
      <c r="F1311" s="3">
        <f t="shared" si="107"/>
        <v>1</v>
      </c>
      <c r="G1311" t="s">
        <v>1111</v>
      </c>
      <c r="H1311" t="s">
        <v>67</v>
      </c>
      <c r="I1311" t="s">
        <v>67</v>
      </c>
      <c r="J1311" t="s">
        <v>67</v>
      </c>
      <c r="K1311" t="s">
        <v>67</v>
      </c>
      <c r="L1311" t="s">
        <v>67</v>
      </c>
      <c r="M1311" t="s">
        <v>67</v>
      </c>
      <c r="N1311" t="s">
        <v>67</v>
      </c>
      <c r="O1311" t="s">
        <v>67</v>
      </c>
      <c r="P1311" t="s">
        <v>67</v>
      </c>
      <c r="Q1311" t="s">
        <v>67</v>
      </c>
      <c r="R1311" t="s">
        <v>67</v>
      </c>
      <c r="T1311" t="s">
        <v>67</v>
      </c>
      <c r="U1311" t="s">
        <v>67</v>
      </c>
      <c r="V1311" t="s">
        <v>67</v>
      </c>
      <c r="W1311" t="s">
        <v>67</v>
      </c>
      <c r="X1311" t="s">
        <v>67</v>
      </c>
      <c r="Y1311" t="s">
        <v>67</v>
      </c>
      <c r="Z1311" t="s">
        <v>67</v>
      </c>
      <c r="AA1311" t="s">
        <v>67</v>
      </c>
      <c r="AB1311" t="s">
        <v>67</v>
      </c>
      <c r="AC1311" t="s">
        <v>67</v>
      </c>
      <c r="AD1311" t="s">
        <v>67</v>
      </c>
      <c r="AE1311" t="s">
        <v>67</v>
      </c>
      <c r="AF1311" t="s">
        <v>4</v>
      </c>
      <c r="AG1311" t="s">
        <v>17</v>
      </c>
      <c r="AH1311" t="s">
        <v>11</v>
      </c>
      <c r="AI1311" t="s">
        <v>6</v>
      </c>
      <c r="AJ1311" t="s">
        <v>50</v>
      </c>
      <c r="AK1311" t="s">
        <v>94</v>
      </c>
      <c r="AL1311" t="s">
        <v>88</v>
      </c>
      <c r="AM1311" t="s">
        <v>53</v>
      </c>
      <c r="AN1311" t="s">
        <v>70</v>
      </c>
      <c r="AO1311" t="s">
        <v>55</v>
      </c>
      <c r="AP1311" t="s">
        <v>56</v>
      </c>
      <c r="AQ1311" t="s">
        <v>143</v>
      </c>
      <c r="AR1311" t="s">
        <v>81</v>
      </c>
      <c r="AS1311" t="s">
        <v>59</v>
      </c>
    </row>
    <row r="1312" spans="1:49" x14ac:dyDescent="0.25">
      <c r="A1312" t="s">
        <v>176</v>
      </c>
      <c r="B1312" s="3" t="s">
        <v>46</v>
      </c>
      <c r="C1312" t="s">
        <v>47</v>
      </c>
      <c r="D1312" s="2" t="str">
        <f t="shared" si="106"/>
        <v>1999-01-21</v>
      </c>
      <c r="E1312" t="s">
        <v>772</v>
      </c>
      <c r="F1312" s="3">
        <f t="shared" si="107"/>
        <v>5</v>
      </c>
      <c r="G1312" t="s">
        <v>1210</v>
      </c>
      <c r="H1312" t="s">
        <v>67</v>
      </c>
      <c r="I1312" t="s">
        <v>67</v>
      </c>
      <c r="J1312" t="s">
        <v>67</v>
      </c>
      <c r="K1312" t="s">
        <v>67</v>
      </c>
      <c r="L1312" t="s">
        <v>67</v>
      </c>
      <c r="M1312" t="s">
        <v>67</v>
      </c>
      <c r="N1312" t="s">
        <v>67</v>
      </c>
      <c r="O1312" t="s">
        <v>67</v>
      </c>
      <c r="P1312" t="s">
        <v>67</v>
      </c>
      <c r="Q1312" t="s">
        <v>67</v>
      </c>
      <c r="R1312" t="s">
        <v>67</v>
      </c>
      <c r="S1312" t="s">
        <v>67</v>
      </c>
      <c r="T1312" t="s">
        <v>67</v>
      </c>
      <c r="U1312" t="s">
        <v>67</v>
      </c>
      <c r="V1312" t="s">
        <v>67</v>
      </c>
      <c r="W1312" t="s">
        <v>67</v>
      </c>
      <c r="X1312" t="s">
        <v>67</v>
      </c>
      <c r="Y1312" t="s">
        <v>67</v>
      </c>
      <c r="Z1312" t="s">
        <v>67</v>
      </c>
      <c r="AA1312" t="s">
        <v>67</v>
      </c>
      <c r="AB1312" t="s">
        <v>67</v>
      </c>
      <c r="AC1312" t="s">
        <v>66</v>
      </c>
      <c r="AD1312" t="s">
        <v>67</v>
      </c>
      <c r="AE1312" t="s">
        <v>67</v>
      </c>
      <c r="AF1312" t="s">
        <v>16</v>
      </c>
      <c r="AG1312" t="s">
        <v>26</v>
      </c>
      <c r="AH1312" t="s">
        <v>22</v>
      </c>
      <c r="AI1312" t="s">
        <v>15</v>
      </c>
      <c r="AJ1312" t="s">
        <v>50</v>
      </c>
      <c r="AK1312" t="s">
        <v>94</v>
      </c>
      <c r="AL1312" t="s">
        <v>95</v>
      </c>
      <c r="AM1312" t="s">
        <v>53</v>
      </c>
      <c r="AN1312" t="s">
        <v>200</v>
      </c>
      <c r="AO1312" t="s">
        <v>161</v>
      </c>
      <c r="AP1312" t="s">
        <v>72</v>
      </c>
      <c r="AQ1312" t="s">
        <v>73</v>
      </c>
      <c r="AR1312" t="s">
        <v>58</v>
      </c>
      <c r="AS1312" t="s">
        <v>74</v>
      </c>
      <c r="AT1312" t="s">
        <v>50</v>
      </c>
      <c r="AU1312" t="s">
        <v>83</v>
      </c>
      <c r="AV1312" t="s">
        <v>76</v>
      </c>
      <c r="AW1312" t="s">
        <v>210</v>
      </c>
    </row>
    <row r="1313" spans="1:49" x14ac:dyDescent="0.25">
      <c r="A1313" t="s">
        <v>702</v>
      </c>
      <c r="B1313" s="3" t="s">
        <v>171</v>
      </c>
      <c r="C1313" t="s">
        <v>47</v>
      </c>
      <c r="D1313" s="2" t="str">
        <f t="shared" si="106"/>
        <v>2003-10-02</v>
      </c>
      <c r="E1313" t="s">
        <v>555</v>
      </c>
      <c r="F1313" s="3">
        <f t="shared" si="107"/>
        <v>3</v>
      </c>
      <c r="G1313" t="s">
        <v>714</v>
      </c>
      <c r="H1313" t="s">
        <v>67</v>
      </c>
      <c r="I1313" t="s">
        <v>67</v>
      </c>
      <c r="J1313" t="s">
        <v>67</v>
      </c>
      <c r="K1313" t="s">
        <v>112</v>
      </c>
      <c r="L1313" t="s">
        <v>67</v>
      </c>
      <c r="M1313" t="s">
        <v>66</v>
      </c>
      <c r="N1313" t="s">
        <v>67</v>
      </c>
      <c r="O1313" t="s">
        <v>67</v>
      </c>
      <c r="P1313" t="s">
        <v>67</v>
      </c>
      <c r="Q1313" t="s">
        <v>67</v>
      </c>
      <c r="R1313" t="s">
        <v>66</v>
      </c>
      <c r="S1313" t="s">
        <v>67</v>
      </c>
      <c r="T1313" t="s">
        <v>67</v>
      </c>
      <c r="U1313" t="s">
        <v>66</v>
      </c>
      <c r="V1313" t="s">
        <v>67</v>
      </c>
      <c r="W1313" t="s">
        <v>66</v>
      </c>
      <c r="X1313" t="s">
        <v>66</v>
      </c>
      <c r="Y1313" t="s">
        <v>66</v>
      </c>
      <c r="Z1313" t="s">
        <v>67</v>
      </c>
      <c r="AA1313" t="s">
        <v>67</v>
      </c>
      <c r="AB1313" t="s">
        <v>66</v>
      </c>
      <c r="AC1313" t="s">
        <v>66</v>
      </c>
      <c r="AD1313" t="s">
        <v>67</v>
      </c>
      <c r="AE1313" t="s">
        <v>67</v>
      </c>
      <c r="AF1313" t="s">
        <v>10</v>
      </c>
      <c r="AG1313" t="s">
        <v>6</v>
      </c>
      <c r="AH1313" t="s">
        <v>8</v>
      </c>
      <c r="AI1313" t="s">
        <v>17</v>
      </c>
      <c r="AJ1313" t="s">
        <v>50</v>
      </c>
      <c r="AK1313" t="s">
        <v>94</v>
      </c>
      <c r="AL1313" t="s">
        <v>95</v>
      </c>
      <c r="AM1313" t="s">
        <v>53</v>
      </c>
      <c r="AN1313" t="s">
        <v>70</v>
      </c>
      <c r="AO1313" t="s">
        <v>175</v>
      </c>
      <c r="AP1313" t="s">
        <v>119</v>
      </c>
      <c r="AQ1313" t="s">
        <v>80</v>
      </c>
      <c r="AR1313" t="s">
        <v>58</v>
      </c>
      <c r="AS1313" t="s">
        <v>74</v>
      </c>
      <c r="AT1313" t="s">
        <v>50</v>
      </c>
      <c r="AU1313" t="s">
        <v>61</v>
      </c>
      <c r="AV1313" t="s">
        <v>84</v>
      </c>
      <c r="AW1313" t="s">
        <v>715</v>
      </c>
    </row>
    <row r="1314" spans="1:49" x14ac:dyDescent="0.25">
      <c r="A1314" t="s">
        <v>63</v>
      </c>
      <c r="B1314" s="3" t="s">
        <v>46</v>
      </c>
      <c r="C1314" t="s">
        <v>47</v>
      </c>
      <c r="D1314" s="2" t="str">
        <f t="shared" si="106"/>
        <v>2003-12-15</v>
      </c>
      <c r="E1314" t="s">
        <v>133</v>
      </c>
      <c r="F1314" s="3">
        <f t="shared" si="107"/>
        <v>5</v>
      </c>
      <c r="G1314" t="s">
        <v>320</v>
      </c>
      <c r="H1314" t="s">
        <v>67</v>
      </c>
      <c r="I1314" t="s">
        <v>67</v>
      </c>
      <c r="J1314" t="s">
        <v>67</v>
      </c>
      <c r="K1314" t="s">
        <v>67</v>
      </c>
      <c r="L1314" t="s">
        <v>67</v>
      </c>
      <c r="M1314" t="s">
        <v>67</v>
      </c>
      <c r="N1314" t="s">
        <v>67</v>
      </c>
      <c r="O1314" t="s">
        <v>67</v>
      </c>
      <c r="P1314" t="s">
        <v>66</v>
      </c>
      <c r="Q1314" t="s">
        <v>66</v>
      </c>
      <c r="R1314" t="s">
        <v>66</v>
      </c>
      <c r="S1314" t="s">
        <v>67</v>
      </c>
      <c r="T1314" t="s">
        <v>66</v>
      </c>
      <c r="U1314" t="s">
        <v>67</v>
      </c>
      <c r="V1314" t="s">
        <v>66</v>
      </c>
      <c r="W1314" t="s">
        <v>66</v>
      </c>
      <c r="X1314" t="s">
        <v>66</v>
      </c>
      <c r="Y1314" t="s">
        <v>66</v>
      </c>
      <c r="Z1314" t="s">
        <v>66</v>
      </c>
      <c r="AA1314" t="s">
        <v>66</v>
      </c>
      <c r="AB1314" t="s">
        <v>66</v>
      </c>
      <c r="AC1314" t="s">
        <v>66</v>
      </c>
      <c r="AD1314" t="s">
        <v>66</v>
      </c>
      <c r="AE1314" t="s">
        <v>66</v>
      </c>
      <c r="AF1314" t="s">
        <v>25</v>
      </c>
      <c r="AG1314" t="s">
        <v>17</v>
      </c>
      <c r="AH1314" t="s">
        <v>8</v>
      </c>
      <c r="AI1314" t="s">
        <v>19</v>
      </c>
      <c r="AJ1314" t="s">
        <v>50</v>
      </c>
      <c r="AK1314" t="s">
        <v>94</v>
      </c>
      <c r="AL1314" t="s">
        <v>88</v>
      </c>
      <c r="AM1314" t="s">
        <v>53</v>
      </c>
      <c r="AN1314" t="s">
        <v>70</v>
      </c>
      <c r="AO1314" t="s">
        <v>71</v>
      </c>
      <c r="AP1314" t="s">
        <v>119</v>
      </c>
      <c r="AQ1314" t="s">
        <v>73</v>
      </c>
      <c r="AR1314" t="s">
        <v>58</v>
      </c>
      <c r="AS1314" t="s">
        <v>74</v>
      </c>
      <c r="AT1314" t="s">
        <v>50</v>
      </c>
      <c r="AU1314" t="s">
        <v>83</v>
      </c>
      <c r="AV1314" t="s">
        <v>76</v>
      </c>
      <c r="AW1314" t="s">
        <v>149</v>
      </c>
    </row>
    <row r="1315" spans="1:49" x14ac:dyDescent="0.25">
      <c r="A1315" t="s">
        <v>180</v>
      </c>
      <c r="B1315" s="3" t="s">
        <v>46</v>
      </c>
      <c r="C1315" t="s">
        <v>106</v>
      </c>
      <c r="D1315" s="2" t="str">
        <f t="shared" si="106"/>
        <v>2000-05-22</v>
      </c>
      <c r="E1315" t="s">
        <v>333</v>
      </c>
      <c r="F1315" s="3">
        <f t="shared" si="107"/>
        <v>6</v>
      </c>
      <c r="G1315" t="s">
        <v>1352</v>
      </c>
      <c r="H1315" t="s">
        <v>67</v>
      </c>
      <c r="I1315" t="s">
        <v>67</v>
      </c>
      <c r="J1315" t="s">
        <v>67</v>
      </c>
      <c r="K1315" t="s">
        <v>67</v>
      </c>
      <c r="L1315" t="s">
        <v>67</v>
      </c>
      <c r="M1315" t="s">
        <v>67</v>
      </c>
      <c r="N1315" t="s">
        <v>112</v>
      </c>
      <c r="O1315" t="s">
        <v>67</v>
      </c>
      <c r="P1315" t="s">
        <v>67</v>
      </c>
      <c r="Q1315" t="s">
        <v>67</v>
      </c>
      <c r="R1315" t="s">
        <v>112</v>
      </c>
      <c r="S1315" t="s">
        <v>67</v>
      </c>
      <c r="T1315" t="s">
        <v>67</v>
      </c>
      <c r="U1315" t="s">
        <v>67</v>
      </c>
      <c r="V1315" t="s">
        <v>67</v>
      </c>
      <c r="W1315" t="s">
        <v>67</v>
      </c>
      <c r="X1315" t="s">
        <v>67</v>
      </c>
      <c r="Y1315" t="s">
        <v>67</v>
      </c>
      <c r="Z1315" t="s">
        <v>67</v>
      </c>
      <c r="AA1315" t="s">
        <v>67</v>
      </c>
      <c r="AB1315" t="s">
        <v>67</v>
      </c>
      <c r="AC1315" t="s">
        <v>67</v>
      </c>
      <c r="AD1315" t="s">
        <v>67</v>
      </c>
      <c r="AE1315" t="s">
        <v>67</v>
      </c>
      <c r="AF1315" t="s">
        <v>24</v>
      </c>
      <c r="AI1315" t="s">
        <v>17</v>
      </c>
      <c r="AJ1315" t="s">
        <v>53</v>
      </c>
      <c r="AK1315" t="s">
        <v>51</v>
      </c>
      <c r="AL1315" t="s">
        <v>69</v>
      </c>
      <c r="AM1315" t="s">
        <v>53</v>
      </c>
      <c r="AN1315" t="s">
        <v>70</v>
      </c>
      <c r="AO1315" t="s">
        <v>55</v>
      </c>
      <c r="AP1315" t="s">
        <v>72</v>
      </c>
      <c r="AQ1315" t="s">
        <v>57</v>
      </c>
      <c r="AR1315" t="s">
        <v>58</v>
      </c>
      <c r="AS1315" t="s">
        <v>59</v>
      </c>
      <c r="AT1315" t="s">
        <v>53</v>
      </c>
      <c r="AU1315" t="s">
        <v>83</v>
      </c>
      <c r="AV1315" t="s">
        <v>62</v>
      </c>
      <c r="AW1315" t="s">
        <v>289</v>
      </c>
    </row>
    <row r="1316" spans="1:49" x14ac:dyDescent="0.25">
      <c r="A1316" t="s">
        <v>867</v>
      </c>
      <c r="B1316" s="3" t="s">
        <v>46</v>
      </c>
      <c r="C1316" t="s">
        <v>47</v>
      </c>
      <c r="D1316" s="2">
        <f t="shared" si="106"/>
        <v>32858</v>
      </c>
      <c r="E1316" t="s">
        <v>774</v>
      </c>
      <c r="F1316" s="3">
        <f t="shared" si="107"/>
        <v>5</v>
      </c>
      <c r="G1316" t="s">
        <v>612</v>
      </c>
      <c r="H1316" t="s">
        <v>67</v>
      </c>
      <c r="I1316" t="s">
        <v>66</v>
      </c>
      <c r="J1316" t="s">
        <v>66</v>
      </c>
      <c r="K1316" t="s">
        <v>66</v>
      </c>
      <c r="L1316" t="s">
        <v>66</v>
      </c>
      <c r="M1316" t="s">
        <v>67</v>
      </c>
      <c r="N1316" t="s">
        <v>66</v>
      </c>
      <c r="O1316" t="s">
        <v>66</v>
      </c>
      <c r="P1316" t="s">
        <v>67</v>
      </c>
      <c r="Q1316" t="s">
        <v>66</v>
      </c>
      <c r="R1316" t="s">
        <v>66</v>
      </c>
      <c r="S1316" t="s">
        <v>66</v>
      </c>
      <c r="T1316" t="s">
        <v>66</v>
      </c>
      <c r="U1316" t="s">
        <v>66</v>
      </c>
      <c r="V1316" t="s">
        <v>66</v>
      </c>
      <c r="W1316" t="s">
        <v>66</v>
      </c>
      <c r="X1316" t="s">
        <v>67</v>
      </c>
      <c r="Y1316" t="s">
        <v>112</v>
      </c>
      <c r="Z1316" t="s">
        <v>66</v>
      </c>
      <c r="AA1316" t="s">
        <v>67</v>
      </c>
      <c r="AB1316" t="s">
        <v>66</v>
      </c>
      <c r="AC1316" t="s">
        <v>67</v>
      </c>
      <c r="AD1316" t="s">
        <v>66</v>
      </c>
      <c r="AE1316" t="s">
        <v>66</v>
      </c>
      <c r="AF1316" t="s">
        <v>11</v>
      </c>
      <c r="AG1316" t="s">
        <v>6</v>
      </c>
      <c r="AH1316" t="s">
        <v>8</v>
      </c>
      <c r="AI1316" t="s">
        <v>25</v>
      </c>
      <c r="AJ1316" t="s">
        <v>50</v>
      </c>
      <c r="AK1316" t="s">
        <v>94</v>
      </c>
      <c r="AL1316" t="s">
        <v>95</v>
      </c>
      <c r="AM1316" t="s">
        <v>50</v>
      </c>
      <c r="AN1316" t="s">
        <v>70</v>
      </c>
      <c r="AO1316" t="s">
        <v>55</v>
      </c>
      <c r="AP1316" t="s">
        <v>119</v>
      </c>
      <c r="AQ1316" t="s">
        <v>73</v>
      </c>
      <c r="AR1316" t="s">
        <v>58</v>
      </c>
      <c r="AS1316" t="s">
        <v>74</v>
      </c>
      <c r="AT1316" t="s">
        <v>53</v>
      </c>
      <c r="AW1316" t="s">
        <v>1067</v>
      </c>
    </row>
    <row r="1317" spans="1:49" x14ac:dyDescent="0.25">
      <c r="A1317" t="s">
        <v>828</v>
      </c>
      <c r="B1317" s="3" t="s">
        <v>46</v>
      </c>
      <c r="C1317" t="s">
        <v>106</v>
      </c>
      <c r="D1317" s="2" t="str">
        <f t="shared" si="106"/>
        <v>2017-03-03</v>
      </c>
      <c r="E1317" t="s">
        <v>889</v>
      </c>
      <c r="F1317" s="3">
        <f t="shared" si="107"/>
        <v>2</v>
      </c>
      <c r="G1317" t="s">
        <v>829</v>
      </c>
      <c r="H1317" t="s">
        <v>67</v>
      </c>
      <c r="I1317" t="s">
        <v>66</v>
      </c>
      <c r="J1317" t="s">
        <v>66</v>
      </c>
      <c r="K1317" t="s">
        <v>66</v>
      </c>
      <c r="L1317" t="s">
        <v>66</v>
      </c>
      <c r="M1317" t="s">
        <v>67</v>
      </c>
      <c r="N1317" t="s">
        <v>66</v>
      </c>
      <c r="O1317" t="s">
        <v>66</v>
      </c>
      <c r="P1317" t="s">
        <v>67</v>
      </c>
      <c r="Q1317" t="s">
        <v>66</v>
      </c>
      <c r="R1317" t="s">
        <v>66</v>
      </c>
      <c r="S1317" t="s">
        <v>66</v>
      </c>
      <c r="T1317" t="s">
        <v>66</v>
      </c>
      <c r="U1317" t="s">
        <v>66</v>
      </c>
      <c r="V1317" t="s">
        <v>66</v>
      </c>
      <c r="W1317" t="s">
        <v>66</v>
      </c>
      <c r="X1317" t="s">
        <v>67</v>
      </c>
      <c r="Y1317" t="s">
        <v>112</v>
      </c>
      <c r="Z1317" t="s">
        <v>66</v>
      </c>
      <c r="AA1317" t="s">
        <v>67</v>
      </c>
      <c r="AB1317" t="s">
        <v>66</v>
      </c>
      <c r="AC1317" t="s">
        <v>67</v>
      </c>
      <c r="AD1317" t="s">
        <v>66</v>
      </c>
      <c r="AE1317" t="s">
        <v>66</v>
      </c>
      <c r="AF1317" t="s">
        <v>11</v>
      </c>
      <c r="AG1317" t="s">
        <v>6</v>
      </c>
      <c r="AH1317" t="s">
        <v>8</v>
      </c>
      <c r="AI1317" t="s">
        <v>25</v>
      </c>
      <c r="AJ1317" t="s">
        <v>50</v>
      </c>
      <c r="AK1317" t="s">
        <v>94</v>
      </c>
      <c r="AL1317" t="s">
        <v>95</v>
      </c>
      <c r="AM1317" t="s">
        <v>50</v>
      </c>
      <c r="AN1317" t="s">
        <v>70</v>
      </c>
      <c r="AO1317" t="s">
        <v>55</v>
      </c>
      <c r="AP1317" t="s">
        <v>119</v>
      </c>
      <c r="AQ1317" t="s">
        <v>73</v>
      </c>
      <c r="AR1317" t="s">
        <v>58</v>
      </c>
      <c r="AS1317" t="s">
        <v>74</v>
      </c>
      <c r="AT1317" t="s">
        <v>53</v>
      </c>
      <c r="AW1317" t="s">
        <v>1067</v>
      </c>
    </row>
    <row r="1318" spans="1:49" x14ac:dyDescent="0.25">
      <c r="A1318" t="s">
        <v>165</v>
      </c>
      <c r="B1318" s="3" t="s">
        <v>46</v>
      </c>
      <c r="C1318" t="s">
        <v>47</v>
      </c>
      <c r="D1318" s="2" t="str">
        <f t="shared" si="106"/>
        <v>1998-07-12</v>
      </c>
      <c r="E1318" t="s">
        <v>927</v>
      </c>
      <c r="F1318" s="3">
        <f t="shared" si="107"/>
        <v>5</v>
      </c>
      <c r="G1318" t="s">
        <v>1030</v>
      </c>
      <c r="H1318" t="s">
        <v>66</v>
      </c>
      <c r="I1318" t="s">
        <v>66</v>
      </c>
      <c r="J1318" t="s">
        <v>66</v>
      </c>
      <c r="K1318" t="s">
        <v>66</v>
      </c>
      <c r="L1318" t="s">
        <v>66</v>
      </c>
      <c r="M1318" t="s">
        <v>66</v>
      </c>
      <c r="N1318" t="s">
        <v>66</v>
      </c>
      <c r="O1318" t="s">
        <v>66</v>
      </c>
      <c r="P1318" t="s">
        <v>66</v>
      </c>
      <c r="Q1318" t="s">
        <v>66</v>
      </c>
      <c r="R1318" t="s">
        <v>66</v>
      </c>
      <c r="S1318" t="s">
        <v>66</v>
      </c>
      <c r="T1318" t="s">
        <v>66</v>
      </c>
      <c r="U1318" t="s">
        <v>66</v>
      </c>
      <c r="V1318" t="s">
        <v>66</v>
      </c>
      <c r="W1318" t="s">
        <v>66</v>
      </c>
      <c r="X1318" t="s">
        <v>66</v>
      </c>
      <c r="Y1318" t="s">
        <v>66</v>
      </c>
      <c r="Z1318" t="s">
        <v>66</v>
      </c>
      <c r="AA1318" t="s">
        <v>66</v>
      </c>
      <c r="AB1318" t="s">
        <v>66</v>
      </c>
      <c r="AC1318" t="s">
        <v>66</v>
      </c>
      <c r="AD1318" t="s">
        <v>66</v>
      </c>
      <c r="AE1318" t="s">
        <v>66</v>
      </c>
      <c r="AF1318" t="s">
        <v>14</v>
      </c>
      <c r="AG1318" t="s">
        <v>16</v>
      </c>
      <c r="AH1318" t="s">
        <v>19</v>
      </c>
      <c r="AI1318" t="s">
        <v>26</v>
      </c>
      <c r="AJ1318" t="s">
        <v>50</v>
      </c>
      <c r="AK1318" t="s">
        <v>51</v>
      </c>
      <c r="AL1318" t="s">
        <v>69</v>
      </c>
      <c r="AM1318" t="s">
        <v>53</v>
      </c>
      <c r="AN1318" t="s">
        <v>70</v>
      </c>
      <c r="AO1318" t="s">
        <v>207</v>
      </c>
      <c r="AP1318" t="s">
        <v>119</v>
      </c>
      <c r="AQ1318" t="s">
        <v>57</v>
      </c>
      <c r="AR1318" t="s">
        <v>58</v>
      </c>
      <c r="AS1318" t="s">
        <v>59</v>
      </c>
      <c r="AT1318" t="s">
        <v>50</v>
      </c>
      <c r="AU1318" t="s">
        <v>83</v>
      </c>
      <c r="AV1318" t="s">
        <v>62</v>
      </c>
      <c r="AW1318" t="s">
        <v>939</v>
      </c>
    </row>
    <row r="1319" spans="1:49" x14ac:dyDescent="0.25">
      <c r="A1319" t="s">
        <v>702</v>
      </c>
      <c r="B1319" s="3" t="s">
        <v>171</v>
      </c>
      <c r="C1319" t="s">
        <v>47</v>
      </c>
      <c r="D1319" s="2" t="str">
        <f t="shared" si="106"/>
        <v>2003-10-02</v>
      </c>
      <c r="E1319" t="s">
        <v>555</v>
      </c>
      <c r="F1319" s="3">
        <f t="shared" si="107"/>
        <v>3</v>
      </c>
      <c r="G1319" t="s">
        <v>714</v>
      </c>
      <c r="H1319" t="s">
        <v>112</v>
      </c>
      <c r="I1319" t="s">
        <v>67</v>
      </c>
      <c r="J1319" t="s">
        <v>67</v>
      </c>
      <c r="K1319" t="s">
        <v>112</v>
      </c>
      <c r="L1319" t="s">
        <v>112</v>
      </c>
      <c r="M1319" t="s">
        <v>67</v>
      </c>
      <c r="N1319" t="s">
        <v>67</v>
      </c>
      <c r="O1319" t="s">
        <v>112</v>
      </c>
      <c r="P1319" t="s">
        <v>67</v>
      </c>
      <c r="Q1319" t="s">
        <v>67</v>
      </c>
      <c r="R1319" t="s">
        <v>67</v>
      </c>
      <c r="S1319" t="s">
        <v>67</v>
      </c>
      <c r="T1319" t="s">
        <v>67</v>
      </c>
      <c r="U1319" t="s">
        <v>67</v>
      </c>
      <c r="V1319" t="s">
        <v>67</v>
      </c>
      <c r="W1319" t="s">
        <v>67</v>
      </c>
      <c r="X1319" t="s">
        <v>67</v>
      </c>
      <c r="Y1319" t="s">
        <v>67</v>
      </c>
      <c r="Z1319" t="s">
        <v>112</v>
      </c>
      <c r="AA1319" t="s">
        <v>67</v>
      </c>
      <c r="AB1319" t="s">
        <v>67</v>
      </c>
      <c r="AC1319" t="s">
        <v>66</v>
      </c>
      <c r="AD1319" t="s">
        <v>66</v>
      </c>
      <c r="AE1319" t="s">
        <v>205</v>
      </c>
      <c r="AF1319" t="s">
        <v>8</v>
      </c>
      <c r="AG1319" t="s">
        <v>15</v>
      </c>
      <c r="AH1319" t="s">
        <v>23</v>
      </c>
      <c r="AI1319" t="s">
        <v>25</v>
      </c>
      <c r="AJ1319" t="s">
        <v>50</v>
      </c>
      <c r="AK1319" t="s">
        <v>94</v>
      </c>
      <c r="AL1319" t="s">
        <v>95</v>
      </c>
      <c r="AM1319" t="s">
        <v>50</v>
      </c>
      <c r="AN1319" t="s">
        <v>156</v>
      </c>
      <c r="AO1319" t="s">
        <v>175</v>
      </c>
      <c r="AP1319" t="s">
        <v>119</v>
      </c>
      <c r="AQ1319" t="s">
        <v>80</v>
      </c>
      <c r="AR1319" t="s">
        <v>58</v>
      </c>
      <c r="AS1319" t="s">
        <v>74</v>
      </c>
      <c r="AT1319" t="s">
        <v>50</v>
      </c>
      <c r="AU1319" t="s">
        <v>83</v>
      </c>
      <c r="AV1319" t="s">
        <v>84</v>
      </c>
      <c r="AW1319" t="s">
        <v>715</v>
      </c>
    </row>
    <row r="1320" spans="1:49" x14ac:dyDescent="0.25">
      <c r="A1320" t="s">
        <v>45</v>
      </c>
      <c r="B1320" s="3" t="s">
        <v>46</v>
      </c>
      <c r="C1320" t="s">
        <v>47</v>
      </c>
      <c r="D1320" s="2">
        <f t="shared" si="106"/>
        <v>32536</v>
      </c>
      <c r="E1320" t="s">
        <v>596</v>
      </c>
      <c r="F1320" s="3">
        <f t="shared" si="107"/>
        <v>5</v>
      </c>
      <c r="G1320" t="s">
        <v>598</v>
      </c>
      <c r="AJ1320" t="s">
        <v>50</v>
      </c>
      <c r="AK1320" t="s">
        <v>51</v>
      </c>
      <c r="AL1320" t="s">
        <v>69</v>
      </c>
      <c r="AM1320" t="s">
        <v>53</v>
      </c>
      <c r="AN1320" t="s">
        <v>54</v>
      </c>
      <c r="AO1320" t="s">
        <v>207</v>
      </c>
      <c r="AP1320" t="s">
        <v>72</v>
      </c>
      <c r="AQ1320" t="s">
        <v>57</v>
      </c>
      <c r="AR1320" t="s">
        <v>58</v>
      </c>
      <c r="AS1320" t="s">
        <v>59</v>
      </c>
      <c r="AT1320" t="s">
        <v>50</v>
      </c>
      <c r="AU1320" t="s">
        <v>83</v>
      </c>
      <c r="AV1320" t="s">
        <v>62</v>
      </c>
      <c r="AW1320" t="s">
        <v>187</v>
      </c>
    </row>
    <row r="1321" spans="1:49" x14ac:dyDescent="0.25">
      <c r="A1321" t="s">
        <v>165</v>
      </c>
      <c r="B1321" s="3" t="s">
        <v>46</v>
      </c>
      <c r="C1321" t="s">
        <v>47</v>
      </c>
      <c r="D1321" s="2" t="str">
        <f t="shared" si="106"/>
        <v>1992-12-05</v>
      </c>
      <c r="E1321" t="s">
        <v>1354</v>
      </c>
      <c r="F1321" s="3">
        <f t="shared" si="107"/>
        <v>2</v>
      </c>
      <c r="G1321" t="s">
        <v>1353</v>
      </c>
      <c r="H1321" t="s">
        <v>67</v>
      </c>
      <c r="I1321" t="s">
        <v>66</v>
      </c>
      <c r="J1321" t="s">
        <v>66</v>
      </c>
      <c r="K1321" t="s">
        <v>66</v>
      </c>
      <c r="L1321" t="s">
        <v>67</v>
      </c>
      <c r="M1321" t="s">
        <v>67</v>
      </c>
      <c r="N1321" t="s">
        <v>66</v>
      </c>
      <c r="O1321" t="s">
        <v>66</v>
      </c>
      <c r="P1321" t="s">
        <v>67</v>
      </c>
      <c r="Q1321" t="s">
        <v>66</v>
      </c>
      <c r="R1321" t="s">
        <v>66</v>
      </c>
      <c r="S1321" t="s">
        <v>66</v>
      </c>
      <c r="T1321" t="s">
        <v>66</v>
      </c>
      <c r="U1321" t="s">
        <v>66</v>
      </c>
      <c r="V1321" t="s">
        <v>66</v>
      </c>
      <c r="W1321" t="s">
        <v>66</v>
      </c>
      <c r="X1321" t="s">
        <v>67</v>
      </c>
      <c r="Y1321" t="s">
        <v>112</v>
      </c>
      <c r="Z1321" t="s">
        <v>112</v>
      </c>
      <c r="AA1321" t="s">
        <v>112</v>
      </c>
      <c r="AB1321" t="s">
        <v>112</v>
      </c>
      <c r="AC1321" t="s">
        <v>66</v>
      </c>
      <c r="AD1321" t="s">
        <v>66</v>
      </c>
      <c r="AE1321" t="s">
        <v>67</v>
      </c>
      <c r="AF1321" t="s">
        <v>16</v>
      </c>
      <c r="AG1321" t="s">
        <v>19</v>
      </c>
      <c r="AH1321" t="s">
        <v>22</v>
      </c>
      <c r="AI1321" t="s">
        <v>18</v>
      </c>
      <c r="AJ1321" t="s">
        <v>50</v>
      </c>
      <c r="AK1321" t="s">
        <v>94</v>
      </c>
      <c r="AL1321" t="s">
        <v>95</v>
      </c>
      <c r="AM1321" t="s">
        <v>53</v>
      </c>
      <c r="AN1321" t="s">
        <v>54</v>
      </c>
      <c r="AO1321" t="s">
        <v>55</v>
      </c>
      <c r="AP1321" t="s">
        <v>72</v>
      </c>
      <c r="AQ1321" t="s">
        <v>57</v>
      </c>
      <c r="AR1321" t="s">
        <v>58</v>
      </c>
      <c r="AS1321" t="s">
        <v>74</v>
      </c>
      <c r="AT1321" t="s">
        <v>50</v>
      </c>
      <c r="AU1321" t="s">
        <v>83</v>
      </c>
      <c r="AV1321" t="s">
        <v>62</v>
      </c>
      <c r="AW1321" t="s">
        <v>149</v>
      </c>
    </row>
    <row r="1322" spans="1:49" x14ac:dyDescent="0.25">
      <c r="A1322" t="s">
        <v>702</v>
      </c>
      <c r="B1322" s="3" t="s">
        <v>171</v>
      </c>
      <c r="C1322" t="s">
        <v>47</v>
      </c>
      <c r="D1322" s="2" t="str">
        <f t="shared" si="106"/>
        <v>2004-03-23</v>
      </c>
      <c r="E1322" t="s">
        <v>912</v>
      </c>
      <c r="F1322" s="3">
        <f t="shared" si="107"/>
        <v>3</v>
      </c>
      <c r="G1322" t="s">
        <v>1282</v>
      </c>
      <c r="H1322" t="s">
        <v>66</v>
      </c>
      <c r="I1322" t="s">
        <v>67</v>
      </c>
      <c r="J1322" t="s">
        <v>67</v>
      </c>
      <c r="K1322" t="s">
        <v>67</v>
      </c>
      <c r="L1322" t="s">
        <v>67</v>
      </c>
      <c r="M1322" t="s">
        <v>66</v>
      </c>
      <c r="N1322" t="s">
        <v>66</v>
      </c>
      <c r="O1322" t="s">
        <v>66</v>
      </c>
      <c r="P1322" t="s">
        <v>66</v>
      </c>
      <c r="Q1322" t="s">
        <v>112</v>
      </c>
      <c r="R1322" t="s">
        <v>112</v>
      </c>
      <c r="S1322" t="s">
        <v>67</v>
      </c>
      <c r="T1322" t="s">
        <v>67</v>
      </c>
      <c r="U1322" t="s">
        <v>66</v>
      </c>
      <c r="V1322" t="s">
        <v>66</v>
      </c>
      <c r="W1322" t="s">
        <v>66</v>
      </c>
      <c r="X1322" t="s">
        <v>66</v>
      </c>
      <c r="Y1322" t="s">
        <v>112</v>
      </c>
      <c r="Z1322" t="s">
        <v>112</v>
      </c>
      <c r="AA1322" t="s">
        <v>67</v>
      </c>
      <c r="AB1322" t="s">
        <v>66</v>
      </c>
      <c r="AC1322" t="s">
        <v>66</v>
      </c>
      <c r="AD1322" t="s">
        <v>67</v>
      </c>
      <c r="AE1322" t="s">
        <v>67</v>
      </c>
      <c r="AF1322" t="s">
        <v>8</v>
      </c>
      <c r="AG1322" t="s">
        <v>15</v>
      </c>
      <c r="AH1322" t="s">
        <v>22</v>
      </c>
      <c r="AI1322" t="s">
        <v>10</v>
      </c>
      <c r="AJ1322" t="s">
        <v>50</v>
      </c>
      <c r="AK1322" t="s">
        <v>51</v>
      </c>
      <c r="AL1322" t="s">
        <v>69</v>
      </c>
      <c r="AM1322" t="s">
        <v>53</v>
      </c>
      <c r="AN1322" t="s">
        <v>70</v>
      </c>
      <c r="AO1322" t="s">
        <v>71</v>
      </c>
      <c r="AP1322" t="s">
        <v>72</v>
      </c>
      <c r="AQ1322" t="s">
        <v>73</v>
      </c>
      <c r="AR1322" t="s">
        <v>81</v>
      </c>
      <c r="AS1322" t="s">
        <v>74</v>
      </c>
      <c r="AT1322" t="s">
        <v>50</v>
      </c>
      <c r="AU1322" t="s">
        <v>61</v>
      </c>
      <c r="AV1322" t="s">
        <v>84</v>
      </c>
      <c r="AW1322" t="s">
        <v>715</v>
      </c>
    </row>
    <row r="1323" spans="1:49" x14ac:dyDescent="0.25">
      <c r="A1323" t="s">
        <v>139</v>
      </c>
      <c r="B1323" s="3" t="s">
        <v>46</v>
      </c>
      <c r="C1323" t="s">
        <v>47</v>
      </c>
      <c r="D1323" s="2" t="str">
        <f t="shared" si="106"/>
        <v>2005-01-11</v>
      </c>
      <c r="E1323" t="s">
        <v>159</v>
      </c>
      <c r="F1323" s="3">
        <f t="shared" si="107"/>
        <v>5</v>
      </c>
      <c r="G1323" t="s">
        <v>263</v>
      </c>
      <c r="H1323" t="s">
        <v>67</v>
      </c>
      <c r="I1323" t="s">
        <v>67</v>
      </c>
      <c r="J1323" t="s">
        <v>67</v>
      </c>
      <c r="K1323" t="s">
        <v>112</v>
      </c>
      <c r="L1323" t="s">
        <v>112</v>
      </c>
      <c r="M1323" t="s">
        <v>112</v>
      </c>
      <c r="N1323" t="s">
        <v>67</v>
      </c>
      <c r="O1323" t="s">
        <v>67</v>
      </c>
      <c r="P1323" t="s">
        <v>67</v>
      </c>
      <c r="Q1323" t="s">
        <v>67</v>
      </c>
      <c r="R1323" t="s">
        <v>67</v>
      </c>
      <c r="S1323" t="s">
        <v>67</v>
      </c>
      <c r="T1323" t="s">
        <v>67</v>
      </c>
      <c r="U1323" t="s">
        <v>67</v>
      </c>
      <c r="V1323" t="s">
        <v>67</v>
      </c>
      <c r="W1323" t="s">
        <v>67</v>
      </c>
      <c r="X1323" t="s">
        <v>66</v>
      </c>
      <c r="Y1323" t="s">
        <v>205</v>
      </c>
      <c r="Z1323" t="s">
        <v>66</v>
      </c>
      <c r="AA1323" t="s">
        <v>67</v>
      </c>
      <c r="AB1323" t="s">
        <v>67</v>
      </c>
      <c r="AC1323" t="s">
        <v>66</v>
      </c>
      <c r="AD1323" t="s">
        <v>67</v>
      </c>
      <c r="AE1323" t="s">
        <v>67</v>
      </c>
      <c r="AF1323" t="s">
        <v>4</v>
      </c>
      <c r="AG1323" t="s">
        <v>6</v>
      </c>
      <c r="AH1323" t="s">
        <v>20</v>
      </c>
      <c r="AI1323" t="s">
        <v>17</v>
      </c>
      <c r="AJ1323" t="s">
        <v>50</v>
      </c>
      <c r="AK1323" t="s">
        <v>94</v>
      </c>
      <c r="AL1323" t="s">
        <v>95</v>
      </c>
      <c r="AM1323" t="s">
        <v>53</v>
      </c>
      <c r="AN1323" t="s">
        <v>200</v>
      </c>
      <c r="AO1323" t="s">
        <v>55</v>
      </c>
      <c r="AP1323" t="s">
        <v>119</v>
      </c>
      <c r="AQ1323" t="s">
        <v>143</v>
      </c>
      <c r="AR1323" t="s">
        <v>81</v>
      </c>
      <c r="AS1323" t="s">
        <v>74</v>
      </c>
      <c r="AT1323" t="s">
        <v>50</v>
      </c>
      <c r="AU1323" t="s">
        <v>83</v>
      </c>
      <c r="AV1323" t="s">
        <v>84</v>
      </c>
      <c r="AW1323" t="s">
        <v>190</v>
      </c>
    </row>
    <row r="1324" spans="1:49" x14ac:dyDescent="0.25">
      <c r="A1324" t="s">
        <v>45</v>
      </c>
      <c r="B1324" s="3" t="s">
        <v>46</v>
      </c>
      <c r="C1324" t="s">
        <v>47</v>
      </c>
      <c r="D1324" s="2">
        <f>IF(LEN(G1324)&lt;10, DATE(YEAR(E1324)-5, MONTH(E1324), DAY(E1324)), IF(YEAR(G1324)=YEAR(E1324), DATE(YEAR(E1324)-6, MONTH(G1324), DAY(G1324)),G1324))</f>
        <v>33591</v>
      </c>
      <c r="E1324" t="s">
        <v>309</v>
      </c>
      <c r="F1324" s="3">
        <f t="shared" si="107"/>
        <v>6</v>
      </c>
      <c r="G1324" t="s">
        <v>309</v>
      </c>
      <c r="H1324" t="s">
        <v>66</v>
      </c>
      <c r="I1324" t="s">
        <v>66</v>
      </c>
      <c r="J1324" t="s">
        <v>66</v>
      </c>
      <c r="K1324" t="s">
        <v>66</v>
      </c>
      <c r="L1324" t="s">
        <v>66</v>
      </c>
      <c r="M1324" t="s">
        <v>66</v>
      </c>
      <c r="N1324" t="s">
        <v>67</v>
      </c>
      <c r="O1324" t="s">
        <v>66</v>
      </c>
      <c r="P1324" t="s">
        <v>66</v>
      </c>
      <c r="Q1324" t="s">
        <v>66</v>
      </c>
      <c r="R1324" t="s">
        <v>66</v>
      </c>
      <c r="S1324" t="s">
        <v>66</v>
      </c>
      <c r="T1324" t="s">
        <v>66</v>
      </c>
      <c r="U1324" t="s">
        <v>66</v>
      </c>
      <c r="V1324" t="s">
        <v>66</v>
      </c>
      <c r="W1324" t="s">
        <v>66</v>
      </c>
      <c r="X1324" t="s">
        <v>66</v>
      </c>
      <c r="Y1324" t="s">
        <v>66</v>
      </c>
      <c r="Z1324" t="s">
        <v>66</v>
      </c>
      <c r="AA1324" t="s">
        <v>66</v>
      </c>
      <c r="AB1324" t="s">
        <v>66</v>
      </c>
      <c r="AC1324" t="s">
        <v>66</v>
      </c>
      <c r="AD1324" t="s">
        <v>66</v>
      </c>
      <c r="AE1324" t="s">
        <v>66</v>
      </c>
      <c r="AF1324" t="s">
        <v>4</v>
      </c>
      <c r="AI1324" t="s">
        <v>19</v>
      </c>
      <c r="AJ1324" t="s">
        <v>50</v>
      </c>
      <c r="AK1324" t="s">
        <v>51</v>
      </c>
      <c r="AL1324" t="s">
        <v>69</v>
      </c>
      <c r="AM1324" t="s">
        <v>53</v>
      </c>
      <c r="AN1324" t="s">
        <v>70</v>
      </c>
      <c r="AO1324" t="s">
        <v>55</v>
      </c>
      <c r="AP1324" t="s">
        <v>72</v>
      </c>
      <c r="AQ1324" t="s">
        <v>57</v>
      </c>
      <c r="AR1324" t="s">
        <v>58</v>
      </c>
      <c r="AS1324" t="s">
        <v>179</v>
      </c>
      <c r="AT1324" t="s">
        <v>50</v>
      </c>
      <c r="AU1324" t="s">
        <v>127</v>
      </c>
      <c r="AV1324" t="s">
        <v>62</v>
      </c>
      <c r="AW1324" t="s">
        <v>289</v>
      </c>
    </row>
    <row r="1325" spans="1:49" x14ac:dyDescent="0.25">
      <c r="A1325" t="s">
        <v>1355</v>
      </c>
      <c r="B1325" s="3" t="s">
        <v>46</v>
      </c>
      <c r="C1325" t="s">
        <v>106</v>
      </c>
      <c r="D1325" s="2" t="str">
        <f t="shared" ref="D1325:D1336" si="108">IF(LEN(G1325)&lt;10, DATE(YEAR(E1325)-5, MONTH(E1325), DAY(E1325)), IF(YEAR(G1325)=YEAR(E1325), DATE(YEAR(E1325)-1, MONTH(G1325), DAY(G1325)),G1325))</f>
        <v>2017-02-03</v>
      </c>
      <c r="E1325" t="s">
        <v>1058</v>
      </c>
      <c r="F1325" s="3">
        <f t="shared" si="107"/>
        <v>4</v>
      </c>
      <c r="G1325" t="s">
        <v>1343</v>
      </c>
      <c r="H1325" t="s">
        <v>66</v>
      </c>
      <c r="I1325" t="s">
        <v>66</v>
      </c>
      <c r="J1325" t="s">
        <v>66</v>
      </c>
      <c r="K1325" t="s">
        <v>66</v>
      </c>
      <c r="L1325" t="s">
        <v>66</v>
      </c>
      <c r="M1325" t="s">
        <v>66</v>
      </c>
      <c r="N1325" t="s">
        <v>67</v>
      </c>
      <c r="O1325" t="s">
        <v>66</v>
      </c>
      <c r="P1325" t="s">
        <v>66</v>
      </c>
      <c r="Q1325" t="s">
        <v>66</v>
      </c>
      <c r="R1325" t="s">
        <v>66</v>
      </c>
      <c r="S1325" t="s">
        <v>66</v>
      </c>
      <c r="T1325" t="s">
        <v>66</v>
      </c>
      <c r="U1325" t="s">
        <v>66</v>
      </c>
      <c r="V1325" t="s">
        <v>66</v>
      </c>
      <c r="W1325" t="s">
        <v>66</v>
      </c>
      <c r="X1325" t="s">
        <v>66</v>
      </c>
      <c r="Y1325" t="s">
        <v>66</v>
      </c>
      <c r="Z1325" t="s">
        <v>66</v>
      </c>
      <c r="AA1325" t="s">
        <v>66</v>
      </c>
      <c r="AB1325" t="s">
        <v>66</v>
      </c>
      <c r="AC1325" t="s">
        <v>66</v>
      </c>
      <c r="AD1325" t="s">
        <v>66</v>
      </c>
      <c r="AE1325" t="s">
        <v>66</v>
      </c>
      <c r="AF1325" t="s">
        <v>4</v>
      </c>
      <c r="AI1325" t="s">
        <v>19</v>
      </c>
      <c r="AJ1325" t="s">
        <v>50</v>
      </c>
      <c r="AK1325" t="s">
        <v>51</v>
      </c>
      <c r="AL1325" t="s">
        <v>69</v>
      </c>
      <c r="AM1325" t="s">
        <v>53</v>
      </c>
      <c r="AN1325" t="s">
        <v>70</v>
      </c>
      <c r="AO1325" t="s">
        <v>55</v>
      </c>
      <c r="AP1325" t="s">
        <v>72</v>
      </c>
      <c r="AQ1325" t="s">
        <v>57</v>
      </c>
      <c r="AR1325" t="s">
        <v>58</v>
      </c>
      <c r="AS1325" t="s">
        <v>179</v>
      </c>
      <c r="AT1325" t="s">
        <v>50</v>
      </c>
      <c r="AU1325" t="s">
        <v>127</v>
      </c>
      <c r="AV1325" t="s">
        <v>62</v>
      </c>
      <c r="AW1325" t="s">
        <v>289</v>
      </c>
    </row>
    <row r="1326" spans="1:49" x14ac:dyDescent="0.25">
      <c r="A1326" t="s">
        <v>45</v>
      </c>
      <c r="B1326" s="3" t="s">
        <v>46</v>
      </c>
      <c r="C1326" t="s">
        <v>47</v>
      </c>
      <c r="D1326" s="2">
        <f t="shared" si="108"/>
        <v>35602</v>
      </c>
      <c r="E1326" t="s">
        <v>748</v>
      </c>
      <c r="F1326" s="3">
        <f t="shared" si="107"/>
        <v>5</v>
      </c>
      <c r="G1326" t="s">
        <v>730</v>
      </c>
      <c r="AJ1326" t="s">
        <v>50</v>
      </c>
      <c r="AK1326" t="s">
        <v>51</v>
      </c>
      <c r="AL1326" t="s">
        <v>88</v>
      </c>
      <c r="AM1326" t="s">
        <v>53</v>
      </c>
      <c r="AN1326" t="s">
        <v>156</v>
      </c>
      <c r="AO1326" t="s">
        <v>55</v>
      </c>
      <c r="AP1326" t="s">
        <v>72</v>
      </c>
      <c r="AQ1326" t="s">
        <v>57</v>
      </c>
      <c r="AR1326" t="s">
        <v>58</v>
      </c>
      <c r="AS1326" t="s">
        <v>59</v>
      </c>
      <c r="AT1326" t="s">
        <v>50</v>
      </c>
      <c r="AU1326" t="s">
        <v>61</v>
      </c>
      <c r="AV1326" t="s">
        <v>62</v>
      </c>
      <c r="AW1326" t="s">
        <v>60</v>
      </c>
    </row>
    <row r="1327" spans="1:49" x14ac:dyDescent="0.25">
      <c r="A1327" t="s">
        <v>754</v>
      </c>
      <c r="B1327" s="3" t="s">
        <v>46</v>
      </c>
      <c r="C1327" t="s">
        <v>106</v>
      </c>
      <c r="D1327" s="2" t="str">
        <f t="shared" si="108"/>
        <v>2011-01-26</v>
      </c>
      <c r="E1327" t="s">
        <v>995</v>
      </c>
      <c r="F1327" s="3">
        <f t="shared" si="107"/>
        <v>3</v>
      </c>
      <c r="G1327" t="s">
        <v>994</v>
      </c>
      <c r="AJ1327" t="s">
        <v>50</v>
      </c>
      <c r="AK1327" t="s">
        <v>51</v>
      </c>
      <c r="AL1327" t="s">
        <v>88</v>
      </c>
      <c r="AM1327" t="s">
        <v>53</v>
      </c>
      <c r="AN1327" t="s">
        <v>156</v>
      </c>
      <c r="AO1327" t="s">
        <v>55</v>
      </c>
      <c r="AP1327" t="s">
        <v>72</v>
      </c>
      <c r="AQ1327" t="s">
        <v>57</v>
      </c>
      <c r="AR1327" t="s">
        <v>58</v>
      </c>
      <c r="AS1327" t="s">
        <v>59</v>
      </c>
      <c r="AT1327" t="s">
        <v>50</v>
      </c>
      <c r="AU1327" t="s">
        <v>61</v>
      </c>
      <c r="AV1327" t="s">
        <v>62</v>
      </c>
      <c r="AW1327" t="s">
        <v>60</v>
      </c>
    </row>
    <row r="1328" spans="1:49" x14ac:dyDescent="0.25">
      <c r="A1328" t="s">
        <v>170</v>
      </c>
      <c r="B1328" s="3" t="s">
        <v>171</v>
      </c>
      <c r="C1328" t="s">
        <v>47</v>
      </c>
      <c r="D1328" s="2" t="str">
        <f t="shared" si="108"/>
        <v>1998-12-02</v>
      </c>
      <c r="E1328" t="s">
        <v>996</v>
      </c>
      <c r="F1328" s="3">
        <f t="shared" si="107"/>
        <v>5</v>
      </c>
      <c r="G1328" t="s">
        <v>1356</v>
      </c>
      <c r="AJ1328" t="s">
        <v>50</v>
      </c>
      <c r="AK1328" t="s">
        <v>94</v>
      </c>
      <c r="AL1328" t="s">
        <v>95</v>
      </c>
      <c r="AM1328" t="s">
        <v>53</v>
      </c>
      <c r="AN1328" t="s">
        <v>70</v>
      </c>
      <c r="AO1328" t="s">
        <v>55</v>
      </c>
      <c r="AP1328" t="s">
        <v>119</v>
      </c>
      <c r="AQ1328" t="s">
        <v>80</v>
      </c>
      <c r="AR1328" t="s">
        <v>58</v>
      </c>
      <c r="AS1328" t="s">
        <v>74</v>
      </c>
      <c r="AT1328" t="s">
        <v>50</v>
      </c>
      <c r="AU1328" t="s">
        <v>83</v>
      </c>
      <c r="AV1328" t="s">
        <v>84</v>
      </c>
      <c r="AW1328" t="s">
        <v>1357</v>
      </c>
    </row>
    <row r="1329" spans="1:49" x14ac:dyDescent="0.25">
      <c r="A1329" t="s">
        <v>335</v>
      </c>
      <c r="B1329" s="3" t="s">
        <v>46</v>
      </c>
      <c r="C1329" t="s">
        <v>106</v>
      </c>
      <c r="D1329" s="2" t="str">
        <f t="shared" si="108"/>
        <v>2012-03-09</v>
      </c>
      <c r="E1329" t="s">
        <v>337</v>
      </c>
      <c r="F1329" s="3">
        <f t="shared" si="107"/>
        <v>1</v>
      </c>
      <c r="G1329" t="s">
        <v>905</v>
      </c>
      <c r="AJ1329" t="s">
        <v>50</v>
      </c>
      <c r="AK1329" t="s">
        <v>94</v>
      </c>
      <c r="AL1329" t="s">
        <v>95</v>
      </c>
      <c r="AM1329" t="s">
        <v>53</v>
      </c>
      <c r="AN1329" t="s">
        <v>70</v>
      </c>
      <c r="AO1329" t="s">
        <v>55</v>
      </c>
      <c r="AP1329" t="s">
        <v>119</v>
      </c>
      <c r="AQ1329" t="s">
        <v>80</v>
      </c>
      <c r="AR1329" t="s">
        <v>58</v>
      </c>
      <c r="AS1329" t="s">
        <v>74</v>
      </c>
      <c r="AT1329" t="s">
        <v>50</v>
      </c>
      <c r="AU1329" t="s">
        <v>83</v>
      </c>
      <c r="AV1329" t="s">
        <v>84</v>
      </c>
      <c r="AW1329" t="s">
        <v>1357</v>
      </c>
    </row>
    <row r="1330" spans="1:49" x14ac:dyDescent="0.25">
      <c r="A1330" t="s">
        <v>695</v>
      </c>
      <c r="B1330" s="3" t="s">
        <v>46</v>
      </c>
      <c r="C1330" t="s">
        <v>106</v>
      </c>
      <c r="D1330" s="2" t="str">
        <f t="shared" si="108"/>
        <v>2017-01-26</v>
      </c>
      <c r="E1330" t="s">
        <v>131</v>
      </c>
      <c r="F1330" s="3">
        <f t="shared" si="107"/>
        <v>1</v>
      </c>
      <c r="G1330" t="s">
        <v>1358</v>
      </c>
      <c r="AJ1330" t="s">
        <v>50</v>
      </c>
      <c r="AK1330" t="s">
        <v>94</v>
      </c>
      <c r="AL1330" t="s">
        <v>95</v>
      </c>
      <c r="AM1330" t="s">
        <v>53</v>
      </c>
      <c r="AN1330" t="s">
        <v>70</v>
      </c>
      <c r="AO1330" t="s">
        <v>55</v>
      </c>
      <c r="AP1330" t="s">
        <v>119</v>
      </c>
      <c r="AQ1330" t="s">
        <v>80</v>
      </c>
      <c r="AR1330" t="s">
        <v>58</v>
      </c>
      <c r="AS1330" t="s">
        <v>74</v>
      </c>
      <c r="AT1330" t="s">
        <v>50</v>
      </c>
      <c r="AU1330" t="s">
        <v>83</v>
      </c>
      <c r="AV1330" t="s">
        <v>84</v>
      </c>
      <c r="AW1330" t="s">
        <v>1357</v>
      </c>
    </row>
    <row r="1331" spans="1:49" x14ac:dyDescent="0.25">
      <c r="A1331" t="s">
        <v>165</v>
      </c>
      <c r="B1331" s="3" t="s">
        <v>46</v>
      </c>
      <c r="C1331" t="s">
        <v>47</v>
      </c>
      <c r="D1331" s="2" t="str">
        <f t="shared" si="108"/>
        <v>1997-11-13</v>
      </c>
      <c r="E1331" t="s">
        <v>1031</v>
      </c>
      <c r="F1331" s="3">
        <f t="shared" si="107"/>
        <v>7</v>
      </c>
      <c r="G1331" t="s">
        <v>948</v>
      </c>
      <c r="H1331" t="s">
        <v>66</v>
      </c>
      <c r="I1331" t="s">
        <v>66</v>
      </c>
      <c r="J1331" t="s">
        <v>66</v>
      </c>
      <c r="K1331" t="s">
        <v>66</v>
      </c>
      <c r="L1331" t="s">
        <v>66</v>
      </c>
      <c r="M1331" t="s">
        <v>66</v>
      </c>
      <c r="N1331" t="s">
        <v>66</v>
      </c>
      <c r="O1331" t="s">
        <v>66</v>
      </c>
      <c r="P1331" t="s">
        <v>66</v>
      </c>
      <c r="Q1331" t="s">
        <v>66</v>
      </c>
      <c r="R1331" t="s">
        <v>66</v>
      </c>
      <c r="S1331" t="s">
        <v>66</v>
      </c>
      <c r="T1331" t="s">
        <v>66</v>
      </c>
      <c r="U1331" t="s">
        <v>66</v>
      </c>
      <c r="V1331" t="s">
        <v>66</v>
      </c>
      <c r="W1331" t="s">
        <v>66</v>
      </c>
      <c r="X1331" t="s">
        <v>66</v>
      </c>
      <c r="Y1331" t="s">
        <v>66</v>
      </c>
      <c r="Z1331" t="s">
        <v>66</v>
      </c>
      <c r="AA1331" t="s">
        <v>66</v>
      </c>
      <c r="AB1331" t="s">
        <v>66</v>
      </c>
      <c r="AC1331" t="s">
        <v>66</v>
      </c>
      <c r="AD1331" t="s">
        <v>66</v>
      </c>
      <c r="AE1331" t="s">
        <v>66</v>
      </c>
      <c r="AF1331" t="s">
        <v>9</v>
      </c>
      <c r="AG1331" t="s">
        <v>7</v>
      </c>
      <c r="AH1331" t="s">
        <v>17</v>
      </c>
      <c r="AI1331" t="s">
        <v>19</v>
      </c>
      <c r="AJ1331" t="s">
        <v>50</v>
      </c>
      <c r="AK1331" t="s">
        <v>51</v>
      </c>
      <c r="AL1331" t="s">
        <v>69</v>
      </c>
      <c r="AM1331" t="s">
        <v>53</v>
      </c>
      <c r="AN1331" t="s">
        <v>54</v>
      </c>
      <c r="AO1331" t="s">
        <v>55</v>
      </c>
      <c r="AP1331" t="s">
        <v>72</v>
      </c>
      <c r="AQ1331" t="s">
        <v>57</v>
      </c>
      <c r="AR1331" t="s">
        <v>58</v>
      </c>
      <c r="AS1331" t="s">
        <v>74</v>
      </c>
      <c r="AT1331" t="s">
        <v>50</v>
      </c>
      <c r="AU1331" t="s">
        <v>61</v>
      </c>
      <c r="AV1331" t="s">
        <v>62</v>
      </c>
      <c r="AW1331" t="s">
        <v>816</v>
      </c>
    </row>
    <row r="1332" spans="1:49" x14ac:dyDescent="0.25">
      <c r="A1332" t="s">
        <v>129</v>
      </c>
      <c r="B1332" s="3" t="s">
        <v>46</v>
      </c>
      <c r="C1332" t="s">
        <v>47</v>
      </c>
      <c r="D1332" s="2" t="str">
        <f t="shared" si="108"/>
        <v>2001-12-19</v>
      </c>
      <c r="E1332" t="s">
        <v>103</v>
      </c>
      <c r="F1332" s="3">
        <f t="shared" si="107"/>
        <v>8</v>
      </c>
      <c r="G1332" t="s">
        <v>1359</v>
      </c>
      <c r="H1332" t="s">
        <v>67</v>
      </c>
      <c r="I1332" t="s">
        <v>67</v>
      </c>
      <c r="J1332" t="s">
        <v>67</v>
      </c>
      <c r="K1332" t="s">
        <v>67</v>
      </c>
      <c r="L1332" t="s">
        <v>67</v>
      </c>
      <c r="M1332" t="s">
        <v>67</v>
      </c>
      <c r="N1332" t="s">
        <v>67</v>
      </c>
      <c r="O1332" t="s">
        <v>67</v>
      </c>
      <c r="P1332" t="s">
        <v>67</v>
      </c>
      <c r="Q1332" t="s">
        <v>67</v>
      </c>
      <c r="R1332" t="s">
        <v>67</v>
      </c>
      <c r="S1332" t="s">
        <v>67</v>
      </c>
      <c r="T1332" t="s">
        <v>67</v>
      </c>
      <c r="U1332" t="s">
        <v>67</v>
      </c>
      <c r="V1332" t="s">
        <v>67</v>
      </c>
      <c r="W1332" t="s">
        <v>67</v>
      </c>
      <c r="X1332" t="s">
        <v>67</v>
      </c>
      <c r="Y1332" t="s">
        <v>67</v>
      </c>
      <c r="Z1332" t="s">
        <v>66</v>
      </c>
      <c r="AA1332" t="s">
        <v>66</v>
      </c>
      <c r="AB1332" t="s">
        <v>67</v>
      </c>
      <c r="AC1332" t="s">
        <v>67</v>
      </c>
      <c r="AD1332" t="s">
        <v>67</v>
      </c>
      <c r="AE1332" t="s">
        <v>67</v>
      </c>
      <c r="AF1332" t="s">
        <v>4</v>
      </c>
      <c r="AG1332" t="s">
        <v>3</v>
      </c>
      <c r="AH1332" t="s">
        <v>7</v>
      </c>
      <c r="AI1332" t="s">
        <v>17</v>
      </c>
      <c r="AJ1332" t="s">
        <v>50</v>
      </c>
      <c r="AL1332" t="s">
        <v>69</v>
      </c>
      <c r="AM1332" t="s">
        <v>53</v>
      </c>
      <c r="AN1332" t="s">
        <v>200</v>
      </c>
      <c r="AO1332" t="s">
        <v>207</v>
      </c>
      <c r="AP1332" t="s">
        <v>72</v>
      </c>
      <c r="AQ1332" t="s">
        <v>378</v>
      </c>
      <c r="AR1332" t="s">
        <v>58</v>
      </c>
      <c r="AS1332" t="s">
        <v>316</v>
      </c>
      <c r="AT1332" t="s">
        <v>50</v>
      </c>
      <c r="AU1332" t="s">
        <v>83</v>
      </c>
      <c r="AV1332" t="s">
        <v>128</v>
      </c>
      <c r="AW1332" t="s">
        <v>345</v>
      </c>
    </row>
    <row r="1333" spans="1:49" x14ac:dyDescent="0.25">
      <c r="A1333" t="s">
        <v>216</v>
      </c>
      <c r="B1333" s="3" t="s">
        <v>46</v>
      </c>
      <c r="C1333" t="s">
        <v>106</v>
      </c>
      <c r="D1333" s="2" t="str">
        <f t="shared" si="108"/>
        <v>2015-06-18</v>
      </c>
      <c r="E1333" t="s">
        <v>1069</v>
      </c>
      <c r="F1333" s="3">
        <f t="shared" si="107"/>
        <v>1</v>
      </c>
      <c r="G1333" t="s">
        <v>1157</v>
      </c>
      <c r="H1333" t="s">
        <v>67</v>
      </c>
      <c r="I1333" t="s">
        <v>67</v>
      </c>
      <c r="J1333" t="s">
        <v>67</v>
      </c>
      <c r="K1333" t="s">
        <v>67</v>
      </c>
      <c r="L1333" t="s">
        <v>67</v>
      </c>
      <c r="M1333" t="s">
        <v>67</v>
      </c>
      <c r="N1333" t="s">
        <v>67</v>
      </c>
      <c r="O1333" t="s">
        <v>67</v>
      </c>
      <c r="P1333" t="s">
        <v>67</v>
      </c>
      <c r="Q1333" t="s">
        <v>67</v>
      </c>
      <c r="R1333" t="s">
        <v>67</v>
      </c>
      <c r="S1333" t="s">
        <v>67</v>
      </c>
      <c r="T1333" t="s">
        <v>67</v>
      </c>
      <c r="U1333" t="s">
        <v>67</v>
      </c>
      <c r="V1333" t="s">
        <v>67</v>
      </c>
      <c r="W1333" t="s">
        <v>67</v>
      </c>
      <c r="X1333" t="s">
        <v>67</v>
      </c>
      <c r="Y1333" t="s">
        <v>67</v>
      </c>
      <c r="Z1333" t="s">
        <v>66</v>
      </c>
      <c r="AA1333" t="s">
        <v>66</v>
      </c>
      <c r="AB1333" t="s">
        <v>67</v>
      </c>
      <c r="AC1333" t="s">
        <v>67</v>
      </c>
      <c r="AD1333" t="s">
        <v>67</v>
      </c>
      <c r="AE1333" t="s">
        <v>67</v>
      </c>
      <c r="AF1333" t="s">
        <v>4</v>
      </c>
      <c r="AG1333" t="s">
        <v>3</v>
      </c>
      <c r="AH1333" t="s">
        <v>7</v>
      </c>
      <c r="AI1333" t="s">
        <v>17</v>
      </c>
      <c r="AJ1333" t="s">
        <v>50</v>
      </c>
      <c r="AL1333" t="s">
        <v>69</v>
      </c>
      <c r="AM1333" t="s">
        <v>53</v>
      </c>
      <c r="AN1333" t="s">
        <v>200</v>
      </c>
      <c r="AO1333" t="s">
        <v>207</v>
      </c>
      <c r="AP1333" t="s">
        <v>72</v>
      </c>
      <c r="AQ1333" t="s">
        <v>378</v>
      </c>
      <c r="AR1333" t="s">
        <v>58</v>
      </c>
      <c r="AS1333" t="s">
        <v>316</v>
      </c>
      <c r="AT1333" t="s">
        <v>50</v>
      </c>
      <c r="AU1333" t="s">
        <v>83</v>
      </c>
      <c r="AV1333" t="s">
        <v>128</v>
      </c>
      <c r="AW1333" t="s">
        <v>345</v>
      </c>
    </row>
    <row r="1334" spans="1:49" x14ac:dyDescent="0.25">
      <c r="A1334" t="s">
        <v>501</v>
      </c>
      <c r="B1334" s="3" t="s">
        <v>46</v>
      </c>
      <c r="C1334" t="s">
        <v>47</v>
      </c>
      <c r="D1334" s="2" t="str">
        <f t="shared" si="108"/>
        <v>1991-03-21</v>
      </c>
      <c r="E1334" t="s">
        <v>503</v>
      </c>
      <c r="F1334" s="3">
        <f t="shared" si="107"/>
        <v>5</v>
      </c>
      <c r="G1334" t="s">
        <v>502</v>
      </c>
      <c r="H1334" t="s">
        <v>66</v>
      </c>
      <c r="I1334" t="s">
        <v>67</v>
      </c>
      <c r="J1334" t="s">
        <v>67</v>
      </c>
      <c r="K1334" t="s">
        <v>67</v>
      </c>
      <c r="L1334" t="s">
        <v>67</v>
      </c>
      <c r="M1334" t="s">
        <v>67</v>
      </c>
      <c r="N1334" t="s">
        <v>67</v>
      </c>
      <c r="O1334" t="s">
        <v>67</v>
      </c>
      <c r="P1334" t="s">
        <v>67</v>
      </c>
      <c r="R1334" t="s">
        <v>67</v>
      </c>
      <c r="S1334" t="s">
        <v>67</v>
      </c>
      <c r="T1334" t="s">
        <v>67</v>
      </c>
      <c r="U1334" t="s">
        <v>67</v>
      </c>
      <c r="V1334" t="s">
        <v>67</v>
      </c>
      <c r="W1334" t="s">
        <v>67</v>
      </c>
      <c r="X1334" t="s">
        <v>67</v>
      </c>
      <c r="Y1334" t="s">
        <v>67</v>
      </c>
      <c r="Z1334" t="s">
        <v>67</v>
      </c>
      <c r="AA1334" t="s">
        <v>67</v>
      </c>
      <c r="AB1334" t="s">
        <v>67</v>
      </c>
      <c r="AC1334" t="s">
        <v>67</v>
      </c>
      <c r="AD1334" t="s">
        <v>67</v>
      </c>
      <c r="AE1334" t="s">
        <v>112</v>
      </c>
      <c r="AF1334" t="s">
        <v>18</v>
      </c>
      <c r="AG1334" t="s">
        <v>21</v>
      </c>
      <c r="AH1334" t="s">
        <v>7</v>
      </c>
      <c r="AI1334" t="s">
        <v>8</v>
      </c>
      <c r="AJ1334" t="s">
        <v>50</v>
      </c>
      <c r="AK1334" t="s">
        <v>94</v>
      </c>
      <c r="AL1334" t="s">
        <v>88</v>
      </c>
      <c r="AM1334" t="s">
        <v>53</v>
      </c>
      <c r="AN1334" t="s">
        <v>70</v>
      </c>
      <c r="AO1334" t="s">
        <v>55</v>
      </c>
      <c r="AP1334" t="s">
        <v>96</v>
      </c>
      <c r="AQ1334" t="s">
        <v>80</v>
      </c>
      <c r="AR1334" t="s">
        <v>81</v>
      </c>
      <c r="AS1334" t="s">
        <v>74</v>
      </c>
    </row>
    <row r="1335" spans="1:49" x14ac:dyDescent="0.25">
      <c r="A1335" t="s">
        <v>45</v>
      </c>
      <c r="B1335" s="3" t="s">
        <v>46</v>
      </c>
      <c r="C1335" t="s">
        <v>47</v>
      </c>
      <c r="D1335" s="2">
        <f t="shared" si="108"/>
        <v>30975</v>
      </c>
      <c r="E1335" t="s">
        <v>639</v>
      </c>
      <c r="F1335" s="3">
        <f t="shared" si="107"/>
        <v>5</v>
      </c>
      <c r="G1335" t="s">
        <v>463</v>
      </c>
      <c r="AJ1335" t="s">
        <v>50</v>
      </c>
      <c r="AK1335" t="s">
        <v>51</v>
      </c>
      <c r="AL1335" t="s">
        <v>95</v>
      </c>
      <c r="AM1335" t="s">
        <v>53</v>
      </c>
      <c r="AN1335" t="s">
        <v>54</v>
      </c>
      <c r="AO1335" t="s">
        <v>55</v>
      </c>
      <c r="AP1335" t="s">
        <v>119</v>
      </c>
      <c r="AQ1335" t="s">
        <v>57</v>
      </c>
      <c r="AR1335" t="s">
        <v>58</v>
      </c>
      <c r="AS1335" t="s">
        <v>316</v>
      </c>
      <c r="AT1335" t="s">
        <v>50</v>
      </c>
      <c r="AU1335" t="s">
        <v>127</v>
      </c>
      <c r="AV1335" t="s">
        <v>62</v>
      </c>
      <c r="AW1335" t="s">
        <v>606</v>
      </c>
    </row>
    <row r="1336" spans="1:49" x14ac:dyDescent="0.25">
      <c r="A1336" t="s">
        <v>443</v>
      </c>
      <c r="B1336" s="3" t="s">
        <v>46</v>
      </c>
      <c r="C1336" t="s">
        <v>106</v>
      </c>
      <c r="D1336" s="2">
        <f t="shared" si="108"/>
        <v>35971</v>
      </c>
      <c r="E1336" t="s">
        <v>397</v>
      </c>
      <c r="F1336" s="3">
        <f t="shared" si="107"/>
        <v>1</v>
      </c>
      <c r="G1336" t="s">
        <v>397</v>
      </c>
      <c r="AJ1336" t="s">
        <v>50</v>
      </c>
      <c r="AK1336" t="s">
        <v>51</v>
      </c>
      <c r="AL1336" t="s">
        <v>95</v>
      </c>
      <c r="AM1336" t="s">
        <v>53</v>
      </c>
      <c r="AN1336" t="s">
        <v>54</v>
      </c>
      <c r="AO1336" t="s">
        <v>55</v>
      </c>
      <c r="AP1336" t="s">
        <v>119</v>
      </c>
      <c r="AQ1336" t="s">
        <v>57</v>
      </c>
      <c r="AR1336" t="s">
        <v>58</v>
      </c>
      <c r="AS1336" t="s">
        <v>316</v>
      </c>
      <c r="AT1336" t="s">
        <v>50</v>
      </c>
      <c r="AU1336" t="s">
        <v>127</v>
      </c>
      <c r="AV1336" t="s">
        <v>62</v>
      </c>
      <c r="AW1336" t="s">
        <v>606</v>
      </c>
    </row>
    <row r="1337" spans="1:49" x14ac:dyDescent="0.25">
      <c r="A1337" t="s">
        <v>188</v>
      </c>
      <c r="B1337" s="3" t="s">
        <v>46</v>
      </c>
      <c r="C1337" t="s">
        <v>47</v>
      </c>
      <c r="D1337" s="2">
        <f>IF(LEN(G1337)&lt;10, DATE(YEAR(E1337)-5, MONTH(E1337), DAY(E1337)), IF(YEAR(G1337)=YEAR(E1337), DATE(YEAR(E1337)-5, MONTH(G1337), DAY(G1337)),G1337))</f>
        <v>33894</v>
      </c>
      <c r="E1337" t="s">
        <v>749</v>
      </c>
      <c r="F1337" s="3">
        <f t="shared" si="107"/>
        <v>5</v>
      </c>
      <c r="G1337" t="s">
        <v>749</v>
      </c>
      <c r="AJ1337" t="s">
        <v>50</v>
      </c>
      <c r="AK1337" t="s">
        <v>51</v>
      </c>
      <c r="AL1337" t="s">
        <v>69</v>
      </c>
      <c r="AM1337" t="s">
        <v>53</v>
      </c>
      <c r="AN1337" t="s">
        <v>70</v>
      </c>
      <c r="AO1337" t="s">
        <v>207</v>
      </c>
      <c r="AP1337" t="s">
        <v>72</v>
      </c>
      <c r="AQ1337" t="s">
        <v>143</v>
      </c>
      <c r="AR1337" t="s">
        <v>58</v>
      </c>
      <c r="AS1337" t="s">
        <v>179</v>
      </c>
      <c r="AT1337" t="s">
        <v>50</v>
      </c>
      <c r="AU1337" t="s">
        <v>127</v>
      </c>
      <c r="AV1337" t="s">
        <v>84</v>
      </c>
      <c r="AW1337" t="s">
        <v>321</v>
      </c>
    </row>
    <row r="1338" spans="1:49" x14ac:dyDescent="0.25">
      <c r="A1338" t="s">
        <v>292</v>
      </c>
      <c r="B1338" s="3" t="s">
        <v>46</v>
      </c>
      <c r="C1338" t="s">
        <v>106</v>
      </c>
      <c r="D1338" s="2" t="str">
        <f>IF(LEN(G1338)&lt;10, DATE(YEAR(E1338)-5, MONTH(E1338), DAY(E1338)), IF(YEAR(G1338)=YEAR(E1338), DATE(YEAR(E1338)-1, MONTH(G1338), DAY(G1338)),G1338))</f>
        <v>2013-12-04</v>
      </c>
      <c r="E1338" t="s">
        <v>593</v>
      </c>
      <c r="F1338" s="3">
        <f t="shared" si="107"/>
        <v>4</v>
      </c>
      <c r="G1338" t="s">
        <v>1360</v>
      </c>
      <c r="AJ1338" t="s">
        <v>50</v>
      </c>
      <c r="AK1338" t="s">
        <v>51</v>
      </c>
      <c r="AL1338" t="s">
        <v>69</v>
      </c>
      <c r="AM1338" t="s">
        <v>53</v>
      </c>
      <c r="AN1338" t="s">
        <v>70</v>
      </c>
      <c r="AO1338" t="s">
        <v>207</v>
      </c>
      <c r="AP1338" t="s">
        <v>72</v>
      </c>
      <c r="AQ1338" t="s">
        <v>143</v>
      </c>
      <c r="AR1338" t="s">
        <v>58</v>
      </c>
      <c r="AS1338" t="s">
        <v>179</v>
      </c>
      <c r="AT1338" t="s">
        <v>50</v>
      </c>
      <c r="AU1338" t="s">
        <v>127</v>
      </c>
      <c r="AV1338" t="s">
        <v>84</v>
      </c>
      <c r="AW1338" t="s">
        <v>321</v>
      </c>
    </row>
    <row r="1339" spans="1:49" x14ac:dyDescent="0.25">
      <c r="A1339" t="s">
        <v>374</v>
      </c>
      <c r="B1339" s="3" t="s">
        <v>46</v>
      </c>
      <c r="C1339" t="s">
        <v>47</v>
      </c>
      <c r="D1339" s="2">
        <f>IF(LEN(G1339)&lt;10, DATE(YEAR(E1339)-5, MONTH(E1339), DAY(E1339)), IF(YEAR(G1339)=YEAR(E1339), DATE(YEAR(E1339)-3, MONTH(G1339), DAY(G1339)),G1339))</f>
        <v>34624</v>
      </c>
      <c r="E1339" t="s">
        <v>749</v>
      </c>
      <c r="F1339" s="3">
        <f t="shared" si="107"/>
        <v>3</v>
      </c>
      <c r="G1339" t="s">
        <v>749</v>
      </c>
      <c r="AJ1339" t="s">
        <v>50</v>
      </c>
      <c r="AK1339" t="s">
        <v>94</v>
      </c>
      <c r="AL1339" t="s">
        <v>95</v>
      </c>
      <c r="AM1339" t="s">
        <v>53</v>
      </c>
      <c r="AN1339" t="s">
        <v>70</v>
      </c>
      <c r="AO1339" t="s">
        <v>71</v>
      </c>
      <c r="AP1339" t="s">
        <v>119</v>
      </c>
      <c r="AQ1339" t="s">
        <v>80</v>
      </c>
      <c r="AR1339" t="s">
        <v>230</v>
      </c>
      <c r="AS1339" t="s">
        <v>74</v>
      </c>
      <c r="AT1339" t="s">
        <v>50</v>
      </c>
      <c r="AU1339" t="s">
        <v>61</v>
      </c>
      <c r="AV1339" t="s">
        <v>128</v>
      </c>
      <c r="AW1339" t="s">
        <v>928</v>
      </c>
    </row>
    <row r="1340" spans="1:49" x14ac:dyDescent="0.25">
      <c r="A1340" t="s">
        <v>85</v>
      </c>
      <c r="B1340" s="3" t="s">
        <v>46</v>
      </c>
      <c r="C1340" t="s">
        <v>47</v>
      </c>
      <c r="D1340" s="2" t="str">
        <f t="shared" ref="D1340:D1347" si="109">IF(LEN(G1340)&lt;10, DATE(YEAR(E1340)-5, MONTH(E1340), DAY(E1340)), IF(YEAR(G1340)=YEAR(E1340), DATE(YEAR(E1340)-1, MONTH(G1340), DAY(G1340)),G1340))</f>
        <v>2005-07-14</v>
      </c>
      <c r="E1340" t="s">
        <v>148</v>
      </c>
      <c r="F1340" s="3">
        <f t="shared" si="107"/>
        <v>5</v>
      </c>
      <c r="G1340" t="s">
        <v>155</v>
      </c>
      <c r="H1340" t="s">
        <v>66</v>
      </c>
      <c r="I1340" t="s">
        <v>67</v>
      </c>
      <c r="J1340" t="s">
        <v>67</v>
      </c>
      <c r="K1340" t="s">
        <v>67</v>
      </c>
      <c r="L1340" t="s">
        <v>66</v>
      </c>
      <c r="M1340" t="s">
        <v>66</v>
      </c>
      <c r="N1340" t="s">
        <v>67</v>
      </c>
      <c r="O1340" t="s">
        <v>66</v>
      </c>
      <c r="P1340" t="s">
        <v>66</v>
      </c>
      <c r="Q1340" t="s">
        <v>67</v>
      </c>
      <c r="R1340" t="s">
        <v>67</v>
      </c>
      <c r="S1340" t="s">
        <v>67</v>
      </c>
      <c r="T1340" t="s">
        <v>66</v>
      </c>
      <c r="U1340" t="s">
        <v>66</v>
      </c>
      <c r="V1340" t="s">
        <v>66</v>
      </c>
      <c r="W1340" t="s">
        <v>66</v>
      </c>
      <c r="X1340" t="s">
        <v>67</v>
      </c>
      <c r="Y1340" t="s">
        <v>67</v>
      </c>
      <c r="Z1340" t="s">
        <v>67</v>
      </c>
      <c r="AA1340" t="s">
        <v>67</v>
      </c>
      <c r="AB1340" t="s">
        <v>66</v>
      </c>
      <c r="AC1340" t="s">
        <v>66</v>
      </c>
      <c r="AD1340" t="s">
        <v>66</v>
      </c>
      <c r="AE1340" t="s">
        <v>67</v>
      </c>
      <c r="AF1340" t="s">
        <v>5</v>
      </c>
      <c r="AG1340" t="s">
        <v>26</v>
      </c>
      <c r="AH1340" t="s">
        <v>10</v>
      </c>
      <c r="AI1340" t="s">
        <v>9</v>
      </c>
      <c r="AJ1340" t="s">
        <v>50</v>
      </c>
      <c r="AK1340" t="s">
        <v>94</v>
      </c>
      <c r="AL1340" t="s">
        <v>88</v>
      </c>
      <c r="AM1340" t="s">
        <v>50</v>
      </c>
      <c r="AN1340" t="s">
        <v>200</v>
      </c>
      <c r="AO1340" t="s">
        <v>55</v>
      </c>
      <c r="AP1340" t="s">
        <v>96</v>
      </c>
      <c r="AQ1340" t="s">
        <v>97</v>
      </c>
      <c r="AR1340" t="s">
        <v>58</v>
      </c>
      <c r="AS1340" t="s">
        <v>74</v>
      </c>
      <c r="AT1340" t="s">
        <v>50</v>
      </c>
      <c r="AU1340" t="s">
        <v>61</v>
      </c>
      <c r="AV1340" t="s">
        <v>90</v>
      </c>
      <c r="AW1340" t="s">
        <v>773</v>
      </c>
    </row>
    <row r="1341" spans="1:49" x14ac:dyDescent="0.25">
      <c r="A1341" t="s">
        <v>292</v>
      </c>
      <c r="B1341" s="3" t="s">
        <v>46</v>
      </c>
      <c r="C1341" t="s">
        <v>106</v>
      </c>
      <c r="D1341" s="2" t="str">
        <f t="shared" si="109"/>
        <v>2013-12-10</v>
      </c>
      <c r="E1341" t="s">
        <v>889</v>
      </c>
      <c r="F1341" s="3">
        <f t="shared" ref="F1341:F1372" si="110">IF(D1341&gt;E1341,YEAR(D1341)-YEAR(E1341),YEAR(E1341)-YEAR(D1341))</f>
        <v>6</v>
      </c>
      <c r="G1341" t="s">
        <v>809</v>
      </c>
      <c r="H1341" t="s">
        <v>66</v>
      </c>
      <c r="I1341" t="s">
        <v>67</v>
      </c>
      <c r="J1341" t="s">
        <v>67</v>
      </c>
      <c r="K1341" t="s">
        <v>67</v>
      </c>
      <c r="L1341" t="s">
        <v>66</v>
      </c>
      <c r="M1341" t="s">
        <v>66</v>
      </c>
      <c r="N1341" t="s">
        <v>67</v>
      </c>
      <c r="O1341" t="s">
        <v>66</v>
      </c>
      <c r="P1341" t="s">
        <v>66</v>
      </c>
      <c r="Q1341" t="s">
        <v>67</v>
      </c>
      <c r="R1341" t="s">
        <v>67</v>
      </c>
      <c r="S1341" t="s">
        <v>67</v>
      </c>
      <c r="T1341" t="s">
        <v>66</v>
      </c>
      <c r="U1341" t="s">
        <v>66</v>
      </c>
      <c r="V1341" t="s">
        <v>66</v>
      </c>
      <c r="W1341" t="s">
        <v>66</v>
      </c>
      <c r="X1341" t="s">
        <v>67</v>
      </c>
      <c r="Y1341" t="s">
        <v>67</v>
      </c>
      <c r="Z1341" t="s">
        <v>67</v>
      </c>
      <c r="AA1341" t="s">
        <v>67</v>
      </c>
      <c r="AB1341" t="s">
        <v>66</v>
      </c>
      <c r="AC1341" t="s">
        <v>66</v>
      </c>
      <c r="AD1341" t="s">
        <v>66</v>
      </c>
      <c r="AE1341" t="s">
        <v>67</v>
      </c>
      <c r="AF1341" t="s">
        <v>5</v>
      </c>
      <c r="AG1341" t="s">
        <v>26</v>
      </c>
      <c r="AH1341" t="s">
        <v>10</v>
      </c>
      <c r="AI1341" t="s">
        <v>9</v>
      </c>
      <c r="AJ1341" t="s">
        <v>50</v>
      </c>
      <c r="AK1341" t="s">
        <v>94</v>
      </c>
      <c r="AL1341" t="s">
        <v>88</v>
      </c>
      <c r="AM1341" t="s">
        <v>50</v>
      </c>
      <c r="AN1341" t="s">
        <v>200</v>
      </c>
      <c r="AO1341" t="s">
        <v>55</v>
      </c>
      <c r="AP1341" t="s">
        <v>96</v>
      </c>
      <c r="AQ1341" t="s">
        <v>97</v>
      </c>
      <c r="AR1341" t="s">
        <v>58</v>
      </c>
      <c r="AS1341" t="s">
        <v>74</v>
      </c>
      <c r="AT1341" t="s">
        <v>50</v>
      </c>
      <c r="AU1341" t="s">
        <v>61</v>
      </c>
      <c r="AV1341" t="s">
        <v>90</v>
      </c>
      <c r="AW1341" t="s">
        <v>773</v>
      </c>
    </row>
    <row r="1342" spans="1:49" x14ac:dyDescent="0.25">
      <c r="A1342" t="s">
        <v>240</v>
      </c>
      <c r="B1342" s="3" t="s">
        <v>46</v>
      </c>
      <c r="C1342" t="s">
        <v>47</v>
      </c>
      <c r="D1342" s="2" t="str">
        <f t="shared" si="109"/>
        <v>2003-12-12</v>
      </c>
      <c r="E1342" t="s">
        <v>133</v>
      </c>
      <c r="F1342" s="3">
        <f t="shared" si="110"/>
        <v>5</v>
      </c>
      <c r="G1342" t="s">
        <v>247</v>
      </c>
      <c r="AJ1342" t="s">
        <v>50</v>
      </c>
      <c r="AK1342" t="s">
        <v>94</v>
      </c>
      <c r="AL1342" t="s">
        <v>95</v>
      </c>
      <c r="AM1342" t="s">
        <v>53</v>
      </c>
      <c r="AN1342" t="s">
        <v>54</v>
      </c>
      <c r="AO1342" t="s">
        <v>55</v>
      </c>
      <c r="AP1342" t="s">
        <v>119</v>
      </c>
      <c r="AQ1342" t="s">
        <v>73</v>
      </c>
      <c r="AR1342" t="s">
        <v>58</v>
      </c>
      <c r="AS1342" t="s">
        <v>74</v>
      </c>
      <c r="AT1342" t="s">
        <v>50</v>
      </c>
      <c r="AU1342" t="s">
        <v>127</v>
      </c>
      <c r="AV1342" t="s">
        <v>358</v>
      </c>
      <c r="AW1342" t="s">
        <v>1361</v>
      </c>
    </row>
    <row r="1343" spans="1:49" x14ac:dyDescent="0.25">
      <c r="A1343" t="s">
        <v>188</v>
      </c>
      <c r="B1343" s="3" t="s">
        <v>46</v>
      </c>
      <c r="C1343" t="s">
        <v>47</v>
      </c>
      <c r="D1343" s="2" t="str">
        <f t="shared" si="109"/>
        <v>2002-04-15</v>
      </c>
      <c r="E1343" t="s">
        <v>805</v>
      </c>
      <c r="F1343" s="3">
        <f t="shared" si="110"/>
        <v>5</v>
      </c>
      <c r="G1343" t="s">
        <v>804</v>
      </c>
      <c r="AJ1343" t="s">
        <v>50</v>
      </c>
      <c r="AK1343" t="s">
        <v>94</v>
      </c>
      <c r="AL1343" t="s">
        <v>95</v>
      </c>
      <c r="AM1343" t="s">
        <v>53</v>
      </c>
      <c r="AN1343" t="s">
        <v>70</v>
      </c>
      <c r="AO1343" t="s">
        <v>55</v>
      </c>
      <c r="AP1343" t="s">
        <v>72</v>
      </c>
      <c r="AQ1343" t="s">
        <v>233</v>
      </c>
      <c r="AR1343" t="s">
        <v>58</v>
      </c>
      <c r="AS1343" t="s">
        <v>59</v>
      </c>
      <c r="AT1343" t="s">
        <v>50</v>
      </c>
      <c r="AU1343" t="s">
        <v>61</v>
      </c>
      <c r="AV1343" t="s">
        <v>84</v>
      </c>
      <c r="AW1343" t="s">
        <v>82</v>
      </c>
    </row>
    <row r="1344" spans="1:49" x14ac:dyDescent="0.25">
      <c r="A1344" t="s">
        <v>335</v>
      </c>
      <c r="B1344" s="3" t="s">
        <v>46</v>
      </c>
      <c r="C1344" t="s">
        <v>106</v>
      </c>
      <c r="D1344" s="2" t="str">
        <f t="shared" si="109"/>
        <v>2015-01-26</v>
      </c>
      <c r="E1344" t="s">
        <v>236</v>
      </c>
      <c r="F1344" s="3">
        <f t="shared" si="110"/>
        <v>1</v>
      </c>
      <c r="G1344" t="s">
        <v>1362</v>
      </c>
      <c r="AJ1344" t="s">
        <v>50</v>
      </c>
      <c r="AK1344" t="s">
        <v>94</v>
      </c>
      <c r="AL1344" t="s">
        <v>95</v>
      </c>
      <c r="AM1344" t="s">
        <v>53</v>
      </c>
      <c r="AN1344" t="s">
        <v>70</v>
      </c>
      <c r="AO1344" t="s">
        <v>55</v>
      </c>
      <c r="AP1344" t="s">
        <v>72</v>
      </c>
      <c r="AQ1344" t="s">
        <v>233</v>
      </c>
      <c r="AR1344" t="s">
        <v>58</v>
      </c>
      <c r="AS1344" t="s">
        <v>59</v>
      </c>
      <c r="AT1344" t="s">
        <v>50</v>
      </c>
      <c r="AU1344" t="s">
        <v>61</v>
      </c>
      <c r="AV1344" t="s">
        <v>84</v>
      </c>
      <c r="AW1344" t="s">
        <v>82</v>
      </c>
    </row>
    <row r="1345" spans="1:49" x14ac:dyDescent="0.25">
      <c r="A1345" t="s">
        <v>257</v>
      </c>
      <c r="B1345" s="3" t="s">
        <v>46</v>
      </c>
      <c r="C1345" t="s">
        <v>47</v>
      </c>
      <c r="D1345" s="2" t="str">
        <f t="shared" si="109"/>
        <v>2004-06-28</v>
      </c>
      <c r="E1345" t="s">
        <v>163</v>
      </c>
      <c r="F1345" s="3">
        <f t="shared" si="110"/>
        <v>7</v>
      </c>
      <c r="G1345" t="s">
        <v>1363</v>
      </c>
      <c r="H1345" t="s">
        <v>66</v>
      </c>
      <c r="I1345" t="s">
        <v>66</v>
      </c>
      <c r="J1345" t="s">
        <v>67</v>
      </c>
      <c r="K1345" t="s">
        <v>66</v>
      </c>
      <c r="L1345" t="s">
        <v>66</v>
      </c>
      <c r="M1345" t="s">
        <v>66</v>
      </c>
      <c r="N1345" t="s">
        <v>66</v>
      </c>
      <c r="O1345" t="s">
        <v>66</v>
      </c>
      <c r="P1345" t="s">
        <v>66</v>
      </c>
      <c r="Q1345" t="s">
        <v>66</v>
      </c>
      <c r="R1345" t="s">
        <v>66</v>
      </c>
      <c r="S1345" t="s">
        <v>66</v>
      </c>
      <c r="T1345" t="s">
        <v>66</v>
      </c>
      <c r="U1345" t="s">
        <v>66</v>
      </c>
      <c r="V1345" t="s">
        <v>66</v>
      </c>
      <c r="W1345" t="s">
        <v>66</v>
      </c>
      <c r="X1345" t="s">
        <v>66</v>
      </c>
      <c r="Y1345" t="s">
        <v>66</v>
      </c>
      <c r="Z1345" t="s">
        <v>66</v>
      </c>
      <c r="AA1345" t="s">
        <v>66</v>
      </c>
      <c r="AB1345" t="s">
        <v>66</v>
      </c>
      <c r="AC1345" t="s">
        <v>66</v>
      </c>
      <c r="AD1345" t="s">
        <v>66</v>
      </c>
      <c r="AE1345" t="s">
        <v>66</v>
      </c>
      <c r="AF1345" t="s">
        <v>18</v>
      </c>
      <c r="AG1345" t="s">
        <v>16</v>
      </c>
      <c r="AH1345" t="s">
        <v>14</v>
      </c>
      <c r="AI1345" t="s">
        <v>17</v>
      </c>
      <c r="AT1345" t="s">
        <v>50</v>
      </c>
      <c r="AU1345" t="s">
        <v>83</v>
      </c>
      <c r="AV1345" t="s">
        <v>128</v>
      </c>
      <c r="AW1345" t="s">
        <v>856</v>
      </c>
    </row>
    <row r="1346" spans="1:49" x14ac:dyDescent="0.25">
      <c r="A1346" t="s">
        <v>589</v>
      </c>
      <c r="B1346" s="3" t="s">
        <v>46</v>
      </c>
      <c r="C1346" t="s">
        <v>47</v>
      </c>
      <c r="D1346" s="2">
        <f t="shared" si="109"/>
        <v>26808</v>
      </c>
      <c r="E1346" t="s">
        <v>1364</v>
      </c>
      <c r="F1346" s="3">
        <f t="shared" si="110"/>
        <v>5</v>
      </c>
      <c r="G1346" t="s">
        <v>1320</v>
      </c>
      <c r="H1346" t="s">
        <v>205</v>
      </c>
      <c r="I1346" t="s">
        <v>205</v>
      </c>
      <c r="J1346" t="s">
        <v>205</v>
      </c>
      <c r="K1346" t="s">
        <v>205</v>
      </c>
      <c r="L1346" t="s">
        <v>205</v>
      </c>
      <c r="M1346" t="s">
        <v>205</v>
      </c>
      <c r="N1346" t="s">
        <v>205</v>
      </c>
      <c r="O1346" t="s">
        <v>205</v>
      </c>
      <c r="P1346" t="s">
        <v>205</v>
      </c>
      <c r="Q1346" t="s">
        <v>205</v>
      </c>
      <c r="R1346" t="s">
        <v>205</v>
      </c>
      <c r="S1346" t="s">
        <v>205</v>
      </c>
      <c r="T1346" t="s">
        <v>205</v>
      </c>
      <c r="U1346" t="s">
        <v>205</v>
      </c>
      <c r="V1346" t="s">
        <v>205</v>
      </c>
      <c r="W1346" t="s">
        <v>205</v>
      </c>
      <c r="X1346" t="s">
        <v>205</v>
      </c>
      <c r="Y1346" t="s">
        <v>205</v>
      </c>
      <c r="Z1346" t="s">
        <v>205</v>
      </c>
      <c r="AA1346" t="s">
        <v>205</v>
      </c>
      <c r="AB1346" t="s">
        <v>205</v>
      </c>
      <c r="AC1346" t="s">
        <v>205</v>
      </c>
      <c r="AD1346" t="s">
        <v>205</v>
      </c>
      <c r="AE1346" t="s">
        <v>205</v>
      </c>
      <c r="AF1346" t="s">
        <v>12</v>
      </c>
      <c r="AG1346" t="s">
        <v>17</v>
      </c>
      <c r="AH1346" t="s">
        <v>21</v>
      </c>
      <c r="AI1346" t="s">
        <v>19</v>
      </c>
      <c r="AJ1346" t="s">
        <v>50</v>
      </c>
      <c r="AK1346" t="s">
        <v>94</v>
      </c>
      <c r="AL1346" t="s">
        <v>971</v>
      </c>
      <c r="AM1346" t="s">
        <v>53</v>
      </c>
      <c r="AN1346" t="s">
        <v>70</v>
      </c>
      <c r="AO1346" t="s">
        <v>55</v>
      </c>
      <c r="AQ1346" t="s">
        <v>114</v>
      </c>
      <c r="AR1346" t="s">
        <v>230</v>
      </c>
      <c r="AS1346" t="s">
        <v>145</v>
      </c>
    </row>
    <row r="1347" spans="1:49" x14ac:dyDescent="0.25">
      <c r="A1347" t="s">
        <v>690</v>
      </c>
      <c r="B1347" s="3" t="s">
        <v>691</v>
      </c>
      <c r="C1347" t="s">
        <v>47</v>
      </c>
      <c r="D1347" s="2" t="str">
        <f t="shared" si="109"/>
        <v>1999-04-05</v>
      </c>
      <c r="E1347" t="s">
        <v>376</v>
      </c>
      <c r="F1347" s="3">
        <f t="shared" si="110"/>
        <v>2</v>
      </c>
      <c r="G1347" t="s">
        <v>1365</v>
      </c>
      <c r="AJ1347" t="s">
        <v>50</v>
      </c>
      <c r="AK1347" t="s">
        <v>51</v>
      </c>
      <c r="AL1347" t="s">
        <v>69</v>
      </c>
      <c r="AM1347" t="s">
        <v>53</v>
      </c>
      <c r="AN1347" t="s">
        <v>70</v>
      </c>
      <c r="AO1347" t="s">
        <v>55</v>
      </c>
      <c r="AP1347" t="s">
        <v>119</v>
      </c>
      <c r="AQ1347" t="s">
        <v>73</v>
      </c>
      <c r="AR1347" t="s">
        <v>58</v>
      </c>
      <c r="AS1347" t="s">
        <v>74</v>
      </c>
      <c r="AT1347" t="s">
        <v>50</v>
      </c>
      <c r="AU1347" t="s">
        <v>83</v>
      </c>
      <c r="AV1347" t="s">
        <v>76</v>
      </c>
      <c r="AW1347" t="s">
        <v>169</v>
      </c>
    </row>
    <row r="1348" spans="1:49" x14ac:dyDescent="0.25">
      <c r="A1348" t="s">
        <v>77</v>
      </c>
      <c r="B1348" s="3" t="s">
        <v>46</v>
      </c>
      <c r="C1348" t="s">
        <v>47</v>
      </c>
      <c r="D1348" s="2">
        <f>IF(LEN(G1348)&lt;10, DATE(YEAR(E1348)-5, MONTH(E1348), DAY(E1348)), IF(YEAR(G1348)=YEAR(E1348), DATE(YEAR(E1348)-5, MONTH(G1348), DAY(G1348)),G1348))</f>
        <v>33592</v>
      </c>
      <c r="E1348" t="s">
        <v>565</v>
      </c>
      <c r="F1348" s="3">
        <f t="shared" si="110"/>
        <v>5</v>
      </c>
      <c r="G1348" t="s">
        <v>565</v>
      </c>
      <c r="H1348" t="s">
        <v>66</v>
      </c>
      <c r="I1348" t="s">
        <v>67</v>
      </c>
      <c r="J1348" t="s">
        <v>66</v>
      </c>
      <c r="K1348" t="s">
        <v>67</v>
      </c>
      <c r="L1348" t="s">
        <v>67</v>
      </c>
      <c r="M1348" t="s">
        <v>112</v>
      </c>
      <c r="N1348" t="s">
        <v>67</v>
      </c>
      <c r="O1348" t="s">
        <v>66</v>
      </c>
      <c r="P1348" t="s">
        <v>67</v>
      </c>
      <c r="Q1348" t="s">
        <v>67</v>
      </c>
      <c r="R1348" t="s">
        <v>67</v>
      </c>
      <c r="S1348" t="s">
        <v>67</v>
      </c>
      <c r="T1348" t="s">
        <v>67</v>
      </c>
      <c r="U1348" t="s">
        <v>67</v>
      </c>
      <c r="V1348" t="s">
        <v>66</v>
      </c>
      <c r="W1348" t="s">
        <v>66</v>
      </c>
      <c r="X1348" t="s">
        <v>67</v>
      </c>
      <c r="Y1348" t="s">
        <v>112</v>
      </c>
      <c r="Z1348" t="s">
        <v>67</v>
      </c>
      <c r="AA1348" t="s">
        <v>67</v>
      </c>
      <c r="AB1348" t="s">
        <v>67</v>
      </c>
      <c r="AC1348" t="s">
        <v>67</v>
      </c>
      <c r="AD1348" t="s">
        <v>67</v>
      </c>
      <c r="AE1348" t="s">
        <v>67</v>
      </c>
      <c r="AF1348" t="s">
        <v>16</v>
      </c>
      <c r="AG1348" t="s">
        <v>19</v>
      </c>
      <c r="AH1348" t="s">
        <v>20</v>
      </c>
      <c r="AI1348" t="s">
        <v>6</v>
      </c>
      <c r="AJ1348" t="s">
        <v>50</v>
      </c>
      <c r="AK1348" t="s">
        <v>51</v>
      </c>
      <c r="AL1348" t="s">
        <v>69</v>
      </c>
      <c r="AM1348" t="s">
        <v>50</v>
      </c>
      <c r="AN1348" t="s">
        <v>70</v>
      </c>
      <c r="AO1348" t="s">
        <v>71</v>
      </c>
      <c r="AP1348" t="s">
        <v>72</v>
      </c>
      <c r="AQ1348" t="s">
        <v>97</v>
      </c>
      <c r="AR1348" t="s">
        <v>58</v>
      </c>
      <c r="AS1348" t="s">
        <v>59</v>
      </c>
      <c r="AT1348" t="s">
        <v>53</v>
      </c>
      <c r="AW1348" t="s">
        <v>756</v>
      </c>
    </row>
    <row r="1349" spans="1:49" x14ac:dyDescent="0.25">
      <c r="A1349" t="s">
        <v>501</v>
      </c>
      <c r="B1349" s="3" t="s">
        <v>46</v>
      </c>
      <c r="C1349" t="s">
        <v>47</v>
      </c>
      <c r="D1349" s="2" t="str">
        <f t="shared" ref="D1349:D1358" si="111">IF(LEN(G1349)&lt;10, DATE(YEAR(E1349)-5, MONTH(E1349), DAY(E1349)), IF(YEAR(G1349)=YEAR(E1349), DATE(YEAR(E1349)-1, MONTH(G1349), DAY(G1349)),G1349))</f>
        <v>1993-04-02</v>
      </c>
      <c r="E1349" t="s">
        <v>503</v>
      </c>
      <c r="F1349" s="3">
        <f t="shared" si="110"/>
        <v>3</v>
      </c>
      <c r="G1349" t="s">
        <v>1366</v>
      </c>
      <c r="AJ1349" t="s">
        <v>50</v>
      </c>
      <c r="AK1349" t="s">
        <v>94</v>
      </c>
      <c r="AL1349" t="s">
        <v>95</v>
      </c>
      <c r="AM1349" t="s">
        <v>53</v>
      </c>
      <c r="AN1349" t="s">
        <v>54</v>
      </c>
      <c r="AO1349" t="s">
        <v>55</v>
      </c>
      <c r="AP1349" t="s">
        <v>72</v>
      </c>
      <c r="AQ1349" t="s">
        <v>143</v>
      </c>
      <c r="AR1349" t="s">
        <v>58</v>
      </c>
      <c r="AS1349" t="s">
        <v>74</v>
      </c>
      <c r="AT1349" t="s">
        <v>53</v>
      </c>
      <c r="AW1349" t="s">
        <v>169</v>
      </c>
    </row>
    <row r="1350" spans="1:49" x14ac:dyDescent="0.25">
      <c r="A1350" t="s">
        <v>359</v>
      </c>
      <c r="B1350" s="3" t="s">
        <v>46</v>
      </c>
      <c r="C1350" t="s">
        <v>47</v>
      </c>
      <c r="D1350" s="2">
        <f t="shared" si="111"/>
        <v>30891</v>
      </c>
      <c r="E1350" t="s">
        <v>413</v>
      </c>
      <c r="F1350" s="3">
        <f t="shared" si="110"/>
        <v>5</v>
      </c>
      <c r="G1350" t="s">
        <v>422</v>
      </c>
      <c r="H1350" t="s">
        <v>66</v>
      </c>
      <c r="I1350" t="s">
        <v>66</v>
      </c>
      <c r="J1350" t="s">
        <v>67</v>
      </c>
      <c r="K1350" t="s">
        <v>66</v>
      </c>
      <c r="L1350" t="s">
        <v>66</v>
      </c>
      <c r="M1350" t="s">
        <v>66</v>
      </c>
      <c r="N1350" t="s">
        <v>66</v>
      </c>
      <c r="O1350" t="s">
        <v>66</v>
      </c>
      <c r="P1350" t="s">
        <v>66</v>
      </c>
      <c r="Q1350" t="s">
        <v>67</v>
      </c>
      <c r="R1350" t="s">
        <v>67</v>
      </c>
      <c r="S1350" t="s">
        <v>67</v>
      </c>
      <c r="T1350" t="s">
        <v>67</v>
      </c>
      <c r="U1350" t="s">
        <v>66</v>
      </c>
      <c r="V1350" t="s">
        <v>66</v>
      </c>
      <c r="W1350" t="s">
        <v>66</v>
      </c>
      <c r="X1350" t="s">
        <v>67</v>
      </c>
      <c r="Y1350" t="s">
        <v>112</v>
      </c>
      <c r="Z1350" t="s">
        <v>67</v>
      </c>
      <c r="AA1350" t="s">
        <v>66</v>
      </c>
      <c r="AB1350" t="s">
        <v>66</v>
      </c>
      <c r="AC1350" t="s">
        <v>66</v>
      </c>
      <c r="AD1350" t="s">
        <v>66</v>
      </c>
      <c r="AE1350" t="s">
        <v>66</v>
      </c>
      <c r="AF1350" t="s">
        <v>12</v>
      </c>
      <c r="AG1350" t="s">
        <v>3</v>
      </c>
      <c r="AH1350" t="s">
        <v>4</v>
      </c>
      <c r="AI1350" t="s">
        <v>3</v>
      </c>
      <c r="AJ1350" t="s">
        <v>50</v>
      </c>
      <c r="AK1350" t="s">
        <v>51</v>
      </c>
      <c r="AL1350" t="s">
        <v>69</v>
      </c>
      <c r="AM1350" t="s">
        <v>50</v>
      </c>
      <c r="AN1350" t="s">
        <v>156</v>
      </c>
      <c r="AO1350" t="s">
        <v>207</v>
      </c>
      <c r="AP1350" t="s">
        <v>72</v>
      </c>
      <c r="AQ1350" t="s">
        <v>73</v>
      </c>
      <c r="AR1350" t="s">
        <v>58</v>
      </c>
      <c r="AS1350" t="s">
        <v>74</v>
      </c>
      <c r="AT1350" t="s">
        <v>50</v>
      </c>
      <c r="AU1350" t="s">
        <v>61</v>
      </c>
      <c r="AV1350" t="s">
        <v>76</v>
      </c>
      <c r="AW1350" t="s">
        <v>524</v>
      </c>
    </row>
    <row r="1351" spans="1:49" x14ac:dyDescent="0.25">
      <c r="A1351" t="s">
        <v>328</v>
      </c>
      <c r="B1351" s="3" t="s">
        <v>46</v>
      </c>
      <c r="C1351" t="s">
        <v>106</v>
      </c>
      <c r="D1351" s="2">
        <f t="shared" si="111"/>
        <v>32984</v>
      </c>
      <c r="E1351" t="s">
        <v>735</v>
      </c>
      <c r="F1351" s="3">
        <f t="shared" si="110"/>
        <v>5</v>
      </c>
      <c r="G1351" t="s">
        <v>351</v>
      </c>
      <c r="H1351" t="s">
        <v>66</v>
      </c>
      <c r="I1351" t="s">
        <v>66</v>
      </c>
      <c r="J1351" t="s">
        <v>67</v>
      </c>
      <c r="K1351" t="s">
        <v>66</v>
      </c>
      <c r="L1351" t="s">
        <v>66</v>
      </c>
      <c r="M1351" t="s">
        <v>66</v>
      </c>
      <c r="N1351" t="s">
        <v>66</v>
      </c>
      <c r="O1351" t="s">
        <v>66</v>
      </c>
      <c r="P1351" t="s">
        <v>66</v>
      </c>
      <c r="Q1351" t="s">
        <v>67</v>
      </c>
      <c r="R1351" t="s">
        <v>67</v>
      </c>
      <c r="S1351" t="s">
        <v>67</v>
      </c>
      <c r="T1351" t="s">
        <v>67</v>
      </c>
      <c r="U1351" t="s">
        <v>66</v>
      </c>
      <c r="V1351" t="s">
        <v>66</v>
      </c>
      <c r="W1351" t="s">
        <v>66</v>
      </c>
      <c r="X1351" t="s">
        <v>67</v>
      </c>
      <c r="Y1351" t="s">
        <v>112</v>
      </c>
      <c r="Z1351" t="s">
        <v>67</v>
      </c>
      <c r="AA1351" t="s">
        <v>66</v>
      </c>
      <c r="AB1351" t="s">
        <v>66</v>
      </c>
      <c r="AC1351" t="s">
        <v>66</v>
      </c>
      <c r="AD1351" t="s">
        <v>66</v>
      </c>
      <c r="AE1351" t="s">
        <v>66</v>
      </c>
      <c r="AF1351" t="s">
        <v>12</v>
      </c>
      <c r="AG1351" t="s">
        <v>3</v>
      </c>
      <c r="AH1351" t="s">
        <v>4</v>
      </c>
      <c r="AI1351" t="s">
        <v>3</v>
      </c>
      <c r="AJ1351" t="s">
        <v>50</v>
      </c>
      <c r="AK1351" t="s">
        <v>51</v>
      </c>
      <c r="AL1351" t="s">
        <v>69</v>
      </c>
      <c r="AM1351" t="s">
        <v>50</v>
      </c>
      <c r="AN1351" t="s">
        <v>156</v>
      </c>
      <c r="AO1351" t="s">
        <v>207</v>
      </c>
      <c r="AP1351" t="s">
        <v>72</v>
      </c>
      <c r="AQ1351" t="s">
        <v>73</v>
      </c>
      <c r="AR1351" t="s">
        <v>58</v>
      </c>
      <c r="AS1351" t="s">
        <v>74</v>
      </c>
      <c r="AT1351" t="s">
        <v>50</v>
      </c>
      <c r="AU1351" t="s">
        <v>61</v>
      </c>
      <c r="AV1351" t="s">
        <v>76</v>
      </c>
      <c r="AW1351" t="s">
        <v>524</v>
      </c>
    </row>
    <row r="1352" spans="1:49" x14ac:dyDescent="0.25">
      <c r="A1352" t="s">
        <v>420</v>
      </c>
      <c r="B1352" s="3" t="s">
        <v>46</v>
      </c>
      <c r="C1352" t="s">
        <v>106</v>
      </c>
      <c r="D1352" s="2" t="str">
        <f t="shared" si="111"/>
        <v>2017-12-26</v>
      </c>
      <c r="E1352" t="s">
        <v>620</v>
      </c>
      <c r="F1352" s="3">
        <f t="shared" si="110"/>
        <v>3</v>
      </c>
      <c r="G1352" t="s">
        <v>981</v>
      </c>
      <c r="H1352" t="s">
        <v>66</v>
      </c>
      <c r="I1352" t="s">
        <v>66</v>
      </c>
      <c r="J1352" t="s">
        <v>67</v>
      </c>
      <c r="K1352" t="s">
        <v>66</v>
      </c>
      <c r="L1352" t="s">
        <v>66</v>
      </c>
      <c r="M1352" t="s">
        <v>66</v>
      </c>
      <c r="N1352" t="s">
        <v>66</v>
      </c>
      <c r="O1352" t="s">
        <v>66</v>
      </c>
      <c r="P1352" t="s">
        <v>66</v>
      </c>
      <c r="Q1352" t="s">
        <v>67</v>
      </c>
      <c r="R1352" t="s">
        <v>67</v>
      </c>
      <c r="S1352" t="s">
        <v>67</v>
      </c>
      <c r="T1352" t="s">
        <v>67</v>
      </c>
      <c r="U1352" t="s">
        <v>66</v>
      </c>
      <c r="V1352" t="s">
        <v>66</v>
      </c>
      <c r="W1352" t="s">
        <v>66</v>
      </c>
      <c r="X1352" t="s">
        <v>67</v>
      </c>
      <c r="Y1352" t="s">
        <v>112</v>
      </c>
      <c r="Z1352" t="s">
        <v>67</v>
      </c>
      <c r="AA1352" t="s">
        <v>66</v>
      </c>
      <c r="AB1352" t="s">
        <v>66</v>
      </c>
      <c r="AC1352" t="s">
        <v>66</v>
      </c>
      <c r="AD1352" t="s">
        <v>66</v>
      </c>
      <c r="AE1352" t="s">
        <v>66</v>
      </c>
      <c r="AF1352" t="s">
        <v>12</v>
      </c>
      <c r="AG1352" t="s">
        <v>3</v>
      </c>
      <c r="AH1352" t="s">
        <v>4</v>
      </c>
      <c r="AI1352" t="s">
        <v>3</v>
      </c>
      <c r="AJ1352" t="s">
        <v>50</v>
      </c>
      <c r="AK1352" t="s">
        <v>51</v>
      </c>
      <c r="AL1352" t="s">
        <v>69</v>
      </c>
      <c r="AM1352" t="s">
        <v>50</v>
      </c>
      <c r="AN1352" t="s">
        <v>156</v>
      </c>
      <c r="AO1352" t="s">
        <v>207</v>
      </c>
      <c r="AP1352" t="s">
        <v>72</v>
      </c>
      <c r="AQ1352" t="s">
        <v>73</v>
      </c>
      <c r="AR1352" t="s">
        <v>58</v>
      </c>
      <c r="AS1352" t="s">
        <v>74</v>
      </c>
      <c r="AT1352" t="s">
        <v>50</v>
      </c>
      <c r="AU1352" t="s">
        <v>61</v>
      </c>
      <c r="AV1352" t="s">
        <v>76</v>
      </c>
      <c r="AW1352" t="s">
        <v>524</v>
      </c>
    </row>
    <row r="1353" spans="1:49" x14ac:dyDescent="0.25">
      <c r="A1353" t="s">
        <v>188</v>
      </c>
      <c r="B1353" s="3" t="s">
        <v>46</v>
      </c>
      <c r="C1353" t="s">
        <v>47</v>
      </c>
      <c r="D1353" s="2">
        <f t="shared" si="111"/>
        <v>34321</v>
      </c>
      <c r="E1353" t="s">
        <v>625</v>
      </c>
      <c r="F1353" s="3">
        <f t="shared" si="110"/>
        <v>5</v>
      </c>
      <c r="G1353" t="s">
        <v>424</v>
      </c>
      <c r="H1353" t="s">
        <v>67</v>
      </c>
      <c r="I1353" t="s">
        <v>67</v>
      </c>
      <c r="J1353" t="s">
        <v>67</v>
      </c>
      <c r="K1353" t="s">
        <v>67</v>
      </c>
      <c r="L1353" t="s">
        <v>67</v>
      </c>
      <c r="M1353" t="s">
        <v>112</v>
      </c>
      <c r="N1353" t="s">
        <v>112</v>
      </c>
      <c r="O1353" t="s">
        <v>67</v>
      </c>
      <c r="P1353" t="s">
        <v>112</v>
      </c>
      <c r="Q1353" t="s">
        <v>112</v>
      </c>
      <c r="R1353" t="s">
        <v>112</v>
      </c>
      <c r="S1353" t="s">
        <v>112</v>
      </c>
      <c r="T1353" t="s">
        <v>67</v>
      </c>
      <c r="U1353" t="s">
        <v>67</v>
      </c>
      <c r="V1353" t="s">
        <v>67</v>
      </c>
      <c r="W1353" t="s">
        <v>67</v>
      </c>
      <c r="X1353" t="s">
        <v>67</v>
      </c>
      <c r="Y1353" t="s">
        <v>112</v>
      </c>
      <c r="Z1353" t="s">
        <v>112</v>
      </c>
      <c r="AA1353" t="s">
        <v>67</v>
      </c>
      <c r="AB1353" t="s">
        <v>66</v>
      </c>
      <c r="AC1353" t="s">
        <v>66</v>
      </c>
      <c r="AD1353" t="s">
        <v>67</v>
      </c>
      <c r="AE1353" t="s">
        <v>67</v>
      </c>
      <c r="AF1353" t="s">
        <v>15</v>
      </c>
      <c r="AG1353" t="s">
        <v>3</v>
      </c>
      <c r="AH1353" t="s">
        <v>6</v>
      </c>
      <c r="AI1353" t="s">
        <v>7</v>
      </c>
      <c r="AJ1353" t="s">
        <v>53</v>
      </c>
      <c r="AT1353" t="s">
        <v>50</v>
      </c>
      <c r="AU1353" t="s">
        <v>61</v>
      </c>
      <c r="AV1353" t="s">
        <v>84</v>
      </c>
      <c r="AW1353" t="s">
        <v>142</v>
      </c>
    </row>
    <row r="1354" spans="1:49" x14ac:dyDescent="0.25">
      <c r="A1354" t="s">
        <v>643</v>
      </c>
      <c r="B1354" s="3" t="s">
        <v>46</v>
      </c>
      <c r="C1354" t="s">
        <v>47</v>
      </c>
      <c r="D1354" s="2" t="str">
        <f t="shared" si="111"/>
        <v>1997-11-19</v>
      </c>
      <c r="E1354" t="s">
        <v>748</v>
      </c>
      <c r="F1354" s="3">
        <f t="shared" si="110"/>
        <v>5</v>
      </c>
      <c r="G1354" t="s">
        <v>1293</v>
      </c>
      <c r="H1354" t="s">
        <v>67</v>
      </c>
      <c r="I1354" t="s">
        <v>66</v>
      </c>
      <c r="J1354" t="s">
        <v>67</v>
      </c>
      <c r="K1354" t="s">
        <v>67</v>
      </c>
      <c r="L1354" t="s">
        <v>66</v>
      </c>
      <c r="M1354" t="s">
        <v>66</v>
      </c>
      <c r="N1354" t="s">
        <v>66</v>
      </c>
      <c r="O1354" t="s">
        <v>66</v>
      </c>
      <c r="P1354" t="s">
        <v>66</v>
      </c>
      <c r="Q1354" t="s">
        <v>67</v>
      </c>
      <c r="R1354" t="s">
        <v>67</v>
      </c>
      <c r="S1354" t="s">
        <v>66</v>
      </c>
      <c r="T1354" t="s">
        <v>66</v>
      </c>
      <c r="U1354" t="s">
        <v>66</v>
      </c>
      <c r="V1354" t="s">
        <v>66</v>
      </c>
      <c r="W1354" t="s">
        <v>66</v>
      </c>
      <c r="X1354" t="s">
        <v>67</v>
      </c>
      <c r="Y1354" t="s">
        <v>112</v>
      </c>
      <c r="Z1354" t="s">
        <v>67</v>
      </c>
      <c r="AA1354" t="s">
        <v>66</v>
      </c>
      <c r="AB1354" t="s">
        <v>66</v>
      </c>
      <c r="AC1354" t="s">
        <v>66</v>
      </c>
      <c r="AD1354" t="s">
        <v>66</v>
      </c>
      <c r="AE1354" t="s">
        <v>112</v>
      </c>
      <c r="AF1354" t="s">
        <v>21</v>
      </c>
      <c r="AG1354" t="s">
        <v>22</v>
      </c>
      <c r="AH1354" t="s">
        <v>13</v>
      </c>
      <c r="AI1354" t="s">
        <v>25</v>
      </c>
      <c r="AJ1354" t="s">
        <v>50</v>
      </c>
      <c r="AK1354" t="s">
        <v>51</v>
      </c>
      <c r="AL1354" t="s">
        <v>69</v>
      </c>
      <c r="AM1354" t="s">
        <v>50</v>
      </c>
      <c r="AN1354" t="s">
        <v>54</v>
      </c>
      <c r="AO1354" t="s">
        <v>55</v>
      </c>
      <c r="AP1354" t="s">
        <v>72</v>
      </c>
      <c r="AQ1354" t="s">
        <v>73</v>
      </c>
      <c r="AR1354" t="s">
        <v>58</v>
      </c>
      <c r="AS1354" t="s">
        <v>74</v>
      </c>
      <c r="AT1354" t="s">
        <v>50</v>
      </c>
      <c r="AU1354" t="s">
        <v>83</v>
      </c>
      <c r="AV1354" t="s">
        <v>76</v>
      </c>
      <c r="AW1354" t="s">
        <v>250</v>
      </c>
    </row>
    <row r="1355" spans="1:49" x14ac:dyDescent="0.25">
      <c r="A1355" t="s">
        <v>379</v>
      </c>
      <c r="B1355" s="3" t="s">
        <v>46</v>
      </c>
      <c r="C1355" t="s">
        <v>47</v>
      </c>
      <c r="D1355" s="2">
        <f t="shared" si="111"/>
        <v>31982</v>
      </c>
      <c r="E1355" t="s">
        <v>433</v>
      </c>
      <c r="F1355" s="3">
        <f t="shared" si="110"/>
        <v>5</v>
      </c>
      <c r="G1355" t="s">
        <v>499</v>
      </c>
      <c r="H1355" t="s">
        <v>205</v>
      </c>
      <c r="I1355" t="s">
        <v>205</v>
      </c>
      <c r="J1355" t="s">
        <v>205</v>
      </c>
      <c r="AJ1355" t="s">
        <v>53</v>
      </c>
      <c r="AK1355" t="s">
        <v>51</v>
      </c>
      <c r="AL1355" t="s">
        <v>95</v>
      </c>
      <c r="AM1355" t="s">
        <v>53</v>
      </c>
      <c r="AT1355" t="s">
        <v>53</v>
      </c>
      <c r="AU1355" t="s">
        <v>75</v>
      </c>
      <c r="AV1355" t="s">
        <v>232</v>
      </c>
      <c r="AW1355" t="s">
        <v>1367</v>
      </c>
    </row>
    <row r="1356" spans="1:49" x14ac:dyDescent="0.25">
      <c r="A1356" t="s">
        <v>77</v>
      </c>
      <c r="B1356" s="3" t="s">
        <v>46</v>
      </c>
      <c r="C1356" t="s">
        <v>47</v>
      </c>
      <c r="D1356" s="2">
        <f t="shared" si="111"/>
        <v>33222</v>
      </c>
      <c r="E1356" t="s">
        <v>613</v>
      </c>
      <c r="F1356" s="3">
        <f t="shared" si="110"/>
        <v>5</v>
      </c>
      <c r="G1356" t="s">
        <v>544</v>
      </c>
      <c r="H1356" t="s">
        <v>66</v>
      </c>
      <c r="I1356" t="s">
        <v>66</v>
      </c>
      <c r="J1356" t="s">
        <v>66</v>
      </c>
      <c r="K1356" t="s">
        <v>66</v>
      </c>
      <c r="L1356" t="s">
        <v>66</v>
      </c>
      <c r="M1356" t="s">
        <v>67</v>
      </c>
      <c r="N1356" t="s">
        <v>67</v>
      </c>
      <c r="O1356" t="s">
        <v>67</v>
      </c>
      <c r="P1356" t="s">
        <v>67</v>
      </c>
      <c r="Q1356" t="s">
        <v>67</v>
      </c>
      <c r="R1356" t="s">
        <v>67</v>
      </c>
      <c r="S1356" t="s">
        <v>66</v>
      </c>
      <c r="T1356" t="s">
        <v>66</v>
      </c>
      <c r="U1356" t="s">
        <v>66</v>
      </c>
      <c r="V1356" t="s">
        <v>66</v>
      </c>
      <c r="W1356" t="s">
        <v>66</v>
      </c>
      <c r="X1356" t="s">
        <v>66</v>
      </c>
      <c r="Y1356" t="s">
        <v>67</v>
      </c>
      <c r="Z1356" t="s">
        <v>67</v>
      </c>
      <c r="AA1356" t="s">
        <v>66</v>
      </c>
      <c r="AB1356" t="s">
        <v>66</v>
      </c>
      <c r="AC1356" t="s">
        <v>66</v>
      </c>
      <c r="AD1356" t="s">
        <v>66</v>
      </c>
      <c r="AE1356" t="s">
        <v>66</v>
      </c>
      <c r="AF1356" t="s">
        <v>8</v>
      </c>
      <c r="AG1356" t="s">
        <v>26</v>
      </c>
      <c r="AH1356" t="s">
        <v>12</v>
      </c>
      <c r="AI1356" t="s">
        <v>15</v>
      </c>
      <c r="AJ1356" t="s">
        <v>50</v>
      </c>
      <c r="AK1356" t="s">
        <v>51</v>
      </c>
      <c r="AL1356" t="s">
        <v>69</v>
      </c>
      <c r="AM1356" t="s">
        <v>53</v>
      </c>
      <c r="AN1356" t="s">
        <v>70</v>
      </c>
      <c r="AO1356" t="s">
        <v>161</v>
      </c>
      <c r="AP1356" t="s">
        <v>96</v>
      </c>
      <c r="AQ1356" t="s">
        <v>97</v>
      </c>
      <c r="AR1356" t="s">
        <v>81</v>
      </c>
      <c r="AS1356" t="s">
        <v>59</v>
      </c>
      <c r="AT1356" t="s">
        <v>50</v>
      </c>
      <c r="AU1356" t="s">
        <v>61</v>
      </c>
      <c r="AV1356" t="s">
        <v>90</v>
      </c>
      <c r="AW1356" t="s">
        <v>142</v>
      </c>
    </row>
    <row r="1357" spans="1:49" x14ac:dyDescent="0.25">
      <c r="A1357" t="s">
        <v>188</v>
      </c>
      <c r="B1357" s="3" t="s">
        <v>46</v>
      </c>
      <c r="C1357" t="s">
        <v>47</v>
      </c>
      <c r="D1357" s="2">
        <f t="shared" si="111"/>
        <v>35420</v>
      </c>
      <c r="E1357" t="s">
        <v>376</v>
      </c>
      <c r="F1357" s="3">
        <f t="shared" si="110"/>
        <v>5</v>
      </c>
      <c r="G1357" t="s">
        <v>567</v>
      </c>
      <c r="H1357" t="s">
        <v>66</v>
      </c>
      <c r="I1357" t="s">
        <v>66</v>
      </c>
      <c r="J1357" t="s">
        <v>66</v>
      </c>
      <c r="K1357" t="s">
        <v>66</v>
      </c>
      <c r="L1357" t="s">
        <v>66</v>
      </c>
      <c r="M1357" t="s">
        <v>67</v>
      </c>
      <c r="N1357" t="s">
        <v>67</v>
      </c>
      <c r="O1357" t="s">
        <v>67</v>
      </c>
      <c r="P1357" t="s">
        <v>67</v>
      </c>
      <c r="Q1357" t="s">
        <v>67</v>
      </c>
      <c r="R1357" t="s">
        <v>67</v>
      </c>
      <c r="S1357" t="s">
        <v>66</v>
      </c>
      <c r="T1357" t="s">
        <v>66</v>
      </c>
      <c r="U1357" t="s">
        <v>66</v>
      </c>
      <c r="V1357" t="s">
        <v>66</v>
      </c>
      <c r="W1357" t="s">
        <v>66</v>
      </c>
      <c r="X1357" t="s">
        <v>66</v>
      </c>
      <c r="Y1357" t="s">
        <v>67</v>
      </c>
      <c r="Z1357" t="s">
        <v>67</v>
      </c>
      <c r="AA1357" t="s">
        <v>66</v>
      </c>
      <c r="AB1357" t="s">
        <v>66</v>
      </c>
      <c r="AC1357" t="s">
        <v>66</v>
      </c>
      <c r="AD1357" t="s">
        <v>66</v>
      </c>
      <c r="AE1357" t="s">
        <v>66</v>
      </c>
      <c r="AF1357" t="s">
        <v>8</v>
      </c>
      <c r="AG1357" t="s">
        <v>26</v>
      </c>
      <c r="AH1357" t="s">
        <v>12</v>
      </c>
      <c r="AI1357" t="s">
        <v>15</v>
      </c>
      <c r="AJ1357" t="s">
        <v>50</v>
      </c>
      <c r="AK1357" t="s">
        <v>51</v>
      </c>
      <c r="AL1357" t="s">
        <v>69</v>
      </c>
      <c r="AM1357" t="s">
        <v>53</v>
      </c>
      <c r="AN1357" t="s">
        <v>70</v>
      </c>
      <c r="AO1357" t="s">
        <v>161</v>
      </c>
      <c r="AP1357" t="s">
        <v>96</v>
      </c>
      <c r="AQ1357" t="s">
        <v>97</v>
      </c>
      <c r="AR1357" t="s">
        <v>81</v>
      </c>
      <c r="AS1357" t="s">
        <v>59</v>
      </c>
      <c r="AT1357" t="s">
        <v>50</v>
      </c>
      <c r="AU1357" t="s">
        <v>61</v>
      </c>
      <c r="AV1357" t="s">
        <v>90</v>
      </c>
      <c r="AW1357" t="s">
        <v>142</v>
      </c>
    </row>
    <row r="1358" spans="1:49" x14ac:dyDescent="0.25">
      <c r="A1358" t="s">
        <v>359</v>
      </c>
      <c r="B1358" s="3" t="s">
        <v>46</v>
      </c>
      <c r="C1358" t="s">
        <v>47</v>
      </c>
      <c r="D1358" s="2">
        <f t="shared" si="111"/>
        <v>28376</v>
      </c>
      <c r="E1358" t="s">
        <v>1006</v>
      </c>
      <c r="F1358" s="3">
        <f t="shared" si="110"/>
        <v>5</v>
      </c>
      <c r="G1358" t="s">
        <v>1085</v>
      </c>
      <c r="H1358" t="s">
        <v>66</v>
      </c>
      <c r="I1358" t="s">
        <v>66</v>
      </c>
      <c r="J1358" t="s">
        <v>66</v>
      </c>
      <c r="K1358" t="s">
        <v>66</v>
      </c>
      <c r="L1358" t="s">
        <v>66</v>
      </c>
      <c r="M1358" t="s">
        <v>66</v>
      </c>
      <c r="N1358" t="s">
        <v>66</v>
      </c>
      <c r="O1358" t="s">
        <v>66</v>
      </c>
      <c r="P1358" t="s">
        <v>66</v>
      </c>
      <c r="Q1358" t="s">
        <v>66</v>
      </c>
      <c r="R1358" t="s">
        <v>67</v>
      </c>
      <c r="S1358" t="s">
        <v>66</v>
      </c>
      <c r="T1358" t="s">
        <v>66</v>
      </c>
      <c r="U1358" t="s">
        <v>66</v>
      </c>
      <c r="V1358" t="s">
        <v>66</v>
      </c>
      <c r="W1358" t="s">
        <v>66</v>
      </c>
      <c r="X1358" t="s">
        <v>67</v>
      </c>
      <c r="Y1358" t="s">
        <v>66</v>
      </c>
      <c r="Z1358" t="s">
        <v>66</v>
      </c>
      <c r="AA1358" t="s">
        <v>66</v>
      </c>
      <c r="AB1358" t="s">
        <v>66</v>
      </c>
      <c r="AC1358" t="s">
        <v>66</v>
      </c>
      <c r="AD1358" t="s">
        <v>66</v>
      </c>
      <c r="AE1358" t="s">
        <v>205</v>
      </c>
      <c r="AF1358" t="s">
        <v>12</v>
      </c>
      <c r="AG1358" t="s">
        <v>25</v>
      </c>
      <c r="AH1358" t="s">
        <v>18</v>
      </c>
      <c r="AI1358" t="s">
        <v>25</v>
      </c>
      <c r="AJ1358" t="s">
        <v>50</v>
      </c>
      <c r="AK1358" t="s">
        <v>51</v>
      </c>
      <c r="AL1358" t="s">
        <v>69</v>
      </c>
      <c r="AM1358" t="s">
        <v>50</v>
      </c>
      <c r="AN1358" t="s">
        <v>70</v>
      </c>
      <c r="AO1358" t="s">
        <v>207</v>
      </c>
      <c r="AP1358" t="s">
        <v>72</v>
      </c>
      <c r="AQ1358" t="s">
        <v>73</v>
      </c>
      <c r="AR1358" t="s">
        <v>58</v>
      </c>
      <c r="AS1358" t="s">
        <v>59</v>
      </c>
      <c r="AT1358" t="s">
        <v>50</v>
      </c>
      <c r="AU1358" t="s">
        <v>127</v>
      </c>
      <c r="AV1358" t="s">
        <v>76</v>
      </c>
      <c r="AW1358" t="s">
        <v>215</v>
      </c>
    </row>
    <row r="1359" spans="1:49" x14ac:dyDescent="0.25">
      <c r="A1359" t="s">
        <v>359</v>
      </c>
      <c r="B1359" s="3" t="s">
        <v>46</v>
      </c>
      <c r="C1359" t="s">
        <v>47</v>
      </c>
      <c r="D1359" s="2">
        <f>IF(LEN(G1359)&lt;10, DATE(YEAR(E1359)-5, MONTH(E1359), DAY(E1359)), IF(YEAR(G1359)=YEAR(E1359), DATE(YEAR(E1359)-5, MONTH(G1359), DAY(G1359)),G1359))</f>
        <v>28346</v>
      </c>
      <c r="E1359" t="s">
        <v>1006</v>
      </c>
      <c r="F1359" s="3">
        <f t="shared" si="110"/>
        <v>5</v>
      </c>
      <c r="G1359" t="s">
        <v>1368</v>
      </c>
      <c r="H1359" t="s">
        <v>67</v>
      </c>
      <c r="I1359" t="s">
        <v>67</v>
      </c>
      <c r="J1359" t="s">
        <v>67</v>
      </c>
      <c r="K1359" t="s">
        <v>67</v>
      </c>
      <c r="L1359" t="s">
        <v>67</v>
      </c>
      <c r="M1359" t="s">
        <v>205</v>
      </c>
      <c r="N1359" t="s">
        <v>66</v>
      </c>
      <c r="O1359" t="s">
        <v>67</v>
      </c>
      <c r="P1359" t="s">
        <v>67</v>
      </c>
      <c r="Q1359" t="s">
        <v>67</v>
      </c>
      <c r="R1359" t="s">
        <v>67</v>
      </c>
      <c r="S1359" t="s">
        <v>66</v>
      </c>
      <c r="T1359" t="s">
        <v>67</v>
      </c>
      <c r="U1359" t="s">
        <v>67</v>
      </c>
      <c r="V1359" t="s">
        <v>66</v>
      </c>
      <c r="W1359" t="s">
        <v>66</v>
      </c>
      <c r="X1359" t="s">
        <v>66</v>
      </c>
      <c r="Y1359" t="s">
        <v>67</v>
      </c>
      <c r="Z1359" t="s">
        <v>67</v>
      </c>
      <c r="AA1359" t="s">
        <v>67</v>
      </c>
      <c r="AB1359" t="s">
        <v>67</v>
      </c>
      <c r="AC1359" t="s">
        <v>67</v>
      </c>
      <c r="AD1359" t="s">
        <v>66</v>
      </c>
      <c r="AE1359" t="s">
        <v>112</v>
      </c>
      <c r="AF1359" t="s">
        <v>12</v>
      </c>
      <c r="AG1359" t="s">
        <v>19</v>
      </c>
      <c r="AH1359" t="s">
        <v>14</v>
      </c>
      <c r="AI1359" t="s">
        <v>19</v>
      </c>
      <c r="AJ1359" t="s">
        <v>50</v>
      </c>
      <c r="AK1359" t="s">
        <v>51</v>
      </c>
      <c r="AL1359" t="s">
        <v>69</v>
      </c>
      <c r="AM1359" t="s">
        <v>50</v>
      </c>
      <c r="AN1359" t="s">
        <v>156</v>
      </c>
      <c r="AO1359" t="s">
        <v>71</v>
      </c>
      <c r="AP1359" t="s">
        <v>72</v>
      </c>
      <c r="AQ1359" t="s">
        <v>73</v>
      </c>
      <c r="AR1359" t="s">
        <v>58</v>
      </c>
      <c r="AS1359" t="s">
        <v>59</v>
      </c>
      <c r="AT1359" t="s">
        <v>53</v>
      </c>
      <c r="AW1359" t="s">
        <v>298</v>
      </c>
    </row>
    <row r="1360" spans="1:49" x14ac:dyDescent="0.25">
      <c r="A1360" t="s">
        <v>599</v>
      </c>
      <c r="B1360" s="3" t="s">
        <v>46</v>
      </c>
      <c r="C1360" t="s">
        <v>47</v>
      </c>
      <c r="D1360" s="2">
        <f>IF(LEN(G1360)&lt;10, DATE(YEAR(E1360)-5, MONTH(E1360), DAY(E1360)), IF(YEAR(G1360)=YEAR(E1360), DATE(YEAR(E1360)-1, MONTH(G1360), DAY(G1360)),G1360))</f>
        <v>33145</v>
      </c>
      <c r="E1360" t="s">
        <v>530</v>
      </c>
      <c r="F1360" s="3">
        <f t="shared" si="110"/>
        <v>5</v>
      </c>
      <c r="G1360" t="s">
        <v>494</v>
      </c>
      <c r="AJ1360" t="s">
        <v>50</v>
      </c>
      <c r="AK1360" t="s">
        <v>51</v>
      </c>
      <c r="AL1360" t="s">
        <v>69</v>
      </c>
      <c r="AM1360" t="s">
        <v>53</v>
      </c>
      <c r="AN1360" t="s">
        <v>70</v>
      </c>
      <c r="AO1360" t="s">
        <v>161</v>
      </c>
      <c r="AP1360" t="s">
        <v>72</v>
      </c>
      <c r="AQ1360" t="s">
        <v>652</v>
      </c>
      <c r="AR1360" t="s">
        <v>58</v>
      </c>
      <c r="AS1360" t="s">
        <v>74</v>
      </c>
      <c r="AT1360" t="s">
        <v>50</v>
      </c>
      <c r="AU1360" t="s">
        <v>83</v>
      </c>
      <c r="AV1360" t="s">
        <v>84</v>
      </c>
      <c r="AW1360" t="s">
        <v>514</v>
      </c>
    </row>
    <row r="1361" spans="1:49" x14ac:dyDescent="0.25">
      <c r="A1361" t="s">
        <v>77</v>
      </c>
      <c r="B1361" s="3" t="s">
        <v>46</v>
      </c>
      <c r="C1361" t="s">
        <v>47</v>
      </c>
      <c r="D1361" s="2">
        <f>IF(LEN(G1361)&lt;10, DATE(YEAR(E1361)-5, MONTH(E1361), DAY(E1361)), IF(YEAR(G1361)=YEAR(E1361), DATE(YEAR(E1361)-1, MONTH(G1361), DAY(G1361)),G1361))</f>
        <v>34999</v>
      </c>
      <c r="E1361" t="s">
        <v>520</v>
      </c>
      <c r="F1361" s="3">
        <f t="shared" si="110"/>
        <v>5</v>
      </c>
      <c r="G1361" t="s">
        <v>624</v>
      </c>
      <c r="AJ1361" t="s">
        <v>50</v>
      </c>
      <c r="AK1361" t="s">
        <v>51</v>
      </c>
      <c r="AL1361" t="s">
        <v>69</v>
      </c>
      <c r="AM1361" t="s">
        <v>53</v>
      </c>
      <c r="AN1361" t="s">
        <v>70</v>
      </c>
      <c r="AO1361" t="s">
        <v>161</v>
      </c>
      <c r="AP1361" t="s">
        <v>72</v>
      </c>
      <c r="AQ1361" t="s">
        <v>652</v>
      </c>
      <c r="AR1361" t="s">
        <v>58</v>
      </c>
      <c r="AS1361" t="s">
        <v>74</v>
      </c>
      <c r="AT1361" t="s">
        <v>50</v>
      </c>
      <c r="AU1361" t="s">
        <v>83</v>
      </c>
      <c r="AV1361" t="s">
        <v>84</v>
      </c>
      <c r="AW1361" t="s">
        <v>514</v>
      </c>
    </row>
    <row r="1362" spans="1:49" x14ac:dyDescent="0.25">
      <c r="A1362" t="s">
        <v>359</v>
      </c>
      <c r="B1362" s="3" t="s">
        <v>46</v>
      </c>
      <c r="C1362" t="s">
        <v>47</v>
      </c>
      <c r="D1362" s="2">
        <f>IF(LEN(G1362)&lt;10, DATE(YEAR(E1362)-5, MONTH(E1362), DAY(E1362)), IF(YEAR(G1362)=YEAR(E1362), DATE(YEAR(E1362)-5, MONTH(G1362), DAY(G1362)),G1362))</f>
        <v>28020</v>
      </c>
      <c r="E1362" t="s">
        <v>737</v>
      </c>
      <c r="F1362" s="3">
        <f t="shared" si="110"/>
        <v>5</v>
      </c>
      <c r="G1362" t="s">
        <v>737</v>
      </c>
      <c r="H1362" t="s">
        <v>66</v>
      </c>
      <c r="I1362" t="s">
        <v>66</v>
      </c>
      <c r="J1362" t="s">
        <v>66</v>
      </c>
      <c r="K1362" t="s">
        <v>66</v>
      </c>
      <c r="L1362" t="s">
        <v>66</v>
      </c>
      <c r="M1362" t="s">
        <v>67</v>
      </c>
      <c r="N1362" t="s">
        <v>66</v>
      </c>
      <c r="O1362" t="s">
        <v>66</v>
      </c>
      <c r="P1362" t="s">
        <v>66</v>
      </c>
      <c r="Q1362" t="s">
        <v>66</v>
      </c>
      <c r="R1362" t="s">
        <v>66</v>
      </c>
      <c r="S1362" t="s">
        <v>67</v>
      </c>
      <c r="T1362" t="s">
        <v>67</v>
      </c>
      <c r="U1362" t="s">
        <v>66</v>
      </c>
      <c r="V1362" t="s">
        <v>66</v>
      </c>
      <c r="W1362" t="s">
        <v>66</v>
      </c>
      <c r="X1362" t="s">
        <v>66</v>
      </c>
      <c r="Y1362" t="s">
        <v>67</v>
      </c>
      <c r="Z1362" t="s">
        <v>67</v>
      </c>
      <c r="AA1362" t="s">
        <v>67</v>
      </c>
      <c r="AB1362" t="s">
        <v>112</v>
      </c>
      <c r="AC1362" t="s">
        <v>66</v>
      </c>
      <c r="AD1362" t="s">
        <v>67</v>
      </c>
      <c r="AE1362" t="s">
        <v>112</v>
      </c>
      <c r="AJ1362" t="s">
        <v>53</v>
      </c>
      <c r="AM1362" t="s">
        <v>53</v>
      </c>
    </row>
    <row r="1363" spans="1:49" x14ac:dyDescent="0.25">
      <c r="A1363" t="s">
        <v>379</v>
      </c>
      <c r="B1363" s="3" t="s">
        <v>46</v>
      </c>
      <c r="C1363" t="s">
        <v>47</v>
      </c>
      <c r="D1363" s="2">
        <f>IF(LEN(G1363)&lt;10, DATE(YEAR(E1363)-5, MONTH(E1363), DAY(E1363)), IF(YEAR(G1363)=YEAR(E1363), DATE(YEAR(E1363)-1, MONTH(G1363), DAY(G1363)),G1363))</f>
        <v>31402</v>
      </c>
      <c r="E1363" t="s">
        <v>513</v>
      </c>
      <c r="F1363" s="3">
        <f t="shared" si="110"/>
        <v>5</v>
      </c>
      <c r="G1363" t="s">
        <v>722</v>
      </c>
      <c r="H1363" t="s">
        <v>67</v>
      </c>
      <c r="I1363" t="s">
        <v>66</v>
      </c>
      <c r="J1363" t="s">
        <v>67</v>
      </c>
      <c r="K1363" t="s">
        <v>66</v>
      </c>
      <c r="L1363" t="s">
        <v>67</v>
      </c>
      <c r="M1363" t="s">
        <v>66</v>
      </c>
      <c r="N1363" t="s">
        <v>67</v>
      </c>
      <c r="O1363" t="s">
        <v>66</v>
      </c>
      <c r="P1363" t="s">
        <v>66</v>
      </c>
      <c r="Q1363" t="s">
        <v>66</v>
      </c>
      <c r="R1363" t="s">
        <v>66</v>
      </c>
      <c r="S1363" t="s">
        <v>66</v>
      </c>
      <c r="T1363" t="s">
        <v>66</v>
      </c>
      <c r="U1363" t="s">
        <v>66</v>
      </c>
      <c r="V1363" t="s">
        <v>66</v>
      </c>
      <c r="W1363" t="s">
        <v>66</v>
      </c>
      <c r="X1363" t="s">
        <v>67</v>
      </c>
      <c r="Y1363" t="s">
        <v>67</v>
      </c>
      <c r="Z1363" t="s">
        <v>66</v>
      </c>
      <c r="AA1363" t="s">
        <v>66</v>
      </c>
      <c r="AB1363" t="s">
        <v>66</v>
      </c>
      <c r="AC1363" t="s">
        <v>66</v>
      </c>
      <c r="AD1363" t="s">
        <v>67</v>
      </c>
      <c r="AE1363" t="s">
        <v>112</v>
      </c>
      <c r="AF1363" t="s">
        <v>11</v>
      </c>
      <c r="AG1363" t="s">
        <v>19</v>
      </c>
      <c r="AH1363" t="s">
        <v>23</v>
      </c>
      <c r="AI1363" t="s">
        <v>25</v>
      </c>
      <c r="AJ1363" t="s">
        <v>50</v>
      </c>
      <c r="AK1363" t="s">
        <v>51</v>
      </c>
      <c r="AL1363" t="s">
        <v>88</v>
      </c>
      <c r="AM1363" t="s">
        <v>53</v>
      </c>
      <c r="AN1363" t="s">
        <v>54</v>
      </c>
      <c r="AO1363" t="s">
        <v>55</v>
      </c>
      <c r="AP1363" t="s">
        <v>72</v>
      </c>
      <c r="AQ1363" t="s">
        <v>73</v>
      </c>
      <c r="AR1363" t="s">
        <v>58</v>
      </c>
      <c r="AS1363" t="s">
        <v>59</v>
      </c>
      <c r="AT1363" t="s">
        <v>50</v>
      </c>
      <c r="AU1363" t="s">
        <v>83</v>
      </c>
      <c r="AV1363" t="s">
        <v>419</v>
      </c>
      <c r="AW1363" t="s">
        <v>377</v>
      </c>
    </row>
    <row r="1364" spans="1:49" x14ac:dyDescent="0.25">
      <c r="A1364" t="s">
        <v>458</v>
      </c>
      <c r="B1364" s="3" t="s">
        <v>46</v>
      </c>
      <c r="C1364" t="s">
        <v>106</v>
      </c>
      <c r="D1364" s="2">
        <f>IF(LEN(G1364)&lt;10, DATE(YEAR(E1364)-5, MONTH(E1364), DAY(E1364)), IF(YEAR(G1364)=YEAR(E1364), DATE(YEAR(E1364)-1, MONTH(G1364), DAY(G1364)),G1364))</f>
        <v>34859</v>
      </c>
      <c r="E1364" t="s">
        <v>471</v>
      </c>
      <c r="F1364" s="3">
        <f t="shared" si="110"/>
        <v>1</v>
      </c>
      <c r="G1364" t="s">
        <v>438</v>
      </c>
      <c r="H1364" t="s">
        <v>67</v>
      </c>
      <c r="I1364" t="s">
        <v>66</v>
      </c>
      <c r="J1364" t="s">
        <v>67</v>
      </c>
      <c r="K1364" t="s">
        <v>66</v>
      </c>
      <c r="L1364" t="s">
        <v>67</v>
      </c>
      <c r="M1364" t="s">
        <v>66</v>
      </c>
      <c r="N1364" t="s">
        <v>67</v>
      </c>
      <c r="O1364" t="s">
        <v>66</v>
      </c>
      <c r="P1364" t="s">
        <v>66</v>
      </c>
      <c r="Q1364" t="s">
        <v>66</v>
      </c>
      <c r="R1364" t="s">
        <v>66</v>
      </c>
      <c r="S1364" t="s">
        <v>66</v>
      </c>
      <c r="T1364" t="s">
        <v>66</v>
      </c>
      <c r="U1364" t="s">
        <v>66</v>
      </c>
      <c r="V1364" t="s">
        <v>66</v>
      </c>
      <c r="W1364" t="s">
        <v>66</v>
      </c>
      <c r="X1364" t="s">
        <v>67</v>
      </c>
      <c r="Y1364" t="s">
        <v>67</v>
      </c>
      <c r="Z1364" t="s">
        <v>66</v>
      </c>
      <c r="AA1364" t="s">
        <v>66</v>
      </c>
      <c r="AB1364" t="s">
        <v>66</v>
      </c>
      <c r="AC1364" t="s">
        <v>66</v>
      </c>
      <c r="AD1364" t="s">
        <v>67</v>
      </c>
      <c r="AE1364" t="s">
        <v>112</v>
      </c>
      <c r="AF1364" t="s">
        <v>11</v>
      </c>
      <c r="AG1364" t="s">
        <v>19</v>
      </c>
      <c r="AH1364" t="s">
        <v>23</v>
      </c>
      <c r="AI1364" t="s">
        <v>25</v>
      </c>
      <c r="AJ1364" t="s">
        <v>50</v>
      </c>
      <c r="AK1364" t="s">
        <v>51</v>
      </c>
      <c r="AL1364" t="s">
        <v>88</v>
      </c>
      <c r="AM1364" t="s">
        <v>53</v>
      </c>
      <c r="AN1364" t="s">
        <v>54</v>
      </c>
      <c r="AO1364" t="s">
        <v>55</v>
      </c>
      <c r="AP1364" t="s">
        <v>72</v>
      </c>
      <c r="AQ1364" t="s">
        <v>73</v>
      </c>
      <c r="AR1364" t="s">
        <v>58</v>
      </c>
      <c r="AS1364" t="s">
        <v>59</v>
      </c>
      <c r="AT1364" t="s">
        <v>50</v>
      </c>
      <c r="AU1364" t="s">
        <v>83</v>
      </c>
      <c r="AV1364" t="s">
        <v>419</v>
      </c>
      <c r="AW1364" t="s">
        <v>377</v>
      </c>
    </row>
    <row r="1365" spans="1:49" x14ac:dyDescent="0.25">
      <c r="A1365" t="s">
        <v>77</v>
      </c>
      <c r="B1365" s="3" t="s">
        <v>46</v>
      </c>
      <c r="C1365" t="s">
        <v>47</v>
      </c>
      <c r="D1365" s="2" t="str">
        <f>IF(LEN(G1365)&lt;10, DATE(YEAR(E1365)-5, MONTH(E1365), DAY(E1365)), IF(YEAR(G1365)=YEAR(E1365), DATE(YEAR(E1365)-1, MONTH(G1365), DAY(G1365)),G1365))</f>
        <v>2004-06-24</v>
      </c>
      <c r="E1365" t="s">
        <v>1132</v>
      </c>
      <c r="F1365" s="3">
        <f t="shared" si="110"/>
        <v>6</v>
      </c>
      <c r="G1365" t="s">
        <v>110</v>
      </c>
      <c r="H1365" t="s">
        <v>66</v>
      </c>
      <c r="I1365" t="s">
        <v>66</v>
      </c>
      <c r="J1365" t="s">
        <v>67</v>
      </c>
      <c r="K1365" t="s">
        <v>67</v>
      </c>
      <c r="L1365" t="s">
        <v>66</v>
      </c>
      <c r="M1365" t="s">
        <v>66</v>
      </c>
      <c r="N1365" t="s">
        <v>66</v>
      </c>
      <c r="O1365" t="s">
        <v>66</v>
      </c>
      <c r="P1365" t="s">
        <v>66</v>
      </c>
      <c r="Q1365" t="s">
        <v>67</v>
      </c>
      <c r="R1365" t="s">
        <v>67</v>
      </c>
      <c r="S1365" t="s">
        <v>66</v>
      </c>
      <c r="T1365" t="s">
        <v>66</v>
      </c>
      <c r="U1365" t="s">
        <v>66</v>
      </c>
      <c r="V1365" t="s">
        <v>67</v>
      </c>
      <c r="W1365" t="s">
        <v>66</v>
      </c>
      <c r="X1365" t="s">
        <v>66</v>
      </c>
      <c r="Y1365" t="s">
        <v>67</v>
      </c>
      <c r="Z1365" t="s">
        <v>67</v>
      </c>
      <c r="AA1365" t="s">
        <v>66</v>
      </c>
      <c r="AB1365" t="s">
        <v>66</v>
      </c>
      <c r="AC1365" t="s">
        <v>66</v>
      </c>
      <c r="AD1365" t="s">
        <v>67</v>
      </c>
      <c r="AE1365" t="s">
        <v>66</v>
      </c>
      <c r="AF1365" t="s">
        <v>10</v>
      </c>
      <c r="AG1365" t="s">
        <v>6</v>
      </c>
      <c r="AH1365" t="s">
        <v>10</v>
      </c>
      <c r="AI1365" t="s">
        <v>9</v>
      </c>
      <c r="AJ1365" t="s">
        <v>50</v>
      </c>
      <c r="AK1365" t="s">
        <v>94</v>
      </c>
      <c r="AL1365" t="s">
        <v>95</v>
      </c>
      <c r="AM1365" t="s">
        <v>50</v>
      </c>
      <c r="AN1365" t="s">
        <v>54</v>
      </c>
      <c r="AO1365" t="s">
        <v>55</v>
      </c>
      <c r="AP1365" t="s">
        <v>72</v>
      </c>
      <c r="AQ1365" t="s">
        <v>305</v>
      </c>
      <c r="AR1365" t="s">
        <v>58</v>
      </c>
      <c r="AS1365" t="s">
        <v>74</v>
      </c>
      <c r="AT1365" t="s">
        <v>50</v>
      </c>
      <c r="AU1365" t="s">
        <v>83</v>
      </c>
      <c r="AV1365" t="s">
        <v>84</v>
      </c>
      <c r="AW1365" t="s">
        <v>215</v>
      </c>
    </row>
    <row r="1366" spans="1:49" x14ac:dyDescent="0.25">
      <c r="A1366" t="s">
        <v>695</v>
      </c>
      <c r="B1366" s="3" t="s">
        <v>46</v>
      </c>
      <c r="C1366" t="s">
        <v>106</v>
      </c>
      <c r="D1366" s="2" t="str">
        <f>IF(LEN(G1366)&lt;10, DATE(YEAR(E1366)-5, MONTH(E1366), DAY(E1366)), IF(YEAR(G1366)=YEAR(E1366), DATE(YEAR(E1366)-1, MONTH(G1366), DAY(G1366)),G1366))</f>
        <v>2018-01-15</v>
      </c>
      <c r="E1366" t="s">
        <v>138</v>
      </c>
      <c r="F1366" s="3">
        <f t="shared" si="110"/>
        <v>1</v>
      </c>
      <c r="G1366" t="s">
        <v>195</v>
      </c>
      <c r="H1366" t="s">
        <v>66</v>
      </c>
      <c r="I1366" t="s">
        <v>66</v>
      </c>
      <c r="J1366" t="s">
        <v>67</v>
      </c>
      <c r="K1366" t="s">
        <v>67</v>
      </c>
      <c r="L1366" t="s">
        <v>66</v>
      </c>
      <c r="M1366" t="s">
        <v>66</v>
      </c>
      <c r="N1366" t="s">
        <v>66</v>
      </c>
      <c r="O1366" t="s">
        <v>66</v>
      </c>
      <c r="P1366" t="s">
        <v>66</v>
      </c>
      <c r="Q1366" t="s">
        <v>67</v>
      </c>
      <c r="R1366" t="s">
        <v>67</v>
      </c>
      <c r="S1366" t="s">
        <v>66</v>
      </c>
      <c r="T1366" t="s">
        <v>66</v>
      </c>
      <c r="U1366" t="s">
        <v>66</v>
      </c>
      <c r="V1366" t="s">
        <v>67</v>
      </c>
      <c r="W1366" t="s">
        <v>66</v>
      </c>
      <c r="X1366" t="s">
        <v>66</v>
      </c>
      <c r="Y1366" t="s">
        <v>67</v>
      </c>
      <c r="Z1366" t="s">
        <v>67</v>
      </c>
      <c r="AA1366" t="s">
        <v>66</v>
      </c>
      <c r="AB1366" t="s">
        <v>66</v>
      </c>
      <c r="AC1366" t="s">
        <v>66</v>
      </c>
      <c r="AD1366" t="s">
        <v>67</v>
      </c>
      <c r="AE1366" t="s">
        <v>66</v>
      </c>
      <c r="AF1366" t="s">
        <v>10</v>
      </c>
      <c r="AG1366" t="s">
        <v>6</v>
      </c>
      <c r="AH1366" t="s">
        <v>10</v>
      </c>
      <c r="AI1366" t="s">
        <v>9</v>
      </c>
      <c r="AJ1366" t="s">
        <v>50</v>
      </c>
      <c r="AK1366" t="s">
        <v>94</v>
      </c>
      <c r="AL1366" t="s">
        <v>95</v>
      </c>
      <c r="AM1366" t="s">
        <v>50</v>
      </c>
      <c r="AN1366" t="s">
        <v>54</v>
      </c>
      <c r="AO1366" t="s">
        <v>55</v>
      </c>
      <c r="AP1366" t="s">
        <v>72</v>
      </c>
      <c r="AQ1366" t="s">
        <v>305</v>
      </c>
      <c r="AR1366" t="s">
        <v>58</v>
      </c>
      <c r="AS1366" t="s">
        <v>74</v>
      </c>
      <c r="AT1366" t="s">
        <v>50</v>
      </c>
      <c r="AU1366" t="s">
        <v>83</v>
      </c>
      <c r="AV1366" t="s">
        <v>84</v>
      </c>
      <c r="AW1366" t="s">
        <v>215</v>
      </c>
    </row>
    <row r="1367" spans="1:49" x14ac:dyDescent="0.25">
      <c r="A1367" t="s">
        <v>165</v>
      </c>
      <c r="B1367" s="3" t="s">
        <v>46</v>
      </c>
      <c r="C1367" t="s">
        <v>47</v>
      </c>
      <c r="D1367" s="2">
        <f>IF(LEN(G1367)&lt;10, DATE(YEAR(E1367)-5, MONTH(E1367), DAY(E1367)), IF(YEAR(G1367)=YEAR(E1367), DATE(YEAR(E1367)-1, MONTH(G1367), DAY(G1367)),G1367))</f>
        <v>33145</v>
      </c>
      <c r="E1367" t="s">
        <v>530</v>
      </c>
      <c r="F1367" s="3">
        <f t="shared" si="110"/>
        <v>5</v>
      </c>
      <c r="G1367" t="s">
        <v>612</v>
      </c>
      <c r="H1367" t="s">
        <v>66</v>
      </c>
      <c r="I1367" t="s">
        <v>66</v>
      </c>
      <c r="J1367" t="s">
        <v>66</v>
      </c>
      <c r="K1367" t="s">
        <v>66</v>
      </c>
      <c r="L1367" t="s">
        <v>66</v>
      </c>
      <c r="M1367" t="s">
        <v>66</v>
      </c>
      <c r="N1367" t="s">
        <v>66</v>
      </c>
      <c r="O1367" t="s">
        <v>66</v>
      </c>
      <c r="P1367" t="s">
        <v>66</v>
      </c>
      <c r="Q1367" t="s">
        <v>66</v>
      </c>
      <c r="R1367" t="s">
        <v>66</v>
      </c>
      <c r="S1367" t="s">
        <v>66</v>
      </c>
      <c r="T1367" t="s">
        <v>66</v>
      </c>
      <c r="U1367" t="s">
        <v>66</v>
      </c>
      <c r="V1367" t="s">
        <v>66</v>
      </c>
      <c r="W1367" t="s">
        <v>66</v>
      </c>
      <c r="X1367" t="s">
        <v>66</v>
      </c>
      <c r="Y1367" t="s">
        <v>66</v>
      </c>
      <c r="Z1367" t="s">
        <v>66</v>
      </c>
      <c r="AA1367" t="s">
        <v>66</v>
      </c>
      <c r="AB1367" t="s">
        <v>66</v>
      </c>
      <c r="AC1367" t="s">
        <v>66</v>
      </c>
      <c r="AD1367" t="s">
        <v>66</v>
      </c>
      <c r="AE1367" t="s">
        <v>66</v>
      </c>
      <c r="AF1367" t="s">
        <v>14</v>
      </c>
      <c r="AG1367" t="s">
        <v>7</v>
      </c>
      <c r="AH1367" t="s">
        <v>5</v>
      </c>
      <c r="AI1367" t="s">
        <v>3</v>
      </c>
      <c r="AJ1367" t="s">
        <v>50</v>
      </c>
      <c r="AK1367" t="s">
        <v>51</v>
      </c>
      <c r="AL1367" t="s">
        <v>69</v>
      </c>
      <c r="AM1367" t="s">
        <v>53</v>
      </c>
      <c r="AN1367" t="s">
        <v>70</v>
      </c>
      <c r="AO1367" t="s">
        <v>207</v>
      </c>
      <c r="AP1367" t="s">
        <v>56</v>
      </c>
      <c r="AQ1367" t="s">
        <v>57</v>
      </c>
      <c r="AR1367" t="s">
        <v>58</v>
      </c>
      <c r="AS1367" t="s">
        <v>59</v>
      </c>
      <c r="AT1367" t="s">
        <v>50</v>
      </c>
      <c r="AU1367" t="s">
        <v>83</v>
      </c>
      <c r="AV1367" t="s">
        <v>90</v>
      </c>
      <c r="AW1367" t="s">
        <v>939</v>
      </c>
    </row>
    <row r="1368" spans="1:49" x14ac:dyDescent="0.25">
      <c r="A1368" t="s">
        <v>77</v>
      </c>
      <c r="B1368" s="3" t="s">
        <v>46</v>
      </c>
      <c r="C1368" t="s">
        <v>47</v>
      </c>
      <c r="D1368" s="2">
        <f>IF(LEN(G1368)&lt;10, DATE(YEAR(E1368)-5, MONTH(E1368), DAY(E1368)), IF(YEAR(G1368)=YEAR(E1368), DATE(YEAR(E1368)-5, MONTH(G1368), DAY(G1368)),G1368))</f>
        <v>34601</v>
      </c>
      <c r="E1368" t="s">
        <v>363</v>
      </c>
      <c r="F1368" s="3">
        <f t="shared" si="110"/>
        <v>5</v>
      </c>
      <c r="G1368" t="s">
        <v>363</v>
      </c>
      <c r="AT1368" t="s">
        <v>53</v>
      </c>
      <c r="AW1368" t="s">
        <v>280</v>
      </c>
    </row>
    <row r="1369" spans="1:49" x14ac:dyDescent="0.25">
      <c r="A1369" t="s">
        <v>165</v>
      </c>
      <c r="B1369" s="3" t="s">
        <v>46</v>
      </c>
      <c r="C1369" t="s">
        <v>47</v>
      </c>
      <c r="D1369" s="2">
        <f>IF(LEN(G1369)&lt;10, DATE(YEAR(E1369)-5, MONTH(E1369), DAY(E1369)), IF(YEAR(G1369)=YEAR(E1369), DATE(YEAR(E1369)-6, MONTH(G1369), DAY(G1369)),G1369))</f>
        <v>33542</v>
      </c>
      <c r="E1369" t="s">
        <v>1369</v>
      </c>
      <c r="F1369" s="3">
        <f t="shared" si="110"/>
        <v>6</v>
      </c>
      <c r="G1369" t="s">
        <v>1369</v>
      </c>
      <c r="H1369" t="s">
        <v>67</v>
      </c>
      <c r="I1369" t="s">
        <v>67</v>
      </c>
      <c r="J1369" t="s">
        <v>67</v>
      </c>
      <c r="K1369" t="s">
        <v>67</v>
      </c>
      <c r="L1369" t="s">
        <v>66</v>
      </c>
      <c r="M1369" t="s">
        <v>66</v>
      </c>
      <c r="N1369" t="s">
        <v>67</v>
      </c>
      <c r="O1369" t="s">
        <v>67</v>
      </c>
      <c r="P1369" t="s">
        <v>67</v>
      </c>
      <c r="Q1369" t="s">
        <v>112</v>
      </c>
      <c r="R1369" t="s">
        <v>112</v>
      </c>
      <c r="S1369" t="s">
        <v>67</v>
      </c>
      <c r="T1369" t="s">
        <v>67</v>
      </c>
      <c r="U1369" t="s">
        <v>67</v>
      </c>
      <c r="V1369" t="s">
        <v>67</v>
      </c>
      <c r="W1369" t="s">
        <v>67</v>
      </c>
      <c r="X1369" t="s">
        <v>67</v>
      </c>
      <c r="Y1369" t="s">
        <v>67</v>
      </c>
      <c r="Z1369" t="s">
        <v>67</v>
      </c>
      <c r="AA1369" t="s">
        <v>67</v>
      </c>
      <c r="AB1369" t="s">
        <v>67</v>
      </c>
      <c r="AC1369" t="s">
        <v>67</v>
      </c>
      <c r="AD1369" t="s">
        <v>67</v>
      </c>
      <c r="AE1369" t="s">
        <v>67</v>
      </c>
      <c r="AF1369" t="s">
        <v>4</v>
      </c>
      <c r="AG1369" t="s">
        <v>26</v>
      </c>
      <c r="AH1369" t="s">
        <v>24</v>
      </c>
      <c r="AI1369" t="s">
        <v>26</v>
      </c>
      <c r="AJ1369" t="s">
        <v>50</v>
      </c>
      <c r="AK1369" t="s">
        <v>51</v>
      </c>
      <c r="AL1369" t="s">
        <v>69</v>
      </c>
      <c r="AM1369" t="s">
        <v>53</v>
      </c>
      <c r="AN1369" t="s">
        <v>54</v>
      </c>
      <c r="AO1369" t="s">
        <v>193</v>
      </c>
      <c r="AP1369" t="s">
        <v>72</v>
      </c>
      <c r="AQ1369" t="s">
        <v>57</v>
      </c>
      <c r="AR1369" t="s">
        <v>58</v>
      </c>
      <c r="AS1369" t="s">
        <v>74</v>
      </c>
      <c r="AT1369" t="s">
        <v>50</v>
      </c>
      <c r="AU1369" t="s">
        <v>75</v>
      </c>
      <c r="AV1369" t="s">
        <v>62</v>
      </c>
      <c r="AW1369" t="s">
        <v>149</v>
      </c>
    </row>
    <row r="1370" spans="1:49" x14ac:dyDescent="0.25">
      <c r="A1370" t="s">
        <v>1143</v>
      </c>
      <c r="B1370" s="3" t="s">
        <v>46</v>
      </c>
      <c r="C1370" t="s">
        <v>106</v>
      </c>
      <c r="D1370" s="2" t="str">
        <f>IF(LEN(G1370)&lt;10, DATE(YEAR(E1370)-5, MONTH(E1370), DAY(E1370)), IF(YEAR(G1370)=YEAR(E1370), DATE(YEAR(E1370)-1, MONTH(G1370), DAY(G1370)),G1370))</f>
        <v>2010-04-13</v>
      </c>
      <c r="E1370" t="s">
        <v>258</v>
      </c>
      <c r="F1370" s="3">
        <f t="shared" si="110"/>
        <v>1</v>
      </c>
      <c r="G1370" t="s">
        <v>1144</v>
      </c>
      <c r="H1370" t="s">
        <v>67</v>
      </c>
      <c r="I1370" t="s">
        <v>67</v>
      </c>
      <c r="J1370" t="s">
        <v>67</v>
      </c>
      <c r="K1370" t="s">
        <v>67</v>
      </c>
      <c r="L1370" t="s">
        <v>66</v>
      </c>
      <c r="M1370" t="s">
        <v>66</v>
      </c>
      <c r="N1370" t="s">
        <v>67</v>
      </c>
      <c r="O1370" t="s">
        <v>67</v>
      </c>
      <c r="P1370" t="s">
        <v>67</v>
      </c>
      <c r="Q1370" t="s">
        <v>112</v>
      </c>
      <c r="R1370" t="s">
        <v>112</v>
      </c>
      <c r="S1370" t="s">
        <v>67</v>
      </c>
      <c r="T1370" t="s">
        <v>67</v>
      </c>
      <c r="U1370" t="s">
        <v>67</v>
      </c>
      <c r="V1370" t="s">
        <v>67</v>
      </c>
      <c r="W1370" t="s">
        <v>67</v>
      </c>
      <c r="X1370" t="s">
        <v>67</v>
      </c>
      <c r="Y1370" t="s">
        <v>67</v>
      </c>
      <c r="Z1370" t="s">
        <v>67</v>
      </c>
      <c r="AA1370" t="s">
        <v>67</v>
      </c>
      <c r="AB1370" t="s">
        <v>67</v>
      </c>
      <c r="AC1370" t="s">
        <v>67</v>
      </c>
      <c r="AD1370" t="s">
        <v>67</v>
      </c>
      <c r="AE1370" t="s">
        <v>67</v>
      </c>
      <c r="AF1370" t="s">
        <v>4</v>
      </c>
      <c r="AG1370" t="s">
        <v>26</v>
      </c>
      <c r="AH1370" t="s">
        <v>24</v>
      </c>
      <c r="AI1370" t="s">
        <v>26</v>
      </c>
      <c r="AJ1370" t="s">
        <v>50</v>
      </c>
      <c r="AK1370" t="s">
        <v>51</v>
      </c>
      <c r="AL1370" t="s">
        <v>69</v>
      </c>
      <c r="AM1370" t="s">
        <v>53</v>
      </c>
      <c r="AN1370" t="s">
        <v>54</v>
      </c>
      <c r="AO1370" t="s">
        <v>193</v>
      </c>
      <c r="AP1370" t="s">
        <v>72</v>
      </c>
      <c r="AQ1370" t="s">
        <v>57</v>
      </c>
      <c r="AR1370" t="s">
        <v>58</v>
      </c>
      <c r="AS1370" t="s">
        <v>74</v>
      </c>
      <c r="AT1370" t="s">
        <v>50</v>
      </c>
      <c r="AU1370" t="s">
        <v>75</v>
      </c>
      <c r="AV1370" t="s">
        <v>62</v>
      </c>
      <c r="AW1370" t="s">
        <v>149</v>
      </c>
    </row>
    <row r="1371" spans="1:49" x14ac:dyDescent="0.25">
      <c r="A1371" t="s">
        <v>359</v>
      </c>
      <c r="B1371" s="3" t="s">
        <v>46</v>
      </c>
      <c r="C1371" t="s">
        <v>47</v>
      </c>
      <c r="D1371" s="2">
        <f>IF(LEN(G1371)&lt;10, DATE(YEAR(E1371)-5, MONTH(E1371), DAY(E1371)), IF(YEAR(G1371)=YEAR(E1371), DATE(YEAR(E1371)-1, MONTH(G1371), DAY(G1371)),G1371))</f>
        <v>32900</v>
      </c>
      <c r="E1371" t="s">
        <v>566</v>
      </c>
      <c r="F1371" s="3">
        <f t="shared" si="110"/>
        <v>5</v>
      </c>
      <c r="G1371" t="s">
        <v>527</v>
      </c>
      <c r="H1371" t="s">
        <v>67</v>
      </c>
      <c r="I1371" t="s">
        <v>66</v>
      </c>
      <c r="J1371" t="s">
        <v>66</v>
      </c>
      <c r="K1371" t="s">
        <v>66</v>
      </c>
      <c r="L1371" t="s">
        <v>66</v>
      </c>
      <c r="M1371" t="s">
        <v>66</v>
      </c>
      <c r="N1371" t="s">
        <v>66</v>
      </c>
      <c r="O1371" t="s">
        <v>66</v>
      </c>
      <c r="P1371" t="s">
        <v>66</v>
      </c>
      <c r="Q1371" t="s">
        <v>67</v>
      </c>
      <c r="R1371" t="s">
        <v>67</v>
      </c>
      <c r="S1371" t="s">
        <v>66</v>
      </c>
      <c r="T1371" t="s">
        <v>66</v>
      </c>
      <c r="U1371" t="s">
        <v>67</v>
      </c>
      <c r="V1371" t="s">
        <v>66</v>
      </c>
      <c r="W1371" t="s">
        <v>66</v>
      </c>
      <c r="X1371" t="s">
        <v>66</v>
      </c>
      <c r="Y1371" t="s">
        <v>67</v>
      </c>
      <c r="Z1371" t="s">
        <v>66</v>
      </c>
      <c r="AA1371" t="s">
        <v>66</v>
      </c>
      <c r="AB1371" t="s">
        <v>66</v>
      </c>
      <c r="AC1371" t="s">
        <v>66</v>
      </c>
      <c r="AD1371" t="s">
        <v>66</v>
      </c>
      <c r="AE1371" t="s">
        <v>66</v>
      </c>
      <c r="AF1371" t="s">
        <v>20</v>
      </c>
      <c r="AG1371" t="s">
        <v>6</v>
      </c>
      <c r="AH1371" t="s">
        <v>16</v>
      </c>
      <c r="AI1371" t="s">
        <v>26</v>
      </c>
      <c r="AJ1371" t="s">
        <v>50</v>
      </c>
      <c r="AK1371" t="s">
        <v>51</v>
      </c>
      <c r="AL1371" t="s">
        <v>69</v>
      </c>
      <c r="AM1371" t="s">
        <v>53</v>
      </c>
      <c r="AN1371" t="s">
        <v>70</v>
      </c>
      <c r="AO1371" t="s">
        <v>55</v>
      </c>
      <c r="AP1371" t="s">
        <v>72</v>
      </c>
      <c r="AQ1371" t="s">
        <v>73</v>
      </c>
      <c r="AR1371" t="s">
        <v>58</v>
      </c>
      <c r="AS1371" t="s">
        <v>74</v>
      </c>
      <c r="AT1371" t="s">
        <v>50</v>
      </c>
      <c r="AU1371" t="s">
        <v>83</v>
      </c>
      <c r="AV1371" t="s">
        <v>76</v>
      </c>
      <c r="AW1371" t="s">
        <v>298</v>
      </c>
    </row>
    <row r="1372" spans="1:49" x14ac:dyDescent="0.25">
      <c r="A1372" t="s">
        <v>643</v>
      </c>
      <c r="B1372" s="3" t="s">
        <v>46</v>
      </c>
      <c r="C1372" t="s">
        <v>47</v>
      </c>
      <c r="D1372" s="2" t="str">
        <f>IF(LEN(G1372)&lt;10, DATE(YEAR(E1372)-5, MONTH(E1372), DAY(E1372)), IF(YEAR(G1372)=YEAR(E1372), DATE(YEAR(E1372)-1, MONTH(G1372), DAY(G1372)),G1372))</f>
        <v>1997-11-19</v>
      </c>
      <c r="E1372" t="s">
        <v>731</v>
      </c>
      <c r="F1372" s="3">
        <f t="shared" si="110"/>
        <v>9</v>
      </c>
      <c r="G1372" t="s">
        <v>1293</v>
      </c>
      <c r="H1372" t="s">
        <v>67</v>
      </c>
      <c r="I1372" t="s">
        <v>67</v>
      </c>
      <c r="J1372" t="s">
        <v>67</v>
      </c>
      <c r="K1372" t="s">
        <v>67</v>
      </c>
      <c r="L1372" t="s">
        <v>67</v>
      </c>
      <c r="M1372" t="s">
        <v>67</v>
      </c>
      <c r="N1372" t="s">
        <v>67</v>
      </c>
      <c r="O1372" t="s">
        <v>67</v>
      </c>
      <c r="P1372" t="s">
        <v>67</v>
      </c>
      <c r="Q1372" t="s">
        <v>67</v>
      </c>
      <c r="R1372" t="s">
        <v>67</v>
      </c>
      <c r="S1372" t="s">
        <v>67</v>
      </c>
      <c r="T1372" t="s">
        <v>67</v>
      </c>
      <c r="U1372" t="s">
        <v>67</v>
      </c>
      <c r="V1372" t="s">
        <v>67</v>
      </c>
      <c r="W1372" t="s">
        <v>67</v>
      </c>
      <c r="X1372" t="s">
        <v>67</v>
      </c>
      <c r="Y1372" t="s">
        <v>67</v>
      </c>
      <c r="Z1372" t="s">
        <v>67</v>
      </c>
      <c r="AA1372" t="s">
        <v>67</v>
      </c>
      <c r="AB1372" t="s">
        <v>67</v>
      </c>
      <c r="AC1372" t="s">
        <v>67</v>
      </c>
      <c r="AD1372" t="s">
        <v>67</v>
      </c>
      <c r="AE1372" t="s">
        <v>67</v>
      </c>
      <c r="AF1372" t="s">
        <v>21</v>
      </c>
      <c r="AG1372" t="s">
        <v>17</v>
      </c>
      <c r="AH1372" t="s">
        <v>15</v>
      </c>
      <c r="AI1372" t="s">
        <v>23</v>
      </c>
      <c r="AJ1372" t="s">
        <v>50</v>
      </c>
      <c r="AK1372" t="s">
        <v>51</v>
      </c>
      <c r="AL1372" t="s">
        <v>69</v>
      </c>
      <c r="AM1372" t="s">
        <v>53</v>
      </c>
      <c r="AN1372" t="s">
        <v>70</v>
      </c>
      <c r="AO1372" t="s">
        <v>55</v>
      </c>
      <c r="AP1372" t="s">
        <v>72</v>
      </c>
      <c r="AQ1372" t="s">
        <v>73</v>
      </c>
      <c r="AR1372" t="s">
        <v>58</v>
      </c>
      <c r="AS1372" t="s">
        <v>59</v>
      </c>
      <c r="AT1372" t="s">
        <v>50</v>
      </c>
      <c r="AU1372" t="s">
        <v>127</v>
      </c>
      <c r="AV1372" t="s">
        <v>76</v>
      </c>
      <c r="AW1372" t="s">
        <v>741</v>
      </c>
    </row>
    <row r="1373" spans="1:49" x14ac:dyDescent="0.25">
      <c r="A1373" t="s">
        <v>359</v>
      </c>
      <c r="B1373" s="3" t="s">
        <v>46</v>
      </c>
      <c r="C1373" t="s">
        <v>47</v>
      </c>
      <c r="D1373" s="2">
        <f>IF(LEN(G1373)&lt;10, DATE(YEAR(E1373)-5, MONTH(E1373), DAY(E1373)), IF(YEAR(G1373)=YEAR(E1373), DATE(YEAR(E1373)-5, MONTH(G1373), DAY(G1373)),G1373))</f>
        <v>32427</v>
      </c>
      <c r="E1373" t="s">
        <v>543</v>
      </c>
      <c r="F1373" s="3">
        <f t="shared" ref="F1373:F1404" si="112">IF(D1373&gt;E1373,YEAR(D1373)-YEAR(E1373),YEAR(E1373)-YEAR(D1373))</f>
        <v>5</v>
      </c>
      <c r="G1373" t="s">
        <v>1370</v>
      </c>
      <c r="AJ1373" t="s">
        <v>50</v>
      </c>
      <c r="AK1373" t="s">
        <v>51</v>
      </c>
      <c r="AL1373" t="s">
        <v>69</v>
      </c>
      <c r="AM1373" t="s">
        <v>53</v>
      </c>
      <c r="AN1373" t="s">
        <v>200</v>
      </c>
      <c r="AO1373" t="s">
        <v>207</v>
      </c>
      <c r="AP1373" t="s">
        <v>72</v>
      </c>
      <c r="AQ1373" t="s">
        <v>73</v>
      </c>
      <c r="AR1373" t="s">
        <v>58</v>
      </c>
      <c r="AS1373" t="s">
        <v>74</v>
      </c>
      <c r="AT1373" t="s">
        <v>50</v>
      </c>
      <c r="AU1373" t="s">
        <v>83</v>
      </c>
      <c r="AV1373" t="s">
        <v>76</v>
      </c>
      <c r="AW1373" t="s">
        <v>542</v>
      </c>
    </row>
    <row r="1374" spans="1:49" x14ac:dyDescent="0.25">
      <c r="A1374" t="s">
        <v>359</v>
      </c>
      <c r="B1374" s="3" t="s">
        <v>46</v>
      </c>
      <c r="C1374" t="s">
        <v>47</v>
      </c>
      <c r="D1374" s="2">
        <f t="shared" ref="D1374:D1385" si="113">IF(LEN(G1374)&lt;10, DATE(YEAR(E1374)-5, MONTH(E1374), DAY(E1374)), IF(YEAR(G1374)=YEAR(E1374), DATE(YEAR(E1374)-1, MONTH(G1374), DAY(G1374)),G1374))</f>
        <v>33145</v>
      </c>
      <c r="E1374" t="s">
        <v>530</v>
      </c>
      <c r="F1374" s="3">
        <f t="shared" si="112"/>
        <v>5</v>
      </c>
      <c r="G1374" t="s">
        <v>612</v>
      </c>
      <c r="AJ1374" t="s">
        <v>50</v>
      </c>
      <c r="AK1374" t="s">
        <v>51</v>
      </c>
      <c r="AL1374" t="s">
        <v>69</v>
      </c>
      <c r="AM1374" t="s">
        <v>53</v>
      </c>
      <c r="AN1374" t="s">
        <v>200</v>
      </c>
      <c r="AO1374" t="s">
        <v>207</v>
      </c>
      <c r="AP1374" t="s">
        <v>72</v>
      </c>
      <c r="AQ1374" t="s">
        <v>73</v>
      </c>
      <c r="AR1374" t="s">
        <v>58</v>
      </c>
      <c r="AS1374" t="s">
        <v>59</v>
      </c>
      <c r="AT1374" t="s">
        <v>50</v>
      </c>
      <c r="AU1374" t="s">
        <v>83</v>
      </c>
      <c r="AV1374" t="s">
        <v>76</v>
      </c>
      <c r="AW1374" t="s">
        <v>402</v>
      </c>
    </row>
    <row r="1375" spans="1:49" x14ac:dyDescent="0.25">
      <c r="A1375" t="s">
        <v>449</v>
      </c>
      <c r="B1375" s="3" t="s">
        <v>46</v>
      </c>
      <c r="C1375" t="s">
        <v>106</v>
      </c>
      <c r="D1375" s="2" t="str">
        <f t="shared" si="113"/>
        <v>2010-07-23</v>
      </c>
      <c r="E1375" t="s">
        <v>163</v>
      </c>
      <c r="F1375" s="3">
        <f t="shared" si="112"/>
        <v>1</v>
      </c>
      <c r="G1375" t="s">
        <v>107</v>
      </c>
      <c r="AJ1375" t="s">
        <v>50</v>
      </c>
      <c r="AK1375" t="s">
        <v>51</v>
      </c>
      <c r="AL1375" t="s">
        <v>69</v>
      </c>
      <c r="AM1375" t="s">
        <v>53</v>
      </c>
      <c r="AN1375" t="s">
        <v>200</v>
      </c>
      <c r="AO1375" t="s">
        <v>207</v>
      </c>
      <c r="AP1375" t="s">
        <v>72</v>
      </c>
      <c r="AQ1375" t="s">
        <v>73</v>
      </c>
      <c r="AR1375" t="s">
        <v>58</v>
      </c>
      <c r="AS1375" t="s">
        <v>59</v>
      </c>
      <c r="AT1375" t="s">
        <v>50</v>
      </c>
      <c r="AU1375" t="s">
        <v>83</v>
      </c>
      <c r="AV1375" t="s">
        <v>76</v>
      </c>
      <c r="AW1375" t="s">
        <v>402</v>
      </c>
    </row>
    <row r="1376" spans="1:49" x14ac:dyDescent="0.25">
      <c r="A1376" t="s">
        <v>980</v>
      </c>
      <c r="B1376" s="3" t="s">
        <v>46</v>
      </c>
      <c r="C1376" t="s">
        <v>106</v>
      </c>
      <c r="D1376" s="2" t="str">
        <f t="shared" si="113"/>
        <v>2018-01-30</v>
      </c>
      <c r="E1376" t="s">
        <v>218</v>
      </c>
      <c r="F1376" s="3">
        <f t="shared" si="112"/>
        <v>2</v>
      </c>
      <c r="G1376" t="s">
        <v>1371</v>
      </c>
      <c r="AJ1376" t="s">
        <v>50</v>
      </c>
      <c r="AK1376" t="s">
        <v>51</v>
      </c>
      <c r="AL1376" t="s">
        <v>69</v>
      </c>
      <c r="AM1376" t="s">
        <v>53</v>
      </c>
      <c r="AN1376" t="s">
        <v>200</v>
      </c>
      <c r="AO1376" t="s">
        <v>207</v>
      </c>
      <c r="AP1376" t="s">
        <v>72</v>
      </c>
      <c r="AQ1376" t="s">
        <v>73</v>
      </c>
      <c r="AR1376" t="s">
        <v>58</v>
      </c>
      <c r="AS1376" t="s">
        <v>59</v>
      </c>
      <c r="AT1376" t="s">
        <v>50</v>
      </c>
      <c r="AU1376" t="s">
        <v>83</v>
      </c>
      <c r="AV1376" t="s">
        <v>76</v>
      </c>
      <c r="AW1376" t="s">
        <v>402</v>
      </c>
    </row>
    <row r="1377" spans="1:49" x14ac:dyDescent="0.25">
      <c r="A1377" t="s">
        <v>359</v>
      </c>
      <c r="B1377" s="3" t="s">
        <v>46</v>
      </c>
      <c r="C1377" t="s">
        <v>47</v>
      </c>
      <c r="D1377" s="2">
        <f t="shared" si="113"/>
        <v>33292</v>
      </c>
      <c r="E1377" t="s">
        <v>1218</v>
      </c>
      <c r="F1377" s="3">
        <f t="shared" si="112"/>
        <v>5</v>
      </c>
      <c r="G1377" t="s">
        <v>612</v>
      </c>
      <c r="H1377" t="s">
        <v>66</v>
      </c>
      <c r="I1377" t="s">
        <v>66</v>
      </c>
      <c r="J1377" t="s">
        <v>66</v>
      </c>
      <c r="K1377" t="s">
        <v>67</v>
      </c>
      <c r="L1377" t="s">
        <v>67</v>
      </c>
      <c r="M1377" t="s">
        <v>205</v>
      </c>
      <c r="N1377" t="s">
        <v>67</v>
      </c>
      <c r="O1377" t="s">
        <v>67</v>
      </c>
      <c r="P1377" t="s">
        <v>67</v>
      </c>
      <c r="Q1377" t="s">
        <v>112</v>
      </c>
      <c r="R1377" t="s">
        <v>112</v>
      </c>
      <c r="S1377" t="s">
        <v>66</v>
      </c>
      <c r="T1377" t="s">
        <v>66</v>
      </c>
      <c r="U1377" t="s">
        <v>66</v>
      </c>
      <c r="V1377" t="s">
        <v>66</v>
      </c>
      <c r="W1377" t="s">
        <v>66</v>
      </c>
      <c r="X1377" t="s">
        <v>67</v>
      </c>
      <c r="Y1377" t="s">
        <v>205</v>
      </c>
      <c r="Z1377" t="s">
        <v>112</v>
      </c>
      <c r="AA1377" t="s">
        <v>67</v>
      </c>
      <c r="AB1377" t="s">
        <v>66</v>
      </c>
      <c r="AC1377" t="s">
        <v>67</v>
      </c>
      <c r="AD1377" t="s">
        <v>67</v>
      </c>
      <c r="AE1377" t="s">
        <v>67</v>
      </c>
      <c r="AF1377" t="s">
        <v>14</v>
      </c>
      <c r="AG1377" t="s">
        <v>19</v>
      </c>
      <c r="AH1377" t="s">
        <v>12</v>
      </c>
      <c r="AI1377" t="s">
        <v>19</v>
      </c>
      <c r="AJ1377" t="s">
        <v>50</v>
      </c>
      <c r="AK1377" t="s">
        <v>94</v>
      </c>
      <c r="AL1377" t="s">
        <v>95</v>
      </c>
      <c r="AM1377" t="s">
        <v>53</v>
      </c>
      <c r="AN1377" t="s">
        <v>70</v>
      </c>
      <c r="AO1377" t="s">
        <v>55</v>
      </c>
      <c r="AP1377" t="s">
        <v>119</v>
      </c>
      <c r="AQ1377" t="s">
        <v>73</v>
      </c>
      <c r="AR1377" t="s">
        <v>58</v>
      </c>
      <c r="AS1377" t="s">
        <v>74</v>
      </c>
      <c r="AT1377" t="s">
        <v>50</v>
      </c>
      <c r="AU1377" t="s">
        <v>83</v>
      </c>
      <c r="AV1377" t="s">
        <v>76</v>
      </c>
      <c r="AW1377" t="s">
        <v>215</v>
      </c>
    </row>
    <row r="1378" spans="1:49" x14ac:dyDescent="0.25">
      <c r="A1378" t="s">
        <v>243</v>
      </c>
      <c r="B1378" s="3" t="s">
        <v>46</v>
      </c>
      <c r="C1378" t="s">
        <v>106</v>
      </c>
      <c r="D1378" s="2" t="str">
        <f t="shared" si="113"/>
        <v>2013-09-23</v>
      </c>
      <c r="E1378" t="s">
        <v>1069</v>
      </c>
      <c r="F1378" s="3">
        <f t="shared" si="112"/>
        <v>3</v>
      </c>
      <c r="G1378" t="s">
        <v>1372</v>
      </c>
      <c r="H1378" t="s">
        <v>66</v>
      </c>
      <c r="I1378" t="s">
        <v>66</v>
      </c>
      <c r="J1378" t="s">
        <v>66</v>
      </c>
      <c r="K1378" t="s">
        <v>67</v>
      </c>
      <c r="L1378" t="s">
        <v>67</v>
      </c>
      <c r="M1378" t="s">
        <v>205</v>
      </c>
      <c r="N1378" t="s">
        <v>67</v>
      </c>
      <c r="O1378" t="s">
        <v>67</v>
      </c>
      <c r="P1378" t="s">
        <v>67</v>
      </c>
      <c r="Q1378" t="s">
        <v>112</v>
      </c>
      <c r="R1378" t="s">
        <v>112</v>
      </c>
      <c r="S1378" t="s">
        <v>66</v>
      </c>
      <c r="T1378" t="s">
        <v>66</v>
      </c>
      <c r="U1378" t="s">
        <v>66</v>
      </c>
      <c r="V1378" t="s">
        <v>66</v>
      </c>
      <c r="W1378" t="s">
        <v>66</v>
      </c>
      <c r="X1378" t="s">
        <v>67</v>
      </c>
      <c r="Y1378" t="s">
        <v>205</v>
      </c>
      <c r="Z1378" t="s">
        <v>112</v>
      </c>
      <c r="AA1378" t="s">
        <v>67</v>
      </c>
      <c r="AB1378" t="s">
        <v>66</v>
      </c>
      <c r="AC1378" t="s">
        <v>67</v>
      </c>
      <c r="AD1378" t="s">
        <v>67</v>
      </c>
      <c r="AE1378" t="s">
        <v>67</v>
      </c>
      <c r="AF1378" t="s">
        <v>14</v>
      </c>
      <c r="AG1378" t="s">
        <v>19</v>
      </c>
      <c r="AH1378" t="s">
        <v>12</v>
      </c>
      <c r="AI1378" t="s">
        <v>19</v>
      </c>
      <c r="AJ1378" t="s">
        <v>50</v>
      </c>
      <c r="AK1378" t="s">
        <v>94</v>
      </c>
      <c r="AL1378" t="s">
        <v>95</v>
      </c>
      <c r="AM1378" t="s">
        <v>53</v>
      </c>
      <c r="AN1378" t="s">
        <v>70</v>
      </c>
      <c r="AO1378" t="s">
        <v>55</v>
      </c>
      <c r="AP1378" t="s">
        <v>119</v>
      </c>
      <c r="AQ1378" t="s">
        <v>73</v>
      </c>
      <c r="AR1378" t="s">
        <v>58</v>
      </c>
      <c r="AS1378" t="s">
        <v>74</v>
      </c>
      <c r="AT1378" t="s">
        <v>50</v>
      </c>
      <c r="AU1378" t="s">
        <v>83</v>
      </c>
      <c r="AV1378" t="s">
        <v>76</v>
      </c>
      <c r="AW1378" t="s">
        <v>215</v>
      </c>
    </row>
    <row r="1379" spans="1:49" x14ac:dyDescent="0.25">
      <c r="A1379" t="s">
        <v>188</v>
      </c>
      <c r="B1379" s="3" t="s">
        <v>46</v>
      </c>
      <c r="C1379" t="s">
        <v>47</v>
      </c>
      <c r="D1379" s="2">
        <f t="shared" si="113"/>
        <v>32969</v>
      </c>
      <c r="E1379" t="s">
        <v>425</v>
      </c>
      <c r="F1379" s="3">
        <f t="shared" si="112"/>
        <v>5</v>
      </c>
      <c r="G1379" t="s">
        <v>598</v>
      </c>
      <c r="H1379" t="s">
        <v>66</v>
      </c>
      <c r="I1379" t="s">
        <v>66</v>
      </c>
      <c r="J1379" t="s">
        <v>67</v>
      </c>
      <c r="K1379" t="s">
        <v>67</v>
      </c>
      <c r="L1379" t="s">
        <v>67</v>
      </c>
      <c r="M1379" t="s">
        <v>66</v>
      </c>
      <c r="N1379" t="s">
        <v>67</v>
      </c>
      <c r="O1379" t="s">
        <v>66</v>
      </c>
      <c r="P1379" t="s">
        <v>66</v>
      </c>
      <c r="Q1379" t="s">
        <v>67</v>
      </c>
      <c r="R1379" t="s">
        <v>66</v>
      </c>
      <c r="S1379" t="s">
        <v>66</v>
      </c>
      <c r="T1379" t="s">
        <v>67</v>
      </c>
      <c r="U1379" t="s">
        <v>67</v>
      </c>
      <c r="V1379" t="s">
        <v>66</v>
      </c>
      <c r="W1379" t="s">
        <v>66</v>
      </c>
      <c r="X1379" t="s">
        <v>67</v>
      </c>
      <c r="Y1379" t="s">
        <v>67</v>
      </c>
      <c r="Z1379" t="s">
        <v>67</v>
      </c>
      <c r="AA1379" t="s">
        <v>67</v>
      </c>
      <c r="AB1379" t="s">
        <v>67</v>
      </c>
      <c r="AC1379" t="s">
        <v>67</v>
      </c>
      <c r="AD1379" t="s">
        <v>67</v>
      </c>
      <c r="AE1379" t="s">
        <v>67</v>
      </c>
      <c r="AF1379" t="s">
        <v>22</v>
      </c>
      <c r="AG1379" t="s">
        <v>5</v>
      </c>
      <c r="AH1379" t="s">
        <v>4</v>
      </c>
      <c r="AI1379" t="s">
        <v>25</v>
      </c>
      <c r="AJ1379" t="s">
        <v>50</v>
      </c>
      <c r="AK1379" t="s">
        <v>51</v>
      </c>
      <c r="AL1379" t="s">
        <v>69</v>
      </c>
      <c r="AM1379" t="s">
        <v>53</v>
      </c>
      <c r="AN1379" t="s">
        <v>70</v>
      </c>
      <c r="AO1379" t="s">
        <v>55</v>
      </c>
      <c r="AP1379" t="s">
        <v>72</v>
      </c>
      <c r="AQ1379" t="s">
        <v>73</v>
      </c>
      <c r="AR1379" t="s">
        <v>58</v>
      </c>
      <c r="AS1379" t="s">
        <v>74</v>
      </c>
      <c r="AT1379" t="s">
        <v>50</v>
      </c>
      <c r="AU1379" t="s">
        <v>61</v>
      </c>
      <c r="AV1379" t="s">
        <v>76</v>
      </c>
      <c r="AW1379" t="s">
        <v>849</v>
      </c>
    </row>
    <row r="1380" spans="1:49" x14ac:dyDescent="0.25">
      <c r="A1380" t="s">
        <v>328</v>
      </c>
      <c r="B1380" s="3" t="s">
        <v>46</v>
      </c>
      <c r="C1380" t="s">
        <v>106</v>
      </c>
      <c r="D1380" s="2" t="str">
        <f t="shared" si="113"/>
        <v>2013-09-27</v>
      </c>
      <c r="E1380" t="s">
        <v>330</v>
      </c>
      <c r="F1380" s="3">
        <f t="shared" si="112"/>
        <v>1</v>
      </c>
      <c r="G1380" t="s">
        <v>79</v>
      </c>
      <c r="H1380" t="s">
        <v>66</v>
      </c>
      <c r="I1380" t="s">
        <v>66</v>
      </c>
      <c r="J1380" t="s">
        <v>67</v>
      </c>
      <c r="K1380" t="s">
        <v>67</v>
      </c>
      <c r="L1380" t="s">
        <v>67</v>
      </c>
      <c r="M1380" t="s">
        <v>66</v>
      </c>
      <c r="N1380" t="s">
        <v>67</v>
      </c>
      <c r="O1380" t="s">
        <v>66</v>
      </c>
      <c r="P1380" t="s">
        <v>66</v>
      </c>
      <c r="Q1380" t="s">
        <v>67</v>
      </c>
      <c r="R1380" t="s">
        <v>66</v>
      </c>
      <c r="S1380" t="s">
        <v>66</v>
      </c>
      <c r="T1380" t="s">
        <v>67</v>
      </c>
      <c r="U1380" t="s">
        <v>67</v>
      </c>
      <c r="V1380" t="s">
        <v>66</v>
      </c>
      <c r="W1380" t="s">
        <v>66</v>
      </c>
      <c r="X1380" t="s">
        <v>67</v>
      </c>
      <c r="Y1380" t="s">
        <v>67</v>
      </c>
      <c r="Z1380" t="s">
        <v>67</v>
      </c>
      <c r="AA1380" t="s">
        <v>67</v>
      </c>
      <c r="AB1380" t="s">
        <v>67</v>
      </c>
      <c r="AC1380" t="s">
        <v>67</v>
      </c>
      <c r="AD1380" t="s">
        <v>67</v>
      </c>
      <c r="AE1380" t="s">
        <v>67</v>
      </c>
      <c r="AF1380" t="s">
        <v>22</v>
      </c>
      <c r="AG1380" t="s">
        <v>5</v>
      </c>
      <c r="AH1380" t="s">
        <v>4</v>
      </c>
      <c r="AI1380" t="s">
        <v>25</v>
      </c>
      <c r="AJ1380" t="s">
        <v>50</v>
      </c>
      <c r="AK1380" t="s">
        <v>51</v>
      </c>
      <c r="AL1380" t="s">
        <v>69</v>
      </c>
      <c r="AM1380" t="s">
        <v>53</v>
      </c>
      <c r="AN1380" t="s">
        <v>70</v>
      </c>
      <c r="AO1380" t="s">
        <v>55</v>
      </c>
      <c r="AP1380" t="s">
        <v>72</v>
      </c>
      <c r="AQ1380" t="s">
        <v>73</v>
      </c>
      <c r="AR1380" t="s">
        <v>58</v>
      </c>
      <c r="AS1380" t="s">
        <v>74</v>
      </c>
      <c r="AT1380" t="s">
        <v>50</v>
      </c>
      <c r="AU1380" t="s">
        <v>61</v>
      </c>
      <c r="AV1380" t="s">
        <v>76</v>
      </c>
      <c r="AW1380" t="s">
        <v>849</v>
      </c>
    </row>
    <row r="1381" spans="1:49" x14ac:dyDescent="0.25">
      <c r="A1381" t="s">
        <v>643</v>
      </c>
      <c r="B1381" s="3" t="s">
        <v>46</v>
      </c>
      <c r="C1381" t="s">
        <v>47</v>
      </c>
      <c r="D1381" s="2" t="str">
        <f t="shared" si="113"/>
        <v>1996-02-20</v>
      </c>
      <c r="E1381" t="s">
        <v>618</v>
      </c>
      <c r="F1381" s="3">
        <f t="shared" si="112"/>
        <v>5</v>
      </c>
      <c r="G1381" t="s">
        <v>1373</v>
      </c>
      <c r="H1381" t="s">
        <v>67</v>
      </c>
      <c r="I1381" t="s">
        <v>67</v>
      </c>
      <c r="J1381" t="s">
        <v>67</v>
      </c>
      <c r="K1381" t="s">
        <v>67</v>
      </c>
      <c r="L1381" t="s">
        <v>67</v>
      </c>
      <c r="M1381" t="s">
        <v>112</v>
      </c>
      <c r="N1381" t="s">
        <v>67</v>
      </c>
      <c r="O1381" t="s">
        <v>67</v>
      </c>
      <c r="P1381" t="s">
        <v>67</v>
      </c>
      <c r="Q1381" t="s">
        <v>67</v>
      </c>
      <c r="R1381" t="s">
        <v>67</v>
      </c>
      <c r="S1381" t="s">
        <v>67</v>
      </c>
      <c r="T1381" t="s">
        <v>67</v>
      </c>
      <c r="U1381" t="s">
        <v>67</v>
      </c>
      <c r="V1381" t="s">
        <v>67</v>
      </c>
      <c r="W1381" t="s">
        <v>67</v>
      </c>
      <c r="X1381" t="s">
        <v>67</v>
      </c>
      <c r="Y1381" t="s">
        <v>67</v>
      </c>
      <c r="Z1381" t="s">
        <v>67</v>
      </c>
      <c r="AA1381" t="s">
        <v>67</v>
      </c>
      <c r="AB1381" t="s">
        <v>67</v>
      </c>
      <c r="AC1381" t="s">
        <v>67</v>
      </c>
      <c r="AD1381" t="s">
        <v>67</v>
      </c>
      <c r="AE1381" t="s">
        <v>112</v>
      </c>
      <c r="AF1381" t="s">
        <v>5</v>
      </c>
      <c r="AG1381" t="s">
        <v>19</v>
      </c>
      <c r="AH1381" t="s">
        <v>13</v>
      </c>
      <c r="AI1381" t="s">
        <v>25</v>
      </c>
      <c r="AJ1381" t="s">
        <v>50</v>
      </c>
      <c r="AK1381" t="s">
        <v>51</v>
      </c>
      <c r="AL1381" t="s">
        <v>69</v>
      </c>
      <c r="AM1381" t="s">
        <v>53</v>
      </c>
      <c r="AN1381" t="s">
        <v>70</v>
      </c>
      <c r="AO1381" t="s">
        <v>55</v>
      </c>
      <c r="AP1381" t="s">
        <v>72</v>
      </c>
      <c r="AQ1381" t="s">
        <v>73</v>
      </c>
      <c r="AR1381" t="s">
        <v>58</v>
      </c>
      <c r="AS1381" t="s">
        <v>59</v>
      </c>
      <c r="AT1381" t="s">
        <v>50</v>
      </c>
      <c r="AU1381" t="s">
        <v>83</v>
      </c>
      <c r="AV1381" t="s">
        <v>76</v>
      </c>
      <c r="AW1381" t="s">
        <v>250</v>
      </c>
    </row>
    <row r="1382" spans="1:49" x14ac:dyDescent="0.25">
      <c r="A1382" t="s">
        <v>867</v>
      </c>
      <c r="B1382" s="3" t="s">
        <v>46</v>
      </c>
      <c r="C1382" t="s">
        <v>47</v>
      </c>
      <c r="D1382" s="2">
        <f t="shared" si="113"/>
        <v>32858</v>
      </c>
      <c r="E1382" t="s">
        <v>774</v>
      </c>
      <c r="F1382" s="3">
        <f t="shared" si="112"/>
        <v>5</v>
      </c>
      <c r="G1382" t="s">
        <v>612</v>
      </c>
      <c r="H1382" t="s">
        <v>66</v>
      </c>
      <c r="I1382" t="s">
        <v>66</v>
      </c>
      <c r="J1382" t="s">
        <v>66</v>
      </c>
      <c r="K1382" t="s">
        <v>66</v>
      </c>
      <c r="L1382" t="s">
        <v>66</v>
      </c>
      <c r="M1382" t="s">
        <v>112</v>
      </c>
      <c r="N1382" t="s">
        <v>67</v>
      </c>
      <c r="O1382" t="s">
        <v>67</v>
      </c>
      <c r="P1382" t="s">
        <v>66</v>
      </c>
      <c r="Q1382" t="s">
        <v>67</v>
      </c>
      <c r="R1382" t="s">
        <v>67</v>
      </c>
      <c r="S1382" t="s">
        <v>66</v>
      </c>
      <c r="T1382" t="s">
        <v>67</v>
      </c>
      <c r="U1382" t="s">
        <v>67</v>
      </c>
      <c r="V1382" t="s">
        <v>66</v>
      </c>
      <c r="W1382" t="s">
        <v>66</v>
      </c>
      <c r="X1382" t="s">
        <v>66</v>
      </c>
      <c r="Y1382" t="s">
        <v>112</v>
      </c>
      <c r="Z1382" t="s">
        <v>66</v>
      </c>
      <c r="AA1382" t="s">
        <v>66</v>
      </c>
      <c r="AB1382" t="s">
        <v>66</v>
      </c>
      <c r="AC1382" t="s">
        <v>66</v>
      </c>
      <c r="AD1382" t="s">
        <v>66</v>
      </c>
      <c r="AE1382" t="s">
        <v>66</v>
      </c>
      <c r="AF1382" t="s">
        <v>12</v>
      </c>
      <c r="AG1382" t="s">
        <v>19</v>
      </c>
      <c r="AH1382" t="s">
        <v>18</v>
      </c>
      <c r="AI1382" t="s">
        <v>6</v>
      </c>
      <c r="AJ1382" t="s">
        <v>50</v>
      </c>
      <c r="AK1382" t="s">
        <v>94</v>
      </c>
      <c r="AL1382" t="s">
        <v>95</v>
      </c>
      <c r="AM1382" t="s">
        <v>53</v>
      </c>
      <c r="AN1382" t="s">
        <v>70</v>
      </c>
      <c r="AO1382" t="s">
        <v>207</v>
      </c>
      <c r="AP1382" t="s">
        <v>72</v>
      </c>
      <c r="AQ1382" t="s">
        <v>73</v>
      </c>
      <c r="AR1382" t="s">
        <v>58</v>
      </c>
      <c r="AS1382" t="s">
        <v>59</v>
      </c>
      <c r="AT1382" t="s">
        <v>50</v>
      </c>
      <c r="AU1382" t="s">
        <v>83</v>
      </c>
      <c r="AV1382" t="s">
        <v>76</v>
      </c>
      <c r="AW1382" t="s">
        <v>345</v>
      </c>
    </row>
    <row r="1383" spans="1:49" x14ac:dyDescent="0.25">
      <c r="A1383" t="s">
        <v>105</v>
      </c>
      <c r="B1383" s="3" t="s">
        <v>46</v>
      </c>
      <c r="C1383" t="s">
        <v>106</v>
      </c>
      <c r="D1383" s="2" t="str">
        <f t="shared" si="113"/>
        <v>2014-03-17</v>
      </c>
      <c r="E1383" t="s">
        <v>550</v>
      </c>
      <c r="F1383" s="3">
        <f t="shared" si="112"/>
        <v>1</v>
      </c>
      <c r="G1383" t="s">
        <v>1374</v>
      </c>
      <c r="H1383" t="s">
        <v>66</v>
      </c>
      <c r="I1383" t="s">
        <v>66</v>
      </c>
      <c r="J1383" t="s">
        <v>66</v>
      </c>
      <c r="K1383" t="s">
        <v>66</v>
      </c>
      <c r="L1383" t="s">
        <v>66</v>
      </c>
      <c r="M1383" t="s">
        <v>112</v>
      </c>
      <c r="N1383" t="s">
        <v>67</v>
      </c>
      <c r="O1383" t="s">
        <v>67</v>
      </c>
      <c r="P1383" t="s">
        <v>66</v>
      </c>
      <c r="Q1383" t="s">
        <v>67</v>
      </c>
      <c r="R1383" t="s">
        <v>67</v>
      </c>
      <c r="S1383" t="s">
        <v>66</v>
      </c>
      <c r="T1383" t="s">
        <v>67</v>
      </c>
      <c r="U1383" t="s">
        <v>67</v>
      </c>
      <c r="V1383" t="s">
        <v>66</v>
      </c>
      <c r="W1383" t="s">
        <v>66</v>
      </c>
      <c r="X1383" t="s">
        <v>66</v>
      </c>
      <c r="Y1383" t="s">
        <v>112</v>
      </c>
      <c r="Z1383" t="s">
        <v>66</v>
      </c>
      <c r="AA1383" t="s">
        <v>66</v>
      </c>
      <c r="AB1383" t="s">
        <v>66</v>
      </c>
      <c r="AC1383" t="s">
        <v>66</v>
      </c>
      <c r="AD1383" t="s">
        <v>66</v>
      </c>
      <c r="AE1383" t="s">
        <v>66</v>
      </c>
      <c r="AF1383" t="s">
        <v>12</v>
      </c>
      <c r="AG1383" t="s">
        <v>19</v>
      </c>
      <c r="AH1383" t="s">
        <v>18</v>
      </c>
      <c r="AI1383" t="s">
        <v>6</v>
      </c>
      <c r="AJ1383" t="s">
        <v>50</v>
      </c>
      <c r="AK1383" t="s">
        <v>94</v>
      </c>
      <c r="AL1383" t="s">
        <v>95</v>
      </c>
      <c r="AM1383" t="s">
        <v>53</v>
      </c>
      <c r="AN1383" t="s">
        <v>70</v>
      </c>
      <c r="AO1383" t="s">
        <v>207</v>
      </c>
      <c r="AP1383" t="s">
        <v>72</v>
      </c>
      <c r="AQ1383" t="s">
        <v>73</v>
      </c>
      <c r="AR1383" t="s">
        <v>58</v>
      </c>
      <c r="AS1383" t="s">
        <v>59</v>
      </c>
      <c r="AT1383" t="s">
        <v>50</v>
      </c>
      <c r="AU1383" t="s">
        <v>83</v>
      </c>
      <c r="AV1383" t="s">
        <v>76</v>
      </c>
      <c r="AW1383" t="s">
        <v>345</v>
      </c>
    </row>
    <row r="1384" spans="1:49" x14ac:dyDescent="0.25">
      <c r="A1384" t="s">
        <v>828</v>
      </c>
      <c r="B1384" s="3" t="s">
        <v>46</v>
      </c>
      <c r="C1384" t="s">
        <v>106</v>
      </c>
      <c r="D1384" s="2" t="str">
        <f t="shared" si="113"/>
        <v>2016-03-10</v>
      </c>
      <c r="E1384" t="s">
        <v>781</v>
      </c>
      <c r="F1384" s="3">
        <f t="shared" si="112"/>
        <v>2</v>
      </c>
      <c r="G1384" t="s">
        <v>1375</v>
      </c>
      <c r="H1384" t="s">
        <v>66</v>
      </c>
      <c r="I1384" t="s">
        <v>66</v>
      </c>
      <c r="J1384" t="s">
        <v>66</v>
      </c>
      <c r="K1384" t="s">
        <v>66</v>
      </c>
      <c r="L1384" t="s">
        <v>66</v>
      </c>
      <c r="M1384" t="s">
        <v>112</v>
      </c>
      <c r="N1384" t="s">
        <v>67</v>
      </c>
      <c r="O1384" t="s">
        <v>67</v>
      </c>
      <c r="P1384" t="s">
        <v>66</v>
      </c>
      <c r="Q1384" t="s">
        <v>67</v>
      </c>
      <c r="R1384" t="s">
        <v>67</v>
      </c>
      <c r="S1384" t="s">
        <v>66</v>
      </c>
      <c r="T1384" t="s">
        <v>67</v>
      </c>
      <c r="U1384" t="s">
        <v>67</v>
      </c>
      <c r="V1384" t="s">
        <v>66</v>
      </c>
      <c r="W1384" t="s">
        <v>66</v>
      </c>
      <c r="X1384" t="s">
        <v>66</v>
      </c>
      <c r="Y1384" t="s">
        <v>112</v>
      </c>
      <c r="Z1384" t="s">
        <v>66</v>
      </c>
      <c r="AA1384" t="s">
        <v>66</v>
      </c>
      <c r="AB1384" t="s">
        <v>66</v>
      </c>
      <c r="AC1384" t="s">
        <v>66</v>
      </c>
      <c r="AD1384" t="s">
        <v>66</v>
      </c>
      <c r="AE1384" t="s">
        <v>66</v>
      </c>
      <c r="AF1384" t="s">
        <v>12</v>
      </c>
      <c r="AG1384" t="s">
        <v>19</v>
      </c>
      <c r="AH1384" t="s">
        <v>18</v>
      </c>
      <c r="AI1384" t="s">
        <v>6</v>
      </c>
      <c r="AJ1384" t="s">
        <v>50</v>
      </c>
      <c r="AK1384" t="s">
        <v>94</v>
      </c>
      <c r="AL1384" t="s">
        <v>95</v>
      </c>
      <c r="AM1384" t="s">
        <v>53</v>
      </c>
      <c r="AN1384" t="s">
        <v>70</v>
      </c>
      <c r="AO1384" t="s">
        <v>207</v>
      </c>
      <c r="AP1384" t="s">
        <v>72</v>
      </c>
      <c r="AQ1384" t="s">
        <v>73</v>
      </c>
      <c r="AR1384" t="s">
        <v>58</v>
      </c>
      <c r="AS1384" t="s">
        <v>59</v>
      </c>
      <c r="AT1384" t="s">
        <v>50</v>
      </c>
      <c r="AU1384" t="s">
        <v>83</v>
      </c>
      <c r="AV1384" t="s">
        <v>76</v>
      </c>
      <c r="AW1384" t="s">
        <v>345</v>
      </c>
    </row>
    <row r="1385" spans="1:49" x14ac:dyDescent="0.25">
      <c r="A1385" t="s">
        <v>165</v>
      </c>
      <c r="B1385" s="3" t="s">
        <v>46</v>
      </c>
      <c r="C1385" t="s">
        <v>47</v>
      </c>
      <c r="D1385" s="2">
        <f t="shared" si="113"/>
        <v>35336</v>
      </c>
      <c r="E1385" t="s">
        <v>466</v>
      </c>
      <c r="F1385" s="3">
        <f t="shared" si="112"/>
        <v>5</v>
      </c>
      <c r="G1385" t="s">
        <v>494</v>
      </c>
      <c r="H1385" t="s">
        <v>112</v>
      </c>
      <c r="I1385" t="s">
        <v>67</v>
      </c>
      <c r="J1385" t="s">
        <v>67</v>
      </c>
      <c r="K1385" t="s">
        <v>205</v>
      </c>
      <c r="L1385" t="s">
        <v>112</v>
      </c>
      <c r="M1385" t="s">
        <v>67</v>
      </c>
      <c r="N1385" t="s">
        <v>67</v>
      </c>
      <c r="O1385" t="s">
        <v>67</v>
      </c>
      <c r="P1385" t="s">
        <v>67</v>
      </c>
      <c r="Q1385" t="s">
        <v>67</v>
      </c>
      <c r="R1385" t="s">
        <v>67</v>
      </c>
      <c r="S1385" t="s">
        <v>67</v>
      </c>
      <c r="T1385" t="s">
        <v>67</v>
      </c>
      <c r="U1385" t="s">
        <v>67</v>
      </c>
      <c r="V1385" t="s">
        <v>67</v>
      </c>
      <c r="W1385" t="s">
        <v>67</v>
      </c>
      <c r="X1385" t="s">
        <v>67</v>
      </c>
      <c r="Y1385" t="s">
        <v>112</v>
      </c>
      <c r="Z1385" t="s">
        <v>67</v>
      </c>
      <c r="AA1385" t="s">
        <v>67</v>
      </c>
      <c r="AB1385" t="s">
        <v>67</v>
      </c>
      <c r="AC1385" t="s">
        <v>67</v>
      </c>
      <c r="AD1385" t="s">
        <v>67</v>
      </c>
      <c r="AE1385" t="s">
        <v>67</v>
      </c>
      <c r="AF1385" t="s">
        <v>4</v>
      </c>
      <c r="AG1385" t="s">
        <v>6</v>
      </c>
      <c r="AH1385" t="s">
        <v>21</v>
      </c>
      <c r="AI1385" t="s">
        <v>23</v>
      </c>
      <c r="AJ1385" t="s">
        <v>50</v>
      </c>
      <c r="AK1385" t="s">
        <v>94</v>
      </c>
      <c r="AL1385" t="s">
        <v>95</v>
      </c>
      <c r="AM1385" t="s">
        <v>53</v>
      </c>
      <c r="AN1385" t="s">
        <v>200</v>
      </c>
      <c r="AO1385" t="s">
        <v>207</v>
      </c>
      <c r="AP1385" t="s">
        <v>72</v>
      </c>
      <c r="AQ1385" t="s">
        <v>57</v>
      </c>
      <c r="AR1385" t="s">
        <v>58</v>
      </c>
      <c r="AS1385" t="s">
        <v>59</v>
      </c>
      <c r="AT1385" t="s">
        <v>50</v>
      </c>
      <c r="AU1385" t="s">
        <v>61</v>
      </c>
      <c r="AV1385" t="s">
        <v>62</v>
      </c>
      <c r="AW1385" t="s">
        <v>113</v>
      </c>
    </row>
    <row r="1386" spans="1:49" x14ac:dyDescent="0.25">
      <c r="A1386" t="s">
        <v>77</v>
      </c>
      <c r="B1386" s="3" t="s">
        <v>46</v>
      </c>
      <c r="C1386" t="s">
        <v>47</v>
      </c>
      <c r="D1386" s="2">
        <f>IF(LEN(G1386)&lt;10, DATE(YEAR(E1386)-5, MONTH(E1386), DAY(E1386)), IF(YEAR(G1386)=YEAR(E1386), DATE(YEAR(E1386)-5, MONTH(G1386), DAY(G1386)),G1386))</f>
        <v>34104</v>
      </c>
      <c r="E1386" t="s">
        <v>679</v>
      </c>
      <c r="F1386" s="3">
        <f t="shared" si="112"/>
        <v>5</v>
      </c>
      <c r="G1386" t="s">
        <v>679</v>
      </c>
      <c r="H1386" t="s">
        <v>67</v>
      </c>
      <c r="I1386" t="s">
        <v>67</v>
      </c>
      <c r="J1386" t="s">
        <v>67</v>
      </c>
      <c r="K1386" t="s">
        <v>67</v>
      </c>
      <c r="L1386" t="s">
        <v>67</v>
      </c>
      <c r="M1386" t="s">
        <v>205</v>
      </c>
      <c r="N1386" t="s">
        <v>67</v>
      </c>
      <c r="O1386" t="s">
        <v>67</v>
      </c>
      <c r="P1386" t="s">
        <v>67</v>
      </c>
      <c r="Q1386" t="s">
        <v>205</v>
      </c>
      <c r="R1386" t="s">
        <v>67</v>
      </c>
      <c r="S1386" t="s">
        <v>67</v>
      </c>
      <c r="T1386" t="s">
        <v>67</v>
      </c>
      <c r="U1386" t="s">
        <v>67</v>
      </c>
      <c r="V1386" t="s">
        <v>67</v>
      </c>
      <c r="W1386" t="s">
        <v>67</v>
      </c>
      <c r="X1386" t="s">
        <v>67</v>
      </c>
      <c r="Y1386" t="s">
        <v>112</v>
      </c>
      <c r="Z1386" t="s">
        <v>67</v>
      </c>
      <c r="AA1386" t="s">
        <v>67</v>
      </c>
      <c r="AB1386" t="s">
        <v>67</v>
      </c>
      <c r="AC1386" t="s">
        <v>67</v>
      </c>
      <c r="AD1386" t="s">
        <v>67</v>
      </c>
      <c r="AE1386" t="s">
        <v>67</v>
      </c>
      <c r="AF1386" t="s">
        <v>8</v>
      </c>
      <c r="AG1386" t="s">
        <v>15</v>
      </c>
      <c r="AH1386" t="s">
        <v>20</v>
      </c>
      <c r="AI1386" t="s">
        <v>25</v>
      </c>
      <c r="AJ1386" t="s">
        <v>50</v>
      </c>
      <c r="AK1386" t="s">
        <v>94</v>
      </c>
      <c r="AL1386" t="s">
        <v>95</v>
      </c>
      <c r="AM1386" t="s">
        <v>53</v>
      </c>
      <c r="AN1386" t="s">
        <v>200</v>
      </c>
      <c r="AO1386" t="s">
        <v>207</v>
      </c>
      <c r="AP1386" t="s">
        <v>119</v>
      </c>
      <c r="AQ1386" t="s">
        <v>97</v>
      </c>
      <c r="AR1386" t="s">
        <v>58</v>
      </c>
      <c r="AS1386" t="s">
        <v>74</v>
      </c>
      <c r="AT1386" t="s">
        <v>50</v>
      </c>
      <c r="AU1386" t="s">
        <v>75</v>
      </c>
      <c r="AV1386" t="s">
        <v>84</v>
      </c>
      <c r="AW1386" t="s">
        <v>336</v>
      </c>
    </row>
    <row r="1387" spans="1:49" x14ac:dyDescent="0.25">
      <c r="A1387" t="s">
        <v>589</v>
      </c>
      <c r="B1387" s="3" t="s">
        <v>46</v>
      </c>
      <c r="C1387" t="s">
        <v>47</v>
      </c>
      <c r="D1387" s="2">
        <f>IF(LEN(G1387)&lt;10, DATE(YEAR(E1387)-5, MONTH(E1387), DAY(E1387)), IF(YEAR(G1387)=YEAR(E1387), DATE(YEAR(E1387)-1, MONTH(G1387), DAY(G1387)),G1387))</f>
        <v>33292</v>
      </c>
      <c r="E1387" t="s">
        <v>1218</v>
      </c>
      <c r="F1387" s="3">
        <f t="shared" si="112"/>
        <v>5</v>
      </c>
      <c r="G1387" t="s">
        <v>716</v>
      </c>
      <c r="H1387" t="s">
        <v>66</v>
      </c>
      <c r="I1387" t="s">
        <v>66</v>
      </c>
      <c r="J1387" t="s">
        <v>66</v>
      </c>
      <c r="K1387" t="s">
        <v>66</v>
      </c>
      <c r="L1387" t="s">
        <v>66</v>
      </c>
      <c r="M1387" t="s">
        <v>67</v>
      </c>
      <c r="N1387" t="s">
        <v>112</v>
      </c>
      <c r="O1387" t="s">
        <v>67</v>
      </c>
      <c r="P1387" t="s">
        <v>67</v>
      </c>
      <c r="Q1387" t="s">
        <v>67</v>
      </c>
      <c r="R1387" t="s">
        <v>67</v>
      </c>
      <c r="S1387" t="s">
        <v>66</v>
      </c>
      <c r="T1387" t="s">
        <v>66</v>
      </c>
      <c r="U1387" t="s">
        <v>66</v>
      </c>
      <c r="V1387" t="s">
        <v>66</v>
      </c>
      <c r="W1387" t="s">
        <v>66</v>
      </c>
      <c r="X1387" t="s">
        <v>67</v>
      </c>
      <c r="Y1387" t="s">
        <v>205</v>
      </c>
      <c r="Z1387" t="s">
        <v>67</v>
      </c>
      <c r="AA1387" t="s">
        <v>66</v>
      </c>
      <c r="AB1387" t="s">
        <v>66</v>
      </c>
      <c r="AC1387" t="s">
        <v>66</v>
      </c>
      <c r="AD1387" t="s">
        <v>66</v>
      </c>
      <c r="AE1387" t="s">
        <v>66</v>
      </c>
      <c r="AF1387" t="s">
        <v>13</v>
      </c>
      <c r="AG1387" t="s">
        <v>6</v>
      </c>
      <c r="AH1387" t="s">
        <v>15</v>
      </c>
      <c r="AI1387" t="s">
        <v>5</v>
      </c>
      <c r="AJ1387" t="s">
        <v>50</v>
      </c>
      <c r="AK1387" t="s">
        <v>51</v>
      </c>
      <c r="AL1387" t="s">
        <v>69</v>
      </c>
      <c r="AM1387" t="s">
        <v>50</v>
      </c>
      <c r="AN1387" t="s">
        <v>70</v>
      </c>
      <c r="AO1387" t="s">
        <v>55</v>
      </c>
      <c r="AP1387" t="s">
        <v>72</v>
      </c>
      <c r="AQ1387" t="s">
        <v>73</v>
      </c>
      <c r="AR1387" t="s">
        <v>58</v>
      </c>
      <c r="AS1387" t="s">
        <v>74</v>
      </c>
      <c r="AT1387" t="s">
        <v>50</v>
      </c>
      <c r="AU1387" t="s">
        <v>83</v>
      </c>
      <c r="AV1387" t="s">
        <v>76</v>
      </c>
      <c r="AW1387" t="s">
        <v>674</v>
      </c>
    </row>
    <row r="1388" spans="1:49" x14ac:dyDescent="0.25">
      <c r="A1388" t="s">
        <v>501</v>
      </c>
      <c r="B1388" s="3" t="s">
        <v>46</v>
      </c>
      <c r="C1388" t="s">
        <v>47</v>
      </c>
      <c r="D1388" s="2">
        <f>IF(LEN(G1388)&lt;10, DATE(YEAR(E1388)-5, MONTH(E1388), DAY(E1388)), IF(YEAR(G1388)=YEAR(E1388), DATE(YEAR(E1388)-1, MONTH(G1388), DAY(G1388)),G1388))</f>
        <v>35161</v>
      </c>
      <c r="E1388" t="s">
        <v>768</v>
      </c>
      <c r="F1388" s="3">
        <f t="shared" si="112"/>
        <v>5</v>
      </c>
      <c r="G1388" t="s">
        <v>306</v>
      </c>
      <c r="H1388" t="s">
        <v>66</v>
      </c>
      <c r="I1388" t="s">
        <v>66</v>
      </c>
      <c r="J1388" t="s">
        <v>66</v>
      </c>
      <c r="K1388" t="s">
        <v>66</v>
      </c>
      <c r="L1388" t="s">
        <v>66</v>
      </c>
      <c r="M1388" t="s">
        <v>67</v>
      </c>
      <c r="N1388" t="s">
        <v>112</v>
      </c>
      <c r="O1388" t="s">
        <v>67</v>
      </c>
      <c r="P1388" t="s">
        <v>67</v>
      </c>
      <c r="Q1388" t="s">
        <v>67</v>
      </c>
      <c r="R1388" t="s">
        <v>67</v>
      </c>
      <c r="S1388" t="s">
        <v>66</v>
      </c>
      <c r="T1388" t="s">
        <v>66</v>
      </c>
      <c r="U1388" t="s">
        <v>66</v>
      </c>
      <c r="V1388" t="s">
        <v>66</v>
      </c>
      <c r="W1388" t="s">
        <v>66</v>
      </c>
      <c r="X1388" t="s">
        <v>67</v>
      </c>
      <c r="Y1388" t="s">
        <v>205</v>
      </c>
      <c r="Z1388" t="s">
        <v>67</v>
      </c>
      <c r="AA1388" t="s">
        <v>66</v>
      </c>
      <c r="AB1388" t="s">
        <v>66</v>
      </c>
      <c r="AC1388" t="s">
        <v>66</v>
      </c>
      <c r="AD1388" t="s">
        <v>66</v>
      </c>
      <c r="AE1388" t="s">
        <v>66</v>
      </c>
      <c r="AF1388" t="s">
        <v>13</v>
      </c>
      <c r="AG1388" t="s">
        <v>6</v>
      </c>
      <c r="AH1388" t="s">
        <v>15</v>
      </c>
      <c r="AI1388" t="s">
        <v>5</v>
      </c>
      <c r="AJ1388" t="s">
        <v>50</v>
      </c>
      <c r="AK1388" t="s">
        <v>51</v>
      </c>
      <c r="AL1388" t="s">
        <v>69</v>
      </c>
      <c r="AM1388" t="s">
        <v>50</v>
      </c>
      <c r="AN1388" t="s">
        <v>70</v>
      </c>
      <c r="AO1388" t="s">
        <v>55</v>
      </c>
      <c r="AP1388" t="s">
        <v>72</v>
      </c>
      <c r="AQ1388" t="s">
        <v>73</v>
      </c>
      <c r="AR1388" t="s">
        <v>58</v>
      </c>
      <c r="AS1388" t="s">
        <v>74</v>
      </c>
      <c r="AT1388" t="s">
        <v>50</v>
      </c>
      <c r="AU1388" t="s">
        <v>83</v>
      </c>
      <c r="AV1388" t="s">
        <v>76</v>
      </c>
      <c r="AW1388" t="s">
        <v>674</v>
      </c>
    </row>
    <row r="1389" spans="1:49" x14ac:dyDescent="0.25">
      <c r="A1389" t="s">
        <v>165</v>
      </c>
      <c r="B1389" s="3" t="s">
        <v>46</v>
      </c>
      <c r="C1389" t="s">
        <v>47</v>
      </c>
      <c r="D1389" s="2">
        <f>IF(LEN(G1389)&lt;10, DATE(YEAR(E1389)-5, MONTH(E1389), DAY(E1389)), IF(YEAR(G1389)=YEAR(E1389), DATE(YEAR(E1389)-6, MONTH(G1389), DAY(G1389)),G1389))</f>
        <v>33129</v>
      </c>
      <c r="E1389" t="s">
        <v>1376</v>
      </c>
      <c r="F1389" s="3">
        <f t="shared" si="112"/>
        <v>6</v>
      </c>
      <c r="G1389" t="s">
        <v>1376</v>
      </c>
      <c r="H1389" t="s">
        <v>66</v>
      </c>
      <c r="I1389" t="s">
        <v>66</v>
      </c>
      <c r="J1389" t="s">
        <v>66</v>
      </c>
      <c r="K1389" t="s">
        <v>66</v>
      </c>
      <c r="L1389" t="s">
        <v>66</v>
      </c>
      <c r="M1389" t="s">
        <v>66</v>
      </c>
      <c r="N1389" t="s">
        <v>66</v>
      </c>
      <c r="O1389" t="s">
        <v>66</v>
      </c>
      <c r="P1389" t="s">
        <v>66</v>
      </c>
      <c r="Q1389" t="s">
        <v>66</v>
      </c>
      <c r="R1389" t="s">
        <v>66</v>
      </c>
      <c r="S1389" t="s">
        <v>66</v>
      </c>
      <c r="T1389" t="s">
        <v>66</v>
      </c>
      <c r="U1389" t="s">
        <v>66</v>
      </c>
      <c r="V1389" t="s">
        <v>66</v>
      </c>
      <c r="W1389" t="s">
        <v>66</v>
      </c>
      <c r="X1389" t="s">
        <v>66</v>
      </c>
      <c r="Y1389" t="s">
        <v>66</v>
      </c>
      <c r="Z1389" t="s">
        <v>66</v>
      </c>
      <c r="AA1389" t="s">
        <v>66</v>
      </c>
      <c r="AB1389" t="s">
        <v>66</v>
      </c>
      <c r="AC1389" t="s">
        <v>66</v>
      </c>
      <c r="AD1389" t="s">
        <v>66</v>
      </c>
      <c r="AE1389" t="s">
        <v>66</v>
      </c>
      <c r="AF1389" t="s">
        <v>14</v>
      </c>
      <c r="AG1389" t="s">
        <v>16</v>
      </c>
      <c r="AH1389" t="s">
        <v>21</v>
      </c>
      <c r="AI1389" t="s">
        <v>4</v>
      </c>
      <c r="AJ1389" t="s">
        <v>50</v>
      </c>
      <c r="AK1389" t="s">
        <v>51</v>
      </c>
      <c r="AL1389" t="s">
        <v>69</v>
      </c>
      <c r="AM1389" t="s">
        <v>53</v>
      </c>
      <c r="AN1389" t="s">
        <v>70</v>
      </c>
      <c r="AO1389" t="s">
        <v>207</v>
      </c>
      <c r="AP1389" t="s">
        <v>72</v>
      </c>
      <c r="AQ1389" t="s">
        <v>57</v>
      </c>
      <c r="AR1389" t="s">
        <v>58</v>
      </c>
      <c r="AS1389" t="s">
        <v>74</v>
      </c>
      <c r="AT1389" t="s">
        <v>50</v>
      </c>
      <c r="AU1389" t="s">
        <v>83</v>
      </c>
      <c r="AV1389" t="s">
        <v>62</v>
      </c>
      <c r="AW1389" t="s">
        <v>939</v>
      </c>
    </row>
    <row r="1390" spans="1:49" x14ac:dyDescent="0.25">
      <c r="A1390" t="s">
        <v>643</v>
      </c>
      <c r="B1390" s="3" t="s">
        <v>46</v>
      </c>
      <c r="C1390" t="s">
        <v>47</v>
      </c>
      <c r="D1390" s="2">
        <f t="shared" ref="D1390:D1407" si="114">IF(LEN(G1390)&lt;10, DATE(YEAR(E1390)-5, MONTH(E1390), DAY(E1390)), IF(YEAR(G1390)=YEAR(E1390), DATE(YEAR(E1390)-1, MONTH(G1390), DAY(G1390)),G1390))</f>
        <v>33145</v>
      </c>
      <c r="E1390" t="s">
        <v>530</v>
      </c>
      <c r="F1390" s="3">
        <f t="shared" si="112"/>
        <v>5</v>
      </c>
      <c r="G1390" t="s">
        <v>716</v>
      </c>
      <c r="H1390" t="s">
        <v>67</v>
      </c>
      <c r="I1390" t="s">
        <v>67</v>
      </c>
      <c r="J1390" t="s">
        <v>67</v>
      </c>
      <c r="K1390" t="s">
        <v>67</v>
      </c>
      <c r="L1390" t="s">
        <v>67</v>
      </c>
      <c r="M1390" t="s">
        <v>67</v>
      </c>
      <c r="N1390" t="s">
        <v>67</v>
      </c>
      <c r="O1390" t="s">
        <v>67</v>
      </c>
      <c r="P1390" t="s">
        <v>67</v>
      </c>
      <c r="Q1390" t="s">
        <v>112</v>
      </c>
      <c r="R1390" t="s">
        <v>112</v>
      </c>
      <c r="S1390" t="s">
        <v>67</v>
      </c>
      <c r="T1390" t="s">
        <v>67</v>
      </c>
      <c r="U1390" t="s">
        <v>67</v>
      </c>
      <c r="V1390" t="s">
        <v>67</v>
      </c>
      <c r="W1390" t="s">
        <v>67</v>
      </c>
      <c r="X1390" t="s">
        <v>67</v>
      </c>
      <c r="Y1390" t="s">
        <v>112</v>
      </c>
      <c r="Z1390" t="s">
        <v>67</v>
      </c>
      <c r="AA1390" t="s">
        <v>67</v>
      </c>
      <c r="AB1390" t="s">
        <v>66</v>
      </c>
      <c r="AC1390" t="s">
        <v>66</v>
      </c>
      <c r="AD1390" t="s">
        <v>67</v>
      </c>
      <c r="AE1390" t="s">
        <v>67</v>
      </c>
      <c r="AF1390" t="s">
        <v>8</v>
      </c>
      <c r="AG1390" t="s">
        <v>6</v>
      </c>
      <c r="AH1390" t="s">
        <v>11</v>
      </c>
      <c r="AI1390" t="s">
        <v>25</v>
      </c>
      <c r="AJ1390" t="s">
        <v>50</v>
      </c>
      <c r="AK1390" t="s">
        <v>51</v>
      </c>
      <c r="AL1390" t="s">
        <v>69</v>
      </c>
      <c r="AM1390" t="s">
        <v>53</v>
      </c>
      <c r="AN1390" t="s">
        <v>54</v>
      </c>
      <c r="AO1390" t="s">
        <v>55</v>
      </c>
      <c r="AP1390" t="s">
        <v>72</v>
      </c>
      <c r="AQ1390" t="s">
        <v>73</v>
      </c>
      <c r="AR1390" t="s">
        <v>58</v>
      </c>
      <c r="AS1390" t="s">
        <v>74</v>
      </c>
      <c r="AT1390" t="s">
        <v>53</v>
      </c>
      <c r="AW1390" t="s">
        <v>1377</v>
      </c>
    </row>
    <row r="1391" spans="1:49" x14ac:dyDescent="0.25">
      <c r="A1391" t="s">
        <v>152</v>
      </c>
      <c r="B1391" s="3" t="s">
        <v>46</v>
      </c>
      <c r="C1391" t="s">
        <v>47</v>
      </c>
      <c r="D1391" s="2" t="str">
        <f t="shared" si="114"/>
        <v>2004-07-08</v>
      </c>
      <c r="E1391" t="s">
        <v>65</v>
      </c>
      <c r="F1391" s="3">
        <f t="shared" si="112"/>
        <v>5</v>
      </c>
      <c r="G1391" t="s">
        <v>168</v>
      </c>
      <c r="H1391" t="s">
        <v>67</v>
      </c>
      <c r="I1391" t="s">
        <v>67</v>
      </c>
      <c r="J1391" t="s">
        <v>67</v>
      </c>
      <c r="K1391" t="s">
        <v>67</v>
      </c>
      <c r="L1391" t="s">
        <v>67</v>
      </c>
      <c r="M1391" t="s">
        <v>112</v>
      </c>
      <c r="N1391" t="s">
        <v>67</v>
      </c>
      <c r="O1391" t="s">
        <v>67</v>
      </c>
      <c r="P1391" t="s">
        <v>67</v>
      </c>
      <c r="Q1391" t="s">
        <v>112</v>
      </c>
      <c r="R1391" t="s">
        <v>112</v>
      </c>
      <c r="S1391" t="s">
        <v>67</v>
      </c>
      <c r="T1391" t="s">
        <v>112</v>
      </c>
      <c r="U1391" t="s">
        <v>67</v>
      </c>
      <c r="V1391" t="s">
        <v>67</v>
      </c>
      <c r="W1391" t="s">
        <v>67</v>
      </c>
      <c r="X1391" t="s">
        <v>67</v>
      </c>
      <c r="Y1391" t="s">
        <v>112</v>
      </c>
      <c r="Z1391" t="s">
        <v>112</v>
      </c>
      <c r="AA1391" t="s">
        <v>67</v>
      </c>
      <c r="AB1391" t="s">
        <v>67</v>
      </c>
      <c r="AC1391" t="s">
        <v>67</v>
      </c>
      <c r="AD1391" t="s">
        <v>67</v>
      </c>
      <c r="AE1391" t="s">
        <v>67</v>
      </c>
      <c r="AF1391" t="s">
        <v>8</v>
      </c>
      <c r="AG1391" t="s">
        <v>13</v>
      </c>
      <c r="AH1391" t="s">
        <v>13</v>
      </c>
      <c r="AI1391" t="s">
        <v>25</v>
      </c>
      <c r="AJ1391" t="s">
        <v>53</v>
      </c>
      <c r="AK1391" t="s">
        <v>94</v>
      </c>
      <c r="AL1391" t="s">
        <v>95</v>
      </c>
      <c r="AM1391" t="s">
        <v>53</v>
      </c>
      <c r="AN1391" t="s">
        <v>54</v>
      </c>
      <c r="AO1391" t="s">
        <v>261</v>
      </c>
      <c r="AP1391" t="s">
        <v>56</v>
      </c>
      <c r="AQ1391" t="s">
        <v>73</v>
      </c>
      <c r="AR1391" t="s">
        <v>58</v>
      </c>
      <c r="AS1391" t="s">
        <v>59</v>
      </c>
      <c r="AT1391" t="s">
        <v>50</v>
      </c>
      <c r="AU1391" t="s">
        <v>83</v>
      </c>
      <c r="AV1391" t="s">
        <v>128</v>
      </c>
      <c r="AW1391" t="s">
        <v>856</v>
      </c>
    </row>
    <row r="1392" spans="1:49" x14ac:dyDescent="0.25">
      <c r="A1392" t="s">
        <v>269</v>
      </c>
      <c r="B1392" s="3" t="s">
        <v>46</v>
      </c>
      <c r="C1392" t="s">
        <v>106</v>
      </c>
      <c r="D1392" s="2" t="str">
        <f t="shared" si="114"/>
        <v>2011-03-01</v>
      </c>
      <c r="E1392" t="s">
        <v>222</v>
      </c>
      <c r="F1392" s="3">
        <f t="shared" si="112"/>
        <v>1</v>
      </c>
      <c r="G1392" t="s">
        <v>1378</v>
      </c>
      <c r="H1392" t="s">
        <v>67</v>
      </c>
      <c r="I1392" t="s">
        <v>67</v>
      </c>
      <c r="J1392" t="s">
        <v>67</v>
      </c>
      <c r="K1392" t="s">
        <v>67</v>
      </c>
      <c r="L1392" t="s">
        <v>67</v>
      </c>
      <c r="M1392" t="s">
        <v>112</v>
      </c>
      <c r="N1392" t="s">
        <v>67</v>
      </c>
      <c r="O1392" t="s">
        <v>67</v>
      </c>
      <c r="P1392" t="s">
        <v>67</v>
      </c>
      <c r="Q1392" t="s">
        <v>112</v>
      </c>
      <c r="R1392" t="s">
        <v>112</v>
      </c>
      <c r="S1392" t="s">
        <v>67</v>
      </c>
      <c r="T1392" t="s">
        <v>112</v>
      </c>
      <c r="U1392" t="s">
        <v>67</v>
      </c>
      <c r="V1392" t="s">
        <v>67</v>
      </c>
      <c r="W1392" t="s">
        <v>67</v>
      </c>
      <c r="X1392" t="s">
        <v>67</v>
      </c>
      <c r="Y1392" t="s">
        <v>112</v>
      </c>
      <c r="Z1392" t="s">
        <v>112</v>
      </c>
      <c r="AA1392" t="s">
        <v>67</v>
      </c>
      <c r="AB1392" t="s">
        <v>67</v>
      </c>
      <c r="AC1392" t="s">
        <v>67</v>
      </c>
      <c r="AD1392" t="s">
        <v>67</v>
      </c>
      <c r="AE1392" t="s">
        <v>67</v>
      </c>
      <c r="AF1392" t="s">
        <v>8</v>
      </c>
      <c r="AG1392" t="s">
        <v>13</v>
      </c>
      <c r="AH1392" t="s">
        <v>13</v>
      </c>
      <c r="AI1392" t="s">
        <v>25</v>
      </c>
      <c r="AJ1392" t="s">
        <v>53</v>
      </c>
      <c r="AK1392" t="s">
        <v>94</v>
      </c>
      <c r="AL1392" t="s">
        <v>95</v>
      </c>
      <c r="AM1392" t="s">
        <v>53</v>
      </c>
      <c r="AN1392" t="s">
        <v>54</v>
      </c>
      <c r="AO1392" t="s">
        <v>261</v>
      </c>
      <c r="AP1392" t="s">
        <v>56</v>
      </c>
      <c r="AQ1392" t="s">
        <v>73</v>
      </c>
      <c r="AR1392" t="s">
        <v>58</v>
      </c>
      <c r="AS1392" t="s">
        <v>59</v>
      </c>
      <c r="AT1392" t="s">
        <v>50</v>
      </c>
      <c r="AU1392" t="s">
        <v>83</v>
      </c>
      <c r="AV1392" t="s">
        <v>128</v>
      </c>
      <c r="AW1392" t="s">
        <v>856</v>
      </c>
    </row>
    <row r="1393" spans="1:49" x14ac:dyDescent="0.25">
      <c r="A1393" t="s">
        <v>45</v>
      </c>
      <c r="B1393" s="3" t="s">
        <v>46</v>
      </c>
      <c r="C1393" t="s">
        <v>47</v>
      </c>
      <c r="D1393" s="2" t="str">
        <f t="shared" si="114"/>
        <v>1996-07-19</v>
      </c>
      <c r="E1393" t="s">
        <v>49</v>
      </c>
      <c r="F1393" s="3">
        <f t="shared" si="112"/>
        <v>8</v>
      </c>
      <c r="G1393" t="s">
        <v>632</v>
      </c>
      <c r="H1393" t="s">
        <v>67</v>
      </c>
      <c r="I1393" t="s">
        <v>67</v>
      </c>
      <c r="J1393" t="s">
        <v>67</v>
      </c>
      <c r="K1393" t="s">
        <v>67</v>
      </c>
      <c r="L1393" t="s">
        <v>67</v>
      </c>
      <c r="M1393" t="s">
        <v>67</v>
      </c>
      <c r="N1393" t="s">
        <v>67</v>
      </c>
      <c r="O1393" t="s">
        <v>67</v>
      </c>
      <c r="P1393" t="s">
        <v>67</v>
      </c>
      <c r="Q1393" t="s">
        <v>67</v>
      </c>
      <c r="R1393" t="s">
        <v>67</v>
      </c>
      <c r="S1393" t="s">
        <v>67</v>
      </c>
      <c r="T1393" t="s">
        <v>67</v>
      </c>
      <c r="U1393" t="s">
        <v>67</v>
      </c>
      <c r="V1393" t="s">
        <v>67</v>
      </c>
      <c r="W1393" t="s">
        <v>67</v>
      </c>
      <c r="X1393" t="s">
        <v>67</v>
      </c>
      <c r="Y1393" t="s">
        <v>67</v>
      </c>
      <c r="Z1393" t="s">
        <v>67</v>
      </c>
      <c r="AA1393" t="s">
        <v>67</v>
      </c>
      <c r="AB1393" t="s">
        <v>67</v>
      </c>
      <c r="AC1393" t="s">
        <v>67</v>
      </c>
      <c r="AD1393" t="s">
        <v>67</v>
      </c>
      <c r="AE1393" t="s">
        <v>67</v>
      </c>
      <c r="AF1393" t="s">
        <v>24</v>
      </c>
      <c r="AG1393" t="s">
        <v>23</v>
      </c>
      <c r="AH1393" t="s">
        <v>5</v>
      </c>
      <c r="AI1393" t="s">
        <v>6</v>
      </c>
      <c r="AJ1393" t="s">
        <v>50</v>
      </c>
      <c r="AK1393" t="s">
        <v>51</v>
      </c>
      <c r="AL1393" t="s">
        <v>88</v>
      </c>
      <c r="AM1393" t="s">
        <v>53</v>
      </c>
      <c r="AN1393" t="s">
        <v>54</v>
      </c>
      <c r="AO1393" t="s">
        <v>55</v>
      </c>
      <c r="AP1393" t="s">
        <v>56</v>
      </c>
      <c r="AQ1393" t="s">
        <v>57</v>
      </c>
      <c r="AR1393" t="s">
        <v>58</v>
      </c>
      <c r="AS1393" t="s">
        <v>316</v>
      </c>
      <c r="AT1393" t="s">
        <v>50</v>
      </c>
      <c r="AU1393" t="s">
        <v>83</v>
      </c>
      <c r="AV1393" t="s">
        <v>62</v>
      </c>
      <c r="AW1393" t="s">
        <v>1379</v>
      </c>
    </row>
    <row r="1394" spans="1:49" x14ac:dyDescent="0.25">
      <c r="A1394" t="s">
        <v>77</v>
      </c>
      <c r="B1394" s="3" t="s">
        <v>46</v>
      </c>
      <c r="C1394" t="s">
        <v>47</v>
      </c>
      <c r="D1394" s="2" t="str">
        <f t="shared" si="114"/>
        <v>1996-11-07</v>
      </c>
      <c r="E1394" t="s">
        <v>996</v>
      </c>
      <c r="F1394" s="3">
        <f t="shared" si="112"/>
        <v>7</v>
      </c>
      <c r="G1394" t="s">
        <v>1380</v>
      </c>
      <c r="AJ1394" t="s">
        <v>50</v>
      </c>
      <c r="AK1394" t="s">
        <v>94</v>
      </c>
      <c r="AL1394" t="s">
        <v>95</v>
      </c>
      <c r="AM1394" t="s">
        <v>53</v>
      </c>
      <c r="AN1394" t="s">
        <v>70</v>
      </c>
      <c r="AO1394" t="s">
        <v>55</v>
      </c>
      <c r="AP1394" t="s">
        <v>72</v>
      </c>
      <c r="AQ1394" t="s">
        <v>80</v>
      </c>
      <c r="AR1394" t="s">
        <v>58</v>
      </c>
      <c r="AS1394" t="s">
        <v>74</v>
      </c>
      <c r="AT1394" t="s">
        <v>50</v>
      </c>
      <c r="AU1394" t="s">
        <v>83</v>
      </c>
      <c r="AV1394" t="s">
        <v>84</v>
      </c>
      <c r="AW1394" t="s">
        <v>82</v>
      </c>
    </row>
    <row r="1395" spans="1:49" x14ac:dyDescent="0.25">
      <c r="A1395" t="s">
        <v>501</v>
      </c>
      <c r="B1395" s="3" t="s">
        <v>46</v>
      </c>
      <c r="C1395" t="s">
        <v>47</v>
      </c>
      <c r="D1395" s="2" t="str">
        <f t="shared" si="114"/>
        <v>1994-01-09</v>
      </c>
      <c r="E1395" t="s">
        <v>601</v>
      </c>
      <c r="F1395" s="3">
        <f t="shared" si="112"/>
        <v>5</v>
      </c>
      <c r="G1395" t="s">
        <v>1381</v>
      </c>
      <c r="AJ1395" t="s">
        <v>50</v>
      </c>
      <c r="AK1395" t="s">
        <v>94</v>
      </c>
      <c r="AL1395" t="s">
        <v>95</v>
      </c>
      <c r="AM1395" t="s">
        <v>53</v>
      </c>
      <c r="AN1395" t="s">
        <v>70</v>
      </c>
      <c r="AO1395" t="s">
        <v>55</v>
      </c>
      <c r="AP1395" t="s">
        <v>72</v>
      </c>
      <c r="AQ1395" t="s">
        <v>80</v>
      </c>
      <c r="AR1395" t="s">
        <v>58</v>
      </c>
      <c r="AS1395" t="s">
        <v>74</v>
      </c>
      <c r="AT1395" t="s">
        <v>50</v>
      </c>
      <c r="AU1395" t="s">
        <v>61</v>
      </c>
      <c r="AV1395" t="s">
        <v>84</v>
      </c>
      <c r="AW1395" t="s">
        <v>510</v>
      </c>
    </row>
    <row r="1396" spans="1:49" x14ac:dyDescent="0.25">
      <c r="A1396" t="s">
        <v>269</v>
      </c>
      <c r="B1396" s="3" t="s">
        <v>46</v>
      </c>
      <c r="C1396" t="s">
        <v>106</v>
      </c>
      <c r="D1396" s="2" t="str">
        <f t="shared" si="114"/>
        <v>2005-08-17</v>
      </c>
      <c r="E1396" t="s">
        <v>65</v>
      </c>
      <c r="F1396" s="3">
        <f t="shared" si="112"/>
        <v>4</v>
      </c>
      <c r="G1396" t="s">
        <v>1382</v>
      </c>
      <c r="H1396" t="s">
        <v>67</v>
      </c>
      <c r="I1396" t="s">
        <v>67</v>
      </c>
      <c r="J1396" t="s">
        <v>67</v>
      </c>
      <c r="K1396" t="s">
        <v>67</v>
      </c>
      <c r="L1396" t="s">
        <v>67</v>
      </c>
      <c r="M1396" t="s">
        <v>67</v>
      </c>
      <c r="N1396" t="s">
        <v>67</v>
      </c>
      <c r="O1396" t="s">
        <v>67</v>
      </c>
      <c r="P1396" t="s">
        <v>67</v>
      </c>
      <c r="Q1396" t="s">
        <v>67</v>
      </c>
      <c r="R1396" t="s">
        <v>67</v>
      </c>
      <c r="S1396" t="s">
        <v>67</v>
      </c>
      <c r="T1396" t="s">
        <v>67</v>
      </c>
      <c r="U1396" t="s">
        <v>67</v>
      </c>
      <c r="V1396" t="s">
        <v>67</v>
      </c>
      <c r="W1396" t="s">
        <v>67</v>
      </c>
      <c r="X1396" t="s">
        <v>67</v>
      </c>
      <c r="Y1396" t="s">
        <v>112</v>
      </c>
      <c r="Z1396" t="s">
        <v>67</v>
      </c>
      <c r="AA1396" t="s">
        <v>67</v>
      </c>
      <c r="AB1396" t="s">
        <v>67</v>
      </c>
      <c r="AC1396" t="s">
        <v>67</v>
      </c>
      <c r="AD1396" t="s">
        <v>67</v>
      </c>
      <c r="AE1396" t="s">
        <v>67</v>
      </c>
      <c r="AF1396" t="s">
        <v>18</v>
      </c>
      <c r="AG1396" t="s">
        <v>6</v>
      </c>
      <c r="AH1396" t="s">
        <v>11</v>
      </c>
      <c r="AI1396" t="s">
        <v>17</v>
      </c>
      <c r="AJ1396" t="s">
        <v>50</v>
      </c>
      <c r="AK1396" t="s">
        <v>94</v>
      </c>
      <c r="AL1396" t="s">
        <v>95</v>
      </c>
      <c r="AM1396" t="s">
        <v>53</v>
      </c>
      <c r="AN1396" t="s">
        <v>70</v>
      </c>
      <c r="AO1396" t="s">
        <v>55</v>
      </c>
      <c r="AP1396" t="s">
        <v>72</v>
      </c>
      <c r="AQ1396" t="s">
        <v>73</v>
      </c>
      <c r="AR1396" t="s">
        <v>58</v>
      </c>
      <c r="AS1396" t="s">
        <v>179</v>
      </c>
      <c r="AT1396" t="s">
        <v>50</v>
      </c>
      <c r="AU1396" t="s">
        <v>83</v>
      </c>
      <c r="AV1396" t="s">
        <v>90</v>
      </c>
      <c r="AW1396" t="s">
        <v>398</v>
      </c>
    </row>
    <row r="1397" spans="1:49" x14ac:dyDescent="0.25">
      <c r="A1397" t="s">
        <v>379</v>
      </c>
      <c r="B1397" s="3" t="s">
        <v>46</v>
      </c>
      <c r="C1397" t="s">
        <v>47</v>
      </c>
      <c r="D1397" s="2">
        <f t="shared" si="114"/>
        <v>33082</v>
      </c>
      <c r="E1397" t="s">
        <v>528</v>
      </c>
      <c r="F1397" s="3">
        <f t="shared" si="112"/>
        <v>5</v>
      </c>
      <c r="G1397" t="s">
        <v>612</v>
      </c>
      <c r="H1397" t="s">
        <v>112</v>
      </c>
      <c r="I1397" t="s">
        <v>67</v>
      </c>
      <c r="J1397" t="s">
        <v>67</v>
      </c>
      <c r="K1397" t="s">
        <v>67</v>
      </c>
      <c r="L1397" t="s">
        <v>67</v>
      </c>
      <c r="M1397" t="s">
        <v>112</v>
      </c>
      <c r="N1397" t="s">
        <v>112</v>
      </c>
      <c r="O1397" t="s">
        <v>67</v>
      </c>
      <c r="P1397" t="s">
        <v>67</v>
      </c>
      <c r="Q1397" t="s">
        <v>112</v>
      </c>
      <c r="R1397" t="s">
        <v>112</v>
      </c>
      <c r="S1397" t="s">
        <v>67</v>
      </c>
      <c r="T1397" t="s">
        <v>67</v>
      </c>
      <c r="U1397" t="s">
        <v>67</v>
      </c>
      <c r="V1397" t="s">
        <v>67</v>
      </c>
      <c r="W1397" t="s">
        <v>67</v>
      </c>
      <c r="X1397" t="s">
        <v>66</v>
      </c>
      <c r="Y1397" t="s">
        <v>112</v>
      </c>
      <c r="Z1397" t="s">
        <v>112</v>
      </c>
      <c r="AA1397" t="s">
        <v>67</v>
      </c>
      <c r="AB1397" t="s">
        <v>66</v>
      </c>
      <c r="AC1397" t="s">
        <v>66</v>
      </c>
      <c r="AD1397" t="s">
        <v>66</v>
      </c>
      <c r="AE1397" t="s">
        <v>66</v>
      </c>
      <c r="AF1397" t="s">
        <v>23</v>
      </c>
      <c r="AG1397" t="s">
        <v>26</v>
      </c>
      <c r="AH1397" t="s">
        <v>13</v>
      </c>
      <c r="AI1397" t="s">
        <v>3</v>
      </c>
      <c r="AJ1397" t="s">
        <v>50</v>
      </c>
      <c r="AK1397" t="s">
        <v>51</v>
      </c>
      <c r="AL1397" t="s">
        <v>95</v>
      </c>
      <c r="AM1397" t="s">
        <v>53</v>
      </c>
      <c r="AN1397" t="s">
        <v>70</v>
      </c>
      <c r="AO1397" t="s">
        <v>55</v>
      </c>
      <c r="AP1397" t="s">
        <v>119</v>
      </c>
      <c r="AQ1397" t="s">
        <v>73</v>
      </c>
      <c r="AR1397" t="s">
        <v>58</v>
      </c>
      <c r="AS1397" t="s">
        <v>59</v>
      </c>
      <c r="AT1397" t="s">
        <v>50</v>
      </c>
      <c r="AU1397" t="s">
        <v>83</v>
      </c>
      <c r="AV1397" t="s">
        <v>76</v>
      </c>
      <c r="AW1397" t="s">
        <v>623</v>
      </c>
    </row>
    <row r="1398" spans="1:49" x14ac:dyDescent="0.25">
      <c r="A1398" t="s">
        <v>449</v>
      </c>
      <c r="B1398" s="3" t="s">
        <v>46</v>
      </c>
      <c r="C1398" t="s">
        <v>106</v>
      </c>
      <c r="D1398" s="2">
        <f t="shared" si="114"/>
        <v>35900</v>
      </c>
      <c r="E1398" t="s">
        <v>601</v>
      </c>
      <c r="F1398" s="3">
        <f t="shared" si="112"/>
        <v>1</v>
      </c>
      <c r="G1398" t="s">
        <v>1248</v>
      </c>
      <c r="H1398" t="s">
        <v>112</v>
      </c>
      <c r="I1398" t="s">
        <v>67</v>
      </c>
      <c r="J1398" t="s">
        <v>67</v>
      </c>
      <c r="K1398" t="s">
        <v>67</v>
      </c>
      <c r="L1398" t="s">
        <v>67</v>
      </c>
      <c r="M1398" t="s">
        <v>112</v>
      </c>
      <c r="N1398" t="s">
        <v>112</v>
      </c>
      <c r="O1398" t="s">
        <v>67</v>
      </c>
      <c r="P1398" t="s">
        <v>67</v>
      </c>
      <c r="Q1398" t="s">
        <v>112</v>
      </c>
      <c r="R1398" t="s">
        <v>112</v>
      </c>
      <c r="S1398" t="s">
        <v>67</v>
      </c>
      <c r="T1398" t="s">
        <v>67</v>
      </c>
      <c r="U1398" t="s">
        <v>67</v>
      </c>
      <c r="V1398" t="s">
        <v>67</v>
      </c>
      <c r="W1398" t="s">
        <v>67</v>
      </c>
      <c r="X1398" t="s">
        <v>66</v>
      </c>
      <c r="Y1398" t="s">
        <v>112</v>
      </c>
      <c r="Z1398" t="s">
        <v>112</v>
      </c>
      <c r="AA1398" t="s">
        <v>67</v>
      </c>
      <c r="AB1398" t="s">
        <v>66</v>
      </c>
      <c r="AC1398" t="s">
        <v>66</v>
      </c>
      <c r="AD1398" t="s">
        <v>66</v>
      </c>
      <c r="AE1398" t="s">
        <v>66</v>
      </c>
      <c r="AF1398" t="s">
        <v>23</v>
      </c>
      <c r="AG1398" t="s">
        <v>26</v>
      </c>
      <c r="AH1398" t="s">
        <v>13</v>
      </c>
      <c r="AI1398" t="s">
        <v>3</v>
      </c>
      <c r="AJ1398" t="s">
        <v>50</v>
      </c>
      <c r="AK1398" t="s">
        <v>51</v>
      </c>
      <c r="AL1398" t="s">
        <v>95</v>
      </c>
      <c r="AM1398" t="s">
        <v>53</v>
      </c>
      <c r="AN1398" t="s">
        <v>70</v>
      </c>
      <c r="AO1398" t="s">
        <v>55</v>
      </c>
      <c r="AP1398" t="s">
        <v>119</v>
      </c>
      <c r="AQ1398" t="s">
        <v>73</v>
      </c>
      <c r="AR1398" t="s">
        <v>58</v>
      </c>
      <c r="AS1398" t="s">
        <v>59</v>
      </c>
      <c r="AT1398" t="s">
        <v>50</v>
      </c>
      <c r="AU1398" t="s">
        <v>83</v>
      </c>
      <c r="AV1398" t="s">
        <v>76</v>
      </c>
      <c r="AW1398" t="s">
        <v>623</v>
      </c>
    </row>
    <row r="1399" spans="1:49" x14ac:dyDescent="0.25">
      <c r="A1399" t="s">
        <v>532</v>
      </c>
      <c r="B1399" s="3" t="s">
        <v>46</v>
      </c>
      <c r="C1399" t="s">
        <v>106</v>
      </c>
      <c r="D1399" s="2" t="str">
        <f t="shared" si="114"/>
        <v>2015-10-30</v>
      </c>
      <c r="E1399" t="s">
        <v>781</v>
      </c>
      <c r="F1399" s="3">
        <f t="shared" si="112"/>
        <v>3</v>
      </c>
      <c r="G1399" t="s">
        <v>1383</v>
      </c>
      <c r="H1399" t="s">
        <v>112</v>
      </c>
      <c r="I1399" t="s">
        <v>67</v>
      </c>
      <c r="J1399" t="s">
        <v>67</v>
      </c>
      <c r="K1399" t="s">
        <v>67</v>
      </c>
      <c r="L1399" t="s">
        <v>67</v>
      </c>
      <c r="M1399" t="s">
        <v>112</v>
      </c>
      <c r="N1399" t="s">
        <v>112</v>
      </c>
      <c r="O1399" t="s">
        <v>67</v>
      </c>
      <c r="P1399" t="s">
        <v>67</v>
      </c>
      <c r="Q1399" t="s">
        <v>112</v>
      </c>
      <c r="R1399" t="s">
        <v>112</v>
      </c>
      <c r="S1399" t="s">
        <v>67</v>
      </c>
      <c r="T1399" t="s">
        <v>67</v>
      </c>
      <c r="U1399" t="s">
        <v>67</v>
      </c>
      <c r="V1399" t="s">
        <v>67</v>
      </c>
      <c r="W1399" t="s">
        <v>67</v>
      </c>
      <c r="X1399" t="s">
        <v>66</v>
      </c>
      <c r="Y1399" t="s">
        <v>112</v>
      </c>
      <c r="Z1399" t="s">
        <v>112</v>
      </c>
      <c r="AA1399" t="s">
        <v>67</v>
      </c>
      <c r="AB1399" t="s">
        <v>66</v>
      </c>
      <c r="AC1399" t="s">
        <v>66</v>
      </c>
      <c r="AD1399" t="s">
        <v>66</v>
      </c>
      <c r="AE1399" t="s">
        <v>66</v>
      </c>
      <c r="AF1399" t="s">
        <v>23</v>
      </c>
      <c r="AG1399" t="s">
        <v>26</v>
      </c>
      <c r="AH1399" t="s">
        <v>13</v>
      </c>
      <c r="AI1399" t="s">
        <v>3</v>
      </c>
      <c r="AJ1399" t="s">
        <v>50</v>
      </c>
      <c r="AK1399" t="s">
        <v>51</v>
      </c>
      <c r="AL1399" t="s">
        <v>95</v>
      </c>
      <c r="AM1399" t="s">
        <v>53</v>
      </c>
      <c r="AN1399" t="s">
        <v>70</v>
      </c>
      <c r="AO1399" t="s">
        <v>55</v>
      </c>
      <c r="AP1399" t="s">
        <v>119</v>
      </c>
      <c r="AQ1399" t="s">
        <v>73</v>
      </c>
      <c r="AR1399" t="s">
        <v>58</v>
      </c>
      <c r="AS1399" t="s">
        <v>59</v>
      </c>
      <c r="AT1399" t="s">
        <v>50</v>
      </c>
      <c r="AU1399" t="s">
        <v>83</v>
      </c>
      <c r="AV1399" t="s">
        <v>76</v>
      </c>
      <c r="AW1399" t="s">
        <v>623</v>
      </c>
    </row>
    <row r="1400" spans="1:49" x14ac:dyDescent="0.25">
      <c r="A1400" t="s">
        <v>248</v>
      </c>
      <c r="B1400" s="3" t="s">
        <v>46</v>
      </c>
      <c r="C1400" t="s">
        <v>47</v>
      </c>
      <c r="D1400" s="2" t="str">
        <f t="shared" si="114"/>
        <v>2002-12-18</v>
      </c>
      <c r="E1400" t="s">
        <v>339</v>
      </c>
      <c r="F1400" s="3">
        <f t="shared" si="112"/>
        <v>5</v>
      </c>
      <c r="G1400" t="s">
        <v>132</v>
      </c>
      <c r="H1400" t="s">
        <v>67</v>
      </c>
      <c r="I1400" t="s">
        <v>67</v>
      </c>
      <c r="J1400" t="s">
        <v>67</v>
      </c>
      <c r="K1400" t="s">
        <v>67</v>
      </c>
      <c r="L1400" t="s">
        <v>67</v>
      </c>
      <c r="M1400" t="s">
        <v>67</v>
      </c>
      <c r="N1400" t="s">
        <v>66</v>
      </c>
      <c r="O1400" t="s">
        <v>66</v>
      </c>
      <c r="P1400" t="s">
        <v>66</v>
      </c>
      <c r="Q1400" t="s">
        <v>66</v>
      </c>
      <c r="R1400" t="s">
        <v>66</v>
      </c>
      <c r="S1400" t="s">
        <v>66</v>
      </c>
      <c r="T1400" t="s">
        <v>66</v>
      </c>
      <c r="U1400" t="s">
        <v>112</v>
      </c>
      <c r="V1400" t="s">
        <v>66</v>
      </c>
      <c r="W1400" t="s">
        <v>67</v>
      </c>
      <c r="X1400" t="s">
        <v>67</v>
      </c>
      <c r="Y1400" t="s">
        <v>67</v>
      </c>
      <c r="Z1400" t="s">
        <v>67</v>
      </c>
      <c r="AA1400" t="s">
        <v>67</v>
      </c>
      <c r="AB1400" t="s">
        <v>66</v>
      </c>
      <c r="AC1400" t="s">
        <v>66</v>
      </c>
      <c r="AD1400" t="s">
        <v>66</v>
      </c>
      <c r="AE1400" t="s">
        <v>67</v>
      </c>
      <c r="AF1400" t="s">
        <v>14</v>
      </c>
      <c r="AG1400" t="s">
        <v>19</v>
      </c>
      <c r="AH1400" t="s">
        <v>4</v>
      </c>
      <c r="AI1400" t="s">
        <v>23</v>
      </c>
      <c r="AJ1400" t="s">
        <v>50</v>
      </c>
      <c r="AK1400" t="s">
        <v>51</v>
      </c>
      <c r="AL1400" t="s">
        <v>69</v>
      </c>
      <c r="AM1400" t="s">
        <v>50</v>
      </c>
      <c r="AN1400" t="s">
        <v>70</v>
      </c>
      <c r="AO1400" t="s">
        <v>55</v>
      </c>
      <c r="AP1400" t="s">
        <v>72</v>
      </c>
      <c r="AQ1400" t="s">
        <v>73</v>
      </c>
      <c r="AR1400" t="s">
        <v>58</v>
      </c>
      <c r="AS1400" t="s">
        <v>74</v>
      </c>
      <c r="AT1400" t="s">
        <v>50</v>
      </c>
      <c r="AU1400" t="s">
        <v>127</v>
      </c>
      <c r="AV1400" t="s">
        <v>76</v>
      </c>
      <c r="AW1400" t="s">
        <v>298</v>
      </c>
    </row>
    <row r="1401" spans="1:49" x14ac:dyDescent="0.25">
      <c r="A1401" t="s">
        <v>77</v>
      </c>
      <c r="B1401" s="3" t="s">
        <v>46</v>
      </c>
      <c r="C1401" t="s">
        <v>47</v>
      </c>
      <c r="D1401" s="2" t="str">
        <f t="shared" si="114"/>
        <v>1996-04-12</v>
      </c>
      <c r="E1401" t="s">
        <v>996</v>
      </c>
      <c r="F1401" s="3">
        <f t="shared" si="112"/>
        <v>7</v>
      </c>
      <c r="G1401" t="s">
        <v>1082</v>
      </c>
      <c r="H1401" t="s">
        <v>67</v>
      </c>
      <c r="I1401" t="s">
        <v>67</v>
      </c>
      <c r="J1401" t="s">
        <v>67</v>
      </c>
      <c r="K1401" t="s">
        <v>66</v>
      </c>
      <c r="L1401" t="s">
        <v>66</v>
      </c>
      <c r="M1401" t="s">
        <v>66</v>
      </c>
      <c r="N1401" t="s">
        <v>67</v>
      </c>
      <c r="O1401" t="s">
        <v>67</v>
      </c>
      <c r="P1401" t="s">
        <v>67</v>
      </c>
      <c r="Q1401" t="s">
        <v>66</v>
      </c>
      <c r="R1401" t="s">
        <v>66</v>
      </c>
      <c r="S1401" t="s">
        <v>66</v>
      </c>
      <c r="T1401" t="s">
        <v>67</v>
      </c>
      <c r="U1401" t="s">
        <v>67</v>
      </c>
      <c r="V1401" t="s">
        <v>67</v>
      </c>
      <c r="W1401" t="s">
        <v>66</v>
      </c>
      <c r="X1401" t="s">
        <v>67</v>
      </c>
      <c r="Y1401" t="s">
        <v>66</v>
      </c>
      <c r="Z1401" t="s">
        <v>66</v>
      </c>
      <c r="AA1401" t="s">
        <v>66</v>
      </c>
      <c r="AB1401" t="s">
        <v>66</v>
      </c>
      <c r="AC1401" t="s">
        <v>67</v>
      </c>
      <c r="AD1401" t="s">
        <v>67</v>
      </c>
      <c r="AE1401" t="s">
        <v>67</v>
      </c>
      <c r="AF1401" t="s">
        <v>20</v>
      </c>
      <c r="AG1401" t="s">
        <v>11</v>
      </c>
      <c r="AH1401" t="s">
        <v>8</v>
      </c>
      <c r="AI1401" t="s">
        <v>17</v>
      </c>
      <c r="AJ1401" t="s">
        <v>50</v>
      </c>
      <c r="AK1401" t="s">
        <v>51</v>
      </c>
      <c r="AL1401" t="s">
        <v>88</v>
      </c>
      <c r="AM1401" t="s">
        <v>53</v>
      </c>
      <c r="AN1401" t="s">
        <v>70</v>
      </c>
      <c r="AO1401" t="s">
        <v>193</v>
      </c>
      <c r="AP1401" t="s">
        <v>72</v>
      </c>
      <c r="AQ1401" t="s">
        <v>73</v>
      </c>
      <c r="AR1401" t="s">
        <v>81</v>
      </c>
      <c r="AS1401" t="s">
        <v>59</v>
      </c>
      <c r="AT1401" t="s">
        <v>50</v>
      </c>
      <c r="AU1401" t="s">
        <v>83</v>
      </c>
      <c r="AV1401" t="s">
        <v>84</v>
      </c>
      <c r="AW1401" t="s">
        <v>715</v>
      </c>
    </row>
    <row r="1402" spans="1:49" x14ac:dyDescent="0.25">
      <c r="A1402" t="s">
        <v>308</v>
      </c>
      <c r="B1402" s="3" t="s">
        <v>46</v>
      </c>
      <c r="C1402" t="s">
        <v>106</v>
      </c>
      <c r="D1402" s="2" t="str">
        <f t="shared" si="114"/>
        <v>2007-09-20</v>
      </c>
      <c r="E1402" t="s">
        <v>133</v>
      </c>
      <c r="F1402" s="3">
        <f t="shared" si="112"/>
        <v>1</v>
      </c>
      <c r="G1402" t="s">
        <v>1384</v>
      </c>
      <c r="H1402" t="s">
        <v>67</v>
      </c>
      <c r="I1402" t="s">
        <v>67</v>
      </c>
      <c r="J1402" t="s">
        <v>67</v>
      </c>
      <c r="K1402" t="s">
        <v>66</v>
      </c>
      <c r="L1402" t="s">
        <v>66</v>
      </c>
      <c r="M1402" t="s">
        <v>66</v>
      </c>
      <c r="N1402" t="s">
        <v>67</v>
      </c>
      <c r="O1402" t="s">
        <v>67</v>
      </c>
      <c r="P1402" t="s">
        <v>67</v>
      </c>
      <c r="Q1402" t="s">
        <v>66</v>
      </c>
      <c r="R1402" t="s">
        <v>66</v>
      </c>
      <c r="S1402" t="s">
        <v>66</v>
      </c>
      <c r="T1402" t="s">
        <v>67</v>
      </c>
      <c r="U1402" t="s">
        <v>67</v>
      </c>
      <c r="V1402" t="s">
        <v>67</v>
      </c>
      <c r="W1402" t="s">
        <v>66</v>
      </c>
      <c r="X1402" t="s">
        <v>67</v>
      </c>
      <c r="Y1402" t="s">
        <v>66</v>
      </c>
      <c r="Z1402" t="s">
        <v>66</v>
      </c>
      <c r="AA1402" t="s">
        <v>66</v>
      </c>
      <c r="AB1402" t="s">
        <v>66</v>
      </c>
      <c r="AC1402" t="s">
        <v>67</v>
      </c>
      <c r="AD1402" t="s">
        <v>67</v>
      </c>
      <c r="AE1402" t="s">
        <v>67</v>
      </c>
      <c r="AF1402" t="s">
        <v>20</v>
      </c>
      <c r="AG1402" t="s">
        <v>11</v>
      </c>
      <c r="AH1402" t="s">
        <v>8</v>
      </c>
      <c r="AI1402" t="s">
        <v>17</v>
      </c>
      <c r="AJ1402" t="s">
        <v>50</v>
      </c>
      <c r="AK1402" t="s">
        <v>51</v>
      </c>
      <c r="AL1402" t="s">
        <v>88</v>
      </c>
      <c r="AM1402" t="s">
        <v>53</v>
      </c>
      <c r="AN1402" t="s">
        <v>70</v>
      </c>
      <c r="AO1402" t="s">
        <v>193</v>
      </c>
      <c r="AP1402" t="s">
        <v>72</v>
      </c>
      <c r="AQ1402" t="s">
        <v>73</v>
      </c>
      <c r="AR1402" t="s">
        <v>81</v>
      </c>
      <c r="AS1402" t="s">
        <v>59</v>
      </c>
      <c r="AT1402" t="s">
        <v>50</v>
      </c>
      <c r="AU1402" t="s">
        <v>83</v>
      </c>
      <c r="AV1402" t="s">
        <v>84</v>
      </c>
      <c r="AW1402" t="s">
        <v>715</v>
      </c>
    </row>
    <row r="1403" spans="1:49" x14ac:dyDescent="0.25">
      <c r="A1403" t="s">
        <v>188</v>
      </c>
      <c r="B1403" s="3" t="s">
        <v>46</v>
      </c>
      <c r="C1403" t="s">
        <v>47</v>
      </c>
      <c r="D1403" s="2">
        <f t="shared" si="114"/>
        <v>35055</v>
      </c>
      <c r="E1403" t="s">
        <v>480</v>
      </c>
      <c r="F1403" s="3">
        <f t="shared" si="112"/>
        <v>5</v>
      </c>
      <c r="G1403" t="s">
        <v>624</v>
      </c>
      <c r="H1403" t="s">
        <v>67</v>
      </c>
      <c r="I1403" t="s">
        <v>66</v>
      </c>
      <c r="J1403" t="s">
        <v>66</v>
      </c>
      <c r="K1403" t="s">
        <v>66</v>
      </c>
      <c r="L1403" t="s">
        <v>67</v>
      </c>
      <c r="M1403" t="s">
        <v>67</v>
      </c>
      <c r="N1403" t="s">
        <v>67</v>
      </c>
      <c r="O1403" t="s">
        <v>67</v>
      </c>
      <c r="P1403" t="s">
        <v>66</v>
      </c>
      <c r="Q1403" t="s">
        <v>67</v>
      </c>
      <c r="R1403" t="s">
        <v>112</v>
      </c>
      <c r="S1403" t="s">
        <v>67</v>
      </c>
      <c r="T1403" t="s">
        <v>67</v>
      </c>
      <c r="U1403" t="s">
        <v>66</v>
      </c>
      <c r="V1403" t="s">
        <v>67</v>
      </c>
      <c r="W1403" t="s">
        <v>66</v>
      </c>
      <c r="X1403" t="s">
        <v>67</v>
      </c>
      <c r="Y1403" t="s">
        <v>112</v>
      </c>
      <c r="Z1403" t="s">
        <v>67</v>
      </c>
      <c r="AA1403" t="s">
        <v>67</v>
      </c>
      <c r="AB1403" t="s">
        <v>66</v>
      </c>
      <c r="AC1403" t="s">
        <v>66</v>
      </c>
      <c r="AD1403" t="s">
        <v>66</v>
      </c>
      <c r="AE1403" t="s">
        <v>67</v>
      </c>
      <c r="AF1403" t="s">
        <v>19</v>
      </c>
      <c r="AG1403" t="s">
        <v>24</v>
      </c>
      <c r="AH1403" t="s">
        <v>6</v>
      </c>
      <c r="AI1403" t="s">
        <v>15</v>
      </c>
      <c r="AJ1403" t="s">
        <v>50</v>
      </c>
      <c r="AK1403" t="s">
        <v>94</v>
      </c>
      <c r="AL1403" t="s">
        <v>95</v>
      </c>
      <c r="AM1403" t="s">
        <v>53</v>
      </c>
      <c r="AN1403" t="s">
        <v>70</v>
      </c>
      <c r="AO1403" t="s">
        <v>55</v>
      </c>
      <c r="AP1403" t="s">
        <v>72</v>
      </c>
      <c r="AQ1403" t="s">
        <v>220</v>
      </c>
      <c r="AR1403" t="s">
        <v>81</v>
      </c>
      <c r="AS1403" t="s">
        <v>59</v>
      </c>
      <c r="AT1403" t="s">
        <v>50</v>
      </c>
      <c r="AU1403" t="s">
        <v>83</v>
      </c>
      <c r="AV1403" t="s">
        <v>90</v>
      </c>
      <c r="AW1403" t="s">
        <v>142</v>
      </c>
    </row>
    <row r="1404" spans="1:49" x14ac:dyDescent="0.25">
      <c r="A1404" t="s">
        <v>229</v>
      </c>
      <c r="B1404" s="3" t="s">
        <v>46</v>
      </c>
      <c r="C1404" t="s">
        <v>47</v>
      </c>
      <c r="D1404" s="2" t="str">
        <f t="shared" si="114"/>
        <v>2000-08-24</v>
      </c>
      <c r="E1404" t="s">
        <v>49</v>
      </c>
      <c r="F1404" s="3">
        <f t="shared" si="112"/>
        <v>4</v>
      </c>
      <c r="G1404" t="s">
        <v>1158</v>
      </c>
      <c r="AJ1404" t="s">
        <v>50</v>
      </c>
      <c r="AK1404" t="s">
        <v>94</v>
      </c>
      <c r="AL1404" t="s">
        <v>95</v>
      </c>
      <c r="AM1404" t="s">
        <v>53</v>
      </c>
      <c r="AN1404" t="s">
        <v>54</v>
      </c>
      <c r="AO1404" t="s">
        <v>55</v>
      </c>
      <c r="AP1404" t="s">
        <v>72</v>
      </c>
      <c r="AQ1404" t="s">
        <v>686</v>
      </c>
      <c r="AR1404" t="s">
        <v>230</v>
      </c>
      <c r="AS1404" t="s">
        <v>145</v>
      </c>
      <c r="AT1404" t="s">
        <v>50</v>
      </c>
      <c r="AU1404" t="s">
        <v>61</v>
      </c>
      <c r="AV1404" t="s">
        <v>232</v>
      </c>
      <c r="AW1404" t="s">
        <v>215</v>
      </c>
    </row>
    <row r="1405" spans="1:49" x14ac:dyDescent="0.25">
      <c r="A1405" t="s">
        <v>165</v>
      </c>
      <c r="B1405" s="3" t="s">
        <v>46</v>
      </c>
      <c r="C1405" t="s">
        <v>47</v>
      </c>
      <c r="D1405" s="2">
        <f t="shared" si="114"/>
        <v>34258</v>
      </c>
      <c r="E1405" t="s">
        <v>507</v>
      </c>
      <c r="F1405" s="3">
        <f t="shared" ref="F1405:F1436" si="115">IF(D1405&gt;E1405,YEAR(D1405)-YEAR(E1405),YEAR(E1405)-YEAR(D1405))</f>
        <v>5</v>
      </c>
      <c r="G1405" t="s">
        <v>351</v>
      </c>
      <c r="H1405" t="s">
        <v>67</v>
      </c>
      <c r="I1405" t="s">
        <v>67</v>
      </c>
      <c r="J1405" t="s">
        <v>66</v>
      </c>
      <c r="K1405" t="s">
        <v>67</v>
      </c>
      <c r="L1405" t="s">
        <v>67</v>
      </c>
      <c r="M1405" t="s">
        <v>67</v>
      </c>
      <c r="N1405" t="s">
        <v>66</v>
      </c>
      <c r="O1405" t="s">
        <v>67</v>
      </c>
      <c r="P1405" t="s">
        <v>67</v>
      </c>
      <c r="Q1405" t="s">
        <v>112</v>
      </c>
      <c r="R1405" t="s">
        <v>66</v>
      </c>
      <c r="S1405" t="s">
        <v>67</v>
      </c>
      <c r="T1405" t="s">
        <v>66</v>
      </c>
      <c r="U1405" t="s">
        <v>67</v>
      </c>
      <c r="V1405" t="s">
        <v>66</v>
      </c>
      <c r="W1405" t="s">
        <v>67</v>
      </c>
      <c r="X1405" t="s">
        <v>66</v>
      </c>
      <c r="Y1405" t="s">
        <v>67</v>
      </c>
      <c r="Z1405" t="s">
        <v>67</v>
      </c>
      <c r="AA1405" t="s">
        <v>66</v>
      </c>
      <c r="AB1405" t="s">
        <v>67</v>
      </c>
      <c r="AC1405" t="s">
        <v>67</v>
      </c>
      <c r="AD1405" t="s">
        <v>67</v>
      </c>
      <c r="AE1405" t="s">
        <v>67</v>
      </c>
      <c r="AF1405" t="s">
        <v>14</v>
      </c>
      <c r="AG1405" t="s">
        <v>24</v>
      </c>
      <c r="AH1405" t="s">
        <v>4</v>
      </c>
      <c r="AI1405" t="s">
        <v>18</v>
      </c>
      <c r="AJ1405" t="s">
        <v>50</v>
      </c>
      <c r="AK1405" t="s">
        <v>51</v>
      </c>
      <c r="AL1405" t="s">
        <v>69</v>
      </c>
      <c r="AM1405" t="s">
        <v>53</v>
      </c>
      <c r="AN1405" t="s">
        <v>156</v>
      </c>
      <c r="AO1405" t="s">
        <v>55</v>
      </c>
      <c r="AP1405" t="s">
        <v>119</v>
      </c>
      <c r="AQ1405" t="s">
        <v>73</v>
      </c>
      <c r="AR1405" t="s">
        <v>58</v>
      </c>
      <c r="AS1405" t="s">
        <v>74</v>
      </c>
      <c r="AT1405" t="s">
        <v>50</v>
      </c>
      <c r="AU1405" t="s">
        <v>83</v>
      </c>
      <c r="AV1405" t="s">
        <v>62</v>
      </c>
      <c r="AW1405" t="s">
        <v>640</v>
      </c>
    </row>
    <row r="1406" spans="1:49" x14ac:dyDescent="0.25">
      <c r="A1406" t="s">
        <v>828</v>
      </c>
      <c r="B1406" s="3" t="s">
        <v>46</v>
      </c>
      <c r="C1406" t="s">
        <v>106</v>
      </c>
      <c r="D1406" s="2" t="str">
        <f t="shared" si="114"/>
        <v>2016-03-10</v>
      </c>
      <c r="E1406" t="s">
        <v>781</v>
      </c>
      <c r="F1406" s="3">
        <f t="shared" si="115"/>
        <v>2</v>
      </c>
      <c r="G1406" t="s">
        <v>1375</v>
      </c>
      <c r="H1406" t="s">
        <v>67</v>
      </c>
      <c r="I1406" t="s">
        <v>67</v>
      </c>
      <c r="J1406" t="s">
        <v>66</v>
      </c>
      <c r="K1406" t="s">
        <v>67</v>
      </c>
      <c r="L1406" t="s">
        <v>67</v>
      </c>
      <c r="M1406" t="s">
        <v>67</v>
      </c>
      <c r="N1406" t="s">
        <v>66</v>
      </c>
      <c r="O1406" t="s">
        <v>67</v>
      </c>
      <c r="P1406" t="s">
        <v>67</v>
      </c>
      <c r="Q1406" t="s">
        <v>112</v>
      </c>
      <c r="R1406" t="s">
        <v>66</v>
      </c>
      <c r="S1406" t="s">
        <v>67</v>
      </c>
      <c r="T1406" t="s">
        <v>66</v>
      </c>
      <c r="U1406" t="s">
        <v>67</v>
      </c>
      <c r="V1406" t="s">
        <v>66</v>
      </c>
      <c r="W1406" t="s">
        <v>67</v>
      </c>
      <c r="X1406" t="s">
        <v>66</v>
      </c>
      <c r="Y1406" t="s">
        <v>67</v>
      </c>
      <c r="Z1406" t="s">
        <v>67</v>
      </c>
      <c r="AA1406" t="s">
        <v>66</v>
      </c>
      <c r="AB1406" t="s">
        <v>67</v>
      </c>
      <c r="AC1406" t="s">
        <v>67</v>
      </c>
      <c r="AD1406" t="s">
        <v>67</v>
      </c>
      <c r="AE1406" t="s">
        <v>67</v>
      </c>
      <c r="AF1406" t="s">
        <v>14</v>
      </c>
      <c r="AG1406" t="s">
        <v>24</v>
      </c>
      <c r="AH1406" t="s">
        <v>4</v>
      </c>
      <c r="AI1406" t="s">
        <v>18</v>
      </c>
      <c r="AJ1406" t="s">
        <v>50</v>
      </c>
      <c r="AK1406" t="s">
        <v>51</v>
      </c>
      <c r="AL1406" t="s">
        <v>69</v>
      </c>
      <c r="AM1406" t="s">
        <v>53</v>
      </c>
      <c r="AN1406" t="s">
        <v>156</v>
      </c>
      <c r="AO1406" t="s">
        <v>55</v>
      </c>
      <c r="AP1406" t="s">
        <v>119</v>
      </c>
      <c r="AQ1406" t="s">
        <v>73</v>
      </c>
      <c r="AR1406" t="s">
        <v>58</v>
      </c>
      <c r="AS1406" t="s">
        <v>74</v>
      </c>
      <c r="AT1406" t="s">
        <v>50</v>
      </c>
      <c r="AU1406" t="s">
        <v>83</v>
      </c>
      <c r="AV1406" t="s">
        <v>62</v>
      </c>
      <c r="AW1406" t="s">
        <v>640</v>
      </c>
    </row>
    <row r="1407" spans="1:49" x14ac:dyDescent="0.25">
      <c r="A1407" t="s">
        <v>188</v>
      </c>
      <c r="B1407" s="3" t="s">
        <v>46</v>
      </c>
      <c r="C1407" t="s">
        <v>47</v>
      </c>
      <c r="D1407" s="2" t="str">
        <f t="shared" si="114"/>
        <v>2006-06-21</v>
      </c>
      <c r="E1407" t="s">
        <v>227</v>
      </c>
      <c r="F1407" s="3">
        <f t="shared" si="115"/>
        <v>6</v>
      </c>
      <c r="G1407" t="s">
        <v>272</v>
      </c>
      <c r="H1407" t="s">
        <v>67</v>
      </c>
      <c r="I1407" t="s">
        <v>67</v>
      </c>
      <c r="J1407" t="s">
        <v>67</v>
      </c>
      <c r="K1407" t="s">
        <v>67</v>
      </c>
      <c r="L1407" t="s">
        <v>67</v>
      </c>
      <c r="M1407" t="s">
        <v>67</v>
      </c>
      <c r="N1407" t="s">
        <v>67</v>
      </c>
      <c r="O1407" t="s">
        <v>67</v>
      </c>
      <c r="P1407" t="s">
        <v>67</v>
      </c>
      <c r="Q1407" t="s">
        <v>67</v>
      </c>
      <c r="R1407" t="s">
        <v>67</v>
      </c>
      <c r="S1407" t="s">
        <v>67</v>
      </c>
      <c r="T1407" t="s">
        <v>67</v>
      </c>
      <c r="U1407" t="s">
        <v>67</v>
      </c>
      <c r="V1407" t="s">
        <v>67</v>
      </c>
      <c r="W1407" t="s">
        <v>67</v>
      </c>
      <c r="X1407" t="s">
        <v>67</v>
      </c>
      <c r="Y1407" t="s">
        <v>67</v>
      </c>
      <c r="Z1407" t="s">
        <v>67</v>
      </c>
      <c r="AA1407" t="s">
        <v>67</v>
      </c>
      <c r="AB1407" t="s">
        <v>67</v>
      </c>
      <c r="AC1407" t="s">
        <v>66</v>
      </c>
      <c r="AD1407" t="s">
        <v>67</v>
      </c>
      <c r="AE1407" t="s">
        <v>67</v>
      </c>
      <c r="AF1407" t="s">
        <v>10</v>
      </c>
      <c r="AG1407" t="s">
        <v>6</v>
      </c>
      <c r="AH1407" t="s">
        <v>13</v>
      </c>
      <c r="AI1407" t="s">
        <v>23</v>
      </c>
      <c r="AJ1407" t="s">
        <v>50</v>
      </c>
      <c r="AK1407" t="s">
        <v>94</v>
      </c>
      <c r="AL1407" t="s">
        <v>95</v>
      </c>
      <c r="AM1407" t="s">
        <v>53</v>
      </c>
      <c r="AN1407" t="s">
        <v>70</v>
      </c>
      <c r="AO1407" t="s">
        <v>55</v>
      </c>
      <c r="AP1407" t="s">
        <v>72</v>
      </c>
      <c r="AQ1407" t="s">
        <v>220</v>
      </c>
      <c r="AR1407" t="s">
        <v>81</v>
      </c>
      <c r="AS1407" t="s">
        <v>74</v>
      </c>
      <c r="AT1407" t="s">
        <v>50</v>
      </c>
      <c r="AU1407" t="s">
        <v>75</v>
      </c>
      <c r="AV1407" t="s">
        <v>84</v>
      </c>
      <c r="AW1407" t="s">
        <v>635</v>
      </c>
    </row>
    <row r="1408" spans="1:49" x14ac:dyDescent="0.25">
      <c r="A1408" t="s">
        <v>45</v>
      </c>
      <c r="B1408" s="3" t="s">
        <v>46</v>
      </c>
      <c r="C1408" t="s">
        <v>47</v>
      </c>
      <c r="D1408" s="2">
        <f>IF(LEN(G1408)&lt;10, DATE(YEAR(E1408)-5, MONTH(E1408), DAY(E1408)), IF(YEAR(G1408)=YEAR(E1408), DATE(YEAR(E1408)-6, MONTH(G1408), DAY(G1408)),G1408))</f>
        <v>33227</v>
      </c>
      <c r="E1408" t="s">
        <v>565</v>
      </c>
      <c r="F1408" s="3">
        <f t="shared" si="115"/>
        <v>6</v>
      </c>
      <c r="G1408" t="s">
        <v>565</v>
      </c>
      <c r="AJ1408" t="s">
        <v>50</v>
      </c>
      <c r="AK1408" t="s">
        <v>51</v>
      </c>
      <c r="AL1408" t="s">
        <v>69</v>
      </c>
      <c r="AM1408" t="s">
        <v>53</v>
      </c>
      <c r="AN1408" t="s">
        <v>54</v>
      </c>
      <c r="AO1408" t="s">
        <v>55</v>
      </c>
      <c r="AP1408" t="s">
        <v>119</v>
      </c>
      <c r="AQ1408" t="s">
        <v>57</v>
      </c>
      <c r="AR1408" t="s">
        <v>58</v>
      </c>
      <c r="AS1408" t="s">
        <v>208</v>
      </c>
      <c r="AT1408" t="s">
        <v>50</v>
      </c>
      <c r="AU1408" t="s">
        <v>83</v>
      </c>
      <c r="AV1408" t="s">
        <v>62</v>
      </c>
      <c r="AW1408" t="s">
        <v>101</v>
      </c>
    </row>
    <row r="1409" spans="1:49" x14ac:dyDescent="0.25">
      <c r="A1409" t="s">
        <v>754</v>
      </c>
      <c r="B1409" s="3" t="s">
        <v>46</v>
      </c>
      <c r="C1409" t="s">
        <v>106</v>
      </c>
      <c r="D1409" s="2" t="str">
        <f>IF(LEN(G1409)&lt;10, DATE(YEAR(E1409)-5, MONTH(E1409), DAY(E1409)), IF(YEAR(G1409)=YEAR(E1409), DATE(YEAR(E1409)-1, MONTH(G1409), DAY(G1409)),G1409))</f>
        <v>2009-06-26</v>
      </c>
      <c r="E1409" t="s">
        <v>850</v>
      </c>
      <c r="F1409" s="3">
        <f t="shared" si="115"/>
        <v>3</v>
      </c>
      <c r="G1409" t="s">
        <v>1385</v>
      </c>
      <c r="AJ1409" t="s">
        <v>50</v>
      </c>
      <c r="AK1409" t="s">
        <v>51</v>
      </c>
      <c r="AL1409" t="s">
        <v>69</v>
      </c>
      <c r="AM1409" t="s">
        <v>53</v>
      </c>
      <c r="AN1409" t="s">
        <v>54</v>
      </c>
      <c r="AO1409" t="s">
        <v>55</v>
      </c>
      <c r="AP1409" t="s">
        <v>119</v>
      </c>
      <c r="AQ1409" t="s">
        <v>57</v>
      </c>
      <c r="AR1409" t="s">
        <v>58</v>
      </c>
      <c r="AS1409" t="s">
        <v>208</v>
      </c>
      <c r="AT1409" t="s">
        <v>50</v>
      </c>
      <c r="AU1409" t="s">
        <v>83</v>
      </c>
      <c r="AV1409" t="s">
        <v>62</v>
      </c>
      <c r="AW1409" t="s">
        <v>101</v>
      </c>
    </row>
    <row r="1410" spans="1:49" x14ac:dyDescent="0.25">
      <c r="A1410" t="s">
        <v>77</v>
      </c>
      <c r="B1410" s="3" t="s">
        <v>46</v>
      </c>
      <c r="C1410" t="s">
        <v>47</v>
      </c>
      <c r="D1410" s="2">
        <f>IF(LEN(G1410)&lt;10, DATE(YEAR(E1410)-5, MONTH(E1410), DAY(E1410)), IF(YEAR(G1410)=YEAR(E1410), DATE(YEAR(E1410)-5, MONTH(G1410), DAY(G1410)),G1410))</f>
        <v>34104</v>
      </c>
      <c r="E1410" t="s">
        <v>679</v>
      </c>
      <c r="F1410" s="3">
        <f t="shared" si="115"/>
        <v>5</v>
      </c>
      <c r="G1410" t="s">
        <v>679</v>
      </c>
      <c r="H1410" t="s">
        <v>67</v>
      </c>
      <c r="I1410" t="s">
        <v>67</v>
      </c>
      <c r="J1410" t="s">
        <v>66</v>
      </c>
      <c r="K1410" t="s">
        <v>67</v>
      </c>
      <c r="L1410" t="s">
        <v>67</v>
      </c>
      <c r="M1410" t="s">
        <v>67</v>
      </c>
      <c r="N1410" t="s">
        <v>66</v>
      </c>
      <c r="O1410" t="s">
        <v>67</v>
      </c>
      <c r="P1410" t="s">
        <v>66</v>
      </c>
      <c r="Q1410" t="s">
        <v>67</v>
      </c>
      <c r="R1410" t="s">
        <v>67</v>
      </c>
      <c r="S1410" t="s">
        <v>67</v>
      </c>
      <c r="T1410" t="s">
        <v>66</v>
      </c>
      <c r="U1410" t="s">
        <v>66</v>
      </c>
      <c r="V1410" t="s">
        <v>66</v>
      </c>
      <c r="W1410" t="s">
        <v>66</v>
      </c>
      <c r="X1410" t="s">
        <v>66</v>
      </c>
      <c r="Y1410" t="s">
        <v>67</v>
      </c>
      <c r="Z1410" t="s">
        <v>66</v>
      </c>
      <c r="AA1410" t="s">
        <v>66</v>
      </c>
      <c r="AB1410" t="s">
        <v>66</v>
      </c>
      <c r="AC1410" t="s">
        <v>66</v>
      </c>
      <c r="AD1410" t="s">
        <v>66</v>
      </c>
      <c r="AE1410" t="s">
        <v>66</v>
      </c>
      <c r="AF1410" t="s">
        <v>24</v>
      </c>
      <c r="AG1410" t="s">
        <v>19</v>
      </c>
      <c r="AH1410" t="s">
        <v>8</v>
      </c>
      <c r="AI1410" t="s">
        <v>6</v>
      </c>
      <c r="AJ1410" t="s">
        <v>50</v>
      </c>
      <c r="AK1410" t="s">
        <v>51</v>
      </c>
      <c r="AL1410" t="s">
        <v>69</v>
      </c>
      <c r="AM1410" t="s">
        <v>53</v>
      </c>
      <c r="AN1410" t="s">
        <v>70</v>
      </c>
      <c r="AO1410" t="s">
        <v>55</v>
      </c>
      <c r="AP1410" t="s">
        <v>72</v>
      </c>
      <c r="AQ1410" t="s">
        <v>97</v>
      </c>
      <c r="AR1410" t="s">
        <v>58</v>
      </c>
      <c r="AS1410" t="s">
        <v>59</v>
      </c>
      <c r="AT1410" t="s">
        <v>50</v>
      </c>
      <c r="AU1410" t="s">
        <v>83</v>
      </c>
      <c r="AV1410" t="s">
        <v>84</v>
      </c>
      <c r="AW1410" t="s">
        <v>199</v>
      </c>
    </row>
    <row r="1411" spans="1:49" x14ac:dyDescent="0.25">
      <c r="A1411" t="s">
        <v>257</v>
      </c>
      <c r="B1411" s="3" t="s">
        <v>46</v>
      </c>
      <c r="C1411" t="s">
        <v>47</v>
      </c>
      <c r="D1411" s="2">
        <f>IF(LEN(G1411)&lt;10, DATE(YEAR(E1411)-5, MONTH(E1411), DAY(E1411)), IF(YEAR(G1411)=YEAR(E1411), DATE(YEAR(E1411)-5, MONTH(G1411), DAY(G1411)),G1411))</f>
        <v>33894</v>
      </c>
      <c r="E1411" t="s">
        <v>749</v>
      </c>
      <c r="F1411" s="3">
        <f t="shared" si="115"/>
        <v>5</v>
      </c>
      <c r="G1411" t="s">
        <v>749</v>
      </c>
      <c r="H1411" t="s">
        <v>67</v>
      </c>
      <c r="I1411" t="s">
        <v>67</v>
      </c>
      <c r="J1411" t="s">
        <v>66</v>
      </c>
      <c r="K1411" t="s">
        <v>67</v>
      </c>
      <c r="L1411" t="s">
        <v>66</v>
      </c>
      <c r="M1411" t="s">
        <v>67</v>
      </c>
      <c r="N1411" t="s">
        <v>67</v>
      </c>
      <c r="O1411" t="s">
        <v>67</v>
      </c>
      <c r="P1411" t="s">
        <v>67</v>
      </c>
      <c r="Q1411" t="s">
        <v>112</v>
      </c>
      <c r="R1411" t="s">
        <v>67</v>
      </c>
      <c r="S1411" t="s">
        <v>67</v>
      </c>
      <c r="T1411" t="s">
        <v>66</v>
      </c>
      <c r="U1411" t="s">
        <v>67</v>
      </c>
      <c r="V1411" t="s">
        <v>66</v>
      </c>
      <c r="W1411" t="s">
        <v>66</v>
      </c>
      <c r="X1411" t="s">
        <v>67</v>
      </c>
      <c r="Y1411" t="s">
        <v>67</v>
      </c>
      <c r="Z1411" t="s">
        <v>67</v>
      </c>
      <c r="AA1411" t="s">
        <v>66</v>
      </c>
      <c r="AB1411" t="s">
        <v>67</v>
      </c>
      <c r="AC1411" t="s">
        <v>66</v>
      </c>
      <c r="AD1411" t="s">
        <v>66</v>
      </c>
      <c r="AE1411" t="s">
        <v>67</v>
      </c>
      <c r="AF1411" t="s">
        <v>8</v>
      </c>
      <c r="AG1411" t="s">
        <v>26</v>
      </c>
      <c r="AH1411" t="s">
        <v>8</v>
      </c>
      <c r="AI1411" t="s">
        <v>25</v>
      </c>
      <c r="AJ1411" t="s">
        <v>50</v>
      </c>
      <c r="AK1411" t="s">
        <v>94</v>
      </c>
      <c r="AL1411" t="s">
        <v>95</v>
      </c>
      <c r="AM1411" t="s">
        <v>53</v>
      </c>
      <c r="AN1411" t="s">
        <v>70</v>
      </c>
      <c r="AO1411" t="s">
        <v>55</v>
      </c>
      <c r="AP1411" t="s">
        <v>119</v>
      </c>
      <c r="AQ1411" t="s">
        <v>114</v>
      </c>
      <c r="AR1411" t="s">
        <v>58</v>
      </c>
      <c r="AS1411" t="s">
        <v>74</v>
      </c>
      <c r="AT1411" t="s">
        <v>50</v>
      </c>
      <c r="AU1411" t="s">
        <v>61</v>
      </c>
      <c r="AV1411" t="s">
        <v>128</v>
      </c>
      <c r="AW1411" t="s">
        <v>398</v>
      </c>
    </row>
    <row r="1412" spans="1:49" x14ac:dyDescent="0.25">
      <c r="A1412" t="s">
        <v>379</v>
      </c>
      <c r="B1412" s="3" t="s">
        <v>46</v>
      </c>
      <c r="C1412" t="s">
        <v>47</v>
      </c>
      <c r="D1412" s="2">
        <f>IF(LEN(G1412)&lt;10, DATE(YEAR(E1412)-5, MONTH(E1412), DAY(E1412)), IF(YEAR(G1412)=YEAR(E1412), DATE(YEAR(E1412)-1, MONTH(G1412), DAY(G1412)),G1412))</f>
        <v>31640</v>
      </c>
      <c r="E1412" t="s">
        <v>492</v>
      </c>
      <c r="F1412" s="3">
        <f t="shared" si="115"/>
        <v>5</v>
      </c>
      <c r="G1412" t="s">
        <v>302</v>
      </c>
      <c r="H1412" t="s">
        <v>112</v>
      </c>
      <c r="I1412" t="s">
        <v>67</v>
      </c>
      <c r="J1412" t="s">
        <v>67</v>
      </c>
      <c r="K1412" t="s">
        <v>67</v>
      </c>
      <c r="L1412" t="s">
        <v>67</v>
      </c>
      <c r="M1412" t="s">
        <v>112</v>
      </c>
      <c r="N1412" t="s">
        <v>67</v>
      </c>
      <c r="O1412" t="s">
        <v>67</v>
      </c>
      <c r="P1412" t="s">
        <v>67</v>
      </c>
      <c r="Q1412" t="s">
        <v>112</v>
      </c>
      <c r="R1412" t="s">
        <v>112</v>
      </c>
      <c r="S1412" t="s">
        <v>112</v>
      </c>
      <c r="T1412" t="s">
        <v>67</v>
      </c>
      <c r="U1412" t="s">
        <v>67</v>
      </c>
      <c r="V1412" t="s">
        <v>67</v>
      </c>
      <c r="W1412" t="s">
        <v>66</v>
      </c>
      <c r="X1412" t="s">
        <v>67</v>
      </c>
      <c r="Y1412" t="s">
        <v>112</v>
      </c>
      <c r="Z1412" t="s">
        <v>67</v>
      </c>
      <c r="AA1412" t="s">
        <v>112</v>
      </c>
      <c r="AB1412" t="s">
        <v>67</v>
      </c>
      <c r="AC1412" t="s">
        <v>67</v>
      </c>
      <c r="AD1412" t="s">
        <v>67</v>
      </c>
      <c r="AE1412" t="s">
        <v>67</v>
      </c>
      <c r="AF1412" t="s">
        <v>10</v>
      </c>
      <c r="AG1412" t="s">
        <v>19</v>
      </c>
      <c r="AH1412" t="s">
        <v>15</v>
      </c>
      <c r="AI1412" t="s">
        <v>6</v>
      </c>
      <c r="AJ1412" t="s">
        <v>50</v>
      </c>
      <c r="AK1412" t="s">
        <v>51</v>
      </c>
      <c r="AL1412" t="s">
        <v>69</v>
      </c>
      <c r="AM1412" t="s">
        <v>53</v>
      </c>
      <c r="AN1412" t="s">
        <v>70</v>
      </c>
      <c r="AO1412" t="s">
        <v>55</v>
      </c>
      <c r="AP1412" t="s">
        <v>119</v>
      </c>
      <c r="AQ1412" t="s">
        <v>73</v>
      </c>
      <c r="AR1412" t="s">
        <v>58</v>
      </c>
      <c r="AS1412" t="s">
        <v>74</v>
      </c>
      <c r="AT1412" t="s">
        <v>50</v>
      </c>
      <c r="AU1412" t="s">
        <v>127</v>
      </c>
      <c r="AV1412" t="s">
        <v>76</v>
      </c>
      <c r="AW1412" t="s">
        <v>246</v>
      </c>
    </row>
    <row r="1413" spans="1:49" x14ac:dyDescent="0.25">
      <c r="A1413" t="s">
        <v>449</v>
      </c>
      <c r="B1413" s="3" t="s">
        <v>46</v>
      </c>
      <c r="C1413" t="s">
        <v>106</v>
      </c>
      <c r="D1413" s="2" t="str">
        <f>IF(LEN(G1413)&lt;10, DATE(YEAR(E1413)-5, MONTH(E1413), DAY(E1413)), IF(YEAR(G1413)=YEAR(E1413), DATE(YEAR(E1413)-1, MONTH(G1413), DAY(G1413)),G1413))</f>
        <v>2000-07-14</v>
      </c>
      <c r="E1413" t="s">
        <v>1386</v>
      </c>
      <c r="F1413" s="3">
        <f t="shared" si="115"/>
        <v>2</v>
      </c>
      <c r="G1413" t="s">
        <v>1024</v>
      </c>
      <c r="H1413" t="s">
        <v>112</v>
      </c>
      <c r="I1413" t="s">
        <v>67</v>
      </c>
      <c r="J1413" t="s">
        <v>67</v>
      </c>
      <c r="K1413" t="s">
        <v>67</v>
      </c>
      <c r="L1413" t="s">
        <v>67</v>
      </c>
      <c r="M1413" t="s">
        <v>112</v>
      </c>
      <c r="N1413" t="s">
        <v>67</v>
      </c>
      <c r="O1413" t="s">
        <v>67</v>
      </c>
      <c r="P1413" t="s">
        <v>67</v>
      </c>
      <c r="Q1413" t="s">
        <v>112</v>
      </c>
      <c r="R1413" t="s">
        <v>112</v>
      </c>
      <c r="S1413" t="s">
        <v>112</v>
      </c>
      <c r="T1413" t="s">
        <v>67</v>
      </c>
      <c r="U1413" t="s">
        <v>67</v>
      </c>
      <c r="V1413" t="s">
        <v>67</v>
      </c>
      <c r="W1413" t="s">
        <v>66</v>
      </c>
      <c r="X1413" t="s">
        <v>67</v>
      </c>
      <c r="Y1413" t="s">
        <v>112</v>
      </c>
      <c r="Z1413" t="s">
        <v>67</v>
      </c>
      <c r="AA1413" t="s">
        <v>112</v>
      </c>
      <c r="AB1413" t="s">
        <v>67</v>
      </c>
      <c r="AC1413" t="s">
        <v>67</v>
      </c>
      <c r="AD1413" t="s">
        <v>67</v>
      </c>
      <c r="AE1413" t="s">
        <v>67</v>
      </c>
      <c r="AF1413" t="s">
        <v>10</v>
      </c>
      <c r="AG1413" t="s">
        <v>19</v>
      </c>
      <c r="AH1413" t="s">
        <v>15</v>
      </c>
      <c r="AI1413" t="s">
        <v>6</v>
      </c>
      <c r="AJ1413" t="s">
        <v>50</v>
      </c>
      <c r="AK1413" t="s">
        <v>51</v>
      </c>
      <c r="AL1413" t="s">
        <v>69</v>
      </c>
      <c r="AM1413" t="s">
        <v>53</v>
      </c>
      <c r="AN1413" t="s">
        <v>70</v>
      </c>
      <c r="AO1413" t="s">
        <v>55</v>
      </c>
      <c r="AP1413" t="s">
        <v>119</v>
      </c>
      <c r="AQ1413" t="s">
        <v>73</v>
      </c>
      <c r="AR1413" t="s">
        <v>58</v>
      </c>
      <c r="AS1413" t="s">
        <v>74</v>
      </c>
      <c r="AT1413" t="s">
        <v>50</v>
      </c>
      <c r="AU1413" t="s">
        <v>127</v>
      </c>
      <c r="AV1413" t="s">
        <v>76</v>
      </c>
      <c r="AW1413" t="s">
        <v>246</v>
      </c>
    </row>
    <row r="1414" spans="1:49" x14ac:dyDescent="0.25">
      <c r="A1414" t="s">
        <v>840</v>
      </c>
      <c r="B1414" s="3" t="s">
        <v>46</v>
      </c>
      <c r="C1414" t="s">
        <v>47</v>
      </c>
      <c r="D1414" s="2" t="str">
        <f>IF(LEN(G1414)&lt;10, DATE(YEAR(E1414)-5, MONTH(E1414), DAY(E1414)), IF(YEAR(G1414)=YEAR(E1414), DATE(YEAR(E1414)-1, MONTH(G1414), DAY(G1414)),G1414))</f>
        <v>2004-07-08</v>
      </c>
      <c r="E1414" t="s">
        <v>65</v>
      </c>
      <c r="F1414" s="3">
        <f t="shared" si="115"/>
        <v>5</v>
      </c>
      <c r="G1414" t="s">
        <v>168</v>
      </c>
      <c r="AJ1414" t="s">
        <v>50</v>
      </c>
      <c r="AK1414" t="s">
        <v>94</v>
      </c>
      <c r="AL1414" t="s">
        <v>52</v>
      </c>
      <c r="AM1414" t="s">
        <v>53</v>
      </c>
      <c r="AN1414" t="s">
        <v>70</v>
      </c>
      <c r="AO1414" t="s">
        <v>55</v>
      </c>
      <c r="AP1414" t="s">
        <v>119</v>
      </c>
      <c r="AQ1414" t="s">
        <v>80</v>
      </c>
      <c r="AR1414" t="s">
        <v>81</v>
      </c>
      <c r="AS1414" t="s">
        <v>74</v>
      </c>
      <c r="AT1414" t="s">
        <v>50</v>
      </c>
      <c r="AU1414" t="s">
        <v>61</v>
      </c>
      <c r="AV1414" t="s">
        <v>84</v>
      </c>
      <c r="AW1414" t="s">
        <v>733</v>
      </c>
    </row>
    <row r="1415" spans="1:49" x14ac:dyDescent="0.25">
      <c r="A1415" t="s">
        <v>354</v>
      </c>
      <c r="B1415" s="3" t="s">
        <v>46</v>
      </c>
      <c r="C1415" t="s">
        <v>47</v>
      </c>
      <c r="D1415" s="2">
        <f>IF(LEN(G1415)&lt;10, DATE(YEAR(E1415)-5, MONTH(E1415), DAY(E1415)), IF(YEAR(G1415)=YEAR(E1415), DATE(YEAR(E1415)-5, MONTH(G1415), DAY(G1415)),G1415))</f>
        <v>33274</v>
      </c>
      <c r="E1415" t="s">
        <v>608</v>
      </c>
      <c r="F1415" s="3">
        <f t="shared" si="115"/>
        <v>5</v>
      </c>
      <c r="G1415" t="s">
        <v>607</v>
      </c>
      <c r="H1415" t="s">
        <v>66</v>
      </c>
      <c r="I1415" t="s">
        <v>66</v>
      </c>
      <c r="J1415" t="s">
        <v>66</v>
      </c>
      <c r="K1415" t="s">
        <v>66</v>
      </c>
      <c r="L1415" t="s">
        <v>66</v>
      </c>
      <c r="M1415" t="s">
        <v>66</v>
      </c>
      <c r="N1415" t="s">
        <v>66</v>
      </c>
      <c r="O1415" t="s">
        <v>66</v>
      </c>
      <c r="P1415" t="s">
        <v>66</v>
      </c>
      <c r="Q1415" t="s">
        <v>66</v>
      </c>
      <c r="R1415" t="s">
        <v>66</v>
      </c>
      <c r="S1415" t="s">
        <v>66</v>
      </c>
      <c r="T1415" t="s">
        <v>66</v>
      </c>
      <c r="U1415" t="s">
        <v>66</v>
      </c>
      <c r="V1415" t="s">
        <v>66</v>
      </c>
      <c r="W1415" t="s">
        <v>66</v>
      </c>
      <c r="X1415" t="s">
        <v>66</v>
      </c>
      <c r="Y1415" t="s">
        <v>66</v>
      </c>
      <c r="Z1415" t="s">
        <v>66</v>
      </c>
      <c r="AA1415" t="s">
        <v>66</v>
      </c>
      <c r="AB1415" t="s">
        <v>66</v>
      </c>
      <c r="AC1415" t="s">
        <v>66</v>
      </c>
      <c r="AD1415" t="s">
        <v>66</v>
      </c>
      <c r="AE1415" t="s">
        <v>66</v>
      </c>
      <c r="AF1415" t="s">
        <v>14</v>
      </c>
      <c r="AG1415" t="s">
        <v>12</v>
      </c>
      <c r="AH1415" t="s">
        <v>18</v>
      </c>
      <c r="AI1415" t="s">
        <v>21</v>
      </c>
      <c r="AJ1415" t="s">
        <v>50</v>
      </c>
      <c r="AK1415" t="s">
        <v>51</v>
      </c>
      <c r="AL1415" t="s">
        <v>69</v>
      </c>
      <c r="AM1415" t="s">
        <v>53</v>
      </c>
      <c r="AN1415" t="s">
        <v>54</v>
      </c>
      <c r="AO1415" t="s">
        <v>71</v>
      </c>
      <c r="AP1415" t="s">
        <v>72</v>
      </c>
      <c r="AQ1415" t="s">
        <v>97</v>
      </c>
      <c r="AR1415" t="s">
        <v>58</v>
      </c>
      <c r="AS1415" t="s">
        <v>59</v>
      </c>
    </row>
    <row r="1416" spans="1:49" x14ac:dyDescent="0.25">
      <c r="A1416" t="s">
        <v>121</v>
      </c>
      <c r="B1416" s="3" t="s">
        <v>46</v>
      </c>
      <c r="C1416" t="s">
        <v>106</v>
      </c>
      <c r="D1416" s="2">
        <f t="shared" ref="D1416:D1421" si="116">IF(LEN(G1416)&lt;10, DATE(YEAR(E1416)-5, MONTH(E1416), DAY(E1416)), IF(YEAR(G1416)=YEAR(E1416), DATE(YEAR(E1416)-1, MONTH(G1416), DAY(G1416)),G1416))</f>
        <v>36933</v>
      </c>
      <c r="E1416" t="s">
        <v>1386</v>
      </c>
      <c r="F1416" s="3">
        <f t="shared" si="115"/>
        <v>1</v>
      </c>
      <c r="G1416" t="s">
        <v>650</v>
      </c>
      <c r="H1416" t="s">
        <v>66</v>
      </c>
      <c r="I1416" t="s">
        <v>66</v>
      </c>
      <c r="J1416" t="s">
        <v>66</v>
      </c>
      <c r="K1416" t="s">
        <v>66</v>
      </c>
      <c r="L1416" t="s">
        <v>66</v>
      </c>
      <c r="M1416" t="s">
        <v>66</v>
      </c>
      <c r="N1416" t="s">
        <v>66</v>
      </c>
      <c r="O1416" t="s">
        <v>66</v>
      </c>
      <c r="P1416" t="s">
        <v>66</v>
      </c>
      <c r="Q1416" t="s">
        <v>66</v>
      </c>
      <c r="R1416" t="s">
        <v>66</v>
      </c>
      <c r="S1416" t="s">
        <v>66</v>
      </c>
      <c r="T1416" t="s">
        <v>66</v>
      </c>
      <c r="U1416" t="s">
        <v>66</v>
      </c>
      <c r="V1416" t="s">
        <v>66</v>
      </c>
      <c r="W1416" t="s">
        <v>66</v>
      </c>
      <c r="X1416" t="s">
        <v>66</v>
      </c>
      <c r="Y1416" t="s">
        <v>66</v>
      </c>
      <c r="Z1416" t="s">
        <v>66</v>
      </c>
      <c r="AA1416" t="s">
        <v>66</v>
      </c>
      <c r="AB1416" t="s">
        <v>66</v>
      </c>
      <c r="AC1416" t="s">
        <v>66</v>
      </c>
      <c r="AD1416" t="s">
        <v>66</v>
      </c>
      <c r="AE1416" t="s">
        <v>66</v>
      </c>
      <c r="AF1416" t="s">
        <v>14</v>
      </c>
      <c r="AG1416" t="s">
        <v>12</v>
      </c>
      <c r="AH1416" t="s">
        <v>18</v>
      </c>
      <c r="AI1416" t="s">
        <v>21</v>
      </c>
      <c r="AJ1416" t="s">
        <v>50</v>
      </c>
      <c r="AK1416" t="s">
        <v>51</v>
      </c>
      <c r="AL1416" t="s">
        <v>69</v>
      </c>
      <c r="AM1416" t="s">
        <v>53</v>
      </c>
      <c r="AN1416" t="s">
        <v>54</v>
      </c>
      <c r="AO1416" t="s">
        <v>71</v>
      </c>
      <c r="AP1416" t="s">
        <v>72</v>
      </c>
      <c r="AQ1416" t="s">
        <v>97</v>
      </c>
      <c r="AR1416" t="s">
        <v>58</v>
      </c>
      <c r="AS1416" t="s">
        <v>59</v>
      </c>
    </row>
    <row r="1417" spans="1:49" x14ac:dyDescent="0.25">
      <c r="A1417" t="s">
        <v>501</v>
      </c>
      <c r="B1417" s="3" t="s">
        <v>46</v>
      </c>
      <c r="C1417" t="s">
        <v>47</v>
      </c>
      <c r="D1417" s="2" t="str">
        <f t="shared" si="116"/>
        <v>1996-03-26</v>
      </c>
      <c r="E1417" t="s">
        <v>701</v>
      </c>
      <c r="F1417" s="3">
        <f t="shared" si="115"/>
        <v>5</v>
      </c>
      <c r="G1417" t="s">
        <v>1387</v>
      </c>
      <c r="AJ1417" t="s">
        <v>50</v>
      </c>
      <c r="AK1417" t="s">
        <v>51</v>
      </c>
      <c r="AL1417" t="s">
        <v>88</v>
      </c>
      <c r="AM1417" t="s">
        <v>53</v>
      </c>
      <c r="AN1417" t="s">
        <v>70</v>
      </c>
      <c r="AO1417" t="s">
        <v>55</v>
      </c>
      <c r="AP1417" t="s">
        <v>56</v>
      </c>
      <c r="AQ1417" t="s">
        <v>80</v>
      </c>
      <c r="AR1417" t="s">
        <v>58</v>
      </c>
      <c r="AS1417" t="s">
        <v>74</v>
      </c>
      <c r="AT1417" t="s">
        <v>50</v>
      </c>
      <c r="AU1417" t="s">
        <v>61</v>
      </c>
      <c r="AV1417" t="s">
        <v>84</v>
      </c>
      <c r="AW1417" t="s">
        <v>1049</v>
      </c>
    </row>
    <row r="1418" spans="1:49" x14ac:dyDescent="0.25">
      <c r="A1418" t="s">
        <v>212</v>
      </c>
      <c r="B1418" s="3" t="s">
        <v>46</v>
      </c>
      <c r="C1418" t="s">
        <v>47</v>
      </c>
      <c r="D1418" s="2">
        <f t="shared" si="116"/>
        <v>34915</v>
      </c>
      <c r="E1418" t="s">
        <v>677</v>
      </c>
      <c r="F1418" s="3">
        <f t="shared" si="115"/>
        <v>5</v>
      </c>
      <c r="G1418" t="s">
        <v>624</v>
      </c>
      <c r="AJ1418" t="s">
        <v>50</v>
      </c>
      <c r="AK1418" t="s">
        <v>51</v>
      </c>
      <c r="AL1418" t="s">
        <v>95</v>
      </c>
      <c r="AM1418" t="s">
        <v>53</v>
      </c>
      <c r="AN1418" t="s">
        <v>70</v>
      </c>
      <c r="AO1418" t="s">
        <v>55</v>
      </c>
      <c r="AP1418" t="s">
        <v>56</v>
      </c>
      <c r="AQ1418" t="s">
        <v>73</v>
      </c>
      <c r="AR1418" t="s">
        <v>58</v>
      </c>
      <c r="AS1418" t="s">
        <v>59</v>
      </c>
      <c r="AT1418" t="s">
        <v>50</v>
      </c>
      <c r="AU1418" t="s">
        <v>83</v>
      </c>
      <c r="AV1418" t="s">
        <v>90</v>
      </c>
      <c r="AW1418" t="s">
        <v>169</v>
      </c>
    </row>
    <row r="1419" spans="1:49" x14ac:dyDescent="0.25">
      <c r="A1419" t="s">
        <v>257</v>
      </c>
      <c r="B1419" s="3" t="s">
        <v>46</v>
      </c>
      <c r="C1419" t="s">
        <v>47</v>
      </c>
      <c r="D1419" s="2">
        <f t="shared" si="116"/>
        <v>32849</v>
      </c>
      <c r="E1419" t="s">
        <v>592</v>
      </c>
      <c r="F1419" s="3">
        <f t="shared" si="115"/>
        <v>5</v>
      </c>
      <c r="G1419" t="s">
        <v>1312</v>
      </c>
      <c r="H1419" t="s">
        <v>66</v>
      </c>
      <c r="I1419" t="s">
        <v>66</v>
      </c>
      <c r="J1419" t="s">
        <v>66</v>
      </c>
      <c r="K1419" t="s">
        <v>67</v>
      </c>
      <c r="L1419" t="s">
        <v>67</v>
      </c>
      <c r="M1419" t="s">
        <v>67</v>
      </c>
      <c r="N1419" t="s">
        <v>66</v>
      </c>
      <c r="O1419" t="s">
        <v>66</v>
      </c>
      <c r="P1419" t="s">
        <v>66</v>
      </c>
      <c r="Q1419" t="s">
        <v>66</v>
      </c>
      <c r="R1419" t="s">
        <v>66</v>
      </c>
      <c r="S1419" t="s">
        <v>66</v>
      </c>
      <c r="T1419" t="s">
        <v>66</v>
      </c>
      <c r="U1419" t="s">
        <v>66</v>
      </c>
      <c r="V1419" t="s">
        <v>66</v>
      </c>
      <c r="W1419" t="s">
        <v>66</v>
      </c>
      <c r="X1419" t="s">
        <v>67</v>
      </c>
      <c r="Y1419" t="s">
        <v>67</v>
      </c>
      <c r="Z1419" t="s">
        <v>67</v>
      </c>
      <c r="AA1419" t="s">
        <v>67</v>
      </c>
      <c r="AB1419" t="s">
        <v>66</v>
      </c>
      <c r="AC1419" t="s">
        <v>66</v>
      </c>
      <c r="AD1419" t="s">
        <v>66</v>
      </c>
      <c r="AE1419" t="s">
        <v>66</v>
      </c>
      <c r="AF1419" t="s">
        <v>16</v>
      </c>
      <c r="AG1419" t="s">
        <v>11</v>
      </c>
      <c r="AH1419" t="s">
        <v>21</v>
      </c>
      <c r="AI1419" t="s">
        <v>17</v>
      </c>
      <c r="AJ1419" t="s">
        <v>50</v>
      </c>
      <c r="AK1419" t="s">
        <v>94</v>
      </c>
      <c r="AL1419" t="s">
        <v>95</v>
      </c>
      <c r="AM1419" t="s">
        <v>53</v>
      </c>
      <c r="AN1419" t="s">
        <v>54</v>
      </c>
      <c r="AO1419" t="s">
        <v>55</v>
      </c>
      <c r="AP1419" t="s">
        <v>119</v>
      </c>
      <c r="AQ1419" t="s">
        <v>114</v>
      </c>
      <c r="AR1419" t="s">
        <v>58</v>
      </c>
      <c r="AS1419" t="s">
        <v>59</v>
      </c>
      <c r="AT1419" t="s">
        <v>50</v>
      </c>
      <c r="AU1419" t="s">
        <v>75</v>
      </c>
      <c r="AV1419" t="s">
        <v>232</v>
      </c>
      <c r="AW1419" t="s">
        <v>398</v>
      </c>
    </row>
    <row r="1420" spans="1:49" x14ac:dyDescent="0.25">
      <c r="A1420" t="s">
        <v>409</v>
      </c>
      <c r="B1420" s="3" t="s">
        <v>46</v>
      </c>
      <c r="C1420" t="s">
        <v>106</v>
      </c>
      <c r="D1420" s="2">
        <f t="shared" si="116"/>
        <v>36932</v>
      </c>
      <c r="E1420" t="s">
        <v>731</v>
      </c>
      <c r="F1420" s="3">
        <f t="shared" si="115"/>
        <v>5</v>
      </c>
      <c r="G1420" t="s">
        <v>410</v>
      </c>
      <c r="H1420" t="s">
        <v>66</v>
      </c>
      <c r="I1420" t="s">
        <v>66</v>
      </c>
      <c r="J1420" t="s">
        <v>66</v>
      </c>
      <c r="K1420" t="s">
        <v>67</v>
      </c>
      <c r="L1420" t="s">
        <v>67</v>
      </c>
      <c r="M1420" t="s">
        <v>67</v>
      </c>
      <c r="N1420" t="s">
        <v>66</v>
      </c>
      <c r="O1420" t="s">
        <v>66</v>
      </c>
      <c r="P1420" t="s">
        <v>66</v>
      </c>
      <c r="Q1420" t="s">
        <v>66</v>
      </c>
      <c r="R1420" t="s">
        <v>66</v>
      </c>
      <c r="S1420" t="s">
        <v>66</v>
      </c>
      <c r="T1420" t="s">
        <v>66</v>
      </c>
      <c r="U1420" t="s">
        <v>66</v>
      </c>
      <c r="V1420" t="s">
        <v>66</v>
      </c>
      <c r="W1420" t="s">
        <v>66</v>
      </c>
      <c r="X1420" t="s">
        <v>67</v>
      </c>
      <c r="Y1420" t="s">
        <v>67</v>
      </c>
      <c r="Z1420" t="s">
        <v>67</v>
      </c>
      <c r="AA1420" t="s">
        <v>67</v>
      </c>
      <c r="AB1420" t="s">
        <v>66</v>
      </c>
      <c r="AC1420" t="s">
        <v>66</v>
      </c>
      <c r="AD1420" t="s">
        <v>66</v>
      </c>
      <c r="AE1420" t="s">
        <v>66</v>
      </c>
      <c r="AF1420" t="s">
        <v>16</v>
      </c>
      <c r="AG1420" t="s">
        <v>11</v>
      </c>
      <c r="AH1420" t="s">
        <v>21</v>
      </c>
      <c r="AI1420" t="s">
        <v>17</v>
      </c>
      <c r="AJ1420" t="s">
        <v>50</v>
      </c>
      <c r="AK1420" t="s">
        <v>94</v>
      </c>
      <c r="AL1420" t="s">
        <v>95</v>
      </c>
      <c r="AM1420" t="s">
        <v>53</v>
      </c>
      <c r="AN1420" t="s">
        <v>54</v>
      </c>
      <c r="AO1420" t="s">
        <v>55</v>
      </c>
      <c r="AP1420" t="s">
        <v>119</v>
      </c>
      <c r="AQ1420" t="s">
        <v>114</v>
      </c>
      <c r="AR1420" t="s">
        <v>58</v>
      </c>
      <c r="AS1420" t="s">
        <v>59</v>
      </c>
      <c r="AT1420" t="s">
        <v>50</v>
      </c>
      <c r="AU1420" t="s">
        <v>75</v>
      </c>
      <c r="AV1420" t="s">
        <v>232</v>
      </c>
      <c r="AW1420" t="s">
        <v>398</v>
      </c>
    </row>
    <row r="1421" spans="1:49" x14ac:dyDescent="0.25">
      <c r="A1421" t="s">
        <v>188</v>
      </c>
      <c r="B1421" s="3" t="s">
        <v>46</v>
      </c>
      <c r="C1421" t="s">
        <v>47</v>
      </c>
      <c r="D1421" s="2">
        <f t="shared" si="116"/>
        <v>34999</v>
      </c>
      <c r="E1421" t="s">
        <v>520</v>
      </c>
      <c r="F1421" s="3">
        <f t="shared" si="115"/>
        <v>5</v>
      </c>
      <c r="G1421" t="s">
        <v>624</v>
      </c>
      <c r="H1421" t="s">
        <v>66</v>
      </c>
      <c r="I1421" t="s">
        <v>67</v>
      </c>
      <c r="J1421" t="s">
        <v>66</v>
      </c>
      <c r="K1421" t="s">
        <v>112</v>
      </c>
      <c r="L1421" t="s">
        <v>66</v>
      </c>
      <c r="M1421" t="s">
        <v>66</v>
      </c>
      <c r="N1421" t="s">
        <v>67</v>
      </c>
      <c r="O1421" t="s">
        <v>66</v>
      </c>
      <c r="P1421" t="s">
        <v>66</v>
      </c>
      <c r="Q1421" t="s">
        <v>66</v>
      </c>
      <c r="R1421" t="s">
        <v>66</v>
      </c>
      <c r="S1421" t="s">
        <v>66</v>
      </c>
      <c r="T1421" t="s">
        <v>66</v>
      </c>
      <c r="U1421" t="s">
        <v>66</v>
      </c>
      <c r="V1421" t="s">
        <v>66</v>
      </c>
      <c r="W1421" t="s">
        <v>66</v>
      </c>
      <c r="X1421" t="s">
        <v>66</v>
      </c>
      <c r="Y1421" t="s">
        <v>66</v>
      </c>
      <c r="Z1421" t="s">
        <v>66</v>
      </c>
      <c r="AA1421" t="s">
        <v>66</v>
      </c>
      <c r="AB1421" t="s">
        <v>66</v>
      </c>
      <c r="AC1421" t="s">
        <v>66</v>
      </c>
      <c r="AD1421" t="s">
        <v>66</v>
      </c>
      <c r="AE1421" t="s">
        <v>66</v>
      </c>
      <c r="AF1421" t="s">
        <v>5</v>
      </c>
      <c r="AG1421" t="s">
        <v>17</v>
      </c>
      <c r="AH1421" t="s">
        <v>19</v>
      </c>
      <c r="AI1421" t="s">
        <v>17</v>
      </c>
      <c r="AJ1421" t="s">
        <v>50</v>
      </c>
      <c r="AK1421" t="s">
        <v>51</v>
      </c>
      <c r="AL1421" t="s">
        <v>69</v>
      </c>
      <c r="AM1421" t="s">
        <v>50</v>
      </c>
      <c r="AN1421" t="s">
        <v>70</v>
      </c>
      <c r="AO1421" t="s">
        <v>55</v>
      </c>
      <c r="AP1421" t="s">
        <v>72</v>
      </c>
      <c r="AQ1421" t="s">
        <v>80</v>
      </c>
      <c r="AR1421" t="s">
        <v>58</v>
      </c>
      <c r="AS1421" t="s">
        <v>59</v>
      </c>
      <c r="AT1421" t="s">
        <v>50</v>
      </c>
      <c r="AU1421" t="s">
        <v>83</v>
      </c>
      <c r="AV1421" t="s">
        <v>84</v>
      </c>
      <c r="AW1421" t="s">
        <v>246</v>
      </c>
    </row>
    <row r="1422" spans="1:49" x14ac:dyDescent="0.25">
      <c r="A1422" t="s">
        <v>45</v>
      </c>
      <c r="B1422" s="3" t="s">
        <v>46</v>
      </c>
      <c r="C1422" t="s">
        <v>47</v>
      </c>
      <c r="D1422" s="2">
        <f>IF(LEN(G1422)&lt;10, DATE(YEAR(E1422)-5, MONTH(E1422), DAY(E1422)), IF(YEAR(G1422)=YEAR(E1422), DATE(YEAR(E1422)-6, MONTH(G1422), DAY(G1422)),G1422))</f>
        <v>33591</v>
      </c>
      <c r="E1422" t="s">
        <v>309</v>
      </c>
      <c r="F1422" s="3">
        <f t="shared" si="115"/>
        <v>6</v>
      </c>
      <c r="G1422" t="s">
        <v>309</v>
      </c>
      <c r="AJ1422" t="s">
        <v>50</v>
      </c>
      <c r="AK1422" t="s">
        <v>51</v>
      </c>
      <c r="AL1422" t="s">
        <v>69</v>
      </c>
      <c r="AM1422" t="s">
        <v>53</v>
      </c>
      <c r="AN1422" t="s">
        <v>54</v>
      </c>
      <c r="AO1422" t="s">
        <v>207</v>
      </c>
      <c r="AP1422" t="s">
        <v>119</v>
      </c>
      <c r="AQ1422" t="s">
        <v>73</v>
      </c>
      <c r="AR1422" t="s">
        <v>58</v>
      </c>
      <c r="AS1422" t="s">
        <v>208</v>
      </c>
      <c r="AT1422" t="s">
        <v>50</v>
      </c>
      <c r="AU1422" t="s">
        <v>61</v>
      </c>
      <c r="AV1422" t="s">
        <v>62</v>
      </c>
      <c r="AW1422" t="s">
        <v>187</v>
      </c>
    </row>
    <row r="1423" spans="1:49" x14ac:dyDescent="0.25">
      <c r="A1423" t="s">
        <v>883</v>
      </c>
      <c r="B1423" s="3" t="s">
        <v>46</v>
      </c>
      <c r="C1423" t="s">
        <v>106</v>
      </c>
      <c r="D1423" s="2" t="str">
        <f>IF(LEN(G1423)&lt;10, DATE(YEAR(E1423)-5, MONTH(E1423), DAY(E1423)), IF(YEAR(G1423)=YEAR(E1423), DATE(YEAR(E1423)-1, MONTH(G1423), DAY(G1423)),G1423))</f>
        <v>2001-03-30</v>
      </c>
      <c r="E1423" t="s">
        <v>812</v>
      </c>
      <c r="F1423" s="3">
        <f t="shared" si="115"/>
        <v>4</v>
      </c>
      <c r="G1423" t="s">
        <v>791</v>
      </c>
      <c r="AJ1423" t="s">
        <v>50</v>
      </c>
      <c r="AK1423" t="s">
        <v>51</v>
      </c>
      <c r="AL1423" t="s">
        <v>69</v>
      </c>
      <c r="AM1423" t="s">
        <v>53</v>
      </c>
      <c r="AN1423" t="s">
        <v>54</v>
      </c>
      <c r="AO1423" t="s">
        <v>207</v>
      </c>
      <c r="AP1423" t="s">
        <v>119</v>
      </c>
      <c r="AQ1423" t="s">
        <v>73</v>
      </c>
      <c r="AR1423" t="s">
        <v>58</v>
      </c>
      <c r="AS1423" t="s">
        <v>208</v>
      </c>
      <c r="AT1423" t="s">
        <v>50</v>
      </c>
      <c r="AU1423" t="s">
        <v>61</v>
      </c>
      <c r="AV1423" t="s">
        <v>62</v>
      </c>
      <c r="AW1423" t="s">
        <v>187</v>
      </c>
    </row>
    <row r="1424" spans="1:49" x14ac:dyDescent="0.25">
      <c r="A1424" t="s">
        <v>180</v>
      </c>
      <c r="B1424" s="3" t="s">
        <v>46</v>
      </c>
      <c r="C1424" t="s">
        <v>106</v>
      </c>
      <c r="D1424" s="2" t="str">
        <f>IF(LEN(G1424)&lt;10, DATE(YEAR(E1424)-5, MONTH(E1424), DAY(E1424)), IF(YEAR(G1424)=YEAR(E1424), DATE(YEAR(E1424)-1, MONTH(G1424), DAY(G1424)),G1424))</f>
        <v>2013-01-30</v>
      </c>
      <c r="E1424" t="s">
        <v>713</v>
      </c>
      <c r="F1424" s="3">
        <f t="shared" si="115"/>
        <v>1</v>
      </c>
      <c r="G1424" t="s">
        <v>1053</v>
      </c>
      <c r="AJ1424" t="s">
        <v>50</v>
      </c>
      <c r="AK1424" t="s">
        <v>51</v>
      </c>
      <c r="AL1424" t="s">
        <v>69</v>
      </c>
      <c r="AM1424" t="s">
        <v>53</v>
      </c>
      <c r="AN1424" t="s">
        <v>54</v>
      </c>
      <c r="AO1424" t="s">
        <v>207</v>
      </c>
      <c r="AP1424" t="s">
        <v>119</v>
      </c>
      <c r="AQ1424" t="s">
        <v>73</v>
      </c>
      <c r="AR1424" t="s">
        <v>58</v>
      </c>
      <c r="AS1424" t="s">
        <v>208</v>
      </c>
      <c r="AT1424" t="s">
        <v>50</v>
      </c>
      <c r="AU1424" t="s">
        <v>61</v>
      </c>
      <c r="AV1424" t="s">
        <v>62</v>
      </c>
      <c r="AW1424" t="s">
        <v>187</v>
      </c>
    </row>
    <row r="1425" spans="1:49" x14ac:dyDescent="0.25">
      <c r="A1425" t="s">
        <v>243</v>
      </c>
      <c r="B1425" s="3" t="s">
        <v>46</v>
      </c>
      <c r="C1425" t="s">
        <v>106</v>
      </c>
      <c r="D1425" s="2" t="str">
        <f>IF(LEN(G1425)&lt;10, DATE(YEAR(E1425)-5, MONTH(E1425), DAY(E1425)), IF(YEAR(G1425)=YEAR(E1425), DATE(YEAR(E1425)-1, MONTH(G1425), DAY(G1425)),G1425))</f>
        <v>2014-02-19</v>
      </c>
      <c r="E1425" t="s">
        <v>1331</v>
      </c>
      <c r="F1425" s="3">
        <f t="shared" si="115"/>
        <v>4</v>
      </c>
      <c r="G1425" t="s">
        <v>1388</v>
      </c>
      <c r="AJ1425" t="s">
        <v>50</v>
      </c>
      <c r="AK1425" t="s">
        <v>51</v>
      </c>
      <c r="AL1425" t="s">
        <v>69</v>
      </c>
      <c r="AM1425" t="s">
        <v>53</v>
      </c>
      <c r="AN1425" t="s">
        <v>54</v>
      </c>
      <c r="AO1425" t="s">
        <v>207</v>
      </c>
      <c r="AP1425" t="s">
        <v>119</v>
      </c>
      <c r="AQ1425" t="s">
        <v>73</v>
      </c>
      <c r="AR1425" t="s">
        <v>58</v>
      </c>
      <c r="AS1425" t="s">
        <v>208</v>
      </c>
      <c r="AT1425" t="s">
        <v>50</v>
      </c>
      <c r="AU1425" t="s">
        <v>61</v>
      </c>
      <c r="AV1425" t="s">
        <v>62</v>
      </c>
      <c r="AW1425" t="s">
        <v>187</v>
      </c>
    </row>
    <row r="1426" spans="1:49" x14ac:dyDescent="0.25">
      <c r="A1426" t="s">
        <v>165</v>
      </c>
      <c r="B1426" s="3" t="s">
        <v>46</v>
      </c>
      <c r="C1426" t="s">
        <v>47</v>
      </c>
      <c r="D1426" s="2">
        <f>IF(LEN(G1426)&lt;10, DATE(YEAR(E1426)-5, MONTH(E1426), DAY(E1426)), IF(YEAR(G1426)=YEAR(E1426), DATE(YEAR(E1426)-6, MONTH(G1426), DAY(G1426)),G1426))</f>
        <v>33542</v>
      </c>
      <c r="E1426" t="s">
        <v>1369</v>
      </c>
      <c r="F1426" s="3">
        <f t="shared" si="115"/>
        <v>6</v>
      </c>
      <c r="G1426" t="s">
        <v>1369</v>
      </c>
      <c r="H1426" t="s">
        <v>66</v>
      </c>
      <c r="I1426" t="s">
        <v>66</v>
      </c>
      <c r="J1426" t="s">
        <v>66</v>
      </c>
      <c r="K1426" t="s">
        <v>66</v>
      </c>
      <c r="L1426" t="s">
        <v>66</v>
      </c>
      <c r="M1426" t="s">
        <v>66</v>
      </c>
      <c r="N1426" t="s">
        <v>66</v>
      </c>
      <c r="O1426" t="s">
        <v>66</v>
      </c>
      <c r="P1426" t="s">
        <v>66</v>
      </c>
      <c r="Q1426" t="s">
        <v>66</v>
      </c>
      <c r="R1426" t="s">
        <v>66</v>
      </c>
      <c r="S1426" t="s">
        <v>66</v>
      </c>
      <c r="T1426" t="s">
        <v>66</v>
      </c>
      <c r="U1426" t="s">
        <v>66</v>
      </c>
      <c r="V1426" t="s">
        <v>66</v>
      </c>
      <c r="W1426" t="s">
        <v>66</v>
      </c>
      <c r="X1426" t="s">
        <v>66</v>
      </c>
      <c r="Y1426" t="s">
        <v>66</v>
      </c>
      <c r="Z1426" t="s">
        <v>66</v>
      </c>
      <c r="AA1426" t="s">
        <v>66</v>
      </c>
      <c r="AB1426" t="s">
        <v>66</v>
      </c>
      <c r="AC1426" t="s">
        <v>66</v>
      </c>
      <c r="AD1426" t="s">
        <v>66</v>
      </c>
      <c r="AE1426" t="s">
        <v>66</v>
      </c>
      <c r="AF1426" t="s">
        <v>16</v>
      </c>
      <c r="AG1426" t="s">
        <v>12</v>
      </c>
      <c r="AH1426" t="s">
        <v>9</v>
      </c>
      <c r="AI1426" t="s">
        <v>7</v>
      </c>
      <c r="AJ1426" t="s">
        <v>50</v>
      </c>
      <c r="AK1426" t="s">
        <v>51</v>
      </c>
      <c r="AL1426" t="s">
        <v>69</v>
      </c>
      <c r="AM1426" t="s">
        <v>53</v>
      </c>
      <c r="AN1426" t="s">
        <v>54</v>
      </c>
      <c r="AO1426" t="s">
        <v>55</v>
      </c>
      <c r="AP1426" t="s">
        <v>72</v>
      </c>
      <c r="AQ1426" t="s">
        <v>57</v>
      </c>
      <c r="AR1426" t="s">
        <v>58</v>
      </c>
      <c r="AS1426" t="s">
        <v>59</v>
      </c>
      <c r="AT1426" t="s">
        <v>50</v>
      </c>
      <c r="AU1426" t="s">
        <v>83</v>
      </c>
      <c r="AV1426" t="s">
        <v>62</v>
      </c>
      <c r="AW1426" t="s">
        <v>254</v>
      </c>
    </row>
    <row r="1427" spans="1:49" x14ac:dyDescent="0.25">
      <c r="A1427" t="s">
        <v>165</v>
      </c>
      <c r="B1427" s="3" t="s">
        <v>46</v>
      </c>
      <c r="C1427" t="s">
        <v>47</v>
      </c>
      <c r="D1427" s="2">
        <f>IF(LEN(G1427)&lt;10, DATE(YEAR(E1427)-5, MONTH(E1427), DAY(E1427)), IF(YEAR(G1427)=YEAR(E1427), DATE(YEAR(E1427)-1, MONTH(G1427), DAY(G1427)),G1427))</f>
        <v>33082</v>
      </c>
      <c r="E1427" t="s">
        <v>528</v>
      </c>
      <c r="F1427" s="3">
        <f t="shared" si="115"/>
        <v>5</v>
      </c>
      <c r="G1427" t="s">
        <v>454</v>
      </c>
      <c r="H1427" t="s">
        <v>67</v>
      </c>
      <c r="I1427" t="s">
        <v>67</v>
      </c>
      <c r="J1427" t="s">
        <v>67</v>
      </c>
      <c r="K1427" t="s">
        <v>67</v>
      </c>
      <c r="L1427" t="s">
        <v>67</v>
      </c>
      <c r="M1427" t="s">
        <v>67</v>
      </c>
      <c r="N1427" t="s">
        <v>67</v>
      </c>
      <c r="O1427" t="s">
        <v>67</v>
      </c>
      <c r="P1427" t="s">
        <v>67</v>
      </c>
      <c r="Q1427" t="s">
        <v>67</v>
      </c>
      <c r="R1427" t="s">
        <v>67</v>
      </c>
      <c r="S1427" t="s">
        <v>67</v>
      </c>
      <c r="T1427" t="s">
        <v>67</v>
      </c>
      <c r="U1427" t="s">
        <v>67</v>
      </c>
      <c r="V1427" t="s">
        <v>67</v>
      </c>
      <c r="W1427" t="s">
        <v>67</v>
      </c>
      <c r="X1427" t="s">
        <v>67</v>
      </c>
      <c r="Y1427" t="s">
        <v>67</v>
      </c>
      <c r="Z1427" t="s">
        <v>67</v>
      </c>
      <c r="AA1427" t="s">
        <v>67</v>
      </c>
      <c r="AB1427" t="s">
        <v>67</v>
      </c>
      <c r="AC1427" t="s">
        <v>67</v>
      </c>
      <c r="AD1427" t="s">
        <v>67</v>
      </c>
      <c r="AE1427" t="s">
        <v>67</v>
      </c>
      <c r="AF1427" t="s">
        <v>4</v>
      </c>
      <c r="AG1427" t="s">
        <v>6</v>
      </c>
      <c r="AH1427" t="s">
        <v>24</v>
      </c>
      <c r="AI1427" t="s">
        <v>15</v>
      </c>
      <c r="AJ1427" t="s">
        <v>50</v>
      </c>
      <c r="AK1427" t="s">
        <v>51</v>
      </c>
      <c r="AL1427" t="s">
        <v>95</v>
      </c>
      <c r="AM1427" t="s">
        <v>53</v>
      </c>
      <c r="AN1427" t="s">
        <v>54</v>
      </c>
      <c r="AO1427" t="s">
        <v>55</v>
      </c>
      <c r="AP1427" t="s">
        <v>72</v>
      </c>
      <c r="AQ1427" t="s">
        <v>57</v>
      </c>
      <c r="AR1427" t="s">
        <v>58</v>
      </c>
      <c r="AS1427" t="s">
        <v>59</v>
      </c>
      <c r="AT1427" t="s">
        <v>50</v>
      </c>
      <c r="AU1427" t="s">
        <v>75</v>
      </c>
      <c r="AV1427" t="s">
        <v>419</v>
      </c>
      <c r="AW1427" t="s">
        <v>113</v>
      </c>
    </row>
    <row r="1428" spans="1:49" x14ac:dyDescent="0.25">
      <c r="A1428" t="s">
        <v>165</v>
      </c>
      <c r="B1428" s="3" t="s">
        <v>46</v>
      </c>
      <c r="C1428" t="s">
        <v>47</v>
      </c>
      <c r="D1428" s="2">
        <f>IF(LEN(G1428)&lt;10, DATE(YEAR(E1428)-5, MONTH(E1428), DAY(E1428)), IF(YEAR(G1428)=YEAR(E1428), DATE(YEAR(E1428)-1, MONTH(G1428), DAY(G1428)),G1428))</f>
        <v>30891</v>
      </c>
      <c r="E1428" t="s">
        <v>413</v>
      </c>
      <c r="F1428" s="3">
        <f t="shared" si="115"/>
        <v>5</v>
      </c>
      <c r="G1428" t="s">
        <v>347</v>
      </c>
      <c r="H1428" t="s">
        <v>66</v>
      </c>
      <c r="I1428" t="s">
        <v>66</v>
      </c>
      <c r="J1428" t="s">
        <v>66</v>
      </c>
      <c r="K1428" t="s">
        <v>66</v>
      </c>
      <c r="L1428" t="s">
        <v>66</v>
      </c>
      <c r="M1428" t="s">
        <v>66</v>
      </c>
      <c r="N1428" t="s">
        <v>66</v>
      </c>
      <c r="O1428" t="s">
        <v>66</v>
      </c>
      <c r="P1428" t="s">
        <v>66</v>
      </c>
      <c r="Q1428" t="s">
        <v>66</v>
      </c>
      <c r="R1428" t="s">
        <v>66</v>
      </c>
      <c r="S1428" t="s">
        <v>66</v>
      </c>
      <c r="T1428" t="s">
        <v>66</v>
      </c>
      <c r="U1428" t="s">
        <v>66</v>
      </c>
      <c r="V1428" t="s">
        <v>66</v>
      </c>
      <c r="W1428" t="s">
        <v>66</v>
      </c>
      <c r="X1428" t="s">
        <v>66</v>
      </c>
      <c r="Y1428" t="s">
        <v>66</v>
      </c>
      <c r="Z1428" t="s">
        <v>66</v>
      </c>
      <c r="AA1428" t="s">
        <v>66</v>
      </c>
      <c r="AB1428" t="s">
        <v>66</v>
      </c>
      <c r="AC1428" t="s">
        <v>66</v>
      </c>
      <c r="AD1428" t="s">
        <v>66</v>
      </c>
      <c r="AE1428" t="s">
        <v>66</v>
      </c>
      <c r="AF1428" t="s">
        <v>16</v>
      </c>
      <c r="AG1428" t="s">
        <v>21</v>
      </c>
      <c r="AH1428" t="s">
        <v>4</v>
      </c>
      <c r="AI1428" t="s">
        <v>26</v>
      </c>
      <c r="AJ1428" t="s">
        <v>50</v>
      </c>
      <c r="AK1428" t="s">
        <v>94</v>
      </c>
      <c r="AL1428" t="s">
        <v>95</v>
      </c>
      <c r="AM1428" t="s">
        <v>53</v>
      </c>
      <c r="AN1428" t="s">
        <v>54</v>
      </c>
      <c r="AO1428" t="s">
        <v>207</v>
      </c>
      <c r="AP1428" t="s">
        <v>72</v>
      </c>
      <c r="AQ1428" t="s">
        <v>57</v>
      </c>
      <c r="AR1428" t="s">
        <v>58</v>
      </c>
      <c r="AS1428" t="s">
        <v>59</v>
      </c>
      <c r="AT1428" t="s">
        <v>50</v>
      </c>
      <c r="AU1428" t="s">
        <v>83</v>
      </c>
      <c r="AV1428" t="s">
        <v>62</v>
      </c>
      <c r="AW1428" t="s">
        <v>742</v>
      </c>
    </row>
    <row r="1429" spans="1:49" x14ac:dyDescent="0.25">
      <c r="A1429" t="s">
        <v>188</v>
      </c>
      <c r="B1429" s="3" t="s">
        <v>46</v>
      </c>
      <c r="C1429" t="s">
        <v>47</v>
      </c>
      <c r="D1429" s="2">
        <f>IF(LEN(G1429)&lt;10, DATE(YEAR(E1429)-5, MONTH(E1429), DAY(E1429)), IF(YEAR(G1429)=YEAR(E1429), DATE(YEAR(E1429)-1, MONTH(G1429), DAY(G1429)),G1429))</f>
        <v>34258</v>
      </c>
      <c r="E1429" t="s">
        <v>507</v>
      </c>
      <c r="F1429" s="3">
        <f t="shared" si="115"/>
        <v>5</v>
      </c>
      <c r="G1429" t="s">
        <v>716</v>
      </c>
      <c r="AJ1429" t="s">
        <v>50</v>
      </c>
      <c r="AK1429" t="s">
        <v>51</v>
      </c>
      <c r="AL1429" t="s">
        <v>69</v>
      </c>
      <c r="AM1429" t="s">
        <v>53</v>
      </c>
      <c r="AN1429" t="s">
        <v>200</v>
      </c>
      <c r="AO1429" t="s">
        <v>55</v>
      </c>
      <c r="AP1429" t="s">
        <v>72</v>
      </c>
      <c r="AQ1429" t="s">
        <v>97</v>
      </c>
      <c r="AR1429" t="s">
        <v>58</v>
      </c>
      <c r="AS1429" t="s">
        <v>316</v>
      </c>
      <c r="AT1429" t="s">
        <v>50</v>
      </c>
      <c r="AU1429" t="s">
        <v>83</v>
      </c>
      <c r="AV1429" t="s">
        <v>84</v>
      </c>
      <c r="AW1429" t="s">
        <v>514</v>
      </c>
    </row>
    <row r="1430" spans="1:49" x14ac:dyDescent="0.25">
      <c r="A1430" t="s">
        <v>1389</v>
      </c>
      <c r="B1430" s="3" t="s">
        <v>46</v>
      </c>
      <c r="C1430" t="s">
        <v>47</v>
      </c>
      <c r="D1430" s="2" t="str">
        <f>IF(LEN(G1430)&lt;10, DATE(YEAR(E1430)-5, MONTH(E1430), DAY(E1430)), IF(YEAR(G1430)=YEAR(E1430), DATE(YEAR(E1430)-1, MONTH(G1430), DAY(G1430)),G1430))</f>
        <v>2003-09-04</v>
      </c>
      <c r="E1430" t="s">
        <v>704</v>
      </c>
      <c r="F1430" s="3">
        <f t="shared" si="115"/>
        <v>3</v>
      </c>
      <c r="G1430" t="s">
        <v>992</v>
      </c>
      <c r="AJ1430" t="s">
        <v>50</v>
      </c>
      <c r="AK1430" t="s">
        <v>51</v>
      </c>
      <c r="AL1430" t="s">
        <v>69</v>
      </c>
      <c r="AM1430" t="s">
        <v>53</v>
      </c>
      <c r="AN1430" t="s">
        <v>70</v>
      </c>
      <c r="AO1430" t="s">
        <v>207</v>
      </c>
      <c r="AP1430" t="s">
        <v>72</v>
      </c>
      <c r="AQ1430" t="s">
        <v>97</v>
      </c>
      <c r="AR1430" t="s">
        <v>81</v>
      </c>
      <c r="AS1430" t="s">
        <v>74</v>
      </c>
      <c r="AT1430" t="s">
        <v>50</v>
      </c>
      <c r="AU1430" t="s">
        <v>61</v>
      </c>
      <c r="AV1430" t="s">
        <v>90</v>
      </c>
      <c r="AW1430" t="s">
        <v>761</v>
      </c>
    </row>
    <row r="1431" spans="1:49" x14ac:dyDescent="0.25">
      <c r="A1431" t="s">
        <v>165</v>
      </c>
      <c r="B1431" s="3" t="s">
        <v>46</v>
      </c>
      <c r="C1431" t="s">
        <v>47</v>
      </c>
      <c r="D1431" s="2">
        <f>IF(LEN(G1431)&lt;10, DATE(YEAR(E1431)-5, MONTH(E1431), DAY(E1431)), IF(YEAR(G1431)=YEAR(E1431), DATE(YEAR(E1431)-1, MONTH(G1431), DAY(G1431)),G1431))</f>
        <v>36406</v>
      </c>
      <c r="E1431" t="s">
        <v>1031</v>
      </c>
      <c r="F1431" s="3">
        <f t="shared" si="115"/>
        <v>5</v>
      </c>
      <c r="G1431" t="s">
        <v>604</v>
      </c>
      <c r="H1431" t="s">
        <v>66</v>
      </c>
      <c r="I1431" t="s">
        <v>66</v>
      </c>
      <c r="J1431" t="s">
        <v>66</v>
      </c>
      <c r="K1431" t="s">
        <v>66</v>
      </c>
      <c r="L1431" t="s">
        <v>66</v>
      </c>
      <c r="M1431" t="s">
        <v>66</v>
      </c>
      <c r="N1431" t="s">
        <v>66</v>
      </c>
      <c r="O1431" t="s">
        <v>66</v>
      </c>
      <c r="P1431" t="s">
        <v>66</v>
      </c>
      <c r="Q1431" t="s">
        <v>66</v>
      </c>
      <c r="R1431" t="s">
        <v>66</v>
      </c>
      <c r="S1431" t="s">
        <v>66</v>
      </c>
      <c r="T1431" t="s">
        <v>66</v>
      </c>
      <c r="U1431" t="s">
        <v>66</v>
      </c>
      <c r="V1431" t="s">
        <v>66</v>
      </c>
      <c r="W1431" t="s">
        <v>66</v>
      </c>
      <c r="X1431" t="s">
        <v>66</v>
      </c>
      <c r="Y1431" t="s">
        <v>66</v>
      </c>
      <c r="Z1431" t="s">
        <v>66</v>
      </c>
      <c r="AA1431" t="s">
        <v>67</v>
      </c>
      <c r="AB1431" t="s">
        <v>66</v>
      </c>
      <c r="AC1431" t="s">
        <v>66</v>
      </c>
      <c r="AD1431" t="s">
        <v>66</v>
      </c>
      <c r="AE1431" t="s">
        <v>66</v>
      </c>
      <c r="AF1431" t="s">
        <v>5</v>
      </c>
      <c r="AG1431" t="s">
        <v>22</v>
      </c>
      <c r="AH1431" t="s">
        <v>17</v>
      </c>
      <c r="AI1431" t="s">
        <v>14</v>
      </c>
      <c r="AJ1431" t="s">
        <v>50</v>
      </c>
      <c r="AK1431" t="s">
        <v>94</v>
      </c>
      <c r="AL1431" t="s">
        <v>95</v>
      </c>
      <c r="AM1431" t="s">
        <v>53</v>
      </c>
      <c r="AN1431" t="s">
        <v>54</v>
      </c>
      <c r="AO1431" t="s">
        <v>55</v>
      </c>
      <c r="AP1431" t="s">
        <v>72</v>
      </c>
      <c r="AQ1431" t="s">
        <v>57</v>
      </c>
      <c r="AR1431" t="s">
        <v>58</v>
      </c>
      <c r="AS1431" t="s">
        <v>74</v>
      </c>
      <c r="AT1431" t="s">
        <v>50</v>
      </c>
      <c r="AU1431" t="s">
        <v>61</v>
      </c>
      <c r="AV1431" t="s">
        <v>62</v>
      </c>
      <c r="AW1431" t="s">
        <v>1390</v>
      </c>
    </row>
    <row r="1432" spans="1:49" x14ac:dyDescent="0.25">
      <c r="A1432" t="s">
        <v>643</v>
      </c>
      <c r="B1432" s="3" t="s">
        <v>46</v>
      </c>
      <c r="C1432" t="s">
        <v>47</v>
      </c>
      <c r="D1432" s="2">
        <f>IF(LEN(G1432)&lt;10, DATE(YEAR(E1432)-5, MONTH(E1432), DAY(E1432)), IF(YEAR(G1432)=YEAR(E1432), DATE(YEAR(E1432)-5, MONTH(G1432), DAY(G1432)),G1432))</f>
        <v>33894</v>
      </c>
      <c r="E1432" t="s">
        <v>749</v>
      </c>
      <c r="F1432" s="3">
        <f t="shared" si="115"/>
        <v>5</v>
      </c>
      <c r="G1432" t="s">
        <v>749</v>
      </c>
      <c r="H1432" t="s">
        <v>66</v>
      </c>
      <c r="I1432" t="s">
        <v>66</v>
      </c>
      <c r="J1432" t="s">
        <v>66</v>
      </c>
      <c r="K1432" t="s">
        <v>66</v>
      </c>
      <c r="L1432" t="s">
        <v>66</v>
      </c>
      <c r="M1432" t="s">
        <v>66</v>
      </c>
      <c r="N1432" t="s">
        <v>66</v>
      </c>
      <c r="O1432" t="s">
        <v>66</v>
      </c>
      <c r="P1432" t="s">
        <v>66</v>
      </c>
      <c r="Q1432" t="s">
        <v>67</v>
      </c>
      <c r="R1432" t="s">
        <v>67</v>
      </c>
      <c r="S1432" t="s">
        <v>66</v>
      </c>
      <c r="T1432" t="s">
        <v>66</v>
      </c>
      <c r="U1432" t="s">
        <v>66</v>
      </c>
      <c r="V1432" t="s">
        <v>66</v>
      </c>
      <c r="W1432" t="s">
        <v>66</v>
      </c>
      <c r="X1432" t="s">
        <v>66</v>
      </c>
      <c r="Y1432" t="s">
        <v>67</v>
      </c>
      <c r="Z1432" t="s">
        <v>66</v>
      </c>
      <c r="AA1432" t="s">
        <v>66</v>
      </c>
      <c r="AB1432" t="s">
        <v>66</v>
      </c>
      <c r="AC1432" t="s">
        <v>66</v>
      </c>
      <c r="AD1432" t="s">
        <v>66</v>
      </c>
      <c r="AE1432" t="s">
        <v>67</v>
      </c>
      <c r="AF1432" t="s">
        <v>22</v>
      </c>
      <c r="AG1432" t="s">
        <v>3</v>
      </c>
      <c r="AH1432" t="s">
        <v>21</v>
      </c>
      <c r="AI1432" t="s">
        <v>19</v>
      </c>
      <c r="AJ1432" t="s">
        <v>50</v>
      </c>
      <c r="AK1432" t="s">
        <v>51</v>
      </c>
      <c r="AL1432" t="s">
        <v>69</v>
      </c>
      <c r="AM1432" t="s">
        <v>53</v>
      </c>
      <c r="AN1432" t="s">
        <v>70</v>
      </c>
      <c r="AO1432" t="s">
        <v>161</v>
      </c>
      <c r="AP1432" t="s">
        <v>72</v>
      </c>
      <c r="AQ1432" t="s">
        <v>73</v>
      </c>
      <c r="AR1432" t="s">
        <v>58</v>
      </c>
      <c r="AS1432" t="s">
        <v>59</v>
      </c>
      <c r="AT1432" t="s">
        <v>50</v>
      </c>
      <c r="AU1432" t="s">
        <v>127</v>
      </c>
      <c r="AV1432" t="s">
        <v>62</v>
      </c>
      <c r="AW1432" t="s">
        <v>1271</v>
      </c>
    </row>
    <row r="1433" spans="1:49" x14ac:dyDescent="0.25">
      <c r="A1433" t="s">
        <v>77</v>
      </c>
      <c r="B1433" s="3" t="s">
        <v>171</v>
      </c>
      <c r="C1433" t="s">
        <v>47</v>
      </c>
      <c r="D1433" s="2">
        <f t="shared" ref="D1433:D1438" si="117">IF(LEN(G1433)&lt;10, DATE(YEAR(E1433)-5, MONTH(E1433), DAY(E1433)), IF(YEAR(G1433)=YEAR(E1433), DATE(YEAR(E1433)-1, MONTH(G1433), DAY(G1433)),G1433))</f>
        <v>35055</v>
      </c>
      <c r="E1433" t="s">
        <v>480</v>
      </c>
      <c r="F1433" s="3">
        <f t="shared" si="115"/>
        <v>5</v>
      </c>
      <c r="G1433" t="s">
        <v>624</v>
      </c>
      <c r="AJ1433" t="s">
        <v>50</v>
      </c>
      <c r="AK1433" t="s">
        <v>51</v>
      </c>
      <c r="AL1433" t="s">
        <v>88</v>
      </c>
      <c r="AM1433" t="s">
        <v>53</v>
      </c>
      <c r="AN1433" t="s">
        <v>200</v>
      </c>
      <c r="AO1433" t="s">
        <v>100</v>
      </c>
      <c r="AP1433" t="s">
        <v>56</v>
      </c>
      <c r="AQ1433" t="s">
        <v>143</v>
      </c>
      <c r="AR1433" t="s">
        <v>58</v>
      </c>
      <c r="AS1433" t="s">
        <v>59</v>
      </c>
      <c r="AT1433" t="s">
        <v>50</v>
      </c>
      <c r="AU1433" t="s">
        <v>83</v>
      </c>
      <c r="AV1433" t="s">
        <v>84</v>
      </c>
      <c r="AW1433" t="s">
        <v>514</v>
      </c>
    </row>
    <row r="1434" spans="1:49" x14ac:dyDescent="0.25">
      <c r="A1434" t="s">
        <v>77</v>
      </c>
      <c r="B1434" s="3" t="s">
        <v>46</v>
      </c>
      <c r="C1434" t="s">
        <v>47</v>
      </c>
      <c r="D1434" s="2" t="str">
        <f t="shared" si="117"/>
        <v>1994-08-26</v>
      </c>
      <c r="E1434" t="s">
        <v>578</v>
      </c>
      <c r="F1434" s="3">
        <f t="shared" si="115"/>
        <v>7</v>
      </c>
      <c r="G1434" t="s">
        <v>500</v>
      </c>
      <c r="H1434" t="s">
        <v>67</v>
      </c>
      <c r="I1434" t="s">
        <v>67</v>
      </c>
      <c r="J1434" t="s">
        <v>67</v>
      </c>
      <c r="K1434" t="s">
        <v>67</v>
      </c>
      <c r="L1434" t="s">
        <v>67</v>
      </c>
      <c r="M1434" t="s">
        <v>67</v>
      </c>
      <c r="N1434" t="s">
        <v>67</v>
      </c>
      <c r="O1434" t="s">
        <v>67</v>
      </c>
      <c r="P1434" t="s">
        <v>67</v>
      </c>
      <c r="Q1434" t="s">
        <v>67</v>
      </c>
      <c r="R1434" t="s">
        <v>67</v>
      </c>
      <c r="S1434" t="s">
        <v>67</v>
      </c>
      <c r="T1434" t="s">
        <v>67</v>
      </c>
      <c r="U1434" t="s">
        <v>67</v>
      </c>
      <c r="V1434" t="s">
        <v>67</v>
      </c>
      <c r="W1434" t="s">
        <v>67</v>
      </c>
      <c r="X1434" t="s">
        <v>112</v>
      </c>
      <c r="Y1434" t="s">
        <v>67</v>
      </c>
      <c r="Z1434" t="s">
        <v>67</v>
      </c>
      <c r="AA1434" t="s">
        <v>67</v>
      </c>
      <c r="AB1434" t="s">
        <v>67</v>
      </c>
      <c r="AC1434" t="s">
        <v>67</v>
      </c>
      <c r="AD1434" t="s">
        <v>67</v>
      </c>
      <c r="AE1434" t="s">
        <v>67</v>
      </c>
      <c r="AF1434" t="s">
        <v>22</v>
      </c>
      <c r="AG1434" t="s">
        <v>6</v>
      </c>
      <c r="AH1434" t="s">
        <v>22</v>
      </c>
      <c r="AI1434" t="s">
        <v>25</v>
      </c>
      <c r="AJ1434" t="s">
        <v>50</v>
      </c>
      <c r="AK1434" t="s">
        <v>94</v>
      </c>
      <c r="AL1434" t="s">
        <v>52</v>
      </c>
      <c r="AM1434" t="s">
        <v>53</v>
      </c>
      <c r="AN1434" t="s">
        <v>70</v>
      </c>
      <c r="AO1434" t="s">
        <v>71</v>
      </c>
      <c r="AP1434" t="s">
        <v>96</v>
      </c>
      <c r="AQ1434" t="s">
        <v>220</v>
      </c>
      <c r="AR1434" t="s">
        <v>58</v>
      </c>
      <c r="AS1434" t="s">
        <v>74</v>
      </c>
      <c r="AT1434" t="s">
        <v>50</v>
      </c>
      <c r="AU1434" t="s">
        <v>61</v>
      </c>
      <c r="AV1434" t="s">
        <v>84</v>
      </c>
      <c r="AW1434" t="s">
        <v>382</v>
      </c>
    </row>
    <row r="1435" spans="1:49" x14ac:dyDescent="0.25">
      <c r="A1435" t="s">
        <v>77</v>
      </c>
      <c r="B1435" s="3" t="s">
        <v>46</v>
      </c>
      <c r="C1435" t="s">
        <v>47</v>
      </c>
      <c r="D1435" s="2" t="str">
        <f t="shared" si="117"/>
        <v>2002-09-30</v>
      </c>
      <c r="E1435" t="s">
        <v>555</v>
      </c>
      <c r="F1435" s="3">
        <f t="shared" si="115"/>
        <v>4</v>
      </c>
      <c r="G1435" t="s">
        <v>1391</v>
      </c>
      <c r="AJ1435" t="s">
        <v>50</v>
      </c>
      <c r="AK1435" t="s">
        <v>51</v>
      </c>
      <c r="AL1435" t="s">
        <v>69</v>
      </c>
      <c r="AM1435" t="s">
        <v>53</v>
      </c>
      <c r="AN1435" t="s">
        <v>70</v>
      </c>
      <c r="AO1435" t="s">
        <v>55</v>
      </c>
      <c r="AP1435" t="s">
        <v>72</v>
      </c>
      <c r="AQ1435" t="s">
        <v>73</v>
      </c>
      <c r="AR1435" t="s">
        <v>58</v>
      </c>
      <c r="AS1435" t="s">
        <v>74</v>
      </c>
      <c r="AT1435" t="s">
        <v>50</v>
      </c>
      <c r="AU1435" t="s">
        <v>61</v>
      </c>
      <c r="AV1435" t="s">
        <v>84</v>
      </c>
      <c r="AW1435" t="s">
        <v>630</v>
      </c>
    </row>
    <row r="1436" spans="1:49" x14ac:dyDescent="0.25">
      <c r="A1436" t="s">
        <v>63</v>
      </c>
      <c r="B1436" s="3" t="s">
        <v>46</v>
      </c>
      <c r="C1436" t="s">
        <v>47</v>
      </c>
      <c r="D1436" s="2" t="str">
        <f t="shared" si="117"/>
        <v>2004-07-07</v>
      </c>
      <c r="E1436" t="s">
        <v>65</v>
      </c>
      <c r="F1436" s="3">
        <f t="shared" si="115"/>
        <v>5</v>
      </c>
      <c r="G1436" t="s">
        <v>1392</v>
      </c>
      <c r="H1436" t="s">
        <v>67</v>
      </c>
      <c r="I1436" t="s">
        <v>67</v>
      </c>
      <c r="J1436" t="s">
        <v>67</v>
      </c>
      <c r="K1436" t="s">
        <v>67</v>
      </c>
      <c r="L1436" t="s">
        <v>67</v>
      </c>
      <c r="M1436" t="s">
        <v>66</v>
      </c>
      <c r="N1436" t="s">
        <v>66</v>
      </c>
      <c r="O1436" t="s">
        <v>66</v>
      </c>
      <c r="P1436" t="s">
        <v>66</v>
      </c>
      <c r="Q1436" t="s">
        <v>66</v>
      </c>
      <c r="R1436" t="s">
        <v>67</v>
      </c>
      <c r="S1436" t="s">
        <v>67</v>
      </c>
      <c r="T1436" t="s">
        <v>67</v>
      </c>
      <c r="U1436" t="s">
        <v>67</v>
      </c>
      <c r="V1436" t="s">
        <v>67</v>
      </c>
      <c r="W1436" t="s">
        <v>67</v>
      </c>
      <c r="X1436" t="s">
        <v>66</v>
      </c>
      <c r="Y1436" t="s">
        <v>66</v>
      </c>
      <c r="Z1436" t="s">
        <v>66</v>
      </c>
      <c r="AA1436" t="s">
        <v>66</v>
      </c>
      <c r="AB1436" t="s">
        <v>66</v>
      </c>
      <c r="AC1436" t="s">
        <v>66</v>
      </c>
      <c r="AD1436" t="s">
        <v>66</v>
      </c>
      <c r="AE1436" t="s">
        <v>66</v>
      </c>
      <c r="AF1436" t="s">
        <v>21</v>
      </c>
      <c r="AG1436" t="s">
        <v>12</v>
      </c>
      <c r="AH1436" t="s">
        <v>22</v>
      </c>
      <c r="AI1436" t="s">
        <v>19</v>
      </c>
      <c r="AJ1436" t="s">
        <v>50</v>
      </c>
      <c r="AK1436" t="s">
        <v>51</v>
      </c>
      <c r="AL1436" t="s">
        <v>69</v>
      </c>
      <c r="AM1436" t="s">
        <v>53</v>
      </c>
      <c r="AN1436" t="s">
        <v>70</v>
      </c>
      <c r="AO1436" t="s">
        <v>71</v>
      </c>
      <c r="AP1436" t="s">
        <v>72</v>
      </c>
      <c r="AQ1436" t="s">
        <v>73</v>
      </c>
      <c r="AR1436" t="s">
        <v>58</v>
      </c>
      <c r="AS1436" t="s">
        <v>74</v>
      </c>
      <c r="AT1436" t="s">
        <v>50</v>
      </c>
      <c r="AU1436" t="s">
        <v>83</v>
      </c>
      <c r="AV1436" t="s">
        <v>62</v>
      </c>
      <c r="AW1436" t="s">
        <v>149</v>
      </c>
    </row>
    <row r="1437" spans="1:49" x14ac:dyDescent="0.25">
      <c r="A1437" t="s">
        <v>77</v>
      </c>
      <c r="B1437" s="3" t="s">
        <v>46</v>
      </c>
      <c r="C1437" t="s">
        <v>47</v>
      </c>
      <c r="D1437" s="2">
        <f t="shared" si="117"/>
        <v>35301</v>
      </c>
      <c r="E1437" t="s">
        <v>864</v>
      </c>
      <c r="F1437" s="3">
        <f t="shared" ref="F1437:F1468" si="118">IF(D1437&gt;E1437,YEAR(D1437)-YEAR(E1437),YEAR(E1437)-YEAR(D1437))</f>
        <v>5</v>
      </c>
      <c r="G1437" t="s">
        <v>730</v>
      </c>
      <c r="AJ1437" t="s">
        <v>50</v>
      </c>
      <c r="AK1437" t="s">
        <v>94</v>
      </c>
      <c r="AL1437" t="s">
        <v>95</v>
      </c>
      <c r="AM1437" t="s">
        <v>53</v>
      </c>
      <c r="AN1437" t="s">
        <v>156</v>
      </c>
      <c r="AO1437" t="s">
        <v>55</v>
      </c>
      <c r="AP1437" t="s">
        <v>72</v>
      </c>
      <c r="AQ1437" t="s">
        <v>447</v>
      </c>
      <c r="AR1437" t="s">
        <v>58</v>
      </c>
      <c r="AS1437" t="s">
        <v>59</v>
      </c>
      <c r="AT1437" t="s">
        <v>53</v>
      </c>
      <c r="AW1437" t="s">
        <v>82</v>
      </c>
    </row>
    <row r="1438" spans="1:49" x14ac:dyDescent="0.25">
      <c r="A1438" t="s">
        <v>643</v>
      </c>
      <c r="B1438" s="3" t="s">
        <v>46</v>
      </c>
      <c r="C1438" t="s">
        <v>47</v>
      </c>
      <c r="D1438" s="2">
        <f t="shared" si="117"/>
        <v>34782</v>
      </c>
      <c r="E1438" t="s">
        <v>1281</v>
      </c>
      <c r="F1438" s="3">
        <f t="shared" si="118"/>
        <v>5</v>
      </c>
      <c r="G1438" t="s">
        <v>647</v>
      </c>
      <c r="H1438" t="s">
        <v>67</v>
      </c>
      <c r="I1438" t="s">
        <v>67</v>
      </c>
      <c r="J1438" t="s">
        <v>67</v>
      </c>
      <c r="K1438" t="s">
        <v>67</v>
      </c>
      <c r="L1438" t="s">
        <v>66</v>
      </c>
      <c r="M1438" t="s">
        <v>205</v>
      </c>
      <c r="N1438" t="s">
        <v>205</v>
      </c>
      <c r="O1438" t="s">
        <v>205</v>
      </c>
      <c r="P1438" t="s">
        <v>112</v>
      </c>
      <c r="Q1438" t="s">
        <v>205</v>
      </c>
      <c r="R1438" t="s">
        <v>205</v>
      </c>
      <c r="S1438" t="s">
        <v>205</v>
      </c>
      <c r="T1438" t="s">
        <v>205</v>
      </c>
      <c r="U1438" t="s">
        <v>205</v>
      </c>
      <c r="V1438" t="s">
        <v>205</v>
      </c>
      <c r="W1438" t="s">
        <v>205</v>
      </c>
      <c r="X1438" t="s">
        <v>205</v>
      </c>
      <c r="Y1438" t="s">
        <v>205</v>
      </c>
      <c r="Z1438" t="s">
        <v>205</v>
      </c>
      <c r="AA1438" t="s">
        <v>205</v>
      </c>
      <c r="AB1438" t="s">
        <v>205</v>
      </c>
      <c r="AC1438" t="s">
        <v>205</v>
      </c>
      <c r="AD1438" t="s">
        <v>205</v>
      </c>
      <c r="AE1438" t="s">
        <v>205</v>
      </c>
      <c r="AF1438" t="s">
        <v>17</v>
      </c>
      <c r="AG1438" t="s">
        <v>21</v>
      </c>
      <c r="AH1438" t="s">
        <v>24</v>
      </c>
      <c r="AI1438" t="s">
        <v>19</v>
      </c>
      <c r="AJ1438" t="s">
        <v>53</v>
      </c>
      <c r="AL1438" t="s">
        <v>88</v>
      </c>
      <c r="AM1438" t="s">
        <v>53</v>
      </c>
      <c r="AN1438" t="s">
        <v>200</v>
      </c>
      <c r="AO1438" t="s">
        <v>161</v>
      </c>
      <c r="AQ1438" t="s">
        <v>73</v>
      </c>
      <c r="AR1438" t="s">
        <v>81</v>
      </c>
      <c r="AS1438" t="s">
        <v>145</v>
      </c>
      <c r="AT1438" t="s">
        <v>53</v>
      </c>
      <c r="AW1438" t="s">
        <v>1235</v>
      </c>
    </row>
    <row r="1439" spans="1:49" x14ac:dyDescent="0.25">
      <c r="A1439" t="s">
        <v>165</v>
      </c>
      <c r="B1439" s="3" t="s">
        <v>46</v>
      </c>
      <c r="C1439" t="s">
        <v>47</v>
      </c>
      <c r="D1439" s="2">
        <f>IF(LEN(G1439)&lt;10, DATE(YEAR(E1439)-5, MONTH(E1439), DAY(E1439)), IF(YEAR(G1439)=YEAR(E1439), DATE(YEAR(E1439)-6, MONTH(G1439), DAY(G1439)),G1439))</f>
        <v>34264</v>
      </c>
      <c r="E1439" t="s">
        <v>1393</v>
      </c>
      <c r="F1439" s="3">
        <f t="shared" si="118"/>
        <v>6</v>
      </c>
      <c r="G1439" t="s">
        <v>1393</v>
      </c>
      <c r="H1439" t="s">
        <v>66</v>
      </c>
      <c r="I1439" t="s">
        <v>66</v>
      </c>
      <c r="J1439" t="s">
        <v>66</v>
      </c>
      <c r="K1439" t="s">
        <v>66</v>
      </c>
      <c r="L1439" t="s">
        <v>66</v>
      </c>
      <c r="M1439" t="s">
        <v>66</v>
      </c>
      <c r="N1439" t="s">
        <v>66</v>
      </c>
      <c r="O1439" t="s">
        <v>66</v>
      </c>
      <c r="P1439" t="s">
        <v>66</v>
      </c>
      <c r="Q1439" t="s">
        <v>66</v>
      </c>
      <c r="R1439" t="s">
        <v>66</v>
      </c>
      <c r="S1439" t="s">
        <v>66</v>
      </c>
      <c r="T1439" t="s">
        <v>66</v>
      </c>
      <c r="U1439" t="s">
        <v>66</v>
      </c>
      <c r="V1439" t="s">
        <v>66</v>
      </c>
      <c r="W1439" t="s">
        <v>66</v>
      </c>
      <c r="X1439" t="s">
        <v>66</v>
      </c>
      <c r="Y1439" t="s">
        <v>66</v>
      </c>
      <c r="Z1439" t="s">
        <v>66</v>
      </c>
      <c r="AA1439" t="s">
        <v>66</v>
      </c>
      <c r="AB1439" t="s">
        <v>66</v>
      </c>
      <c r="AC1439" t="s">
        <v>66</v>
      </c>
      <c r="AD1439" t="s">
        <v>66</v>
      </c>
      <c r="AE1439" t="s">
        <v>66</v>
      </c>
      <c r="AF1439" t="s">
        <v>16</v>
      </c>
      <c r="AG1439" t="s">
        <v>3</v>
      </c>
      <c r="AH1439" t="s">
        <v>9</v>
      </c>
      <c r="AI1439" t="s">
        <v>22</v>
      </c>
      <c r="AJ1439" t="s">
        <v>50</v>
      </c>
      <c r="AK1439" t="s">
        <v>94</v>
      </c>
      <c r="AL1439" t="s">
        <v>95</v>
      </c>
      <c r="AM1439" t="s">
        <v>53</v>
      </c>
      <c r="AN1439" t="s">
        <v>54</v>
      </c>
      <c r="AO1439" t="s">
        <v>55</v>
      </c>
      <c r="AP1439" t="s">
        <v>72</v>
      </c>
      <c r="AQ1439" t="s">
        <v>57</v>
      </c>
      <c r="AR1439" t="s">
        <v>58</v>
      </c>
      <c r="AS1439" t="s">
        <v>74</v>
      </c>
      <c r="AT1439" t="s">
        <v>50</v>
      </c>
      <c r="AU1439" t="s">
        <v>127</v>
      </c>
      <c r="AV1439" t="s">
        <v>62</v>
      </c>
      <c r="AW1439" t="s">
        <v>742</v>
      </c>
    </row>
    <row r="1440" spans="1:49" x14ac:dyDescent="0.25">
      <c r="A1440" t="s">
        <v>838</v>
      </c>
      <c r="B1440" s="3" t="s">
        <v>46</v>
      </c>
      <c r="C1440" t="s">
        <v>106</v>
      </c>
      <c r="D1440" s="2" t="str">
        <f t="shared" ref="D1440:D1459" si="119">IF(LEN(G1440)&lt;10, DATE(YEAR(E1440)-5, MONTH(E1440), DAY(E1440)), IF(YEAR(G1440)=YEAR(E1440), DATE(YEAR(E1440)-1, MONTH(G1440), DAY(G1440)),G1440))</f>
        <v>2021-03-09</v>
      </c>
      <c r="E1440" t="s">
        <v>576</v>
      </c>
      <c r="F1440" s="3">
        <f t="shared" si="118"/>
        <v>1</v>
      </c>
      <c r="G1440" t="s">
        <v>1394</v>
      </c>
      <c r="H1440" t="s">
        <v>66</v>
      </c>
      <c r="I1440" t="s">
        <v>66</v>
      </c>
      <c r="J1440" t="s">
        <v>66</v>
      </c>
      <c r="K1440" t="s">
        <v>66</v>
      </c>
      <c r="L1440" t="s">
        <v>66</v>
      </c>
      <c r="M1440" t="s">
        <v>66</v>
      </c>
      <c r="N1440" t="s">
        <v>66</v>
      </c>
      <c r="O1440" t="s">
        <v>66</v>
      </c>
      <c r="P1440" t="s">
        <v>66</v>
      </c>
      <c r="Q1440" t="s">
        <v>66</v>
      </c>
      <c r="R1440" t="s">
        <v>66</v>
      </c>
      <c r="S1440" t="s">
        <v>66</v>
      </c>
      <c r="T1440" t="s">
        <v>66</v>
      </c>
      <c r="U1440" t="s">
        <v>66</v>
      </c>
      <c r="V1440" t="s">
        <v>66</v>
      </c>
      <c r="W1440" t="s">
        <v>66</v>
      </c>
      <c r="X1440" t="s">
        <v>66</v>
      </c>
      <c r="Y1440" t="s">
        <v>66</v>
      </c>
      <c r="Z1440" t="s">
        <v>66</v>
      </c>
      <c r="AA1440" t="s">
        <v>66</v>
      </c>
      <c r="AB1440" t="s">
        <v>66</v>
      </c>
      <c r="AC1440" t="s">
        <v>66</v>
      </c>
      <c r="AD1440" t="s">
        <v>66</v>
      </c>
      <c r="AE1440" t="s">
        <v>66</v>
      </c>
      <c r="AF1440" t="s">
        <v>16</v>
      </c>
      <c r="AG1440" t="s">
        <v>3</v>
      </c>
      <c r="AH1440" t="s">
        <v>9</v>
      </c>
      <c r="AI1440" t="s">
        <v>22</v>
      </c>
      <c r="AJ1440" t="s">
        <v>50</v>
      </c>
      <c r="AK1440" t="s">
        <v>94</v>
      </c>
      <c r="AL1440" t="s">
        <v>95</v>
      </c>
      <c r="AM1440" t="s">
        <v>53</v>
      </c>
      <c r="AN1440" t="s">
        <v>54</v>
      </c>
      <c r="AO1440" t="s">
        <v>55</v>
      </c>
      <c r="AP1440" t="s">
        <v>72</v>
      </c>
      <c r="AQ1440" t="s">
        <v>57</v>
      </c>
      <c r="AR1440" t="s">
        <v>58</v>
      </c>
      <c r="AS1440" t="s">
        <v>74</v>
      </c>
      <c r="AT1440" t="s">
        <v>50</v>
      </c>
      <c r="AU1440" t="s">
        <v>127</v>
      </c>
      <c r="AV1440" t="s">
        <v>62</v>
      </c>
      <c r="AW1440" t="s">
        <v>742</v>
      </c>
    </row>
    <row r="1441" spans="1:49" x14ac:dyDescent="0.25">
      <c r="A1441" t="s">
        <v>176</v>
      </c>
      <c r="B1441" s="3" t="s">
        <v>46</v>
      </c>
      <c r="C1441" t="s">
        <v>47</v>
      </c>
      <c r="D1441" s="2" t="str">
        <f t="shared" si="119"/>
        <v>1998-07-12</v>
      </c>
      <c r="E1441" t="s">
        <v>772</v>
      </c>
      <c r="F1441" s="3">
        <f t="shared" si="118"/>
        <v>6</v>
      </c>
      <c r="G1441" t="s">
        <v>1030</v>
      </c>
      <c r="H1441" t="s">
        <v>67</v>
      </c>
      <c r="I1441" t="s">
        <v>67</v>
      </c>
      <c r="J1441" t="s">
        <v>67</v>
      </c>
      <c r="K1441" t="s">
        <v>67</v>
      </c>
      <c r="L1441" t="s">
        <v>112</v>
      </c>
      <c r="M1441" t="s">
        <v>67</v>
      </c>
      <c r="N1441" t="s">
        <v>112</v>
      </c>
      <c r="O1441" t="s">
        <v>112</v>
      </c>
      <c r="P1441" t="s">
        <v>112</v>
      </c>
      <c r="Q1441" t="s">
        <v>67</v>
      </c>
      <c r="R1441" t="s">
        <v>112</v>
      </c>
      <c r="S1441" t="s">
        <v>112</v>
      </c>
      <c r="T1441" t="s">
        <v>112</v>
      </c>
      <c r="U1441" t="s">
        <v>112</v>
      </c>
      <c r="V1441" t="s">
        <v>112</v>
      </c>
      <c r="W1441" t="s">
        <v>112</v>
      </c>
      <c r="X1441" t="s">
        <v>67</v>
      </c>
      <c r="Y1441" t="s">
        <v>205</v>
      </c>
      <c r="Z1441" t="s">
        <v>112</v>
      </c>
      <c r="AA1441" t="s">
        <v>112</v>
      </c>
      <c r="AB1441" t="s">
        <v>67</v>
      </c>
      <c r="AC1441" t="s">
        <v>67</v>
      </c>
      <c r="AD1441" t="s">
        <v>67</v>
      </c>
      <c r="AE1441" t="s">
        <v>112</v>
      </c>
      <c r="AF1441" t="s">
        <v>23</v>
      </c>
      <c r="AG1441" t="s">
        <v>6</v>
      </c>
      <c r="AH1441" t="s">
        <v>12</v>
      </c>
      <c r="AI1441" t="s">
        <v>6</v>
      </c>
      <c r="AJ1441" t="s">
        <v>50</v>
      </c>
      <c r="AK1441" t="s">
        <v>51</v>
      </c>
      <c r="AL1441" t="s">
        <v>69</v>
      </c>
      <c r="AM1441" t="s">
        <v>53</v>
      </c>
      <c r="AN1441" t="s">
        <v>54</v>
      </c>
      <c r="AO1441" t="s">
        <v>207</v>
      </c>
      <c r="AP1441" t="s">
        <v>72</v>
      </c>
      <c r="AQ1441" t="s">
        <v>73</v>
      </c>
      <c r="AR1441" t="s">
        <v>58</v>
      </c>
      <c r="AS1441" t="s">
        <v>59</v>
      </c>
      <c r="AT1441" t="s">
        <v>50</v>
      </c>
      <c r="AU1441" t="s">
        <v>83</v>
      </c>
      <c r="AV1441" t="s">
        <v>90</v>
      </c>
      <c r="AW1441" t="s">
        <v>178</v>
      </c>
    </row>
    <row r="1442" spans="1:49" x14ac:dyDescent="0.25">
      <c r="A1442" t="s">
        <v>420</v>
      </c>
      <c r="B1442" s="3" t="s">
        <v>46</v>
      </c>
      <c r="C1442" t="s">
        <v>106</v>
      </c>
      <c r="D1442" s="2" t="str">
        <f t="shared" si="119"/>
        <v>2012-12-04</v>
      </c>
      <c r="E1442" t="s">
        <v>319</v>
      </c>
      <c r="F1442" s="3">
        <f t="shared" si="118"/>
        <v>3</v>
      </c>
      <c r="G1442" t="s">
        <v>1395</v>
      </c>
      <c r="H1442" t="s">
        <v>67</v>
      </c>
      <c r="I1442" t="s">
        <v>67</v>
      </c>
      <c r="J1442" t="s">
        <v>67</v>
      </c>
      <c r="K1442" t="s">
        <v>67</v>
      </c>
      <c r="L1442" t="s">
        <v>112</v>
      </c>
      <c r="M1442" t="s">
        <v>67</v>
      </c>
      <c r="N1442" t="s">
        <v>112</v>
      </c>
      <c r="O1442" t="s">
        <v>112</v>
      </c>
      <c r="P1442" t="s">
        <v>112</v>
      </c>
      <c r="Q1442" t="s">
        <v>67</v>
      </c>
      <c r="R1442" t="s">
        <v>112</v>
      </c>
      <c r="S1442" t="s">
        <v>112</v>
      </c>
      <c r="T1442" t="s">
        <v>112</v>
      </c>
      <c r="U1442" t="s">
        <v>112</v>
      </c>
      <c r="V1442" t="s">
        <v>112</v>
      </c>
      <c r="W1442" t="s">
        <v>112</v>
      </c>
      <c r="X1442" t="s">
        <v>67</v>
      </c>
      <c r="Y1442" t="s">
        <v>205</v>
      </c>
      <c r="Z1442" t="s">
        <v>112</v>
      </c>
      <c r="AA1442" t="s">
        <v>112</v>
      </c>
      <c r="AB1442" t="s">
        <v>67</v>
      </c>
      <c r="AC1442" t="s">
        <v>67</v>
      </c>
      <c r="AD1442" t="s">
        <v>67</v>
      </c>
      <c r="AE1442" t="s">
        <v>112</v>
      </c>
      <c r="AF1442" t="s">
        <v>23</v>
      </c>
      <c r="AG1442" t="s">
        <v>6</v>
      </c>
      <c r="AH1442" t="s">
        <v>12</v>
      </c>
      <c r="AI1442" t="s">
        <v>6</v>
      </c>
      <c r="AJ1442" t="s">
        <v>50</v>
      </c>
      <c r="AK1442" t="s">
        <v>51</v>
      </c>
      <c r="AL1442" t="s">
        <v>69</v>
      </c>
      <c r="AM1442" t="s">
        <v>53</v>
      </c>
      <c r="AN1442" t="s">
        <v>54</v>
      </c>
      <c r="AO1442" t="s">
        <v>207</v>
      </c>
      <c r="AP1442" t="s">
        <v>72</v>
      </c>
      <c r="AQ1442" t="s">
        <v>73</v>
      </c>
      <c r="AR1442" t="s">
        <v>58</v>
      </c>
      <c r="AS1442" t="s">
        <v>59</v>
      </c>
      <c r="AT1442" t="s">
        <v>50</v>
      </c>
      <c r="AU1442" t="s">
        <v>83</v>
      </c>
      <c r="AV1442" t="s">
        <v>90</v>
      </c>
      <c r="AW1442" t="s">
        <v>178</v>
      </c>
    </row>
    <row r="1443" spans="1:49" x14ac:dyDescent="0.25">
      <c r="A1443" t="s">
        <v>170</v>
      </c>
      <c r="B1443" s="3" t="s">
        <v>171</v>
      </c>
      <c r="C1443" t="s">
        <v>47</v>
      </c>
      <c r="D1443" s="2" t="str">
        <f t="shared" si="119"/>
        <v>2002-04-15</v>
      </c>
      <c r="E1443" t="s">
        <v>805</v>
      </c>
      <c r="F1443" s="3">
        <f t="shared" si="118"/>
        <v>5</v>
      </c>
      <c r="G1443" t="s">
        <v>804</v>
      </c>
      <c r="H1443" t="s">
        <v>67</v>
      </c>
      <c r="I1443" t="s">
        <v>67</v>
      </c>
      <c r="J1443" t="s">
        <v>67</v>
      </c>
      <c r="K1443" t="s">
        <v>67</v>
      </c>
      <c r="L1443" t="s">
        <v>67</v>
      </c>
      <c r="M1443" t="s">
        <v>66</v>
      </c>
      <c r="N1443" t="s">
        <v>66</v>
      </c>
      <c r="O1443" t="s">
        <v>66</v>
      </c>
      <c r="P1443" t="s">
        <v>66</v>
      </c>
      <c r="Q1443" t="s">
        <v>66</v>
      </c>
      <c r="R1443" t="s">
        <v>66</v>
      </c>
      <c r="S1443" t="s">
        <v>66</v>
      </c>
      <c r="T1443" t="s">
        <v>67</v>
      </c>
      <c r="U1443" t="s">
        <v>67</v>
      </c>
      <c r="V1443" t="s">
        <v>67</v>
      </c>
      <c r="W1443" t="s">
        <v>67</v>
      </c>
      <c r="X1443" t="s">
        <v>67</v>
      </c>
      <c r="Y1443" t="s">
        <v>67</v>
      </c>
      <c r="Z1443" t="s">
        <v>67</v>
      </c>
      <c r="AA1443" t="s">
        <v>67</v>
      </c>
      <c r="AB1443" t="s">
        <v>67</v>
      </c>
      <c r="AC1443" t="s">
        <v>67</v>
      </c>
      <c r="AD1443" t="s">
        <v>67</v>
      </c>
      <c r="AE1443" t="s">
        <v>67</v>
      </c>
      <c r="AF1443" t="s">
        <v>21</v>
      </c>
      <c r="AG1443" t="s">
        <v>5</v>
      </c>
      <c r="AH1443" t="s">
        <v>8</v>
      </c>
      <c r="AI1443" t="s">
        <v>20</v>
      </c>
      <c r="AJ1443" t="s">
        <v>50</v>
      </c>
      <c r="AK1443" t="s">
        <v>94</v>
      </c>
      <c r="AL1443" t="s">
        <v>95</v>
      </c>
      <c r="AM1443" t="s">
        <v>50</v>
      </c>
      <c r="AN1443" t="s">
        <v>70</v>
      </c>
      <c r="AO1443" t="s">
        <v>55</v>
      </c>
      <c r="AP1443" t="s">
        <v>72</v>
      </c>
      <c r="AQ1443" t="s">
        <v>57</v>
      </c>
      <c r="AR1443" t="s">
        <v>58</v>
      </c>
      <c r="AS1443" t="s">
        <v>74</v>
      </c>
      <c r="AT1443" t="s">
        <v>50</v>
      </c>
      <c r="AU1443" t="s">
        <v>61</v>
      </c>
      <c r="AV1443" t="s">
        <v>84</v>
      </c>
      <c r="AW1443" t="s">
        <v>304</v>
      </c>
    </row>
    <row r="1444" spans="1:49" x14ac:dyDescent="0.25">
      <c r="A1444" t="s">
        <v>45</v>
      </c>
      <c r="B1444" s="3" t="s">
        <v>46</v>
      </c>
      <c r="C1444" t="s">
        <v>47</v>
      </c>
      <c r="D1444" s="2">
        <f t="shared" si="119"/>
        <v>34873</v>
      </c>
      <c r="E1444" t="s">
        <v>485</v>
      </c>
      <c r="F1444" s="3">
        <f t="shared" si="118"/>
        <v>5</v>
      </c>
      <c r="G1444" t="s">
        <v>604</v>
      </c>
      <c r="AJ1444" t="s">
        <v>50</v>
      </c>
      <c r="AK1444" t="s">
        <v>51</v>
      </c>
      <c r="AL1444" t="s">
        <v>88</v>
      </c>
      <c r="AM1444" t="s">
        <v>53</v>
      </c>
      <c r="AN1444" t="s">
        <v>54</v>
      </c>
      <c r="AO1444" t="s">
        <v>55</v>
      </c>
      <c r="AP1444" t="s">
        <v>56</v>
      </c>
      <c r="AQ1444" t="s">
        <v>57</v>
      </c>
      <c r="AR1444" t="s">
        <v>58</v>
      </c>
      <c r="AS1444" t="s">
        <v>316</v>
      </c>
      <c r="AT1444" t="s">
        <v>50</v>
      </c>
      <c r="AU1444" t="s">
        <v>127</v>
      </c>
      <c r="AV1444" t="s">
        <v>62</v>
      </c>
      <c r="AW1444" t="s">
        <v>831</v>
      </c>
    </row>
    <row r="1445" spans="1:49" x14ac:dyDescent="0.25">
      <c r="A1445" t="s">
        <v>63</v>
      </c>
      <c r="B1445" s="3" t="s">
        <v>46</v>
      </c>
      <c r="C1445" t="s">
        <v>47</v>
      </c>
      <c r="D1445" s="2" t="str">
        <f t="shared" si="119"/>
        <v>2003-07-11</v>
      </c>
      <c r="E1445" t="s">
        <v>117</v>
      </c>
      <c r="F1445" s="3">
        <f t="shared" si="118"/>
        <v>5</v>
      </c>
      <c r="G1445" t="s">
        <v>365</v>
      </c>
      <c r="H1445" t="s">
        <v>67</v>
      </c>
      <c r="I1445" t="s">
        <v>67</v>
      </c>
      <c r="J1445" t="s">
        <v>67</v>
      </c>
      <c r="K1445" t="s">
        <v>67</v>
      </c>
      <c r="L1445" t="s">
        <v>67</v>
      </c>
      <c r="M1445" t="s">
        <v>67</v>
      </c>
      <c r="N1445" t="s">
        <v>67</v>
      </c>
      <c r="O1445" t="s">
        <v>66</v>
      </c>
      <c r="P1445" t="s">
        <v>66</v>
      </c>
      <c r="Q1445" t="s">
        <v>66</v>
      </c>
      <c r="R1445" t="s">
        <v>66</v>
      </c>
      <c r="S1445" t="s">
        <v>66</v>
      </c>
      <c r="T1445" t="s">
        <v>67</v>
      </c>
      <c r="U1445" t="s">
        <v>66</v>
      </c>
      <c r="V1445" t="s">
        <v>67</v>
      </c>
      <c r="W1445" t="s">
        <v>66</v>
      </c>
      <c r="X1445" t="s">
        <v>66</v>
      </c>
      <c r="Y1445" t="s">
        <v>66</v>
      </c>
      <c r="Z1445" t="s">
        <v>67</v>
      </c>
      <c r="AA1445" t="s">
        <v>67</v>
      </c>
      <c r="AB1445" t="s">
        <v>67</v>
      </c>
      <c r="AC1445" t="s">
        <v>205</v>
      </c>
      <c r="AD1445" t="s">
        <v>67</v>
      </c>
      <c r="AE1445" t="s">
        <v>205</v>
      </c>
      <c r="AF1445" t="s">
        <v>24</v>
      </c>
      <c r="AG1445" t="s">
        <v>8</v>
      </c>
      <c r="AH1445" t="s">
        <v>10</v>
      </c>
      <c r="AI1445" t="s">
        <v>25</v>
      </c>
      <c r="AJ1445" t="s">
        <v>50</v>
      </c>
      <c r="AK1445" t="s">
        <v>51</v>
      </c>
      <c r="AL1445" t="s">
        <v>69</v>
      </c>
      <c r="AM1445" t="s">
        <v>53</v>
      </c>
      <c r="AN1445" t="s">
        <v>70</v>
      </c>
      <c r="AO1445" t="s">
        <v>207</v>
      </c>
      <c r="AP1445" t="s">
        <v>72</v>
      </c>
      <c r="AQ1445" t="s">
        <v>73</v>
      </c>
      <c r="AR1445" t="s">
        <v>58</v>
      </c>
      <c r="AS1445" t="s">
        <v>74</v>
      </c>
      <c r="AT1445" t="s">
        <v>50</v>
      </c>
      <c r="AU1445" t="s">
        <v>127</v>
      </c>
      <c r="AV1445" t="s">
        <v>76</v>
      </c>
      <c r="AW1445" t="s">
        <v>149</v>
      </c>
    </row>
    <row r="1446" spans="1:49" x14ac:dyDescent="0.25">
      <c r="A1446" t="s">
        <v>257</v>
      </c>
      <c r="B1446" s="3" t="s">
        <v>46</v>
      </c>
      <c r="C1446" t="s">
        <v>47</v>
      </c>
      <c r="D1446" s="2">
        <f t="shared" si="119"/>
        <v>35966</v>
      </c>
      <c r="E1446" t="s">
        <v>681</v>
      </c>
      <c r="F1446" s="3">
        <f t="shared" si="118"/>
        <v>5</v>
      </c>
      <c r="G1446" t="s">
        <v>604</v>
      </c>
      <c r="H1446" t="s">
        <v>112</v>
      </c>
      <c r="I1446" t="s">
        <v>67</v>
      </c>
      <c r="J1446" t="s">
        <v>67</v>
      </c>
      <c r="K1446" t="s">
        <v>67</v>
      </c>
      <c r="L1446" t="s">
        <v>66</v>
      </c>
      <c r="M1446" t="s">
        <v>67</v>
      </c>
      <c r="N1446" t="s">
        <v>112</v>
      </c>
      <c r="O1446" t="s">
        <v>67</v>
      </c>
      <c r="P1446" t="s">
        <v>67</v>
      </c>
      <c r="Q1446" t="s">
        <v>67</v>
      </c>
      <c r="R1446" t="s">
        <v>112</v>
      </c>
      <c r="S1446" t="s">
        <v>67</v>
      </c>
      <c r="T1446" t="s">
        <v>67</v>
      </c>
      <c r="U1446" t="s">
        <v>66</v>
      </c>
      <c r="V1446" t="s">
        <v>67</v>
      </c>
      <c r="W1446" t="s">
        <v>67</v>
      </c>
      <c r="X1446" t="s">
        <v>112</v>
      </c>
      <c r="Y1446" t="s">
        <v>67</v>
      </c>
      <c r="Z1446" t="s">
        <v>112</v>
      </c>
      <c r="AA1446" t="s">
        <v>66</v>
      </c>
      <c r="AB1446" t="s">
        <v>67</v>
      </c>
      <c r="AC1446" t="s">
        <v>66</v>
      </c>
      <c r="AD1446" t="s">
        <v>67</v>
      </c>
      <c r="AE1446" t="s">
        <v>112</v>
      </c>
      <c r="AF1446" t="s">
        <v>18</v>
      </c>
      <c r="AG1446" t="s">
        <v>12</v>
      </c>
      <c r="AH1446" t="s">
        <v>14</v>
      </c>
      <c r="AI1446" t="s">
        <v>17</v>
      </c>
      <c r="AJ1446" t="s">
        <v>50</v>
      </c>
      <c r="AK1446" t="s">
        <v>94</v>
      </c>
      <c r="AL1446" t="s">
        <v>95</v>
      </c>
      <c r="AM1446" t="s">
        <v>53</v>
      </c>
      <c r="AN1446" t="s">
        <v>200</v>
      </c>
      <c r="AO1446" t="s">
        <v>55</v>
      </c>
      <c r="AP1446" t="s">
        <v>119</v>
      </c>
      <c r="AQ1446" t="s">
        <v>114</v>
      </c>
      <c r="AR1446" t="s">
        <v>58</v>
      </c>
      <c r="AS1446" t="s">
        <v>59</v>
      </c>
      <c r="AT1446" t="s">
        <v>50</v>
      </c>
      <c r="AU1446" t="s">
        <v>61</v>
      </c>
      <c r="AV1446" t="s">
        <v>232</v>
      </c>
      <c r="AW1446" t="s">
        <v>398</v>
      </c>
    </row>
    <row r="1447" spans="1:49" x14ac:dyDescent="0.25">
      <c r="A1447" t="s">
        <v>188</v>
      </c>
      <c r="B1447" s="3" t="s">
        <v>46</v>
      </c>
      <c r="C1447" t="s">
        <v>47</v>
      </c>
      <c r="D1447" s="2">
        <f t="shared" si="119"/>
        <v>34685</v>
      </c>
      <c r="E1447" t="s">
        <v>601</v>
      </c>
      <c r="F1447" s="3">
        <f t="shared" si="118"/>
        <v>5</v>
      </c>
      <c r="G1447" t="s">
        <v>647</v>
      </c>
      <c r="H1447" t="s">
        <v>67</v>
      </c>
      <c r="I1447" t="s">
        <v>67</v>
      </c>
      <c r="J1447" t="s">
        <v>67</v>
      </c>
      <c r="K1447" t="s">
        <v>112</v>
      </c>
      <c r="L1447" t="s">
        <v>67</v>
      </c>
      <c r="M1447" t="s">
        <v>67</v>
      </c>
      <c r="N1447" t="s">
        <v>66</v>
      </c>
      <c r="O1447" t="s">
        <v>67</v>
      </c>
      <c r="P1447" t="s">
        <v>67</v>
      </c>
      <c r="Q1447" t="s">
        <v>67</v>
      </c>
      <c r="R1447" t="s">
        <v>67</v>
      </c>
      <c r="S1447" t="s">
        <v>66</v>
      </c>
      <c r="T1447" t="s">
        <v>66</v>
      </c>
      <c r="U1447" t="s">
        <v>66</v>
      </c>
      <c r="V1447" t="s">
        <v>67</v>
      </c>
      <c r="W1447" t="s">
        <v>66</v>
      </c>
      <c r="X1447" t="s">
        <v>67</v>
      </c>
      <c r="Y1447" t="s">
        <v>66</v>
      </c>
      <c r="Z1447" t="s">
        <v>66</v>
      </c>
      <c r="AA1447" t="s">
        <v>67</v>
      </c>
      <c r="AB1447" t="s">
        <v>67</v>
      </c>
      <c r="AC1447" t="s">
        <v>66</v>
      </c>
      <c r="AD1447" t="s">
        <v>66</v>
      </c>
      <c r="AE1447" t="s">
        <v>66</v>
      </c>
      <c r="AF1447" t="s">
        <v>4</v>
      </c>
      <c r="AG1447" t="s">
        <v>22</v>
      </c>
      <c r="AH1447" t="s">
        <v>21</v>
      </c>
      <c r="AI1447" t="s">
        <v>9</v>
      </c>
      <c r="AJ1447" t="s">
        <v>50</v>
      </c>
      <c r="AK1447" t="s">
        <v>94</v>
      </c>
      <c r="AL1447" t="s">
        <v>88</v>
      </c>
      <c r="AM1447" t="s">
        <v>53</v>
      </c>
      <c r="AN1447" t="s">
        <v>70</v>
      </c>
      <c r="AO1447" t="s">
        <v>55</v>
      </c>
      <c r="AP1447" t="s">
        <v>56</v>
      </c>
      <c r="AQ1447" t="s">
        <v>143</v>
      </c>
      <c r="AR1447" t="s">
        <v>58</v>
      </c>
      <c r="AS1447" t="s">
        <v>179</v>
      </c>
      <c r="AT1447" t="s">
        <v>50</v>
      </c>
      <c r="AU1447" t="s">
        <v>127</v>
      </c>
      <c r="AV1447" t="s">
        <v>84</v>
      </c>
      <c r="AW1447" t="s">
        <v>215</v>
      </c>
    </row>
    <row r="1448" spans="1:49" x14ac:dyDescent="0.25">
      <c r="A1448" t="s">
        <v>170</v>
      </c>
      <c r="B1448" s="3" t="s">
        <v>171</v>
      </c>
      <c r="C1448" t="s">
        <v>47</v>
      </c>
      <c r="D1448" s="2" t="str">
        <f t="shared" si="119"/>
        <v>1998-02-24</v>
      </c>
      <c r="E1448" t="s">
        <v>189</v>
      </c>
      <c r="F1448" s="3">
        <f t="shared" si="118"/>
        <v>5</v>
      </c>
      <c r="G1448" t="s">
        <v>904</v>
      </c>
      <c r="H1448" t="s">
        <v>66</v>
      </c>
      <c r="I1448" t="s">
        <v>66</v>
      </c>
      <c r="J1448" t="s">
        <v>66</v>
      </c>
      <c r="K1448" t="s">
        <v>67</v>
      </c>
      <c r="L1448" t="s">
        <v>66</v>
      </c>
      <c r="M1448" t="s">
        <v>66</v>
      </c>
      <c r="N1448" t="s">
        <v>66</v>
      </c>
      <c r="O1448" t="s">
        <v>67</v>
      </c>
      <c r="P1448" t="s">
        <v>66</v>
      </c>
      <c r="Q1448" t="s">
        <v>67</v>
      </c>
      <c r="R1448" t="s">
        <v>66</v>
      </c>
      <c r="S1448" t="s">
        <v>66</v>
      </c>
      <c r="T1448" t="s">
        <v>67</v>
      </c>
      <c r="U1448" t="s">
        <v>66</v>
      </c>
      <c r="V1448" t="s">
        <v>66</v>
      </c>
      <c r="W1448" t="s">
        <v>66</v>
      </c>
      <c r="X1448" t="s">
        <v>66</v>
      </c>
      <c r="Y1448" t="s">
        <v>112</v>
      </c>
      <c r="Z1448" t="s">
        <v>67</v>
      </c>
      <c r="AA1448" t="s">
        <v>66</v>
      </c>
      <c r="AB1448" t="s">
        <v>66</v>
      </c>
      <c r="AC1448" t="s">
        <v>66</v>
      </c>
      <c r="AD1448" t="s">
        <v>66</v>
      </c>
      <c r="AE1448" t="s">
        <v>67</v>
      </c>
      <c r="AF1448" t="s">
        <v>23</v>
      </c>
      <c r="AG1448" t="s">
        <v>15</v>
      </c>
      <c r="AH1448" t="s">
        <v>16</v>
      </c>
      <c r="AI1448" t="s">
        <v>17</v>
      </c>
      <c r="AJ1448" t="s">
        <v>50</v>
      </c>
      <c r="AK1448" t="s">
        <v>51</v>
      </c>
      <c r="AL1448" t="s">
        <v>69</v>
      </c>
      <c r="AM1448" t="s">
        <v>53</v>
      </c>
      <c r="AN1448" t="s">
        <v>70</v>
      </c>
      <c r="AO1448" t="s">
        <v>207</v>
      </c>
      <c r="AP1448" t="s">
        <v>72</v>
      </c>
      <c r="AQ1448" t="s">
        <v>73</v>
      </c>
      <c r="AR1448" t="s">
        <v>58</v>
      </c>
      <c r="AS1448" t="s">
        <v>59</v>
      </c>
      <c r="AT1448" t="s">
        <v>50</v>
      </c>
      <c r="AU1448" t="s">
        <v>127</v>
      </c>
      <c r="AV1448" t="s">
        <v>76</v>
      </c>
      <c r="AW1448" t="s">
        <v>1013</v>
      </c>
    </row>
    <row r="1449" spans="1:49" x14ac:dyDescent="0.25">
      <c r="A1449" t="s">
        <v>243</v>
      </c>
      <c r="B1449" s="3" t="s">
        <v>46</v>
      </c>
      <c r="C1449" t="s">
        <v>106</v>
      </c>
      <c r="D1449" s="2" t="str">
        <f t="shared" si="119"/>
        <v>2015-04-10</v>
      </c>
      <c r="E1449" t="s">
        <v>131</v>
      </c>
      <c r="F1449" s="3">
        <f t="shared" si="118"/>
        <v>3</v>
      </c>
      <c r="G1449" t="s">
        <v>1396</v>
      </c>
      <c r="H1449" t="s">
        <v>66</v>
      </c>
      <c r="I1449" t="s">
        <v>66</v>
      </c>
      <c r="J1449" t="s">
        <v>66</v>
      </c>
      <c r="K1449" t="s">
        <v>67</v>
      </c>
      <c r="L1449" t="s">
        <v>66</v>
      </c>
      <c r="M1449" t="s">
        <v>66</v>
      </c>
      <c r="N1449" t="s">
        <v>66</v>
      </c>
      <c r="O1449" t="s">
        <v>67</v>
      </c>
      <c r="P1449" t="s">
        <v>66</v>
      </c>
      <c r="Q1449" t="s">
        <v>67</v>
      </c>
      <c r="R1449" t="s">
        <v>66</v>
      </c>
      <c r="S1449" t="s">
        <v>66</v>
      </c>
      <c r="T1449" t="s">
        <v>67</v>
      </c>
      <c r="U1449" t="s">
        <v>66</v>
      </c>
      <c r="V1449" t="s">
        <v>66</v>
      </c>
      <c r="W1449" t="s">
        <v>66</v>
      </c>
      <c r="X1449" t="s">
        <v>66</v>
      </c>
      <c r="Y1449" t="s">
        <v>112</v>
      </c>
      <c r="Z1449" t="s">
        <v>67</v>
      </c>
      <c r="AA1449" t="s">
        <v>66</v>
      </c>
      <c r="AB1449" t="s">
        <v>66</v>
      </c>
      <c r="AC1449" t="s">
        <v>66</v>
      </c>
      <c r="AD1449" t="s">
        <v>66</v>
      </c>
      <c r="AE1449" t="s">
        <v>67</v>
      </c>
      <c r="AF1449" t="s">
        <v>23</v>
      </c>
      <c r="AG1449" t="s">
        <v>15</v>
      </c>
      <c r="AH1449" t="s">
        <v>16</v>
      </c>
      <c r="AI1449" t="s">
        <v>17</v>
      </c>
      <c r="AJ1449" t="s">
        <v>50</v>
      </c>
      <c r="AK1449" t="s">
        <v>51</v>
      </c>
      <c r="AL1449" t="s">
        <v>69</v>
      </c>
      <c r="AM1449" t="s">
        <v>53</v>
      </c>
      <c r="AN1449" t="s">
        <v>70</v>
      </c>
      <c r="AO1449" t="s">
        <v>207</v>
      </c>
      <c r="AP1449" t="s">
        <v>72</v>
      </c>
      <c r="AQ1449" t="s">
        <v>73</v>
      </c>
      <c r="AR1449" t="s">
        <v>58</v>
      </c>
      <c r="AS1449" t="s">
        <v>59</v>
      </c>
      <c r="AT1449" t="s">
        <v>50</v>
      </c>
      <c r="AU1449" t="s">
        <v>127</v>
      </c>
      <c r="AV1449" t="s">
        <v>76</v>
      </c>
      <c r="AW1449" t="s">
        <v>1013</v>
      </c>
    </row>
    <row r="1450" spans="1:49" x14ac:dyDescent="0.25">
      <c r="A1450" t="s">
        <v>45</v>
      </c>
      <c r="B1450" s="3" t="s">
        <v>46</v>
      </c>
      <c r="C1450" t="s">
        <v>47</v>
      </c>
      <c r="D1450" s="2">
        <f t="shared" si="119"/>
        <v>35420</v>
      </c>
      <c r="E1450" t="s">
        <v>376</v>
      </c>
      <c r="F1450" s="3">
        <f t="shared" si="118"/>
        <v>5</v>
      </c>
      <c r="G1450" t="s">
        <v>730</v>
      </c>
      <c r="H1450" t="s">
        <v>112</v>
      </c>
      <c r="I1450" t="s">
        <v>67</v>
      </c>
      <c r="J1450" t="s">
        <v>67</v>
      </c>
      <c r="K1450" t="s">
        <v>67</v>
      </c>
      <c r="L1450" t="s">
        <v>67</v>
      </c>
      <c r="M1450" t="s">
        <v>112</v>
      </c>
      <c r="N1450" t="s">
        <v>67</v>
      </c>
      <c r="O1450" t="s">
        <v>67</v>
      </c>
      <c r="P1450" t="s">
        <v>67</v>
      </c>
      <c r="Q1450" t="s">
        <v>112</v>
      </c>
      <c r="R1450" t="s">
        <v>112</v>
      </c>
      <c r="S1450" t="s">
        <v>67</v>
      </c>
      <c r="T1450" t="s">
        <v>67</v>
      </c>
      <c r="U1450" t="s">
        <v>67</v>
      </c>
      <c r="V1450" t="s">
        <v>67</v>
      </c>
      <c r="W1450" t="s">
        <v>67</v>
      </c>
      <c r="X1450" t="s">
        <v>67</v>
      </c>
      <c r="Y1450" t="s">
        <v>112</v>
      </c>
      <c r="Z1450" t="s">
        <v>67</v>
      </c>
      <c r="AA1450" t="s">
        <v>67</v>
      </c>
      <c r="AB1450" t="s">
        <v>67</v>
      </c>
      <c r="AC1450" t="s">
        <v>67</v>
      </c>
      <c r="AD1450" t="s">
        <v>67</v>
      </c>
      <c r="AE1450" t="s">
        <v>67</v>
      </c>
      <c r="AF1450" t="s">
        <v>25</v>
      </c>
      <c r="AG1450" t="s">
        <v>6</v>
      </c>
      <c r="AH1450" t="s">
        <v>15</v>
      </c>
      <c r="AI1450" t="s">
        <v>6</v>
      </c>
      <c r="AJ1450" t="s">
        <v>50</v>
      </c>
      <c r="AK1450" t="s">
        <v>94</v>
      </c>
      <c r="AL1450" t="s">
        <v>88</v>
      </c>
      <c r="AM1450" t="s">
        <v>53</v>
      </c>
      <c r="AN1450" t="s">
        <v>54</v>
      </c>
      <c r="AO1450" t="s">
        <v>55</v>
      </c>
      <c r="AP1450" t="s">
        <v>119</v>
      </c>
      <c r="AQ1450" t="s">
        <v>57</v>
      </c>
      <c r="AR1450" t="s">
        <v>58</v>
      </c>
      <c r="AS1450" t="s">
        <v>59</v>
      </c>
      <c r="AT1450" t="s">
        <v>50</v>
      </c>
      <c r="AU1450" t="s">
        <v>61</v>
      </c>
      <c r="AV1450" t="s">
        <v>62</v>
      </c>
      <c r="AW1450" t="s">
        <v>1036</v>
      </c>
    </row>
    <row r="1451" spans="1:49" x14ac:dyDescent="0.25">
      <c r="A1451" t="s">
        <v>317</v>
      </c>
      <c r="B1451" s="3" t="s">
        <v>46</v>
      </c>
      <c r="C1451" t="s">
        <v>106</v>
      </c>
      <c r="D1451" s="2" t="str">
        <f t="shared" si="119"/>
        <v>2004-04-26</v>
      </c>
      <c r="E1451" t="s">
        <v>1279</v>
      </c>
      <c r="F1451" s="3">
        <f t="shared" si="118"/>
        <v>3</v>
      </c>
      <c r="G1451" t="s">
        <v>1397</v>
      </c>
      <c r="H1451" t="s">
        <v>112</v>
      </c>
      <c r="I1451" t="s">
        <v>67</v>
      </c>
      <c r="J1451" t="s">
        <v>67</v>
      </c>
      <c r="K1451" t="s">
        <v>67</v>
      </c>
      <c r="L1451" t="s">
        <v>67</v>
      </c>
      <c r="M1451" t="s">
        <v>112</v>
      </c>
      <c r="N1451" t="s">
        <v>67</v>
      </c>
      <c r="O1451" t="s">
        <v>67</v>
      </c>
      <c r="P1451" t="s">
        <v>67</v>
      </c>
      <c r="Q1451" t="s">
        <v>112</v>
      </c>
      <c r="R1451" t="s">
        <v>112</v>
      </c>
      <c r="S1451" t="s">
        <v>67</v>
      </c>
      <c r="T1451" t="s">
        <v>67</v>
      </c>
      <c r="U1451" t="s">
        <v>67</v>
      </c>
      <c r="V1451" t="s">
        <v>67</v>
      </c>
      <c r="W1451" t="s">
        <v>67</v>
      </c>
      <c r="X1451" t="s">
        <v>67</v>
      </c>
      <c r="Y1451" t="s">
        <v>112</v>
      </c>
      <c r="Z1451" t="s">
        <v>67</v>
      </c>
      <c r="AA1451" t="s">
        <v>67</v>
      </c>
      <c r="AB1451" t="s">
        <v>67</v>
      </c>
      <c r="AC1451" t="s">
        <v>67</v>
      </c>
      <c r="AD1451" t="s">
        <v>67</v>
      </c>
      <c r="AE1451" t="s">
        <v>67</v>
      </c>
      <c r="AF1451" t="s">
        <v>25</v>
      </c>
      <c r="AG1451" t="s">
        <v>6</v>
      </c>
      <c r="AH1451" t="s">
        <v>15</v>
      </c>
      <c r="AI1451" t="s">
        <v>6</v>
      </c>
      <c r="AJ1451" t="s">
        <v>50</v>
      </c>
      <c r="AK1451" t="s">
        <v>94</v>
      </c>
      <c r="AL1451" t="s">
        <v>88</v>
      </c>
      <c r="AM1451" t="s">
        <v>53</v>
      </c>
      <c r="AN1451" t="s">
        <v>54</v>
      </c>
      <c r="AO1451" t="s">
        <v>55</v>
      </c>
      <c r="AP1451" t="s">
        <v>119</v>
      </c>
      <c r="AQ1451" t="s">
        <v>57</v>
      </c>
      <c r="AR1451" t="s">
        <v>58</v>
      </c>
      <c r="AS1451" t="s">
        <v>59</v>
      </c>
      <c r="AT1451" t="s">
        <v>50</v>
      </c>
      <c r="AU1451" t="s">
        <v>61</v>
      </c>
      <c r="AV1451" t="s">
        <v>62</v>
      </c>
      <c r="AW1451" t="s">
        <v>1036</v>
      </c>
    </row>
    <row r="1452" spans="1:49" x14ac:dyDescent="0.25">
      <c r="A1452" t="s">
        <v>379</v>
      </c>
      <c r="B1452" s="3" t="s">
        <v>46</v>
      </c>
      <c r="C1452" t="s">
        <v>47</v>
      </c>
      <c r="D1452" s="2" t="str">
        <f t="shared" si="119"/>
        <v>1996-11-02</v>
      </c>
      <c r="E1452" t="s">
        <v>677</v>
      </c>
      <c r="F1452" s="3">
        <f t="shared" si="118"/>
        <v>4</v>
      </c>
      <c r="G1452" t="s">
        <v>1398</v>
      </c>
      <c r="H1452" t="s">
        <v>66</v>
      </c>
      <c r="I1452" t="s">
        <v>66</v>
      </c>
      <c r="J1452" t="s">
        <v>67</v>
      </c>
      <c r="K1452" t="s">
        <v>67</v>
      </c>
      <c r="L1452" t="s">
        <v>66</v>
      </c>
      <c r="M1452" t="s">
        <v>66</v>
      </c>
      <c r="N1452" t="s">
        <v>67</v>
      </c>
      <c r="O1452" t="s">
        <v>66</v>
      </c>
      <c r="P1452" t="s">
        <v>67</v>
      </c>
      <c r="Q1452" t="s">
        <v>66</v>
      </c>
      <c r="R1452" t="s">
        <v>66</v>
      </c>
      <c r="S1452" t="s">
        <v>67</v>
      </c>
      <c r="T1452" t="s">
        <v>66</v>
      </c>
      <c r="U1452" t="s">
        <v>66</v>
      </c>
      <c r="V1452" t="s">
        <v>66</v>
      </c>
      <c r="W1452" t="s">
        <v>66</v>
      </c>
      <c r="X1452" t="s">
        <v>67</v>
      </c>
      <c r="Y1452" t="s">
        <v>66</v>
      </c>
      <c r="Z1452" t="s">
        <v>67</v>
      </c>
      <c r="AA1452" t="s">
        <v>66</v>
      </c>
      <c r="AB1452" t="s">
        <v>66</v>
      </c>
      <c r="AC1452" t="s">
        <v>66</v>
      </c>
      <c r="AD1452" t="s">
        <v>66</v>
      </c>
      <c r="AE1452" t="s">
        <v>66</v>
      </c>
      <c r="AF1452" t="s">
        <v>7</v>
      </c>
      <c r="AG1452" t="s">
        <v>21</v>
      </c>
      <c r="AH1452" t="s">
        <v>14</v>
      </c>
      <c r="AI1452" t="s">
        <v>17</v>
      </c>
      <c r="AJ1452" t="s">
        <v>50</v>
      </c>
      <c r="AK1452" t="s">
        <v>51</v>
      </c>
      <c r="AL1452" t="s">
        <v>69</v>
      </c>
      <c r="AM1452" t="s">
        <v>53</v>
      </c>
      <c r="AN1452" t="s">
        <v>70</v>
      </c>
      <c r="AO1452" t="s">
        <v>55</v>
      </c>
      <c r="AP1452" t="s">
        <v>72</v>
      </c>
      <c r="AQ1452" t="s">
        <v>73</v>
      </c>
      <c r="AR1452" t="s">
        <v>58</v>
      </c>
      <c r="AS1452" t="s">
        <v>74</v>
      </c>
      <c r="AT1452" t="s">
        <v>50</v>
      </c>
      <c r="AU1452" t="s">
        <v>83</v>
      </c>
      <c r="AV1452" t="s">
        <v>76</v>
      </c>
      <c r="AW1452" t="s">
        <v>246</v>
      </c>
    </row>
    <row r="1453" spans="1:49" x14ac:dyDescent="0.25">
      <c r="A1453" t="s">
        <v>77</v>
      </c>
      <c r="B1453" s="3" t="s">
        <v>46</v>
      </c>
      <c r="C1453" t="s">
        <v>47</v>
      </c>
      <c r="D1453" s="2" t="str">
        <f t="shared" si="119"/>
        <v>1996-11-07</v>
      </c>
      <c r="E1453" t="s">
        <v>852</v>
      </c>
      <c r="F1453" s="3">
        <f t="shared" si="118"/>
        <v>9</v>
      </c>
      <c r="G1453" t="s">
        <v>1380</v>
      </c>
      <c r="H1453" t="s">
        <v>112</v>
      </c>
      <c r="I1453" t="s">
        <v>112</v>
      </c>
      <c r="J1453" t="s">
        <v>112</v>
      </c>
      <c r="K1453" t="s">
        <v>112</v>
      </c>
      <c r="L1453" t="s">
        <v>112</v>
      </c>
      <c r="M1453" t="s">
        <v>67</v>
      </c>
      <c r="N1453" t="s">
        <v>112</v>
      </c>
      <c r="O1453" t="s">
        <v>112</v>
      </c>
      <c r="P1453" t="s">
        <v>67</v>
      </c>
      <c r="Q1453" t="s">
        <v>112</v>
      </c>
      <c r="R1453" t="s">
        <v>112</v>
      </c>
      <c r="S1453" t="s">
        <v>112</v>
      </c>
      <c r="T1453" t="s">
        <v>67</v>
      </c>
      <c r="U1453" t="s">
        <v>67</v>
      </c>
      <c r="V1453" t="s">
        <v>67</v>
      </c>
      <c r="W1453" t="s">
        <v>67</v>
      </c>
      <c r="X1453" t="s">
        <v>112</v>
      </c>
      <c r="Y1453" t="s">
        <v>112</v>
      </c>
      <c r="Z1453" t="s">
        <v>112</v>
      </c>
      <c r="AA1453" t="s">
        <v>67</v>
      </c>
      <c r="AB1453" t="s">
        <v>67</v>
      </c>
      <c r="AC1453" t="s">
        <v>67</v>
      </c>
      <c r="AD1453" t="s">
        <v>112</v>
      </c>
      <c r="AE1453" t="s">
        <v>112</v>
      </c>
      <c r="AF1453" t="s">
        <v>10</v>
      </c>
      <c r="AG1453" t="s">
        <v>15</v>
      </c>
      <c r="AH1453" t="s">
        <v>10</v>
      </c>
      <c r="AI1453" t="s">
        <v>17</v>
      </c>
      <c r="AJ1453" t="s">
        <v>50</v>
      </c>
      <c r="AK1453" t="s">
        <v>94</v>
      </c>
      <c r="AL1453" t="s">
        <v>95</v>
      </c>
      <c r="AM1453" t="s">
        <v>53</v>
      </c>
      <c r="AN1453" t="s">
        <v>70</v>
      </c>
      <c r="AO1453" t="s">
        <v>55</v>
      </c>
      <c r="AP1453" t="s">
        <v>72</v>
      </c>
      <c r="AQ1453" t="s">
        <v>80</v>
      </c>
      <c r="AR1453" t="s">
        <v>58</v>
      </c>
      <c r="AS1453" t="s">
        <v>59</v>
      </c>
      <c r="AT1453" t="s">
        <v>50</v>
      </c>
      <c r="AU1453" t="s">
        <v>83</v>
      </c>
      <c r="AV1453" t="s">
        <v>84</v>
      </c>
      <c r="AW1453" t="s">
        <v>246</v>
      </c>
    </row>
    <row r="1454" spans="1:49" x14ac:dyDescent="0.25">
      <c r="A1454" t="s">
        <v>870</v>
      </c>
      <c r="B1454" s="3" t="s">
        <v>46</v>
      </c>
      <c r="C1454" t="s">
        <v>106</v>
      </c>
      <c r="D1454" s="2" t="str">
        <f t="shared" si="119"/>
        <v>2019-01-29</v>
      </c>
      <c r="E1454" t="s">
        <v>185</v>
      </c>
      <c r="F1454" s="3">
        <f t="shared" si="118"/>
        <v>3</v>
      </c>
      <c r="G1454" t="s">
        <v>1399</v>
      </c>
      <c r="H1454" t="s">
        <v>112</v>
      </c>
      <c r="I1454" t="s">
        <v>112</v>
      </c>
      <c r="J1454" t="s">
        <v>112</v>
      </c>
      <c r="K1454" t="s">
        <v>112</v>
      </c>
      <c r="L1454" t="s">
        <v>112</v>
      </c>
      <c r="M1454" t="s">
        <v>67</v>
      </c>
      <c r="N1454" t="s">
        <v>112</v>
      </c>
      <c r="O1454" t="s">
        <v>112</v>
      </c>
      <c r="P1454" t="s">
        <v>67</v>
      </c>
      <c r="Q1454" t="s">
        <v>112</v>
      </c>
      <c r="R1454" t="s">
        <v>112</v>
      </c>
      <c r="S1454" t="s">
        <v>112</v>
      </c>
      <c r="T1454" t="s">
        <v>67</v>
      </c>
      <c r="U1454" t="s">
        <v>67</v>
      </c>
      <c r="V1454" t="s">
        <v>67</v>
      </c>
      <c r="W1454" t="s">
        <v>67</v>
      </c>
      <c r="X1454" t="s">
        <v>112</v>
      </c>
      <c r="Y1454" t="s">
        <v>112</v>
      </c>
      <c r="Z1454" t="s">
        <v>112</v>
      </c>
      <c r="AA1454" t="s">
        <v>67</v>
      </c>
      <c r="AB1454" t="s">
        <v>67</v>
      </c>
      <c r="AC1454" t="s">
        <v>67</v>
      </c>
      <c r="AD1454" t="s">
        <v>112</v>
      </c>
      <c r="AE1454" t="s">
        <v>112</v>
      </c>
      <c r="AF1454" t="s">
        <v>10</v>
      </c>
      <c r="AG1454" t="s">
        <v>15</v>
      </c>
      <c r="AH1454" t="s">
        <v>10</v>
      </c>
      <c r="AI1454" t="s">
        <v>17</v>
      </c>
      <c r="AJ1454" t="s">
        <v>50</v>
      </c>
      <c r="AK1454" t="s">
        <v>94</v>
      </c>
      <c r="AL1454" t="s">
        <v>95</v>
      </c>
      <c r="AM1454" t="s">
        <v>53</v>
      </c>
      <c r="AN1454" t="s">
        <v>70</v>
      </c>
      <c r="AO1454" t="s">
        <v>55</v>
      </c>
      <c r="AP1454" t="s">
        <v>72</v>
      </c>
      <c r="AQ1454" t="s">
        <v>80</v>
      </c>
      <c r="AR1454" t="s">
        <v>58</v>
      </c>
      <c r="AS1454" t="s">
        <v>59</v>
      </c>
      <c r="AT1454" t="s">
        <v>50</v>
      </c>
      <c r="AU1454" t="s">
        <v>83</v>
      </c>
      <c r="AV1454" t="s">
        <v>84</v>
      </c>
      <c r="AW1454" t="s">
        <v>246</v>
      </c>
    </row>
    <row r="1455" spans="1:49" x14ac:dyDescent="0.25">
      <c r="A1455" t="s">
        <v>85</v>
      </c>
      <c r="B1455" s="3" t="s">
        <v>46</v>
      </c>
      <c r="C1455" t="s">
        <v>47</v>
      </c>
      <c r="D1455" s="2" t="str">
        <f t="shared" si="119"/>
        <v>2000-02-21</v>
      </c>
      <c r="E1455" t="s">
        <v>117</v>
      </c>
      <c r="F1455" s="3">
        <f t="shared" si="118"/>
        <v>8</v>
      </c>
      <c r="G1455" t="s">
        <v>1400</v>
      </c>
      <c r="AJ1455" t="s">
        <v>50</v>
      </c>
      <c r="AK1455" t="s">
        <v>51</v>
      </c>
      <c r="AL1455" t="s">
        <v>88</v>
      </c>
      <c r="AM1455" t="s">
        <v>53</v>
      </c>
      <c r="AN1455" t="s">
        <v>70</v>
      </c>
      <c r="AO1455" t="s">
        <v>71</v>
      </c>
      <c r="AP1455" t="s">
        <v>56</v>
      </c>
      <c r="AQ1455" t="s">
        <v>143</v>
      </c>
      <c r="AR1455" t="s">
        <v>58</v>
      </c>
      <c r="AS1455" t="s">
        <v>59</v>
      </c>
      <c r="AT1455" t="s">
        <v>50</v>
      </c>
      <c r="AU1455" t="s">
        <v>83</v>
      </c>
      <c r="AV1455" t="s">
        <v>84</v>
      </c>
      <c r="AW1455" t="s">
        <v>256</v>
      </c>
    </row>
    <row r="1456" spans="1:49" x14ac:dyDescent="0.25">
      <c r="A1456" t="s">
        <v>45</v>
      </c>
      <c r="B1456" s="3" t="s">
        <v>46</v>
      </c>
      <c r="C1456" t="s">
        <v>47</v>
      </c>
      <c r="D1456" s="2">
        <f t="shared" si="119"/>
        <v>34685</v>
      </c>
      <c r="E1456" t="s">
        <v>601</v>
      </c>
      <c r="F1456" s="3">
        <f t="shared" si="118"/>
        <v>5</v>
      </c>
      <c r="G1456" t="s">
        <v>351</v>
      </c>
      <c r="H1456" t="s">
        <v>67</v>
      </c>
      <c r="I1456" t="s">
        <v>66</v>
      </c>
      <c r="J1456" t="s">
        <v>66</v>
      </c>
      <c r="K1456" t="s">
        <v>67</v>
      </c>
      <c r="L1456" t="s">
        <v>67</v>
      </c>
      <c r="M1456" t="s">
        <v>66</v>
      </c>
      <c r="N1456" t="s">
        <v>66</v>
      </c>
      <c r="O1456" t="s">
        <v>66</v>
      </c>
      <c r="P1456" t="s">
        <v>67</v>
      </c>
      <c r="Q1456" t="s">
        <v>67</v>
      </c>
      <c r="R1456" t="s">
        <v>67</v>
      </c>
      <c r="S1456" t="s">
        <v>67</v>
      </c>
      <c r="T1456" t="s">
        <v>67</v>
      </c>
      <c r="U1456" t="s">
        <v>67</v>
      </c>
      <c r="V1456" t="s">
        <v>67</v>
      </c>
      <c r="W1456" t="s">
        <v>67</v>
      </c>
      <c r="X1456" t="s">
        <v>67</v>
      </c>
      <c r="Y1456" t="s">
        <v>67</v>
      </c>
      <c r="Z1456" t="s">
        <v>67</v>
      </c>
      <c r="AA1456" t="s">
        <v>67</v>
      </c>
      <c r="AB1456" t="s">
        <v>67</v>
      </c>
      <c r="AC1456" t="s">
        <v>67</v>
      </c>
      <c r="AD1456" t="s">
        <v>67</v>
      </c>
      <c r="AE1456" t="s">
        <v>67</v>
      </c>
      <c r="AF1456" t="s">
        <v>11</v>
      </c>
      <c r="AG1456" t="s">
        <v>19</v>
      </c>
      <c r="AH1456" t="s">
        <v>13</v>
      </c>
      <c r="AI1456" t="s">
        <v>6</v>
      </c>
      <c r="AJ1456" t="s">
        <v>50</v>
      </c>
      <c r="AK1456" t="s">
        <v>51</v>
      </c>
      <c r="AL1456" t="s">
        <v>88</v>
      </c>
      <c r="AM1456" t="s">
        <v>50</v>
      </c>
      <c r="AN1456" t="s">
        <v>54</v>
      </c>
      <c r="AO1456" t="s">
        <v>55</v>
      </c>
      <c r="AP1456" t="s">
        <v>56</v>
      </c>
      <c r="AQ1456" t="s">
        <v>57</v>
      </c>
      <c r="AR1456" t="s">
        <v>58</v>
      </c>
      <c r="AS1456" t="s">
        <v>208</v>
      </c>
      <c r="AT1456" t="s">
        <v>53</v>
      </c>
      <c r="AU1456" t="s">
        <v>61</v>
      </c>
      <c r="AV1456" t="s">
        <v>62</v>
      </c>
      <c r="AW1456" t="s">
        <v>1036</v>
      </c>
    </row>
    <row r="1457" spans="1:49" x14ac:dyDescent="0.25">
      <c r="A1457" t="s">
        <v>483</v>
      </c>
      <c r="B1457" s="3" t="s">
        <v>46</v>
      </c>
      <c r="C1457" t="s">
        <v>106</v>
      </c>
      <c r="D1457" s="2" t="str">
        <f t="shared" si="119"/>
        <v>2004-04-26</v>
      </c>
      <c r="E1457" t="s">
        <v>279</v>
      </c>
      <c r="F1457" s="3">
        <f t="shared" si="118"/>
        <v>3</v>
      </c>
      <c r="G1457" t="s">
        <v>1397</v>
      </c>
      <c r="H1457" t="s">
        <v>67</v>
      </c>
      <c r="I1457" t="s">
        <v>66</v>
      </c>
      <c r="J1457" t="s">
        <v>66</v>
      </c>
      <c r="K1457" t="s">
        <v>67</v>
      </c>
      <c r="L1457" t="s">
        <v>67</v>
      </c>
      <c r="M1457" t="s">
        <v>66</v>
      </c>
      <c r="N1457" t="s">
        <v>66</v>
      </c>
      <c r="O1457" t="s">
        <v>66</v>
      </c>
      <c r="P1457" t="s">
        <v>67</v>
      </c>
      <c r="Q1457" t="s">
        <v>67</v>
      </c>
      <c r="R1457" t="s">
        <v>67</v>
      </c>
      <c r="S1457" t="s">
        <v>67</v>
      </c>
      <c r="T1457" t="s">
        <v>67</v>
      </c>
      <c r="U1457" t="s">
        <v>67</v>
      </c>
      <c r="V1457" t="s">
        <v>67</v>
      </c>
      <c r="W1457" t="s">
        <v>67</v>
      </c>
      <c r="X1457" t="s">
        <v>67</v>
      </c>
      <c r="Y1457" t="s">
        <v>67</v>
      </c>
      <c r="Z1457" t="s">
        <v>67</v>
      </c>
      <c r="AA1457" t="s">
        <v>67</v>
      </c>
      <c r="AB1457" t="s">
        <v>67</v>
      </c>
      <c r="AC1457" t="s">
        <v>67</v>
      </c>
      <c r="AD1457" t="s">
        <v>67</v>
      </c>
      <c r="AE1457" t="s">
        <v>67</v>
      </c>
      <c r="AF1457" t="s">
        <v>11</v>
      </c>
      <c r="AG1457" t="s">
        <v>19</v>
      </c>
      <c r="AH1457" t="s">
        <v>13</v>
      </c>
      <c r="AI1457" t="s">
        <v>6</v>
      </c>
      <c r="AJ1457" t="s">
        <v>50</v>
      </c>
      <c r="AK1457" t="s">
        <v>51</v>
      </c>
      <c r="AL1457" t="s">
        <v>88</v>
      </c>
      <c r="AM1457" t="s">
        <v>50</v>
      </c>
      <c r="AN1457" t="s">
        <v>54</v>
      </c>
      <c r="AO1457" t="s">
        <v>55</v>
      </c>
      <c r="AP1457" t="s">
        <v>56</v>
      </c>
      <c r="AQ1457" t="s">
        <v>57</v>
      </c>
      <c r="AR1457" t="s">
        <v>58</v>
      </c>
      <c r="AS1457" t="s">
        <v>208</v>
      </c>
      <c r="AT1457" t="s">
        <v>53</v>
      </c>
      <c r="AU1457" t="s">
        <v>61</v>
      </c>
      <c r="AV1457" t="s">
        <v>62</v>
      </c>
      <c r="AW1457" t="s">
        <v>1036</v>
      </c>
    </row>
    <row r="1458" spans="1:49" x14ac:dyDescent="0.25">
      <c r="A1458" t="s">
        <v>85</v>
      </c>
      <c r="B1458" s="3" t="s">
        <v>46</v>
      </c>
      <c r="C1458" t="s">
        <v>47</v>
      </c>
      <c r="D1458" s="2" t="str">
        <f t="shared" si="119"/>
        <v>1997-04-07</v>
      </c>
      <c r="E1458" t="s">
        <v>49</v>
      </c>
      <c r="F1458" s="3">
        <f t="shared" si="118"/>
        <v>7</v>
      </c>
      <c r="G1458" t="s">
        <v>1401</v>
      </c>
      <c r="AJ1458" t="s">
        <v>50</v>
      </c>
      <c r="AK1458" t="s">
        <v>51</v>
      </c>
      <c r="AL1458" t="s">
        <v>88</v>
      </c>
      <c r="AM1458" t="s">
        <v>50</v>
      </c>
      <c r="AN1458" t="s">
        <v>206</v>
      </c>
      <c r="AO1458" t="s">
        <v>55</v>
      </c>
      <c r="AP1458" t="s">
        <v>56</v>
      </c>
      <c r="AQ1458" t="s">
        <v>97</v>
      </c>
      <c r="AR1458" t="s">
        <v>81</v>
      </c>
      <c r="AS1458" t="s">
        <v>59</v>
      </c>
      <c r="AT1458" t="s">
        <v>50</v>
      </c>
      <c r="AU1458" t="s">
        <v>127</v>
      </c>
      <c r="AV1458" t="s">
        <v>90</v>
      </c>
      <c r="AW1458" t="s">
        <v>169</v>
      </c>
    </row>
    <row r="1459" spans="1:49" x14ac:dyDescent="0.25">
      <c r="A1459" t="s">
        <v>354</v>
      </c>
      <c r="B1459" s="3" t="s">
        <v>46</v>
      </c>
      <c r="C1459" t="s">
        <v>47</v>
      </c>
      <c r="D1459" s="2">
        <f t="shared" si="119"/>
        <v>34922</v>
      </c>
      <c r="E1459" t="s">
        <v>945</v>
      </c>
      <c r="F1459" s="3">
        <f t="shared" si="118"/>
        <v>5</v>
      </c>
      <c r="G1459" t="s">
        <v>730</v>
      </c>
      <c r="H1459" t="s">
        <v>67</v>
      </c>
      <c r="I1459" t="s">
        <v>67</v>
      </c>
      <c r="J1459" t="s">
        <v>67</v>
      </c>
      <c r="K1459" t="s">
        <v>67</v>
      </c>
      <c r="L1459" t="s">
        <v>67</v>
      </c>
      <c r="M1459" t="s">
        <v>66</v>
      </c>
      <c r="N1459" t="s">
        <v>67</v>
      </c>
      <c r="O1459" t="s">
        <v>67</v>
      </c>
      <c r="P1459" t="s">
        <v>67</v>
      </c>
      <c r="Q1459" t="s">
        <v>112</v>
      </c>
      <c r="R1459" t="s">
        <v>112</v>
      </c>
      <c r="S1459" t="s">
        <v>67</v>
      </c>
      <c r="T1459" t="s">
        <v>67</v>
      </c>
      <c r="U1459" t="s">
        <v>67</v>
      </c>
      <c r="V1459" t="s">
        <v>67</v>
      </c>
      <c r="W1459" t="s">
        <v>67</v>
      </c>
      <c r="X1459" t="s">
        <v>67</v>
      </c>
      <c r="Y1459" t="s">
        <v>112</v>
      </c>
      <c r="Z1459" t="s">
        <v>67</v>
      </c>
      <c r="AA1459" t="s">
        <v>67</v>
      </c>
      <c r="AB1459" t="s">
        <v>67</v>
      </c>
      <c r="AC1459" t="s">
        <v>67</v>
      </c>
      <c r="AD1459" t="s">
        <v>67</v>
      </c>
      <c r="AE1459" t="s">
        <v>67</v>
      </c>
      <c r="AF1459" t="s">
        <v>19</v>
      </c>
      <c r="AG1459" t="s">
        <v>26</v>
      </c>
      <c r="AH1459" t="s">
        <v>3</v>
      </c>
      <c r="AI1459" t="s">
        <v>15</v>
      </c>
      <c r="AJ1459" t="s">
        <v>50</v>
      </c>
      <c r="AK1459" t="s">
        <v>94</v>
      </c>
      <c r="AL1459" t="s">
        <v>95</v>
      </c>
      <c r="AM1459" t="s">
        <v>53</v>
      </c>
      <c r="AN1459" t="s">
        <v>70</v>
      </c>
      <c r="AO1459" t="s">
        <v>207</v>
      </c>
      <c r="AP1459" t="s">
        <v>72</v>
      </c>
      <c r="AQ1459" t="s">
        <v>73</v>
      </c>
      <c r="AR1459" t="s">
        <v>58</v>
      </c>
      <c r="AS1459" t="s">
        <v>179</v>
      </c>
      <c r="AT1459" t="s">
        <v>50</v>
      </c>
      <c r="AU1459" t="s">
        <v>127</v>
      </c>
      <c r="AV1459" t="s">
        <v>120</v>
      </c>
      <c r="AW1459" t="s">
        <v>118</v>
      </c>
    </row>
    <row r="1460" spans="1:49" x14ac:dyDescent="0.25">
      <c r="A1460" t="s">
        <v>560</v>
      </c>
      <c r="B1460" s="3" t="s">
        <v>46</v>
      </c>
      <c r="C1460" t="s">
        <v>47</v>
      </c>
      <c r="D1460" s="2">
        <f>IF(LEN(G1460)&lt;10, DATE(YEAR(E1460)-5, MONTH(E1460), DAY(E1460)), IF(YEAR(G1460)=YEAR(E1460), DATE(YEAR(E1460)-5, MONTH(G1460), DAY(G1460)),G1460))</f>
        <v>32428</v>
      </c>
      <c r="E1460" t="s">
        <v>543</v>
      </c>
      <c r="F1460" s="3">
        <f t="shared" si="118"/>
        <v>5</v>
      </c>
      <c r="G1460" t="s">
        <v>561</v>
      </c>
      <c r="AJ1460" t="s">
        <v>53</v>
      </c>
      <c r="AT1460" t="s">
        <v>53</v>
      </c>
      <c r="AW1460" t="s">
        <v>402</v>
      </c>
    </row>
    <row r="1461" spans="1:49" x14ac:dyDescent="0.25">
      <c r="A1461" t="s">
        <v>708</v>
      </c>
      <c r="B1461" s="3" t="s">
        <v>171</v>
      </c>
      <c r="C1461" t="s">
        <v>106</v>
      </c>
      <c r="D1461" s="2">
        <f t="shared" ref="D1461:D1473" si="120">IF(LEN(G1461)&lt;10, DATE(YEAR(E1461)-5, MONTH(E1461), DAY(E1461)), IF(YEAR(G1461)=YEAR(E1461), DATE(YEAR(E1461)-1, MONTH(G1461), DAY(G1461)),G1461))</f>
        <v>39279</v>
      </c>
      <c r="E1461" t="s">
        <v>133</v>
      </c>
      <c r="F1461" s="3">
        <f t="shared" si="118"/>
        <v>1</v>
      </c>
      <c r="G1461" t="s">
        <v>1402</v>
      </c>
      <c r="AJ1461" t="s">
        <v>53</v>
      </c>
      <c r="AT1461" t="s">
        <v>53</v>
      </c>
      <c r="AW1461" t="s">
        <v>402</v>
      </c>
    </row>
    <row r="1462" spans="1:49" x14ac:dyDescent="0.25">
      <c r="A1462" t="s">
        <v>526</v>
      </c>
      <c r="B1462" s="3" t="s">
        <v>46</v>
      </c>
      <c r="C1462" t="s">
        <v>47</v>
      </c>
      <c r="D1462" s="2">
        <f t="shared" si="120"/>
        <v>32746</v>
      </c>
      <c r="E1462" t="s">
        <v>500</v>
      </c>
      <c r="F1462" s="3">
        <f t="shared" si="118"/>
        <v>5</v>
      </c>
      <c r="G1462" t="s">
        <v>716</v>
      </c>
      <c r="H1462" t="s">
        <v>67</v>
      </c>
      <c r="I1462" t="s">
        <v>67</v>
      </c>
      <c r="J1462" t="s">
        <v>66</v>
      </c>
      <c r="K1462" t="s">
        <v>66</v>
      </c>
      <c r="L1462" t="s">
        <v>66</v>
      </c>
      <c r="M1462" t="s">
        <v>67</v>
      </c>
      <c r="N1462" t="s">
        <v>67</v>
      </c>
      <c r="O1462" t="s">
        <v>67</v>
      </c>
      <c r="P1462" t="s">
        <v>112</v>
      </c>
      <c r="Q1462" t="s">
        <v>67</v>
      </c>
      <c r="R1462" t="s">
        <v>67</v>
      </c>
      <c r="S1462" t="s">
        <v>67</v>
      </c>
      <c r="T1462" t="s">
        <v>66</v>
      </c>
      <c r="U1462" t="s">
        <v>66</v>
      </c>
      <c r="V1462" t="s">
        <v>66</v>
      </c>
      <c r="W1462" t="s">
        <v>66</v>
      </c>
      <c r="X1462" t="s">
        <v>67</v>
      </c>
      <c r="Y1462" t="s">
        <v>67</v>
      </c>
      <c r="Z1462" t="s">
        <v>67</v>
      </c>
      <c r="AA1462" t="s">
        <v>66</v>
      </c>
      <c r="AB1462" t="s">
        <v>66</v>
      </c>
      <c r="AC1462" t="s">
        <v>66</v>
      </c>
      <c r="AD1462" t="s">
        <v>66</v>
      </c>
      <c r="AE1462" t="s">
        <v>67</v>
      </c>
      <c r="AF1462" t="s">
        <v>10</v>
      </c>
      <c r="AG1462" t="s">
        <v>8</v>
      </c>
      <c r="AH1462" t="s">
        <v>13</v>
      </c>
      <c r="AI1462" t="s">
        <v>6</v>
      </c>
      <c r="AJ1462" t="s">
        <v>50</v>
      </c>
      <c r="AK1462" t="s">
        <v>51</v>
      </c>
      <c r="AL1462" t="s">
        <v>69</v>
      </c>
      <c r="AM1462" t="s">
        <v>50</v>
      </c>
      <c r="AN1462" t="s">
        <v>54</v>
      </c>
      <c r="AO1462" t="s">
        <v>207</v>
      </c>
      <c r="AP1462" t="s">
        <v>72</v>
      </c>
      <c r="AQ1462" t="s">
        <v>73</v>
      </c>
      <c r="AR1462" t="s">
        <v>58</v>
      </c>
      <c r="AT1462" t="s">
        <v>50</v>
      </c>
      <c r="AU1462" t="s">
        <v>127</v>
      </c>
      <c r="AV1462" t="s">
        <v>419</v>
      </c>
      <c r="AW1462" t="s">
        <v>441</v>
      </c>
    </row>
    <row r="1463" spans="1:49" x14ac:dyDescent="0.25">
      <c r="A1463" t="s">
        <v>328</v>
      </c>
      <c r="B1463" s="3" t="s">
        <v>46</v>
      </c>
      <c r="C1463" t="s">
        <v>106</v>
      </c>
      <c r="D1463" s="2" t="str">
        <f t="shared" si="120"/>
        <v>2009-12-16</v>
      </c>
      <c r="E1463" t="s">
        <v>92</v>
      </c>
      <c r="F1463" s="3">
        <f t="shared" si="118"/>
        <v>1</v>
      </c>
      <c r="G1463" t="s">
        <v>813</v>
      </c>
      <c r="H1463" t="s">
        <v>67</v>
      </c>
      <c r="I1463" t="s">
        <v>67</v>
      </c>
      <c r="J1463" t="s">
        <v>66</v>
      </c>
      <c r="K1463" t="s">
        <v>66</v>
      </c>
      <c r="L1463" t="s">
        <v>66</v>
      </c>
      <c r="M1463" t="s">
        <v>67</v>
      </c>
      <c r="N1463" t="s">
        <v>67</v>
      </c>
      <c r="O1463" t="s">
        <v>67</v>
      </c>
      <c r="P1463" t="s">
        <v>112</v>
      </c>
      <c r="Q1463" t="s">
        <v>67</v>
      </c>
      <c r="R1463" t="s">
        <v>67</v>
      </c>
      <c r="S1463" t="s">
        <v>67</v>
      </c>
      <c r="T1463" t="s">
        <v>66</v>
      </c>
      <c r="U1463" t="s">
        <v>66</v>
      </c>
      <c r="V1463" t="s">
        <v>66</v>
      </c>
      <c r="W1463" t="s">
        <v>66</v>
      </c>
      <c r="X1463" t="s">
        <v>67</v>
      </c>
      <c r="Y1463" t="s">
        <v>67</v>
      </c>
      <c r="Z1463" t="s">
        <v>67</v>
      </c>
      <c r="AA1463" t="s">
        <v>66</v>
      </c>
      <c r="AB1463" t="s">
        <v>66</v>
      </c>
      <c r="AC1463" t="s">
        <v>66</v>
      </c>
      <c r="AD1463" t="s">
        <v>66</v>
      </c>
      <c r="AE1463" t="s">
        <v>67</v>
      </c>
      <c r="AF1463" t="s">
        <v>10</v>
      </c>
      <c r="AG1463" t="s">
        <v>8</v>
      </c>
      <c r="AH1463" t="s">
        <v>13</v>
      </c>
      <c r="AI1463" t="s">
        <v>6</v>
      </c>
      <c r="AJ1463" t="s">
        <v>50</v>
      </c>
      <c r="AK1463" t="s">
        <v>51</v>
      </c>
      <c r="AL1463" t="s">
        <v>69</v>
      </c>
      <c r="AM1463" t="s">
        <v>50</v>
      </c>
      <c r="AN1463" t="s">
        <v>54</v>
      </c>
      <c r="AO1463" t="s">
        <v>207</v>
      </c>
      <c r="AP1463" t="s">
        <v>72</v>
      </c>
      <c r="AQ1463" t="s">
        <v>73</v>
      </c>
      <c r="AR1463" t="s">
        <v>58</v>
      </c>
      <c r="AT1463" t="s">
        <v>50</v>
      </c>
      <c r="AU1463" t="s">
        <v>127</v>
      </c>
      <c r="AV1463" t="s">
        <v>419</v>
      </c>
      <c r="AW1463" t="s">
        <v>441</v>
      </c>
    </row>
    <row r="1464" spans="1:49" x14ac:dyDescent="0.25">
      <c r="A1464" t="s">
        <v>980</v>
      </c>
      <c r="B1464" s="3" t="s">
        <v>46</v>
      </c>
      <c r="C1464" t="s">
        <v>106</v>
      </c>
      <c r="D1464" s="2" t="str">
        <f t="shared" si="120"/>
        <v>2013-04-30</v>
      </c>
      <c r="E1464" t="s">
        <v>588</v>
      </c>
      <c r="F1464" s="3">
        <f t="shared" si="118"/>
        <v>3</v>
      </c>
      <c r="G1464" t="s">
        <v>1220</v>
      </c>
      <c r="H1464" t="s">
        <v>67</v>
      </c>
      <c r="I1464" t="s">
        <v>67</v>
      </c>
      <c r="J1464" t="s">
        <v>66</v>
      </c>
      <c r="K1464" t="s">
        <v>66</v>
      </c>
      <c r="L1464" t="s">
        <v>66</v>
      </c>
      <c r="M1464" t="s">
        <v>67</v>
      </c>
      <c r="N1464" t="s">
        <v>67</v>
      </c>
      <c r="O1464" t="s">
        <v>67</v>
      </c>
      <c r="P1464" t="s">
        <v>112</v>
      </c>
      <c r="Q1464" t="s">
        <v>67</v>
      </c>
      <c r="R1464" t="s">
        <v>67</v>
      </c>
      <c r="S1464" t="s">
        <v>67</v>
      </c>
      <c r="T1464" t="s">
        <v>66</v>
      </c>
      <c r="U1464" t="s">
        <v>66</v>
      </c>
      <c r="V1464" t="s">
        <v>66</v>
      </c>
      <c r="W1464" t="s">
        <v>66</v>
      </c>
      <c r="X1464" t="s">
        <v>67</v>
      </c>
      <c r="Y1464" t="s">
        <v>67</v>
      </c>
      <c r="Z1464" t="s">
        <v>67</v>
      </c>
      <c r="AA1464" t="s">
        <v>66</v>
      </c>
      <c r="AB1464" t="s">
        <v>66</v>
      </c>
      <c r="AC1464" t="s">
        <v>66</v>
      </c>
      <c r="AD1464" t="s">
        <v>66</v>
      </c>
      <c r="AE1464" t="s">
        <v>67</v>
      </c>
      <c r="AF1464" t="s">
        <v>10</v>
      </c>
      <c r="AG1464" t="s">
        <v>8</v>
      </c>
      <c r="AH1464" t="s">
        <v>13</v>
      </c>
      <c r="AI1464" t="s">
        <v>6</v>
      </c>
      <c r="AJ1464" t="s">
        <v>50</v>
      </c>
      <c r="AK1464" t="s">
        <v>51</v>
      </c>
      <c r="AL1464" t="s">
        <v>69</v>
      </c>
      <c r="AM1464" t="s">
        <v>50</v>
      </c>
      <c r="AN1464" t="s">
        <v>54</v>
      </c>
      <c r="AO1464" t="s">
        <v>207</v>
      </c>
      <c r="AP1464" t="s">
        <v>72</v>
      </c>
      <c r="AQ1464" t="s">
        <v>73</v>
      </c>
      <c r="AR1464" t="s">
        <v>58</v>
      </c>
      <c r="AT1464" t="s">
        <v>50</v>
      </c>
      <c r="AU1464" t="s">
        <v>127</v>
      </c>
      <c r="AV1464" t="s">
        <v>419</v>
      </c>
      <c r="AW1464" t="s">
        <v>441</v>
      </c>
    </row>
    <row r="1465" spans="1:49" x14ac:dyDescent="0.25">
      <c r="A1465" t="s">
        <v>643</v>
      </c>
      <c r="B1465" s="3" t="s">
        <v>46</v>
      </c>
      <c r="C1465" t="s">
        <v>47</v>
      </c>
      <c r="D1465" s="2">
        <f t="shared" si="120"/>
        <v>34321</v>
      </c>
      <c r="E1465" t="s">
        <v>625</v>
      </c>
      <c r="F1465" s="3">
        <f t="shared" si="118"/>
        <v>5</v>
      </c>
      <c r="G1465" t="s">
        <v>647</v>
      </c>
      <c r="H1465" t="s">
        <v>67</v>
      </c>
      <c r="I1465" t="s">
        <v>66</v>
      </c>
      <c r="J1465" t="s">
        <v>66</v>
      </c>
      <c r="K1465" t="s">
        <v>67</v>
      </c>
      <c r="L1465" t="s">
        <v>67</v>
      </c>
      <c r="M1465" t="s">
        <v>112</v>
      </c>
      <c r="N1465" t="s">
        <v>67</v>
      </c>
      <c r="O1465" t="s">
        <v>67</v>
      </c>
      <c r="P1465" t="s">
        <v>67</v>
      </c>
      <c r="Q1465" t="s">
        <v>67</v>
      </c>
      <c r="R1465" t="s">
        <v>67</v>
      </c>
      <c r="S1465" t="s">
        <v>66</v>
      </c>
      <c r="T1465" t="s">
        <v>67</v>
      </c>
      <c r="U1465" t="s">
        <v>67</v>
      </c>
      <c r="V1465" t="s">
        <v>66</v>
      </c>
      <c r="W1465" t="s">
        <v>66</v>
      </c>
      <c r="X1465" t="s">
        <v>67</v>
      </c>
      <c r="Y1465" t="s">
        <v>112</v>
      </c>
      <c r="Z1465" t="s">
        <v>67</v>
      </c>
      <c r="AA1465" t="s">
        <v>66</v>
      </c>
      <c r="AB1465" t="s">
        <v>67</v>
      </c>
      <c r="AC1465" t="s">
        <v>66</v>
      </c>
      <c r="AD1465" t="s">
        <v>66</v>
      </c>
      <c r="AE1465" t="s">
        <v>67</v>
      </c>
      <c r="AF1465" t="s">
        <v>4</v>
      </c>
      <c r="AG1465" t="s">
        <v>19</v>
      </c>
      <c r="AH1465" t="s">
        <v>8</v>
      </c>
      <c r="AI1465" t="s">
        <v>25</v>
      </c>
      <c r="AJ1465" t="s">
        <v>50</v>
      </c>
      <c r="AK1465" t="s">
        <v>94</v>
      </c>
      <c r="AL1465" t="s">
        <v>95</v>
      </c>
      <c r="AM1465" t="s">
        <v>53</v>
      </c>
      <c r="AN1465" t="s">
        <v>70</v>
      </c>
      <c r="AO1465" t="s">
        <v>207</v>
      </c>
      <c r="AP1465" t="s">
        <v>119</v>
      </c>
      <c r="AQ1465" t="s">
        <v>73</v>
      </c>
      <c r="AR1465" t="s">
        <v>58</v>
      </c>
      <c r="AS1465" t="s">
        <v>74</v>
      </c>
      <c r="AT1465" t="s">
        <v>50</v>
      </c>
      <c r="AU1465" t="s">
        <v>127</v>
      </c>
      <c r="AV1465" t="s">
        <v>76</v>
      </c>
      <c r="AW1465" t="s">
        <v>298</v>
      </c>
    </row>
    <row r="1466" spans="1:49" x14ac:dyDescent="0.25">
      <c r="A1466" t="s">
        <v>77</v>
      </c>
      <c r="B1466" s="3" t="s">
        <v>46</v>
      </c>
      <c r="C1466" t="s">
        <v>47</v>
      </c>
      <c r="D1466" s="2">
        <f t="shared" si="120"/>
        <v>36036</v>
      </c>
      <c r="E1466" t="s">
        <v>996</v>
      </c>
      <c r="F1466" s="3">
        <f t="shared" si="118"/>
        <v>5</v>
      </c>
      <c r="G1466" t="s">
        <v>647</v>
      </c>
      <c r="AJ1466" t="s">
        <v>53</v>
      </c>
      <c r="AM1466" t="s">
        <v>53</v>
      </c>
      <c r="AT1466" t="s">
        <v>50</v>
      </c>
      <c r="AU1466" t="s">
        <v>61</v>
      </c>
      <c r="AV1466" t="s">
        <v>84</v>
      </c>
      <c r="AW1466" t="s">
        <v>275</v>
      </c>
    </row>
    <row r="1467" spans="1:49" x14ac:dyDescent="0.25">
      <c r="A1467" t="s">
        <v>77</v>
      </c>
      <c r="B1467" s="3" t="s">
        <v>46</v>
      </c>
      <c r="C1467" t="s">
        <v>47</v>
      </c>
      <c r="D1467" s="2">
        <f t="shared" si="120"/>
        <v>32858</v>
      </c>
      <c r="E1467" t="s">
        <v>774</v>
      </c>
      <c r="F1467" s="3">
        <f t="shared" si="118"/>
        <v>5</v>
      </c>
      <c r="G1467" t="s">
        <v>499</v>
      </c>
      <c r="AJ1467" t="s">
        <v>50</v>
      </c>
      <c r="AK1467" t="s">
        <v>51</v>
      </c>
      <c r="AL1467" t="s">
        <v>69</v>
      </c>
      <c r="AM1467" t="s">
        <v>53</v>
      </c>
      <c r="AN1467" t="s">
        <v>70</v>
      </c>
      <c r="AO1467" t="s">
        <v>55</v>
      </c>
      <c r="AP1467" t="s">
        <v>72</v>
      </c>
      <c r="AQ1467" t="s">
        <v>97</v>
      </c>
      <c r="AR1467" t="s">
        <v>58</v>
      </c>
      <c r="AS1467" t="s">
        <v>74</v>
      </c>
      <c r="AT1467" t="s">
        <v>50</v>
      </c>
      <c r="AU1467" t="s">
        <v>83</v>
      </c>
      <c r="AV1467" t="s">
        <v>84</v>
      </c>
      <c r="AW1467" t="s">
        <v>854</v>
      </c>
    </row>
    <row r="1468" spans="1:49" x14ac:dyDescent="0.25">
      <c r="A1468" t="s">
        <v>822</v>
      </c>
      <c r="B1468" s="3" t="s">
        <v>46</v>
      </c>
      <c r="C1468" t="s">
        <v>47</v>
      </c>
      <c r="D1468" s="2" t="str">
        <f t="shared" si="120"/>
        <v>1998-12-14</v>
      </c>
      <c r="E1468" t="s">
        <v>615</v>
      </c>
      <c r="F1468" s="3">
        <f t="shared" si="118"/>
        <v>5</v>
      </c>
      <c r="G1468" t="s">
        <v>970</v>
      </c>
      <c r="AJ1468" t="s">
        <v>50</v>
      </c>
      <c r="AK1468" t="s">
        <v>51</v>
      </c>
      <c r="AL1468" t="s">
        <v>69</v>
      </c>
      <c r="AM1468" t="s">
        <v>53</v>
      </c>
      <c r="AN1468" t="s">
        <v>54</v>
      </c>
      <c r="AO1468" t="s">
        <v>100</v>
      </c>
      <c r="AP1468" t="s">
        <v>72</v>
      </c>
      <c r="AQ1468" t="s">
        <v>73</v>
      </c>
      <c r="AR1468" t="s">
        <v>58</v>
      </c>
      <c r="AS1468" t="s">
        <v>74</v>
      </c>
      <c r="AT1468" t="s">
        <v>50</v>
      </c>
      <c r="AU1468" t="s">
        <v>61</v>
      </c>
      <c r="AV1468" t="s">
        <v>90</v>
      </c>
      <c r="AW1468" t="s">
        <v>698</v>
      </c>
    </row>
    <row r="1469" spans="1:49" x14ac:dyDescent="0.25">
      <c r="A1469" t="s">
        <v>63</v>
      </c>
      <c r="B1469" s="3" t="s">
        <v>46</v>
      </c>
      <c r="C1469" t="s">
        <v>47</v>
      </c>
      <c r="D1469" s="2" t="str">
        <f t="shared" si="120"/>
        <v>2006-01-11</v>
      </c>
      <c r="E1469" t="s">
        <v>133</v>
      </c>
      <c r="F1469" s="3">
        <f t="shared" ref="F1469:F1500" si="121">IF(D1469&gt;E1469,YEAR(D1469)-YEAR(E1469),YEAR(E1469)-YEAR(D1469))</f>
        <v>2</v>
      </c>
      <c r="G1469" t="s">
        <v>297</v>
      </c>
      <c r="AJ1469" t="s">
        <v>50</v>
      </c>
      <c r="AK1469" t="s">
        <v>94</v>
      </c>
      <c r="AL1469" t="s">
        <v>95</v>
      </c>
      <c r="AM1469" t="s">
        <v>53</v>
      </c>
      <c r="AN1469" t="s">
        <v>70</v>
      </c>
      <c r="AO1469" t="s">
        <v>55</v>
      </c>
      <c r="AP1469" t="s">
        <v>56</v>
      </c>
      <c r="AQ1469" t="s">
        <v>73</v>
      </c>
      <c r="AR1469" t="s">
        <v>58</v>
      </c>
      <c r="AS1469" t="s">
        <v>74</v>
      </c>
      <c r="AT1469" t="s">
        <v>50</v>
      </c>
      <c r="AU1469" t="s">
        <v>127</v>
      </c>
      <c r="AV1469" t="s">
        <v>76</v>
      </c>
      <c r="AW1469" t="s">
        <v>510</v>
      </c>
    </row>
    <row r="1470" spans="1:49" x14ac:dyDescent="0.25">
      <c r="A1470" t="s">
        <v>123</v>
      </c>
      <c r="B1470" s="3" t="s">
        <v>46</v>
      </c>
      <c r="C1470" t="s">
        <v>47</v>
      </c>
      <c r="D1470" s="2" t="str">
        <f t="shared" si="120"/>
        <v>1997-04-07</v>
      </c>
      <c r="E1470" t="s">
        <v>927</v>
      </c>
      <c r="F1470" s="3">
        <f t="shared" si="121"/>
        <v>6</v>
      </c>
      <c r="G1470" t="s">
        <v>1401</v>
      </c>
      <c r="H1470" t="s">
        <v>67</v>
      </c>
      <c r="I1470" t="s">
        <v>66</v>
      </c>
      <c r="J1470" t="s">
        <v>66</v>
      </c>
      <c r="K1470" t="s">
        <v>67</v>
      </c>
      <c r="L1470" t="s">
        <v>66</v>
      </c>
      <c r="M1470" t="s">
        <v>66</v>
      </c>
      <c r="N1470" t="s">
        <v>66</v>
      </c>
      <c r="O1470" t="s">
        <v>66</v>
      </c>
      <c r="P1470" t="s">
        <v>66</v>
      </c>
      <c r="Q1470" t="s">
        <v>66</v>
      </c>
      <c r="R1470" t="s">
        <v>66</v>
      </c>
      <c r="S1470" t="s">
        <v>66</v>
      </c>
      <c r="T1470" t="s">
        <v>66</v>
      </c>
      <c r="U1470" t="s">
        <v>66</v>
      </c>
      <c r="V1470" t="s">
        <v>66</v>
      </c>
      <c r="W1470" t="s">
        <v>66</v>
      </c>
      <c r="X1470" t="s">
        <v>66</v>
      </c>
      <c r="Y1470" t="s">
        <v>66</v>
      </c>
      <c r="Z1470" t="s">
        <v>66</v>
      </c>
      <c r="AA1470" t="s">
        <v>66</v>
      </c>
      <c r="AB1470" t="s">
        <v>66</v>
      </c>
      <c r="AC1470" t="s">
        <v>66</v>
      </c>
      <c r="AD1470" t="s">
        <v>66</v>
      </c>
      <c r="AE1470" t="s">
        <v>66</v>
      </c>
      <c r="AF1470" t="s">
        <v>3</v>
      </c>
      <c r="AG1470" t="s">
        <v>15</v>
      </c>
      <c r="AH1470" t="s">
        <v>18</v>
      </c>
      <c r="AI1470" t="s">
        <v>17</v>
      </c>
      <c r="AJ1470" t="s">
        <v>50</v>
      </c>
      <c r="AK1470" t="s">
        <v>94</v>
      </c>
      <c r="AL1470" t="s">
        <v>69</v>
      </c>
      <c r="AM1470" t="s">
        <v>53</v>
      </c>
      <c r="AN1470" t="s">
        <v>200</v>
      </c>
      <c r="AO1470" t="s">
        <v>55</v>
      </c>
      <c r="AP1470" t="s">
        <v>72</v>
      </c>
      <c r="AQ1470" t="s">
        <v>73</v>
      </c>
      <c r="AR1470" t="s">
        <v>81</v>
      </c>
      <c r="AS1470" t="s">
        <v>74</v>
      </c>
      <c r="AT1470" t="s">
        <v>50</v>
      </c>
      <c r="AU1470" t="s">
        <v>75</v>
      </c>
      <c r="AV1470" t="s">
        <v>128</v>
      </c>
      <c r="AW1470" t="s">
        <v>1403</v>
      </c>
    </row>
    <row r="1471" spans="1:49" x14ac:dyDescent="0.25">
      <c r="A1471" t="s">
        <v>85</v>
      </c>
      <c r="B1471" s="3" t="s">
        <v>46</v>
      </c>
      <c r="C1471" t="s">
        <v>47</v>
      </c>
      <c r="D1471" s="2" t="str">
        <f t="shared" si="120"/>
        <v>1996-10-07</v>
      </c>
      <c r="E1471" t="s">
        <v>330</v>
      </c>
      <c r="F1471" s="3">
        <f>IF(D1471&gt;E1471,YEAR(D1471)-YEAR(E1471)-9,YEAR(E1471)-YEAR(D1471)-9)</f>
        <v>9</v>
      </c>
      <c r="G1471" t="s">
        <v>706</v>
      </c>
      <c r="H1471" t="s">
        <v>67</v>
      </c>
      <c r="I1471" t="s">
        <v>67</v>
      </c>
      <c r="J1471" t="s">
        <v>67</v>
      </c>
      <c r="K1471" t="s">
        <v>67</v>
      </c>
      <c r="L1471" t="s">
        <v>67</v>
      </c>
      <c r="M1471" t="s">
        <v>67</v>
      </c>
      <c r="N1471" t="s">
        <v>67</v>
      </c>
      <c r="O1471" t="s">
        <v>67</v>
      </c>
      <c r="P1471" t="s">
        <v>66</v>
      </c>
      <c r="Q1471" t="s">
        <v>67</v>
      </c>
      <c r="R1471" t="s">
        <v>67</v>
      </c>
      <c r="S1471" t="s">
        <v>67</v>
      </c>
      <c r="T1471" t="s">
        <v>67</v>
      </c>
      <c r="U1471" t="s">
        <v>67</v>
      </c>
      <c r="V1471" t="s">
        <v>67</v>
      </c>
      <c r="W1471" t="s">
        <v>67</v>
      </c>
      <c r="X1471" t="s">
        <v>67</v>
      </c>
      <c r="Y1471" t="s">
        <v>112</v>
      </c>
      <c r="Z1471" t="s">
        <v>67</v>
      </c>
      <c r="AA1471" t="s">
        <v>67</v>
      </c>
      <c r="AB1471" t="s">
        <v>67</v>
      </c>
      <c r="AC1471" t="s">
        <v>66</v>
      </c>
      <c r="AD1471" t="s">
        <v>67</v>
      </c>
      <c r="AE1471" t="s">
        <v>67</v>
      </c>
      <c r="AF1471" t="s">
        <v>8</v>
      </c>
      <c r="AI1471" t="s">
        <v>16</v>
      </c>
      <c r="AJ1471" t="s">
        <v>50</v>
      </c>
      <c r="AK1471" t="s">
        <v>51</v>
      </c>
      <c r="AL1471" t="s">
        <v>88</v>
      </c>
      <c r="AM1471" t="s">
        <v>53</v>
      </c>
      <c r="AN1471" t="s">
        <v>200</v>
      </c>
      <c r="AO1471" t="s">
        <v>55</v>
      </c>
      <c r="AP1471" t="s">
        <v>56</v>
      </c>
      <c r="AQ1471" t="s">
        <v>57</v>
      </c>
      <c r="AR1471" t="s">
        <v>58</v>
      </c>
      <c r="AS1471" t="s">
        <v>74</v>
      </c>
      <c r="AT1471" t="s">
        <v>50</v>
      </c>
      <c r="AU1471" t="s">
        <v>83</v>
      </c>
      <c r="AV1471" t="s">
        <v>90</v>
      </c>
      <c r="AW1471" t="s">
        <v>334</v>
      </c>
    </row>
    <row r="1472" spans="1:49" x14ac:dyDescent="0.25">
      <c r="A1472" t="s">
        <v>45</v>
      </c>
      <c r="B1472" s="3" t="s">
        <v>46</v>
      </c>
      <c r="C1472" t="s">
        <v>47</v>
      </c>
      <c r="D1472" s="2">
        <f t="shared" si="120"/>
        <v>34873</v>
      </c>
      <c r="E1472" t="s">
        <v>485</v>
      </c>
      <c r="F1472" s="3">
        <f t="shared" ref="F1472:F1535" si="122">IF(D1472&gt;E1472,YEAR(D1472)-YEAR(E1472),YEAR(E1472)-YEAR(D1472))</f>
        <v>5</v>
      </c>
      <c r="G1472" t="s">
        <v>604</v>
      </c>
      <c r="H1472" t="s">
        <v>67</v>
      </c>
      <c r="I1472" t="s">
        <v>67</v>
      </c>
      <c r="J1472" t="s">
        <v>67</v>
      </c>
      <c r="K1472" t="s">
        <v>67</v>
      </c>
      <c r="L1472" t="s">
        <v>67</v>
      </c>
      <c r="M1472" t="s">
        <v>67</v>
      </c>
      <c r="N1472" t="s">
        <v>67</v>
      </c>
      <c r="O1472" t="s">
        <v>112</v>
      </c>
      <c r="P1472" t="s">
        <v>67</v>
      </c>
      <c r="Q1472" t="s">
        <v>67</v>
      </c>
      <c r="R1472" t="s">
        <v>112</v>
      </c>
      <c r="S1472" t="s">
        <v>67</v>
      </c>
      <c r="T1472" t="s">
        <v>112</v>
      </c>
      <c r="U1472" t="s">
        <v>67</v>
      </c>
      <c r="V1472" t="s">
        <v>67</v>
      </c>
      <c r="W1472" t="s">
        <v>67</v>
      </c>
      <c r="X1472" t="s">
        <v>67</v>
      </c>
      <c r="Y1472" t="s">
        <v>112</v>
      </c>
      <c r="Z1472" t="s">
        <v>112</v>
      </c>
      <c r="AA1472" t="s">
        <v>112</v>
      </c>
      <c r="AB1472" t="s">
        <v>112</v>
      </c>
      <c r="AC1472" t="s">
        <v>112</v>
      </c>
      <c r="AD1472" t="s">
        <v>112</v>
      </c>
      <c r="AE1472" t="s">
        <v>112</v>
      </c>
      <c r="AF1472" t="s">
        <v>18</v>
      </c>
      <c r="AG1472" t="s">
        <v>6</v>
      </c>
      <c r="AH1472" t="s">
        <v>24</v>
      </c>
      <c r="AI1472" t="s">
        <v>22</v>
      </c>
      <c r="AJ1472" t="s">
        <v>50</v>
      </c>
      <c r="AK1472" t="s">
        <v>94</v>
      </c>
      <c r="AL1472" t="s">
        <v>95</v>
      </c>
      <c r="AM1472" t="s">
        <v>53</v>
      </c>
      <c r="AN1472" t="s">
        <v>200</v>
      </c>
      <c r="AO1472" t="s">
        <v>55</v>
      </c>
      <c r="AP1472" t="s">
        <v>96</v>
      </c>
      <c r="AQ1472" t="s">
        <v>57</v>
      </c>
      <c r="AR1472" t="s">
        <v>58</v>
      </c>
      <c r="AS1472" t="s">
        <v>766</v>
      </c>
      <c r="AT1472" t="s">
        <v>50</v>
      </c>
      <c r="AU1472" t="s">
        <v>127</v>
      </c>
      <c r="AV1472" t="s">
        <v>62</v>
      </c>
      <c r="AW1472" t="s">
        <v>637</v>
      </c>
    </row>
    <row r="1473" spans="1:49" x14ac:dyDescent="0.25">
      <c r="A1473" t="s">
        <v>77</v>
      </c>
      <c r="B1473" s="3" t="s">
        <v>46</v>
      </c>
      <c r="C1473" t="s">
        <v>47</v>
      </c>
      <c r="D1473" s="2" t="str">
        <f t="shared" si="120"/>
        <v>2002-08-12</v>
      </c>
      <c r="E1473" t="s">
        <v>92</v>
      </c>
      <c r="F1473" s="3">
        <f t="shared" si="122"/>
        <v>8</v>
      </c>
      <c r="G1473" t="s">
        <v>1404</v>
      </c>
      <c r="H1473" t="s">
        <v>66</v>
      </c>
      <c r="I1473" t="s">
        <v>66</v>
      </c>
      <c r="J1473" t="s">
        <v>66</v>
      </c>
      <c r="K1473" t="s">
        <v>66</v>
      </c>
      <c r="L1473" t="s">
        <v>67</v>
      </c>
      <c r="M1473" t="s">
        <v>67</v>
      </c>
      <c r="N1473" t="s">
        <v>67</v>
      </c>
      <c r="O1473" t="s">
        <v>67</v>
      </c>
      <c r="P1473" t="s">
        <v>67</v>
      </c>
      <c r="Q1473" t="s">
        <v>67</v>
      </c>
      <c r="R1473" t="s">
        <v>67</v>
      </c>
      <c r="S1473" t="s">
        <v>67</v>
      </c>
      <c r="T1473" t="s">
        <v>66</v>
      </c>
      <c r="U1473" t="s">
        <v>66</v>
      </c>
      <c r="V1473" t="s">
        <v>66</v>
      </c>
      <c r="W1473" t="s">
        <v>66</v>
      </c>
      <c r="X1473" t="s">
        <v>66</v>
      </c>
      <c r="Y1473" t="s">
        <v>66</v>
      </c>
      <c r="Z1473" t="s">
        <v>66</v>
      </c>
      <c r="AA1473" t="s">
        <v>67</v>
      </c>
      <c r="AB1473" t="s">
        <v>66</v>
      </c>
      <c r="AC1473" t="s">
        <v>66</v>
      </c>
      <c r="AD1473" t="s">
        <v>66</v>
      </c>
      <c r="AE1473" t="s">
        <v>66</v>
      </c>
      <c r="AF1473" t="s">
        <v>14</v>
      </c>
      <c r="AG1473" t="s">
        <v>26</v>
      </c>
      <c r="AH1473" t="s">
        <v>10</v>
      </c>
      <c r="AI1473" t="s">
        <v>24</v>
      </c>
      <c r="AJ1473" t="s">
        <v>50</v>
      </c>
      <c r="AK1473" t="s">
        <v>94</v>
      </c>
      <c r="AL1473" t="s">
        <v>95</v>
      </c>
      <c r="AM1473" t="s">
        <v>53</v>
      </c>
      <c r="AN1473" t="s">
        <v>70</v>
      </c>
      <c r="AO1473" t="s">
        <v>175</v>
      </c>
      <c r="AP1473" t="s">
        <v>119</v>
      </c>
      <c r="AQ1473" t="s">
        <v>80</v>
      </c>
      <c r="AR1473" t="s">
        <v>58</v>
      </c>
      <c r="AS1473" t="s">
        <v>59</v>
      </c>
      <c r="AT1473" t="s">
        <v>50</v>
      </c>
      <c r="AU1473" t="s">
        <v>61</v>
      </c>
      <c r="AV1473" t="s">
        <v>84</v>
      </c>
      <c r="AW1473" t="s">
        <v>756</v>
      </c>
    </row>
    <row r="1474" spans="1:49" x14ac:dyDescent="0.25">
      <c r="A1474" t="s">
        <v>589</v>
      </c>
      <c r="B1474" s="3" t="s">
        <v>46</v>
      </c>
      <c r="C1474" t="s">
        <v>47</v>
      </c>
      <c r="D1474" s="2">
        <f>IF(LEN(G1474)&lt;10, DATE(YEAR(E1474)-5, MONTH(E1474), DAY(E1474)), IF(YEAR(G1474)=YEAR(E1474), DATE(YEAR(E1474)-5, MONTH(G1474), DAY(G1474)),G1474))</f>
        <v>32858</v>
      </c>
      <c r="E1474" t="s">
        <v>774</v>
      </c>
      <c r="F1474" s="3">
        <f t="shared" si="122"/>
        <v>5</v>
      </c>
      <c r="G1474" t="s">
        <v>774</v>
      </c>
      <c r="AJ1474" t="s">
        <v>50</v>
      </c>
      <c r="AK1474" t="s">
        <v>51</v>
      </c>
      <c r="AL1474" t="s">
        <v>69</v>
      </c>
      <c r="AM1474" t="s">
        <v>53</v>
      </c>
      <c r="AN1474" t="s">
        <v>70</v>
      </c>
      <c r="AO1474" t="s">
        <v>55</v>
      </c>
      <c r="AP1474" t="s">
        <v>56</v>
      </c>
      <c r="AQ1474" t="s">
        <v>73</v>
      </c>
      <c r="AR1474" t="s">
        <v>58</v>
      </c>
      <c r="AS1474" t="s">
        <v>74</v>
      </c>
    </row>
    <row r="1475" spans="1:49" x14ac:dyDescent="0.25">
      <c r="A1475" t="s">
        <v>77</v>
      </c>
      <c r="B1475" s="3" t="s">
        <v>46</v>
      </c>
      <c r="C1475" t="s">
        <v>47</v>
      </c>
      <c r="D1475" s="2">
        <f>IF(LEN(G1475)&lt;10, DATE(YEAR(E1475)-5, MONTH(E1475), DAY(E1475)), IF(YEAR(G1475)=YEAR(E1475), DATE(YEAR(E1475)-1, MONTH(G1475), DAY(G1475)),G1475))</f>
        <v>35055</v>
      </c>
      <c r="E1475" t="s">
        <v>480</v>
      </c>
      <c r="F1475" s="3">
        <f t="shared" si="122"/>
        <v>5</v>
      </c>
      <c r="G1475" t="s">
        <v>624</v>
      </c>
      <c r="AJ1475" t="s">
        <v>50</v>
      </c>
      <c r="AK1475" t="s">
        <v>51</v>
      </c>
      <c r="AL1475" t="s">
        <v>69</v>
      </c>
      <c r="AM1475" t="s">
        <v>53</v>
      </c>
      <c r="AN1475" t="s">
        <v>70</v>
      </c>
      <c r="AO1475" t="s">
        <v>55</v>
      </c>
      <c r="AP1475" t="s">
        <v>56</v>
      </c>
      <c r="AQ1475" t="s">
        <v>73</v>
      </c>
      <c r="AR1475" t="s">
        <v>58</v>
      </c>
      <c r="AS1475" t="s">
        <v>74</v>
      </c>
    </row>
    <row r="1476" spans="1:49" x14ac:dyDescent="0.25">
      <c r="A1476" t="s">
        <v>1405</v>
      </c>
      <c r="B1476" s="3" t="s">
        <v>46</v>
      </c>
      <c r="C1476" t="s">
        <v>106</v>
      </c>
      <c r="D1476" s="2" t="str">
        <f>IF(LEN(G1476)&lt;10, DATE(YEAR(E1476)-5, MONTH(E1476), DAY(E1476)), IF(YEAR(G1476)=YEAR(E1476), DATE(YEAR(E1476)-1, MONTH(G1476), DAY(G1476)),G1476))</f>
        <v>2020-02-17</v>
      </c>
      <c r="E1476" t="s">
        <v>915</v>
      </c>
      <c r="F1476" s="3">
        <f t="shared" si="122"/>
        <v>3</v>
      </c>
      <c r="G1476" t="s">
        <v>1406</v>
      </c>
      <c r="AJ1476" t="s">
        <v>50</v>
      </c>
      <c r="AK1476" t="s">
        <v>51</v>
      </c>
      <c r="AL1476" t="s">
        <v>69</v>
      </c>
      <c r="AM1476" t="s">
        <v>53</v>
      </c>
      <c r="AN1476" t="s">
        <v>70</v>
      </c>
      <c r="AO1476" t="s">
        <v>55</v>
      </c>
      <c r="AP1476" t="s">
        <v>56</v>
      </c>
      <c r="AQ1476" t="s">
        <v>73</v>
      </c>
      <c r="AR1476" t="s">
        <v>58</v>
      </c>
      <c r="AS1476" t="s">
        <v>74</v>
      </c>
    </row>
    <row r="1477" spans="1:49" x14ac:dyDescent="0.25">
      <c r="A1477" t="s">
        <v>359</v>
      </c>
      <c r="B1477" s="3" t="s">
        <v>46</v>
      </c>
      <c r="C1477" t="s">
        <v>47</v>
      </c>
      <c r="D1477" s="2">
        <f>IF(LEN(G1477)&lt;10, DATE(YEAR(E1477)-5, MONTH(E1477), DAY(E1477)), IF(YEAR(G1477)=YEAR(E1477), DATE(YEAR(E1477)-1, MONTH(G1477), DAY(G1477)),G1477))</f>
        <v>33222</v>
      </c>
      <c r="E1477" t="s">
        <v>613</v>
      </c>
      <c r="F1477" s="3">
        <f t="shared" si="122"/>
        <v>5</v>
      </c>
      <c r="G1477" t="s">
        <v>454</v>
      </c>
      <c r="AJ1477" t="s">
        <v>50</v>
      </c>
      <c r="AK1477" t="s">
        <v>51</v>
      </c>
      <c r="AL1477" t="s">
        <v>69</v>
      </c>
      <c r="AM1477" t="s">
        <v>53</v>
      </c>
      <c r="AN1477" t="s">
        <v>70</v>
      </c>
      <c r="AO1477" t="s">
        <v>55</v>
      </c>
      <c r="AP1477" t="s">
        <v>72</v>
      </c>
      <c r="AQ1477" t="s">
        <v>73</v>
      </c>
      <c r="AR1477" t="s">
        <v>81</v>
      </c>
      <c r="AS1477" t="s">
        <v>74</v>
      </c>
    </row>
    <row r="1478" spans="1:49" x14ac:dyDescent="0.25">
      <c r="A1478" t="s">
        <v>77</v>
      </c>
      <c r="B1478" s="3" t="s">
        <v>46</v>
      </c>
      <c r="C1478" t="s">
        <v>47</v>
      </c>
      <c r="D1478" s="2">
        <f>IF(LEN(G1478)&lt;10, DATE(YEAR(E1478)-5, MONTH(E1478), DAY(E1478)), IF(YEAR(G1478)=YEAR(E1478), DATE(YEAR(E1478)-1, MONTH(G1478), DAY(G1478)),G1478))</f>
        <v>34873</v>
      </c>
      <c r="E1478" t="s">
        <v>485</v>
      </c>
      <c r="F1478" s="3">
        <f t="shared" si="122"/>
        <v>5</v>
      </c>
      <c r="G1478" t="s">
        <v>647</v>
      </c>
      <c r="AT1478" t="s">
        <v>50</v>
      </c>
      <c r="AU1478" t="s">
        <v>61</v>
      </c>
      <c r="AV1478" t="s">
        <v>84</v>
      </c>
      <c r="AW1478" t="s">
        <v>275</v>
      </c>
    </row>
    <row r="1479" spans="1:49" x14ac:dyDescent="0.25">
      <c r="A1479" t="s">
        <v>379</v>
      </c>
      <c r="B1479" s="3" t="s">
        <v>46</v>
      </c>
      <c r="C1479" t="s">
        <v>47</v>
      </c>
      <c r="D1479" s="2">
        <f>IF(LEN(G1479)&lt;10, DATE(YEAR(E1479)-5, MONTH(E1479), DAY(E1479)), IF(YEAR(G1479)=YEAR(E1479), DATE(YEAR(E1479)-5, MONTH(G1479), DAY(G1479)),G1479))</f>
        <v>33445</v>
      </c>
      <c r="E1479" t="s">
        <v>901</v>
      </c>
      <c r="F1479" s="3">
        <f t="shared" si="122"/>
        <v>5</v>
      </c>
      <c r="G1479" t="s">
        <v>901</v>
      </c>
      <c r="AJ1479" t="s">
        <v>50</v>
      </c>
      <c r="AK1479" t="s">
        <v>51</v>
      </c>
      <c r="AL1479" t="s">
        <v>69</v>
      </c>
      <c r="AM1479" t="s">
        <v>53</v>
      </c>
      <c r="AN1479" t="s">
        <v>156</v>
      </c>
      <c r="AO1479" t="s">
        <v>207</v>
      </c>
      <c r="AP1479" t="s">
        <v>72</v>
      </c>
      <c r="AQ1479" t="s">
        <v>73</v>
      </c>
      <c r="AR1479" t="s">
        <v>58</v>
      </c>
      <c r="AS1479" t="s">
        <v>74</v>
      </c>
      <c r="AT1479" t="s">
        <v>50</v>
      </c>
      <c r="AU1479" t="s">
        <v>83</v>
      </c>
      <c r="AV1479" t="s">
        <v>76</v>
      </c>
      <c r="AW1479" t="s">
        <v>698</v>
      </c>
    </row>
    <row r="1480" spans="1:49" x14ac:dyDescent="0.25">
      <c r="A1480" t="s">
        <v>1070</v>
      </c>
      <c r="B1480" s="3" t="s">
        <v>46</v>
      </c>
      <c r="C1480" t="s">
        <v>47</v>
      </c>
      <c r="D1480" s="2" t="str">
        <f t="shared" ref="D1480:D1504" si="123">IF(LEN(G1480)&lt;10, DATE(YEAR(E1480)-5, MONTH(E1480), DAY(E1480)), IF(YEAR(G1480)=YEAR(E1480), DATE(YEAR(E1480)-1, MONTH(G1480), DAY(G1480)),G1480))</f>
        <v>1997-07-25</v>
      </c>
      <c r="E1480" t="s">
        <v>578</v>
      </c>
      <c r="F1480" s="3">
        <f t="shared" si="122"/>
        <v>4</v>
      </c>
      <c r="G1480" t="s">
        <v>1407</v>
      </c>
      <c r="H1480" t="s">
        <v>67</v>
      </c>
      <c r="I1480" t="s">
        <v>67</v>
      </c>
      <c r="J1480" t="s">
        <v>67</v>
      </c>
      <c r="K1480" t="s">
        <v>67</v>
      </c>
      <c r="L1480" t="s">
        <v>67</v>
      </c>
      <c r="M1480" t="s">
        <v>67</v>
      </c>
      <c r="N1480" t="s">
        <v>67</v>
      </c>
      <c r="O1480" t="s">
        <v>67</v>
      </c>
      <c r="P1480" t="s">
        <v>67</v>
      </c>
      <c r="Q1480" t="s">
        <v>67</v>
      </c>
      <c r="R1480" t="s">
        <v>67</v>
      </c>
      <c r="S1480" t="s">
        <v>67</v>
      </c>
      <c r="T1480" t="s">
        <v>67</v>
      </c>
      <c r="U1480" t="s">
        <v>67</v>
      </c>
      <c r="V1480" t="s">
        <v>67</v>
      </c>
      <c r="W1480" t="s">
        <v>67</v>
      </c>
      <c r="X1480" t="s">
        <v>67</v>
      </c>
      <c r="Y1480" t="s">
        <v>67</v>
      </c>
      <c r="Z1480" t="s">
        <v>67</v>
      </c>
      <c r="AA1480" t="s">
        <v>67</v>
      </c>
      <c r="AB1480" t="s">
        <v>67</v>
      </c>
      <c r="AC1480" t="s">
        <v>67</v>
      </c>
      <c r="AD1480" t="s">
        <v>67</v>
      </c>
      <c r="AE1480" t="s">
        <v>67</v>
      </c>
      <c r="AF1480" t="s">
        <v>26</v>
      </c>
      <c r="AG1480" t="s">
        <v>22</v>
      </c>
      <c r="AH1480" t="s">
        <v>21</v>
      </c>
      <c r="AI1480" t="s">
        <v>9</v>
      </c>
      <c r="AJ1480" t="s">
        <v>50</v>
      </c>
      <c r="AK1480" t="s">
        <v>94</v>
      </c>
      <c r="AL1480" t="s">
        <v>95</v>
      </c>
      <c r="AM1480" t="s">
        <v>53</v>
      </c>
      <c r="AN1480" t="s">
        <v>54</v>
      </c>
      <c r="AO1480" t="s">
        <v>71</v>
      </c>
      <c r="AP1480" t="s">
        <v>119</v>
      </c>
      <c r="AQ1480" t="s">
        <v>57</v>
      </c>
      <c r="AR1480" t="s">
        <v>58</v>
      </c>
      <c r="AS1480" t="s">
        <v>59</v>
      </c>
      <c r="AT1480" t="s">
        <v>50</v>
      </c>
      <c r="AU1480" t="s">
        <v>83</v>
      </c>
      <c r="AV1480" t="s">
        <v>62</v>
      </c>
      <c r="AW1480" t="s">
        <v>1067</v>
      </c>
    </row>
    <row r="1481" spans="1:49" x14ac:dyDescent="0.25">
      <c r="A1481" t="s">
        <v>1143</v>
      </c>
      <c r="B1481" s="3" t="s">
        <v>46</v>
      </c>
      <c r="C1481" t="s">
        <v>106</v>
      </c>
      <c r="D1481" s="2" t="str">
        <f t="shared" si="123"/>
        <v>2010-04-13</v>
      </c>
      <c r="E1481" t="s">
        <v>258</v>
      </c>
      <c r="F1481" s="3">
        <f t="shared" si="122"/>
        <v>1</v>
      </c>
      <c r="G1481" t="s">
        <v>1144</v>
      </c>
      <c r="H1481" t="s">
        <v>67</v>
      </c>
      <c r="I1481" t="s">
        <v>67</v>
      </c>
      <c r="J1481" t="s">
        <v>67</v>
      </c>
      <c r="K1481" t="s">
        <v>67</v>
      </c>
      <c r="L1481" t="s">
        <v>67</v>
      </c>
      <c r="M1481" t="s">
        <v>67</v>
      </c>
      <c r="N1481" t="s">
        <v>67</v>
      </c>
      <c r="O1481" t="s">
        <v>67</v>
      </c>
      <c r="P1481" t="s">
        <v>67</v>
      </c>
      <c r="Q1481" t="s">
        <v>67</v>
      </c>
      <c r="R1481" t="s">
        <v>67</v>
      </c>
      <c r="S1481" t="s">
        <v>67</v>
      </c>
      <c r="T1481" t="s">
        <v>67</v>
      </c>
      <c r="U1481" t="s">
        <v>67</v>
      </c>
      <c r="V1481" t="s">
        <v>67</v>
      </c>
      <c r="W1481" t="s">
        <v>67</v>
      </c>
      <c r="X1481" t="s">
        <v>67</v>
      </c>
      <c r="Y1481" t="s">
        <v>67</v>
      </c>
      <c r="Z1481" t="s">
        <v>67</v>
      </c>
      <c r="AA1481" t="s">
        <v>67</v>
      </c>
      <c r="AB1481" t="s">
        <v>67</v>
      </c>
      <c r="AC1481" t="s">
        <v>67</v>
      </c>
      <c r="AD1481" t="s">
        <v>67</v>
      </c>
      <c r="AE1481" t="s">
        <v>67</v>
      </c>
      <c r="AF1481" t="s">
        <v>26</v>
      </c>
      <c r="AG1481" t="s">
        <v>22</v>
      </c>
      <c r="AH1481" t="s">
        <v>21</v>
      </c>
      <c r="AI1481" t="s">
        <v>9</v>
      </c>
      <c r="AJ1481" t="s">
        <v>50</v>
      </c>
      <c r="AK1481" t="s">
        <v>94</v>
      </c>
      <c r="AL1481" t="s">
        <v>95</v>
      </c>
      <c r="AM1481" t="s">
        <v>53</v>
      </c>
      <c r="AN1481" t="s">
        <v>54</v>
      </c>
      <c r="AO1481" t="s">
        <v>71</v>
      </c>
      <c r="AP1481" t="s">
        <v>119</v>
      </c>
      <c r="AQ1481" t="s">
        <v>57</v>
      </c>
      <c r="AR1481" t="s">
        <v>58</v>
      </c>
      <c r="AS1481" t="s">
        <v>59</v>
      </c>
      <c r="AT1481" t="s">
        <v>50</v>
      </c>
      <c r="AU1481" t="s">
        <v>83</v>
      </c>
      <c r="AV1481" t="s">
        <v>62</v>
      </c>
      <c r="AW1481" t="s">
        <v>1067</v>
      </c>
    </row>
    <row r="1482" spans="1:49" x14ac:dyDescent="0.25">
      <c r="A1482" t="s">
        <v>188</v>
      </c>
      <c r="B1482" s="3" t="s">
        <v>46</v>
      </c>
      <c r="C1482" t="s">
        <v>47</v>
      </c>
      <c r="D1482" s="2">
        <f t="shared" si="123"/>
        <v>34999</v>
      </c>
      <c r="E1482" t="s">
        <v>520</v>
      </c>
      <c r="F1482" s="3">
        <f t="shared" si="122"/>
        <v>5</v>
      </c>
      <c r="G1482" t="s">
        <v>306</v>
      </c>
      <c r="H1482" t="s">
        <v>67</v>
      </c>
      <c r="I1482" t="s">
        <v>67</v>
      </c>
      <c r="J1482" t="s">
        <v>67</v>
      </c>
      <c r="K1482" t="s">
        <v>205</v>
      </c>
      <c r="L1482" t="s">
        <v>67</v>
      </c>
      <c r="M1482" t="s">
        <v>112</v>
      </c>
      <c r="N1482" t="s">
        <v>67</v>
      </c>
      <c r="O1482" t="s">
        <v>67</v>
      </c>
      <c r="P1482" t="s">
        <v>67</v>
      </c>
      <c r="Q1482" t="s">
        <v>112</v>
      </c>
      <c r="R1482" t="s">
        <v>112</v>
      </c>
      <c r="S1482" t="s">
        <v>67</v>
      </c>
      <c r="T1482" t="s">
        <v>67</v>
      </c>
      <c r="U1482" t="s">
        <v>67</v>
      </c>
      <c r="V1482" t="s">
        <v>67</v>
      </c>
      <c r="W1482" t="s">
        <v>67</v>
      </c>
      <c r="X1482" t="s">
        <v>67</v>
      </c>
      <c r="Y1482" t="s">
        <v>205</v>
      </c>
      <c r="Z1482" t="s">
        <v>67</v>
      </c>
      <c r="AA1482" t="s">
        <v>67</v>
      </c>
      <c r="AB1482" t="s">
        <v>67</v>
      </c>
      <c r="AC1482" t="s">
        <v>67</v>
      </c>
      <c r="AD1482" t="s">
        <v>67</v>
      </c>
      <c r="AE1482" t="s">
        <v>67</v>
      </c>
      <c r="AF1482" t="s">
        <v>10</v>
      </c>
      <c r="AG1482" t="s">
        <v>6</v>
      </c>
      <c r="AH1482" t="s">
        <v>11</v>
      </c>
      <c r="AI1482" t="s">
        <v>17</v>
      </c>
      <c r="AJ1482" t="s">
        <v>50</v>
      </c>
      <c r="AK1482" t="s">
        <v>94</v>
      </c>
      <c r="AL1482" t="s">
        <v>95</v>
      </c>
      <c r="AM1482" t="s">
        <v>53</v>
      </c>
      <c r="AN1482" t="s">
        <v>70</v>
      </c>
      <c r="AO1482" t="s">
        <v>55</v>
      </c>
      <c r="AP1482" t="s">
        <v>72</v>
      </c>
      <c r="AQ1482" t="s">
        <v>233</v>
      </c>
      <c r="AR1482" t="s">
        <v>81</v>
      </c>
      <c r="AS1482" t="s">
        <v>59</v>
      </c>
      <c r="AT1482" t="s">
        <v>50</v>
      </c>
      <c r="AU1482" t="s">
        <v>75</v>
      </c>
      <c r="AV1482" t="s">
        <v>84</v>
      </c>
      <c r="AW1482" t="s">
        <v>1038</v>
      </c>
    </row>
    <row r="1483" spans="1:49" x14ac:dyDescent="0.25">
      <c r="A1483" t="s">
        <v>379</v>
      </c>
      <c r="B1483" s="3" t="s">
        <v>46</v>
      </c>
      <c r="C1483" t="s">
        <v>47</v>
      </c>
      <c r="D1483" s="2">
        <f t="shared" si="123"/>
        <v>32487</v>
      </c>
      <c r="E1483" t="s">
        <v>543</v>
      </c>
      <c r="F1483" s="3">
        <f t="shared" si="122"/>
        <v>5</v>
      </c>
      <c r="G1483" t="s">
        <v>454</v>
      </c>
      <c r="H1483" t="s">
        <v>67</v>
      </c>
      <c r="I1483" t="s">
        <v>67</v>
      </c>
      <c r="J1483" t="s">
        <v>67</v>
      </c>
      <c r="K1483" t="s">
        <v>67</v>
      </c>
      <c r="L1483" t="s">
        <v>67</v>
      </c>
      <c r="M1483" t="s">
        <v>67</v>
      </c>
      <c r="N1483" t="s">
        <v>112</v>
      </c>
      <c r="O1483" t="s">
        <v>112</v>
      </c>
      <c r="P1483" t="s">
        <v>112</v>
      </c>
      <c r="Q1483" t="s">
        <v>112</v>
      </c>
      <c r="R1483" t="s">
        <v>112</v>
      </c>
      <c r="S1483" t="s">
        <v>112</v>
      </c>
      <c r="T1483" t="s">
        <v>67</v>
      </c>
      <c r="U1483" t="s">
        <v>112</v>
      </c>
      <c r="V1483" t="s">
        <v>112</v>
      </c>
      <c r="W1483" t="s">
        <v>112</v>
      </c>
      <c r="X1483" t="s">
        <v>112</v>
      </c>
      <c r="Y1483" t="s">
        <v>112</v>
      </c>
      <c r="Z1483" t="s">
        <v>112</v>
      </c>
      <c r="AA1483" t="s">
        <v>112</v>
      </c>
      <c r="AB1483" t="s">
        <v>112</v>
      </c>
      <c r="AC1483" t="s">
        <v>112</v>
      </c>
      <c r="AD1483" t="s">
        <v>112</v>
      </c>
      <c r="AE1483" t="s">
        <v>66</v>
      </c>
      <c r="AF1483" t="s">
        <v>21</v>
      </c>
      <c r="AG1483" t="s">
        <v>17</v>
      </c>
      <c r="AH1483" t="s">
        <v>22</v>
      </c>
      <c r="AI1483" t="s">
        <v>16</v>
      </c>
      <c r="AJ1483" t="s">
        <v>50</v>
      </c>
      <c r="AK1483" t="s">
        <v>51</v>
      </c>
      <c r="AL1483" t="s">
        <v>69</v>
      </c>
      <c r="AM1483" t="s">
        <v>50</v>
      </c>
      <c r="AN1483" t="s">
        <v>200</v>
      </c>
      <c r="AO1483" t="s">
        <v>55</v>
      </c>
      <c r="AP1483" t="s">
        <v>72</v>
      </c>
      <c r="AQ1483" t="s">
        <v>73</v>
      </c>
      <c r="AR1483" t="s">
        <v>58</v>
      </c>
      <c r="AS1483" t="s">
        <v>59</v>
      </c>
    </row>
    <row r="1484" spans="1:49" x14ac:dyDescent="0.25">
      <c r="A1484" t="s">
        <v>449</v>
      </c>
      <c r="B1484" s="3" t="s">
        <v>46</v>
      </c>
      <c r="C1484" t="s">
        <v>106</v>
      </c>
      <c r="D1484" s="2" t="str">
        <f t="shared" si="123"/>
        <v>2010-07-23</v>
      </c>
      <c r="E1484" t="s">
        <v>163</v>
      </c>
      <c r="F1484" s="3">
        <f t="shared" si="122"/>
        <v>1</v>
      </c>
      <c r="G1484" t="s">
        <v>107</v>
      </c>
      <c r="H1484" t="s">
        <v>67</v>
      </c>
      <c r="I1484" t="s">
        <v>67</v>
      </c>
      <c r="J1484" t="s">
        <v>67</v>
      </c>
      <c r="K1484" t="s">
        <v>67</v>
      </c>
      <c r="L1484" t="s">
        <v>67</v>
      </c>
      <c r="M1484" t="s">
        <v>67</v>
      </c>
      <c r="N1484" t="s">
        <v>112</v>
      </c>
      <c r="O1484" t="s">
        <v>112</v>
      </c>
      <c r="P1484" t="s">
        <v>112</v>
      </c>
      <c r="Q1484" t="s">
        <v>112</v>
      </c>
      <c r="R1484" t="s">
        <v>112</v>
      </c>
      <c r="S1484" t="s">
        <v>112</v>
      </c>
      <c r="T1484" t="s">
        <v>67</v>
      </c>
      <c r="U1484" t="s">
        <v>112</v>
      </c>
      <c r="V1484" t="s">
        <v>112</v>
      </c>
      <c r="W1484" t="s">
        <v>112</v>
      </c>
      <c r="X1484" t="s">
        <v>112</v>
      </c>
      <c r="Y1484" t="s">
        <v>112</v>
      </c>
      <c r="Z1484" t="s">
        <v>112</v>
      </c>
      <c r="AA1484" t="s">
        <v>112</v>
      </c>
      <c r="AB1484" t="s">
        <v>112</v>
      </c>
      <c r="AC1484" t="s">
        <v>112</v>
      </c>
      <c r="AD1484" t="s">
        <v>112</v>
      </c>
      <c r="AE1484" t="s">
        <v>66</v>
      </c>
      <c r="AF1484" t="s">
        <v>21</v>
      </c>
      <c r="AG1484" t="s">
        <v>17</v>
      </c>
      <c r="AH1484" t="s">
        <v>22</v>
      </c>
      <c r="AI1484" t="s">
        <v>16</v>
      </c>
      <c r="AJ1484" t="s">
        <v>50</v>
      </c>
      <c r="AK1484" t="s">
        <v>51</v>
      </c>
      <c r="AL1484" t="s">
        <v>69</v>
      </c>
      <c r="AM1484" t="s">
        <v>50</v>
      </c>
      <c r="AN1484" t="s">
        <v>200</v>
      </c>
      <c r="AO1484" t="s">
        <v>55</v>
      </c>
      <c r="AP1484" t="s">
        <v>72</v>
      </c>
      <c r="AQ1484" t="s">
        <v>73</v>
      </c>
      <c r="AR1484" t="s">
        <v>58</v>
      </c>
      <c r="AS1484" t="s">
        <v>59</v>
      </c>
    </row>
    <row r="1485" spans="1:49" x14ac:dyDescent="0.25">
      <c r="A1485" t="s">
        <v>532</v>
      </c>
      <c r="B1485" s="3" t="s">
        <v>46</v>
      </c>
      <c r="C1485" t="s">
        <v>106</v>
      </c>
      <c r="D1485" s="2" t="str">
        <f t="shared" si="123"/>
        <v>2017-12-26</v>
      </c>
      <c r="E1485" t="s">
        <v>245</v>
      </c>
      <c r="F1485" s="3">
        <f t="shared" si="122"/>
        <v>3</v>
      </c>
      <c r="G1485" t="s">
        <v>981</v>
      </c>
      <c r="H1485" t="s">
        <v>67</v>
      </c>
      <c r="I1485" t="s">
        <v>67</v>
      </c>
      <c r="J1485" t="s">
        <v>67</v>
      </c>
      <c r="K1485" t="s">
        <v>67</v>
      </c>
      <c r="L1485" t="s">
        <v>67</v>
      </c>
      <c r="M1485" t="s">
        <v>67</v>
      </c>
      <c r="N1485" t="s">
        <v>112</v>
      </c>
      <c r="O1485" t="s">
        <v>112</v>
      </c>
      <c r="P1485" t="s">
        <v>112</v>
      </c>
      <c r="Q1485" t="s">
        <v>112</v>
      </c>
      <c r="R1485" t="s">
        <v>112</v>
      </c>
      <c r="S1485" t="s">
        <v>112</v>
      </c>
      <c r="T1485" t="s">
        <v>67</v>
      </c>
      <c r="U1485" t="s">
        <v>112</v>
      </c>
      <c r="V1485" t="s">
        <v>112</v>
      </c>
      <c r="W1485" t="s">
        <v>112</v>
      </c>
      <c r="X1485" t="s">
        <v>112</v>
      </c>
      <c r="Y1485" t="s">
        <v>112</v>
      </c>
      <c r="Z1485" t="s">
        <v>112</v>
      </c>
      <c r="AA1485" t="s">
        <v>112</v>
      </c>
      <c r="AB1485" t="s">
        <v>112</v>
      </c>
      <c r="AC1485" t="s">
        <v>112</v>
      </c>
      <c r="AD1485" t="s">
        <v>112</v>
      </c>
      <c r="AE1485" t="s">
        <v>66</v>
      </c>
      <c r="AF1485" t="s">
        <v>21</v>
      </c>
      <c r="AG1485" t="s">
        <v>17</v>
      </c>
      <c r="AH1485" t="s">
        <v>22</v>
      </c>
      <c r="AI1485" t="s">
        <v>16</v>
      </c>
      <c r="AJ1485" t="s">
        <v>50</v>
      </c>
      <c r="AK1485" t="s">
        <v>51</v>
      </c>
      <c r="AL1485" t="s">
        <v>69</v>
      </c>
      <c r="AM1485" t="s">
        <v>50</v>
      </c>
      <c r="AN1485" t="s">
        <v>200</v>
      </c>
      <c r="AO1485" t="s">
        <v>55</v>
      </c>
      <c r="AP1485" t="s">
        <v>72</v>
      </c>
      <c r="AQ1485" t="s">
        <v>73</v>
      </c>
      <c r="AR1485" t="s">
        <v>58</v>
      </c>
      <c r="AS1485" t="s">
        <v>59</v>
      </c>
    </row>
    <row r="1486" spans="1:49" x14ac:dyDescent="0.25">
      <c r="A1486" t="s">
        <v>867</v>
      </c>
      <c r="B1486" s="3" t="s">
        <v>46</v>
      </c>
      <c r="C1486" t="s">
        <v>47</v>
      </c>
      <c r="D1486" s="2">
        <f t="shared" si="123"/>
        <v>34321</v>
      </c>
      <c r="E1486" t="s">
        <v>625</v>
      </c>
      <c r="F1486" s="3">
        <f t="shared" si="122"/>
        <v>5</v>
      </c>
      <c r="G1486" t="s">
        <v>604</v>
      </c>
      <c r="AJ1486" t="s">
        <v>50</v>
      </c>
      <c r="AK1486" t="s">
        <v>51</v>
      </c>
      <c r="AL1486" t="s">
        <v>69</v>
      </c>
      <c r="AM1486" t="s">
        <v>53</v>
      </c>
      <c r="AN1486" t="s">
        <v>70</v>
      </c>
      <c r="AO1486" t="s">
        <v>161</v>
      </c>
      <c r="AP1486" t="s">
        <v>72</v>
      </c>
      <c r="AQ1486" t="s">
        <v>73</v>
      </c>
      <c r="AR1486" t="s">
        <v>58</v>
      </c>
      <c r="AS1486" t="s">
        <v>74</v>
      </c>
      <c r="AT1486" t="s">
        <v>50</v>
      </c>
      <c r="AU1486" t="s">
        <v>83</v>
      </c>
      <c r="AV1486" t="s">
        <v>76</v>
      </c>
      <c r="AW1486" t="s">
        <v>402</v>
      </c>
    </row>
    <row r="1487" spans="1:49" x14ac:dyDescent="0.25">
      <c r="A1487" t="s">
        <v>354</v>
      </c>
      <c r="B1487" s="3" t="s">
        <v>46</v>
      </c>
      <c r="C1487" t="s">
        <v>47</v>
      </c>
      <c r="D1487" s="2" t="str">
        <f t="shared" si="123"/>
        <v>1997-01-29</v>
      </c>
      <c r="E1487" t="s">
        <v>1142</v>
      </c>
      <c r="F1487" s="3">
        <f t="shared" si="122"/>
        <v>6</v>
      </c>
      <c r="G1487" t="s">
        <v>1113</v>
      </c>
      <c r="H1487" t="s">
        <v>67</v>
      </c>
      <c r="I1487" t="s">
        <v>67</v>
      </c>
      <c r="J1487" t="s">
        <v>67</v>
      </c>
      <c r="K1487" t="s">
        <v>67</v>
      </c>
      <c r="L1487" t="s">
        <v>66</v>
      </c>
      <c r="M1487" t="s">
        <v>67</v>
      </c>
      <c r="N1487" t="s">
        <v>67</v>
      </c>
      <c r="O1487" t="s">
        <v>67</v>
      </c>
      <c r="P1487" t="s">
        <v>67</v>
      </c>
      <c r="Q1487" t="s">
        <v>67</v>
      </c>
      <c r="R1487" t="s">
        <v>67</v>
      </c>
      <c r="S1487" t="s">
        <v>67</v>
      </c>
      <c r="T1487" t="s">
        <v>67</v>
      </c>
      <c r="U1487" t="s">
        <v>66</v>
      </c>
      <c r="V1487" t="s">
        <v>66</v>
      </c>
      <c r="W1487" t="s">
        <v>66</v>
      </c>
      <c r="X1487" t="s">
        <v>66</v>
      </c>
      <c r="Y1487" t="s">
        <v>67</v>
      </c>
      <c r="Z1487" t="s">
        <v>67</v>
      </c>
      <c r="AA1487" t="s">
        <v>66</v>
      </c>
      <c r="AB1487" t="s">
        <v>66</v>
      </c>
      <c r="AC1487" t="s">
        <v>66</v>
      </c>
      <c r="AD1487" t="s">
        <v>66</v>
      </c>
      <c r="AE1487" t="s">
        <v>67</v>
      </c>
      <c r="AF1487" t="s">
        <v>23</v>
      </c>
      <c r="AG1487" t="s">
        <v>3</v>
      </c>
      <c r="AH1487" t="s">
        <v>9</v>
      </c>
      <c r="AI1487" t="s">
        <v>25</v>
      </c>
      <c r="AJ1487" t="s">
        <v>50</v>
      </c>
      <c r="AK1487" t="s">
        <v>94</v>
      </c>
      <c r="AL1487" t="s">
        <v>95</v>
      </c>
      <c r="AM1487" t="s">
        <v>53</v>
      </c>
      <c r="AN1487" t="s">
        <v>200</v>
      </c>
      <c r="AO1487" t="s">
        <v>55</v>
      </c>
      <c r="AP1487" t="s">
        <v>119</v>
      </c>
      <c r="AQ1487" t="s">
        <v>73</v>
      </c>
      <c r="AR1487" t="s">
        <v>58</v>
      </c>
      <c r="AS1487" t="s">
        <v>74</v>
      </c>
      <c r="AT1487" t="s">
        <v>50</v>
      </c>
      <c r="AU1487" t="s">
        <v>83</v>
      </c>
      <c r="AV1487" t="s">
        <v>76</v>
      </c>
      <c r="AW1487" t="s">
        <v>888</v>
      </c>
    </row>
    <row r="1488" spans="1:49" x14ac:dyDescent="0.25">
      <c r="A1488" t="s">
        <v>867</v>
      </c>
      <c r="B1488" s="3" t="s">
        <v>46</v>
      </c>
      <c r="C1488" t="s">
        <v>47</v>
      </c>
      <c r="D1488" s="2">
        <f t="shared" si="123"/>
        <v>34321</v>
      </c>
      <c r="E1488" t="s">
        <v>625</v>
      </c>
      <c r="F1488" s="3">
        <f t="shared" si="122"/>
        <v>5</v>
      </c>
      <c r="G1488" t="s">
        <v>624</v>
      </c>
      <c r="H1488" t="s">
        <v>66</v>
      </c>
      <c r="I1488" t="s">
        <v>66</v>
      </c>
      <c r="J1488" t="s">
        <v>67</v>
      </c>
      <c r="K1488" t="s">
        <v>66</v>
      </c>
      <c r="L1488" t="s">
        <v>66</v>
      </c>
      <c r="M1488" t="s">
        <v>66</v>
      </c>
      <c r="N1488" t="s">
        <v>66</v>
      </c>
      <c r="O1488" t="s">
        <v>66</v>
      </c>
      <c r="P1488" t="s">
        <v>67</v>
      </c>
      <c r="Q1488" t="s">
        <v>66</v>
      </c>
      <c r="R1488" t="s">
        <v>66</v>
      </c>
      <c r="S1488" t="s">
        <v>66</v>
      </c>
      <c r="T1488" t="s">
        <v>66</v>
      </c>
      <c r="U1488" t="s">
        <v>66</v>
      </c>
      <c r="V1488" t="s">
        <v>66</v>
      </c>
      <c r="W1488" t="s">
        <v>66</v>
      </c>
      <c r="X1488" t="s">
        <v>67</v>
      </c>
      <c r="Y1488" t="s">
        <v>66</v>
      </c>
      <c r="Z1488" t="s">
        <v>66</v>
      </c>
      <c r="AA1488" t="s">
        <v>66</v>
      </c>
      <c r="AB1488" t="s">
        <v>66</v>
      </c>
      <c r="AC1488" t="s">
        <v>66</v>
      </c>
      <c r="AD1488" t="s">
        <v>66</v>
      </c>
      <c r="AE1488" t="s">
        <v>67</v>
      </c>
      <c r="AF1488" t="s">
        <v>18</v>
      </c>
      <c r="AG1488" t="s">
        <v>6</v>
      </c>
      <c r="AH1488" t="s">
        <v>20</v>
      </c>
      <c r="AI1488" t="s">
        <v>25</v>
      </c>
      <c r="AJ1488" t="s">
        <v>50</v>
      </c>
      <c r="AK1488" t="s">
        <v>51</v>
      </c>
      <c r="AL1488" t="s">
        <v>69</v>
      </c>
      <c r="AM1488" t="s">
        <v>53</v>
      </c>
      <c r="AN1488" t="s">
        <v>70</v>
      </c>
      <c r="AO1488" t="s">
        <v>261</v>
      </c>
      <c r="AP1488" t="s">
        <v>72</v>
      </c>
      <c r="AQ1488" t="s">
        <v>73</v>
      </c>
      <c r="AR1488" t="s">
        <v>58</v>
      </c>
      <c r="AS1488" t="s">
        <v>74</v>
      </c>
      <c r="AT1488" t="s">
        <v>50</v>
      </c>
      <c r="AU1488" t="s">
        <v>127</v>
      </c>
      <c r="AV1488" t="s">
        <v>76</v>
      </c>
      <c r="AW1488" t="s">
        <v>1180</v>
      </c>
    </row>
    <row r="1489" spans="1:49" x14ac:dyDescent="0.25">
      <c r="A1489" t="s">
        <v>828</v>
      </c>
      <c r="B1489" s="3" t="s">
        <v>46</v>
      </c>
      <c r="C1489" t="s">
        <v>106</v>
      </c>
      <c r="D1489" s="2" t="str">
        <f t="shared" si="123"/>
        <v>2020-03-05</v>
      </c>
      <c r="E1489" t="s">
        <v>185</v>
      </c>
      <c r="F1489" s="3">
        <f t="shared" si="122"/>
        <v>2</v>
      </c>
      <c r="G1489" t="s">
        <v>1408</v>
      </c>
      <c r="H1489" t="s">
        <v>66</v>
      </c>
      <c r="I1489" t="s">
        <v>66</v>
      </c>
      <c r="J1489" t="s">
        <v>67</v>
      </c>
      <c r="K1489" t="s">
        <v>66</v>
      </c>
      <c r="L1489" t="s">
        <v>66</v>
      </c>
      <c r="M1489" t="s">
        <v>66</v>
      </c>
      <c r="N1489" t="s">
        <v>66</v>
      </c>
      <c r="O1489" t="s">
        <v>66</v>
      </c>
      <c r="P1489" t="s">
        <v>67</v>
      </c>
      <c r="Q1489" t="s">
        <v>66</v>
      </c>
      <c r="R1489" t="s">
        <v>66</v>
      </c>
      <c r="S1489" t="s">
        <v>66</v>
      </c>
      <c r="T1489" t="s">
        <v>66</v>
      </c>
      <c r="U1489" t="s">
        <v>66</v>
      </c>
      <c r="V1489" t="s">
        <v>66</v>
      </c>
      <c r="W1489" t="s">
        <v>66</v>
      </c>
      <c r="X1489" t="s">
        <v>67</v>
      </c>
      <c r="Y1489" t="s">
        <v>66</v>
      </c>
      <c r="Z1489" t="s">
        <v>66</v>
      </c>
      <c r="AA1489" t="s">
        <v>66</v>
      </c>
      <c r="AB1489" t="s">
        <v>66</v>
      </c>
      <c r="AC1489" t="s">
        <v>66</v>
      </c>
      <c r="AD1489" t="s">
        <v>66</v>
      </c>
      <c r="AE1489" t="s">
        <v>67</v>
      </c>
      <c r="AF1489" t="s">
        <v>18</v>
      </c>
      <c r="AG1489" t="s">
        <v>6</v>
      </c>
      <c r="AH1489" t="s">
        <v>20</v>
      </c>
      <c r="AI1489" t="s">
        <v>25</v>
      </c>
      <c r="AJ1489" t="s">
        <v>50</v>
      </c>
      <c r="AK1489" t="s">
        <v>51</v>
      </c>
      <c r="AL1489" t="s">
        <v>69</v>
      </c>
      <c r="AM1489" t="s">
        <v>53</v>
      </c>
      <c r="AN1489" t="s">
        <v>70</v>
      </c>
      <c r="AO1489" t="s">
        <v>261</v>
      </c>
      <c r="AP1489" t="s">
        <v>72</v>
      </c>
      <c r="AQ1489" t="s">
        <v>73</v>
      </c>
      <c r="AR1489" t="s">
        <v>58</v>
      </c>
      <c r="AS1489" t="s">
        <v>74</v>
      </c>
      <c r="AT1489" t="s">
        <v>50</v>
      </c>
      <c r="AU1489" t="s">
        <v>127</v>
      </c>
      <c r="AV1489" t="s">
        <v>76</v>
      </c>
      <c r="AW1489" t="s">
        <v>1180</v>
      </c>
    </row>
    <row r="1490" spans="1:49" x14ac:dyDescent="0.25">
      <c r="A1490" t="s">
        <v>165</v>
      </c>
      <c r="B1490" s="3" t="s">
        <v>46</v>
      </c>
      <c r="C1490" t="s">
        <v>47</v>
      </c>
      <c r="D1490" s="2">
        <f t="shared" si="123"/>
        <v>31808</v>
      </c>
      <c r="E1490" t="s">
        <v>1409</v>
      </c>
      <c r="F1490" s="3">
        <f t="shared" si="122"/>
        <v>5</v>
      </c>
      <c r="G1490" t="s">
        <v>499</v>
      </c>
      <c r="H1490" t="s">
        <v>67</v>
      </c>
      <c r="I1490" t="s">
        <v>67</v>
      </c>
      <c r="J1490" t="s">
        <v>66</v>
      </c>
      <c r="K1490" t="s">
        <v>112</v>
      </c>
      <c r="L1490" t="s">
        <v>67</v>
      </c>
      <c r="M1490" t="s">
        <v>112</v>
      </c>
      <c r="N1490" t="s">
        <v>67</v>
      </c>
      <c r="O1490" t="s">
        <v>67</v>
      </c>
      <c r="P1490" t="s">
        <v>67</v>
      </c>
      <c r="Q1490" t="s">
        <v>112</v>
      </c>
      <c r="R1490" t="s">
        <v>112</v>
      </c>
      <c r="S1490" t="s">
        <v>67</v>
      </c>
      <c r="T1490" t="s">
        <v>67</v>
      </c>
      <c r="U1490" t="s">
        <v>67</v>
      </c>
      <c r="V1490" t="s">
        <v>66</v>
      </c>
      <c r="W1490" t="s">
        <v>66</v>
      </c>
      <c r="X1490" t="s">
        <v>67</v>
      </c>
      <c r="Y1490" t="s">
        <v>112</v>
      </c>
      <c r="Z1490" t="s">
        <v>112</v>
      </c>
      <c r="AA1490" t="s">
        <v>66</v>
      </c>
      <c r="AB1490" t="s">
        <v>66</v>
      </c>
      <c r="AC1490" t="s">
        <v>66</v>
      </c>
      <c r="AD1490" t="s">
        <v>66</v>
      </c>
      <c r="AE1490" t="s">
        <v>66</v>
      </c>
      <c r="AF1490" t="s">
        <v>20</v>
      </c>
      <c r="AG1490" t="s">
        <v>19</v>
      </c>
      <c r="AH1490" t="s">
        <v>8</v>
      </c>
      <c r="AI1490" t="s">
        <v>17</v>
      </c>
      <c r="AJ1490" t="s">
        <v>50</v>
      </c>
      <c r="AK1490" t="s">
        <v>94</v>
      </c>
      <c r="AL1490" t="s">
        <v>95</v>
      </c>
      <c r="AM1490" t="s">
        <v>53</v>
      </c>
      <c r="AN1490" t="s">
        <v>54</v>
      </c>
      <c r="AO1490" t="s">
        <v>261</v>
      </c>
      <c r="AP1490" t="s">
        <v>72</v>
      </c>
      <c r="AQ1490" t="s">
        <v>57</v>
      </c>
      <c r="AR1490" t="s">
        <v>58</v>
      </c>
      <c r="AS1490" t="s">
        <v>59</v>
      </c>
      <c r="AT1490" t="s">
        <v>50</v>
      </c>
      <c r="AU1490" t="s">
        <v>61</v>
      </c>
      <c r="AV1490" t="s">
        <v>62</v>
      </c>
      <c r="AW1490" t="s">
        <v>1161</v>
      </c>
    </row>
    <row r="1491" spans="1:49" x14ac:dyDescent="0.25">
      <c r="A1491" t="s">
        <v>1070</v>
      </c>
      <c r="B1491" s="3" t="s">
        <v>46</v>
      </c>
      <c r="C1491" t="s">
        <v>47</v>
      </c>
      <c r="D1491" s="2">
        <f t="shared" si="123"/>
        <v>34915</v>
      </c>
      <c r="E1491" t="s">
        <v>677</v>
      </c>
      <c r="F1491" s="3">
        <f t="shared" si="122"/>
        <v>5</v>
      </c>
      <c r="G1491" t="s">
        <v>567</v>
      </c>
      <c r="H1491" t="s">
        <v>67</v>
      </c>
      <c r="I1491" t="s">
        <v>67</v>
      </c>
      <c r="J1491" t="s">
        <v>67</v>
      </c>
      <c r="K1491" t="s">
        <v>67</v>
      </c>
      <c r="L1491" t="s">
        <v>67</v>
      </c>
      <c r="M1491" t="s">
        <v>67</v>
      </c>
      <c r="N1491" t="s">
        <v>67</v>
      </c>
      <c r="O1491" t="s">
        <v>67</v>
      </c>
      <c r="P1491" t="s">
        <v>67</v>
      </c>
      <c r="Q1491" t="s">
        <v>67</v>
      </c>
      <c r="R1491" t="s">
        <v>67</v>
      </c>
      <c r="T1491" t="s">
        <v>67</v>
      </c>
      <c r="U1491" t="s">
        <v>67</v>
      </c>
      <c r="V1491" t="s">
        <v>67</v>
      </c>
      <c r="W1491" t="s">
        <v>67</v>
      </c>
      <c r="X1491" t="s">
        <v>67</v>
      </c>
      <c r="Y1491" t="s">
        <v>67</v>
      </c>
      <c r="Z1491" t="s">
        <v>67</v>
      </c>
      <c r="AB1491" t="s">
        <v>67</v>
      </c>
      <c r="AC1491" t="s">
        <v>67</v>
      </c>
      <c r="AD1491" t="s">
        <v>67</v>
      </c>
      <c r="AE1491" t="s">
        <v>67</v>
      </c>
      <c r="AF1491" t="s">
        <v>18</v>
      </c>
      <c r="AG1491" t="s">
        <v>6</v>
      </c>
      <c r="AH1491" t="s">
        <v>10</v>
      </c>
      <c r="AI1491" t="s">
        <v>6</v>
      </c>
      <c r="AJ1491" t="s">
        <v>50</v>
      </c>
      <c r="AK1491" t="s">
        <v>51</v>
      </c>
      <c r="AL1491" t="s">
        <v>69</v>
      </c>
      <c r="AM1491" t="s">
        <v>53</v>
      </c>
      <c r="AN1491" t="s">
        <v>70</v>
      </c>
      <c r="AO1491" t="s">
        <v>55</v>
      </c>
      <c r="AP1491" t="s">
        <v>119</v>
      </c>
      <c r="AQ1491" t="s">
        <v>57</v>
      </c>
      <c r="AR1491" t="s">
        <v>58</v>
      </c>
      <c r="AS1491" t="s">
        <v>74</v>
      </c>
      <c r="AT1491" t="s">
        <v>50</v>
      </c>
      <c r="AU1491" t="s">
        <v>83</v>
      </c>
      <c r="AV1491" t="s">
        <v>62</v>
      </c>
      <c r="AW1491" t="s">
        <v>939</v>
      </c>
    </row>
    <row r="1492" spans="1:49" x14ac:dyDescent="0.25">
      <c r="A1492" t="s">
        <v>367</v>
      </c>
      <c r="B1492" s="3" t="s">
        <v>46</v>
      </c>
      <c r="C1492" t="s">
        <v>106</v>
      </c>
      <c r="D1492" s="2" t="str">
        <f t="shared" si="123"/>
        <v>2004-03-30</v>
      </c>
      <c r="E1492" t="s">
        <v>1166</v>
      </c>
      <c r="F1492" s="3">
        <f t="shared" si="122"/>
        <v>1</v>
      </c>
      <c r="G1492" t="s">
        <v>626</v>
      </c>
      <c r="H1492" t="s">
        <v>67</v>
      </c>
      <c r="I1492" t="s">
        <v>67</v>
      </c>
      <c r="J1492" t="s">
        <v>67</v>
      </c>
      <c r="K1492" t="s">
        <v>67</v>
      </c>
      <c r="L1492" t="s">
        <v>67</v>
      </c>
      <c r="M1492" t="s">
        <v>67</v>
      </c>
      <c r="N1492" t="s">
        <v>67</v>
      </c>
      <c r="O1492" t="s">
        <v>67</v>
      </c>
      <c r="P1492" t="s">
        <v>67</v>
      </c>
      <c r="Q1492" t="s">
        <v>67</v>
      </c>
      <c r="R1492" t="s">
        <v>67</v>
      </c>
      <c r="T1492" t="s">
        <v>67</v>
      </c>
      <c r="U1492" t="s">
        <v>67</v>
      </c>
      <c r="V1492" t="s">
        <v>67</v>
      </c>
      <c r="W1492" t="s">
        <v>67</v>
      </c>
      <c r="X1492" t="s">
        <v>67</v>
      </c>
      <c r="Y1492" t="s">
        <v>67</v>
      </c>
      <c r="Z1492" t="s">
        <v>67</v>
      </c>
      <c r="AB1492" t="s">
        <v>67</v>
      </c>
      <c r="AC1492" t="s">
        <v>67</v>
      </c>
      <c r="AD1492" t="s">
        <v>67</v>
      </c>
      <c r="AE1492" t="s">
        <v>67</v>
      </c>
      <c r="AF1492" t="s">
        <v>18</v>
      </c>
      <c r="AG1492" t="s">
        <v>6</v>
      </c>
      <c r="AH1492" t="s">
        <v>10</v>
      </c>
      <c r="AI1492" t="s">
        <v>6</v>
      </c>
      <c r="AJ1492" t="s">
        <v>50</v>
      </c>
      <c r="AK1492" t="s">
        <v>51</v>
      </c>
      <c r="AL1492" t="s">
        <v>69</v>
      </c>
      <c r="AM1492" t="s">
        <v>53</v>
      </c>
      <c r="AN1492" t="s">
        <v>70</v>
      </c>
      <c r="AO1492" t="s">
        <v>55</v>
      </c>
      <c r="AP1492" t="s">
        <v>119</v>
      </c>
      <c r="AQ1492" t="s">
        <v>57</v>
      </c>
      <c r="AR1492" t="s">
        <v>58</v>
      </c>
      <c r="AS1492" t="s">
        <v>74</v>
      </c>
      <c r="AT1492" t="s">
        <v>50</v>
      </c>
      <c r="AU1492" t="s">
        <v>83</v>
      </c>
      <c r="AV1492" t="s">
        <v>62</v>
      </c>
      <c r="AW1492" t="s">
        <v>939</v>
      </c>
    </row>
    <row r="1493" spans="1:49" x14ac:dyDescent="0.25">
      <c r="A1493" t="s">
        <v>165</v>
      </c>
      <c r="B1493" s="3" t="s">
        <v>46</v>
      </c>
      <c r="C1493" t="s">
        <v>47</v>
      </c>
      <c r="D1493" s="2">
        <f t="shared" si="123"/>
        <v>33082</v>
      </c>
      <c r="E1493" t="s">
        <v>528</v>
      </c>
      <c r="F1493" s="3">
        <f t="shared" si="122"/>
        <v>5</v>
      </c>
      <c r="G1493" t="s">
        <v>454</v>
      </c>
      <c r="H1493" t="s">
        <v>67</v>
      </c>
      <c r="I1493" t="s">
        <v>66</v>
      </c>
      <c r="J1493" t="s">
        <v>66</v>
      </c>
      <c r="K1493" t="s">
        <v>67</v>
      </c>
      <c r="L1493" t="s">
        <v>67</v>
      </c>
      <c r="M1493" t="s">
        <v>67</v>
      </c>
      <c r="N1493" t="s">
        <v>66</v>
      </c>
      <c r="O1493" t="s">
        <v>67</v>
      </c>
      <c r="P1493" t="s">
        <v>66</v>
      </c>
      <c r="Q1493" t="s">
        <v>67</v>
      </c>
      <c r="R1493" t="s">
        <v>67</v>
      </c>
      <c r="S1493" t="s">
        <v>66</v>
      </c>
      <c r="T1493" t="s">
        <v>66</v>
      </c>
      <c r="U1493" t="s">
        <v>67</v>
      </c>
      <c r="V1493" t="s">
        <v>67</v>
      </c>
      <c r="W1493" t="s">
        <v>67</v>
      </c>
      <c r="X1493" t="s">
        <v>66</v>
      </c>
      <c r="Y1493" t="s">
        <v>67</v>
      </c>
      <c r="Z1493" t="s">
        <v>67</v>
      </c>
      <c r="AA1493" t="s">
        <v>67</v>
      </c>
      <c r="AB1493" t="s">
        <v>67</v>
      </c>
      <c r="AC1493" t="s">
        <v>66</v>
      </c>
      <c r="AD1493" t="s">
        <v>66</v>
      </c>
      <c r="AE1493" t="s">
        <v>66</v>
      </c>
      <c r="AF1493" t="s">
        <v>4</v>
      </c>
      <c r="AG1493" t="s">
        <v>6</v>
      </c>
      <c r="AH1493" t="s">
        <v>11</v>
      </c>
      <c r="AI1493" t="s">
        <v>25</v>
      </c>
      <c r="AJ1493" t="s">
        <v>50</v>
      </c>
      <c r="AK1493" t="s">
        <v>94</v>
      </c>
      <c r="AL1493" t="s">
        <v>95</v>
      </c>
      <c r="AM1493" t="s">
        <v>53</v>
      </c>
      <c r="AN1493" t="s">
        <v>54</v>
      </c>
      <c r="AO1493" t="s">
        <v>207</v>
      </c>
      <c r="AP1493" t="s">
        <v>119</v>
      </c>
      <c r="AQ1493" t="s">
        <v>73</v>
      </c>
      <c r="AR1493" t="s">
        <v>58</v>
      </c>
      <c r="AS1493" t="s">
        <v>59</v>
      </c>
      <c r="AT1493" t="s">
        <v>50</v>
      </c>
      <c r="AU1493" t="s">
        <v>127</v>
      </c>
      <c r="AV1493" t="s">
        <v>62</v>
      </c>
      <c r="AW1493" t="s">
        <v>382</v>
      </c>
    </row>
    <row r="1494" spans="1:49" x14ac:dyDescent="0.25">
      <c r="A1494" t="s">
        <v>165</v>
      </c>
      <c r="B1494" s="3" t="s">
        <v>46</v>
      </c>
      <c r="C1494" t="s">
        <v>47</v>
      </c>
      <c r="D1494" s="2">
        <f t="shared" si="123"/>
        <v>32128</v>
      </c>
      <c r="E1494" t="s">
        <v>423</v>
      </c>
      <c r="F1494" s="3">
        <f t="shared" si="122"/>
        <v>5</v>
      </c>
      <c r="G1494" t="s">
        <v>499</v>
      </c>
      <c r="H1494" t="s">
        <v>66</v>
      </c>
      <c r="I1494" t="s">
        <v>66</v>
      </c>
      <c r="J1494" t="s">
        <v>66</v>
      </c>
      <c r="K1494" t="s">
        <v>66</v>
      </c>
      <c r="L1494" t="s">
        <v>66</v>
      </c>
      <c r="M1494" t="s">
        <v>66</v>
      </c>
      <c r="N1494" t="s">
        <v>66</v>
      </c>
      <c r="O1494" t="s">
        <v>66</v>
      </c>
      <c r="P1494" t="s">
        <v>66</v>
      </c>
      <c r="Q1494" t="s">
        <v>66</v>
      </c>
      <c r="R1494" t="s">
        <v>66</v>
      </c>
      <c r="S1494" t="s">
        <v>66</v>
      </c>
      <c r="T1494" t="s">
        <v>66</v>
      </c>
      <c r="U1494" t="s">
        <v>66</v>
      </c>
      <c r="V1494" t="s">
        <v>66</v>
      </c>
      <c r="W1494" t="s">
        <v>66</v>
      </c>
      <c r="X1494" t="s">
        <v>66</v>
      </c>
      <c r="Y1494" t="s">
        <v>66</v>
      </c>
      <c r="Z1494" t="s">
        <v>66</v>
      </c>
      <c r="AA1494" t="s">
        <v>66</v>
      </c>
      <c r="AB1494" t="s">
        <v>66</v>
      </c>
      <c r="AC1494" t="s">
        <v>66</v>
      </c>
      <c r="AD1494" t="s">
        <v>66</v>
      </c>
      <c r="AE1494" t="s">
        <v>66</v>
      </c>
      <c r="AF1494" t="s">
        <v>3</v>
      </c>
      <c r="AG1494" t="s">
        <v>4</v>
      </c>
      <c r="AH1494" t="s">
        <v>26</v>
      </c>
      <c r="AI1494" t="s">
        <v>22</v>
      </c>
      <c r="AJ1494" t="s">
        <v>50</v>
      </c>
      <c r="AK1494" t="s">
        <v>94</v>
      </c>
      <c r="AL1494" t="s">
        <v>95</v>
      </c>
      <c r="AM1494" t="s">
        <v>53</v>
      </c>
      <c r="AN1494" t="s">
        <v>54</v>
      </c>
      <c r="AO1494" t="s">
        <v>55</v>
      </c>
      <c r="AP1494" t="s">
        <v>72</v>
      </c>
      <c r="AQ1494" t="s">
        <v>57</v>
      </c>
      <c r="AR1494" t="s">
        <v>58</v>
      </c>
      <c r="AS1494" t="s">
        <v>59</v>
      </c>
      <c r="AT1494" t="s">
        <v>50</v>
      </c>
      <c r="AU1494" t="s">
        <v>61</v>
      </c>
      <c r="AV1494" t="s">
        <v>62</v>
      </c>
      <c r="AW1494" t="s">
        <v>254</v>
      </c>
    </row>
    <row r="1495" spans="1:49" x14ac:dyDescent="0.25">
      <c r="A1495" t="s">
        <v>165</v>
      </c>
      <c r="B1495" s="3" t="s">
        <v>46</v>
      </c>
      <c r="C1495" t="s">
        <v>47</v>
      </c>
      <c r="D1495" s="2">
        <f t="shared" si="123"/>
        <v>33082</v>
      </c>
      <c r="E1495" t="s">
        <v>528</v>
      </c>
      <c r="F1495" s="3">
        <f t="shared" si="122"/>
        <v>5</v>
      </c>
      <c r="G1495" t="s">
        <v>1312</v>
      </c>
      <c r="H1495" t="s">
        <v>67</v>
      </c>
      <c r="I1495" t="s">
        <v>67</v>
      </c>
      <c r="J1495" t="s">
        <v>67</v>
      </c>
      <c r="K1495" t="s">
        <v>66</v>
      </c>
      <c r="L1495" t="s">
        <v>66</v>
      </c>
      <c r="M1495" t="s">
        <v>112</v>
      </c>
      <c r="N1495" t="s">
        <v>66</v>
      </c>
      <c r="O1495" t="s">
        <v>66</v>
      </c>
      <c r="P1495" t="s">
        <v>67</v>
      </c>
      <c r="Q1495" t="s">
        <v>67</v>
      </c>
      <c r="R1495" t="s">
        <v>67</v>
      </c>
      <c r="S1495" t="s">
        <v>66</v>
      </c>
      <c r="T1495" t="s">
        <v>66</v>
      </c>
      <c r="U1495" t="s">
        <v>66</v>
      </c>
      <c r="V1495" t="s">
        <v>67</v>
      </c>
      <c r="W1495" t="s">
        <v>67</v>
      </c>
      <c r="X1495" t="s">
        <v>66</v>
      </c>
      <c r="Y1495" t="s">
        <v>112</v>
      </c>
      <c r="Z1495" t="s">
        <v>67</v>
      </c>
      <c r="AA1495" t="s">
        <v>67</v>
      </c>
      <c r="AB1495" t="s">
        <v>66</v>
      </c>
      <c r="AC1495" t="s">
        <v>66</v>
      </c>
      <c r="AD1495" t="s">
        <v>67</v>
      </c>
      <c r="AE1495" t="s">
        <v>67</v>
      </c>
      <c r="AF1495" t="s">
        <v>11</v>
      </c>
      <c r="AG1495" t="s">
        <v>19</v>
      </c>
      <c r="AH1495" t="s">
        <v>8</v>
      </c>
      <c r="AI1495" t="s">
        <v>23</v>
      </c>
      <c r="AJ1495" t="s">
        <v>50</v>
      </c>
      <c r="AK1495" t="s">
        <v>51</v>
      </c>
      <c r="AL1495" t="s">
        <v>95</v>
      </c>
      <c r="AM1495" t="s">
        <v>50</v>
      </c>
      <c r="AN1495" t="s">
        <v>54</v>
      </c>
      <c r="AO1495" t="s">
        <v>55</v>
      </c>
      <c r="AP1495" t="s">
        <v>96</v>
      </c>
      <c r="AQ1495" t="s">
        <v>57</v>
      </c>
      <c r="AR1495" t="s">
        <v>58</v>
      </c>
      <c r="AS1495" t="s">
        <v>59</v>
      </c>
      <c r="AT1495" t="s">
        <v>50</v>
      </c>
      <c r="AU1495" t="s">
        <v>127</v>
      </c>
      <c r="AV1495" t="s">
        <v>62</v>
      </c>
      <c r="AW1495" t="s">
        <v>999</v>
      </c>
    </row>
    <row r="1496" spans="1:49" x14ac:dyDescent="0.25">
      <c r="A1496" t="s">
        <v>443</v>
      </c>
      <c r="B1496" s="3" t="s">
        <v>46</v>
      </c>
      <c r="C1496" t="s">
        <v>106</v>
      </c>
      <c r="D1496" s="2" t="str">
        <f t="shared" si="123"/>
        <v>2008-10-14</v>
      </c>
      <c r="E1496" t="s">
        <v>159</v>
      </c>
      <c r="F1496" s="3">
        <f t="shared" si="122"/>
        <v>2</v>
      </c>
      <c r="G1496" t="s">
        <v>979</v>
      </c>
      <c r="H1496" t="s">
        <v>67</v>
      </c>
      <c r="I1496" t="s">
        <v>67</v>
      </c>
      <c r="J1496" t="s">
        <v>67</v>
      </c>
      <c r="K1496" t="s">
        <v>66</v>
      </c>
      <c r="L1496" t="s">
        <v>66</v>
      </c>
      <c r="M1496" t="s">
        <v>112</v>
      </c>
      <c r="N1496" t="s">
        <v>66</v>
      </c>
      <c r="O1496" t="s">
        <v>66</v>
      </c>
      <c r="P1496" t="s">
        <v>67</v>
      </c>
      <c r="Q1496" t="s">
        <v>67</v>
      </c>
      <c r="R1496" t="s">
        <v>67</v>
      </c>
      <c r="S1496" t="s">
        <v>66</v>
      </c>
      <c r="T1496" t="s">
        <v>66</v>
      </c>
      <c r="U1496" t="s">
        <v>66</v>
      </c>
      <c r="V1496" t="s">
        <v>67</v>
      </c>
      <c r="W1496" t="s">
        <v>67</v>
      </c>
      <c r="X1496" t="s">
        <v>66</v>
      </c>
      <c r="Y1496" t="s">
        <v>112</v>
      </c>
      <c r="Z1496" t="s">
        <v>67</v>
      </c>
      <c r="AA1496" t="s">
        <v>67</v>
      </c>
      <c r="AB1496" t="s">
        <v>66</v>
      </c>
      <c r="AC1496" t="s">
        <v>66</v>
      </c>
      <c r="AD1496" t="s">
        <v>67</v>
      </c>
      <c r="AE1496" t="s">
        <v>67</v>
      </c>
      <c r="AF1496" t="s">
        <v>11</v>
      </c>
      <c r="AG1496" t="s">
        <v>19</v>
      </c>
      <c r="AH1496" t="s">
        <v>8</v>
      </c>
      <c r="AI1496" t="s">
        <v>23</v>
      </c>
      <c r="AJ1496" t="s">
        <v>50</v>
      </c>
      <c r="AK1496" t="s">
        <v>51</v>
      </c>
      <c r="AL1496" t="s">
        <v>95</v>
      </c>
      <c r="AM1496" t="s">
        <v>50</v>
      </c>
      <c r="AN1496" t="s">
        <v>54</v>
      </c>
      <c r="AO1496" t="s">
        <v>55</v>
      </c>
      <c r="AP1496" t="s">
        <v>96</v>
      </c>
      <c r="AQ1496" t="s">
        <v>57</v>
      </c>
      <c r="AR1496" t="s">
        <v>58</v>
      </c>
      <c r="AS1496" t="s">
        <v>59</v>
      </c>
      <c r="AT1496" t="s">
        <v>50</v>
      </c>
      <c r="AU1496" t="s">
        <v>127</v>
      </c>
      <c r="AV1496" t="s">
        <v>62</v>
      </c>
      <c r="AW1496" t="s">
        <v>999</v>
      </c>
    </row>
    <row r="1497" spans="1:49" x14ac:dyDescent="0.25">
      <c r="A1497" t="s">
        <v>77</v>
      </c>
      <c r="B1497" s="3" t="s">
        <v>46</v>
      </c>
      <c r="C1497" t="s">
        <v>47</v>
      </c>
      <c r="D1497" s="2" t="str">
        <f t="shared" si="123"/>
        <v>1996-11-07</v>
      </c>
      <c r="E1497" t="s">
        <v>555</v>
      </c>
      <c r="F1497" s="3">
        <f t="shared" si="122"/>
        <v>10</v>
      </c>
      <c r="G1497" t="s">
        <v>1380</v>
      </c>
      <c r="H1497" t="s">
        <v>67</v>
      </c>
      <c r="I1497" t="s">
        <v>67</v>
      </c>
      <c r="J1497" t="s">
        <v>67</v>
      </c>
      <c r="K1497" t="s">
        <v>67</v>
      </c>
      <c r="L1497" t="s">
        <v>67</v>
      </c>
      <c r="M1497" t="s">
        <v>112</v>
      </c>
      <c r="N1497" t="s">
        <v>67</v>
      </c>
      <c r="O1497" t="s">
        <v>67</v>
      </c>
      <c r="P1497" t="s">
        <v>67</v>
      </c>
      <c r="Q1497" t="s">
        <v>67</v>
      </c>
      <c r="R1497" t="s">
        <v>67</v>
      </c>
      <c r="S1497" t="s">
        <v>67</v>
      </c>
      <c r="T1497" t="s">
        <v>67</v>
      </c>
      <c r="U1497" t="s">
        <v>67</v>
      </c>
      <c r="V1497" t="s">
        <v>67</v>
      </c>
      <c r="W1497" t="s">
        <v>67</v>
      </c>
      <c r="X1497" t="s">
        <v>67</v>
      </c>
      <c r="Y1497" t="s">
        <v>112</v>
      </c>
      <c r="Z1497" t="s">
        <v>67</v>
      </c>
      <c r="AA1497" t="s">
        <v>67</v>
      </c>
      <c r="AB1497" t="s">
        <v>67</v>
      </c>
      <c r="AC1497" t="s">
        <v>67</v>
      </c>
      <c r="AD1497" t="s">
        <v>67</v>
      </c>
      <c r="AE1497" t="s">
        <v>67</v>
      </c>
      <c r="AF1497" t="s">
        <v>9</v>
      </c>
      <c r="AG1497" t="s">
        <v>15</v>
      </c>
      <c r="AH1497" t="s">
        <v>10</v>
      </c>
      <c r="AI1497" t="s">
        <v>6</v>
      </c>
      <c r="AJ1497" t="s">
        <v>50</v>
      </c>
      <c r="AK1497" t="s">
        <v>94</v>
      </c>
      <c r="AL1497" t="s">
        <v>95</v>
      </c>
      <c r="AM1497" t="s">
        <v>53</v>
      </c>
      <c r="AN1497" t="s">
        <v>70</v>
      </c>
      <c r="AO1497" t="s">
        <v>193</v>
      </c>
      <c r="AP1497" t="s">
        <v>119</v>
      </c>
      <c r="AQ1497" t="s">
        <v>97</v>
      </c>
      <c r="AR1497" t="s">
        <v>58</v>
      </c>
      <c r="AS1497" t="s">
        <v>74</v>
      </c>
      <c r="AT1497" t="s">
        <v>50</v>
      </c>
      <c r="AU1497" t="s">
        <v>61</v>
      </c>
      <c r="AV1497" t="s">
        <v>84</v>
      </c>
      <c r="AW1497" t="s">
        <v>336</v>
      </c>
    </row>
    <row r="1498" spans="1:49" x14ac:dyDescent="0.25">
      <c r="A1498" t="s">
        <v>85</v>
      </c>
      <c r="B1498" s="3" t="s">
        <v>46</v>
      </c>
      <c r="C1498" t="s">
        <v>47</v>
      </c>
      <c r="D1498" s="2" t="str">
        <f t="shared" si="123"/>
        <v>2002-12-20</v>
      </c>
      <c r="E1498" t="s">
        <v>141</v>
      </c>
      <c r="F1498" s="3">
        <f t="shared" si="122"/>
        <v>7</v>
      </c>
      <c r="G1498" t="s">
        <v>287</v>
      </c>
      <c r="H1498" t="s">
        <v>112</v>
      </c>
      <c r="I1498" t="s">
        <v>112</v>
      </c>
      <c r="J1498" t="s">
        <v>112</v>
      </c>
      <c r="K1498" t="s">
        <v>112</v>
      </c>
      <c r="L1498" t="s">
        <v>66</v>
      </c>
      <c r="M1498" t="s">
        <v>205</v>
      </c>
      <c r="N1498" t="s">
        <v>205</v>
      </c>
      <c r="O1498" t="s">
        <v>205</v>
      </c>
      <c r="P1498" t="s">
        <v>205</v>
      </c>
      <c r="Q1498" t="s">
        <v>205</v>
      </c>
      <c r="R1498" t="s">
        <v>205</v>
      </c>
      <c r="S1498" t="s">
        <v>66</v>
      </c>
      <c r="T1498" t="s">
        <v>205</v>
      </c>
      <c r="U1498" t="s">
        <v>67</v>
      </c>
      <c r="V1498" t="s">
        <v>66</v>
      </c>
      <c r="W1498" t="s">
        <v>66</v>
      </c>
      <c r="X1498" t="s">
        <v>112</v>
      </c>
      <c r="Y1498" t="s">
        <v>205</v>
      </c>
      <c r="Z1498" t="s">
        <v>67</v>
      </c>
      <c r="AA1498" t="s">
        <v>205</v>
      </c>
      <c r="AB1498" t="s">
        <v>112</v>
      </c>
      <c r="AC1498" t="s">
        <v>205</v>
      </c>
      <c r="AD1498" t="s">
        <v>205</v>
      </c>
      <c r="AE1498" t="s">
        <v>205</v>
      </c>
      <c r="AF1498" t="s">
        <v>17</v>
      </c>
      <c r="AG1498" t="s">
        <v>18</v>
      </c>
      <c r="AH1498" t="s">
        <v>5</v>
      </c>
      <c r="AI1498" t="s">
        <v>15</v>
      </c>
      <c r="AJ1498" t="s">
        <v>50</v>
      </c>
      <c r="AK1498" t="s">
        <v>94</v>
      </c>
      <c r="AL1498" t="s">
        <v>95</v>
      </c>
      <c r="AM1498" t="s">
        <v>50</v>
      </c>
      <c r="AN1498" t="s">
        <v>206</v>
      </c>
      <c r="AO1498" t="s">
        <v>161</v>
      </c>
      <c r="AP1498" t="s">
        <v>72</v>
      </c>
      <c r="AQ1498" t="s">
        <v>143</v>
      </c>
      <c r="AR1498" t="s">
        <v>58</v>
      </c>
      <c r="AS1498" t="s">
        <v>208</v>
      </c>
      <c r="AT1498" t="s">
        <v>50</v>
      </c>
      <c r="AU1498" t="s">
        <v>83</v>
      </c>
      <c r="AV1498" t="s">
        <v>90</v>
      </c>
      <c r="AW1498" t="s">
        <v>164</v>
      </c>
    </row>
    <row r="1499" spans="1:49" x14ac:dyDescent="0.25">
      <c r="A1499" t="s">
        <v>690</v>
      </c>
      <c r="B1499" s="3" t="s">
        <v>691</v>
      </c>
      <c r="C1499" t="s">
        <v>47</v>
      </c>
      <c r="D1499" s="2" t="str">
        <f t="shared" si="123"/>
        <v>1999-04-05</v>
      </c>
      <c r="E1499" t="s">
        <v>376</v>
      </c>
      <c r="F1499" s="3">
        <f t="shared" si="122"/>
        <v>2</v>
      </c>
      <c r="G1499" t="s">
        <v>1365</v>
      </c>
      <c r="AJ1499" t="s">
        <v>50</v>
      </c>
      <c r="AK1499" t="s">
        <v>51</v>
      </c>
      <c r="AL1499" t="s">
        <v>69</v>
      </c>
      <c r="AM1499" t="s">
        <v>53</v>
      </c>
      <c r="AN1499" t="s">
        <v>70</v>
      </c>
      <c r="AO1499" t="s">
        <v>71</v>
      </c>
      <c r="AP1499" t="s">
        <v>72</v>
      </c>
      <c r="AQ1499" t="s">
        <v>73</v>
      </c>
      <c r="AR1499" t="s">
        <v>58</v>
      </c>
      <c r="AS1499" t="s">
        <v>74</v>
      </c>
      <c r="AT1499" t="s">
        <v>50</v>
      </c>
      <c r="AU1499" t="s">
        <v>83</v>
      </c>
      <c r="AV1499" t="s">
        <v>76</v>
      </c>
      <c r="AW1499" t="s">
        <v>640</v>
      </c>
    </row>
    <row r="1500" spans="1:49" x14ac:dyDescent="0.25">
      <c r="A1500" t="s">
        <v>354</v>
      </c>
      <c r="B1500" s="3" t="s">
        <v>46</v>
      </c>
      <c r="C1500" t="s">
        <v>47</v>
      </c>
      <c r="D1500" s="2" t="str">
        <f t="shared" si="123"/>
        <v>1991-07-29</v>
      </c>
      <c r="E1500" t="s">
        <v>543</v>
      </c>
      <c r="F1500" s="3">
        <f t="shared" si="122"/>
        <v>2</v>
      </c>
      <c r="G1500" t="s">
        <v>1410</v>
      </c>
      <c r="AJ1500" t="s">
        <v>50</v>
      </c>
      <c r="AK1500" t="s">
        <v>51</v>
      </c>
      <c r="AL1500" t="s">
        <v>69</v>
      </c>
      <c r="AM1500" t="s">
        <v>53</v>
      </c>
      <c r="AN1500" t="s">
        <v>70</v>
      </c>
      <c r="AO1500" t="s">
        <v>55</v>
      </c>
      <c r="AP1500" t="s">
        <v>72</v>
      </c>
      <c r="AQ1500" t="s">
        <v>73</v>
      </c>
      <c r="AR1500" t="s">
        <v>58</v>
      </c>
      <c r="AS1500" t="s">
        <v>59</v>
      </c>
      <c r="AT1500" t="s">
        <v>53</v>
      </c>
      <c r="AW1500" t="s">
        <v>434</v>
      </c>
    </row>
    <row r="1501" spans="1:49" x14ac:dyDescent="0.25">
      <c r="A1501" t="s">
        <v>121</v>
      </c>
      <c r="B1501" s="3" t="s">
        <v>46</v>
      </c>
      <c r="C1501" t="s">
        <v>106</v>
      </c>
      <c r="D1501" s="2" t="str">
        <f t="shared" si="123"/>
        <v>2002-02-11</v>
      </c>
      <c r="E1501" t="s">
        <v>1142</v>
      </c>
      <c r="F1501" s="3">
        <f t="shared" si="122"/>
        <v>1</v>
      </c>
      <c r="G1501" t="s">
        <v>650</v>
      </c>
      <c r="AJ1501" t="s">
        <v>50</v>
      </c>
      <c r="AK1501" t="s">
        <v>51</v>
      </c>
      <c r="AL1501" t="s">
        <v>69</v>
      </c>
      <c r="AM1501" t="s">
        <v>53</v>
      </c>
      <c r="AN1501" t="s">
        <v>70</v>
      </c>
      <c r="AO1501" t="s">
        <v>55</v>
      </c>
      <c r="AP1501" t="s">
        <v>72</v>
      </c>
      <c r="AQ1501" t="s">
        <v>73</v>
      </c>
      <c r="AR1501" t="s">
        <v>58</v>
      </c>
      <c r="AS1501" t="s">
        <v>59</v>
      </c>
      <c r="AT1501" t="s">
        <v>53</v>
      </c>
      <c r="AW1501" t="s">
        <v>434</v>
      </c>
    </row>
    <row r="1502" spans="1:49" x14ac:dyDescent="0.25">
      <c r="A1502" t="s">
        <v>969</v>
      </c>
      <c r="B1502" s="3" t="s">
        <v>46</v>
      </c>
      <c r="C1502" t="s">
        <v>47</v>
      </c>
      <c r="D1502" s="2">
        <f t="shared" si="123"/>
        <v>35497</v>
      </c>
      <c r="E1502" t="s">
        <v>900</v>
      </c>
      <c r="F1502" s="3">
        <f t="shared" si="122"/>
        <v>5</v>
      </c>
      <c r="G1502" t="s">
        <v>484</v>
      </c>
      <c r="H1502" t="s">
        <v>67</v>
      </c>
      <c r="I1502" t="s">
        <v>67</v>
      </c>
      <c r="J1502" t="s">
        <v>67</v>
      </c>
      <c r="K1502" t="s">
        <v>67</v>
      </c>
      <c r="L1502" t="s">
        <v>67</v>
      </c>
      <c r="M1502" t="s">
        <v>67</v>
      </c>
      <c r="N1502" t="s">
        <v>67</v>
      </c>
      <c r="O1502" t="s">
        <v>67</v>
      </c>
      <c r="P1502" t="s">
        <v>67</v>
      </c>
      <c r="Q1502" t="s">
        <v>67</v>
      </c>
      <c r="R1502" t="s">
        <v>67</v>
      </c>
      <c r="S1502" t="s">
        <v>67</v>
      </c>
      <c r="T1502" t="s">
        <v>67</v>
      </c>
      <c r="U1502" t="s">
        <v>67</v>
      </c>
      <c r="V1502" t="s">
        <v>67</v>
      </c>
      <c r="W1502" t="s">
        <v>67</v>
      </c>
      <c r="X1502" t="s">
        <v>67</v>
      </c>
      <c r="Y1502" t="s">
        <v>112</v>
      </c>
      <c r="Z1502" t="s">
        <v>67</v>
      </c>
      <c r="AA1502" t="s">
        <v>67</v>
      </c>
      <c r="AB1502" t="s">
        <v>67</v>
      </c>
      <c r="AC1502" t="s">
        <v>66</v>
      </c>
      <c r="AD1502" t="s">
        <v>66</v>
      </c>
      <c r="AE1502" t="s">
        <v>205</v>
      </c>
      <c r="AF1502" t="s">
        <v>11</v>
      </c>
      <c r="AG1502" t="s">
        <v>6</v>
      </c>
      <c r="AH1502" t="s">
        <v>13</v>
      </c>
      <c r="AI1502" t="s">
        <v>25</v>
      </c>
      <c r="AJ1502" t="s">
        <v>50</v>
      </c>
      <c r="AK1502" t="s">
        <v>94</v>
      </c>
      <c r="AL1502" t="s">
        <v>95</v>
      </c>
      <c r="AM1502" t="s">
        <v>53</v>
      </c>
      <c r="AN1502" t="s">
        <v>54</v>
      </c>
      <c r="AO1502" t="s">
        <v>55</v>
      </c>
      <c r="AP1502" t="s">
        <v>96</v>
      </c>
      <c r="AQ1502" t="s">
        <v>73</v>
      </c>
      <c r="AR1502" t="s">
        <v>58</v>
      </c>
      <c r="AS1502" t="s">
        <v>74</v>
      </c>
      <c r="AT1502" t="s">
        <v>50</v>
      </c>
      <c r="AU1502" t="s">
        <v>61</v>
      </c>
      <c r="AV1502" t="s">
        <v>358</v>
      </c>
      <c r="AW1502" t="s">
        <v>1067</v>
      </c>
    </row>
    <row r="1503" spans="1:49" x14ac:dyDescent="0.25">
      <c r="A1503" t="s">
        <v>229</v>
      </c>
      <c r="B1503" s="3" t="s">
        <v>46</v>
      </c>
      <c r="C1503" t="s">
        <v>47</v>
      </c>
      <c r="D1503" s="2" t="str">
        <f t="shared" si="123"/>
        <v>2002-03-18</v>
      </c>
      <c r="E1503" t="s">
        <v>852</v>
      </c>
      <c r="F1503" s="3">
        <f t="shared" si="122"/>
        <v>3</v>
      </c>
      <c r="G1503" t="s">
        <v>1184</v>
      </c>
      <c r="H1503" t="s">
        <v>67</v>
      </c>
      <c r="I1503" t="s">
        <v>67</v>
      </c>
      <c r="J1503" t="s">
        <v>67</v>
      </c>
      <c r="K1503" t="s">
        <v>67</v>
      </c>
      <c r="L1503" t="s">
        <v>66</v>
      </c>
      <c r="M1503" t="s">
        <v>67</v>
      </c>
      <c r="N1503" t="s">
        <v>67</v>
      </c>
      <c r="O1503" t="s">
        <v>67</v>
      </c>
      <c r="P1503" t="s">
        <v>67</v>
      </c>
      <c r="Q1503" t="s">
        <v>67</v>
      </c>
      <c r="R1503" t="s">
        <v>67</v>
      </c>
      <c r="S1503" t="s">
        <v>67</v>
      </c>
      <c r="T1503" t="s">
        <v>67</v>
      </c>
      <c r="U1503" t="s">
        <v>67</v>
      </c>
      <c r="V1503" t="s">
        <v>67</v>
      </c>
      <c r="W1503" t="s">
        <v>67</v>
      </c>
      <c r="X1503" t="s">
        <v>67</v>
      </c>
      <c r="Y1503" t="s">
        <v>67</v>
      </c>
      <c r="Z1503" t="s">
        <v>67</v>
      </c>
      <c r="AA1503" t="s">
        <v>67</v>
      </c>
      <c r="AB1503" t="s">
        <v>67</v>
      </c>
      <c r="AC1503" t="s">
        <v>67</v>
      </c>
      <c r="AD1503" t="s">
        <v>67</v>
      </c>
      <c r="AE1503" t="s">
        <v>67</v>
      </c>
      <c r="AF1503" t="s">
        <v>18</v>
      </c>
      <c r="AG1503" t="s">
        <v>6</v>
      </c>
      <c r="AH1503" t="s">
        <v>3</v>
      </c>
      <c r="AI1503" t="s">
        <v>5</v>
      </c>
      <c r="AJ1503" t="s">
        <v>50</v>
      </c>
      <c r="AK1503" t="s">
        <v>94</v>
      </c>
      <c r="AL1503" t="s">
        <v>88</v>
      </c>
      <c r="AM1503" t="s">
        <v>53</v>
      </c>
      <c r="AN1503" t="s">
        <v>54</v>
      </c>
      <c r="AO1503" t="s">
        <v>55</v>
      </c>
      <c r="AP1503" t="s">
        <v>96</v>
      </c>
      <c r="AQ1503" t="s">
        <v>220</v>
      </c>
      <c r="AR1503" t="s">
        <v>230</v>
      </c>
      <c r="AS1503" t="s">
        <v>145</v>
      </c>
      <c r="AT1503" t="s">
        <v>50</v>
      </c>
      <c r="AU1503" t="s">
        <v>83</v>
      </c>
      <c r="AV1503" t="s">
        <v>232</v>
      </c>
      <c r="AW1503" t="s">
        <v>298</v>
      </c>
    </row>
    <row r="1504" spans="1:49" x14ac:dyDescent="0.25">
      <c r="A1504" t="s">
        <v>379</v>
      </c>
      <c r="B1504" s="3" t="s">
        <v>46</v>
      </c>
      <c r="C1504" t="s">
        <v>47</v>
      </c>
      <c r="D1504" s="2" t="str">
        <f t="shared" si="123"/>
        <v>1994-01-18</v>
      </c>
      <c r="E1504" t="s">
        <v>677</v>
      </c>
      <c r="F1504" s="3">
        <f t="shared" si="122"/>
        <v>6</v>
      </c>
      <c r="G1504" t="s">
        <v>1411</v>
      </c>
      <c r="H1504" t="s">
        <v>66</v>
      </c>
      <c r="I1504" t="s">
        <v>66</v>
      </c>
      <c r="J1504" t="s">
        <v>66</v>
      </c>
      <c r="K1504" t="s">
        <v>66</v>
      </c>
      <c r="L1504" t="s">
        <v>66</v>
      </c>
      <c r="M1504" t="s">
        <v>66</v>
      </c>
      <c r="N1504" t="s">
        <v>66</v>
      </c>
      <c r="O1504" t="s">
        <v>66</v>
      </c>
      <c r="P1504" t="s">
        <v>66</v>
      </c>
      <c r="Q1504" t="s">
        <v>66</v>
      </c>
      <c r="R1504" t="s">
        <v>66</v>
      </c>
      <c r="S1504" t="s">
        <v>66</v>
      </c>
      <c r="T1504" t="s">
        <v>66</v>
      </c>
      <c r="U1504" t="s">
        <v>66</v>
      </c>
      <c r="V1504" t="s">
        <v>66</v>
      </c>
      <c r="W1504" t="s">
        <v>66</v>
      </c>
      <c r="X1504" t="s">
        <v>66</v>
      </c>
      <c r="Y1504" t="s">
        <v>66</v>
      </c>
      <c r="Z1504" t="s">
        <v>66</v>
      </c>
      <c r="AA1504" t="s">
        <v>66</v>
      </c>
      <c r="AB1504" t="s">
        <v>66</v>
      </c>
      <c r="AC1504" t="s">
        <v>66</v>
      </c>
      <c r="AD1504" t="s">
        <v>66</v>
      </c>
      <c r="AE1504" t="s">
        <v>66</v>
      </c>
      <c r="AF1504" t="s">
        <v>11</v>
      </c>
      <c r="AG1504" t="s">
        <v>17</v>
      </c>
      <c r="AH1504" t="s">
        <v>22</v>
      </c>
      <c r="AI1504" t="s">
        <v>25</v>
      </c>
      <c r="AJ1504" t="s">
        <v>50</v>
      </c>
      <c r="AK1504" t="s">
        <v>51</v>
      </c>
      <c r="AL1504" t="s">
        <v>52</v>
      </c>
      <c r="AM1504" t="s">
        <v>53</v>
      </c>
      <c r="AN1504" t="s">
        <v>70</v>
      </c>
      <c r="AO1504" t="s">
        <v>55</v>
      </c>
      <c r="AP1504" t="s">
        <v>96</v>
      </c>
      <c r="AQ1504" t="s">
        <v>73</v>
      </c>
      <c r="AR1504" t="s">
        <v>58</v>
      </c>
      <c r="AS1504" t="s">
        <v>766</v>
      </c>
      <c r="AT1504" t="s">
        <v>50</v>
      </c>
      <c r="AU1504" t="s">
        <v>83</v>
      </c>
      <c r="AV1504" t="s">
        <v>419</v>
      </c>
      <c r="AW1504" t="s">
        <v>402</v>
      </c>
    </row>
    <row r="1505" spans="1:49" x14ac:dyDescent="0.25">
      <c r="A1505" t="s">
        <v>643</v>
      </c>
      <c r="B1505" s="3" t="s">
        <v>46</v>
      </c>
      <c r="C1505" t="s">
        <v>47</v>
      </c>
      <c r="D1505" s="2">
        <f>IF(LEN(G1505)&lt;10, DATE(YEAR(E1505)-5, MONTH(E1505), DAY(E1505)), IF(YEAR(G1505)=YEAR(E1505), DATE(YEAR(E1505)-5, MONTH(G1505), DAY(G1505)),G1505))</f>
        <v>33957</v>
      </c>
      <c r="E1505" t="s">
        <v>309</v>
      </c>
      <c r="F1505" s="3">
        <f t="shared" si="122"/>
        <v>5</v>
      </c>
      <c r="G1505" t="s">
        <v>309</v>
      </c>
      <c r="H1505" t="s">
        <v>67</v>
      </c>
      <c r="I1505" t="s">
        <v>112</v>
      </c>
      <c r="J1505" t="s">
        <v>112</v>
      </c>
      <c r="K1505" t="s">
        <v>67</v>
      </c>
      <c r="L1505" t="s">
        <v>112</v>
      </c>
      <c r="M1505" t="s">
        <v>205</v>
      </c>
      <c r="N1505" t="s">
        <v>67</v>
      </c>
      <c r="O1505" t="s">
        <v>67</v>
      </c>
      <c r="P1505" t="s">
        <v>67</v>
      </c>
      <c r="Q1505" t="s">
        <v>205</v>
      </c>
      <c r="R1505" t="s">
        <v>205</v>
      </c>
      <c r="S1505" t="s">
        <v>67</v>
      </c>
      <c r="T1505" t="s">
        <v>205</v>
      </c>
      <c r="U1505" t="s">
        <v>67</v>
      </c>
      <c r="V1505" t="s">
        <v>67</v>
      </c>
      <c r="W1505" t="s">
        <v>67</v>
      </c>
      <c r="X1505" t="s">
        <v>67</v>
      </c>
      <c r="Y1505" t="s">
        <v>205</v>
      </c>
      <c r="Z1505" t="s">
        <v>205</v>
      </c>
      <c r="AA1505" t="s">
        <v>205</v>
      </c>
      <c r="AB1505" t="s">
        <v>112</v>
      </c>
      <c r="AC1505" t="s">
        <v>67</v>
      </c>
      <c r="AD1505" t="s">
        <v>67</v>
      </c>
      <c r="AE1505" t="s">
        <v>67</v>
      </c>
      <c r="AF1505" t="s">
        <v>8</v>
      </c>
      <c r="AG1505" t="s">
        <v>6</v>
      </c>
      <c r="AH1505" t="s">
        <v>13</v>
      </c>
      <c r="AI1505" t="s">
        <v>25</v>
      </c>
      <c r="AJ1505" t="s">
        <v>50</v>
      </c>
      <c r="AK1505" t="s">
        <v>51</v>
      </c>
      <c r="AL1505" t="s">
        <v>88</v>
      </c>
      <c r="AM1505" t="s">
        <v>53</v>
      </c>
      <c r="AN1505" t="s">
        <v>70</v>
      </c>
      <c r="AO1505" t="s">
        <v>55</v>
      </c>
      <c r="AP1505" t="s">
        <v>56</v>
      </c>
      <c r="AQ1505" t="s">
        <v>73</v>
      </c>
      <c r="AR1505" t="s">
        <v>58</v>
      </c>
      <c r="AS1505" t="s">
        <v>59</v>
      </c>
      <c r="AT1505" t="s">
        <v>50</v>
      </c>
      <c r="AU1505" t="s">
        <v>83</v>
      </c>
      <c r="AV1505" t="s">
        <v>90</v>
      </c>
      <c r="AW1505" t="s">
        <v>250</v>
      </c>
    </row>
    <row r="1506" spans="1:49" x14ac:dyDescent="0.25">
      <c r="A1506" t="s">
        <v>165</v>
      </c>
      <c r="B1506" s="3" t="s">
        <v>46</v>
      </c>
      <c r="C1506" t="s">
        <v>47</v>
      </c>
      <c r="D1506" s="2">
        <f>IF(LEN(G1506)&lt;10, DATE(YEAR(E1506)-5, MONTH(E1506), DAY(E1506)), IF(YEAR(G1506)=YEAR(E1506), DATE(YEAR(E1506)-6, MONTH(G1506), DAY(G1506)),G1506))</f>
        <v>33542</v>
      </c>
      <c r="E1506" t="s">
        <v>1369</v>
      </c>
      <c r="F1506" s="3">
        <f t="shared" si="122"/>
        <v>6</v>
      </c>
      <c r="G1506" t="s">
        <v>1369</v>
      </c>
      <c r="H1506" t="s">
        <v>66</v>
      </c>
      <c r="I1506" t="s">
        <v>66</v>
      </c>
      <c r="J1506" t="s">
        <v>66</v>
      </c>
      <c r="K1506" t="s">
        <v>66</v>
      </c>
      <c r="L1506" t="s">
        <v>66</v>
      </c>
      <c r="M1506" t="s">
        <v>66</v>
      </c>
      <c r="N1506" t="s">
        <v>66</v>
      </c>
      <c r="O1506" t="s">
        <v>66</v>
      </c>
      <c r="P1506" t="s">
        <v>66</v>
      </c>
      <c r="Q1506" t="s">
        <v>66</v>
      </c>
      <c r="R1506" t="s">
        <v>66</v>
      </c>
      <c r="S1506" t="s">
        <v>66</v>
      </c>
      <c r="T1506" t="s">
        <v>66</v>
      </c>
      <c r="U1506" t="s">
        <v>66</v>
      </c>
      <c r="V1506" t="s">
        <v>66</v>
      </c>
      <c r="W1506" t="s">
        <v>66</v>
      </c>
      <c r="X1506" t="s">
        <v>66</v>
      </c>
      <c r="Y1506" t="s">
        <v>66</v>
      </c>
      <c r="Z1506" t="s">
        <v>66</v>
      </c>
      <c r="AA1506" t="s">
        <v>66</v>
      </c>
      <c r="AB1506" t="s">
        <v>66</v>
      </c>
      <c r="AC1506" t="s">
        <v>66</v>
      </c>
      <c r="AD1506" t="s">
        <v>66</v>
      </c>
      <c r="AE1506" t="s">
        <v>66</v>
      </c>
      <c r="AF1506" t="s">
        <v>16</v>
      </c>
      <c r="AG1506" t="s">
        <v>18</v>
      </c>
      <c r="AH1506" t="s">
        <v>21</v>
      </c>
      <c r="AI1506" t="s">
        <v>26</v>
      </c>
      <c r="AJ1506" t="s">
        <v>50</v>
      </c>
      <c r="AK1506" t="s">
        <v>94</v>
      </c>
      <c r="AL1506" t="s">
        <v>88</v>
      </c>
      <c r="AM1506" t="s">
        <v>53</v>
      </c>
      <c r="AN1506" t="s">
        <v>54</v>
      </c>
      <c r="AO1506" t="s">
        <v>207</v>
      </c>
      <c r="AP1506" t="s">
        <v>56</v>
      </c>
      <c r="AQ1506" t="s">
        <v>57</v>
      </c>
      <c r="AR1506" t="s">
        <v>58</v>
      </c>
      <c r="AS1506" t="s">
        <v>74</v>
      </c>
      <c r="AT1506" t="s">
        <v>50</v>
      </c>
      <c r="AU1506" t="s">
        <v>83</v>
      </c>
      <c r="AV1506" t="s">
        <v>62</v>
      </c>
      <c r="AW1506" t="s">
        <v>816</v>
      </c>
    </row>
    <row r="1507" spans="1:49" x14ac:dyDescent="0.25">
      <c r="A1507" t="s">
        <v>838</v>
      </c>
      <c r="B1507" s="3" t="s">
        <v>46</v>
      </c>
      <c r="C1507" t="s">
        <v>106</v>
      </c>
      <c r="D1507" s="2" t="str">
        <f>IF(LEN(G1507)&lt;10, DATE(YEAR(E1507)-5, MONTH(E1507), DAY(E1507)), IF(YEAR(G1507)=YEAR(E1507), DATE(YEAR(E1507)-1, MONTH(G1507), DAY(G1507)),G1507))</f>
        <v>2016-03-10</v>
      </c>
      <c r="E1507" t="s">
        <v>593</v>
      </c>
      <c r="F1507" s="3">
        <f t="shared" si="122"/>
        <v>1</v>
      </c>
      <c r="G1507" t="s">
        <v>1375</v>
      </c>
      <c r="H1507" t="s">
        <v>66</v>
      </c>
      <c r="I1507" t="s">
        <v>66</v>
      </c>
      <c r="J1507" t="s">
        <v>66</v>
      </c>
      <c r="K1507" t="s">
        <v>66</v>
      </c>
      <c r="L1507" t="s">
        <v>66</v>
      </c>
      <c r="M1507" t="s">
        <v>66</v>
      </c>
      <c r="N1507" t="s">
        <v>66</v>
      </c>
      <c r="O1507" t="s">
        <v>66</v>
      </c>
      <c r="P1507" t="s">
        <v>66</v>
      </c>
      <c r="Q1507" t="s">
        <v>66</v>
      </c>
      <c r="R1507" t="s">
        <v>66</v>
      </c>
      <c r="S1507" t="s">
        <v>66</v>
      </c>
      <c r="T1507" t="s">
        <v>66</v>
      </c>
      <c r="U1507" t="s">
        <v>66</v>
      </c>
      <c r="V1507" t="s">
        <v>66</v>
      </c>
      <c r="W1507" t="s">
        <v>66</v>
      </c>
      <c r="X1507" t="s">
        <v>66</v>
      </c>
      <c r="Y1507" t="s">
        <v>66</v>
      </c>
      <c r="Z1507" t="s">
        <v>66</v>
      </c>
      <c r="AA1507" t="s">
        <v>66</v>
      </c>
      <c r="AB1507" t="s">
        <v>66</v>
      </c>
      <c r="AC1507" t="s">
        <v>66</v>
      </c>
      <c r="AD1507" t="s">
        <v>66</v>
      </c>
      <c r="AE1507" t="s">
        <v>66</v>
      </c>
      <c r="AF1507" t="s">
        <v>16</v>
      </c>
      <c r="AG1507" t="s">
        <v>18</v>
      </c>
      <c r="AH1507" t="s">
        <v>21</v>
      </c>
      <c r="AI1507" t="s">
        <v>26</v>
      </c>
      <c r="AJ1507" t="s">
        <v>50</v>
      </c>
      <c r="AK1507" t="s">
        <v>94</v>
      </c>
      <c r="AL1507" t="s">
        <v>88</v>
      </c>
      <c r="AM1507" t="s">
        <v>53</v>
      </c>
      <c r="AN1507" t="s">
        <v>54</v>
      </c>
      <c r="AO1507" t="s">
        <v>207</v>
      </c>
      <c r="AP1507" t="s">
        <v>56</v>
      </c>
      <c r="AQ1507" t="s">
        <v>57</v>
      </c>
      <c r="AR1507" t="s">
        <v>58</v>
      </c>
      <c r="AS1507" t="s">
        <v>74</v>
      </c>
      <c r="AT1507" t="s">
        <v>50</v>
      </c>
      <c r="AU1507" t="s">
        <v>83</v>
      </c>
      <c r="AV1507" t="s">
        <v>62</v>
      </c>
      <c r="AW1507" t="s">
        <v>816</v>
      </c>
    </row>
    <row r="1508" spans="1:49" x14ac:dyDescent="0.25">
      <c r="A1508" t="s">
        <v>123</v>
      </c>
      <c r="B1508" s="3" t="s">
        <v>46</v>
      </c>
      <c r="C1508" t="s">
        <v>47</v>
      </c>
      <c r="D1508" s="2" t="str">
        <f>IF(LEN(G1508)&lt;10, DATE(YEAR(E1508)-5, MONTH(E1508), DAY(E1508)), IF(YEAR(G1508)=YEAR(E1508), DATE(YEAR(E1508)-1, MONTH(G1508), DAY(G1508)),G1508))</f>
        <v>1997-10-12</v>
      </c>
      <c r="E1508" t="s">
        <v>634</v>
      </c>
      <c r="F1508" s="3">
        <f t="shared" si="122"/>
        <v>9</v>
      </c>
      <c r="G1508" t="s">
        <v>1412</v>
      </c>
      <c r="H1508" t="s">
        <v>67</v>
      </c>
      <c r="I1508" t="s">
        <v>67</v>
      </c>
      <c r="J1508" t="s">
        <v>112</v>
      </c>
      <c r="K1508" t="s">
        <v>66</v>
      </c>
      <c r="L1508" t="s">
        <v>67</v>
      </c>
      <c r="M1508" t="s">
        <v>66</v>
      </c>
      <c r="N1508" t="s">
        <v>67</v>
      </c>
      <c r="O1508" t="s">
        <v>112</v>
      </c>
      <c r="P1508" t="s">
        <v>67</v>
      </c>
      <c r="Q1508" t="s">
        <v>112</v>
      </c>
      <c r="R1508" t="s">
        <v>67</v>
      </c>
      <c r="S1508" t="s">
        <v>67</v>
      </c>
      <c r="T1508" t="s">
        <v>112</v>
      </c>
      <c r="U1508" t="s">
        <v>67</v>
      </c>
      <c r="V1508" t="s">
        <v>67</v>
      </c>
      <c r="W1508" t="s">
        <v>67</v>
      </c>
      <c r="X1508" t="s">
        <v>67</v>
      </c>
      <c r="Y1508" t="s">
        <v>67</v>
      </c>
      <c r="Z1508" t="s">
        <v>112</v>
      </c>
      <c r="AA1508" t="s">
        <v>67</v>
      </c>
      <c r="AB1508" t="s">
        <v>67</v>
      </c>
      <c r="AC1508" t="s">
        <v>67</v>
      </c>
      <c r="AD1508" t="s">
        <v>67</v>
      </c>
      <c r="AE1508" t="s">
        <v>67</v>
      </c>
      <c r="AF1508" t="s">
        <v>19</v>
      </c>
      <c r="AG1508" t="s">
        <v>22</v>
      </c>
      <c r="AH1508" t="s">
        <v>11</v>
      </c>
      <c r="AI1508" t="s">
        <v>15</v>
      </c>
      <c r="AJ1508" t="s">
        <v>50</v>
      </c>
      <c r="AK1508" t="s">
        <v>51</v>
      </c>
      <c r="AL1508" t="s">
        <v>69</v>
      </c>
      <c r="AM1508" t="s">
        <v>50</v>
      </c>
      <c r="AN1508" t="s">
        <v>54</v>
      </c>
      <c r="AO1508" t="s">
        <v>55</v>
      </c>
      <c r="AP1508" t="s">
        <v>119</v>
      </c>
      <c r="AQ1508" t="s">
        <v>73</v>
      </c>
      <c r="AR1508" t="s">
        <v>81</v>
      </c>
      <c r="AS1508" t="s">
        <v>74</v>
      </c>
      <c r="AT1508" t="s">
        <v>50</v>
      </c>
      <c r="AU1508" t="s">
        <v>61</v>
      </c>
      <c r="AV1508" t="s">
        <v>128</v>
      </c>
      <c r="AW1508" t="s">
        <v>888</v>
      </c>
    </row>
    <row r="1509" spans="1:49" x14ac:dyDescent="0.25">
      <c r="A1509" t="s">
        <v>359</v>
      </c>
      <c r="B1509" s="3" t="s">
        <v>46</v>
      </c>
      <c r="C1509" t="s">
        <v>47</v>
      </c>
      <c r="D1509" s="2">
        <f>IF(LEN(G1509)&lt;10, DATE(YEAR(E1509)-5, MONTH(E1509), DAY(E1509)), IF(YEAR(G1509)=YEAR(E1509), DATE(YEAR(E1509)-1, MONTH(G1509), DAY(G1509)),G1509))</f>
        <v>32347</v>
      </c>
      <c r="E1509" t="s">
        <v>303</v>
      </c>
      <c r="F1509" s="3">
        <f t="shared" si="122"/>
        <v>5</v>
      </c>
      <c r="G1509" t="s">
        <v>1312</v>
      </c>
      <c r="H1509" t="s">
        <v>67</v>
      </c>
      <c r="I1509" t="s">
        <v>66</v>
      </c>
      <c r="J1509" t="s">
        <v>67</v>
      </c>
      <c r="K1509" t="s">
        <v>66</v>
      </c>
      <c r="L1509" t="s">
        <v>66</v>
      </c>
      <c r="M1509" t="s">
        <v>112</v>
      </c>
      <c r="N1509" t="s">
        <v>67</v>
      </c>
      <c r="O1509" t="s">
        <v>66</v>
      </c>
      <c r="P1509" t="s">
        <v>66</v>
      </c>
      <c r="Q1509" t="s">
        <v>66</v>
      </c>
      <c r="R1509" t="s">
        <v>67</v>
      </c>
      <c r="S1509" t="s">
        <v>66</v>
      </c>
      <c r="T1509" t="s">
        <v>66</v>
      </c>
      <c r="U1509" t="s">
        <v>66</v>
      </c>
      <c r="V1509" t="s">
        <v>66</v>
      </c>
      <c r="W1509" t="s">
        <v>67</v>
      </c>
      <c r="X1509" t="s">
        <v>205</v>
      </c>
      <c r="Y1509" t="s">
        <v>67</v>
      </c>
      <c r="Z1509" t="s">
        <v>112</v>
      </c>
      <c r="AA1509" t="s">
        <v>66</v>
      </c>
      <c r="AB1509" t="s">
        <v>66</v>
      </c>
      <c r="AC1509" t="s">
        <v>66</v>
      </c>
      <c r="AD1509" t="s">
        <v>67</v>
      </c>
      <c r="AE1509" t="s">
        <v>66</v>
      </c>
      <c r="AF1509" t="s">
        <v>18</v>
      </c>
      <c r="AG1509" t="s">
        <v>15</v>
      </c>
      <c r="AH1509" t="s">
        <v>8</v>
      </c>
      <c r="AI1509" t="s">
        <v>15</v>
      </c>
      <c r="AJ1509" t="s">
        <v>50</v>
      </c>
      <c r="AK1509" t="s">
        <v>51</v>
      </c>
      <c r="AL1509" t="s">
        <v>69</v>
      </c>
      <c r="AM1509" t="s">
        <v>50</v>
      </c>
      <c r="AN1509" t="s">
        <v>70</v>
      </c>
      <c r="AO1509" t="s">
        <v>207</v>
      </c>
      <c r="AP1509" t="s">
        <v>72</v>
      </c>
      <c r="AQ1509" t="s">
        <v>73</v>
      </c>
      <c r="AR1509" t="s">
        <v>58</v>
      </c>
      <c r="AS1509" t="s">
        <v>74</v>
      </c>
      <c r="AT1509" t="s">
        <v>50</v>
      </c>
      <c r="AU1509" t="s">
        <v>83</v>
      </c>
      <c r="AV1509" t="s">
        <v>90</v>
      </c>
      <c r="AW1509" t="s">
        <v>215</v>
      </c>
    </row>
    <row r="1510" spans="1:49" x14ac:dyDescent="0.25">
      <c r="A1510" t="s">
        <v>867</v>
      </c>
      <c r="B1510" s="3" t="s">
        <v>46</v>
      </c>
      <c r="C1510" t="s">
        <v>47</v>
      </c>
      <c r="D1510" s="2">
        <f>IF(LEN(G1510)&lt;10, DATE(YEAR(E1510)-5, MONTH(E1510), DAY(E1510)), IF(YEAR(G1510)=YEAR(E1510), DATE(YEAR(E1510)-5, MONTH(G1510), DAY(G1510)),G1510))</f>
        <v>33438</v>
      </c>
      <c r="E1510" t="s">
        <v>632</v>
      </c>
      <c r="F1510" s="3">
        <f t="shared" si="122"/>
        <v>5</v>
      </c>
      <c r="G1510" t="s">
        <v>632</v>
      </c>
      <c r="H1510" t="s">
        <v>66</v>
      </c>
      <c r="I1510" t="s">
        <v>66</v>
      </c>
      <c r="J1510" t="s">
        <v>66</v>
      </c>
      <c r="K1510" t="s">
        <v>67</v>
      </c>
      <c r="L1510" t="s">
        <v>66</v>
      </c>
      <c r="M1510" t="s">
        <v>66</v>
      </c>
      <c r="N1510" t="s">
        <v>66</v>
      </c>
      <c r="O1510" t="s">
        <v>66</v>
      </c>
      <c r="P1510" t="s">
        <v>66</v>
      </c>
      <c r="Q1510" t="s">
        <v>67</v>
      </c>
      <c r="R1510" t="s">
        <v>67</v>
      </c>
      <c r="S1510" t="s">
        <v>66</v>
      </c>
      <c r="T1510" t="s">
        <v>67</v>
      </c>
      <c r="U1510" t="s">
        <v>66</v>
      </c>
      <c r="V1510" t="s">
        <v>66</v>
      </c>
      <c r="W1510" t="s">
        <v>66</v>
      </c>
      <c r="X1510" t="s">
        <v>112</v>
      </c>
      <c r="Y1510" t="s">
        <v>112</v>
      </c>
      <c r="Z1510" t="s">
        <v>66</v>
      </c>
      <c r="AA1510" t="s">
        <v>66</v>
      </c>
      <c r="AB1510" t="s">
        <v>66</v>
      </c>
      <c r="AC1510" t="s">
        <v>66</v>
      </c>
      <c r="AD1510" t="s">
        <v>66</v>
      </c>
      <c r="AE1510" t="s">
        <v>66</v>
      </c>
      <c r="AF1510" t="s">
        <v>14</v>
      </c>
      <c r="AG1510" t="s">
        <v>6</v>
      </c>
      <c r="AH1510" t="s">
        <v>21</v>
      </c>
      <c r="AI1510" t="s">
        <v>25</v>
      </c>
      <c r="AJ1510" t="s">
        <v>50</v>
      </c>
      <c r="AK1510" t="s">
        <v>51</v>
      </c>
      <c r="AL1510" t="s">
        <v>69</v>
      </c>
      <c r="AM1510" t="s">
        <v>50</v>
      </c>
      <c r="AN1510" t="s">
        <v>70</v>
      </c>
      <c r="AO1510" t="s">
        <v>207</v>
      </c>
      <c r="AP1510" t="s">
        <v>72</v>
      </c>
      <c r="AQ1510" t="s">
        <v>73</v>
      </c>
      <c r="AR1510" t="s">
        <v>58</v>
      </c>
      <c r="AS1510" t="s">
        <v>74</v>
      </c>
      <c r="AT1510" t="s">
        <v>50</v>
      </c>
      <c r="AU1510" t="s">
        <v>127</v>
      </c>
      <c r="AV1510" t="s">
        <v>76</v>
      </c>
      <c r="AW1510" t="s">
        <v>827</v>
      </c>
    </row>
    <row r="1511" spans="1:49" x14ac:dyDescent="0.25">
      <c r="A1511" t="s">
        <v>828</v>
      </c>
      <c r="B1511" s="3" t="s">
        <v>46</v>
      </c>
      <c r="C1511" t="s">
        <v>106</v>
      </c>
      <c r="D1511" s="2" t="str">
        <f>IF(LEN(G1511)&lt;10, DATE(YEAR(E1511)-5, MONTH(E1511), DAY(E1511)), IF(YEAR(G1511)=YEAR(E1511), DATE(YEAR(E1511)-1, MONTH(G1511), DAY(G1511)),G1511))</f>
        <v>2015-05-07</v>
      </c>
      <c r="E1511" t="s">
        <v>936</v>
      </c>
      <c r="F1511" s="3">
        <f t="shared" si="122"/>
        <v>2</v>
      </c>
      <c r="G1511" t="s">
        <v>1413</v>
      </c>
      <c r="H1511" t="s">
        <v>66</v>
      </c>
      <c r="I1511" t="s">
        <v>66</v>
      </c>
      <c r="J1511" t="s">
        <v>66</v>
      </c>
      <c r="K1511" t="s">
        <v>67</v>
      </c>
      <c r="L1511" t="s">
        <v>66</v>
      </c>
      <c r="M1511" t="s">
        <v>66</v>
      </c>
      <c r="N1511" t="s">
        <v>66</v>
      </c>
      <c r="O1511" t="s">
        <v>66</v>
      </c>
      <c r="P1511" t="s">
        <v>66</v>
      </c>
      <c r="Q1511" t="s">
        <v>67</v>
      </c>
      <c r="R1511" t="s">
        <v>67</v>
      </c>
      <c r="S1511" t="s">
        <v>66</v>
      </c>
      <c r="T1511" t="s">
        <v>67</v>
      </c>
      <c r="U1511" t="s">
        <v>66</v>
      </c>
      <c r="V1511" t="s">
        <v>66</v>
      </c>
      <c r="W1511" t="s">
        <v>66</v>
      </c>
      <c r="X1511" t="s">
        <v>112</v>
      </c>
      <c r="Y1511" t="s">
        <v>112</v>
      </c>
      <c r="Z1511" t="s">
        <v>66</v>
      </c>
      <c r="AA1511" t="s">
        <v>66</v>
      </c>
      <c r="AB1511" t="s">
        <v>66</v>
      </c>
      <c r="AC1511" t="s">
        <v>66</v>
      </c>
      <c r="AD1511" t="s">
        <v>66</v>
      </c>
      <c r="AE1511" t="s">
        <v>66</v>
      </c>
      <c r="AF1511" t="s">
        <v>14</v>
      </c>
      <c r="AG1511" t="s">
        <v>6</v>
      </c>
      <c r="AH1511" t="s">
        <v>21</v>
      </c>
      <c r="AI1511" t="s">
        <v>25</v>
      </c>
      <c r="AJ1511" t="s">
        <v>50</v>
      </c>
      <c r="AK1511" t="s">
        <v>51</v>
      </c>
      <c r="AL1511" t="s">
        <v>69</v>
      </c>
      <c r="AM1511" t="s">
        <v>50</v>
      </c>
      <c r="AN1511" t="s">
        <v>70</v>
      </c>
      <c r="AO1511" t="s">
        <v>207</v>
      </c>
      <c r="AP1511" t="s">
        <v>72</v>
      </c>
      <c r="AQ1511" t="s">
        <v>73</v>
      </c>
      <c r="AR1511" t="s">
        <v>58</v>
      </c>
      <c r="AS1511" t="s">
        <v>74</v>
      </c>
      <c r="AT1511" t="s">
        <v>50</v>
      </c>
      <c r="AU1511" t="s">
        <v>127</v>
      </c>
      <c r="AV1511" t="s">
        <v>76</v>
      </c>
      <c r="AW1511" t="s">
        <v>827</v>
      </c>
    </row>
    <row r="1512" spans="1:49" x14ac:dyDescent="0.25">
      <c r="A1512" t="s">
        <v>157</v>
      </c>
      <c r="B1512" s="3" t="s">
        <v>46</v>
      </c>
      <c r="C1512" t="s">
        <v>47</v>
      </c>
      <c r="D1512" s="2" t="str">
        <f>IF(LEN(G1512)&lt;10, DATE(YEAR(E1512)-5, MONTH(E1512), DAY(E1512)), IF(YEAR(G1512)=YEAR(E1512), DATE(YEAR(E1512)-1, MONTH(G1512), DAY(G1512)),G1512))</f>
        <v>2005-07-08</v>
      </c>
      <c r="E1512" t="s">
        <v>159</v>
      </c>
      <c r="F1512" s="3">
        <f t="shared" si="122"/>
        <v>5</v>
      </c>
      <c r="G1512" t="s">
        <v>158</v>
      </c>
      <c r="H1512" t="s">
        <v>66</v>
      </c>
      <c r="I1512" t="s">
        <v>67</v>
      </c>
      <c r="J1512" t="s">
        <v>67</v>
      </c>
      <c r="K1512" t="s">
        <v>67</v>
      </c>
      <c r="L1512" t="s">
        <v>67</v>
      </c>
      <c r="M1512" t="s">
        <v>67</v>
      </c>
      <c r="N1512" t="s">
        <v>66</v>
      </c>
      <c r="O1512" t="s">
        <v>67</v>
      </c>
      <c r="P1512" t="s">
        <v>67</v>
      </c>
      <c r="Q1512" t="s">
        <v>67</v>
      </c>
      <c r="R1512" t="s">
        <v>67</v>
      </c>
      <c r="S1512" t="s">
        <v>67</v>
      </c>
      <c r="T1512" t="s">
        <v>66</v>
      </c>
      <c r="U1512" t="s">
        <v>66</v>
      </c>
      <c r="V1512" t="s">
        <v>66</v>
      </c>
      <c r="W1512" t="s">
        <v>66</v>
      </c>
      <c r="X1512" t="s">
        <v>66</v>
      </c>
      <c r="Y1512" t="s">
        <v>67</v>
      </c>
      <c r="Z1512" t="s">
        <v>112</v>
      </c>
      <c r="AA1512" t="s">
        <v>67</v>
      </c>
      <c r="AB1512" t="s">
        <v>67</v>
      </c>
      <c r="AC1512" t="s">
        <v>66</v>
      </c>
      <c r="AD1512" t="s">
        <v>67</v>
      </c>
      <c r="AE1512" t="s">
        <v>67</v>
      </c>
      <c r="AF1512" t="s">
        <v>11</v>
      </c>
      <c r="AG1512" t="s">
        <v>17</v>
      </c>
      <c r="AH1512" t="s">
        <v>8</v>
      </c>
      <c r="AI1512" t="s">
        <v>26</v>
      </c>
      <c r="AJ1512" t="s">
        <v>50</v>
      </c>
      <c r="AK1512" t="s">
        <v>51</v>
      </c>
      <c r="AL1512" t="s">
        <v>69</v>
      </c>
      <c r="AM1512" t="s">
        <v>50</v>
      </c>
      <c r="AN1512" t="s">
        <v>70</v>
      </c>
      <c r="AO1512" t="s">
        <v>161</v>
      </c>
      <c r="AP1512" t="s">
        <v>56</v>
      </c>
      <c r="AQ1512" t="s">
        <v>73</v>
      </c>
      <c r="AR1512" t="s">
        <v>58</v>
      </c>
      <c r="AS1512" t="s">
        <v>74</v>
      </c>
      <c r="AT1512" t="s">
        <v>50</v>
      </c>
      <c r="AU1512" t="s">
        <v>61</v>
      </c>
      <c r="AV1512" t="s">
        <v>84</v>
      </c>
      <c r="AW1512" t="s">
        <v>160</v>
      </c>
    </row>
    <row r="1513" spans="1:49" x14ac:dyDescent="0.25">
      <c r="A1513" t="s">
        <v>379</v>
      </c>
      <c r="B1513" s="3" t="s">
        <v>46</v>
      </c>
      <c r="C1513" t="s">
        <v>47</v>
      </c>
      <c r="D1513" s="2">
        <f>IF(LEN(G1513)&lt;10, DATE(YEAR(E1513)-5, MONTH(E1513), DAY(E1513)), IF(YEAR(G1513)=YEAR(E1513), DATE(YEAR(E1513)-5, MONTH(G1513), DAY(G1513)),G1513))</f>
        <v>33803</v>
      </c>
      <c r="E1513" t="s">
        <v>657</v>
      </c>
      <c r="F1513" s="3">
        <f t="shared" si="122"/>
        <v>5</v>
      </c>
      <c r="G1513" t="s">
        <v>657</v>
      </c>
      <c r="H1513" t="s">
        <v>67</v>
      </c>
      <c r="I1513" t="s">
        <v>66</v>
      </c>
      <c r="J1513" t="s">
        <v>67</v>
      </c>
      <c r="K1513" t="s">
        <v>67</v>
      </c>
      <c r="L1513" t="s">
        <v>67</v>
      </c>
      <c r="M1513" t="s">
        <v>112</v>
      </c>
      <c r="N1513" t="s">
        <v>66</v>
      </c>
      <c r="O1513" t="s">
        <v>66</v>
      </c>
      <c r="P1513" t="s">
        <v>67</v>
      </c>
      <c r="Q1513" t="s">
        <v>67</v>
      </c>
      <c r="R1513" t="s">
        <v>112</v>
      </c>
      <c r="S1513" t="s">
        <v>67</v>
      </c>
      <c r="T1513" t="s">
        <v>66</v>
      </c>
      <c r="U1513" t="s">
        <v>66</v>
      </c>
      <c r="V1513" t="s">
        <v>66</v>
      </c>
      <c r="W1513" t="s">
        <v>66</v>
      </c>
      <c r="X1513" t="s">
        <v>67</v>
      </c>
      <c r="Y1513" t="s">
        <v>112</v>
      </c>
      <c r="Z1513" t="s">
        <v>67</v>
      </c>
      <c r="AA1513" t="s">
        <v>67</v>
      </c>
      <c r="AB1513" t="s">
        <v>112</v>
      </c>
      <c r="AC1513" t="s">
        <v>66</v>
      </c>
      <c r="AD1513" t="s">
        <v>66</v>
      </c>
      <c r="AE1513" t="s">
        <v>112</v>
      </c>
      <c r="AF1513" t="s">
        <v>11</v>
      </c>
      <c r="AG1513" t="s">
        <v>19</v>
      </c>
      <c r="AH1513" t="s">
        <v>14</v>
      </c>
      <c r="AI1513" t="s">
        <v>25</v>
      </c>
      <c r="AJ1513" t="s">
        <v>50</v>
      </c>
      <c r="AK1513" t="s">
        <v>51</v>
      </c>
      <c r="AL1513" t="s">
        <v>69</v>
      </c>
      <c r="AM1513" t="s">
        <v>53</v>
      </c>
      <c r="AN1513" t="s">
        <v>54</v>
      </c>
      <c r="AO1513" t="s">
        <v>55</v>
      </c>
      <c r="AP1513" t="s">
        <v>56</v>
      </c>
      <c r="AQ1513" t="s">
        <v>73</v>
      </c>
      <c r="AR1513" t="s">
        <v>58</v>
      </c>
      <c r="AS1513" t="s">
        <v>74</v>
      </c>
      <c r="AT1513" t="s">
        <v>50</v>
      </c>
      <c r="AU1513" t="s">
        <v>83</v>
      </c>
      <c r="AV1513" t="s">
        <v>76</v>
      </c>
      <c r="AW1513" t="s">
        <v>215</v>
      </c>
    </row>
    <row r="1514" spans="1:49" x14ac:dyDescent="0.25">
      <c r="A1514" t="s">
        <v>188</v>
      </c>
      <c r="B1514" s="3" t="s">
        <v>46</v>
      </c>
      <c r="C1514" t="s">
        <v>47</v>
      </c>
      <c r="D1514" s="2">
        <f>IF(LEN(G1514)&lt;10, DATE(YEAR(E1514)-5, MONTH(E1514), DAY(E1514)), IF(YEAR(G1514)=YEAR(E1514), DATE(YEAR(E1514)-1, MONTH(G1514), DAY(G1514)),G1514))</f>
        <v>32956</v>
      </c>
      <c r="E1514" t="s">
        <v>545</v>
      </c>
      <c r="F1514" s="3">
        <f t="shared" si="122"/>
        <v>5</v>
      </c>
      <c r="G1514" t="s">
        <v>544</v>
      </c>
      <c r="H1514" t="s">
        <v>67</v>
      </c>
      <c r="I1514" t="s">
        <v>67</v>
      </c>
      <c r="J1514" t="s">
        <v>112</v>
      </c>
      <c r="K1514" t="s">
        <v>112</v>
      </c>
      <c r="L1514" t="s">
        <v>67</v>
      </c>
      <c r="M1514" t="s">
        <v>205</v>
      </c>
      <c r="N1514" t="s">
        <v>67</v>
      </c>
      <c r="O1514" t="s">
        <v>112</v>
      </c>
      <c r="P1514" t="s">
        <v>66</v>
      </c>
      <c r="Q1514" t="s">
        <v>67</v>
      </c>
      <c r="R1514" t="s">
        <v>67</v>
      </c>
      <c r="S1514" t="s">
        <v>67</v>
      </c>
      <c r="T1514" t="s">
        <v>67</v>
      </c>
      <c r="U1514" t="s">
        <v>112</v>
      </c>
      <c r="V1514" t="s">
        <v>67</v>
      </c>
      <c r="W1514" t="s">
        <v>67</v>
      </c>
      <c r="X1514" t="s">
        <v>67</v>
      </c>
      <c r="Y1514" t="s">
        <v>112</v>
      </c>
      <c r="Z1514" t="s">
        <v>205</v>
      </c>
      <c r="AA1514" t="s">
        <v>67</v>
      </c>
      <c r="AB1514" t="s">
        <v>67</v>
      </c>
      <c r="AC1514" t="s">
        <v>67</v>
      </c>
      <c r="AD1514" t="s">
        <v>112</v>
      </c>
      <c r="AE1514" t="s">
        <v>67</v>
      </c>
      <c r="AF1514" t="s">
        <v>17</v>
      </c>
      <c r="AG1514" t="s">
        <v>11</v>
      </c>
      <c r="AH1514" t="s">
        <v>20</v>
      </c>
      <c r="AI1514" t="s">
        <v>3</v>
      </c>
      <c r="AJ1514" t="s">
        <v>50</v>
      </c>
      <c r="AK1514" t="s">
        <v>94</v>
      </c>
      <c r="AL1514" t="s">
        <v>95</v>
      </c>
      <c r="AM1514" t="s">
        <v>53</v>
      </c>
      <c r="AN1514" t="s">
        <v>70</v>
      </c>
      <c r="AO1514" t="s">
        <v>55</v>
      </c>
      <c r="AP1514" t="s">
        <v>72</v>
      </c>
      <c r="AQ1514" t="s">
        <v>220</v>
      </c>
      <c r="AR1514" t="s">
        <v>58</v>
      </c>
      <c r="AS1514" t="s">
        <v>74</v>
      </c>
      <c r="AT1514" t="s">
        <v>50</v>
      </c>
      <c r="AU1514" t="s">
        <v>61</v>
      </c>
      <c r="AV1514" t="s">
        <v>84</v>
      </c>
      <c r="AW1514" t="s">
        <v>398</v>
      </c>
    </row>
    <row r="1515" spans="1:49" x14ac:dyDescent="0.25">
      <c r="A1515" t="s">
        <v>123</v>
      </c>
      <c r="B1515" s="3" t="s">
        <v>46</v>
      </c>
      <c r="C1515" t="s">
        <v>47</v>
      </c>
      <c r="D1515" s="2" t="str">
        <f>IF(LEN(G1515)&lt;10, DATE(YEAR(E1515)-5, MONTH(E1515), DAY(E1515)), IF(YEAR(G1515)=YEAR(E1515), DATE(YEAR(E1515)-1, MONTH(G1515), DAY(G1515)),G1515))</f>
        <v>2001-01-12</v>
      </c>
      <c r="E1515" t="s">
        <v>258</v>
      </c>
      <c r="F1515" s="3">
        <f t="shared" si="122"/>
        <v>10</v>
      </c>
      <c r="G1515" t="s">
        <v>1141</v>
      </c>
      <c r="AJ1515" t="s">
        <v>50</v>
      </c>
      <c r="AK1515" t="s">
        <v>51</v>
      </c>
      <c r="AL1515" t="s">
        <v>69</v>
      </c>
      <c r="AM1515" t="s">
        <v>53</v>
      </c>
      <c r="AN1515" t="s">
        <v>206</v>
      </c>
      <c r="AO1515" t="s">
        <v>100</v>
      </c>
      <c r="AP1515" t="s">
        <v>56</v>
      </c>
      <c r="AQ1515" t="s">
        <v>73</v>
      </c>
      <c r="AR1515" t="s">
        <v>81</v>
      </c>
      <c r="AS1515" t="s">
        <v>59</v>
      </c>
      <c r="AT1515" t="s">
        <v>50</v>
      </c>
      <c r="AU1515" t="s">
        <v>83</v>
      </c>
      <c r="AV1515" t="s">
        <v>84</v>
      </c>
      <c r="AW1515" t="s">
        <v>1414</v>
      </c>
    </row>
    <row r="1516" spans="1:49" x14ac:dyDescent="0.25">
      <c r="A1516" t="s">
        <v>85</v>
      </c>
      <c r="B1516" s="3" t="s">
        <v>46</v>
      </c>
      <c r="C1516" t="s">
        <v>47</v>
      </c>
      <c r="D1516" s="2" t="str">
        <f>IF(LEN(G1516)&lt;10, DATE(YEAR(E1516)-5, MONTH(E1516), DAY(E1516)), IF(YEAR(G1516)=YEAR(E1516), DATE(YEAR(E1516)-1, MONTH(G1516), DAY(G1516)),G1516))</f>
        <v>2001-07-04</v>
      </c>
      <c r="E1516" t="s">
        <v>339</v>
      </c>
      <c r="F1516" s="3">
        <f t="shared" si="122"/>
        <v>6</v>
      </c>
      <c r="G1516" t="s">
        <v>1256</v>
      </c>
      <c r="H1516" t="s">
        <v>67</v>
      </c>
      <c r="I1516" t="s">
        <v>112</v>
      </c>
      <c r="J1516" t="s">
        <v>67</v>
      </c>
      <c r="K1516" t="s">
        <v>66</v>
      </c>
      <c r="L1516" t="s">
        <v>66</v>
      </c>
      <c r="M1516" t="s">
        <v>67</v>
      </c>
      <c r="N1516" t="s">
        <v>67</v>
      </c>
      <c r="O1516" t="s">
        <v>67</v>
      </c>
      <c r="P1516" t="s">
        <v>66</v>
      </c>
      <c r="Q1516" t="s">
        <v>67</v>
      </c>
      <c r="R1516" t="s">
        <v>67</v>
      </c>
      <c r="S1516" t="s">
        <v>67</v>
      </c>
      <c r="T1516" t="s">
        <v>66</v>
      </c>
      <c r="U1516" t="s">
        <v>66</v>
      </c>
      <c r="V1516" t="s">
        <v>66</v>
      </c>
      <c r="W1516" t="s">
        <v>67</v>
      </c>
      <c r="X1516" t="s">
        <v>67</v>
      </c>
      <c r="Y1516" t="s">
        <v>67</v>
      </c>
      <c r="Z1516" t="s">
        <v>67</v>
      </c>
      <c r="AA1516" t="s">
        <v>66</v>
      </c>
      <c r="AB1516" t="s">
        <v>66</v>
      </c>
      <c r="AC1516" t="s">
        <v>66</v>
      </c>
      <c r="AD1516" t="s">
        <v>66</v>
      </c>
      <c r="AE1516" t="s">
        <v>67</v>
      </c>
      <c r="AF1516" t="s">
        <v>13</v>
      </c>
      <c r="AG1516" t="s">
        <v>25</v>
      </c>
      <c r="AH1516" t="s">
        <v>8</v>
      </c>
      <c r="AI1516" t="s">
        <v>6</v>
      </c>
      <c r="AJ1516" t="s">
        <v>50</v>
      </c>
      <c r="AK1516" t="s">
        <v>94</v>
      </c>
      <c r="AL1516" t="s">
        <v>88</v>
      </c>
      <c r="AM1516" t="s">
        <v>53</v>
      </c>
      <c r="AN1516" t="s">
        <v>70</v>
      </c>
      <c r="AO1516" t="s">
        <v>55</v>
      </c>
      <c r="AP1516" t="s">
        <v>72</v>
      </c>
      <c r="AQ1516" t="s">
        <v>97</v>
      </c>
      <c r="AR1516" t="s">
        <v>58</v>
      </c>
      <c r="AS1516" t="s">
        <v>59</v>
      </c>
      <c r="AT1516" t="s">
        <v>50</v>
      </c>
      <c r="AU1516" t="s">
        <v>127</v>
      </c>
      <c r="AV1516" t="s">
        <v>90</v>
      </c>
      <c r="AW1516" t="s">
        <v>773</v>
      </c>
    </row>
    <row r="1517" spans="1:49" x14ac:dyDescent="0.25">
      <c r="A1517" t="s">
        <v>212</v>
      </c>
      <c r="B1517" s="3" t="s">
        <v>46</v>
      </c>
      <c r="C1517" t="s">
        <v>47</v>
      </c>
      <c r="D1517" s="2" t="str">
        <f>IF(LEN(G1517)&lt;10, DATE(YEAR(E1517)-5, MONTH(E1517), DAY(E1517)), IF(YEAR(G1517)=YEAR(E1517), DATE(YEAR(E1517)-1, MONTH(G1517), DAY(G1517)),G1517))</f>
        <v>1996-02-20</v>
      </c>
      <c r="E1517" t="s">
        <v>1011</v>
      </c>
      <c r="F1517" s="3">
        <f t="shared" si="122"/>
        <v>9</v>
      </c>
      <c r="G1517" t="s">
        <v>1373</v>
      </c>
      <c r="AJ1517" t="s">
        <v>50</v>
      </c>
      <c r="AK1517" t="s">
        <v>51</v>
      </c>
      <c r="AL1517" t="s">
        <v>88</v>
      </c>
      <c r="AM1517" t="s">
        <v>53</v>
      </c>
      <c r="AN1517" t="s">
        <v>70</v>
      </c>
      <c r="AO1517" t="s">
        <v>55</v>
      </c>
      <c r="AP1517" t="s">
        <v>56</v>
      </c>
      <c r="AQ1517" t="s">
        <v>652</v>
      </c>
      <c r="AR1517" t="s">
        <v>81</v>
      </c>
      <c r="AS1517" t="s">
        <v>74</v>
      </c>
      <c r="AT1517" t="s">
        <v>53</v>
      </c>
      <c r="AW1517" t="s">
        <v>231</v>
      </c>
    </row>
    <row r="1518" spans="1:49" x14ac:dyDescent="0.25">
      <c r="A1518" t="s">
        <v>643</v>
      </c>
      <c r="B1518" s="3" t="s">
        <v>46</v>
      </c>
      <c r="C1518" t="s">
        <v>47</v>
      </c>
      <c r="D1518" s="2">
        <f>IF(LEN(G1518)&lt;10, DATE(YEAR(E1518)-5, MONTH(E1518), DAY(E1518)), IF(YEAR(G1518)=YEAR(E1518), DATE(YEAR(E1518)-5, MONTH(G1518), DAY(G1518)),G1518))</f>
        <v>33592</v>
      </c>
      <c r="E1518" t="s">
        <v>565</v>
      </c>
      <c r="F1518" s="3">
        <f t="shared" si="122"/>
        <v>5</v>
      </c>
      <c r="G1518" t="s">
        <v>565</v>
      </c>
      <c r="H1518" t="s">
        <v>66</v>
      </c>
      <c r="I1518" t="s">
        <v>66</v>
      </c>
      <c r="J1518" t="s">
        <v>67</v>
      </c>
      <c r="K1518" t="s">
        <v>67</v>
      </c>
      <c r="L1518" t="s">
        <v>66</v>
      </c>
      <c r="M1518" t="s">
        <v>67</v>
      </c>
      <c r="N1518" t="s">
        <v>67</v>
      </c>
      <c r="O1518" t="s">
        <v>66</v>
      </c>
      <c r="P1518" t="s">
        <v>66</v>
      </c>
      <c r="Q1518" t="s">
        <v>67</v>
      </c>
      <c r="R1518" t="s">
        <v>67</v>
      </c>
      <c r="S1518" t="s">
        <v>66</v>
      </c>
      <c r="T1518" t="s">
        <v>66</v>
      </c>
      <c r="U1518" t="s">
        <v>66</v>
      </c>
      <c r="V1518" t="s">
        <v>66</v>
      </c>
      <c r="W1518" t="s">
        <v>66</v>
      </c>
      <c r="X1518" t="s">
        <v>66</v>
      </c>
      <c r="Y1518" t="s">
        <v>67</v>
      </c>
      <c r="Z1518" t="s">
        <v>67</v>
      </c>
      <c r="AA1518" t="s">
        <v>67</v>
      </c>
      <c r="AB1518" t="s">
        <v>66</v>
      </c>
      <c r="AC1518" t="s">
        <v>66</v>
      </c>
      <c r="AD1518" t="s">
        <v>66</v>
      </c>
      <c r="AE1518" t="s">
        <v>66</v>
      </c>
      <c r="AF1518" t="s">
        <v>12</v>
      </c>
      <c r="AI1518" t="s">
        <v>21</v>
      </c>
      <c r="AJ1518" t="s">
        <v>50</v>
      </c>
      <c r="AK1518" t="s">
        <v>51</v>
      </c>
      <c r="AL1518" t="s">
        <v>69</v>
      </c>
      <c r="AM1518" t="s">
        <v>53</v>
      </c>
      <c r="AN1518" t="s">
        <v>156</v>
      </c>
      <c r="AO1518" t="s">
        <v>55</v>
      </c>
      <c r="AP1518" t="s">
        <v>72</v>
      </c>
      <c r="AQ1518" t="s">
        <v>73</v>
      </c>
      <c r="AR1518" t="s">
        <v>58</v>
      </c>
      <c r="AS1518" t="s">
        <v>74</v>
      </c>
      <c r="AT1518" t="s">
        <v>50</v>
      </c>
      <c r="AU1518" t="s">
        <v>127</v>
      </c>
      <c r="AV1518" t="s">
        <v>76</v>
      </c>
      <c r="AW1518" t="s">
        <v>327</v>
      </c>
    </row>
    <row r="1519" spans="1:49" x14ac:dyDescent="0.25">
      <c r="A1519" t="s">
        <v>1415</v>
      </c>
      <c r="B1519" s="3" t="s">
        <v>46</v>
      </c>
      <c r="C1519" t="s">
        <v>106</v>
      </c>
      <c r="D1519" s="2" t="str">
        <f>IF(LEN(G1519)&lt;10, DATE(YEAR(E1519)-5, MONTH(E1519), DAY(E1519)), IF(YEAR(G1519)=YEAR(E1519), DATE(YEAR(E1519)-1, MONTH(G1519), DAY(G1519)),G1519))</f>
        <v>1999-10-06</v>
      </c>
      <c r="E1519" t="s">
        <v>386</v>
      </c>
      <c r="F1519" s="3">
        <f t="shared" si="122"/>
        <v>1</v>
      </c>
      <c r="G1519" t="s">
        <v>1416</v>
      </c>
      <c r="H1519" t="s">
        <v>66</v>
      </c>
      <c r="I1519" t="s">
        <v>66</v>
      </c>
      <c r="J1519" t="s">
        <v>67</v>
      </c>
      <c r="K1519" t="s">
        <v>67</v>
      </c>
      <c r="L1519" t="s">
        <v>66</v>
      </c>
      <c r="M1519" t="s">
        <v>67</v>
      </c>
      <c r="N1519" t="s">
        <v>67</v>
      </c>
      <c r="O1519" t="s">
        <v>66</v>
      </c>
      <c r="P1519" t="s">
        <v>66</v>
      </c>
      <c r="Q1519" t="s">
        <v>67</v>
      </c>
      <c r="R1519" t="s">
        <v>67</v>
      </c>
      <c r="S1519" t="s">
        <v>66</v>
      </c>
      <c r="T1519" t="s">
        <v>66</v>
      </c>
      <c r="U1519" t="s">
        <v>66</v>
      </c>
      <c r="V1519" t="s">
        <v>66</v>
      </c>
      <c r="W1519" t="s">
        <v>66</v>
      </c>
      <c r="X1519" t="s">
        <v>66</v>
      </c>
      <c r="Y1519" t="s">
        <v>67</v>
      </c>
      <c r="Z1519" t="s">
        <v>67</v>
      </c>
      <c r="AA1519" t="s">
        <v>67</v>
      </c>
      <c r="AB1519" t="s">
        <v>66</v>
      </c>
      <c r="AC1519" t="s">
        <v>66</v>
      </c>
      <c r="AD1519" t="s">
        <v>66</v>
      </c>
      <c r="AE1519" t="s">
        <v>66</v>
      </c>
      <c r="AF1519" t="s">
        <v>12</v>
      </c>
      <c r="AI1519" t="s">
        <v>21</v>
      </c>
      <c r="AJ1519" t="s">
        <v>50</v>
      </c>
      <c r="AK1519" t="s">
        <v>51</v>
      </c>
      <c r="AL1519" t="s">
        <v>69</v>
      </c>
      <c r="AM1519" t="s">
        <v>53</v>
      </c>
      <c r="AN1519" t="s">
        <v>156</v>
      </c>
      <c r="AO1519" t="s">
        <v>55</v>
      </c>
      <c r="AP1519" t="s">
        <v>72</v>
      </c>
      <c r="AQ1519" t="s">
        <v>73</v>
      </c>
      <c r="AR1519" t="s">
        <v>58</v>
      </c>
      <c r="AS1519" t="s">
        <v>74</v>
      </c>
      <c r="AT1519" t="s">
        <v>50</v>
      </c>
      <c r="AU1519" t="s">
        <v>127</v>
      </c>
      <c r="AV1519" t="s">
        <v>76</v>
      </c>
      <c r="AW1519" t="s">
        <v>327</v>
      </c>
    </row>
    <row r="1520" spans="1:49" x14ac:dyDescent="0.25">
      <c r="A1520" t="s">
        <v>980</v>
      </c>
      <c r="B1520" s="3" t="s">
        <v>46</v>
      </c>
      <c r="C1520" t="s">
        <v>106</v>
      </c>
      <c r="D1520" s="2" t="str">
        <f>IF(LEN(G1520)&lt;10, DATE(YEAR(E1520)-5, MONTH(E1520), DAY(E1520)), IF(YEAR(G1520)=YEAR(E1520), DATE(YEAR(E1520)-1, MONTH(G1520), DAY(G1520)),G1520))</f>
        <v>2020-04-23</v>
      </c>
      <c r="E1520" t="s">
        <v>830</v>
      </c>
      <c r="F1520" s="3">
        <f t="shared" si="122"/>
        <v>2</v>
      </c>
      <c r="G1520" t="s">
        <v>1417</v>
      </c>
      <c r="H1520" t="s">
        <v>66</v>
      </c>
      <c r="I1520" t="s">
        <v>66</v>
      </c>
      <c r="J1520" t="s">
        <v>67</v>
      </c>
      <c r="K1520" t="s">
        <v>67</v>
      </c>
      <c r="L1520" t="s">
        <v>66</v>
      </c>
      <c r="M1520" t="s">
        <v>67</v>
      </c>
      <c r="N1520" t="s">
        <v>67</v>
      </c>
      <c r="O1520" t="s">
        <v>66</v>
      </c>
      <c r="P1520" t="s">
        <v>66</v>
      </c>
      <c r="Q1520" t="s">
        <v>67</v>
      </c>
      <c r="R1520" t="s">
        <v>67</v>
      </c>
      <c r="S1520" t="s">
        <v>66</v>
      </c>
      <c r="T1520" t="s">
        <v>66</v>
      </c>
      <c r="U1520" t="s">
        <v>66</v>
      </c>
      <c r="V1520" t="s">
        <v>66</v>
      </c>
      <c r="W1520" t="s">
        <v>66</v>
      </c>
      <c r="X1520" t="s">
        <v>66</v>
      </c>
      <c r="Y1520" t="s">
        <v>67</v>
      </c>
      <c r="Z1520" t="s">
        <v>67</v>
      </c>
      <c r="AA1520" t="s">
        <v>67</v>
      </c>
      <c r="AB1520" t="s">
        <v>66</v>
      </c>
      <c r="AC1520" t="s">
        <v>66</v>
      </c>
      <c r="AD1520" t="s">
        <v>66</v>
      </c>
      <c r="AE1520" t="s">
        <v>66</v>
      </c>
      <c r="AF1520" t="s">
        <v>12</v>
      </c>
      <c r="AI1520" t="s">
        <v>21</v>
      </c>
      <c r="AJ1520" t="s">
        <v>50</v>
      </c>
      <c r="AK1520" t="s">
        <v>51</v>
      </c>
      <c r="AL1520" t="s">
        <v>69</v>
      </c>
      <c r="AM1520" t="s">
        <v>53</v>
      </c>
      <c r="AN1520" t="s">
        <v>156</v>
      </c>
      <c r="AO1520" t="s">
        <v>55</v>
      </c>
      <c r="AP1520" t="s">
        <v>72</v>
      </c>
      <c r="AQ1520" t="s">
        <v>73</v>
      </c>
      <c r="AR1520" t="s">
        <v>58</v>
      </c>
      <c r="AS1520" t="s">
        <v>74</v>
      </c>
      <c r="AT1520" t="s">
        <v>50</v>
      </c>
      <c r="AU1520" t="s">
        <v>127</v>
      </c>
      <c r="AV1520" t="s">
        <v>76</v>
      </c>
      <c r="AW1520" t="s">
        <v>327</v>
      </c>
    </row>
    <row r="1521" spans="1:49" x14ac:dyDescent="0.25">
      <c r="A1521" t="s">
        <v>77</v>
      </c>
      <c r="B1521" s="3" t="s">
        <v>46</v>
      </c>
      <c r="C1521" t="s">
        <v>47</v>
      </c>
      <c r="D1521" s="2">
        <f>IF(LEN(G1521)&lt;10, DATE(YEAR(E1521)-5, MONTH(E1521), DAY(E1521)), IF(YEAR(G1521)=YEAR(E1521), DATE(YEAR(E1521)-5, MONTH(G1521), DAY(G1521)),G1521))</f>
        <v>26651</v>
      </c>
      <c r="E1521" t="s">
        <v>1190</v>
      </c>
      <c r="F1521" s="3">
        <f t="shared" si="122"/>
        <v>5</v>
      </c>
      <c r="G1521" t="s">
        <v>1418</v>
      </c>
      <c r="H1521" t="s">
        <v>67</v>
      </c>
      <c r="I1521" t="s">
        <v>67</v>
      </c>
      <c r="J1521" t="s">
        <v>67</v>
      </c>
      <c r="K1521" t="s">
        <v>67</v>
      </c>
      <c r="L1521" t="s">
        <v>66</v>
      </c>
      <c r="M1521" t="s">
        <v>67</v>
      </c>
      <c r="N1521" t="s">
        <v>67</v>
      </c>
      <c r="O1521" t="s">
        <v>67</v>
      </c>
      <c r="P1521" t="s">
        <v>66</v>
      </c>
      <c r="Q1521" t="s">
        <v>67</v>
      </c>
      <c r="R1521" t="s">
        <v>67</v>
      </c>
      <c r="S1521" t="s">
        <v>67</v>
      </c>
      <c r="T1521" t="s">
        <v>66</v>
      </c>
      <c r="U1521" t="s">
        <v>66</v>
      </c>
      <c r="V1521" t="s">
        <v>66</v>
      </c>
      <c r="W1521" t="s">
        <v>66</v>
      </c>
      <c r="X1521" t="s">
        <v>67</v>
      </c>
      <c r="Y1521" t="s">
        <v>67</v>
      </c>
      <c r="Z1521" t="s">
        <v>67</v>
      </c>
      <c r="AA1521" t="s">
        <v>67</v>
      </c>
      <c r="AB1521" t="s">
        <v>67</v>
      </c>
      <c r="AC1521" t="s">
        <v>67</v>
      </c>
      <c r="AD1521" t="s">
        <v>67</v>
      </c>
      <c r="AE1521" t="s">
        <v>67</v>
      </c>
      <c r="AF1521" t="s">
        <v>24</v>
      </c>
      <c r="AG1521" t="s">
        <v>14</v>
      </c>
      <c r="AH1521" t="s">
        <v>21</v>
      </c>
      <c r="AI1521" t="s">
        <v>25</v>
      </c>
      <c r="AJ1521" t="s">
        <v>50</v>
      </c>
      <c r="AK1521" t="s">
        <v>51</v>
      </c>
      <c r="AL1521" t="s">
        <v>69</v>
      </c>
      <c r="AM1521" t="s">
        <v>53</v>
      </c>
      <c r="AN1521" t="s">
        <v>70</v>
      </c>
      <c r="AO1521" t="s">
        <v>55</v>
      </c>
      <c r="AP1521" t="s">
        <v>72</v>
      </c>
      <c r="AQ1521" t="s">
        <v>73</v>
      </c>
      <c r="AR1521" t="s">
        <v>58</v>
      </c>
      <c r="AS1521" t="s">
        <v>179</v>
      </c>
      <c r="AT1521" t="s">
        <v>50</v>
      </c>
      <c r="AU1521" t="s">
        <v>75</v>
      </c>
      <c r="AV1521" t="s">
        <v>84</v>
      </c>
      <c r="AW1521" t="s">
        <v>215</v>
      </c>
    </row>
    <row r="1522" spans="1:49" x14ac:dyDescent="0.25">
      <c r="A1522" t="s">
        <v>216</v>
      </c>
      <c r="B1522" s="3" t="s">
        <v>46</v>
      </c>
      <c r="C1522" t="s">
        <v>106</v>
      </c>
      <c r="D1522" s="2">
        <f t="shared" ref="D1522:D1527" si="124">IF(LEN(G1522)&lt;10, DATE(YEAR(E1522)-5, MONTH(E1522), DAY(E1522)), IF(YEAR(G1522)=YEAR(E1522), DATE(YEAR(E1522)-1, MONTH(G1522), DAY(G1522)),G1522))</f>
        <v>35053</v>
      </c>
      <c r="E1522" t="s">
        <v>565</v>
      </c>
      <c r="F1522" s="3">
        <f t="shared" si="122"/>
        <v>1</v>
      </c>
      <c r="G1522" t="s">
        <v>565</v>
      </c>
      <c r="H1522" t="s">
        <v>67</v>
      </c>
      <c r="I1522" t="s">
        <v>67</v>
      </c>
      <c r="J1522" t="s">
        <v>67</v>
      </c>
      <c r="K1522" t="s">
        <v>67</v>
      </c>
      <c r="L1522" t="s">
        <v>66</v>
      </c>
      <c r="M1522" t="s">
        <v>67</v>
      </c>
      <c r="N1522" t="s">
        <v>67</v>
      </c>
      <c r="O1522" t="s">
        <v>67</v>
      </c>
      <c r="P1522" t="s">
        <v>66</v>
      </c>
      <c r="Q1522" t="s">
        <v>67</v>
      </c>
      <c r="R1522" t="s">
        <v>67</v>
      </c>
      <c r="S1522" t="s">
        <v>67</v>
      </c>
      <c r="T1522" t="s">
        <v>66</v>
      </c>
      <c r="U1522" t="s">
        <v>66</v>
      </c>
      <c r="V1522" t="s">
        <v>66</v>
      </c>
      <c r="W1522" t="s">
        <v>66</v>
      </c>
      <c r="X1522" t="s">
        <v>67</v>
      </c>
      <c r="Y1522" t="s">
        <v>67</v>
      </c>
      <c r="Z1522" t="s">
        <v>67</v>
      </c>
      <c r="AA1522" t="s">
        <v>67</v>
      </c>
      <c r="AB1522" t="s">
        <v>67</v>
      </c>
      <c r="AC1522" t="s">
        <v>67</v>
      </c>
      <c r="AD1522" t="s">
        <v>67</v>
      </c>
      <c r="AE1522" t="s">
        <v>67</v>
      </c>
      <c r="AF1522" t="s">
        <v>24</v>
      </c>
      <c r="AG1522" t="s">
        <v>14</v>
      </c>
      <c r="AH1522" t="s">
        <v>21</v>
      </c>
      <c r="AI1522" t="s">
        <v>25</v>
      </c>
      <c r="AJ1522" t="s">
        <v>50</v>
      </c>
      <c r="AK1522" t="s">
        <v>51</v>
      </c>
      <c r="AL1522" t="s">
        <v>69</v>
      </c>
      <c r="AM1522" t="s">
        <v>53</v>
      </c>
      <c r="AN1522" t="s">
        <v>70</v>
      </c>
      <c r="AO1522" t="s">
        <v>55</v>
      </c>
      <c r="AP1522" t="s">
        <v>72</v>
      </c>
      <c r="AQ1522" t="s">
        <v>73</v>
      </c>
      <c r="AR1522" t="s">
        <v>58</v>
      </c>
      <c r="AS1522" t="s">
        <v>179</v>
      </c>
      <c r="AT1522" t="s">
        <v>50</v>
      </c>
      <c r="AU1522" t="s">
        <v>75</v>
      </c>
      <c r="AV1522" t="s">
        <v>84</v>
      </c>
      <c r="AW1522" t="s">
        <v>215</v>
      </c>
    </row>
    <row r="1523" spans="1:49" x14ac:dyDescent="0.25">
      <c r="A1523" t="s">
        <v>969</v>
      </c>
      <c r="B1523" s="3" t="s">
        <v>46</v>
      </c>
      <c r="C1523" t="s">
        <v>47</v>
      </c>
      <c r="D1523" s="2" t="str">
        <f t="shared" si="124"/>
        <v>1997-01-31</v>
      </c>
      <c r="E1523" t="s">
        <v>591</v>
      </c>
      <c r="F1523" s="3">
        <f t="shared" si="122"/>
        <v>7</v>
      </c>
      <c r="G1523" t="s">
        <v>1045</v>
      </c>
      <c r="H1523" t="s">
        <v>67</v>
      </c>
      <c r="I1523" t="s">
        <v>67</v>
      </c>
      <c r="J1523" t="s">
        <v>67</v>
      </c>
      <c r="K1523" t="s">
        <v>67</v>
      </c>
      <c r="L1523" t="s">
        <v>67</v>
      </c>
      <c r="M1523" t="s">
        <v>67</v>
      </c>
      <c r="N1523" t="s">
        <v>67</v>
      </c>
      <c r="O1523" t="s">
        <v>67</v>
      </c>
      <c r="P1523" t="s">
        <v>67</v>
      </c>
      <c r="Q1523" t="s">
        <v>67</v>
      </c>
      <c r="R1523" t="s">
        <v>67</v>
      </c>
      <c r="S1523" t="s">
        <v>67</v>
      </c>
      <c r="T1523" t="s">
        <v>67</v>
      </c>
      <c r="U1523" t="s">
        <v>67</v>
      </c>
      <c r="V1523" t="s">
        <v>67</v>
      </c>
      <c r="W1523" t="s">
        <v>67</v>
      </c>
      <c r="X1523" t="s">
        <v>67</v>
      </c>
      <c r="Y1523" t="s">
        <v>67</v>
      </c>
      <c r="Z1523" t="s">
        <v>67</v>
      </c>
      <c r="AA1523" t="s">
        <v>67</v>
      </c>
      <c r="AB1523" t="s">
        <v>67</v>
      </c>
      <c r="AC1523" t="s">
        <v>67</v>
      </c>
      <c r="AD1523" t="s">
        <v>67</v>
      </c>
      <c r="AE1523" t="s">
        <v>112</v>
      </c>
      <c r="AF1523" t="s">
        <v>18</v>
      </c>
      <c r="AG1523" t="s">
        <v>16</v>
      </c>
      <c r="AH1523" t="s">
        <v>8</v>
      </c>
      <c r="AI1523" t="s">
        <v>17</v>
      </c>
      <c r="AJ1523" t="s">
        <v>50</v>
      </c>
      <c r="AK1523" t="s">
        <v>51</v>
      </c>
      <c r="AL1523" t="s">
        <v>69</v>
      </c>
      <c r="AM1523" t="s">
        <v>50</v>
      </c>
      <c r="AN1523" t="s">
        <v>70</v>
      </c>
      <c r="AO1523" t="s">
        <v>55</v>
      </c>
      <c r="AP1523" t="s">
        <v>96</v>
      </c>
      <c r="AQ1523" t="s">
        <v>73</v>
      </c>
      <c r="AR1523" t="s">
        <v>81</v>
      </c>
      <c r="AS1523" t="s">
        <v>74</v>
      </c>
      <c r="AT1523" t="s">
        <v>50</v>
      </c>
      <c r="AU1523" t="s">
        <v>83</v>
      </c>
      <c r="AV1523" t="s">
        <v>76</v>
      </c>
      <c r="AW1523" t="s">
        <v>1169</v>
      </c>
    </row>
    <row r="1524" spans="1:49" x14ac:dyDescent="0.25">
      <c r="A1524" t="s">
        <v>449</v>
      </c>
      <c r="B1524" s="3" t="s">
        <v>46</v>
      </c>
      <c r="C1524" t="s">
        <v>106</v>
      </c>
      <c r="D1524" s="2">
        <f t="shared" si="124"/>
        <v>39860</v>
      </c>
      <c r="E1524" t="s">
        <v>148</v>
      </c>
      <c r="F1524" s="3">
        <f t="shared" si="122"/>
        <v>1</v>
      </c>
      <c r="G1524" t="s">
        <v>1419</v>
      </c>
      <c r="H1524" t="s">
        <v>67</v>
      </c>
      <c r="I1524" t="s">
        <v>67</v>
      </c>
      <c r="J1524" t="s">
        <v>67</v>
      </c>
      <c r="K1524" t="s">
        <v>67</v>
      </c>
      <c r="L1524" t="s">
        <v>67</v>
      </c>
      <c r="M1524" t="s">
        <v>67</v>
      </c>
      <c r="N1524" t="s">
        <v>67</v>
      </c>
      <c r="O1524" t="s">
        <v>67</v>
      </c>
      <c r="P1524" t="s">
        <v>67</v>
      </c>
      <c r="Q1524" t="s">
        <v>67</v>
      </c>
      <c r="R1524" t="s">
        <v>67</v>
      </c>
      <c r="S1524" t="s">
        <v>67</v>
      </c>
      <c r="T1524" t="s">
        <v>67</v>
      </c>
      <c r="U1524" t="s">
        <v>67</v>
      </c>
      <c r="V1524" t="s">
        <v>67</v>
      </c>
      <c r="W1524" t="s">
        <v>67</v>
      </c>
      <c r="X1524" t="s">
        <v>67</v>
      </c>
      <c r="Y1524" t="s">
        <v>67</v>
      </c>
      <c r="Z1524" t="s">
        <v>67</v>
      </c>
      <c r="AA1524" t="s">
        <v>67</v>
      </c>
      <c r="AB1524" t="s">
        <v>67</v>
      </c>
      <c r="AC1524" t="s">
        <v>67</v>
      </c>
      <c r="AD1524" t="s">
        <v>67</v>
      </c>
      <c r="AE1524" t="s">
        <v>112</v>
      </c>
      <c r="AF1524" t="s">
        <v>18</v>
      </c>
      <c r="AG1524" t="s">
        <v>16</v>
      </c>
      <c r="AH1524" t="s">
        <v>8</v>
      </c>
      <c r="AI1524" t="s">
        <v>17</v>
      </c>
      <c r="AJ1524" t="s">
        <v>50</v>
      </c>
      <c r="AK1524" t="s">
        <v>51</v>
      </c>
      <c r="AL1524" t="s">
        <v>69</v>
      </c>
      <c r="AM1524" t="s">
        <v>50</v>
      </c>
      <c r="AN1524" t="s">
        <v>70</v>
      </c>
      <c r="AO1524" t="s">
        <v>55</v>
      </c>
      <c r="AP1524" t="s">
        <v>96</v>
      </c>
      <c r="AQ1524" t="s">
        <v>73</v>
      </c>
      <c r="AR1524" t="s">
        <v>81</v>
      </c>
      <c r="AS1524" t="s">
        <v>74</v>
      </c>
      <c r="AT1524" t="s">
        <v>50</v>
      </c>
      <c r="AU1524" t="s">
        <v>83</v>
      </c>
      <c r="AV1524" t="s">
        <v>76</v>
      </c>
      <c r="AW1524" t="s">
        <v>1169</v>
      </c>
    </row>
    <row r="1525" spans="1:49" x14ac:dyDescent="0.25">
      <c r="A1525" t="s">
        <v>85</v>
      </c>
      <c r="B1525" s="3" t="s">
        <v>46</v>
      </c>
      <c r="C1525" t="s">
        <v>47</v>
      </c>
      <c r="D1525" s="2" t="str">
        <f t="shared" si="124"/>
        <v>1998-12-16</v>
      </c>
      <c r="E1525" t="s">
        <v>1253</v>
      </c>
      <c r="F1525" s="3">
        <f t="shared" si="122"/>
        <v>9</v>
      </c>
      <c r="G1525" t="s">
        <v>1168</v>
      </c>
      <c r="H1525" t="s">
        <v>67</v>
      </c>
      <c r="I1525" t="s">
        <v>67</v>
      </c>
      <c r="J1525" t="s">
        <v>112</v>
      </c>
      <c r="K1525" t="s">
        <v>67</v>
      </c>
      <c r="L1525" t="s">
        <v>66</v>
      </c>
      <c r="M1525" t="s">
        <v>67</v>
      </c>
      <c r="N1525" t="s">
        <v>67</v>
      </c>
      <c r="O1525" t="s">
        <v>112</v>
      </c>
      <c r="P1525" t="s">
        <v>67</v>
      </c>
      <c r="Q1525" t="s">
        <v>67</v>
      </c>
      <c r="R1525" t="s">
        <v>67</v>
      </c>
      <c r="S1525" t="s">
        <v>66</v>
      </c>
      <c r="T1525" t="s">
        <v>67</v>
      </c>
      <c r="U1525" t="s">
        <v>67</v>
      </c>
      <c r="V1525" t="s">
        <v>112</v>
      </c>
      <c r="W1525" t="s">
        <v>66</v>
      </c>
      <c r="X1525" t="s">
        <v>67</v>
      </c>
      <c r="Y1525" t="s">
        <v>112</v>
      </c>
      <c r="Z1525" t="s">
        <v>66</v>
      </c>
      <c r="AA1525" t="s">
        <v>67</v>
      </c>
      <c r="AB1525" t="s">
        <v>67</v>
      </c>
      <c r="AC1525" t="s">
        <v>66</v>
      </c>
      <c r="AD1525" t="s">
        <v>67</v>
      </c>
      <c r="AE1525" t="s">
        <v>112</v>
      </c>
      <c r="AF1525" t="s">
        <v>18</v>
      </c>
      <c r="AG1525" t="s">
        <v>6</v>
      </c>
      <c r="AH1525" t="s">
        <v>4</v>
      </c>
      <c r="AI1525" t="s">
        <v>25</v>
      </c>
      <c r="AJ1525" t="s">
        <v>50</v>
      </c>
      <c r="AK1525" t="s">
        <v>51</v>
      </c>
      <c r="AL1525" t="s">
        <v>69</v>
      </c>
      <c r="AM1525" t="s">
        <v>50</v>
      </c>
      <c r="AN1525" t="s">
        <v>54</v>
      </c>
      <c r="AO1525" t="s">
        <v>55</v>
      </c>
      <c r="AP1525" t="s">
        <v>72</v>
      </c>
      <c r="AQ1525" t="s">
        <v>97</v>
      </c>
      <c r="AR1525" t="s">
        <v>58</v>
      </c>
      <c r="AS1525" t="s">
        <v>59</v>
      </c>
      <c r="AT1525" t="s">
        <v>50</v>
      </c>
      <c r="AU1525" t="s">
        <v>83</v>
      </c>
      <c r="AV1525" t="s">
        <v>90</v>
      </c>
      <c r="AW1525" t="s">
        <v>104</v>
      </c>
    </row>
    <row r="1526" spans="1:49" x14ac:dyDescent="0.25">
      <c r="A1526" t="s">
        <v>85</v>
      </c>
      <c r="B1526" s="3" t="s">
        <v>46</v>
      </c>
      <c r="C1526" t="s">
        <v>47</v>
      </c>
      <c r="D1526" s="2" t="str">
        <f t="shared" si="124"/>
        <v>1996-07-15</v>
      </c>
      <c r="E1526" t="s">
        <v>509</v>
      </c>
      <c r="F1526" s="3">
        <f t="shared" si="122"/>
        <v>8</v>
      </c>
      <c r="G1526" t="s">
        <v>1420</v>
      </c>
      <c r="H1526" t="s">
        <v>66</v>
      </c>
      <c r="I1526" t="s">
        <v>66</v>
      </c>
      <c r="J1526" t="s">
        <v>66</v>
      </c>
      <c r="K1526" t="s">
        <v>66</v>
      </c>
      <c r="L1526" t="s">
        <v>66</v>
      </c>
      <c r="M1526" t="s">
        <v>67</v>
      </c>
      <c r="N1526" t="s">
        <v>66</v>
      </c>
      <c r="O1526" t="s">
        <v>67</v>
      </c>
      <c r="P1526" t="s">
        <v>67</v>
      </c>
      <c r="Q1526" t="s">
        <v>67</v>
      </c>
      <c r="R1526" t="s">
        <v>67</v>
      </c>
      <c r="S1526" t="s">
        <v>66</v>
      </c>
      <c r="T1526" t="s">
        <v>66</v>
      </c>
      <c r="U1526" t="s">
        <v>66</v>
      </c>
      <c r="V1526" t="s">
        <v>67</v>
      </c>
      <c r="W1526" t="s">
        <v>67</v>
      </c>
      <c r="X1526" t="s">
        <v>66</v>
      </c>
      <c r="Y1526" t="s">
        <v>67</v>
      </c>
      <c r="Z1526" t="s">
        <v>67</v>
      </c>
      <c r="AA1526" t="s">
        <v>67</v>
      </c>
      <c r="AB1526" t="s">
        <v>66</v>
      </c>
      <c r="AC1526" t="s">
        <v>66</v>
      </c>
      <c r="AD1526" t="s">
        <v>66</v>
      </c>
      <c r="AE1526" t="s">
        <v>66</v>
      </c>
      <c r="AF1526" t="s">
        <v>8</v>
      </c>
      <c r="AG1526" t="s">
        <v>6</v>
      </c>
      <c r="AH1526" t="s">
        <v>23</v>
      </c>
      <c r="AI1526" t="s">
        <v>9</v>
      </c>
      <c r="AJ1526" t="s">
        <v>50</v>
      </c>
      <c r="AK1526" t="s">
        <v>51</v>
      </c>
      <c r="AL1526" t="s">
        <v>69</v>
      </c>
      <c r="AM1526" t="s">
        <v>53</v>
      </c>
      <c r="AN1526" t="s">
        <v>54</v>
      </c>
      <c r="AO1526" t="s">
        <v>71</v>
      </c>
      <c r="AP1526" t="s">
        <v>96</v>
      </c>
      <c r="AQ1526" t="s">
        <v>97</v>
      </c>
      <c r="AR1526" t="s">
        <v>58</v>
      </c>
      <c r="AS1526" t="s">
        <v>179</v>
      </c>
      <c r="AT1526" t="s">
        <v>50</v>
      </c>
      <c r="AU1526" t="s">
        <v>127</v>
      </c>
      <c r="AV1526" t="s">
        <v>90</v>
      </c>
      <c r="AW1526" t="s">
        <v>219</v>
      </c>
    </row>
    <row r="1527" spans="1:49" x14ac:dyDescent="0.25">
      <c r="A1527" t="s">
        <v>1070</v>
      </c>
      <c r="B1527" s="3" t="s">
        <v>46</v>
      </c>
      <c r="C1527" t="s">
        <v>47</v>
      </c>
      <c r="D1527" s="2">
        <f t="shared" si="124"/>
        <v>34915</v>
      </c>
      <c r="E1527" t="s">
        <v>677</v>
      </c>
      <c r="F1527" s="3">
        <f t="shared" si="122"/>
        <v>5</v>
      </c>
      <c r="G1527" t="s">
        <v>567</v>
      </c>
      <c r="H1527" t="s">
        <v>67</v>
      </c>
      <c r="I1527" t="s">
        <v>66</v>
      </c>
      <c r="J1527" t="s">
        <v>67</v>
      </c>
      <c r="K1527" t="s">
        <v>67</v>
      </c>
      <c r="L1527" t="s">
        <v>67</v>
      </c>
      <c r="M1527" t="s">
        <v>67</v>
      </c>
      <c r="N1527" t="s">
        <v>67</v>
      </c>
      <c r="O1527" t="s">
        <v>67</v>
      </c>
      <c r="P1527" t="s">
        <v>67</v>
      </c>
      <c r="Q1527" t="s">
        <v>67</v>
      </c>
      <c r="R1527" t="s">
        <v>67</v>
      </c>
      <c r="S1527" t="s">
        <v>67</v>
      </c>
      <c r="T1527" t="s">
        <v>67</v>
      </c>
      <c r="U1527" t="s">
        <v>67</v>
      </c>
      <c r="V1527" t="s">
        <v>66</v>
      </c>
      <c r="W1527" t="s">
        <v>67</v>
      </c>
      <c r="X1527" t="s">
        <v>67</v>
      </c>
      <c r="Y1527" t="s">
        <v>67</v>
      </c>
      <c r="Z1527" t="s">
        <v>67</v>
      </c>
      <c r="AA1527" t="s">
        <v>66</v>
      </c>
      <c r="AB1527" t="s">
        <v>67</v>
      </c>
      <c r="AC1527" t="s">
        <v>67</v>
      </c>
      <c r="AD1527" t="s">
        <v>67</v>
      </c>
      <c r="AE1527" t="s">
        <v>67</v>
      </c>
      <c r="AF1527" t="s">
        <v>10</v>
      </c>
      <c r="AG1527" t="s">
        <v>26</v>
      </c>
      <c r="AH1527" t="s">
        <v>4</v>
      </c>
      <c r="AI1527" t="s">
        <v>20</v>
      </c>
      <c r="AJ1527" t="s">
        <v>50</v>
      </c>
      <c r="AK1527" t="s">
        <v>94</v>
      </c>
      <c r="AL1527" t="s">
        <v>95</v>
      </c>
      <c r="AM1527" t="s">
        <v>53</v>
      </c>
      <c r="AN1527" t="s">
        <v>70</v>
      </c>
      <c r="AO1527" t="s">
        <v>55</v>
      </c>
      <c r="AP1527" t="s">
        <v>72</v>
      </c>
      <c r="AQ1527" t="s">
        <v>57</v>
      </c>
      <c r="AR1527" t="s">
        <v>58</v>
      </c>
      <c r="AS1527" t="s">
        <v>59</v>
      </c>
      <c r="AT1527" t="s">
        <v>50</v>
      </c>
      <c r="AU1527" t="s">
        <v>61</v>
      </c>
      <c r="AV1527" t="s">
        <v>62</v>
      </c>
      <c r="AW1527" t="s">
        <v>1205</v>
      </c>
    </row>
    <row r="1528" spans="1:49" x14ac:dyDescent="0.25">
      <c r="A1528" t="s">
        <v>359</v>
      </c>
      <c r="B1528" s="3" t="s">
        <v>46</v>
      </c>
      <c r="C1528" t="s">
        <v>47</v>
      </c>
      <c r="D1528" s="2">
        <f>IF(LEN(G1528)&lt;10, DATE(YEAR(E1528)-5, MONTH(E1528), DAY(E1528)), IF(YEAR(G1528)=YEAR(E1528), DATE(YEAR(E1528)-5, MONTH(G1528), DAY(G1528)),G1528))</f>
        <v>33445</v>
      </c>
      <c r="E1528" t="s">
        <v>901</v>
      </c>
      <c r="F1528" s="3">
        <f t="shared" si="122"/>
        <v>5</v>
      </c>
      <c r="G1528" t="s">
        <v>901</v>
      </c>
      <c r="H1528" t="s">
        <v>67</v>
      </c>
      <c r="I1528" t="s">
        <v>67</v>
      </c>
      <c r="J1528" t="s">
        <v>67</v>
      </c>
      <c r="K1528" t="s">
        <v>67</v>
      </c>
      <c r="L1528" t="s">
        <v>67</v>
      </c>
      <c r="M1528" t="s">
        <v>112</v>
      </c>
      <c r="N1528" t="s">
        <v>67</v>
      </c>
      <c r="O1528" t="s">
        <v>67</v>
      </c>
      <c r="P1528" t="s">
        <v>67</v>
      </c>
      <c r="Q1528" t="s">
        <v>112</v>
      </c>
      <c r="R1528" t="s">
        <v>112</v>
      </c>
      <c r="S1528" t="s">
        <v>67</v>
      </c>
      <c r="T1528" t="s">
        <v>67</v>
      </c>
      <c r="U1528" t="s">
        <v>66</v>
      </c>
      <c r="V1528" t="s">
        <v>66</v>
      </c>
      <c r="W1528" t="s">
        <v>66</v>
      </c>
      <c r="X1528" t="s">
        <v>67</v>
      </c>
      <c r="Y1528" t="s">
        <v>112</v>
      </c>
      <c r="Z1528" t="s">
        <v>67</v>
      </c>
      <c r="AA1528" t="s">
        <v>67</v>
      </c>
      <c r="AB1528" t="s">
        <v>66</v>
      </c>
      <c r="AC1528" t="s">
        <v>66</v>
      </c>
      <c r="AD1528" t="s">
        <v>66</v>
      </c>
      <c r="AE1528" t="s">
        <v>67</v>
      </c>
      <c r="AF1528" t="s">
        <v>13</v>
      </c>
      <c r="AG1528" t="s">
        <v>6</v>
      </c>
      <c r="AH1528" t="s">
        <v>12</v>
      </c>
      <c r="AI1528" t="s">
        <v>19</v>
      </c>
      <c r="AJ1528" t="s">
        <v>50</v>
      </c>
      <c r="AK1528" t="s">
        <v>51</v>
      </c>
      <c r="AL1528" t="s">
        <v>69</v>
      </c>
      <c r="AM1528" t="s">
        <v>53</v>
      </c>
      <c r="AN1528" t="s">
        <v>54</v>
      </c>
      <c r="AO1528" t="s">
        <v>207</v>
      </c>
      <c r="AP1528" t="s">
        <v>72</v>
      </c>
      <c r="AQ1528" t="s">
        <v>73</v>
      </c>
      <c r="AR1528" t="s">
        <v>81</v>
      </c>
      <c r="AS1528" t="s">
        <v>59</v>
      </c>
      <c r="AT1528" t="s">
        <v>50</v>
      </c>
      <c r="AU1528" t="s">
        <v>83</v>
      </c>
      <c r="AV1528" t="s">
        <v>76</v>
      </c>
      <c r="AW1528" t="s">
        <v>531</v>
      </c>
    </row>
    <row r="1529" spans="1:49" x14ac:dyDescent="0.25">
      <c r="A1529" t="s">
        <v>328</v>
      </c>
      <c r="B1529" s="3" t="s">
        <v>46</v>
      </c>
      <c r="C1529" t="s">
        <v>106</v>
      </c>
      <c r="D1529" s="2" t="str">
        <f>IF(LEN(G1529)&lt;10, DATE(YEAR(E1529)-5, MONTH(E1529), DAY(E1529)), IF(YEAR(G1529)=YEAR(E1529), DATE(YEAR(E1529)-1, MONTH(G1529), DAY(G1529)),G1529))</f>
        <v>2012-03-14</v>
      </c>
      <c r="E1529" t="s">
        <v>99</v>
      </c>
      <c r="F1529" s="3">
        <f t="shared" si="122"/>
        <v>1</v>
      </c>
      <c r="G1529" t="s">
        <v>715</v>
      </c>
      <c r="H1529" t="s">
        <v>67</v>
      </c>
      <c r="I1529" t="s">
        <v>67</v>
      </c>
      <c r="J1529" t="s">
        <v>67</v>
      </c>
      <c r="K1529" t="s">
        <v>67</v>
      </c>
      <c r="L1529" t="s">
        <v>67</v>
      </c>
      <c r="M1529" t="s">
        <v>112</v>
      </c>
      <c r="N1529" t="s">
        <v>67</v>
      </c>
      <c r="O1529" t="s">
        <v>67</v>
      </c>
      <c r="P1529" t="s">
        <v>67</v>
      </c>
      <c r="Q1529" t="s">
        <v>112</v>
      </c>
      <c r="R1529" t="s">
        <v>112</v>
      </c>
      <c r="S1529" t="s">
        <v>67</v>
      </c>
      <c r="T1529" t="s">
        <v>67</v>
      </c>
      <c r="U1529" t="s">
        <v>66</v>
      </c>
      <c r="V1529" t="s">
        <v>66</v>
      </c>
      <c r="W1529" t="s">
        <v>66</v>
      </c>
      <c r="X1529" t="s">
        <v>67</v>
      </c>
      <c r="Y1529" t="s">
        <v>112</v>
      </c>
      <c r="Z1529" t="s">
        <v>67</v>
      </c>
      <c r="AA1529" t="s">
        <v>67</v>
      </c>
      <c r="AB1529" t="s">
        <v>66</v>
      </c>
      <c r="AC1529" t="s">
        <v>66</v>
      </c>
      <c r="AD1529" t="s">
        <v>66</v>
      </c>
      <c r="AE1529" t="s">
        <v>67</v>
      </c>
      <c r="AF1529" t="s">
        <v>13</v>
      </c>
      <c r="AG1529" t="s">
        <v>6</v>
      </c>
      <c r="AH1529" t="s">
        <v>12</v>
      </c>
      <c r="AI1529" t="s">
        <v>19</v>
      </c>
      <c r="AJ1529" t="s">
        <v>50</v>
      </c>
      <c r="AK1529" t="s">
        <v>51</v>
      </c>
      <c r="AL1529" t="s">
        <v>69</v>
      </c>
      <c r="AM1529" t="s">
        <v>53</v>
      </c>
      <c r="AN1529" t="s">
        <v>54</v>
      </c>
      <c r="AO1529" t="s">
        <v>207</v>
      </c>
      <c r="AP1529" t="s">
        <v>72</v>
      </c>
      <c r="AQ1529" t="s">
        <v>73</v>
      </c>
      <c r="AR1529" t="s">
        <v>81</v>
      </c>
      <c r="AS1529" t="s">
        <v>59</v>
      </c>
      <c r="AT1529" t="s">
        <v>50</v>
      </c>
      <c r="AU1529" t="s">
        <v>83</v>
      </c>
      <c r="AV1529" t="s">
        <v>76</v>
      </c>
      <c r="AW1529" t="s">
        <v>531</v>
      </c>
    </row>
    <row r="1530" spans="1:49" x14ac:dyDescent="0.25">
      <c r="A1530" t="s">
        <v>980</v>
      </c>
      <c r="B1530" s="3" t="s">
        <v>46</v>
      </c>
      <c r="C1530" t="s">
        <v>106</v>
      </c>
      <c r="D1530" s="2" t="str">
        <f>IF(LEN(G1530)&lt;10, DATE(YEAR(E1530)-5, MONTH(E1530), DAY(E1530)), IF(YEAR(G1530)=YEAR(E1530), DATE(YEAR(E1530)-1, MONTH(G1530), DAY(G1530)),G1530))</f>
        <v>2017-12-26</v>
      </c>
      <c r="E1530" t="s">
        <v>245</v>
      </c>
      <c r="F1530" s="3">
        <f t="shared" si="122"/>
        <v>3</v>
      </c>
      <c r="G1530" t="s">
        <v>981</v>
      </c>
      <c r="H1530" t="s">
        <v>67</v>
      </c>
      <c r="I1530" t="s">
        <v>67</v>
      </c>
      <c r="J1530" t="s">
        <v>67</v>
      </c>
      <c r="K1530" t="s">
        <v>67</v>
      </c>
      <c r="L1530" t="s">
        <v>67</v>
      </c>
      <c r="M1530" t="s">
        <v>112</v>
      </c>
      <c r="N1530" t="s">
        <v>67</v>
      </c>
      <c r="O1530" t="s">
        <v>67</v>
      </c>
      <c r="P1530" t="s">
        <v>67</v>
      </c>
      <c r="Q1530" t="s">
        <v>112</v>
      </c>
      <c r="R1530" t="s">
        <v>112</v>
      </c>
      <c r="S1530" t="s">
        <v>67</v>
      </c>
      <c r="T1530" t="s">
        <v>67</v>
      </c>
      <c r="U1530" t="s">
        <v>66</v>
      </c>
      <c r="V1530" t="s">
        <v>66</v>
      </c>
      <c r="W1530" t="s">
        <v>66</v>
      </c>
      <c r="X1530" t="s">
        <v>67</v>
      </c>
      <c r="Y1530" t="s">
        <v>112</v>
      </c>
      <c r="Z1530" t="s">
        <v>67</v>
      </c>
      <c r="AA1530" t="s">
        <v>67</v>
      </c>
      <c r="AB1530" t="s">
        <v>66</v>
      </c>
      <c r="AC1530" t="s">
        <v>66</v>
      </c>
      <c r="AD1530" t="s">
        <v>66</v>
      </c>
      <c r="AE1530" t="s">
        <v>67</v>
      </c>
      <c r="AF1530" t="s">
        <v>13</v>
      </c>
      <c r="AG1530" t="s">
        <v>6</v>
      </c>
      <c r="AH1530" t="s">
        <v>12</v>
      </c>
      <c r="AI1530" t="s">
        <v>19</v>
      </c>
      <c r="AJ1530" t="s">
        <v>50</v>
      </c>
      <c r="AK1530" t="s">
        <v>51</v>
      </c>
      <c r="AL1530" t="s">
        <v>69</v>
      </c>
      <c r="AM1530" t="s">
        <v>53</v>
      </c>
      <c r="AN1530" t="s">
        <v>54</v>
      </c>
      <c r="AO1530" t="s">
        <v>207</v>
      </c>
      <c r="AP1530" t="s">
        <v>72</v>
      </c>
      <c r="AQ1530" t="s">
        <v>73</v>
      </c>
      <c r="AR1530" t="s">
        <v>81</v>
      </c>
      <c r="AS1530" t="s">
        <v>59</v>
      </c>
      <c r="AT1530" t="s">
        <v>50</v>
      </c>
      <c r="AU1530" t="s">
        <v>83</v>
      </c>
      <c r="AV1530" t="s">
        <v>76</v>
      </c>
      <c r="AW1530" t="s">
        <v>531</v>
      </c>
    </row>
    <row r="1531" spans="1:49" x14ac:dyDescent="0.25">
      <c r="A1531" t="s">
        <v>867</v>
      </c>
      <c r="B1531" s="3" t="s">
        <v>46</v>
      </c>
      <c r="C1531" t="s">
        <v>47</v>
      </c>
      <c r="D1531" s="2">
        <f>IF(LEN(G1531)&lt;10, DATE(YEAR(E1531)-5, MONTH(E1531), DAY(E1531)), IF(YEAR(G1531)=YEAR(E1531), DATE(YEAR(E1531)-5, MONTH(G1531), DAY(G1531)),G1531))</f>
        <v>33803</v>
      </c>
      <c r="E1531" t="s">
        <v>657</v>
      </c>
      <c r="F1531" s="3">
        <f t="shared" si="122"/>
        <v>5</v>
      </c>
      <c r="G1531" t="s">
        <v>657</v>
      </c>
      <c r="H1531" t="s">
        <v>66</v>
      </c>
      <c r="I1531" t="s">
        <v>66</v>
      </c>
      <c r="J1531" t="s">
        <v>67</v>
      </c>
      <c r="K1531" t="s">
        <v>112</v>
      </c>
      <c r="L1531" t="s">
        <v>67</v>
      </c>
      <c r="M1531" t="s">
        <v>67</v>
      </c>
      <c r="N1531" t="s">
        <v>67</v>
      </c>
      <c r="O1531" t="s">
        <v>67</v>
      </c>
      <c r="P1531" t="s">
        <v>66</v>
      </c>
      <c r="Q1531" t="s">
        <v>112</v>
      </c>
      <c r="R1531" t="s">
        <v>67</v>
      </c>
      <c r="S1531" t="s">
        <v>66</v>
      </c>
      <c r="T1531" t="s">
        <v>67</v>
      </c>
      <c r="U1531" t="s">
        <v>66</v>
      </c>
      <c r="V1531" t="s">
        <v>66</v>
      </c>
      <c r="W1531" t="s">
        <v>66</v>
      </c>
      <c r="X1531" t="s">
        <v>66</v>
      </c>
      <c r="Y1531" t="s">
        <v>67</v>
      </c>
      <c r="Z1531" t="s">
        <v>66</v>
      </c>
      <c r="AA1531" t="s">
        <v>66</v>
      </c>
      <c r="AB1531" t="s">
        <v>66</v>
      </c>
      <c r="AC1531" t="s">
        <v>66</v>
      </c>
      <c r="AD1531" t="s">
        <v>66</v>
      </c>
      <c r="AE1531" t="s">
        <v>67</v>
      </c>
      <c r="AF1531" t="s">
        <v>16</v>
      </c>
      <c r="AI1531" t="s">
        <v>13</v>
      </c>
      <c r="AJ1531" t="s">
        <v>53</v>
      </c>
      <c r="AK1531" t="s">
        <v>51</v>
      </c>
      <c r="AL1531" t="s">
        <v>69</v>
      </c>
      <c r="AM1531" t="s">
        <v>53</v>
      </c>
      <c r="AN1531" t="s">
        <v>206</v>
      </c>
      <c r="AO1531" t="s">
        <v>207</v>
      </c>
      <c r="AP1531" t="s">
        <v>72</v>
      </c>
      <c r="AQ1531" t="s">
        <v>73</v>
      </c>
      <c r="AR1531" t="s">
        <v>58</v>
      </c>
      <c r="AS1531" t="s">
        <v>59</v>
      </c>
      <c r="AT1531" t="s">
        <v>50</v>
      </c>
      <c r="AU1531" t="s">
        <v>127</v>
      </c>
      <c r="AV1531" t="s">
        <v>76</v>
      </c>
      <c r="AW1531" t="s">
        <v>745</v>
      </c>
    </row>
    <row r="1532" spans="1:49" x14ac:dyDescent="0.25">
      <c r="A1532" t="s">
        <v>328</v>
      </c>
      <c r="B1532" s="3" t="s">
        <v>46</v>
      </c>
      <c r="C1532" t="s">
        <v>106</v>
      </c>
      <c r="D1532" s="2">
        <f>IF(LEN(G1532)&lt;10, DATE(YEAR(E1532)-5, MONTH(E1532), DAY(E1532)), IF(YEAR(G1532)=YEAR(E1532), DATE(YEAR(E1532)-1, MONTH(G1532), DAY(G1532)),G1532))</f>
        <v>38050</v>
      </c>
      <c r="E1532" t="s">
        <v>1166</v>
      </c>
      <c r="F1532" s="3">
        <f t="shared" si="122"/>
        <v>1</v>
      </c>
      <c r="G1532" t="s">
        <v>1128</v>
      </c>
      <c r="H1532" t="s">
        <v>66</v>
      </c>
      <c r="I1532" t="s">
        <v>66</v>
      </c>
      <c r="J1532" t="s">
        <v>67</v>
      </c>
      <c r="K1532" t="s">
        <v>112</v>
      </c>
      <c r="L1532" t="s">
        <v>67</v>
      </c>
      <c r="M1532" t="s">
        <v>67</v>
      </c>
      <c r="N1532" t="s">
        <v>67</v>
      </c>
      <c r="O1532" t="s">
        <v>67</v>
      </c>
      <c r="P1532" t="s">
        <v>66</v>
      </c>
      <c r="Q1532" t="s">
        <v>112</v>
      </c>
      <c r="R1532" t="s">
        <v>67</v>
      </c>
      <c r="S1532" t="s">
        <v>66</v>
      </c>
      <c r="T1532" t="s">
        <v>67</v>
      </c>
      <c r="U1532" t="s">
        <v>66</v>
      </c>
      <c r="V1532" t="s">
        <v>66</v>
      </c>
      <c r="W1532" t="s">
        <v>66</v>
      </c>
      <c r="X1532" t="s">
        <v>66</v>
      </c>
      <c r="Y1532" t="s">
        <v>67</v>
      </c>
      <c r="Z1532" t="s">
        <v>66</v>
      </c>
      <c r="AA1532" t="s">
        <v>66</v>
      </c>
      <c r="AB1532" t="s">
        <v>66</v>
      </c>
      <c r="AC1532" t="s">
        <v>66</v>
      </c>
      <c r="AD1532" t="s">
        <v>66</v>
      </c>
      <c r="AE1532" t="s">
        <v>67</v>
      </c>
      <c r="AF1532" t="s">
        <v>16</v>
      </c>
      <c r="AI1532" t="s">
        <v>13</v>
      </c>
      <c r="AJ1532" t="s">
        <v>53</v>
      </c>
      <c r="AK1532" t="s">
        <v>51</v>
      </c>
      <c r="AL1532" t="s">
        <v>69</v>
      </c>
      <c r="AM1532" t="s">
        <v>53</v>
      </c>
      <c r="AN1532" t="s">
        <v>206</v>
      </c>
      <c r="AO1532" t="s">
        <v>207</v>
      </c>
      <c r="AP1532" t="s">
        <v>72</v>
      </c>
      <c r="AQ1532" t="s">
        <v>73</v>
      </c>
      <c r="AR1532" t="s">
        <v>58</v>
      </c>
      <c r="AS1532" t="s">
        <v>59</v>
      </c>
      <c r="AT1532" t="s">
        <v>50</v>
      </c>
      <c r="AU1532" t="s">
        <v>127</v>
      </c>
      <c r="AV1532" t="s">
        <v>76</v>
      </c>
      <c r="AW1532" t="s">
        <v>745</v>
      </c>
    </row>
    <row r="1533" spans="1:49" x14ac:dyDescent="0.25">
      <c r="A1533" t="s">
        <v>406</v>
      </c>
      <c r="B1533" s="3" t="s">
        <v>46</v>
      </c>
      <c r="C1533" t="s">
        <v>106</v>
      </c>
      <c r="D1533" s="2" t="str">
        <f>IF(LEN(G1533)&lt;10, DATE(YEAR(E1533)-5, MONTH(E1533), DAY(E1533)), IF(YEAR(G1533)=YEAR(E1533), DATE(YEAR(E1533)-2, MONTH(G1533), DAY(G1533)),G1533))</f>
        <v>2010-03-12</v>
      </c>
      <c r="E1533" t="s">
        <v>151</v>
      </c>
      <c r="F1533" s="3">
        <f t="shared" si="122"/>
        <v>1</v>
      </c>
      <c r="G1533" t="s">
        <v>1421</v>
      </c>
      <c r="H1533" t="s">
        <v>66</v>
      </c>
      <c r="I1533" t="s">
        <v>66</v>
      </c>
      <c r="J1533" t="s">
        <v>67</v>
      </c>
      <c r="K1533" t="s">
        <v>112</v>
      </c>
      <c r="L1533" t="s">
        <v>67</v>
      </c>
      <c r="M1533" t="s">
        <v>67</v>
      </c>
      <c r="N1533" t="s">
        <v>67</v>
      </c>
      <c r="O1533" t="s">
        <v>67</v>
      </c>
      <c r="P1533" t="s">
        <v>66</v>
      </c>
      <c r="Q1533" t="s">
        <v>112</v>
      </c>
      <c r="R1533" t="s">
        <v>67</v>
      </c>
      <c r="S1533" t="s">
        <v>66</v>
      </c>
      <c r="T1533" t="s">
        <v>67</v>
      </c>
      <c r="U1533" t="s">
        <v>66</v>
      </c>
      <c r="V1533" t="s">
        <v>66</v>
      </c>
      <c r="W1533" t="s">
        <v>66</v>
      </c>
      <c r="X1533" t="s">
        <v>66</v>
      </c>
      <c r="Y1533" t="s">
        <v>67</v>
      </c>
      <c r="Z1533" t="s">
        <v>66</v>
      </c>
      <c r="AA1533" t="s">
        <v>66</v>
      </c>
      <c r="AB1533" t="s">
        <v>66</v>
      </c>
      <c r="AC1533" t="s">
        <v>66</v>
      </c>
      <c r="AD1533" t="s">
        <v>66</v>
      </c>
      <c r="AE1533" t="s">
        <v>67</v>
      </c>
      <c r="AF1533" t="s">
        <v>16</v>
      </c>
      <c r="AI1533" t="s">
        <v>13</v>
      </c>
      <c r="AJ1533" t="s">
        <v>53</v>
      </c>
      <c r="AK1533" t="s">
        <v>51</v>
      </c>
      <c r="AL1533" t="s">
        <v>69</v>
      </c>
      <c r="AM1533" t="s">
        <v>53</v>
      </c>
      <c r="AN1533" t="s">
        <v>206</v>
      </c>
      <c r="AO1533" t="s">
        <v>207</v>
      </c>
      <c r="AP1533" t="s">
        <v>72</v>
      </c>
      <c r="AQ1533" t="s">
        <v>73</v>
      </c>
      <c r="AR1533" t="s">
        <v>58</v>
      </c>
      <c r="AS1533" t="s">
        <v>59</v>
      </c>
      <c r="AT1533" t="s">
        <v>50</v>
      </c>
      <c r="AU1533" t="s">
        <v>127</v>
      </c>
      <c r="AV1533" t="s">
        <v>76</v>
      </c>
      <c r="AW1533" t="s">
        <v>745</v>
      </c>
    </row>
    <row r="1534" spans="1:49" x14ac:dyDescent="0.25">
      <c r="A1534" t="s">
        <v>1342</v>
      </c>
      <c r="B1534" s="3" t="s">
        <v>46</v>
      </c>
      <c r="C1534" t="s">
        <v>106</v>
      </c>
      <c r="D1534" s="2" t="str">
        <f>IF(LEN(G1534)&lt;10, DATE(YEAR(E1534)-5, MONTH(E1534), DAY(E1534)), IF(YEAR(G1534)=YEAR(E1534), DATE(YEAR(E1534)-1, MONTH(G1534), DAY(G1534)),G1534))</f>
        <v>2018-02-21</v>
      </c>
      <c r="E1534" t="s">
        <v>973</v>
      </c>
      <c r="F1534" s="3">
        <f t="shared" si="122"/>
        <v>3</v>
      </c>
      <c r="G1534" t="s">
        <v>1422</v>
      </c>
      <c r="H1534" t="s">
        <v>66</v>
      </c>
      <c r="I1534" t="s">
        <v>66</v>
      </c>
      <c r="J1534" t="s">
        <v>67</v>
      </c>
      <c r="K1534" t="s">
        <v>112</v>
      </c>
      <c r="L1534" t="s">
        <v>67</v>
      </c>
      <c r="M1534" t="s">
        <v>67</v>
      </c>
      <c r="N1534" t="s">
        <v>67</v>
      </c>
      <c r="O1534" t="s">
        <v>67</v>
      </c>
      <c r="P1534" t="s">
        <v>66</v>
      </c>
      <c r="Q1534" t="s">
        <v>112</v>
      </c>
      <c r="R1534" t="s">
        <v>67</v>
      </c>
      <c r="S1534" t="s">
        <v>66</v>
      </c>
      <c r="T1534" t="s">
        <v>67</v>
      </c>
      <c r="U1534" t="s">
        <v>66</v>
      </c>
      <c r="V1534" t="s">
        <v>66</v>
      </c>
      <c r="W1534" t="s">
        <v>66</v>
      </c>
      <c r="X1534" t="s">
        <v>66</v>
      </c>
      <c r="Y1534" t="s">
        <v>67</v>
      </c>
      <c r="Z1534" t="s">
        <v>66</v>
      </c>
      <c r="AA1534" t="s">
        <v>66</v>
      </c>
      <c r="AB1534" t="s">
        <v>66</v>
      </c>
      <c r="AC1534" t="s">
        <v>66</v>
      </c>
      <c r="AD1534" t="s">
        <v>66</v>
      </c>
      <c r="AE1534" t="s">
        <v>67</v>
      </c>
      <c r="AF1534" t="s">
        <v>16</v>
      </c>
      <c r="AI1534" t="s">
        <v>13</v>
      </c>
      <c r="AJ1534" t="s">
        <v>53</v>
      </c>
      <c r="AK1534" t="s">
        <v>51</v>
      </c>
      <c r="AL1534" t="s">
        <v>69</v>
      </c>
      <c r="AM1534" t="s">
        <v>53</v>
      </c>
      <c r="AN1534" t="s">
        <v>206</v>
      </c>
      <c r="AO1534" t="s">
        <v>207</v>
      </c>
      <c r="AP1534" t="s">
        <v>72</v>
      </c>
      <c r="AQ1534" t="s">
        <v>73</v>
      </c>
      <c r="AR1534" t="s">
        <v>58</v>
      </c>
      <c r="AS1534" t="s">
        <v>59</v>
      </c>
      <c r="AT1534" t="s">
        <v>50</v>
      </c>
      <c r="AU1534" t="s">
        <v>127</v>
      </c>
      <c r="AV1534" t="s">
        <v>76</v>
      </c>
      <c r="AW1534" t="s">
        <v>745</v>
      </c>
    </row>
    <row r="1535" spans="1:49" x14ac:dyDescent="0.25">
      <c r="A1535" t="s">
        <v>165</v>
      </c>
      <c r="B1535" s="3" t="s">
        <v>46</v>
      </c>
      <c r="C1535" t="s">
        <v>47</v>
      </c>
      <c r="D1535" s="2">
        <f>IF(LEN(G1535)&lt;10, DATE(YEAR(E1535)-5, MONTH(E1535), DAY(E1535)), IF(YEAR(G1535)=YEAR(E1535), DATE(YEAR(E1535)-6, MONTH(G1535), DAY(G1535)),G1535))</f>
        <v>33542</v>
      </c>
      <c r="E1535" t="s">
        <v>1369</v>
      </c>
      <c r="F1535" s="3">
        <f t="shared" si="122"/>
        <v>6</v>
      </c>
      <c r="G1535" t="s">
        <v>1369</v>
      </c>
      <c r="H1535" t="s">
        <v>67</v>
      </c>
      <c r="I1535" t="s">
        <v>67</v>
      </c>
      <c r="J1535" t="s">
        <v>67</v>
      </c>
      <c r="K1535" t="s">
        <v>67</v>
      </c>
      <c r="L1535" t="s">
        <v>67</v>
      </c>
      <c r="M1535" t="s">
        <v>67</v>
      </c>
      <c r="N1535" t="s">
        <v>67</v>
      </c>
      <c r="O1535" t="s">
        <v>67</v>
      </c>
      <c r="P1535" t="s">
        <v>67</v>
      </c>
      <c r="Q1535" t="s">
        <v>112</v>
      </c>
      <c r="R1535" t="s">
        <v>67</v>
      </c>
      <c r="S1535" t="s">
        <v>67</v>
      </c>
      <c r="T1535" t="s">
        <v>67</v>
      </c>
      <c r="U1535" t="s">
        <v>67</v>
      </c>
      <c r="V1535" t="s">
        <v>67</v>
      </c>
      <c r="W1535" t="s">
        <v>67</v>
      </c>
      <c r="X1535" t="s">
        <v>67</v>
      </c>
      <c r="Y1535" t="s">
        <v>67</v>
      </c>
      <c r="Z1535" t="s">
        <v>67</v>
      </c>
      <c r="AA1535" t="s">
        <v>67</v>
      </c>
      <c r="AB1535" t="s">
        <v>67</v>
      </c>
      <c r="AC1535" t="s">
        <v>67</v>
      </c>
      <c r="AD1535" t="s">
        <v>67</v>
      </c>
      <c r="AE1535" t="s">
        <v>67</v>
      </c>
      <c r="AF1535" t="s">
        <v>11</v>
      </c>
      <c r="AG1535" t="s">
        <v>20</v>
      </c>
      <c r="AH1535" t="s">
        <v>11</v>
      </c>
      <c r="AI1535" t="s">
        <v>15</v>
      </c>
      <c r="AJ1535" t="s">
        <v>50</v>
      </c>
      <c r="AK1535" t="s">
        <v>94</v>
      </c>
      <c r="AL1535" t="s">
        <v>52</v>
      </c>
      <c r="AM1535" t="s">
        <v>53</v>
      </c>
      <c r="AN1535" t="s">
        <v>54</v>
      </c>
      <c r="AO1535" t="s">
        <v>207</v>
      </c>
      <c r="AP1535" t="s">
        <v>72</v>
      </c>
      <c r="AQ1535" t="s">
        <v>57</v>
      </c>
      <c r="AR1535" t="s">
        <v>58</v>
      </c>
      <c r="AS1535" t="s">
        <v>74</v>
      </c>
      <c r="AT1535" t="s">
        <v>50</v>
      </c>
      <c r="AU1535" t="s">
        <v>61</v>
      </c>
      <c r="AV1535" t="s">
        <v>62</v>
      </c>
      <c r="AW1535" t="s">
        <v>113</v>
      </c>
    </row>
    <row r="1536" spans="1:49" x14ac:dyDescent="0.25">
      <c r="A1536" t="s">
        <v>45</v>
      </c>
      <c r="B1536" s="3" t="s">
        <v>46</v>
      </c>
      <c r="C1536" t="s">
        <v>47</v>
      </c>
      <c r="D1536" s="2">
        <f t="shared" ref="D1536:D1546" si="125">IF(LEN(G1536)&lt;10, DATE(YEAR(E1536)-5, MONTH(E1536), DAY(E1536)), IF(YEAR(G1536)=YEAR(E1536), DATE(YEAR(E1536)-1, MONTH(G1536), DAY(G1536)),G1536))</f>
        <v>34321</v>
      </c>
      <c r="E1536" t="s">
        <v>625</v>
      </c>
      <c r="F1536" s="3">
        <f t="shared" ref="F1536:F1599" si="126">IF(D1536&gt;E1536,YEAR(D1536)-YEAR(E1536),YEAR(E1536)-YEAR(D1536))</f>
        <v>5</v>
      </c>
      <c r="G1536" t="s">
        <v>454</v>
      </c>
      <c r="AJ1536" t="s">
        <v>50</v>
      </c>
      <c r="AK1536" t="s">
        <v>94</v>
      </c>
      <c r="AL1536" t="s">
        <v>52</v>
      </c>
      <c r="AM1536" t="s">
        <v>53</v>
      </c>
      <c r="AN1536" t="s">
        <v>54</v>
      </c>
      <c r="AO1536" t="s">
        <v>71</v>
      </c>
      <c r="AP1536" t="s">
        <v>72</v>
      </c>
      <c r="AQ1536" t="s">
        <v>57</v>
      </c>
      <c r="AR1536" t="s">
        <v>58</v>
      </c>
      <c r="AS1536" t="s">
        <v>179</v>
      </c>
      <c r="AT1536" t="s">
        <v>53</v>
      </c>
      <c r="AW1536" t="s">
        <v>606</v>
      </c>
    </row>
    <row r="1537" spans="1:49" x14ac:dyDescent="0.25">
      <c r="A1537" t="s">
        <v>176</v>
      </c>
      <c r="B1537" s="3" t="s">
        <v>46</v>
      </c>
      <c r="C1537" t="s">
        <v>47</v>
      </c>
      <c r="D1537" s="2" t="str">
        <f t="shared" si="125"/>
        <v>2003-07-09</v>
      </c>
      <c r="E1537" t="s">
        <v>133</v>
      </c>
      <c r="F1537" s="3">
        <f t="shared" si="126"/>
        <v>5</v>
      </c>
      <c r="G1537" t="s">
        <v>64</v>
      </c>
      <c r="AJ1537" t="s">
        <v>50</v>
      </c>
      <c r="AK1537" t="s">
        <v>51</v>
      </c>
      <c r="AL1537" t="s">
        <v>88</v>
      </c>
      <c r="AM1537" t="s">
        <v>53</v>
      </c>
      <c r="AN1537" t="s">
        <v>70</v>
      </c>
      <c r="AO1537" t="s">
        <v>193</v>
      </c>
      <c r="AP1537" t="s">
        <v>56</v>
      </c>
      <c r="AQ1537" t="s">
        <v>57</v>
      </c>
      <c r="AR1537" t="s">
        <v>58</v>
      </c>
      <c r="AS1537" t="s">
        <v>59</v>
      </c>
      <c r="AT1537" t="s">
        <v>50</v>
      </c>
      <c r="AU1537" t="s">
        <v>83</v>
      </c>
      <c r="AV1537" t="s">
        <v>62</v>
      </c>
      <c r="AW1537" t="s">
        <v>1423</v>
      </c>
    </row>
    <row r="1538" spans="1:49" x14ac:dyDescent="0.25">
      <c r="A1538" t="s">
        <v>188</v>
      </c>
      <c r="B1538" s="3" t="s">
        <v>46</v>
      </c>
      <c r="C1538" t="s">
        <v>47</v>
      </c>
      <c r="D1538" s="2" t="str">
        <f t="shared" si="125"/>
        <v>2002-07-12</v>
      </c>
      <c r="E1538" t="s">
        <v>103</v>
      </c>
      <c r="F1538" s="3">
        <f t="shared" si="126"/>
        <v>7</v>
      </c>
      <c r="G1538" t="s">
        <v>1424</v>
      </c>
      <c r="H1538" t="s">
        <v>112</v>
      </c>
      <c r="I1538" t="s">
        <v>67</v>
      </c>
      <c r="J1538" t="s">
        <v>67</v>
      </c>
      <c r="K1538" t="s">
        <v>67</v>
      </c>
      <c r="L1538" t="s">
        <v>67</v>
      </c>
      <c r="M1538" t="s">
        <v>112</v>
      </c>
      <c r="N1538" t="s">
        <v>67</v>
      </c>
      <c r="O1538" t="s">
        <v>67</v>
      </c>
      <c r="P1538" t="s">
        <v>67</v>
      </c>
      <c r="Q1538" t="s">
        <v>67</v>
      </c>
      <c r="R1538" t="s">
        <v>67</v>
      </c>
      <c r="S1538" t="s">
        <v>67</v>
      </c>
      <c r="T1538" t="s">
        <v>67</v>
      </c>
      <c r="U1538" t="s">
        <v>67</v>
      </c>
      <c r="V1538" t="s">
        <v>67</v>
      </c>
      <c r="W1538" t="s">
        <v>67</v>
      </c>
      <c r="X1538" t="s">
        <v>112</v>
      </c>
      <c r="Y1538" t="s">
        <v>112</v>
      </c>
      <c r="Z1538" t="s">
        <v>112</v>
      </c>
      <c r="AA1538" t="s">
        <v>112</v>
      </c>
      <c r="AB1538" t="s">
        <v>67</v>
      </c>
      <c r="AC1538" t="s">
        <v>67</v>
      </c>
      <c r="AD1538" t="s">
        <v>67</v>
      </c>
      <c r="AE1538" t="s">
        <v>67</v>
      </c>
      <c r="AF1538" t="s">
        <v>14</v>
      </c>
      <c r="AG1538" t="s">
        <v>12</v>
      </c>
      <c r="AH1538" t="s">
        <v>14</v>
      </c>
      <c r="AI1538" t="s">
        <v>9</v>
      </c>
      <c r="AJ1538" t="s">
        <v>50</v>
      </c>
      <c r="AK1538" t="s">
        <v>94</v>
      </c>
      <c r="AL1538" t="s">
        <v>95</v>
      </c>
      <c r="AM1538" t="s">
        <v>53</v>
      </c>
      <c r="AN1538" t="s">
        <v>70</v>
      </c>
      <c r="AO1538" t="s">
        <v>55</v>
      </c>
      <c r="AP1538" t="s">
        <v>119</v>
      </c>
      <c r="AQ1538" t="s">
        <v>57</v>
      </c>
      <c r="AR1538" t="s">
        <v>58</v>
      </c>
      <c r="AS1538" t="s">
        <v>74</v>
      </c>
      <c r="AT1538" t="s">
        <v>50</v>
      </c>
      <c r="AU1538" t="s">
        <v>83</v>
      </c>
      <c r="AV1538" t="s">
        <v>84</v>
      </c>
      <c r="AW1538" t="s">
        <v>190</v>
      </c>
    </row>
    <row r="1539" spans="1:49" x14ac:dyDescent="0.25">
      <c r="A1539" t="s">
        <v>176</v>
      </c>
      <c r="B1539" s="3" t="s">
        <v>46</v>
      </c>
      <c r="C1539" t="s">
        <v>47</v>
      </c>
      <c r="D1539" s="2" t="str">
        <f t="shared" si="125"/>
        <v>2001-01-15</v>
      </c>
      <c r="E1539" t="s">
        <v>214</v>
      </c>
      <c r="F1539" s="3">
        <f t="shared" si="126"/>
        <v>7</v>
      </c>
      <c r="G1539" t="s">
        <v>1233</v>
      </c>
      <c r="AJ1539" t="s">
        <v>53</v>
      </c>
      <c r="AT1539" t="s">
        <v>50</v>
      </c>
      <c r="AU1539" t="s">
        <v>61</v>
      </c>
      <c r="AV1539" t="s">
        <v>90</v>
      </c>
      <c r="AW1539" t="s">
        <v>286</v>
      </c>
    </row>
    <row r="1540" spans="1:49" x14ac:dyDescent="0.25">
      <c r="A1540" t="s">
        <v>77</v>
      </c>
      <c r="B1540" s="3" t="s">
        <v>46</v>
      </c>
      <c r="C1540" t="s">
        <v>47</v>
      </c>
      <c r="D1540" s="2">
        <f t="shared" si="125"/>
        <v>36876</v>
      </c>
      <c r="E1540" t="s">
        <v>803</v>
      </c>
      <c r="F1540" s="3">
        <f t="shared" si="126"/>
        <v>5</v>
      </c>
      <c r="G1540" t="s">
        <v>647</v>
      </c>
      <c r="H1540" t="s">
        <v>67</v>
      </c>
      <c r="I1540" t="s">
        <v>67</v>
      </c>
      <c r="J1540" t="s">
        <v>66</v>
      </c>
      <c r="K1540" t="s">
        <v>66</v>
      </c>
      <c r="L1540" t="s">
        <v>67</v>
      </c>
      <c r="M1540" t="s">
        <v>67</v>
      </c>
      <c r="N1540" t="s">
        <v>67</v>
      </c>
      <c r="O1540" t="s">
        <v>66</v>
      </c>
      <c r="P1540" t="s">
        <v>66</v>
      </c>
      <c r="Q1540" t="s">
        <v>67</v>
      </c>
      <c r="R1540" t="s">
        <v>67</v>
      </c>
      <c r="S1540" t="s">
        <v>66</v>
      </c>
      <c r="T1540" t="s">
        <v>67</v>
      </c>
      <c r="U1540" t="s">
        <v>67</v>
      </c>
      <c r="V1540" t="s">
        <v>67</v>
      </c>
      <c r="W1540" t="s">
        <v>66</v>
      </c>
      <c r="X1540" t="s">
        <v>67</v>
      </c>
      <c r="Y1540" t="s">
        <v>66</v>
      </c>
      <c r="Z1540" t="s">
        <v>67</v>
      </c>
      <c r="AA1540" t="s">
        <v>67</v>
      </c>
      <c r="AB1540" t="s">
        <v>67</v>
      </c>
      <c r="AC1540" t="s">
        <v>66</v>
      </c>
      <c r="AD1540" t="s">
        <v>66</v>
      </c>
      <c r="AE1540" t="s">
        <v>66</v>
      </c>
      <c r="AF1540" t="s">
        <v>19</v>
      </c>
      <c r="AG1540" t="s">
        <v>5</v>
      </c>
      <c r="AH1540" t="s">
        <v>20</v>
      </c>
      <c r="AI1540" t="s">
        <v>15</v>
      </c>
      <c r="AJ1540" t="s">
        <v>50</v>
      </c>
      <c r="AK1540" t="s">
        <v>94</v>
      </c>
      <c r="AL1540" t="s">
        <v>88</v>
      </c>
      <c r="AM1540" t="s">
        <v>53</v>
      </c>
      <c r="AN1540" t="s">
        <v>70</v>
      </c>
      <c r="AO1540" t="s">
        <v>55</v>
      </c>
      <c r="AP1540" t="s">
        <v>119</v>
      </c>
      <c r="AQ1540" t="s">
        <v>143</v>
      </c>
      <c r="AR1540" t="s">
        <v>58</v>
      </c>
      <c r="AS1540" t="s">
        <v>59</v>
      </c>
      <c r="AT1540" t="s">
        <v>50</v>
      </c>
      <c r="AU1540" t="s">
        <v>83</v>
      </c>
      <c r="AV1540" t="s">
        <v>84</v>
      </c>
      <c r="AW1540" t="s">
        <v>715</v>
      </c>
    </row>
    <row r="1541" spans="1:49" x14ac:dyDescent="0.25">
      <c r="A1541" t="s">
        <v>308</v>
      </c>
      <c r="B1541" s="3" t="s">
        <v>46</v>
      </c>
      <c r="C1541" t="s">
        <v>106</v>
      </c>
      <c r="D1541" s="2" t="str">
        <f t="shared" si="125"/>
        <v>2005-11-11</v>
      </c>
      <c r="E1541" t="s">
        <v>1118</v>
      </c>
      <c r="F1541" s="3">
        <f t="shared" si="126"/>
        <v>2</v>
      </c>
      <c r="G1541" t="s">
        <v>1425</v>
      </c>
      <c r="H1541" t="s">
        <v>67</v>
      </c>
      <c r="I1541" t="s">
        <v>67</v>
      </c>
      <c r="J1541" t="s">
        <v>66</v>
      </c>
      <c r="K1541" t="s">
        <v>66</v>
      </c>
      <c r="L1541" t="s">
        <v>67</v>
      </c>
      <c r="M1541" t="s">
        <v>67</v>
      </c>
      <c r="N1541" t="s">
        <v>67</v>
      </c>
      <c r="O1541" t="s">
        <v>66</v>
      </c>
      <c r="P1541" t="s">
        <v>66</v>
      </c>
      <c r="Q1541" t="s">
        <v>67</v>
      </c>
      <c r="R1541" t="s">
        <v>67</v>
      </c>
      <c r="S1541" t="s">
        <v>66</v>
      </c>
      <c r="T1541" t="s">
        <v>67</v>
      </c>
      <c r="U1541" t="s">
        <v>67</v>
      </c>
      <c r="V1541" t="s">
        <v>67</v>
      </c>
      <c r="W1541" t="s">
        <v>66</v>
      </c>
      <c r="X1541" t="s">
        <v>67</v>
      </c>
      <c r="Y1541" t="s">
        <v>66</v>
      </c>
      <c r="Z1541" t="s">
        <v>67</v>
      </c>
      <c r="AA1541" t="s">
        <v>67</v>
      </c>
      <c r="AB1541" t="s">
        <v>67</v>
      </c>
      <c r="AC1541" t="s">
        <v>66</v>
      </c>
      <c r="AD1541" t="s">
        <v>66</v>
      </c>
      <c r="AE1541" t="s">
        <v>66</v>
      </c>
      <c r="AF1541" t="s">
        <v>19</v>
      </c>
      <c r="AG1541" t="s">
        <v>5</v>
      </c>
      <c r="AH1541" t="s">
        <v>20</v>
      </c>
      <c r="AI1541" t="s">
        <v>15</v>
      </c>
      <c r="AJ1541" t="s">
        <v>50</v>
      </c>
      <c r="AK1541" t="s">
        <v>94</v>
      </c>
      <c r="AL1541" t="s">
        <v>88</v>
      </c>
      <c r="AM1541" t="s">
        <v>53</v>
      </c>
      <c r="AN1541" t="s">
        <v>70</v>
      </c>
      <c r="AO1541" t="s">
        <v>55</v>
      </c>
      <c r="AP1541" t="s">
        <v>119</v>
      </c>
      <c r="AQ1541" t="s">
        <v>143</v>
      </c>
      <c r="AR1541" t="s">
        <v>58</v>
      </c>
      <c r="AS1541" t="s">
        <v>59</v>
      </c>
      <c r="AT1541" t="s">
        <v>50</v>
      </c>
      <c r="AU1541" t="s">
        <v>83</v>
      </c>
      <c r="AV1541" t="s">
        <v>84</v>
      </c>
      <c r="AW1541" t="s">
        <v>715</v>
      </c>
    </row>
    <row r="1542" spans="1:49" x14ac:dyDescent="0.25">
      <c r="A1542" t="s">
        <v>1426</v>
      </c>
      <c r="B1542" s="3" t="s">
        <v>46</v>
      </c>
      <c r="C1542" t="s">
        <v>350</v>
      </c>
      <c r="D1542" s="2">
        <f t="shared" si="125"/>
        <v>37310</v>
      </c>
      <c r="E1542" t="s">
        <v>1118</v>
      </c>
      <c r="F1542" s="3">
        <f t="shared" si="126"/>
        <v>5</v>
      </c>
      <c r="G1542" t="s">
        <v>1263</v>
      </c>
      <c r="H1542" t="s">
        <v>67</v>
      </c>
      <c r="I1542" t="s">
        <v>67</v>
      </c>
      <c r="J1542" t="s">
        <v>66</v>
      </c>
      <c r="K1542" t="s">
        <v>66</v>
      </c>
      <c r="L1542" t="s">
        <v>67</v>
      </c>
      <c r="M1542" t="s">
        <v>67</v>
      </c>
      <c r="N1542" t="s">
        <v>67</v>
      </c>
      <c r="O1542" t="s">
        <v>66</v>
      </c>
      <c r="P1542" t="s">
        <v>66</v>
      </c>
      <c r="Q1542" t="s">
        <v>67</v>
      </c>
      <c r="R1542" t="s">
        <v>67</v>
      </c>
      <c r="S1542" t="s">
        <v>66</v>
      </c>
      <c r="T1542" t="s">
        <v>67</v>
      </c>
      <c r="U1542" t="s">
        <v>67</v>
      </c>
      <c r="V1542" t="s">
        <v>67</v>
      </c>
      <c r="W1542" t="s">
        <v>66</v>
      </c>
      <c r="X1542" t="s">
        <v>67</v>
      </c>
      <c r="Y1542" t="s">
        <v>66</v>
      </c>
      <c r="Z1542" t="s">
        <v>67</v>
      </c>
      <c r="AA1542" t="s">
        <v>67</v>
      </c>
      <c r="AB1542" t="s">
        <v>67</v>
      </c>
      <c r="AC1542" t="s">
        <v>66</v>
      </c>
      <c r="AD1542" t="s">
        <v>66</v>
      </c>
      <c r="AE1542" t="s">
        <v>66</v>
      </c>
      <c r="AF1542" t="s">
        <v>19</v>
      </c>
      <c r="AG1542" t="s">
        <v>5</v>
      </c>
      <c r="AH1542" t="s">
        <v>20</v>
      </c>
      <c r="AI1542" t="s">
        <v>15</v>
      </c>
      <c r="AJ1542" t="s">
        <v>50</v>
      </c>
      <c r="AK1542" t="s">
        <v>94</v>
      </c>
      <c r="AL1542" t="s">
        <v>88</v>
      </c>
      <c r="AM1542" t="s">
        <v>53</v>
      </c>
      <c r="AN1542" t="s">
        <v>70</v>
      </c>
      <c r="AO1542" t="s">
        <v>55</v>
      </c>
      <c r="AP1542" t="s">
        <v>119</v>
      </c>
      <c r="AQ1542" t="s">
        <v>143</v>
      </c>
      <c r="AR1542" t="s">
        <v>58</v>
      </c>
      <c r="AS1542" t="s">
        <v>59</v>
      </c>
      <c r="AT1542" t="s">
        <v>50</v>
      </c>
      <c r="AU1542" t="s">
        <v>83</v>
      </c>
      <c r="AV1542" t="s">
        <v>84</v>
      </c>
      <c r="AW1542" t="s">
        <v>715</v>
      </c>
    </row>
    <row r="1543" spans="1:49" x14ac:dyDescent="0.25">
      <c r="A1543" t="s">
        <v>165</v>
      </c>
      <c r="B1543" s="3" t="s">
        <v>46</v>
      </c>
      <c r="C1543" t="s">
        <v>47</v>
      </c>
      <c r="D1543" s="2">
        <f t="shared" si="125"/>
        <v>34258</v>
      </c>
      <c r="E1543" t="s">
        <v>507</v>
      </c>
      <c r="F1543" s="3">
        <f t="shared" si="126"/>
        <v>5</v>
      </c>
      <c r="G1543" t="s">
        <v>604</v>
      </c>
      <c r="H1543" t="s">
        <v>66</v>
      </c>
      <c r="I1543" t="s">
        <v>66</v>
      </c>
      <c r="J1543" t="s">
        <v>66</v>
      </c>
      <c r="K1543" t="s">
        <v>66</v>
      </c>
      <c r="L1543" t="s">
        <v>66</v>
      </c>
      <c r="M1543" t="s">
        <v>66</v>
      </c>
      <c r="N1543" t="s">
        <v>66</v>
      </c>
      <c r="O1543" t="s">
        <v>66</v>
      </c>
      <c r="P1543" t="s">
        <v>66</v>
      </c>
      <c r="Q1543" t="s">
        <v>66</v>
      </c>
      <c r="R1543" t="s">
        <v>66</v>
      </c>
      <c r="S1543" t="s">
        <v>66</v>
      </c>
      <c r="T1543" t="s">
        <v>66</v>
      </c>
      <c r="U1543" t="s">
        <v>66</v>
      </c>
      <c r="V1543" t="s">
        <v>66</v>
      </c>
      <c r="W1543" t="s">
        <v>66</v>
      </c>
      <c r="X1543" t="s">
        <v>66</v>
      </c>
      <c r="Y1543" t="s">
        <v>66</v>
      </c>
      <c r="Z1543" t="s">
        <v>66</v>
      </c>
      <c r="AA1543" t="s">
        <v>66</v>
      </c>
      <c r="AB1543" t="s">
        <v>66</v>
      </c>
      <c r="AC1543" t="s">
        <v>66</v>
      </c>
      <c r="AD1543" t="s">
        <v>66</v>
      </c>
      <c r="AE1543" t="s">
        <v>66</v>
      </c>
      <c r="AF1543" t="s">
        <v>12</v>
      </c>
      <c r="AG1543" t="s">
        <v>12</v>
      </c>
      <c r="AH1543" t="s">
        <v>4</v>
      </c>
      <c r="AI1543" t="s">
        <v>26</v>
      </c>
      <c r="AJ1543" t="s">
        <v>50</v>
      </c>
      <c r="AK1543" t="s">
        <v>94</v>
      </c>
      <c r="AL1543" t="s">
        <v>95</v>
      </c>
      <c r="AM1543" t="s">
        <v>53</v>
      </c>
      <c r="AN1543" t="s">
        <v>54</v>
      </c>
      <c r="AO1543" t="s">
        <v>261</v>
      </c>
      <c r="AP1543" t="s">
        <v>72</v>
      </c>
      <c r="AQ1543" t="s">
        <v>57</v>
      </c>
      <c r="AR1543" t="s">
        <v>58</v>
      </c>
      <c r="AS1543" t="s">
        <v>74</v>
      </c>
      <c r="AT1543" t="s">
        <v>50</v>
      </c>
      <c r="AU1543" t="s">
        <v>61</v>
      </c>
      <c r="AV1543" t="s">
        <v>62</v>
      </c>
      <c r="AW1543" t="s">
        <v>939</v>
      </c>
    </row>
    <row r="1544" spans="1:49" x14ac:dyDescent="0.25">
      <c r="A1544" t="s">
        <v>77</v>
      </c>
      <c r="B1544" s="3" t="s">
        <v>46</v>
      </c>
      <c r="C1544" t="s">
        <v>47</v>
      </c>
      <c r="D1544" s="2" t="str">
        <f t="shared" si="125"/>
        <v>1998-01-22</v>
      </c>
      <c r="E1544" t="s">
        <v>198</v>
      </c>
      <c r="F1544" s="3">
        <f t="shared" si="126"/>
        <v>11</v>
      </c>
      <c r="G1544" t="s">
        <v>1427</v>
      </c>
      <c r="H1544" t="s">
        <v>67</v>
      </c>
      <c r="I1544" t="s">
        <v>67</v>
      </c>
      <c r="J1544" t="s">
        <v>67</v>
      </c>
      <c r="K1544" t="s">
        <v>67</v>
      </c>
      <c r="L1544" t="s">
        <v>67</v>
      </c>
      <c r="M1544" t="s">
        <v>67</v>
      </c>
      <c r="N1544" t="s">
        <v>67</v>
      </c>
      <c r="O1544" t="s">
        <v>67</v>
      </c>
      <c r="P1544" t="s">
        <v>67</v>
      </c>
      <c r="Q1544" t="s">
        <v>112</v>
      </c>
      <c r="R1544" t="s">
        <v>112</v>
      </c>
      <c r="S1544" t="s">
        <v>67</v>
      </c>
      <c r="T1544" t="s">
        <v>67</v>
      </c>
      <c r="U1544" t="s">
        <v>67</v>
      </c>
      <c r="V1544" t="s">
        <v>67</v>
      </c>
      <c r="W1544" t="s">
        <v>67</v>
      </c>
      <c r="X1544" t="s">
        <v>205</v>
      </c>
      <c r="Y1544" t="s">
        <v>67</v>
      </c>
      <c r="Z1544" t="s">
        <v>67</v>
      </c>
      <c r="AA1544" t="s">
        <v>67</v>
      </c>
      <c r="AB1544" t="s">
        <v>67</v>
      </c>
      <c r="AC1544" t="s">
        <v>67</v>
      </c>
      <c r="AD1544" t="s">
        <v>67</v>
      </c>
      <c r="AE1544" t="s">
        <v>67</v>
      </c>
      <c r="AF1544" t="s">
        <v>22</v>
      </c>
      <c r="AG1544" t="s">
        <v>24</v>
      </c>
      <c r="AH1544" t="s">
        <v>25</v>
      </c>
      <c r="AI1544" t="s">
        <v>26</v>
      </c>
      <c r="AJ1544" t="s">
        <v>50</v>
      </c>
      <c r="AK1544" t="s">
        <v>94</v>
      </c>
      <c r="AL1544" t="s">
        <v>95</v>
      </c>
      <c r="AM1544" t="s">
        <v>53</v>
      </c>
      <c r="AN1544" t="s">
        <v>70</v>
      </c>
      <c r="AO1544" t="s">
        <v>207</v>
      </c>
      <c r="AP1544" t="s">
        <v>72</v>
      </c>
      <c r="AQ1544" t="s">
        <v>220</v>
      </c>
      <c r="AR1544" t="s">
        <v>58</v>
      </c>
      <c r="AS1544" t="s">
        <v>74</v>
      </c>
      <c r="AT1544" t="s">
        <v>50</v>
      </c>
      <c r="AU1544" t="s">
        <v>83</v>
      </c>
      <c r="AV1544" t="s">
        <v>90</v>
      </c>
      <c r="AW1544" t="s">
        <v>199</v>
      </c>
    </row>
    <row r="1545" spans="1:49" x14ac:dyDescent="0.25">
      <c r="A1545" t="s">
        <v>77</v>
      </c>
      <c r="B1545" s="3" t="s">
        <v>46</v>
      </c>
      <c r="C1545" t="s">
        <v>47</v>
      </c>
      <c r="D1545" s="2" t="str">
        <f t="shared" si="125"/>
        <v>2009-12-16</v>
      </c>
      <c r="E1545" t="s">
        <v>781</v>
      </c>
      <c r="F1545" s="3">
        <f t="shared" si="126"/>
        <v>9</v>
      </c>
      <c r="G1545" t="s">
        <v>813</v>
      </c>
      <c r="H1545" t="s">
        <v>67</v>
      </c>
      <c r="I1545" t="s">
        <v>67</v>
      </c>
      <c r="J1545" t="s">
        <v>112</v>
      </c>
      <c r="K1545" t="s">
        <v>66</v>
      </c>
      <c r="L1545" t="s">
        <v>67</v>
      </c>
      <c r="M1545" t="s">
        <v>67</v>
      </c>
      <c r="N1545" t="s">
        <v>66</v>
      </c>
      <c r="O1545" t="s">
        <v>67</v>
      </c>
      <c r="P1545" t="s">
        <v>66</v>
      </c>
      <c r="Q1545" t="s">
        <v>67</v>
      </c>
      <c r="R1545" t="s">
        <v>66</v>
      </c>
      <c r="S1545" t="s">
        <v>66</v>
      </c>
      <c r="T1545" t="s">
        <v>66</v>
      </c>
      <c r="U1545" t="s">
        <v>66</v>
      </c>
      <c r="V1545" t="s">
        <v>66</v>
      </c>
      <c r="W1545" t="s">
        <v>66</v>
      </c>
      <c r="X1545" t="s">
        <v>112</v>
      </c>
      <c r="Y1545" t="s">
        <v>112</v>
      </c>
      <c r="Z1545" t="s">
        <v>66</v>
      </c>
      <c r="AA1545" t="s">
        <v>66</v>
      </c>
      <c r="AB1545" t="s">
        <v>66</v>
      </c>
      <c r="AC1545" t="s">
        <v>66</v>
      </c>
      <c r="AD1545" t="s">
        <v>66</v>
      </c>
      <c r="AE1545" t="s">
        <v>66</v>
      </c>
      <c r="AF1545" t="s">
        <v>5</v>
      </c>
      <c r="AG1545" t="s">
        <v>19</v>
      </c>
      <c r="AH1545" t="s">
        <v>18</v>
      </c>
      <c r="AI1545" t="s">
        <v>12</v>
      </c>
      <c r="AJ1545" t="s">
        <v>50</v>
      </c>
      <c r="AK1545" t="s">
        <v>94</v>
      </c>
      <c r="AL1545" t="s">
        <v>95</v>
      </c>
      <c r="AM1545" t="s">
        <v>53</v>
      </c>
      <c r="AN1545" t="s">
        <v>70</v>
      </c>
      <c r="AO1545" t="s">
        <v>161</v>
      </c>
      <c r="AP1545" t="s">
        <v>96</v>
      </c>
      <c r="AQ1545" t="s">
        <v>220</v>
      </c>
      <c r="AR1545" t="s">
        <v>58</v>
      </c>
      <c r="AS1545" t="s">
        <v>74</v>
      </c>
      <c r="AT1545" t="s">
        <v>50</v>
      </c>
      <c r="AU1545" t="s">
        <v>61</v>
      </c>
      <c r="AV1545" t="s">
        <v>84</v>
      </c>
      <c r="AW1545" t="s">
        <v>294</v>
      </c>
    </row>
    <row r="1546" spans="1:49" x14ac:dyDescent="0.25">
      <c r="A1546" t="s">
        <v>165</v>
      </c>
      <c r="B1546" s="3" t="s">
        <v>46</v>
      </c>
      <c r="C1546" t="s">
        <v>47</v>
      </c>
      <c r="D1546" s="2" t="str">
        <f t="shared" si="125"/>
        <v>2001-01-13</v>
      </c>
      <c r="E1546" t="s">
        <v>852</v>
      </c>
      <c r="F1546" s="3">
        <f t="shared" si="126"/>
        <v>4</v>
      </c>
      <c r="G1546" t="s">
        <v>1194</v>
      </c>
      <c r="H1546" t="s">
        <v>67</v>
      </c>
      <c r="I1546" t="s">
        <v>66</v>
      </c>
      <c r="J1546" t="s">
        <v>67</v>
      </c>
      <c r="K1546" t="s">
        <v>67</v>
      </c>
      <c r="L1546" t="s">
        <v>66</v>
      </c>
      <c r="M1546" t="s">
        <v>67</v>
      </c>
      <c r="N1546" t="s">
        <v>67</v>
      </c>
      <c r="O1546" t="s">
        <v>66</v>
      </c>
      <c r="P1546" t="s">
        <v>67</v>
      </c>
      <c r="Q1546" t="s">
        <v>66</v>
      </c>
      <c r="R1546" t="s">
        <v>67</v>
      </c>
      <c r="S1546" t="s">
        <v>66</v>
      </c>
      <c r="T1546" t="s">
        <v>67</v>
      </c>
      <c r="U1546" t="s">
        <v>66</v>
      </c>
      <c r="V1546" t="s">
        <v>66</v>
      </c>
      <c r="W1546" t="s">
        <v>66</v>
      </c>
      <c r="X1546" t="s">
        <v>66</v>
      </c>
      <c r="Y1546" t="s">
        <v>66</v>
      </c>
      <c r="Z1546" t="s">
        <v>67</v>
      </c>
      <c r="AA1546" t="s">
        <v>67</v>
      </c>
      <c r="AB1546" t="s">
        <v>66</v>
      </c>
      <c r="AC1546" t="s">
        <v>66</v>
      </c>
      <c r="AD1546" t="s">
        <v>66</v>
      </c>
      <c r="AE1546" t="s">
        <v>66</v>
      </c>
      <c r="AF1546" t="s">
        <v>17</v>
      </c>
      <c r="AG1546" t="s">
        <v>14</v>
      </c>
      <c r="AH1546" t="s">
        <v>20</v>
      </c>
      <c r="AI1546" t="s">
        <v>13</v>
      </c>
      <c r="AJ1546" t="s">
        <v>50</v>
      </c>
      <c r="AK1546" t="s">
        <v>94</v>
      </c>
      <c r="AL1546" t="s">
        <v>95</v>
      </c>
      <c r="AM1546" t="s">
        <v>53</v>
      </c>
      <c r="AN1546" t="s">
        <v>200</v>
      </c>
      <c r="AO1546" t="s">
        <v>55</v>
      </c>
      <c r="AP1546" t="s">
        <v>72</v>
      </c>
      <c r="AQ1546" t="s">
        <v>57</v>
      </c>
      <c r="AR1546" t="s">
        <v>58</v>
      </c>
      <c r="AS1546" t="s">
        <v>74</v>
      </c>
      <c r="AT1546" t="s">
        <v>50</v>
      </c>
      <c r="AU1546" t="s">
        <v>83</v>
      </c>
      <c r="AV1546" t="s">
        <v>62</v>
      </c>
      <c r="AW1546" t="s">
        <v>1390</v>
      </c>
    </row>
    <row r="1547" spans="1:49" x14ac:dyDescent="0.25">
      <c r="A1547" t="s">
        <v>165</v>
      </c>
      <c r="B1547" s="3" t="s">
        <v>46</v>
      </c>
      <c r="C1547" t="s">
        <v>47</v>
      </c>
      <c r="D1547" s="2">
        <f>IF(LEN(G1547)&lt;10, DATE(YEAR(E1547)-5, MONTH(E1547), DAY(E1547)), IF(YEAR(G1547)=YEAR(E1547), DATE(YEAR(E1547)-6, MONTH(G1547), DAY(G1547)),G1547))</f>
        <v>33542</v>
      </c>
      <c r="E1547" t="s">
        <v>1369</v>
      </c>
      <c r="F1547" s="3">
        <f t="shared" si="126"/>
        <v>6</v>
      </c>
      <c r="G1547" t="s">
        <v>1369</v>
      </c>
      <c r="H1547" t="s">
        <v>66</v>
      </c>
      <c r="I1547" t="s">
        <v>66</v>
      </c>
      <c r="J1547" t="s">
        <v>66</v>
      </c>
      <c r="K1547" t="s">
        <v>66</v>
      </c>
      <c r="L1547" t="s">
        <v>66</v>
      </c>
      <c r="M1547" t="s">
        <v>66</v>
      </c>
      <c r="N1547" t="s">
        <v>66</v>
      </c>
      <c r="O1547" t="s">
        <v>66</v>
      </c>
      <c r="P1547" t="s">
        <v>66</v>
      </c>
      <c r="Q1547" t="s">
        <v>66</v>
      </c>
      <c r="R1547" t="s">
        <v>66</v>
      </c>
      <c r="S1547" t="s">
        <v>66</v>
      </c>
      <c r="T1547" t="s">
        <v>66</v>
      </c>
      <c r="U1547" t="s">
        <v>66</v>
      </c>
      <c r="V1547" t="s">
        <v>66</v>
      </c>
      <c r="W1547" t="s">
        <v>66</v>
      </c>
      <c r="X1547" t="s">
        <v>66</v>
      </c>
      <c r="Y1547" t="s">
        <v>66</v>
      </c>
      <c r="Z1547" t="s">
        <v>66</v>
      </c>
      <c r="AA1547" t="s">
        <v>66</v>
      </c>
      <c r="AB1547" t="s">
        <v>66</v>
      </c>
      <c r="AC1547" t="s">
        <v>66</v>
      </c>
      <c r="AD1547" t="s">
        <v>66</v>
      </c>
      <c r="AE1547" t="s">
        <v>66</v>
      </c>
      <c r="AF1547" t="s">
        <v>9</v>
      </c>
      <c r="AG1547" t="s">
        <v>3</v>
      </c>
      <c r="AH1547" t="s">
        <v>3</v>
      </c>
      <c r="AI1547" t="s">
        <v>26</v>
      </c>
      <c r="AJ1547" t="s">
        <v>50</v>
      </c>
      <c r="AK1547" t="s">
        <v>51</v>
      </c>
      <c r="AL1547" t="s">
        <v>88</v>
      </c>
      <c r="AM1547" t="s">
        <v>53</v>
      </c>
      <c r="AN1547" t="s">
        <v>54</v>
      </c>
      <c r="AO1547" t="s">
        <v>55</v>
      </c>
      <c r="AP1547" t="s">
        <v>56</v>
      </c>
      <c r="AQ1547" t="s">
        <v>57</v>
      </c>
      <c r="AR1547" t="s">
        <v>58</v>
      </c>
      <c r="AS1547" t="s">
        <v>179</v>
      </c>
      <c r="AT1547" t="s">
        <v>50</v>
      </c>
      <c r="AU1547" t="s">
        <v>83</v>
      </c>
      <c r="AV1547" t="s">
        <v>62</v>
      </c>
      <c r="AW1547" t="s">
        <v>254</v>
      </c>
    </row>
    <row r="1548" spans="1:49" x14ac:dyDescent="0.25">
      <c r="A1548" t="s">
        <v>180</v>
      </c>
      <c r="B1548" s="3" t="s">
        <v>46</v>
      </c>
      <c r="C1548" t="s">
        <v>106</v>
      </c>
      <c r="D1548" s="2" t="str">
        <f t="shared" ref="D1548:D1579" si="127">IF(LEN(G1548)&lt;10, DATE(YEAR(E1548)-5, MONTH(E1548), DAY(E1548)), IF(YEAR(G1548)=YEAR(E1548), DATE(YEAR(E1548)-1, MONTH(G1548), DAY(G1548)),G1548))</f>
        <v>2006-07-26</v>
      </c>
      <c r="E1548" t="s">
        <v>133</v>
      </c>
      <c r="F1548" s="3">
        <f t="shared" si="126"/>
        <v>2</v>
      </c>
      <c r="G1548" t="s">
        <v>602</v>
      </c>
      <c r="H1548" t="s">
        <v>66</v>
      </c>
      <c r="I1548" t="s">
        <v>66</v>
      </c>
      <c r="J1548" t="s">
        <v>66</v>
      </c>
      <c r="K1548" t="s">
        <v>66</v>
      </c>
      <c r="L1548" t="s">
        <v>66</v>
      </c>
      <c r="M1548" t="s">
        <v>66</v>
      </c>
      <c r="N1548" t="s">
        <v>66</v>
      </c>
      <c r="O1548" t="s">
        <v>66</v>
      </c>
      <c r="P1548" t="s">
        <v>66</v>
      </c>
      <c r="Q1548" t="s">
        <v>66</v>
      </c>
      <c r="R1548" t="s">
        <v>66</v>
      </c>
      <c r="S1548" t="s">
        <v>66</v>
      </c>
      <c r="T1548" t="s">
        <v>66</v>
      </c>
      <c r="U1548" t="s">
        <v>66</v>
      </c>
      <c r="V1548" t="s">
        <v>66</v>
      </c>
      <c r="W1548" t="s">
        <v>66</v>
      </c>
      <c r="X1548" t="s">
        <v>66</v>
      </c>
      <c r="Y1548" t="s">
        <v>66</v>
      </c>
      <c r="Z1548" t="s">
        <v>66</v>
      </c>
      <c r="AA1548" t="s">
        <v>66</v>
      </c>
      <c r="AB1548" t="s">
        <v>66</v>
      </c>
      <c r="AC1548" t="s">
        <v>66</v>
      </c>
      <c r="AD1548" t="s">
        <v>66</v>
      </c>
      <c r="AE1548" t="s">
        <v>66</v>
      </c>
      <c r="AF1548" t="s">
        <v>9</v>
      </c>
      <c r="AG1548" t="s">
        <v>3</v>
      </c>
      <c r="AH1548" t="s">
        <v>3</v>
      </c>
      <c r="AI1548" t="s">
        <v>26</v>
      </c>
      <c r="AJ1548" t="s">
        <v>50</v>
      </c>
      <c r="AK1548" t="s">
        <v>51</v>
      </c>
      <c r="AL1548" t="s">
        <v>88</v>
      </c>
      <c r="AM1548" t="s">
        <v>53</v>
      </c>
      <c r="AN1548" t="s">
        <v>54</v>
      </c>
      <c r="AO1548" t="s">
        <v>55</v>
      </c>
      <c r="AP1548" t="s">
        <v>56</v>
      </c>
      <c r="AQ1548" t="s">
        <v>57</v>
      </c>
      <c r="AR1548" t="s">
        <v>58</v>
      </c>
      <c r="AS1548" t="s">
        <v>179</v>
      </c>
      <c r="AT1548" t="s">
        <v>50</v>
      </c>
      <c r="AU1548" t="s">
        <v>83</v>
      </c>
      <c r="AV1548" t="s">
        <v>62</v>
      </c>
      <c r="AW1548" t="s">
        <v>254</v>
      </c>
    </row>
    <row r="1549" spans="1:49" x14ac:dyDescent="0.25">
      <c r="A1549" t="s">
        <v>188</v>
      </c>
      <c r="B1549" s="3" t="s">
        <v>46</v>
      </c>
      <c r="C1549" t="s">
        <v>47</v>
      </c>
      <c r="D1549" s="2">
        <f t="shared" si="127"/>
        <v>34685</v>
      </c>
      <c r="E1549" t="s">
        <v>601</v>
      </c>
      <c r="F1549" s="3">
        <f t="shared" si="126"/>
        <v>5</v>
      </c>
      <c r="G1549" t="s">
        <v>306</v>
      </c>
      <c r="AJ1549" t="s">
        <v>50</v>
      </c>
      <c r="AK1549" t="s">
        <v>94</v>
      </c>
      <c r="AL1549" t="s">
        <v>95</v>
      </c>
      <c r="AM1549" t="s">
        <v>53</v>
      </c>
      <c r="AN1549" t="s">
        <v>70</v>
      </c>
      <c r="AO1549" t="s">
        <v>207</v>
      </c>
      <c r="AP1549" t="s">
        <v>119</v>
      </c>
      <c r="AQ1549" t="s">
        <v>73</v>
      </c>
      <c r="AR1549" t="s">
        <v>58</v>
      </c>
      <c r="AS1549" t="s">
        <v>74</v>
      </c>
      <c r="AT1549" t="s">
        <v>50</v>
      </c>
      <c r="AU1549" t="s">
        <v>83</v>
      </c>
      <c r="AV1549" t="s">
        <v>84</v>
      </c>
      <c r="AW1549" t="s">
        <v>1388</v>
      </c>
    </row>
    <row r="1550" spans="1:49" x14ac:dyDescent="0.25">
      <c r="A1550" t="s">
        <v>216</v>
      </c>
      <c r="B1550" s="3" t="s">
        <v>46</v>
      </c>
      <c r="C1550" t="s">
        <v>106</v>
      </c>
      <c r="D1550" s="2" t="str">
        <f t="shared" si="127"/>
        <v>2016-06-21</v>
      </c>
      <c r="E1550" t="s">
        <v>593</v>
      </c>
      <c r="F1550" s="3">
        <f t="shared" si="126"/>
        <v>1</v>
      </c>
      <c r="G1550" t="s">
        <v>1428</v>
      </c>
      <c r="AJ1550" t="s">
        <v>50</v>
      </c>
      <c r="AK1550" t="s">
        <v>94</v>
      </c>
      <c r="AL1550" t="s">
        <v>95</v>
      </c>
      <c r="AM1550" t="s">
        <v>53</v>
      </c>
      <c r="AN1550" t="s">
        <v>70</v>
      </c>
      <c r="AO1550" t="s">
        <v>207</v>
      </c>
      <c r="AP1550" t="s">
        <v>119</v>
      </c>
      <c r="AQ1550" t="s">
        <v>73</v>
      </c>
      <c r="AR1550" t="s">
        <v>58</v>
      </c>
      <c r="AS1550" t="s">
        <v>74</v>
      </c>
      <c r="AT1550" t="s">
        <v>50</v>
      </c>
      <c r="AU1550" t="s">
        <v>83</v>
      </c>
      <c r="AV1550" t="s">
        <v>84</v>
      </c>
      <c r="AW1550" t="s">
        <v>1388</v>
      </c>
    </row>
    <row r="1551" spans="1:49" x14ac:dyDescent="0.25">
      <c r="A1551" t="s">
        <v>165</v>
      </c>
      <c r="B1551" s="3" t="s">
        <v>46</v>
      </c>
      <c r="C1551" t="s">
        <v>47</v>
      </c>
      <c r="D1551" s="2">
        <f t="shared" si="127"/>
        <v>34999</v>
      </c>
      <c r="E1551" t="s">
        <v>520</v>
      </c>
      <c r="F1551" s="3">
        <f t="shared" si="126"/>
        <v>5</v>
      </c>
      <c r="G1551" t="s">
        <v>624</v>
      </c>
      <c r="H1551" t="s">
        <v>66</v>
      </c>
      <c r="I1551" t="s">
        <v>67</v>
      </c>
      <c r="J1551" t="s">
        <v>67</v>
      </c>
      <c r="K1551" t="s">
        <v>67</v>
      </c>
      <c r="L1551" t="s">
        <v>66</v>
      </c>
      <c r="M1551" t="s">
        <v>67</v>
      </c>
      <c r="N1551" t="s">
        <v>67</v>
      </c>
      <c r="O1551" t="s">
        <v>66</v>
      </c>
      <c r="P1551" t="s">
        <v>67</v>
      </c>
      <c r="Q1551" t="s">
        <v>112</v>
      </c>
      <c r="R1551" t="s">
        <v>67</v>
      </c>
      <c r="S1551" t="s">
        <v>67</v>
      </c>
      <c r="T1551" t="s">
        <v>67</v>
      </c>
      <c r="U1551" t="s">
        <v>66</v>
      </c>
      <c r="V1551" t="s">
        <v>66</v>
      </c>
      <c r="W1551" t="s">
        <v>66</v>
      </c>
      <c r="X1551" t="s">
        <v>67</v>
      </c>
      <c r="Y1551" t="s">
        <v>67</v>
      </c>
      <c r="Z1551" t="s">
        <v>66</v>
      </c>
      <c r="AA1551" t="s">
        <v>66</v>
      </c>
      <c r="AB1551" t="s">
        <v>66</v>
      </c>
      <c r="AC1551" t="s">
        <v>66</v>
      </c>
      <c r="AD1551" t="s">
        <v>66</v>
      </c>
      <c r="AE1551" t="s">
        <v>67</v>
      </c>
      <c r="AF1551" t="s">
        <v>20</v>
      </c>
      <c r="AG1551" t="s">
        <v>26</v>
      </c>
      <c r="AH1551" t="s">
        <v>15</v>
      </c>
      <c r="AI1551" t="s">
        <v>13</v>
      </c>
      <c r="AJ1551" t="s">
        <v>50</v>
      </c>
      <c r="AK1551" t="s">
        <v>94</v>
      </c>
      <c r="AL1551" t="s">
        <v>95</v>
      </c>
      <c r="AM1551" t="s">
        <v>53</v>
      </c>
      <c r="AN1551" t="s">
        <v>200</v>
      </c>
      <c r="AO1551" t="s">
        <v>55</v>
      </c>
      <c r="AP1551" t="s">
        <v>72</v>
      </c>
      <c r="AQ1551" t="s">
        <v>57</v>
      </c>
      <c r="AR1551" t="s">
        <v>58</v>
      </c>
      <c r="AS1551" t="s">
        <v>59</v>
      </c>
      <c r="AT1551" t="s">
        <v>50</v>
      </c>
      <c r="AU1551" t="s">
        <v>83</v>
      </c>
      <c r="AV1551" t="s">
        <v>62</v>
      </c>
      <c r="AW1551" t="s">
        <v>149</v>
      </c>
    </row>
    <row r="1552" spans="1:49" x14ac:dyDescent="0.25">
      <c r="A1552" t="s">
        <v>188</v>
      </c>
      <c r="B1552" s="3" t="s">
        <v>46</v>
      </c>
      <c r="C1552" t="s">
        <v>47</v>
      </c>
      <c r="D1552" s="2" t="str">
        <f t="shared" si="127"/>
        <v>2005-07-29</v>
      </c>
      <c r="E1552" t="s">
        <v>87</v>
      </c>
      <c r="F1552" s="3">
        <f t="shared" si="126"/>
        <v>7</v>
      </c>
      <c r="G1552" t="s">
        <v>852</v>
      </c>
      <c r="AJ1552" t="s">
        <v>53</v>
      </c>
      <c r="AL1552" t="s">
        <v>88</v>
      </c>
      <c r="AM1552" t="s">
        <v>53</v>
      </c>
      <c r="AN1552" t="s">
        <v>70</v>
      </c>
      <c r="AO1552" t="s">
        <v>207</v>
      </c>
      <c r="AP1552" t="s">
        <v>96</v>
      </c>
      <c r="AQ1552" t="s">
        <v>274</v>
      </c>
      <c r="AR1552" t="s">
        <v>58</v>
      </c>
      <c r="AS1552" t="s">
        <v>74</v>
      </c>
      <c r="AT1552" t="s">
        <v>50</v>
      </c>
      <c r="AU1552" t="s">
        <v>61</v>
      </c>
      <c r="AV1552" t="s">
        <v>76</v>
      </c>
      <c r="AW1552" t="s">
        <v>321</v>
      </c>
    </row>
    <row r="1553" spans="1:49" x14ac:dyDescent="0.25">
      <c r="A1553" t="s">
        <v>45</v>
      </c>
      <c r="B1553" s="3" t="s">
        <v>46</v>
      </c>
      <c r="C1553" t="s">
        <v>47</v>
      </c>
      <c r="D1553" s="2" t="str">
        <f t="shared" si="127"/>
        <v>1996-12-18</v>
      </c>
      <c r="E1553" t="s">
        <v>473</v>
      </c>
      <c r="F1553" s="3">
        <f t="shared" si="126"/>
        <v>7</v>
      </c>
      <c r="G1553" t="s">
        <v>1010</v>
      </c>
      <c r="AJ1553" t="s">
        <v>50</v>
      </c>
      <c r="AK1553" t="s">
        <v>94</v>
      </c>
      <c r="AL1553" t="s">
        <v>95</v>
      </c>
      <c r="AM1553" t="s">
        <v>53</v>
      </c>
      <c r="AN1553" t="s">
        <v>54</v>
      </c>
      <c r="AO1553" t="s">
        <v>193</v>
      </c>
      <c r="AP1553" t="s">
        <v>96</v>
      </c>
      <c r="AQ1553" t="s">
        <v>57</v>
      </c>
      <c r="AR1553" t="s">
        <v>58</v>
      </c>
      <c r="AS1553" t="s">
        <v>59</v>
      </c>
      <c r="AT1553" t="s">
        <v>50</v>
      </c>
      <c r="AU1553" t="s">
        <v>61</v>
      </c>
      <c r="AV1553" t="s">
        <v>62</v>
      </c>
      <c r="AW1553" t="s">
        <v>101</v>
      </c>
    </row>
    <row r="1554" spans="1:49" x14ac:dyDescent="0.25">
      <c r="A1554" t="s">
        <v>969</v>
      </c>
      <c r="B1554" s="3" t="s">
        <v>46</v>
      </c>
      <c r="C1554" t="s">
        <v>47</v>
      </c>
      <c r="D1554" s="2" t="str">
        <f t="shared" si="127"/>
        <v>1999-12-17</v>
      </c>
      <c r="E1554" t="s">
        <v>772</v>
      </c>
      <c r="F1554" s="3">
        <f t="shared" si="126"/>
        <v>5</v>
      </c>
      <c r="G1554" t="s">
        <v>601</v>
      </c>
      <c r="H1554" t="s">
        <v>66</v>
      </c>
      <c r="I1554" t="s">
        <v>66</v>
      </c>
      <c r="J1554" t="s">
        <v>66</v>
      </c>
      <c r="K1554" t="s">
        <v>66</v>
      </c>
      <c r="L1554" t="s">
        <v>66</v>
      </c>
      <c r="M1554" t="s">
        <v>66</v>
      </c>
      <c r="N1554" t="s">
        <v>66</v>
      </c>
      <c r="O1554" t="s">
        <v>66</v>
      </c>
      <c r="P1554" t="s">
        <v>66</v>
      </c>
      <c r="Q1554" t="s">
        <v>66</v>
      </c>
      <c r="R1554" t="s">
        <v>66</v>
      </c>
      <c r="S1554" t="s">
        <v>66</v>
      </c>
      <c r="T1554" t="s">
        <v>66</v>
      </c>
      <c r="U1554" t="s">
        <v>66</v>
      </c>
      <c r="V1554" t="s">
        <v>66</v>
      </c>
      <c r="W1554" t="s">
        <v>66</v>
      </c>
      <c r="X1554" t="s">
        <v>66</v>
      </c>
      <c r="Y1554" t="s">
        <v>66</v>
      </c>
      <c r="Z1554" t="s">
        <v>66</v>
      </c>
      <c r="AA1554" t="s">
        <v>66</v>
      </c>
      <c r="AB1554" t="s">
        <v>66</v>
      </c>
      <c r="AC1554" t="s">
        <v>66</v>
      </c>
      <c r="AD1554" t="s">
        <v>66</v>
      </c>
      <c r="AE1554" t="s">
        <v>66</v>
      </c>
      <c r="AF1554" t="s">
        <v>14</v>
      </c>
      <c r="AG1554" t="s">
        <v>16</v>
      </c>
      <c r="AH1554" t="s">
        <v>4</v>
      </c>
      <c r="AI1554" t="s">
        <v>17</v>
      </c>
      <c r="AJ1554" t="s">
        <v>50</v>
      </c>
      <c r="AK1554" t="s">
        <v>94</v>
      </c>
      <c r="AL1554" t="s">
        <v>52</v>
      </c>
      <c r="AM1554" t="s">
        <v>53</v>
      </c>
      <c r="AN1554" t="s">
        <v>70</v>
      </c>
      <c r="AO1554" t="s">
        <v>100</v>
      </c>
      <c r="AP1554" t="s">
        <v>96</v>
      </c>
      <c r="AQ1554" t="s">
        <v>73</v>
      </c>
      <c r="AR1554" t="s">
        <v>58</v>
      </c>
      <c r="AS1554" t="s">
        <v>59</v>
      </c>
      <c r="AT1554" t="s">
        <v>50</v>
      </c>
      <c r="AU1554" t="s">
        <v>61</v>
      </c>
      <c r="AV1554" t="s">
        <v>84</v>
      </c>
      <c r="AW1554" t="s">
        <v>827</v>
      </c>
    </row>
    <row r="1555" spans="1:49" x14ac:dyDescent="0.25">
      <c r="A1555" t="s">
        <v>308</v>
      </c>
      <c r="B1555" s="3" t="s">
        <v>46</v>
      </c>
      <c r="C1555" t="s">
        <v>106</v>
      </c>
      <c r="D1555" s="2">
        <f t="shared" si="127"/>
        <v>39216</v>
      </c>
      <c r="E1555" t="s">
        <v>133</v>
      </c>
      <c r="F1555" s="3">
        <f t="shared" si="126"/>
        <v>1</v>
      </c>
      <c r="G1555" t="s">
        <v>1429</v>
      </c>
      <c r="H1555" t="s">
        <v>66</v>
      </c>
      <c r="I1555" t="s">
        <v>66</v>
      </c>
      <c r="J1555" t="s">
        <v>66</v>
      </c>
      <c r="K1555" t="s">
        <v>66</v>
      </c>
      <c r="L1555" t="s">
        <v>66</v>
      </c>
      <c r="M1555" t="s">
        <v>66</v>
      </c>
      <c r="N1555" t="s">
        <v>66</v>
      </c>
      <c r="O1555" t="s">
        <v>66</v>
      </c>
      <c r="P1555" t="s">
        <v>66</v>
      </c>
      <c r="Q1555" t="s">
        <v>66</v>
      </c>
      <c r="R1555" t="s">
        <v>66</v>
      </c>
      <c r="S1555" t="s">
        <v>66</v>
      </c>
      <c r="T1555" t="s">
        <v>66</v>
      </c>
      <c r="U1555" t="s">
        <v>66</v>
      </c>
      <c r="V1555" t="s">
        <v>66</v>
      </c>
      <c r="W1555" t="s">
        <v>66</v>
      </c>
      <c r="X1555" t="s">
        <v>66</v>
      </c>
      <c r="Y1555" t="s">
        <v>66</v>
      </c>
      <c r="Z1555" t="s">
        <v>66</v>
      </c>
      <c r="AA1555" t="s">
        <v>66</v>
      </c>
      <c r="AB1555" t="s">
        <v>66</v>
      </c>
      <c r="AC1555" t="s">
        <v>66</v>
      </c>
      <c r="AD1555" t="s">
        <v>66</v>
      </c>
      <c r="AE1555" t="s">
        <v>66</v>
      </c>
      <c r="AF1555" t="s">
        <v>14</v>
      </c>
      <c r="AG1555" t="s">
        <v>16</v>
      </c>
      <c r="AH1555" t="s">
        <v>4</v>
      </c>
      <c r="AI1555" t="s">
        <v>17</v>
      </c>
      <c r="AJ1555" t="s">
        <v>50</v>
      </c>
      <c r="AK1555" t="s">
        <v>94</v>
      </c>
      <c r="AL1555" t="s">
        <v>52</v>
      </c>
      <c r="AM1555" t="s">
        <v>53</v>
      </c>
      <c r="AN1555" t="s">
        <v>70</v>
      </c>
      <c r="AO1555" t="s">
        <v>100</v>
      </c>
      <c r="AP1555" t="s">
        <v>96</v>
      </c>
      <c r="AQ1555" t="s">
        <v>73</v>
      </c>
      <c r="AR1555" t="s">
        <v>58</v>
      </c>
      <c r="AS1555" t="s">
        <v>59</v>
      </c>
      <c r="AT1555" t="s">
        <v>50</v>
      </c>
      <c r="AU1555" t="s">
        <v>61</v>
      </c>
      <c r="AV1555" t="s">
        <v>84</v>
      </c>
      <c r="AW1555" t="s">
        <v>827</v>
      </c>
    </row>
    <row r="1556" spans="1:49" x14ac:dyDescent="0.25">
      <c r="A1556" t="s">
        <v>176</v>
      </c>
      <c r="B1556" s="3" t="s">
        <v>46</v>
      </c>
      <c r="C1556" t="s">
        <v>47</v>
      </c>
      <c r="D1556" s="2" t="str">
        <f t="shared" si="127"/>
        <v>1997-07-30</v>
      </c>
      <c r="E1556" t="s">
        <v>656</v>
      </c>
      <c r="F1556" s="3">
        <f t="shared" si="126"/>
        <v>5</v>
      </c>
      <c r="G1556" t="s">
        <v>1021</v>
      </c>
      <c r="AJ1556" t="s">
        <v>50</v>
      </c>
      <c r="AK1556" t="s">
        <v>94</v>
      </c>
      <c r="AL1556" t="s">
        <v>95</v>
      </c>
      <c r="AM1556" t="s">
        <v>53</v>
      </c>
      <c r="AN1556" t="s">
        <v>156</v>
      </c>
      <c r="AO1556" t="s">
        <v>207</v>
      </c>
      <c r="AP1556" t="s">
        <v>119</v>
      </c>
      <c r="AQ1556" t="s">
        <v>73</v>
      </c>
      <c r="AR1556" t="s">
        <v>58</v>
      </c>
      <c r="AS1556" t="s">
        <v>316</v>
      </c>
      <c r="AT1556" t="s">
        <v>50</v>
      </c>
      <c r="AU1556" t="s">
        <v>127</v>
      </c>
      <c r="AV1556" t="s">
        <v>62</v>
      </c>
      <c r="AW1556" t="s">
        <v>402</v>
      </c>
    </row>
    <row r="1557" spans="1:49" x14ac:dyDescent="0.25">
      <c r="A1557" t="s">
        <v>77</v>
      </c>
      <c r="B1557" s="3" t="s">
        <v>46</v>
      </c>
      <c r="C1557" t="s">
        <v>47</v>
      </c>
      <c r="D1557" s="2" t="str">
        <f t="shared" si="127"/>
        <v>2002-01-31</v>
      </c>
      <c r="E1557" t="s">
        <v>685</v>
      </c>
      <c r="F1557" s="3">
        <f t="shared" si="126"/>
        <v>6</v>
      </c>
      <c r="G1557" t="s">
        <v>933</v>
      </c>
      <c r="H1557" t="s">
        <v>67</v>
      </c>
      <c r="I1557" t="s">
        <v>67</v>
      </c>
      <c r="J1557" t="s">
        <v>67</v>
      </c>
      <c r="K1557" t="s">
        <v>67</v>
      </c>
      <c r="L1557" t="s">
        <v>67</v>
      </c>
      <c r="M1557" t="s">
        <v>67</v>
      </c>
      <c r="N1557" t="s">
        <v>66</v>
      </c>
      <c r="O1557" t="s">
        <v>67</v>
      </c>
      <c r="P1557" t="s">
        <v>67</v>
      </c>
      <c r="Q1557" t="s">
        <v>67</v>
      </c>
      <c r="R1557" t="s">
        <v>67</v>
      </c>
      <c r="S1557" t="s">
        <v>67</v>
      </c>
      <c r="T1557" t="s">
        <v>67</v>
      </c>
      <c r="U1557" t="s">
        <v>67</v>
      </c>
      <c r="V1557" t="s">
        <v>67</v>
      </c>
      <c r="W1557" t="s">
        <v>67</v>
      </c>
      <c r="X1557" t="s">
        <v>66</v>
      </c>
      <c r="Y1557" t="s">
        <v>67</v>
      </c>
      <c r="Z1557" t="s">
        <v>67</v>
      </c>
      <c r="AA1557" t="s">
        <v>67</v>
      </c>
      <c r="AB1557" t="s">
        <v>66</v>
      </c>
      <c r="AC1557" t="s">
        <v>66</v>
      </c>
      <c r="AD1557" t="s">
        <v>66</v>
      </c>
      <c r="AE1557" t="s">
        <v>66</v>
      </c>
      <c r="AF1557" t="s">
        <v>21</v>
      </c>
      <c r="AG1557" t="s">
        <v>26</v>
      </c>
      <c r="AH1557" t="s">
        <v>3</v>
      </c>
      <c r="AI1557" t="s">
        <v>18</v>
      </c>
      <c r="AJ1557" t="s">
        <v>50</v>
      </c>
      <c r="AK1557" t="s">
        <v>94</v>
      </c>
      <c r="AL1557" t="s">
        <v>95</v>
      </c>
      <c r="AM1557" t="s">
        <v>50</v>
      </c>
      <c r="AN1557" t="s">
        <v>70</v>
      </c>
      <c r="AO1557" t="s">
        <v>55</v>
      </c>
      <c r="AP1557" t="s">
        <v>72</v>
      </c>
      <c r="AQ1557" t="s">
        <v>220</v>
      </c>
      <c r="AR1557" t="s">
        <v>58</v>
      </c>
      <c r="AS1557" t="s">
        <v>59</v>
      </c>
      <c r="AT1557" t="s">
        <v>50</v>
      </c>
      <c r="AU1557" t="s">
        <v>83</v>
      </c>
      <c r="AV1557" t="s">
        <v>84</v>
      </c>
      <c r="AW1557" t="s">
        <v>756</v>
      </c>
    </row>
    <row r="1558" spans="1:49" x14ac:dyDescent="0.25">
      <c r="A1558" t="s">
        <v>354</v>
      </c>
      <c r="B1558" s="3" t="s">
        <v>46</v>
      </c>
      <c r="C1558" t="s">
        <v>47</v>
      </c>
      <c r="D1558" s="2" t="str">
        <f t="shared" si="127"/>
        <v>1999-07-15</v>
      </c>
      <c r="E1558" t="s">
        <v>707</v>
      </c>
      <c r="F1558" s="3">
        <f t="shared" si="126"/>
        <v>6</v>
      </c>
      <c r="G1558" t="s">
        <v>1430</v>
      </c>
      <c r="H1558" t="s">
        <v>67</v>
      </c>
      <c r="I1558" t="s">
        <v>66</v>
      </c>
      <c r="J1558" t="s">
        <v>66</v>
      </c>
      <c r="K1558" t="s">
        <v>67</v>
      </c>
      <c r="L1558" t="s">
        <v>67</v>
      </c>
      <c r="M1558" t="s">
        <v>67</v>
      </c>
      <c r="N1558" t="s">
        <v>66</v>
      </c>
      <c r="O1558" t="s">
        <v>66</v>
      </c>
      <c r="P1558" t="s">
        <v>67</v>
      </c>
      <c r="Q1558" t="s">
        <v>67</v>
      </c>
      <c r="R1558" t="s">
        <v>67</v>
      </c>
      <c r="S1558" t="s">
        <v>66</v>
      </c>
      <c r="T1558" t="s">
        <v>66</v>
      </c>
      <c r="U1558" t="s">
        <v>66</v>
      </c>
      <c r="V1558" t="s">
        <v>66</v>
      </c>
      <c r="W1558" t="s">
        <v>66</v>
      </c>
      <c r="X1558" t="s">
        <v>66</v>
      </c>
      <c r="Y1558" t="s">
        <v>67</v>
      </c>
      <c r="Z1558" t="s">
        <v>66</v>
      </c>
      <c r="AA1558" t="s">
        <v>66</v>
      </c>
      <c r="AB1558" t="s">
        <v>66</v>
      </c>
      <c r="AC1558" t="s">
        <v>66</v>
      </c>
      <c r="AD1558" t="s">
        <v>66</v>
      </c>
      <c r="AE1558" t="s">
        <v>66</v>
      </c>
      <c r="AF1558" t="s">
        <v>15</v>
      </c>
      <c r="AG1558" t="s">
        <v>8</v>
      </c>
      <c r="AH1558" t="s">
        <v>13</v>
      </c>
      <c r="AI1558" t="s">
        <v>23</v>
      </c>
      <c r="AJ1558" t="s">
        <v>50</v>
      </c>
      <c r="AK1558" t="s">
        <v>51</v>
      </c>
      <c r="AL1558" t="s">
        <v>69</v>
      </c>
      <c r="AM1558" t="s">
        <v>50</v>
      </c>
      <c r="AN1558" t="s">
        <v>54</v>
      </c>
      <c r="AO1558" t="s">
        <v>55</v>
      </c>
      <c r="AP1558" t="s">
        <v>72</v>
      </c>
      <c r="AQ1558" t="s">
        <v>73</v>
      </c>
      <c r="AR1558" t="s">
        <v>58</v>
      </c>
      <c r="AS1558" t="s">
        <v>74</v>
      </c>
      <c r="AT1558" t="s">
        <v>50</v>
      </c>
      <c r="AU1558" t="s">
        <v>83</v>
      </c>
      <c r="AV1558" t="s">
        <v>120</v>
      </c>
      <c r="AW1558" t="s">
        <v>338</v>
      </c>
    </row>
    <row r="1559" spans="1:49" x14ac:dyDescent="0.25">
      <c r="A1559" t="s">
        <v>248</v>
      </c>
      <c r="B1559" s="3" t="s">
        <v>46</v>
      </c>
      <c r="C1559" t="s">
        <v>47</v>
      </c>
      <c r="D1559" s="2" t="str">
        <f t="shared" si="127"/>
        <v>2003-12-15</v>
      </c>
      <c r="E1559" t="s">
        <v>1348</v>
      </c>
      <c r="F1559" s="3">
        <f t="shared" si="126"/>
        <v>6</v>
      </c>
      <c r="G1559" t="s">
        <v>320</v>
      </c>
      <c r="H1559" t="s">
        <v>67</v>
      </c>
      <c r="I1559" t="s">
        <v>66</v>
      </c>
      <c r="J1559" t="s">
        <v>66</v>
      </c>
      <c r="K1559" t="s">
        <v>67</v>
      </c>
      <c r="L1559" t="s">
        <v>66</v>
      </c>
      <c r="M1559" t="s">
        <v>66</v>
      </c>
      <c r="N1559" t="s">
        <v>66</v>
      </c>
      <c r="O1559" t="s">
        <v>67</v>
      </c>
      <c r="P1559" t="s">
        <v>67</v>
      </c>
      <c r="Q1559" t="s">
        <v>67</v>
      </c>
      <c r="R1559" t="s">
        <v>66</v>
      </c>
      <c r="S1559" t="s">
        <v>67</v>
      </c>
      <c r="T1559" t="s">
        <v>67</v>
      </c>
      <c r="U1559" t="s">
        <v>66</v>
      </c>
      <c r="V1559" t="s">
        <v>67</v>
      </c>
      <c r="W1559" t="s">
        <v>66</v>
      </c>
      <c r="X1559" t="s">
        <v>66</v>
      </c>
      <c r="Y1559" t="s">
        <v>66</v>
      </c>
      <c r="Z1559" t="s">
        <v>112</v>
      </c>
      <c r="AA1559" t="s">
        <v>67</v>
      </c>
      <c r="AB1559" t="s">
        <v>66</v>
      </c>
      <c r="AC1559" t="s">
        <v>66</v>
      </c>
      <c r="AD1559" t="s">
        <v>67</v>
      </c>
      <c r="AE1559" t="s">
        <v>67</v>
      </c>
      <c r="AF1559" t="s">
        <v>7</v>
      </c>
      <c r="AG1559" t="s">
        <v>3</v>
      </c>
      <c r="AH1559" t="s">
        <v>7</v>
      </c>
      <c r="AI1559" t="s">
        <v>15</v>
      </c>
      <c r="AJ1559" t="s">
        <v>50</v>
      </c>
      <c r="AK1559" t="s">
        <v>94</v>
      </c>
      <c r="AL1559" t="s">
        <v>95</v>
      </c>
      <c r="AM1559" t="s">
        <v>53</v>
      </c>
      <c r="AN1559" t="s">
        <v>70</v>
      </c>
      <c r="AO1559" t="s">
        <v>55</v>
      </c>
      <c r="AP1559" t="s">
        <v>72</v>
      </c>
      <c r="AQ1559" t="s">
        <v>73</v>
      </c>
      <c r="AR1559" t="s">
        <v>58</v>
      </c>
      <c r="AS1559" t="s">
        <v>74</v>
      </c>
      <c r="AT1559" t="s">
        <v>50</v>
      </c>
      <c r="AU1559" t="s">
        <v>83</v>
      </c>
      <c r="AV1559" t="s">
        <v>128</v>
      </c>
      <c r="AW1559" t="s">
        <v>298</v>
      </c>
    </row>
    <row r="1560" spans="1:49" x14ac:dyDescent="0.25">
      <c r="A1560" t="s">
        <v>77</v>
      </c>
      <c r="B1560" s="3" t="s">
        <v>46</v>
      </c>
      <c r="C1560" t="s">
        <v>47</v>
      </c>
      <c r="D1560" s="2">
        <f t="shared" si="127"/>
        <v>36147</v>
      </c>
      <c r="E1560" t="s">
        <v>752</v>
      </c>
      <c r="F1560" s="3">
        <f t="shared" si="126"/>
        <v>5</v>
      </c>
      <c r="G1560" t="s">
        <v>410</v>
      </c>
      <c r="AJ1560" t="s">
        <v>50</v>
      </c>
      <c r="AK1560" t="s">
        <v>94</v>
      </c>
      <c r="AL1560" t="s">
        <v>95</v>
      </c>
      <c r="AM1560" t="s">
        <v>53</v>
      </c>
      <c r="AN1560" t="s">
        <v>54</v>
      </c>
      <c r="AO1560" t="s">
        <v>55</v>
      </c>
      <c r="AP1560" t="s">
        <v>72</v>
      </c>
      <c r="AQ1560" t="s">
        <v>538</v>
      </c>
      <c r="AR1560" t="s">
        <v>58</v>
      </c>
      <c r="AS1560" t="s">
        <v>59</v>
      </c>
      <c r="AT1560" t="s">
        <v>50</v>
      </c>
      <c r="AU1560" t="s">
        <v>61</v>
      </c>
      <c r="AV1560" t="s">
        <v>84</v>
      </c>
      <c r="AW1560" t="s">
        <v>854</v>
      </c>
    </row>
    <row r="1561" spans="1:49" x14ac:dyDescent="0.25">
      <c r="A1561" t="s">
        <v>63</v>
      </c>
      <c r="B1561" s="3" t="s">
        <v>46</v>
      </c>
      <c r="C1561" t="s">
        <v>47</v>
      </c>
      <c r="D1561" s="2" t="str">
        <f t="shared" si="127"/>
        <v>2005-02-09</v>
      </c>
      <c r="E1561" t="s">
        <v>65</v>
      </c>
      <c r="F1561" s="3">
        <f t="shared" si="126"/>
        <v>4</v>
      </c>
      <c r="G1561" t="s">
        <v>1016</v>
      </c>
      <c r="AJ1561" t="s">
        <v>50</v>
      </c>
      <c r="AK1561" t="s">
        <v>51</v>
      </c>
      <c r="AL1561" t="s">
        <v>69</v>
      </c>
      <c r="AM1561" t="s">
        <v>53</v>
      </c>
      <c r="AN1561" t="s">
        <v>70</v>
      </c>
      <c r="AO1561" t="s">
        <v>71</v>
      </c>
      <c r="AP1561" t="s">
        <v>72</v>
      </c>
      <c r="AQ1561" t="s">
        <v>73</v>
      </c>
      <c r="AR1561" t="s">
        <v>58</v>
      </c>
      <c r="AS1561" t="s">
        <v>74</v>
      </c>
      <c r="AT1561" t="s">
        <v>50</v>
      </c>
      <c r="AU1561" t="s">
        <v>83</v>
      </c>
      <c r="AV1561" t="s">
        <v>76</v>
      </c>
      <c r="AW1561" t="s">
        <v>1431</v>
      </c>
    </row>
    <row r="1562" spans="1:49" x14ac:dyDescent="0.25">
      <c r="A1562" t="s">
        <v>77</v>
      </c>
      <c r="B1562" s="3" t="s">
        <v>46</v>
      </c>
      <c r="C1562" t="s">
        <v>47</v>
      </c>
      <c r="D1562" s="2">
        <f t="shared" si="127"/>
        <v>38703</v>
      </c>
      <c r="E1562" t="s">
        <v>92</v>
      </c>
      <c r="F1562" s="3">
        <f t="shared" si="126"/>
        <v>5</v>
      </c>
      <c r="G1562" t="s">
        <v>730</v>
      </c>
      <c r="H1562" t="s">
        <v>67</v>
      </c>
      <c r="I1562" t="s">
        <v>66</v>
      </c>
      <c r="J1562" t="s">
        <v>67</v>
      </c>
      <c r="K1562" t="s">
        <v>67</v>
      </c>
      <c r="L1562" t="s">
        <v>67</v>
      </c>
      <c r="M1562" t="s">
        <v>66</v>
      </c>
      <c r="N1562" t="s">
        <v>67</v>
      </c>
      <c r="O1562" t="s">
        <v>67</v>
      </c>
      <c r="P1562" t="s">
        <v>67</v>
      </c>
      <c r="Q1562" t="s">
        <v>112</v>
      </c>
      <c r="R1562" t="s">
        <v>112</v>
      </c>
      <c r="S1562" t="s">
        <v>67</v>
      </c>
      <c r="T1562" t="s">
        <v>66</v>
      </c>
      <c r="U1562" t="s">
        <v>66</v>
      </c>
      <c r="V1562" t="s">
        <v>67</v>
      </c>
      <c r="W1562" t="s">
        <v>66</v>
      </c>
      <c r="X1562" t="s">
        <v>66</v>
      </c>
      <c r="Y1562" t="s">
        <v>66</v>
      </c>
      <c r="Z1562" t="s">
        <v>112</v>
      </c>
      <c r="AA1562" t="s">
        <v>66</v>
      </c>
      <c r="AB1562" t="s">
        <v>66</v>
      </c>
      <c r="AC1562" t="s">
        <v>66</v>
      </c>
      <c r="AD1562" t="s">
        <v>66</v>
      </c>
      <c r="AE1562" t="s">
        <v>66</v>
      </c>
      <c r="AF1562" t="s">
        <v>7</v>
      </c>
      <c r="AG1562" t="s">
        <v>26</v>
      </c>
      <c r="AH1562" t="s">
        <v>5</v>
      </c>
      <c r="AI1562" t="s">
        <v>26</v>
      </c>
      <c r="AJ1562" t="s">
        <v>50</v>
      </c>
      <c r="AK1562" t="s">
        <v>94</v>
      </c>
      <c r="AL1562" t="s">
        <v>95</v>
      </c>
      <c r="AM1562" t="s">
        <v>53</v>
      </c>
      <c r="AN1562" t="s">
        <v>70</v>
      </c>
      <c r="AO1562" t="s">
        <v>55</v>
      </c>
      <c r="AP1562" t="s">
        <v>72</v>
      </c>
      <c r="AQ1562" t="s">
        <v>220</v>
      </c>
      <c r="AR1562" t="s">
        <v>230</v>
      </c>
      <c r="AS1562" t="s">
        <v>74</v>
      </c>
      <c r="AT1562" t="s">
        <v>50</v>
      </c>
      <c r="AU1562" t="s">
        <v>61</v>
      </c>
      <c r="AV1562" t="s">
        <v>84</v>
      </c>
      <c r="AW1562" t="s">
        <v>190</v>
      </c>
    </row>
    <row r="1563" spans="1:49" x14ac:dyDescent="0.25">
      <c r="A1563" t="s">
        <v>165</v>
      </c>
      <c r="B1563" s="3" t="s">
        <v>46</v>
      </c>
      <c r="C1563" t="s">
        <v>47</v>
      </c>
      <c r="D1563" s="2">
        <f t="shared" si="127"/>
        <v>34258</v>
      </c>
      <c r="E1563" t="s">
        <v>507</v>
      </c>
      <c r="F1563" s="3">
        <f t="shared" si="126"/>
        <v>5</v>
      </c>
      <c r="G1563" t="s">
        <v>604</v>
      </c>
      <c r="H1563" t="s">
        <v>66</v>
      </c>
      <c r="I1563" t="s">
        <v>66</v>
      </c>
      <c r="J1563" t="s">
        <v>66</v>
      </c>
      <c r="K1563" t="s">
        <v>66</v>
      </c>
      <c r="L1563" t="s">
        <v>66</v>
      </c>
      <c r="M1563" t="s">
        <v>66</v>
      </c>
      <c r="N1563" t="s">
        <v>66</v>
      </c>
      <c r="O1563" t="s">
        <v>66</v>
      </c>
      <c r="P1563" t="s">
        <v>66</v>
      </c>
      <c r="Q1563" t="s">
        <v>66</v>
      </c>
      <c r="R1563" t="s">
        <v>66</v>
      </c>
      <c r="S1563" t="s">
        <v>66</v>
      </c>
      <c r="T1563" t="s">
        <v>66</v>
      </c>
      <c r="U1563" t="s">
        <v>66</v>
      </c>
      <c r="V1563" t="s">
        <v>66</v>
      </c>
      <c r="W1563" t="s">
        <v>66</v>
      </c>
      <c r="X1563" t="s">
        <v>66</v>
      </c>
      <c r="Y1563" t="s">
        <v>66</v>
      </c>
      <c r="Z1563" t="s">
        <v>66</v>
      </c>
      <c r="AA1563" t="s">
        <v>66</v>
      </c>
      <c r="AB1563" t="s">
        <v>66</v>
      </c>
      <c r="AC1563" t="s">
        <v>66</v>
      </c>
      <c r="AD1563" t="s">
        <v>66</v>
      </c>
      <c r="AE1563" t="s">
        <v>66</v>
      </c>
      <c r="AF1563" t="s">
        <v>12</v>
      </c>
      <c r="AG1563" t="s">
        <v>5</v>
      </c>
      <c r="AH1563" t="s">
        <v>4</v>
      </c>
      <c r="AI1563" t="s">
        <v>3</v>
      </c>
      <c r="AJ1563" t="s">
        <v>50</v>
      </c>
      <c r="AK1563" t="s">
        <v>94</v>
      </c>
      <c r="AL1563" t="s">
        <v>95</v>
      </c>
      <c r="AM1563" t="s">
        <v>53</v>
      </c>
      <c r="AN1563" t="s">
        <v>54</v>
      </c>
      <c r="AO1563" t="s">
        <v>55</v>
      </c>
      <c r="AP1563" t="s">
        <v>72</v>
      </c>
      <c r="AQ1563" t="s">
        <v>57</v>
      </c>
      <c r="AR1563" t="s">
        <v>58</v>
      </c>
      <c r="AS1563" t="s">
        <v>59</v>
      </c>
      <c r="AT1563" t="s">
        <v>50</v>
      </c>
      <c r="AU1563" t="s">
        <v>127</v>
      </c>
      <c r="AV1563" t="s">
        <v>62</v>
      </c>
      <c r="AW1563" t="s">
        <v>742</v>
      </c>
    </row>
    <row r="1564" spans="1:49" x14ac:dyDescent="0.25">
      <c r="A1564" t="s">
        <v>77</v>
      </c>
      <c r="B1564" s="3" t="s">
        <v>46</v>
      </c>
      <c r="C1564" t="s">
        <v>47</v>
      </c>
      <c r="D1564" s="2" t="str">
        <f t="shared" si="127"/>
        <v>1998-01-26</v>
      </c>
      <c r="E1564" t="s">
        <v>49</v>
      </c>
      <c r="F1564" s="3">
        <f t="shared" si="126"/>
        <v>6</v>
      </c>
      <c r="G1564" t="s">
        <v>1432</v>
      </c>
      <c r="AJ1564" t="s">
        <v>53</v>
      </c>
      <c r="AK1564" t="s">
        <v>94</v>
      </c>
      <c r="AL1564" t="s">
        <v>52</v>
      </c>
      <c r="AM1564" t="s">
        <v>53</v>
      </c>
      <c r="AN1564" t="s">
        <v>70</v>
      </c>
      <c r="AO1564" t="s">
        <v>55</v>
      </c>
      <c r="AP1564" t="s">
        <v>72</v>
      </c>
      <c r="AQ1564" t="s">
        <v>220</v>
      </c>
      <c r="AR1564" t="s">
        <v>58</v>
      </c>
      <c r="AS1564" t="s">
        <v>74</v>
      </c>
      <c r="AT1564" t="s">
        <v>50</v>
      </c>
      <c r="AU1564" t="s">
        <v>61</v>
      </c>
      <c r="AV1564" t="s">
        <v>84</v>
      </c>
      <c r="AW1564" t="s">
        <v>275</v>
      </c>
    </row>
    <row r="1565" spans="1:49" x14ac:dyDescent="0.25">
      <c r="A1565" t="s">
        <v>105</v>
      </c>
      <c r="B1565" s="3" t="s">
        <v>46</v>
      </c>
      <c r="C1565" t="s">
        <v>106</v>
      </c>
      <c r="D1565" s="2" t="str">
        <f t="shared" si="127"/>
        <v>2005-09-07</v>
      </c>
      <c r="E1565" t="s">
        <v>555</v>
      </c>
      <c r="F1565" s="3">
        <f t="shared" si="126"/>
        <v>1</v>
      </c>
      <c r="G1565" t="s">
        <v>1332</v>
      </c>
      <c r="H1565" t="s">
        <v>67</v>
      </c>
      <c r="I1565" t="s">
        <v>67</v>
      </c>
      <c r="J1565" t="s">
        <v>67</v>
      </c>
      <c r="K1565" t="s">
        <v>67</v>
      </c>
      <c r="L1565" t="s">
        <v>67</v>
      </c>
      <c r="M1565" t="s">
        <v>67</v>
      </c>
      <c r="N1565" t="s">
        <v>66</v>
      </c>
      <c r="O1565" t="s">
        <v>67</v>
      </c>
      <c r="P1565" t="s">
        <v>67</v>
      </c>
      <c r="Q1565" t="s">
        <v>67</v>
      </c>
      <c r="R1565" t="s">
        <v>67</v>
      </c>
      <c r="S1565" t="s">
        <v>67</v>
      </c>
      <c r="T1565" t="s">
        <v>67</v>
      </c>
      <c r="U1565" t="s">
        <v>67</v>
      </c>
      <c r="V1565" t="s">
        <v>67</v>
      </c>
      <c r="W1565" t="s">
        <v>67</v>
      </c>
      <c r="X1565" t="s">
        <v>66</v>
      </c>
      <c r="Y1565" t="s">
        <v>67</v>
      </c>
      <c r="Z1565" t="s">
        <v>67</v>
      </c>
      <c r="AA1565" t="s">
        <v>67</v>
      </c>
      <c r="AB1565" t="s">
        <v>67</v>
      </c>
      <c r="AC1565" t="s">
        <v>67</v>
      </c>
      <c r="AD1565" t="s">
        <v>67</v>
      </c>
      <c r="AE1565" t="s">
        <v>67</v>
      </c>
      <c r="AF1565" t="s">
        <v>21</v>
      </c>
      <c r="AG1565" t="s">
        <v>24</v>
      </c>
      <c r="AH1565" t="s">
        <v>18</v>
      </c>
      <c r="AI1565" t="s">
        <v>26</v>
      </c>
      <c r="AJ1565" t="s">
        <v>50</v>
      </c>
      <c r="AL1565" t="s">
        <v>88</v>
      </c>
      <c r="AM1565" t="s">
        <v>53</v>
      </c>
      <c r="AN1565" t="s">
        <v>70</v>
      </c>
      <c r="AO1565" t="s">
        <v>207</v>
      </c>
      <c r="AP1565" t="s">
        <v>56</v>
      </c>
      <c r="AQ1565" t="s">
        <v>57</v>
      </c>
      <c r="AR1565" t="s">
        <v>81</v>
      </c>
      <c r="AS1565" t="s">
        <v>74</v>
      </c>
      <c r="AT1565" t="s">
        <v>50</v>
      </c>
      <c r="AU1565" t="s">
        <v>83</v>
      </c>
      <c r="AV1565" t="s">
        <v>62</v>
      </c>
      <c r="AW1565" t="s">
        <v>753</v>
      </c>
    </row>
    <row r="1566" spans="1:49" x14ac:dyDescent="0.25">
      <c r="A1566" t="s">
        <v>77</v>
      </c>
      <c r="B1566" s="3" t="s">
        <v>46</v>
      </c>
      <c r="C1566" t="s">
        <v>47</v>
      </c>
      <c r="D1566" s="2">
        <f t="shared" si="127"/>
        <v>34601</v>
      </c>
      <c r="E1566" t="s">
        <v>363</v>
      </c>
      <c r="F1566" s="3">
        <f t="shared" si="126"/>
        <v>5</v>
      </c>
      <c r="G1566" t="s">
        <v>624</v>
      </c>
      <c r="AJ1566" t="s">
        <v>50</v>
      </c>
      <c r="AK1566" t="s">
        <v>51</v>
      </c>
      <c r="AL1566" t="s">
        <v>69</v>
      </c>
      <c r="AM1566" t="s">
        <v>50</v>
      </c>
      <c r="AN1566" t="s">
        <v>206</v>
      </c>
      <c r="AO1566" t="s">
        <v>175</v>
      </c>
      <c r="AP1566" t="s">
        <v>96</v>
      </c>
      <c r="AQ1566" t="s">
        <v>97</v>
      </c>
      <c r="AR1566" t="s">
        <v>58</v>
      </c>
      <c r="AS1566" t="s">
        <v>74</v>
      </c>
      <c r="AT1566" t="s">
        <v>50</v>
      </c>
      <c r="AU1566" t="s">
        <v>83</v>
      </c>
      <c r="AV1566" t="s">
        <v>84</v>
      </c>
      <c r="AW1566" t="s">
        <v>630</v>
      </c>
    </row>
    <row r="1567" spans="1:49" x14ac:dyDescent="0.25">
      <c r="A1567" t="s">
        <v>335</v>
      </c>
      <c r="B1567" s="3" t="s">
        <v>46</v>
      </c>
      <c r="C1567" t="s">
        <v>106</v>
      </c>
      <c r="D1567" s="2" t="str">
        <f t="shared" si="127"/>
        <v>2019-01-25</v>
      </c>
      <c r="E1567" t="s">
        <v>1434</v>
      </c>
      <c r="F1567" s="3">
        <f t="shared" si="126"/>
        <v>1</v>
      </c>
      <c r="G1567" t="s">
        <v>1433</v>
      </c>
      <c r="AJ1567" t="s">
        <v>50</v>
      </c>
      <c r="AK1567" t="s">
        <v>51</v>
      </c>
      <c r="AL1567" t="s">
        <v>69</v>
      </c>
      <c r="AM1567" t="s">
        <v>50</v>
      </c>
      <c r="AN1567" t="s">
        <v>206</v>
      </c>
      <c r="AO1567" t="s">
        <v>175</v>
      </c>
      <c r="AP1567" t="s">
        <v>96</v>
      </c>
      <c r="AQ1567" t="s">
        <v>97</v>
      </c>
      <c r="AR1567" t="s">
        <v>58</v>
      </c>
      <c r="AS1567" t="s">
        <v>74</v>
      </c>
      <c r="AT1567" t="s">
        <v>50</v>
      </c>
      <c r="AU1567" t="s">
        <v>83</v>
      </c>
      <c r="AV1567" t="s">
        <v>84</v>
      </c>
      <c r="AW1567" t="s">
        <v>630</v>
      </c>
    </row>
    <row r="1568" spans="1:49" x14ac:dyDescent="0.25">
      <c r="A1568" t="s">
        <v>257</v>
      </c>
      <c r="B1568" s="3" t="s">
        <v>46</v>
      </c>
      <c r="C1568" t="s">
        <v>47</v>
      </c>
      <c r="D1568" s="2" t="str">
        <f t="shared" si="127"/>
        <v>2003-07-18</v>
      </c>
      <c r="E1568" t="s">
        <v>133</v>
      </c>
      <c r="F1568" s="3">
        <f t="shared" si="126"/>
        <v>5</v>
      </c>
      <c r="G1568" t="s">
        <v>189</v>
      </c>
      <c r="H1568" t="s">
        <v>66</v>
      </c>
      <c r="I1568" t="s">
        <v>66</v>
      </c>
      <c r="J1568" t="s">
        <v>66</v>
      </c>
      <c r="K1568" t="s">
        <v>67</v>
      </c>
      <c r="L1568" t="s">
        <v>67</v>
      </c>
      <c r="M1568" t="s">
        <v>66</v>
      </c>
      <c r="N1568" t="s">
        <v>67</v>
      </c>
      <c r="O1568" t="s">
        <v>66</v>
      </c>
      <c r="P1568" t="s">
        <v>66</v>
      </c>
      <c r="Q1568" t="s">
        <v>66</v>
      </c>
      <c r="R1568" t="s">
        <v>66</v>
      </c>
      <c r="S1568" t="s">
        <v>66</v>
      </c>
      <c r="T1568" t="s">
        <v>67</v>
      </c>
      <c r="U1568" t="s">
        <v>67</v>
      </c>
      <c r="V1568" t="s">
        <v>112</v>
      </c>
      <c r="W1568" t="s">
        <v>66</v>
      </c>
      <c r="X1568" t="s">
        <v>67</v>
      </c>
      <c r="Y1568" t="s">
        <v>66</v>
      </c>
      <c r="Z1568" t="s">
        <v>67</v>
      </c>
      <c r="AA1568" t="s">
        <v>112</v>
      </c>
      <c r="AB1568" t="s">
        <v>66</v>
      </c>
      <c r="AC1568" t="s">
        <v>66</v>
      </c>
      <c r="AD1568" t="s">
        <v>66</v>
      </c>
      <c r="AE1568" t="s">
        <v>66</v>
      </c>
      <c r="AF1568" t="s">
        <v>4</v>
      </c>
      <c r="AG1568" t="s">
        <v>9</v>
      </c>
      <c r="AH1568" t="s">
        <v>22</v>
      </c>
      <c r="AI1568" t="s">
        <v>8</v>
      </c>
      <c r="AJ1568" t="s">
        <v>50</v>
      </c>
      <c r="AK1568" t="s">
        <v>94</v>
      </c>
      <c r="AL1568" t="s">
        <v>95</v>
      </c>
      <c r="AM1568" t="s">
        <v>53</v>
      </c>
      <c r="AN1568" t="s">
        <v>156</v>
      </c>
      <c r="AO1568" t="s">
        <v>55</v>
      </c>
      <c r="AP1568" t="s">
        <v>72</v>
      </c>
      <c r="AQ1568" t="s">
        <v>73</v>
      </c>
      <c r="AR1568" t="s">
        <v>81</v>
      </c>
      <c r="AS1568" t="s">
        <v>74</v>
      </c>
      <c r="AT1568" t="s">
        <v>50</v>
      </c>
      <c r="AU1568" t="s">
        <v>83</v>
      </c>
      <c r="AV1568" t="s">
        <v>128</v>
      </c>
      <c r="AW1568" t="s">
        <v>398</v>
      </c>
    </row>
    <row r="1569" spans="1:49" x14ac:dyDescent="0.25">
      <c r="A1569" t="s">
        <v>269</v>
      </c>
      <c r="B1569" s="3" t="s">
        <v>46</v>
      </c>
      <c r="C1569" t="s">
        <v>106</v>
      </c>
      <c r="D1569" s="2" t="str">
        <f t="shared" si="127"/>
        <v>2007-10-01</v>
      </c>
      <c r="E1569" t="s">
        <v>258</v>
      </c>
      <c r="F1569" s="3">
        <f t="shared" si="126"/>
        <v>4</v>
      </c>
      <c r="G1569" t="s">
        <v>1435</v>
      </c>
      <c r="H1569" t="s">
        <v>66</v>
      </c>
      <c r="I1569" t="s">
        <v>66</v>
      </c>
      <c r="J1569" t="s">
        <v>66</v>
      </c>
      <c r="K1569" t="s">
        <v>67</v>
      </c>
      <c r="L1569" t="s">
        <v>67</v>
      </c>
      <c r="M1569" t="s">
        <v>66</v>
      </c>
      <c r="N1569" t="s">
        <v>67</v>
      </c>
      <c r="O1569" t="s">
        <v>66</v>
      </c>
      <c r="P1569" t="s">
        <v>66</v>
      </c>
      <c r="Q1569" t="s">
        <v>66</v>
      </c>
      <c r="R1569" t="s">
        <v>66</v>
      </c>
      <c r="S1569" t="s">
        <v>66</v>
      </c>
      <c r="T1569" t="s">
        <v>67</v>
      </c>
      <c r="U1569" t="s">
        <v>67</v>
      </c>
      <c r="V1569" t="s">
        <v>112</v>
      </c>
      <c r="W1569" t="s">
        <v>66</v>
      </c>
      <c r="X1569" t="s">
        <v>67</v>
      </c>
      <c r="Y1569" t="s">
        <v>66</v>
      </c>
      <c r="Z1569" t="s">
        <v>67</v>
      </c>
      <c r="AA1569" t="s">
        <v>112</v>
      </c>
      <c r="AB1569" t="s">
        <v>66</v>
      </c>
      <c r="AC1569" t="s">
        <v>66</v>
      </c>
      <c r="AD1569" t="s">
        <v>66</v>
      </c>
      <c r="AE1569" t="s">
        <v>66</v>
      </c>
      <c r="AF1569" t="s">
        <v>4</v>
      </c>
      <c r="AG1569" t="s">
        <v>9</v>
      </c>
      <c r="AH1569" t="s">
        <v>22</v>
      </c>
      <c r="AI1569" t="s">
        <v>8</v>
      </c>
      <c r="AJ1569" t="s">
        <v>50</v>
      </c>
      <c r="AK1569" t="s">
        <v>94</v>
      </c>
      <c r="AL1569" t="s">
        <v>95</v>
      </c>
      <c r="AM1569" t="s">
        <v>53</v>
      </c>
      <c r="AN1569" t="s">
        <v>156</v>
      </c>
      <c r="AO1569" t="s">
        <v>55</v>
      </c>
      <c r="AP1569" t="s">
        <v>72</v>
      </c>
      <c r="AQ1569" t="s">
        <v>73</v>
      </c>
      <c r="AR1569" t="s">
        <v>81</v>
      </c>
      <c r="AS1569" t="s">
        <v>74</v>
      </c>
      <c r="AT1569" t="s">
        <v>50</v>
      </c>
      <c r="AU1569" t="s">
        <v>83</v>
      </c>
      <c r="AV1569" t="s">
        <v>128</v>
      </c>
      <c r="AW1569" t="s">
        <v>398</v>
      </c>
    </row>
    <row r="1570" spans="1:49" x14ac:dyDescent="0.25">
      <c r="A1570" t="s">
        <v>443</v>
      </c>
      <c r="B1570" s="3" t="s">
        <v>46</v>
      </c>
      <c r="C1570" t="s">
        <v>106</v>
      </c>
      <c r="D1570" s="2">
        <f t="shared" si="127"/>
        <v>35873</v>
      </c>
      <c r="E1570" t="s">
        <v>631</v>
      </c>
      <c r="F1570" s="3">
        <f t="shared" si="126"/>
        <v>1</v>
      </c>
      <c r="G1570" t="s">
        <v>631</v>
      </c>
      <c r="H1570" t="s">
        <v>67</v>
      </c>
      <c r="I1570" t="s">
        <v>67</v>
      </c>
      <c r="J1570" t="s">
        <v>66</v>
      </c>
      <c r="K1570" t="s">
        <v>67</v>
      </c>
      <c r="L1570" t="s">
        <v>66</v>
      </c>
      <c r="M1570" t="s">
        <v>67</v>
      </c>
      <c r="N1570" t="s">
        <v>67</v>
      </c>
      <c r="O1570" t="s">
        <v>66</v>
      </c>
      <c r="P1570" t="s">
        <v>66</v>
      </c>
      <c r="Q1570" t="s">
        <v>66</v>
      </c>
      <c r="R1570" t="s">
        <v>66</v>
      </c>
      <c r="S1570" t="s">
        <v>67</v>
      </c>
      <c r="T1570" t="s">
        <v>67</v>
      </c>
      <c r="U1570" t="s">
        <v>67</v>
      </c>
      <c r="V1570" t="s">
        <v>67</v>
      </c>
      <c r="W1570" t="s">
        <v>67</v>
      </c>
      <c r="X1570" t="s">
        <v>67</v>
      </c>
      <c r="Y1570" t="s">
        <v>67</v>
      </c>
      <c r="Z1570" t="s">
        <v>67</v>
      </c>
      <c r="AA1570" t="s">
        <v>67</v>
      </c>
      <c r="AB1570" t="s">
        <v>66</v>
      </c>
      <c r="AC1570" t="s">
        <v>66</v>
      </c>
      <c r="AD1570" t="s">
        <v>67</v>
      </c>
      <c r="AE1570" t="s">
        <v>67</v>
      </c>
      <c r="AF1570" t="s">
        <v>8</v>
      </c>
      <c r="AG1570" t="s">
        <v>6</v>
      </c>
      <c r="AH1570" t="s">
        <v>23</v>
      </c>
      <c r="AI1570" t="s">
        <v>17</v>
      </c>
      <c r="AJ1570" t="s">
        <v>50</v>
      </c>
      <c r="AK1570" t="s">
        <v>94</v>
      </c>
      <c r="AL1570" t="s">
        <v>88</v>
      </c>
      <c r="AM1570" t="s">
        <v>50</v>
      </c>
      <c r="AN1570" t="s">
        <v>54</v>
      </c>
      <c r="AO1570" t="s">
        <v>71</v>
      </c>
      <c r="AP1570" t="s">
        <v>96</v>
      </c>
      <c r="AQ1570" t="s">
        <v>57</v>
      </c>
      <c r="AR1570" t="s">
        <v>58</v>
      </c>
      <c r="AS1570" t="s">
        <v>208</v>
      </c>
      <c r="AT1570" t="s">
        <v>50</v>
      </c>
      <c r="AU1570" t="s">
        <v>127</v>
      </c>
      <c r="AV1570" t="s">
        <v>62</v>
      </c>
      <c r="AW1570" t="s">
        <v>1032</v>
      </c>
    </row>
    <row r="1571" spans="1:49" x14ac:dyDescent="0.25">
      <c r="A1571" t="s">
        <v>883</v>
      </c>
      <c r="B1571" s="3" t="s">
        <v>46</v>
      </c>
      <c r="C1571" t="s">
        <v>106</v>
      </c>
      <c r="D1571" s="2">
        <f t="shared" si="127"/>
        <v>35875</v>
      </c>
      <c r="E1571" t="s">
        <v>1068</v>
      </c>
      <c r="F1571" s="3">
        <f t="shared" si="126"/>
        <v>5</v>
      </c>
      <c r="G1571" t="s">
        <v>410</v>
      </c>
      <c r="H1571" t="s">
        <v>67</v>
      </c>
      <c r="I1571" t="s">
        <v>67</v>
      </c>
      <c r="J1571" t="s">
        <v>66</v>
      </c>
      <c r="K1571" t="s">
        <v>67</v>
      </c>
      <c r="L1571" t="s">
        <v>66</v>
      </c>
      <c r="M1571" t="s">
        <v>67</v>
      </c>
      <c r="N1571" t="s">
        <v>67</v>
      </c>
      <c r="O1571" t="s">
        <v>66</v>
      </c>
      <c r="P1571" t="s">
        <v>66</v>
      </c>
      <c r="Q1571" t="s">
        <v>66</v>
      </c>
      <c r="R1571" t="s">
        <v>66</v>
      </c>
      <c r="S1571" t="s">
        <v>67</v>
      </c>
      <c r="T1571" t="s">
        <v>67</v>
      </c>
      <c r="U1571" t="s">
        <v>67</v>
      </c>
      <c r="V1571" t="s">
        <v>67</v>
      </c>
      <c r="W1571" t="s">
        <v>67</v>
      </c>
      <c r="X1571" t="s">
        <v>67</v>
      </c>
      <c r="Y1571" t="s">
        <v>67</v>
      </c>
      <c r="Z1571" t="s">
        <v>67</v>
      </c>
      <c r="AA1571" t="s">
        <v>67</v>
      </c>
      <c r="AB1571" t="s">
        <v>66</v>
      </c>
      <c r="AC1571" t="s">
        <v>66</v>
      </c>
      <c r="AD1571" t="s">
        <v>67</v>
      </c>
      <c r="AE1571" t="s">
        <v>67</v>
      </c>
      <c r="AF1571" t="s">
        <v>8</v>
      </c>
      <c r="AG1571" t="s">
        <v>6</v>
      </c>
      <c r="AH1571" t="s">
        <v>23</v>
      </c>
      <c r="AI1571" t="s">
        <v>17</v>
      </c>
      <c r="AJ1571" t="s">
        <v>50</v>
      </c>
      <c r="AK1571" t="s">
        <v>94</v>
      </c>
      <c r="AL1571" t="s">
        <v>88</v>
      </c>
      <c r="AM1571" t="s">
        <v>50</v>
      </c>
      <c r="AN1571" t="s">
        <v>54</v>
      </c>
      <c r="AO1571" t="s">
        <v>71</v>
      </c>
      <c r="AP1571" t="s">
        <v>96</v>
      </c>
      <c r="AQ1571" t="s">
        <v>57</v>
      </c>
      <c r="AR1571" t="s">
        <v>58</v>
      </c>
      <c r="AS1571" t="s">
        <v>208</v>
      </c>
      <c r="AT1571" t="s">
        <v>50</v>
      </c>
      <c r="AU1571" t="s">
        <v>127</v>
      </c>
      <c r="AV1571" t="s">
        <v>62</v>
      </c>
      <c r="AW1571" t="s">
        <v>1032</v>
      </c>
    </row>
    <row r="1572" spans="1:49" x14ac:dyDescent="0.25">
      <c r="A1572" t="s">
        <v>1436</v>
      </c>
      <c r="B1572" s="3" t="s">
        <v>46</v>
      </c>
      <c r="C1572" t="s">
        <v>106</v>
      </c>
      <c r="D1572" s="2" t="str">
        <f t="shared" si="127"/>
        <v>2020-02-13</v>
      </c>
      <c r="E1572" t="s">
        <v>185</v>
      </c>
      <c r="F1572" s="3">
        <f t="shared" si="126"/>
        <v>2</v>
      </c>
      <c r="G1572" t="s">
        <v>1437</v>
      </c>
      <c r="H1572" t="s">
        <v>67</v>
      </c>
      <c r="I1572" t="s">
        <v>67</v>
      </c>
      <c r="J1572" t="s">
        <v>66</v>
      </c>
      <c r="K1572" t="s">
        <v>67</v>
      </c>
      <c r="L1572" t="s">
        <v>66</v>
      </c>
      <c r="M1572" t="s">
        <v>67</v>
      </c>
      <c r="N1572" t="s">
        <v>67</v>
      </c>
      <c r="O1572" t="s">
        <v>66</v>
      </c>
      <c r="P1572" t="s">
        <v>66</v>
      </c>
      <c r="Q1572" t="s">
        <v>66</v>
      </c>
      <c r="R1572" t="s">
        <v>66</v>
      </c>
      <c r="S1572" t="s">
        <v>67</v>
      </c>
      <c r="T1572" t="s">
        <v>67</v>
      </c>
      <c r="U1572" t="s">
        <v>67</v>
      </c>
      <c r="V1572" t="s">
        <v>67</v>
      </c>
      <c r="W1572" t="s">
        <v>67</v>
      </c>
      <c r="X1572" t="s">
        <v>67</v>
      </c>
      <c r="Y1572" t="s">
        <v>67</v>
      </c>
      <c r="Z1572" t="s">
        <v>67</v>
      </c>
      <c r="AA1572" t="s">
        <v>67</v>
      </c>
      <c r="AB1572" t="s">
        <v>66</v>
      </c>
      <c r="AC1572" t="s">
        <v>66</v>
      </c>
      <c r="AD1572" t="s">
        <v>67</v>
      </c>
      <c r="AE1572" t="s">
        <v>67</v>
      </c>
      <c r="AF1572" t="s">
        <v>8</v>
      </c>
      <c r="AG1572" t="s">
        <v>6</v>
      </c>
      <c r="AH1572" t="s">
        <v>23</v>
      </c>
      <c r="AI1572" t="s">
        <v>17</v>
      </c>
      <c r="AJ1572" t="s">
        <v>50</v>
      </c>
      <c r="AK1572" t="s">
        <v>94</v>
      </c>
      <c r="AL1572" t="s">
        <v>88</v>
      </c>
      <c r="AM1572" t="s">
        <v>50</v>
      </c>
      <c r="AN1572" t="s">
        <v>54</v>
      </c>
      <c r="AO1572" t="s">
        <v>71</v>
      </c>
      <c r="AP1572" t="s">
        <v>96</v>
      </c>
      <c r="AQ1572" t="s">
        <v>57</v>
      </c>
      <c r="AR1572" t="s">
        <v>58</v>
      </c>
      <c r="AS1572" t="s">
        <v>208</v>
      </c>
      <c r="AT1572" t="s">
        <v>50</v>
      </c>
      <c r="AU1572" t="s">
        <v>127</v>
      </c>
      <c r="AV1572" t="s">
        <v>62</v>
      </c>
      <c r="AW1572" t="s">
        <v>1032</v>
      </c>
    </row>
    <row r="1573" spans="1:49" x14ac:dyDescent="0.25">
      <c r="A1573" t="s">
        <v>85</v>
      </c>
      <c r="B1573" s="3" t="s">
        <v>46</v>
      </c>
      <c r="C1573" t="s">
        <v>47</v>
      </c>
      <c r="D1573" s="2" t="str">
        <f t="shared" si="127"/>
        <v>1998-01-30</v>
      </c>
      <c r="E1573" t="s">
        <v>1011</v>
      </c>
      <c r="F1573" s="3">
        <f t="shared" si="126"/>
        <v>7</v>
      </c>
      <c r="G1573" t="s">
        <v>1438</v>
      </c>
      <c r="AJ1573" t="s">
        <v>50</v>
      </c>
      <c r="AK1573" t="s">
        <v>51</v>
      </c>
      <c r="AL1573" t="s">
        <v>88</v>
      </c>
      <c r="AM1573" t="s">
        <v>53</v>
      </c>
      <c r="AN1573" t="s">
        <v>54</v>
      </c>
      <c r="AO1573" t="s">
        <v>55</v>
      </c>
      <c r="AP1573" t="s">
        <v>96</v>
      </c>
      <c r="AQ1573" t="s">
        <v>97</v>
      </c>
      <c r="AR1573" t="s">
        <v>58</v>
      </c>
      <c r="AS1573" t="s">
        <v>59</v>
      </c>
      <c r="AT1573" t="s">
        <v>50</v>
      </c>
      <c r="AU1573" t="s">
        <v>127</v>
      </c>
      <c r="AV1573" t="s">
        <v>90</v>
      </c>
      <c r="AW1573" t="s">
        <v>1439</v>
      </c>
    </row>
    <row r="1574" spans="1:49" x14ac:dyDescent="0.25">
      <c r="A1574" t="s">
        <v>45</v>
      </c>
      <c r="B1574" s="3" t="s">
        <v>46</v>
      </c>
      <c r="C1574" t="s">
        <v>47</v>
      </c>
      <c r="D1574" s="2" t="str">
        <f t="shared" si="127"/>
        <v>2003-01-30</v>
      </c>
      <c r="E1574" t="s">
        <v>133</v>
      </c>
      <c r="F1574" s="3">
        <f t="shared" si="126"/>
        <v>5</v>
      </c>
      <c r="G1574" t="s">
        <v>815</v>
      </c>
      <c r="AJ1574" t="s">
        <v>50</v>
      </c>
      <c r="AK1574" t="s">
        <v>51</v>
      </c>
      <c r="AL1574" t="s">
        <v>69</v>
      </c>
      <c r="AM1574" t="s">
        <v>53</v>
      </c>
      <c r="AN1574" t="s">
        <v>54</v>
      </c>
      <c r="AO1574" t="s">
        <v>55</v>
      </c>
      <c r="AP1574" t="s">
        <v>72</v>
      </c>
      <c r="AQ1574" t="s">
        <v>57</v>
      </c>
      <c r="AR1574" t="s">
        <v>58</v>
      </c>
      <c r="AS1574" t="s">
        <v>179</v>
      </c>
      <c r="AT1574" t="s">
        <v>50</v>
      </c>
      <c r="AU1574" t="s">
        <v>61</v>
      </c>
      <c r="AV1574" t="s">
        <v>62</v>
      </c>
      <c r="AW1574" t="s">
        <v>672</v>
      </c>
    </row>
    <row r="1575" spans="1:49" x14ac:dyDescent="0.25">
      <c r="A1575" t="s">
        <v>77</v>
      </c>
      <c r="B1575" s="3" t="s">
        <v>46</v>
      </c>
      <c r="C1575" t="s">
        <v>47</v>
      </c>
      <c r="D1575" s="2" t="str">
        <f t="shared" si="127"/>
        <v>1999-03-12</v>
      </c>
      <c r="E1575" t="s">
        <v>92</v>
      </c>
      <c r="F1575" s="3">
        <f t="shared" si="126"/>
        <v>11</v>
      </c>
      <c r="G1575" t="s">
        <v>1329</v>
      </c>
      <c r="H1575" t="s">
        <v>66</v>
      </c>
      <c r="I1575" t="s">
        <v>66</v>
      </c>
      <c r="J1575" t="s">
        <v>67</v>
      </c>
      <c r="K1575" t="s">
        <v>67</v>
      </c>
      <c r="L1575" t="s">
        <v>66</v>
      </c>
      <c r="M1575" t="s">
        <v>66</v>
      </c>
      <c r="N1575" t="s">
        <v>66</v>
      </c>
      <c r="O1575" t="s">
        <v>66</v>
      </c>
      <c r="P1575" t="s">
        <v>66</v>
      </c>
      <c r="Q1575" t="s">
        <v>67</v>
      </c>
      <c r="R1575" t="s">
        <v>67</v>
      </c>
      <c r="S1575" t="s">
        <v>66</v>
      </c>
      <c r="T1575" t="s">
        <v>66</v>
      </c>
      <c r="U1575" t="s">
        <v>66</v>
      </c>
      <c r="V1575" t="s">
        <v>66</v>
      </c>
      <c r="W1575" t="s">
        <v>66</v>
      </c>
      <c r="X1575" t="s">
        <v>205</v>
      </c>
      <c r="Y1575" t="s">
        <v>67</v>
      </c>
      <c r="Z1575" t="s">
        <v>67</v>
      </c>
      <c r="AA1575" t="s">
        <v>66</v>
      </c>
      <c r="AB1575" t="s">
        <v>66</v>
      </c>
      <c r="AC1575" t="s">
        <v>66</v>
      </c>
      <c r="AD1575" t="s">
        <v>66</v>
      </c>
      <c r="AE1575" t="s">
        <v>66</v>
      </c>
      <c r="AF1575" t="s">
        <v>24</v>
      </c>
      <c r="AG1575" t="s">
        <v>6</v>
      </c>
      <c r="AH1575" t="s">
        <v>25</v>
      </c>
      <c r="AI1575" t="s">
        <v>13</v>
      </c>
      <c r="AJ1575" t="s">
        <v>50</v>
      </c>
      <c r="AK1575" t="s">
        <v>94</v>
      </c>
      <c r="AL1575" t="s">
        <v>95</v>
      </c>
      <c r="AM1575" t="s">
        <v>53</v>
      </c>
      <c r="AN1575" t="s">
        <v>70</v>
      </c>
      <c r="AO1575" t="s">
        <v>55</v>
      </c>
      <c r="AP1575" t="s">
        <v>72</v>
      </c>
      <c r="AQ1575" t="s">
        <v>114</v>
      </c>
      <c r="AR1575" t="s">
        <v>58</v>
      </c>
      <c r="AS1575" t="s">
        <v>74</v>
      </c>
      <c r="AT1575" t="s">
        <v>50</v>
      </c>
      <c r="AU1575" t="s">
        <v>61</v>
      </c>
      <c r="AV1575" t="s">
        <v>84</v>
      </c>
      <c r="AW1575" t="s">
        <v>190</v>
      </c>
    </row>
    <row r="1576" spans="1:49" x14ac:dyDescent="0.25">
      <c r="A1576" t="s">
        <v>188</v>
      </c>
      <c r="B1576" s="3" t="s">
        <v>46</v>
      </c>
      <c r="C1576" t="s">
        <v>47</v>
      </c>
      <c r="D1576" s="2" t="str">
        <f t="shared" si="127"/>
        <v>2003-02-18</v>
      </c>
      <c r="E1576" t="s">
        <v>366</v>
      </c>
      <c r="F1576" s="3">
        <f t="shared" si="126"/>
        <v>6</v>
      </c>
      <c r="G1576" t="s">
        <v>1440</v>
      </c>
      <c r="H1576" t="s">
        <v>67</v>
      </c>
      <c r="I1576" t="s">
        <v>67</v>
      </c>
      <c r="J1576" t="s">
        <v>67</v>
      </c>
      <c r="K1576" t="s">
        <v>67</v>
      </c>
      <c r="L1576" t="s">
        <v>67</v>
      </c>
      <c r="M1576" t="s">
        <v>67</v>
      </c>
      <c r="N1576" t="s">
        <v>67</v>
      </c>
      <c r="O1576" t="s">
        <v>67</v>
      </c>
      <c r="P1576" t="s">
        <v>67</v>
      </c>
      <c r="Q1576" t="s">
        <v>67</v>
      </c>
      <c r="R1576" t="s">
        <v>67</v>
      </c>
      <c r="S1576" t="s">
        <v>67</v>
      </c>
      <c r="T1576" t="s">
        <v>67</v>
      </c>
      <c r="U1576" t="s">
        <v>67</v>
      </c>
      <c r="V1576" t="s">
        <v>67</v>
      </c>
      <c r="W1576" t="s">
        <v>67</v>
      </c>
      <c r="X1576" t="s">
        <v>67</v>
      </c>
      <c r="Y1576" t="s">
        <v>67</v>
      </c>
      <c r="Z1576" t="s">
        <v>67</v>
      </c>
      <c r="AA1576" t="s">
        <v>67</v>
      </c>
      <c r="AB1576" t="s">
        <v>67</v>
      </c>
      <c r="AC1576" t="s">
        <v>67</v>
      </c>
      <c r="AD1576" t="s">
        <v>67</v>
      </c>
      <c r="AE1576" t="s">
        <v>67</v>
      </c>
      <c r="AF1576" t="s">
        <v>19</v>
      </c>
      <c r="AG1576" t="s">
        <v>7</v>
      </c>
      <c r="AH1576" t="s">
        <v>4</v>
      </c>
      <c r="AI1576" t="s">
        <v>19</v>
      </c>
      <c r="AJ1576" t="s">
        <v>50</v>
      </c>
      <c r="AK1576" t="s">
        <v>94</v>
      </c>
      <c r="AL1576" t="s">
        <v>88</v>
      </c>
      <c r="AM1576" t="s">
        <v>53</v>
      </c>
      <c r="AN1576" t="s">
        <v>200</v>
      </c>
      <c r="AO1576" t="s">
        <v>55</v>
      </c>
      <c r="AP1576" t="s">
        <v>56</v>
      </c>
      <c r="AQ1576" t="s">
        <v>114</v>
      </c>
      <c r="AR1576" t="s">
        <v>81</v>
      </c>
      <c r="AS1576" t="s">
        <v>59</v>
      </c>
    </row>
    <row r="1577" spans="1:49" x14ac:dyDescent="0.25">
      <c r="A1577" t="s">
        <v>335</v>
      </c>
      <c r="B1577" s="3" t="s">
        <v>46</v>
      </c>
      <c r="C1577" t="s">
        <v>106</v>
      </c>
      <c r="D1577" s="2" t="str">
        <f t="shared" si="127"/>
        <v>2008-11-04</v>
      </c>
      <c r="E1577" t="s">
        <v>282</v>
      </c>
      <c r="F1577" s="3">
        <f t="shared" si="126"/>
        <v>2</v>
      </c>
      <c r="G1577" t="s">
        <v>1138</v>
      </c>
      <c r="H1577" t="s">
        <v>67</v>
      </c>
      <c r="I1577" t="s">
        <v>67</v>
      </c>
      <c r="J1577" t="s">
        <v>67</v>
      </c>
      <c r="K1577" t="s">
        <v>67</v>
      </c>
      <c r="L1577" t="s">
        <v>67</v>
      </c>
      <c r="M1577" t="s">
        <v>67</v>
      </c>
      <c r="N1577" t="s">
        <v>67</v>
      </c>
      <c r="O1577" t="s">
        <v>67</v>
      </c>
      <c r="P1577" t="s">
        <v>67</v>
      </c>
      <c r="Q1577" t="s">
        <v>67</v>
      </c>
      <c r="R1577" t="s">
        <v>67</v>
      </c>
      <c r="S1577" t="s">
        <v>67</v>
      </c>
      <c r="T1577" t="s">
        <v>67</v>
      </c>
      <c r="U1577" t="s">
        <v>67</v>
      </c>
      <c r="V1577" t="s">
        <v>67</v>
      </c>
      <c r="W1577" t="s">
        <v>67</v>
      </c>
      <c r="X1577" t="s">
        <v>67</v>
      </c>
      <c r="Y1577" t="s">
        <v>67</v>
      </c>
      <c r="Z1577" t="s">
        <v>67</v>
      </c>
      <c r="AA1577" t="s">
        <v>67</v>
      </c>
      <c r="AB1577" t="s">
        <v>67</v>
      </c>
      <c r="AC1577" t="s">
        <v>67</v>
      </c>
      <c r="AD1577" t="s">
        <v>67</v>
      </c>
      <c r="AE1577" t="s">
        <v>67</v>
      </c>
      <c r="AF1577" t="s">
        <v>19</v>
      </c>
      <c r="AG1577" t="s">
        <v>7</v>
      </c>
      <c r="AH1577" t="s">
        <v>4</v>
      </c>
      <c r="AI1577" t="s">
        <v>19</v>
      </c>
      <c r="AJ1577" t="s">
        <v>50</v>
      </c>
      <c r="AK1577" t="s">
        <v>94</v>
      </c>
      <c r="AL1577" t="s">
        <v>88</v>
      </c>
      <c r="AM1577" t="s">
        <v>53</v>
      </c>
      <c r="AN1577" t="s">
        <v>200</v>
      </c>
      <c r="AO1577" t="s">
        <v>55</v>
      </c>
      <c r="AP1577" t="s">
        <v>56</v>
      </c>
      <c r="AQ1577" t="s">
        <v>114</v>
      </c>
      <c r="AR1577" t="s">
        <v>81</v>
      </c>
      <c r="AS1577" t="s">
        <v>59</v>
      </c>
    </row>
    <row r="1578" spans="1:49" x14ac:dyDescent="0.25">
      <c r="A1578" t="s">
        <v>212</v>
      </c>
      <c r="B1578" s="3" t="s">
        <v>46</v>
      </c>
      <c r="C1578" t="s">
        <v>47</v>
      </c>
      <c r="D1578" s="2" t="str">
        <f t="shared" si="127"/>
        <v>1999-12-16</v>
      </c>
      <c r="E1578" t="s">
        <v>288</v>
      </c>
      <c r="F1578" s="3">
        <f t="shared" si="126"/>
        <v>11</v>
      </c>
      <c r="G1578" t="s">
        <v>1441</v>
      </c>
      <c r="AJ1578" t="s">
        <v>50</v>
      </c>
      <c r="AK1578" t="s">
        <v>51</v>
      </c>
      <c r="AL1578" t="s">
        <v>69</v>
      </c>
      <c r="AM1578" t="s">
        <v>53</v>
      </c>
      <c r="AN1578" t="s">
        <v>70</v>
      </c>
      <c r="AO1578" t="s">
        <v>55</v>
      </c>
      <c r="AP1578" t="s">
        <v>56</v>
      </c>
      <c r="AQ1578" t="s">
        <v>73</v>
      </c>
      <c r="AR1578" t="s">
        <v>58</v>
      </c>
      <c r="AS1578" t="s">
        <v>74</v>
      </c>
      <c r="AT1578" t="s">
        <v>50</v>
      </c>
      <c r="AU1578" t="s">
        <v>83</v>
      </c>
      <c r="AV1578" t="s">
        <v>90</v>
      </c>
      <c r="AW1578" t="s">
        <v>104</v>
      </c>
    </row>
    <row r="1579" spans="1:49" x14ac:dyDescent="0.25">
      <c r="A1579" t="s">
        <v>574</v>
      </c>
      <c r="B1579" s="3" t="s">
        <v>46</v>
      </c>
      <c r="C1579" t="s">
        <v>47</v>
      </c>
      <c r="D1579" s="2" t="str">
        <f t="shared" si="127"/>
        <v>2011-12-06</v>
      </c>
      <c r="E1579" t="s">
        <v>629</v>
      </c>
      <c r="F1579" s="3">
        <f t="shared" si="126"/>
        <v>7</v>
      </c>
      <c r="G1579" t="s">
        <v>493</v>
      </c>
      <c r="AJ1579" t="s">
        <v>50</v>
      </c>
      <c r="AK1579" t="s">
        <v>51</v>
      </c>
      <c r="AL1579" t="s">
        <v>69</v>
      </c>
      <c r="AM1579" t="s">
        <v>53</v>
      </c>
      <c r="AN1579" t="s">
        <v>70</v>
      </c>
      <c r="AO1579" t="s">
        <v>55</v>
      </c>
      <c r="AP1579" t="s">
        <v>56</v>
      </c>
      <c r="AQ1579" t="s">
        <v>73</v>
      </c>
      <c r="AR1579" t="s">
        <v>58</v>
      </c>
      <c r="AS1579" t="s">
        <v>74</v>
      </c>
      <c r="AT1579" t="s">
        <v>50</v>
      </c>
      <c r="AU1579" t="s">
        <v>83</v>
      </c>
      <c r="AV1579" t="s">
        <v>90</v>
      </c>
      <c r="AW1579" t="s">
        <v>104</v>
      </c>
    </row>
    <row r="1580" spans="1:49" x14ac:dyDescent="0.25">
      <c r="A1580" t="s">
        <v>229</v>
      </c>
      <c r="B1580" s="3" t="s">
        <v>46</v>
      </c>
      <c r="C1580" t="s">
        <v>47</v>
      </c>
      <c r="D1580" s="2" t="str">
        <f t="shared" ref="D1580:D1611" si="128">IF(LEN(G1580)&lt;10, DATE(YEAR(E1580)-5, MONTH(E1580), DAY(E1580)), IF(YEAR(G1580)=YEAR(E1580), DATE(YEAR(E1580)-1, MONTH(G1580), DAY(G1580)),G1580))</f>
        <v>2000-08-12</v>
      </c>
      <c r="E1580" t="s">
        <v>752</v>
      </c>
      <c r="F1580" s="3">
        <f t="shared" si="126"/>
        <v>3</v>
      </c>
      <c r="G1580" t="s">
        <v>949</v>
      </c>
      <c r="H1580" t="s">
        <v>67</v>
      </c>
      <c r="I1580" t="s">
        <v>67</v>
      </c>
      <c r="J1580" t="s">
        <v>67</v>
      </c>
      <c r="K1580" t="s">
        <v>67</v>
      </c>
      <c r="L1580" t="s">
        <v>67</v>
      </c>
      <c r="M1580" t="s">
        <v>66</v>
      </c>
      <c r="N1580" t="s">
        <v>66</v>
      </c>
      <c r="O1580" t="s">
        <v>66</v>
      </c>
      <c r="P1580" t="s">
        <v>67</v>
      </c>
      <c r="Q1580" t="s">
        <v>67</v>
      </c>
      <c r="R1580" t="s">
        <v>66</v>
      </c>
      <c r="S1580" t="s">
        <v>67</v>
      </c>
      <c r="T1580" t="s">
        <v>67</v>
      </c>
      <c r="U1580" t="s">
        <v>67</v>
      </c>
      <c r="V1580" t="s">
        <v>66</v>
      </c>
      <c r="W1580" t="s">
        <v>66</v>
      </c>
      <c r="X1580" t="s">
        <v>67</v>
      </c>
      <c r="Y1580" t="s">
        <v>66</v>
      </c>
      <c r="Z1580" t="s">
        <v>66</v>
      </c>
      <c r="AA1580" t="s">
        <v>67</v>
      </c>
      <c r="AB1580" t="s">
        <v>67</v>
      </c>
      <c r="AC1580" t="s">
        <v>66</v>
      </c>
      <c r="AD1580" t="s">
        <v>67</v>
      </c>
      <c r="AE1580" t="s">
        <v>112</v>
      </c>
      <c r="AF1580" t="s">
        <v>15</v>
      </c>
      <c r="AG1580" t="s">
        <v>9</v>
      </c>
      <c r="AH1580" t="s">
        <v>19</v>
      </c>
      <c r="AI1580" t="s">
        <v>25</v>
      </c>
      <c r="AJ1580" t="s">
        <v>50</v>
      </c>
      <c r="AK1580" t="s">
        <v>94</v>
      </c>
      <c r="AL1580" t="s">
        <v>95</v>
      </c>
      <c r="AM1580" t="s">
        <v>50</v>
      </c>
      <c r="AN1580" t="s">
        <v>206</v>
      </c>
      <c r="AO1580" t="s">
        <v>161</v>
      </c>
      <c r="AP1580" t="s">
        <v>72</v>
      </c>
      <c r="AQ1580" t="s">
        <v>220</v>
      </c>
      <c r="AR1580" t="s">
        <v>230</v>
      </c>
      <c r="AS1580" t="s">
        <v>74</v>
      </c>
      <c r="AT1580" t="s">
        <v>50</v>
      </c>
      <c r="AU1580" t="s">
        <v>127</v>
      </c>
      <c r="AV1580" t="s">
        <v>128</v>
      </c>
      <c r="AW1580" t="s">
        <v>859</v>
      </c>
    </row>
    <row r="1581" spans="1:49" x14ac:dyDescent="0.25">
      <c r="A1581" t="s">
        <v>987</v>
      </c>
      <c r="B1581" s="3" t="s">
        <v>46</v>
      </c>
      <c r="C1581" t="s">
        <v>106</v>
      </c>
      <c r="D1581" s="2" t="str">
        <f t="shared" si="128"/>
        <v>2017-08-11</v>
      </c>
      <c r="E1581" t="s">
        <v>185</v>
      </c>
      <c r="F1581" s="3">
        <f t="shared" si="126"/>
        <v>5</v>
      </c>
      <c r="G1581" t="s">
        <v>1442</v>
      </c>
      <c r="H1581" t="s">
        <v>67</v>
      </c>
      <c r="I1581" t="s">
        <v>67</v>
      </c>
      <c r="J1581" t="s">
        <v>67</v>
      </c>
      <c r="K1581" t="s">
        <v>67</v>
      </c>
      <c r="L1581" t="s">
        <v>67</v>
      </c>
      <c r="M1581" t="s">
        <v>66</v>
      </c>
      <c r="N1581" t="s">
        <v>66</v>
      </c>
      <c r="O1581" t="s">
        <v>66</v>
      </c>
      <c r="P1581" t="s">
        <v>67</v>
      </c>
      <c r="Q1581" t="s">
        <v>67</v>
      </c>
      <c r="R1581" t="s">
        <v>66</v>
      </c>
      <c r="S1581" t="s">
        <v>67</v>
      </c>
      <c r="T1581" t="s">
        <v>67</v>
      </c>
      <c r="U1581" t="s">
        <v>67</v>
      </c>
      <c r="V1581" t="s">
        <v>66</v>
      </c>
      <c r="W1581" t="s">
        <v>66</v>
      </c>
      <c r="X1581" t="s">
        <v>67</v>
      </c>
      <c r="Y1581" t="s">
        <v>66</v>
      </c>
      <c r="Z1581" t="s">
        <v>66</v>
      </c>
      <c r="AA1581" t="s">
        <v>67</v>
      </c>
      <c r="AB1581" t="s">
        <v>67</v>
      </c>
      <c r="AC1581" t="s">
        <v>66</v>
      </c>
      <c r="AD1581" t="s">
        <v>67</v>
      </c>
      <c r="AE1581" t="s">
        <v>112</v>
      </c>
      <c r="AF1581" t="s">
        <v>15</v>
      </c>
      <c r="AG1581" t="s">
        <v>9</v>
      </c>
      <c r="AH1581" t="s">
        <v>19</v>
      </c>
      <c r="AI1581" t="s">
        <v>25</v>
      </c>
      <c r="AJ1581" t="s">
        <v>50</v>
      </c>
      <c r="AK1581" t="s">
        <v>94</v>
      </c>
      <c r="AL1581" t="s">
        <v>95</v>
      </c>
      <c r="AM1581" t="s">
        <v>50</v>
      </c>
      <c r="AN1581" t="s">
        <v>206</v>
      </c>
      <c r="AO1581" t="s">
        <v>161</v>
      </c>
      <c r="AP1581" t="s">
        <v>72</v>
      </c>
      <c r="AQ1581" t="s">
        <v>220</v>
      </c>
      <c r="AR1581" t="s">
        <v>230</v>
      </c>
      <c r="AS1581" t="s">
        <v>74</v>
      </c>
      <c r="AT1581" t="s">
        <v>50</v>
      </c>
      <c r="AU1581" t="s">
        <v>127</v>
      </c>
      <c r="AV1581" t="s">
        <v>128</v>
      </c>
      <c r="AW1581" t="s">
        <v>859</v>
      </c>
    </row>
    <row r="1582" spans="1:49" x14ac:dyDescent="0.25">
      <c r="A1582" t="s">
        <v>77</v>
      </c>
      <c r="B1582" s="3" t="s">
        <v>676</v>
      </c>
      <c r="C1582" t="s">
        <v>47</v>
      </c>
      <c r="D1582" s="2" t="str">
        <f t="shared" si="128"/>
        <v>2006-04-17</v>
      </c>
      <c r="E1582" t="s">
        <v>192</v>
      </c>
      <c r="F1582" s="3">
        <f t="shared" si="126"/>
        <v>6</v>
      </c>
      <c r="G1582" t="s">
        <v>1200</v>
      </c>
      <c r="AJ1582" t="s">
        <v>50</v>
      </c>
      <c r="AK1582" t="s">
        <v>94</v>
      </c>
      <c r="AL1582" t="s">
        <v>95</v>
      </c>
      <c r="AM1582" t="s">
        <v>53</v>
      </c>
      <c r="AN1582" t="s">
        <v>70</v>
      </c>
      <c r="AO1582" t="s">
        <v>55</v>
      </c>
      <c r="AP1582" t="s">
        <v>72</v>
      </c>
      <c r="AQ1582" t="s">
        <v>114</v>
      </c>
      <c r="AR1582" t="s">
        <v>58</v>
      </c>
      <c r="AS1582" t="s">
        <v>74</v>
      </c>
      <c r="AT1582" t="s">
        <v>50</v>
      </c>
      <c r="AU1582" t="s">
        <v>83</v>
      </c>
      <c r="AV1582" t="s">
        <v>84</v>
      </c>
      <c r="AW1582" t="s">
        <v>683</v>
      </c>
    </row>
    <row r="1583" spans="1:49" x14ac:dyDescent="0.25">
      <c r="A1583" t="s">
        <v>188</v>
      </c>
      <c r="B1583" s="3" t="s">
        <v>46</v>
      </c>
      <c r="C1583" t="s">
        <v>47</v>
      </c>
      <c r="D1583" s="2" t="str">
        <f t="shared" si="128"/>
        <v>2006-06-22</v>
      </c>
      <c r="E1583" t="s">
        <v>258</v>
      </c>
      <c r="F1583" s="3">
        <f t="shared" si="126"/>
        <v>5</v>
      </c>
      <c r="G1583" t="s">
        <v>1443</v>
      </c>
      <c r="H1583" t="s">
        <v>112</v>
      </c>
      <c r="I1583" t="s">
        <v>67</v>
      </c>
      <c r="J1583" t="s">
        <v>67</v>
      </c>
      <c r="K1583" t="s">
        <v>112</v>
      </c>
      <c r="L1583" t="s">
        <v>66</v>
      </c>
      <c r="M1583" t="s">
        <v>67</v>
      </c>
      <c r="N1583" t="s">
        <v>67</v>
      </c>
      <c r="O1583" t="s">
        <v>112</v>
      </c>
      <c r="P1583" t="s">
        <v>67</v>
      </c>
      <c r="Q1583" t="s">
        <v>67</v>
      </c>
      <c r="R1583" t="s">
        <v>67</v>
      </c>
      <c r="S1583" t="s">
        <v>67</v>
      </c>
      <c r="T1583" t="s">
        <v>67</v>
      </c>
      <c r="U1583" t="s">
        <v>67</v>
      </c>
      <c r="V1583" t="s">
        <v>67</v>
      </c>
      <c r="W1583" t="s">
        <v>67</v>
      </c>
      <c r="X1583" t="s">
        <v>67</v>
      </c>
      <c r="Y1583" t="s">
        <v>67</v>
      </c>
      <c r="Z1583" t="s">
        <v>67</v>
      </c>
      <c r="AA1583" t="s">
        <v>67</v>
      </c>
      <c r="AC1583" t="s">
        <v>67</v>
      </c>
      <c r="AD1583" t="s">
        <v>67</v>
      </c>
      <c r="AE1583" t="s">
        <v>67</v>
      </c>
      <c r="AF1583" t="s">
        <v>15</v>
      </c>
      <c r="AG1583" t="s">
        <v>15</v>
      </c>
      <c r="AH1583" t="s">
        <v>7</v>
      </c>
      <c r="AI1583" t="s">
        <v>17</v>
      </c>
      <c r="AJ1583" t="s">
        <v>50</v>
      </c>
      <c r="AK1583" t="s">
        <v>51</v>
      </c>
      <c r="AL1583" t="s">
        <v>69</v>
      </c>
      <c r="AM1583" t="s">
        <v>53</v>
      </c>
      <c r="AN1583" t="s">
        <v>200</v>
      </c>
      <c r="AO1583" t="s">
        <v>55</v>
      </c>
      <c r="AP1583" t="s">
        <v>72</v>
      </c>
      <c r="AQ1583" t="s">
        <v>143</v>
      </c>
      <c r="AR1583" t="s">
        <v>81</v>
      </c>
      <c r="AS1583" t="s">
        <v>59</v>
      </c>
      <c r="AT1583" t="s">
        <v>50</v>
      </c>
      <c r="AU1583" t="s">
        <v>83</v>
      </c>
      <c r="AV1583" t="s">
        <v>84</v>
      </c>
      <c r="AW1583" t="s">
        <v>1444</v>
      </c>
    </row>
    <row r="1584" spans="1:49" x14ac:dyDescent="0.25">
      <c r="A1584" t="s">
        <v>45</v>
      </c>
      <c r="B1584" s="3" t="s">
        <v>46</v>
      </c>
      <c r="C1584" t="s">
        <v>47</v>
      </c>
      <c r="D1584" s="2" t="str">
        <f t="shared" si="128"/>
        <v>2001-06-27</v>
      </c>
      <c r="E1584" t="s">
        <v>1348</v>
      </c>
      <c r="F1584" s="3">
        <f t="shared" si="126"/>
        <v>8</v>
      </c>
      <c r="G1584" t="s">
        <v>1445</v>
      </c>
      <c r="AJ1584" t="s">
        <v>50</v>
      </c>
      <c r="AK1584" t="s">
        <v>51</v>
      </c>
      <c r="AL1584" t="s">
        <v>69</v>
      </c>
      <c r="AM1584" t="s">
        <v>53</v>
      </c>
      <c r="AN1584" t="s">
        <v>54</v>
      </c>
      <c r="AO1584" t="s">
        <v>55</v>
      </c>
      <c r="AP1584" t="s">
        <v>56</v>
      </c>
      <c r="AQ1584" t="s">
        <v>57</v>
      </c>
      <c r="AR1584" t="s">
        <v>58</v>
      </c>
      <c r="AS1584" t="s">
        <v>59</v>
      </c>
      <c r="AT1584" t="s">
        <v>50</v>
      </c>
      <c r="AU1584" t="s">
        <v>61</v>
      </c>
      <c r="AV1584" t="s">
        <v>62</v>
      </c>
      <c r="AW1584" t="s">
        <v>60</v>
      </c>
    </row>
    <row r="1585" spans="1:49" x14ac:dyDescent="0.25">
      <c r="A1585" t="s">
        <v>77</v>
      </c>
      <c r="B1585" s="3" t="s">
        <v>547</v>
      </c>
      <c r="C1585" t="s">
        <v>47</v>
      </c>
      <c r="D1585" s="2" t="str">
        <f t="shared" si="128"/>
        <v>1998-03-24</v>
      </c>
      <c r="E1585" t="s">
        <v>752</v>
      </c>
      <c r="F1585" s="3">
        <f t="shared" si="126"/>
        <v>5</v>
      </c>
      <c r="G1585" t="s">
        <v>614</v>
      </c>
      <c r="AT1585" t="s">
        <v>53</v>
      </c>
      <c r="AW1585" t="s">
        <v>301</v>
      </c>
    </row>
    <row r="1586" spans="1:49" x14ac:dyDescent="0.25">
      <c r="A1586" t="s">
        <v>546</v>
      </c>
      <c r="B1586" s="3" t="s">
        <v>547</v>
      </c>
      <c r="C1586" t="s">
        <v>47</v>
      </c>
      <c r="D1586" s="2" t="str">
        <f t="shared" si="128"/>
        <v>1996-05-08</v>
      </c>
      <c r="E1586" t="s">
        <v>485</v>
      </c>
      <c r="F1586" s="3">
        <f t="shared" si="126"/>
        <v>4</v>
      </c>
      <c r="G1586" t="s">
        <v>1097</v>
      </c>
      <c r="H1586" t="s">
        <v>66</v>
      </c>
      <c r="I1586" t="s">
        <v>66</v>
      </c>
      <c r="J1586" t="s">
        <v>67</v>
      </c>
      <c r="K1586" t="s">
        <v>66</v>
      </c>
      <c r="L1586" t="s">
        <v>67</v>
      </c>
      <c r="M1586" t="s">
        <v>66</v>
      </c>
      <c r="N1586" t="s">
        <v>67</v>
      </c>
      <c r="O1586" t="s">
        <v>66</v>
      </c>
      <c r="R1586" t="s">
        <v>66</v>
      </c>
      <c r="S1586" t="s">
        <v>67</v>
      </c>
      <c r="T1586" t="s">
        <v>67</v>
      </c>
      <c r="U1586" t="s">
        <v>66</v>
      </c>
      <c r="V1586" t="s">
        <v>66</v>
      </c>
      <c r="W1586" t="s">
        <v>66</v>
      </c>
      <c r="X1586" t="s">
        <v>66</v>
      </c>
      <c r="Y1586" t="s">
        <v>66</v>
      </c>
      <c r="Z1586" t="s">
        <v>67</v>
      </c>
      <c r="AA1586" t="s">
        <v>66</v>
      </c>
      <c r="AB1586" t="s">
        <v>66</v>
      </c>
      <c r="AC1586" t="s">
        <v>66</v>
      </c>
      <c r="AD1586" t="s">
        <v>66</v>
      </c>
      <c r="AE1586" t="s">
        <v>67</v>
      </c>
      <c r="AF1586" t="s">
        <v>19</v>
      </c>
      <c r="AG1586" t="s">
        <v>15</v>
      </c>
      <c r="AH1586" t="s">
        <v>6</v>
      </c>
      <c r="AI1586" t="s">
        <v>25</v>
      </c>
      <c r="AJ1586" t="s">
        <v>50</v>
      </c>
      <c r="AK1586" t="s">
        <v>51</v>
      </c>
      <c r="AL1586" t="s">
        <v>69</v>
      </c>
      <c r="AM1586" t="s">
        <v>53</v>
      </c>
      <c r="AN1586" t="s">
        <v>156</v>
      </c>
      <c r="AO1586" t="s">
        <v>207</v>
      </c>
      <c r="AP1586" t="s">
        <v>72</v>
      </c>
      <c r="AQ1586" t="s">
        <v>73</v>
      </c>
      <c r="AR1586" t="s">
        <v>58</v>
      </c>
      <c r="AS1586" t="s">
        <v>74</v>
      </c>
      <c r="AT1586" t="s">
        <v>50</v>
      </c>
      <c r="AU1586" t="s">
        <v>83</v>
      </c>
      <c r="AV1586" t="s">
        <v>76</v>
      </c>
      <c r="AW1586" t="s">
        <v>849</v>
      </c>
    </row>
    <row r="1587" spans="1:49" x14ac:dyDescent="0.25">
      <c r="A1587" t="s">
        <v>980</v>
      </c>
      <c r="B1587" s="3" t="s">
        <v>46</v>
      </c>
      <c r="C1587" t="s">
        <v>106</v>
      </c>
      <c r="D1587" s="2" t="str">
        <f t="shared" si="128"/>
        <v>2020-02-21</v>
      </c>
      <c r="E1587" t="s">
        <v>185</v>
      </c>
      <c r="F1587" s="3">
        <f t="shared" si="126"/>
        <v>2</v>
      </c>
      <c r="G1587" t="s">
        <v>877</v>
      </c>
      <c r="H1587" t="s">
        <v>66</v>
      </c>
      <c r="I1587" t="s">
        <v>66</v>
      </c>
      <c r="J1587" t="s">
        <v>67</v>
      </c>
      <c r="K1587" t="s">
        <v>66</v>
      </c>
      <c r="L1587" t="s">
        <v>67</v>
      </c>
      <c r="M1587" t="s">
        <v>66</v>
      </c>
      <c r="N1587" t="s">
        <v>67</v>
      </c>
      <c r="O1587" t="s">
        <v>66</v>
      </c>
      <c r="R1587" t="s">
        <v>66</v>
      </c>
      <c r="S1587" t="s">
        <v>67</v>
      </c>
      <c r="T1587" t="s">
        <v>67</v>
      </c>
      <c r="U1587" t="s">
        <v>66</v>
      </c>
      <c r="V1587" t="s">
        <v>66</v>
      </c>
      <c r="W1587" t="s">
        <v>66</v>
      </c>
      <c r="X1587" t="s">
        <v>66</v>
      </c>
      <c r="Y1587" t="s">
        <v>66</v>
      </c>
      <c r="Z1587" t="s">
        <v>67</v>
      </c>
      <c r="AA1587" t="s">
        <v>66</v>
      </c>
      <c r="AB1587" t="s">
        <v>66</v>
      </c>
      <c r="AC1587" t="s">
        <v>66</v>
      </c>
      <c r="AD1587" t="s">
        <v>66</v>
      </c>
      <c r="AE1587" t="s">
        <v>67</v>
      </c>
      <c r="AF1587" t="s">
        <v>19</v>
      </c>
      <c r="AG1587" t="s">
        <v>15</v>
      </c>
      <c r="AH1587" t="s">
        <v>6</v>
      </c>
      <c r="AI1587" t="s">
        <v>25</v>
      </c>
      <c r="AJ1587" t="s">
        <v>50</v>
      </c>
      <c r="AK1587" t="s">
        <v>51</v>
      </c>
      <c r="AL1587" t="s">
        <v>69</v>
      </c>
      <c r="AM1587" t="s">
        <v>53</v>
      </c>
      <c r="AN1587" t="s">
        <v>156</v>
      </c>
      <c r="AO1587" t="s">
        <v>207</v>
      </c>
      <c r="AP1587" t="s">
        <v>72</v>
      </c>
      <c r="AQ1587" t="s">
        <v>73</v>
      </c>
      <c r="AR1587" t="s">
        <v>58</v>
      </c>
      <c r="AS1587" t="s">
        <v>74</v>
      </c>
      <c r="AT1587" t="s">
        <v>50</v>
      </c>
      <c r="AU1587" t="s">
        <v>83</v>
      </c>
      <c r="AV1587" t="s">
        <v>76</v>
      </c>
      <c r="AW1587" t="s">
        <v>849</v>
      </c>
    </row>
    <row r="1588" spans="1:49" x14ac:dyDescent="0.25">
      <c r="A1588" t="s">
        <v>188</v>
      </c>
      <c r="B1588" s="3" t="s">
        <v>46</v>
      </c>
      <c r="C1588" t="s">
        <v>47</v>
      </c>
      <c r="D1588" s="2" t="str">
        <f t="shared" si="128"/>
        <v>1999-06-12</v>
      </c>
      <c r="E1588" t="s">
        <v>1035</v>
      </c>
      <c r="F1588" s="3">
        <f t="shared" si="126"/>
        <v>6</v>
      </c>
      <c r="G1588" t="s">
        <v>1446</v>
      </c>
      <c r="AJ1588" t="s">
        <v>50</v>
      </c>
      <c r="AK1588" t="s">
        <v>94</v>
      </c>
      <c r="AL1588" t="s">
        <v>52</v>
      </c>
      <c r="AM1588" t="s">
        <v>53</v>
      </c>
      <c r="AN1588" t="s">
        <v>54</v>
      </c>
      <c r="AO1588" t="s">
        <v>55</v>
      </c>
      <c r="AP1588" t="s">
        <v>56</v>
      </c>
      <c r="AQ1588" t="s">
        <v>143</v>
      </c>
      <c r="AR1588" t="s">
        <v>58</v>
      </c>
      <c r="AS1588" t="s">
        <v>74</v>
      </c>
      <c r="AT1588" t="s">
        <v>50</v>
      </c>
      <c r="AU1588" t="s">
        <v>83</v>
      </c>
      <c r="AV1588" t="s">
        <v>84</v>
      </c>
      <c r="AW1588" t="s">
        <v>1357</v>
      </c>
    </row>
    <row r="1589" spans="1:49" x14ac:dyDescent="0.25">
      <c r="A1589" t="s">
        <v>45</v>
      </c>
      <c r="B1589" s="3" t="s">
        <v>46</v>
      </c>
      <c r="C1589" t="s">
        <v>47</v>
      </c>
      <c r="D1589" s="2" t="str">
        <f t="shared" si="128"/>
        <v>2003-12-10</v>
      </c>
      <c r="E1589" t="s">
        <v>282</v>
      </c>
      <c r="F1589" s="3">
        <f t="shared" si="126"/>
        <v>7</v>
      </c>
      <c r="G1589" t="s">
        <v>276</v>
      </c>
      <c r="AJ1589" t="s">
        <v>50</v>
      </c>
      <c r="AK1589" t="s">
        <v>51</v>
      </c>
      <c r="AL1589" t="s">
        <v>88</v>
      </c>
      <c r="AM1589" t="s">
        <v>53</v>
      </c>
      <c r="AN1589" t="s">
        <v>54</v>
      </c>
      <c r="AO1589" t="s">
        <v>193</v>
      </c>
      <c r="AP1589" t="s">
        <v>56</v>
      </c>
      <c r="AQ1589" t="s">
        <v>57</v>
      </c>
      <c r="AR1589" t="s">
        <v>58</v>
      </c>
      <c r="AS1589" t="s">
        <v>59</v>
      </c>
      <c r="AT1589" t="s">
        <v>50</v>
      </c>
      <c r="AU1589" t="s">
        <v>83</v>
      </c>
      <c r="AV1589" t="s">
        <v>62</v>
      </c>
      <c r="AW1589" t="s">
        <v>606</v>
      </c>
    </row>
    <row r="1590" spans="1:49" x14ac:dyDescent="0.25">
      <c r="A1590" t="s">
        <v>180</v>
      </c>
      <c r="B1590" s="3" t="s">
        <v>46</v>
      </c>
      <c r="C1590" t="s">
        <v>106</v>
      </c>
      <c r="D1590" s="2" t="str">
        <f t="shared" si="128"/>
        <v>2014-01-24</v>
      </c>
      <c r="E1590" t="s">
        <v>1448</v>
      </c>
      <c r="F1590" s="3">
        <f t="shared" si="126"/>
        <v>2</v>
      </c>
      <c r="G1590" t="s">
        <v>1447</v>
      </c>
      <c r="AJ1590" t="s">
        <v>50</v>
      </c>
      <c r="AK1590" t="s">
        <v>51</v>
      </c>
      <c r="AL1590" t="s">
        <v>88</v>
      </c>
      <c r="AM1590" t="s">
        <v>53</v>
      </c>
      <c r="AN1590" t="s">
        <v>54</v>
      </c>
      <c r="AO1590" t="s">
        <v>193</v>
      </c>
      <c r="AP1590" t="s">
        <v>56</v>
      </c>
      <c r="AQ1590" t="s">
        <v>57</v>
      </c>
      <c r="AR1590" t="s">
        <v>58</v>
      </c>
      <c r="AS1590" t="s">
        <v>59</v>
      </c>
      <c r="AT1590" t="s">
        <v>50</v>
      </c>
      <c r="AU1590" t="s">
        <v>83</v>
      </c>
      <c r="AV1590" t="s">
        <v>62</v>
      </c>
      <c r="AW1590" t="s">
        <v>606</v>
      </c>
    </row>
    <row r="1591" spans="1:49" x14ac:dyDescent="0.25">
      <c r="A1591" t="s">
        <v>176</v>
      </c>
      <c r="B1591" s="3" t="s">
        <v>46</v>
      </c>
      <c r="C1591" t="s">
        <v>47</v>
      </c>
      <c r="D1591" s="2" t="str">
        <f t="shared" si="128"/>
        <v>1998-07-12</v>
      </c>
      <c r="E1591" t="s">
        <v>731</v>
      </c>
      <c r="F1591" s="3">
        <f t="shared" si="126"/>
        <v>8</v>
      </c>
      <c r="G1591" t="s">
        <v>1030</v>
      </c>
      <c r="H1591" t="s">
        <v>67</v>
      </c>
      <c r="I1591" t="s">
        <v>67</v>
      </c>
      <c r="J1591" t="s">
        <v>67</v>
      </c>
      <c r="K1591" t="s">
        <v>67</v>
      </c>
      <c r="L1591" t="s">
        <v>67</v>
      </c>
      <c r="M1591" t="s">
        <v>112</v>
      </c>
      <c r="N1591" t="s">
        <v>67</v>
      </c>
      <c r="O1591" t="s">
        <v>67</v>
      </c>
      <c r="P1591" t="s">
        <v>67</v>
      </c>
      <c r="Q1591" t="s">
        <v>67</v>
      </c>
      <c r="R1591" t="s">
        <v>112</v>
      </c>
      <c r="S1591" t="s">
        <v>66</v>
      </c>
      <c r="T1591" t="s">
        <v>67</v>
      </c>
      <c r="U1591" t="s">
        <v>67</v>
      </c>
      <c r="V1591" t="s">
        <v>67</v>
      </c>
      <c r="W1591" t="s">
        <v>67</v>
      </c>
      <c r="X1591" t="s">
        <v>67</v>
      </c>
      <c r="Y1591" t="s">
        <v>112</v>
      </c>
      <c r="Z1591" t="s">
        <v>67</v>
      </c>
      <c r="AA1591" t="s">
        <v>67</v>
      </c>
      <c r="AB1591" t="s">
        <v>67</v>
      </c>
      <c r="AC1591" t="s">
        <v>67</v>
      </c>
      <c r="AD1591" t="s">
        <v>67</v>
      </c>
      <c r="AE1591" t="s">
        <v>67</v>
      </c>
      <c r="AF1591" t="s">
        <v>15</v>
      </c>
      <c r="AG1591" t="s">
        <v>19</v>
      </c>
      <c r="AH1591" t="s">
        <v>8</v>
      </c>
      <c r="AI1591" t="s">
        <v>25</v>
      </c>
      <c r="AJ1591" t="s">
        <v>50</v>
      </c>
      <c r="AK1591" t="s">
        <v>51</v>
      </c>
      <c r="AL1591" t="s">
        <v>88</v>
      </c>
      <c r="AM1591" t="s">
        <v>53</v>
      </c>
      <c r="AN1591" t="s">
        <v>200</v>
      </c>
      <c r="AO1591" t="s">
        <v>55</v>
      </c>
      <c r="AP1591" t="s">
        <v>56</v>
      </c>
      <c r="AQ1591" t="s">
        <v>57</v>
      </c>
      <c r="AR1591" t="s">
        <v>58</v>
      </c>
      <c r="AS1591" t="s">
        <v>59</v>
      </c>
      <c r="AT1591" t="s">
        <v>50</v>
      </c>
      <c r="AU1591" t="s">
        <v>127</v>
      </c>
      <c r="AV1591" t="s">
        <v>62</v>
      </c>
      <c r="AW1591" t="s">
        <v>178</v>
      </c>
    </row>
    <row r="1592" spans="1:49" x14ac:dyDescent="0.25">
      <c r="A1592" t="s">
        <v>129</v>
      </c>
      <c r="B1592" s="3" t="s">
        <v>46</v>
      </c>
      <c r="C1592" t="s">
        <v>47</v>
      </c>
      <c r="D1592" s="2" t="str">
        <f t="shared" si="128"/>
        <v>2001-01-15</v>
      </c>
      <c r="E1592" t="s">
        <v>153</v>
      </c>
      <c r="F1592" s="3">
        <f t="shared" si="126"/>
        <v>10</v>
      </c>
      <c r="G1592" t="s">
        <v>1233</v>
      </c>
      <c r="H1592" t="s">
        <v>67</v>
      </c>
      <c r="I1592" t="s">
        <v>67</v>
      </c>
      <c r="J1592" t="s">
        <v>67</v>
      </c>
      <c r="K1592" t="s">
        <v>112</v>
      </c>
      <c r="L1592" t="s">
        <v>112</v>
      </c>
      <c r="M1592" t="s">
        <v>112</v>
      </c>
      <c r="N1592" t="s">
        <v>67</v>
      </c>
      <c r="O1592" t="s">
        <v>66</v>
      </c>
      <c r="P1592" t="s">
        <v>66</v>
      </c>
      <c r="Q1592" t="s">
        <v>66</v>
      </c>
      <c r="R1592" t="s">
        <v>67</v>
      </c>
      <c r="S1592" t="s">
        <v>66</v>
      </c>
      <c r="T1592" t="s">
        <v>66</v>
      </c>
      <c r="U1592" t="s">
        <v>67</v>
      </c>
      <c r="V1592" t="s">
        <v>112</v>
      </c>
      <c r="W1592" t="s">
        <v>66</v>
      </c>
      <c r="X1592" t="s">
        <v>66</v>
      </c>
      <c r="Y1592" t="s">
        <v>112</v>
      </c>
      <c r="Z1592" t="s">
        <v>67</v>
      </c>
      <c r="AA1592" t="s">
        <v>67</v>
      </c>
      <c r="AB1592" t="s">
        <v>67</v>
      </c>
      <c r="AC1592" t="s">
        <v>66</v>
      </c>
      <c r="AD1592" t="s">
        <v>66</v>
      </c>
      <c r="AE1592" t="s">
        <v>66</v>
      </c>
      <c r="AF1592" t="s">
        <v>4</v>
      </c>
      <c r="AG1592" t="s">
        <v>17</v>
      </c>
      <c r="AH1592" t="s">
        <v>5</v>
      </c>
      <c r="AI1592" t="s">
        <v>12</v>
      </c>
      <c r="AJ1592" t="s">
        <v>50</v>
      </c>
      <c r="AK1592" t="s">
        <v>51</v>
      </c>
      <c r="AL1592" t="s">
        <v>69</v>
      </c>
      <c r="AM1592" t="s">
        <v>53</v>
      </c>
      <c r="AN1592" t="s">
        <v>70</v>
      </c>
      <c r="AO1592" t="s">
        <v>55</v>
      </c>
      <c r="AP1592" t="s">
        <v>56</v>
      </c>
      <c r="AQ1592" t="s">
        <v>378</v>
      </c>
      <c r="AR1592" t="s">
        <v>58</v>
      </c>
      <c r="AS1592" t="s">
        <v>316</v>
      </c>
      <c r="AT1592" t="s">
        <v>50</v>
      </c>
      <c r="AU1592" t="s">
        <v>127</v>
      </c>
      <c r="AV1592" t="s">
        <v>128</v>
      </c>
      <c r="AW1592" t="s">
        <v>925</v>
      </c>
    </row>
    <row r="1593" spans="1:49" x14ac:dyDescent="0.25">
      <c r="A1593" t="s">
        <v>216</v>
      </c>
      <c r="B1593" s="3" t="s">
        <v>46</v>
      </c>
      <c r="C1593" t="s">
        <v>106</v>
      </c>
      <c r="D1593" s="2" t="str">
        <f t="shared" si="128"/>
        <v>2011-07-25</v>
      </c>
      <c r="E1593" t="s">
        <v>87</v>
      </c>
      <c r="F1593" s="3">
        <f t="shared" si="126"/>
        <v>1</v>
      </c>
      <c r="G1593" t="s">
        <v>1098</v>
      </c>
      <c r="H1593" t="s">
        <v>67</v>
      </c>
      <c r="I1593" t="s">
        <v>67</v>
      </c>
      <c r="J1593" t="s">
        <v>67</v>
      </c>
      <c r="K1593" t="s">
        <v>112</v>
      </c>
      <c r="L1593" t="s">
        <v>112</v>
      </c>
      <c r="M1593" t="s">
        <v>112</v>
      </c>
      <c r="N1593" t="s">
        <v>67</v>
      </c>
      <c r="O1593" t="s">
        <v>66</v>
      </c>
      <c r="P1593" t="s">
        <v>66</v>
      </c>
      <c r="Q1593" t="s">
        <v>66</v>
      </c>
      <c r="R1593" t="s">
        <v>67</v>
      </c>
      <c r="S1593" t="s">
        <v>66</v>
      </c>
      <c r="T1593" t="s">
        <v>66</v>
      </c>
      <c r="U1593" t="s">
        <v>67</v>
      </c>
      <c r="V1593" t="s">
        <v>112</v>
      </c>
      <c r="W1593" t="s">
        <v>66</v>
      </c>
      <c r="X1593" t="s">
        <v>66</v>
      </c>
      <c r="Y1593" t="s">
        <v>112</v>
      </c>
      <c r="Z1593" t="s">
        <v>67</v>
      </c>
      <c r="AA1593" t="s">
        <v>67</v>
      </c>
      <c r="AB1593" t="s">
        <v>67</v>
      </c>
      <c r="AC1593" t="s">
        <v>66</v>
      </c>
      <c r="AD1593" t="s">
        <v>66</v>
      </c>
      <c r="AE1593" t="s">
        <v>66</v>
      </c>
      <c r="AF1593" t="s">
        <v>4</v>
      </c>
      <c r="AG1593" t="s">
        <v>17</v>
      </c>
      <c r="AH1593" t="s">
        <v>5</v>
      </c>
      <c r="AI1593" t="s">
        <v>12</v>
      </c>
      <c r="AJ1593" t="s">
        <v>50</v>
      </c>
      <c r="AK1593" t="s">
        <v>51</v>
      </c>
      <c r="AL1593" t="s">
        <v>69</v>
      </c>
      <c r="AM1593" t="s">
        <v>53</v>
      </c>
      <c r="AN1593" t="s">
        <v>70</v>
      </c>
      <c r="AO1593" t="s">
        <v>55</v>
      </c>
      <c r="AP1593" t="s">
        <v>56</v>
      </c>
      <c r="AQ1593" t="s">
        <v>378</v>
      </c>
      <c r="AR1593" t="s">
        <v>58</v>
      </c>
      <c r="AS1593" t="s">
        <v>316</v>
      </c>
      <c r="AT1593" t="s">
        <v>50</v>
      </c>
      <c r="AU1593" t="s">
        <v>127</v>
      </c>
      <c r="AV1593" t="s">
        <v>128</v>
      </c>
      <c r="AW1593" t="s">
        <v>925</v>
      </c>
    </row>
    <row r="1594" spans="1:49" x14ac:dyDescent="0.25">
      <c r="A1594" t="s">
        <v>63</v>
      </c>
      <c r="B1594" s="3" t="s">
        <v>46</v>
      </c>
      <c r="C1594" t="s">
        <v>47</v>
      </c>
      <c r="D1594" s="2" t="str">
        <f t="shared" si="128"/>
        <v>2005-07-13</v>
      </c>
      <c r="E1594" t="s">
        <v>264</v>
      </c>
      <c r="F1594" s="3">
        <f t="shared" si="126"/>
        <v>4</v>
      </c>
      <c r="G1594" t="s">
        <v>186</v>
      </c>
      <c r="AJ1594" t="s">
        <v>50</v>
      </c>
      <c r="AK1594" t="s">
        <v>94</v>
      </c>
      <c r="AL1594" t="s">
        <v>95</v>
      </c>
      <c r="AM1594" t="s">
        <v>53</v>
      </c>
      <c r="AN1594" t="s">
        <v>70</v>
      </c>
      <c r="AO1594" t="s">
        <v>71</v>
      </c>
      <c r="AP1594" t="s">
        <v>119</v>
      </c>
      <c r="AQ1594" t="s">
        <v>73</v>
      </c>
      <c r="AR1594" t="s">
        <v>58</v>
      </c>
      <c r="AS1594" t="s">
        <v>74</v>
      </c>
      <c r="AT1594" t="s">
        <v>50</v>
      </c>
      <c r="AU1594" t="s">
        <v>127</v>
      </c>
      <c r="AV1594" t="s">
        <v>76</v>
      </c>
      <c r="AW1594" t="s">
        <v>733</v>
      </c>
    </row>
    <row r="1595" spans="1:49" x14ac:dyDescent="0.25">
      <c r="A1595" t="s">
        <v>45</v>
      </c>
      <c r="B1595" s="3" t="s">
        <v>46</v>
      </c>
      <c r="C1595" t="s">
        <v>47</v>
      </c>
      <c r="D1595" s="2" t="str">
        <f t="shared" si="128"/>
        <v>1998-07-07</v>
      </c>
      <c r="E1595" t="s">
        <v>1035</v>
      </c>
      <c r="F1595" s="3">
        <f t="shared" si="126"/>
        <v>7</v>
      </c>
      <c r="G1595" t="s">
        <v>1232</v>
      </c>
      <c r="H1595" t="s">
        <v>66</v>
      </c>
      <c r="I1595" t="s">
        <v>66</v>
      </c>
      <c r="J1595" t="s">
        <v>66</v>
      </c>
      <c r="K1595" t="s">
        <v>66</v>
      </c>
      <c r="L1595" t="s">
        <v>66</v>
      </c>
      <c r="M1595" t="s">
        <v>66</v>
      </c>
      <c r="N1595" t="s">
        <v>66</v>
      </c>
      <c r="O1595" t="s">
        <v>66</v>
      </c>
      <c r="P1595" t="s">
        <v>66</v>
      </c>
      <c r="Q1595" t="s">
        <v>66</v>
      </c>
      <c r="R1595" t="s">
        <v>66</v>
      </c>
      <c r="S1595" t="s">
        <v>66</v>
      </c>
      <c r="T1595" t="s">
        <v>66</v>
      </c>
      <c r="U1595" t="s">
        <v>66</v>
      </c>
      <c r="V1595" t="s">
        <v>66</v>
      </c>
      <c r="W1595" t="s">
        <v>66</v>
      </c>
      <c r="X1595" t="s">
        <v>66</v>
      </c>
      <c r="Y1595" t="s">
        <v>66</v>
      </c>
      <c r="Z1595" t="s">
        <v>66</v>
      </c>
      <c r="AA1595" t="s">
        <v>66</v>
      </c>
      <c r="AB1595" t="s">
        <v>66</v>
      </c>
      <c r="AC1595" t="s">
        <v>66</v>
      </c>
      <c r="AD1595" t="s">
        <v>66</v>
      </c>
      <c r="AE1595" t="s">
        <v>66</v>
      </c>
      <c r="AF1595" t="s">
        <v>25</v>
      </c>
      <c r="AG1595" t="s">
        <v>6</v>
      </c>
      <c r="AH1595" t="s">
        <v>25</v>
      </c>
      <c r="AI1595" t="s">
        <v>15</v>
      </c>
      <c r="AJ1595" t="s">
        <v>50</v>
      </c>
      <c r="AK1595" t="s">
        <v>51</v>
      </c>
      <c r="AL1595" t="s">
        <v>88</v>
      </c>
      <c r="AM1595" t="s">
        <v>53</v>
      </c>
      <c r="AN1595" t="s">
        <v>54</v>
      </c>
      <c r="AO1595" t="s">
        <v>55</v>
      </c>
      <c r="AP1595" t="s">
        <v>72</v>
      </c>
      <c r="AQ1595" t="s">
        <v>57</v>
      </c>
      <c r="AR1595" t="s">
        <v>58</v>
      </c>
      <c r="AS1595" t="s">
        <v>316</v>
      </c>
    </row>
    <row r="1596" spans="1:49" x14ac:dyDescent="0.25">
      <c r="A1596" t="s">
        <v>45</v>
      </c>
      <c r="B1596" s="3" t="s">
        <v>46</v>
      </c>
      <c r="C1596" t="s">
        <v>47</v>
      </c>
      <c r="D1596" s="2" t="str">
        <f t="shared" si="128"/>
        <v>1998-07-07</v>
      </c>
      <c r="E1596" t="s">
        <v>1035</v>
      </c>
      <c r="F1596" s="3">
        <f t="shared" si="126"/>
        <v>7</v>
      </c>
      <c r="G1596" t="s">
        <v>1232</v>
      </c>
      <c r="H1596" t="s">
        <v>66</v>
      </c>
      <c r="I1596" t="s">
        <v>66</v>
      </c>
      <c r="J1596" t="s">
        <v>66</v>
      </c>
      <c r="K1596" t="s">
        <v>66</v>
      </c>
      <c r="L1596" t="s">
        <v>66</v>
      </c>
      <c r="M1596" t="s">
        <v>66</v>
      </c>
      <c r="N1596" t="s">
        <v>66</v>
      </c>
      <c r="O1596" t="s">
        <v>66</v>
      </c>
      <c r="P1596" t="s">
        <v>66</v>
      </c>
      <c r="Q1596" t="s">
        <v>66</v>
      </c>
      <c r="R1596" t="s">
        <v>66</v>
      </c>
      <c r="S1596" t="s">
        <v>66</v>
      </c>
      <c r="T1596" t="s">
        <v>66</v>
      </c>
      <c r="U1596" t="s">
        <v>66</v>
      </c>
      <c r="V1596" t="s">
        <v>66</v>
      </c>
      <c r="W1596" t="s">
        <v>66</v>
      </c>
      <c r="X1596" t="s">
        <v>66</v>
      </c>
      <c r="Y1596" t="s">
        <v>66</v>
      </c>
      <c r="Z1596" t="s">
        <v>66</v>
      </c>
      <c r="AA1596" t="s">
        <v>66</v>
      </c>
      <c r="AB1596" t="s">
        <v>66</v>
      </c>
      <c r="AC1596" t="s">
        <v>66</v>
      </c>
      <c r="AD1596" t="s">
        <v>66</v>
      </c>
      <c r="AE1596" t="s">
        <v>66</v>
      </c>
      <c r="AF1596" t="s">
        <v>25</v>
      </c>
      <c r="AG1596" t="s">
        <v>6</v>
      </c>
      <c r="AH1596" t="s">
        <v>25</v>
      </c>
      <c r="AI1596" t="s">
        <v>15</v>
      </c>
      <c r="AJ1596" t="s">
        <v>50</v>
      </c>
      <c r="AK1596" t="s">
        <v>51</v>
      </c>
      <c r="AL1596" t="s">
        <v>88</v>
      </c>
      <c r="AM1596" t="s">
        <v>53</v>
      </c>
      <c r="AN1596" t="s">
        <v>54</v>
      </c>
      <c r="AO1596" t="s">
        <v>55</v>
      </c>
      <c r="AP1596" t="s">
        <v>72</v>
      </c>
      <c r="AQ1596" t="s">
        <v>57</v>
      </c>
      <c r="AR1596" t="s">
        <v>58</v>
      </c>
      <c r="AS1596" t="s">
        <v>316</v>
      </c>
    </row>
    <row r="1597" spans="1:49" x14ac:dyDescent="0.25">
      <c r="A1597" t="s">
        <v>165</v>
      </c>
      <c r="B1597" s="3" t="s">
        <v>46</v>
      </c>
      <c r="C1597" t="s">
        <v>47</v>
      </c>
      <c r="D1597" s="2" t="str">
        <f t="shared" si="128"/>
        <v>1999-10-12</v>
      </c>
      <c r="E1597" t="s">
        <v>1031</v>
      </c>
      <c r="F1597" s="3">
        <f t="shared" si="126"/>
        <v>5</v>
      </c>
      <c r="G1597" t="s">
        <v>723</v>
      </c>
      <c r="H1597" t="s">
        <v>66</v>
      </c>
      <c r="I1597" t="s">
        <v>66</v>
      </c>
      <c r="J1597" t="s">
        <v>66</v>
      </c>
      <c r="K1597" t="s">
        <v>67</v>
      </c>
      <c r="L1597" t="s">
        <v>67</v>
      </c>
      <c r="M1597" t="s">
        <v>66</v>
      </c>
      <c r="N1597" t="s">
        <v>67</v>
      </c>
      <c r="O1597" t="s">
        <v>67</v>
      </c>
      <c r="P1597" t="s">
        <v>66</v>
      </c>
      <c r="Q1597" t="s">
        <v>67</v>
      </c>
      <c r="R1597" t="s">
        <v>67</v>
      </c>
      <c r="S1597" t="s">
        <v>112</v>
      </c>
      <c r="T1597" t="s">
        <v>66</v>
      </c>
      <c r="U1597" t="s">
        <v>67</v>
      </c>
      <c r="V1597" t="s">
        <v>66</v>
      </c>
      <c r="W1597" t="s">
        <v>67</v>
      </c>
      <c r="X1597" t="s">
        <v>67</v>
      </c>
      <c r="Y1597" t="s">
        <v>66</v>
      </c>
      <c r="Z1597" t="s">
        <v>67</v>
      </c>
      <c r="AA1597" t="s">
        <v>67</v>
      </c>
      <c r="AB1597" t="s">
        <v>67</v>
      </c>
      <c r="AC1597" t="s">
        <v>66</v>
      </c>
      <c r="AD1597" t="s">
        <v>67</v>
      </c>
      <c r="AE1597" t="s">
        <v>66</v>
      </c>
      <c r="AF1597" t="s">
        <v>4</v>
      </c>
      <c r="AG1597" t="s">
        <v>3</v>
      </c>
      <c r="AH1597" t="s">
        <v>26</v>
      </c>
      <c r="AI1597" t="s">
        <v>3</v>
      </c>
      <c r="AJ1597" t="s">
        <v>50</v>
      </c>
      <c r="AK1597" t="s">
        <v>94</v>
      </c>
      <c r="AL1597" t="s">
        <v>95</v>
      </c>
      <c r="AM1597" t="s">
        <v>53</v>
      </c>
      <c r="AN1597" t="s">
        <v>54</v>
      </c>
      <c r="AO1597" t="s">
        <v>193</v>
      </c>
      <c r="AP1597" t="s">
        <v>72</v>
      </c>
      <c r="AQ1597" t="s">
        <v>57</v>
      </c>
      <c r="AR1597" t="s">
        <v>58</v>
      </c>
      <c r="AS1597" t="s">
        <v>59</v>
      </c>
      <c r="AT1597" t="s">
        <v>50</v>
      </c>
      <c r="AU1597" t="s">
        <v>127</v>
      </c>
      <c r="AV1597" t="s">
        <v>62</v>
      </c>
      <c r="AW1597" t="s">
        <v>816</v>
      </c>
    </row>
    <row r="1598" spans="1:49" x14ac:dyDescent="0.25">
      <c r="A1598" t="s">
        <v>63</v>
      </c>
      <c r="B1598" s="3" t="s">
        <v>46</v>
      </c>
      <c r="C1598" t="s">
        <v>47</v>
      </c>
      <c r="D1598" s="2" t="str">
        <f t="shared" si="128"/>
        <v>2003-12-11</v>
      </c>
      <c r="E1598" t="s">
        <v>323</v>
      </c>
      <c r="F1598" s="3">
        <f t="shared" si="126"/>
        <v>7</v>
      </c>
      <c r="G1598" t="s">
        <v>267</v>
      </c>
      <c r="H1598" t="s">
        <v>67</v>
      </c>
      <c r="I1598" t="s">
        <v>67</v>
      </c>
      <c r="J1598" t="s">
        <v>67</v>
      </c>
      <c r="K1598" t="s">
        <v>67</v>
      </c>
      <c r="L1598" t="s">
        <v>67</v>
      </c>
      <c r="M1598" t="s">
        <v>67</v>
      </c>
      <c r="N1598" t="s">
        <v>67</v>
      </c>
      <c r="O1598" t="s">
        <v>66</v>
      </c>
      <c r="P1598" t="s">
        <v>66</v>
      </c>
      <c r="Q1598" t="s">
        <v>67</v>
      </c>
      <c r="R1598" t="s">
        <v>66</v>
      </c>
      <c r="S1598" t="s">
        <v>67</v>
      </c>
      <c r="T1598" t="s">
        <v>67</v>
      </c>
      <c r="U1598" t="s">
        <v>67</v>
      </c>
      <c r="V1598" t="s">
        <v>66</v>
      </c>
      <c r="W1598" t="s">
        <v>66</v>
      </c>
      <c r="X1598" t="s">
        <v>66</v>
      </c>
      <c r="Y1598" t="s">
        <v>66</v>
      </c>
      <c r="Z1598" t="s">
        <v>67</v>
      </c>
      <c r="AA1598" t="s">
        <v>66</v>
      </c>
      <c r="AB1598" t="s">
        <v>66</v>
      </c>
      <c r="AC1598" t="s">
        <v>67</v>
      </c>
      <c r="AD1598" t="s">
        <v>66</v>
      </c>
      <c r="AE1598" t="s">
        <v>66</v>
      </c>
      <c r="AF1598" t="s">
        <v>21</v>
      </c>
      <c r="AG1598" t="s">
        <v>19</v>
      </c>
      <c r="AH1598" t="s">
        <v>10</v>
      </c>
      <c r="AI1598" t="s">
        <v>17</v>
      </c>
      <c r="AJ1598" t="s">
        <v>50</v>
      </c>
      <c r="AK1598" t="s">
        <v>94</v>
      </c>
      <c r="AL1598" t="s">
        <v>95</v>
      </c>
      <c r="AM1598" t="s">
        <v>50</v>
      </c>
      <c r="AN1598" t="s">
        <v>54</v>
      </c>
      <c r="AO1598" t="s">
        <v>175</v>
      </c>
      <c r="AP1598" t="s">
        <v>119</v>
      </c>
      <c r="AQ1598" t="s">
        <v>73</v>
      </c>
      <c r="AR1598" t="s">
        <v>58</v>
      </c>
      <c r="AS1598" t="s">
        <v>74</v>
      </c>
      <c r="AT1598" t="s">
        <v>50</v>
      </c>
      <c r="AU1598" t="s">
        <v>83</v>
      </c>
      <c r="AV1598" t="s">
        <v>76</v>
      </c>
      <c r="AW1598" t="s">
        <v>623</v>
      </c>
    </row>
    <row r="1599" spans="1:49" x14ac:dyDescent="0.25">
      <c r="A1599" t="s">
        <v>123</v>
      </c>
      <c r="B1599" s="3" t="s">
        <v>46</v>
      </c>
      <c r="C1599" t="s">
        <v>47</v>
      </c>
      <c r="D1599" s="2" t="str">
        <f t="shared" si="128"/>
        <v>1998-03-12</v>
      </c>
      <c r="E1599" t="s">
        <v>49</v>
      </c>
      <c r="F1599" s="3">
        <f t="shared" si="126"/>
        <v>6</v>
      </c>
      <c r="G1599" t="s">
        <v>1450</v>
      </c>
      <c r="AJ1599" t="s">
        <v>50</v>
      </c>
      <c r="AK1599" t="s">
        <v>94</v>
      </c>
      <c r="AL1599" t="s">
        <v>52</v>
      </c>
      <c r="AM1599" t="s">
        <v>53</v>
      </c>
      <c r="AN1599" t="s">
        <v>200</v>
      </c>
      <c r="AO1599" t="s">
        <v>193</v>
      </c>
      <c r="AP1599" t="s">
        <v>96</v>
      </c>
      <c r="AQ1599" t="s">
        <v>201</v>
      </c>
      <c r="AR1599" t="s">
        <v>81</v>
      </c>
      <c r="AS1599" t="s">
        <v>766</v>
      </c>
      <c r="AT1599" t="s">
        <v>50</v>
      </c>
      <c r="AU1599" t="s">
        <v>83</v>
      </c>
      <c r="AV1599" t="s">
        <v>128</v>
      </c>
      <c r="AW1599" t="s">
        <v>286</v>
      </c>
    </row>
    <row r="1600" spans="1:49" x14ac:dyDescent="0.25">
      <c r="A1600" t="s">
        <v>63</v>
      </c>
      <c r="B1600" s="3" t="s">
        <v>46</v>
      </c>
      <c r="C1600" t="s">
        <v>47</v>
      </c>
      <c r="D1600" s="2" t="str">
        <f t="shared" si="128"/>
        <v>2004-07-08</v>
      </c>
      <c r="E1600" t="s">
        <v>210</v>
      </c>
      <c r="F1600" s="3">
        <f t="shared" ref="F1600:F1663" si="129">IF(D1600&gt;E1600,YEAR(D1600)-YEAR(E1600),YEAR(E1600)-YEAR(D1600))</f>
        <v>8</v>
      </c>
      <c r="G1600" t="s">
        <v>168</v>
      </c>
      <c r="AJ1600" t="s">
        <v>53</v>
      </c>
      <c r="AT1600" t="s">
        <v>50</v>
      </c>
      <c r="AU1600" t="s">
        <v>83</v>
      </c>
      <c r="AV1600" t="s">
        <v>76</v>
      </c>
      <c r="AW1600" t="s">
        <v>211</v>
      </c>
    </row>
    <row r="1601" spans="1:49" x14ac:dyDescent="0.25">
      <c r="A1601" t="s">
        <v>257</v>
      </c>
      <c r="B1601" s="3" t="s">
        <v>46</v>
      </c>
      <c r="C1601" t="s">
        <v>47</v>
      </c>
      <c r="D1601" s="2">
        <f t="shared" si="128"/>
        <v>36946</v>
      </c>
      <c r="E1601" t="s">
        <v>895</v>
      </c>
      <c r="F1601" s="3">
        <f t="shared" si="129"/>
        <v>5</v>
      </c>
      <c r="G1601" t="s">
        <v>1451</v>
      </c>
      <c r="H1601" t="s">
        <v>66</v>
      </c>
      <c r="I1601" t="s">
        <v>66</v>
      </c>
      <c r="J1601" t="s">
        <v>67</v>
      </c>
      <c r="K1601" t="s">
        <v>67</v>
      </c>
      <c r="L1601" t="s">
        <v>67</v>
      </c>
      <c r="M1601" t="s">
        <v>67</v>
      </c>
      <c r="N1601" t="s">
        <v>112</v>
      </c>
      <c r="O1601" t="s">
        <v>67</v>
      </c>
      <c r="P1601" t="s">
        <v>67</v>
      </c>
      <c r="Q1601" t="s">
        <v>112</v>
      </c>
      <c r="R1601" t="s">
        <v>112</v>
      </c>
      <c r="S1601" t="s">
        <v>67</v>
      </c>
      <c r="T1601" t="s">
        <v>67</v>
      </c>
      <c r="U1601" t="s">
        <v>67</v>
      </c>
      <c r="V1601" t="s">
        <v>66</v>
      </c>
      <c r="W1601" t="s">
        <v>66</v>
      </c>
      <c r="X1601" t="s">
        <v>67</v>
      </c>
      <c r="Y1601" t="s">
        <v>67</v>
      </c>
      <c r="Z1601" t="s">
        <v>67</v>
      </c>
      <c r="AA1601" t="s">
        <v>66</v>
      </c>
      <c r="AB1601" t="s">
        <v>67</v>
      </c>
      <c r="AC1601" t="s">
        <v>67</v>
      </c>
      <c r="AD1601" t="s">
        <v>67</v>
      </c>
      <c r="AE1601" t="s">
        <v>67</v>
      </c>
      <c r="AF1601" t="s">
        <v>13</v>
      </c>
      <c r="AG1601" t="s">
        <v>3</v>
      </c>
      <c r="AH1601" t="s">
        <v>12</v>
      </c>
      <c r="AI1601" t="s">
        <v>17</v>
      </c>
      <c r="AJ1601" t="s">
        <v>50</v>
      </c>
      <c r="AK1601" t="s">
        <v>51</v>
      </c>
      <c r="AL1601" t="s">
        <v>88</v>
      </c>
      <c r="AM1601" t="s">
        <v>50</v>
      </c>
      <c r="AN1601" t="s">
        <v>156</v>
      </c>
      <c r="AO1601" t="s">
        <v>55</v>
      </c>
      <c r="AP1601" t="s">
        <v>56</v>
      </c>
      <c r="AQ1601" t="s">
        <v>652</v>
      </c>
      <c r="AR1601" t="s">
        <v>81</v>
      </c>
      <c r="AS1601" t="s">
        <v>59</v>
      </c>
      <c r="AT1601" t="s">
        <v>53</v>
      </c>
      <c r="AW1601" t="s">
        <v>398</v>
      </c>
    </row>
    <row r="1602" spans="1:49" x14ac:dyDescent="0.25">
      <c r="A1602" t="s">
        <v>63</v>
      </c>
      <c r="B1602" s="3" t="s">
        <v>46</v>
      </c>
      <c r="C1602" t="s">
        <v>47</v>
      </c>
      <c r="D1602" s="2" t="str">
        <f t="shared" si="128"/>
        <v>2001-07-03</v>
      </c>
      <c r="E1602" t="s">
        <v>148</v>
      </c>
      <c r="F1602" s="3">
        <f t="shared" si="129"/>
        <v>9</v>
      </c>
      <c r="G1602" t="s">
        <v>659</v>
      </c>
      <c r="AJ1602" t="s">
        <v>50</v>
      </c>
      <c r="AK1602" t="s">
        <v>51</v>
      </c>
      <c r="AL1602" t="s">
        <v>69</v>
      </c>
      <c r="AM1602" t="s">
        <v>53</v>
      </c>
      <c r="AN1602" t="s">
        <v>70</v>
      </c>
      <c r="AO1602" t="s">
        <v>55</v>
      </c>
      <c r="AP1602" t="s">
        <v>72</v>
      </c>
      <c r="AQ1602" t="s">
        <v>143</v>
      </c>
      <c r="AR1602" t="s">
        <v>81</v>
      </c>
      <c r="AS1602" t="s">
        <v>59</v>
      </c>
      <c r="AT1602" t="s">
        <v>50</v>
      </c>
      <c r="AU1602" t="s">
        <v>83</v>
      </c>
      <c r="AV1602" t="s">
        <v>90</v>
      </c>
      <c r="AW1602" t="s">
        <v>268</v>
      </c>
    </row>
    <row r="1603" spans="1:49" x14ac:dyDescent="0.25">
      <c r="A1603" t="s">
        <v>188</v>
      </c>
      <c r="B1603" s="3" t="s">
        <v>1452</v>
      </c>
      <c r="C1603" t="s">
        <v>47</v>
      </c>
      <c r="D1603" s="2">
        <f>IF(LEN(G1603)&lt;10, DATE(YEAR(E1603)-5, MONTH(E1603), DAY(E1603)), IF(YEAR(G1603)=YEAR(E1603), DATE(YEAR(E1603)-5, MONTH(G1603), DAY(G1603)),G1603))</f>
        <v>34167</v>
      </c>
      <c r="E1603" t="s">
        <v>792</v>
      </c>
      <c r="F1603" s="3">
        <f t="shared" si="129"/>
        <v>5</v>
      </c>
      <c r="G1603" t="s">
        <v>792</v>
      </c>
      <c r="AJ1603" t="s">
        <v>50</v>
      </c>
      <c r="AK1603" t="s">
        <v>51</v>
      </c>
      <c r="AL1603" t="s">
        <v>88</v>
      </c>
      <c r="AM1603" t="s">
        <v>53</v>
      </c>
      <c r="AN1603" t="s">
        <v>70</v>
      </c>
      <c r="AO1603" t="s">
        <v>55</v>
      </c>
      <c r="AP1603" t="s">
        <v>56</v>
      </c>
      <c r="AQ1603" t="s">
        <v>97</v>
      </c>
      <c r="AR1603" t="s">
        <v>58</v>
      </c>
      <c r="AS1603" t="s">
        <v>74</v>
      </c>
    </row>
    <row r="1604" spans="1:49" x14ac:dyDescent="0.25">
      <c r="A1604" t="s">
        <v>257</v>
      </c>
      <c r="B1604" s="3" t="s">
        <v>46</v>
      </c>
      <c r="C1604" t="s">
        <v>47</v>
      </c>
      <c r="D1604" s="2" t="str">
        <f t="shared" ref="D1604:D1617" si="130">IF(LEN(G1604)&lt;10, DATE(YEAR(E1604)-5, MONTH(E1604), DAY(E1604)), IF(YEAR(G1604)=YEAR(E1604), DATE(YEAR(E1604)-1, MONTH(G1604), DAY(G1604)),G1604))</f>
        <v>2001-07-19</v>
      </c>
      <c r="E1604" t="s">
        <v>339</v>
      </c>
      <c r="F1604" s="3">
        <f t="shared" si="129"/>
        <v>6</v>
      </c>
      <c r="G1604" t="s">
        <v>203</v>
      </c>
      <c r="AT1604" t="s">
        <v>50</v>
      </c>
      <c r="AU1604" t="s">
        <v>83</v>
      </c>
      <c r="AV1604" t="s">
        <v>128</v>
      </c>
      <c r="AW1604" t="s">
        <v>1454</v>
      </c>
    </row>
    <row r="1605" spans="1:49" x14ac:dyDescent="0.25">
      <c r="A1605" t="s">
        <v>308</v>
      </c>
      <c r="B1605" s="3" t="s">
        <v>46</v>
      </c>
      <c r="C1605" t="s">
        <v>106</v>
      </c>
      <c r="D1605" s="2" t="str">
        <f t="shared" si="130"/>
        <v>2005-12-12</v>
      </c>
      <c r="E1605" t="s">
        <v>1253</v>
      </c>
      <c r="F1605" s="3">
        <f t="shared" si="129"/>
        <v>2</v>
      </c>
      <c r="G1605" t="s">
        <v>1334</v>
      </c>
      <c r="H1605" t="s">
        <v>67</v>
      </c>
      <c r="I1605" t="s">
        <v>66</v>
      </c>
      <c r="J1605" t="s">
        <v>66</v>
      </c>
      <c r="K1605" t="s">
        <v>67</v>
      </c>
      <c r="L1605" t="s">
        <v>67</v>
      </c>
      <c r="M1605" t="s">
        <v>67</v>
      </c>
      <c r="N1605" t="s">
        <v>67</v>
      </c>
      <c r="O1605" t="s">
        <v>67</v>
      </c>
      <c r="P1605" t="s">
        <v>67</v>
      </c>
      <c r="Q1605" t="s">
        <v>67</v>
      </c>
      <c r="R1605" t="s">
        <v>67</v>
      </c>
      <c r="S1605" t="s">
        <v>67</v>
      </c>
      <c r="T1605" t="s">
        <v>67</v>
      </c>
      <c r="U1605" t="s">
        <v>67</v>
      </c>
      <c r="V1605" t="s">
        <v>67</v>
      </c>
      <c r="W1605" t="s">
        <v>67</v>
      </c>
      <c r="X1605" t="s">
        <v>67</v>
      </c>
      <c r="Y1605" t="s">
        <v>67</v>
      </c>
      <c r="Z1605" t="s">
        <v>67</v>
      </c>
      <c r="AA1605" t="s">
        <v>67</v>
      </c>
      <c r="AB1605" t="s">
        <v>67</v>
      </c>
      <c r="AC1605" t="s">
        <v>67</v>
      </c>
      <c r="AD1605" t="s">
        <v>67</v>
      </c>
      <c r="AE1605" t="s">
        <v>67</v>
      </c>
      <c r="AF1605" t="s">
        <v>16</v>
      </c>
      <c r="AG1605" t="s">
        <v>22</v>
      </c>
      <c r="AH1605" t="s">
        <v>16</v>
      </c>
      <c r="AI1605" t="s">
        <v>26</v>
      </c>
      <c r="AJ1605" t="s">
        <v>50</v>
      </c>
      <c r="AK1605" t="s">
        <v>94</v>
      </c>
      <c r="AL1605" t="s">
        <v>95</v>
      </c>
      <c r="AM1605" t="s">
        <v>53</v>
      </c>
      <c r="AN1605" t="s">
        <v>206</v>
      </c>
      <c r="AO1605" t="s">
        <v>161</v>
      </c>
      <c r="AP1605" t="s">
        <v>72</v>
      </c>
      <c r="AQ1605" t="s">
        <v>220</v>
      </c>
      <c r="AR1605" t="s">
        <v>230</v>
      </c>
      <c r="AS1605" t="s">
        <v>74</v>
      </c>
      <c r="AT1605" t="s">
        <v>50</v>
      </c>
      <c r="AU1605" t="s">
        <v>75</v>
      </c>
      <c r="AV1605" t="s">
        <v>84</v>
      </c>
      <c r="AW1605" t="s">
        <v>1455</v>
      </c>
    </row>
    <row r="1606" spans="1:49" x14ac:dyDescent="0.25">
      <c r="A1606" t="s">
        <v>229</v>
      </c>
      <c r="B1606" s="3" t="s">
        <v>46</v>
      </c>
      <c r="C1606" t="s">
        <v>47</v>
      </c>
      <c r="D1606" s="2" t="str">
        <f t="shared" si="130"/>
        <v>2003-07-14</v>
      </c>
      <c r="E1606" t="s">
        <v>555</v>
      </c>
      <c r="F1606" s="3">
        <f t="shared" si="129"/>
        <v>3</v>
      </c>
      <c r="G1606" t="s">
        <v>750</v>
      </c>
      <c r="AJ1606" t="s">
        <v>50</v>
      </c>
      <c r="AK1606" t="s">
        <v>94</v>
      </c>
      <c r="AL1606" t="s">
        <v>95</v>
      </c>
      <c r="AM1606" t="s">
        <v>53</v>
      </c>
      <c r="AN1606" t="s">
        <v>54</v>
      </c>
      <c r="AO1606" t="s">
        <v>161</v>
      </c>
      <c r="AP1606" t="s">
        <v>119</v>
      </c>
      <c r="AQ1606" t="s">
        <v>274</v>
      </c>
      <c r="AR1606" t="s">
        <v>230</v>
      </c>
      <c r="AS1606" t="s">
        <v>74</v>
      </c>
      <c r="AT1606" t="s">
        <v>50</v>
      </c>
      <c r="AU1606" t="s">
        <v>83</v>
      </c>
      <c r="AV1606" t="s">
        <v>128</v>
      </c>
      <c r="AW1606" t="s">
        <v>298</v>
      </c>
    </row>
    <row r="1607" spans="1:49" x14ac:dyDescent="0.25">
      <c r="A1607" t="s">
        <v>77</v>
      </c>
      <c r="B1607" s="3" t="s">
        <v>46</v>
      </c>
      <c r="C1607" t="s">
        <v>47</v>
      </c>
      <c r="D1607" s="2" t="str">
        <f t="shared" si="130"/>
        <v>2000-08-12</v>
      </c>
      <c r="E1607" t="s">
        <v>214</v>
      </c>
      <c r="F1607" s="3">
        <f t="shared" si="129"/>
        <v>8</v>
      </c>
      <c r="G1607" t="s">
        <v>949</v>
      </c>
      <c r="H1607" t="s">
        <v>67</v>
      </c>
      <c r="I1607" t="s">
        <v>66</v>
      </c>
      <c r="J1607" t="s">
        <v>67</v>
      </c>
      <c r="K1607" t="s">
        <v>67</v>
      </c>
      <c r="L1607" t="s">
        <v>67</v>
      </c>
      <c r="M1607" t="s">
        <v>67</v>
      </c>
      <c r="N1607" t="s">
        <v>67</v>
      </c>
      <c r="O1607" t="s">
        <v>67</v>
      </c>
      <c r="P1607" t="s">
        <v>67</v>
      </c>
      <c r="Q1607" t="s">
        <v>67</v>
      </c>
      <c r="R1607" t="s">
        <v>67</v>
      </c>
      <c r="S1607" t="s">
        <v>67</v>
      </c>
      <c r="T1607" t="s">
        <v>67</v>
      </c>
      <c r="U1607" t="s">
        <v>67</v>
      </c>
      <c r="V1607" t="s">
        <v>67</v>
      </c>
      <c r="W1607" t="s">
        <v>67</v>
      </c>
      <c r="X1607" t="s">
        <v>67</v>
      </c>
      <c r="Y1607" t="s">
        <v>112</v>
      </c>
      <c r="Z1607" t="s">
        <v>112</v>
      </c>
      <c r="AA1607" t="s">
        <v>67</v>
      </c>
      <c r="AB1607" t="s">
        <v>66</v>
      </c>
      <c r="AC1607" t="s">
        <v>66</v>
      </c>
      <c r="AD1607" t="s">
        <v>67</v>
      </c>
      <c r="AE1607" t="s">
        <v>67</v>
      </c>
      <c r="AF1607" t="s">
        <v>14</v>
      </c>
      <c r="AG1607" t="s">
        <v>6</v>
      </c>
      <c r="AH1607" t="s">
        <v>21</v>
      </c>
      <c r="AI1607" t="s">
        <v>23</v>
      </c>
      <c r="AJ1607" t="s">
        <v>50</v>
      </c>
      <c r="AK1607" t="s">
        <v>51</v>
      </c>
      <c r="AL1607" t="s">
        <v>69</v>
      </c>
      <c r="AM1607" t="s">
        <v>53</v>
      </c>
      <c r="AN1607" t="s">
        <v>70</v>
      </c>
      <c r="AO1607" t="s">
        <v>71</v>
      </c>
      <c r="AP1607" t="s">
        <v>56</v>
      </c>
      <c r="AQ1607" t="s">
        <v>97</v>
      </c>
      <c r="AR1607" t="s">
        <v>81</v>
      </c>
      <c r="AS1607" t="s">
        <v>74</v>
      </c>
      <c r="AT1607" t="s">
        <v>50</v>
      </c>
      <c r="AU1607" t="s">
        <v>83</v>
      </c>
      <c r="AV1607" t="s">
        <v>84</v>
      </c>
      <c r="AW1607" t="s">
        <v>427</v>
      </c>
    </row>
    <row r="1608" spans="1:49" x14ac:dyDescent="0.25">
      <c r="A1608" t="s">
        <v>165</v>
      </c>
      <c r="B1608" s="3" t="s">
        <v>46</v>
      </c>
      <c r="C1608" t="s">
        <v>47</v>
      </c>
      <c r="D1608" s="2" t="str">
        <f t="shared" si="130"/>
        <v>2001-01-13</v>
      </c>
      <c r="E1608" t="s">
        <v>852</v>
      </c>
      <c r="F1608" s="3">
        <f t="shared" si="129"/>
        <v>4</v>
      </c>
      <c r="G1608" t="s">
        <v>1194</v>
      </c>
      <c r="H1608" t="s">
        <v>66</v>
      </c>
      <c r="I1608" t="s">
        <v>66</v>
      </c>
      <c r="J1608" t="s">
        <v>66</v>
      </c>
      <c r="K1608" t="s">
        <v>66</v>
      </c>
      <c r="L1608" t="s">
        <v>66</v>
      </c>
      <c r="M1608" t="s">
        <v>66</v>
      </c>
      <c r="N1608" t="s">
        <v>66</v>
      </c>
      <c r="O1608" t="s">
        <v>66</v>
      </c>
      <c r="P1608" t="s">
        <v>66</v>
      </c>
      <c r="Q1608" t="s">
        <v>66</v>
      </c>
      <c r="R1608" t="s">
        <v>66</v>
      </c>
      <c r="S1608" t="s">
        <v>66</v>
      </c>
      <c r="T1608" t="s">
        <v>66</v>
      </c>
      <c r="U1608" t="s">
        <v>66</v>
      </c>
      <c r="V1608" t="s">
        <v>66</v>
      </c>
      <c r="W1608" t="s">
        <v>66</v>
      </c>
      <c r="X1608" t="s">
        <v>66</v>
      </c>
      <c r="Y1608" t="s">
        <v>66</v>
      </c>
      <c r="Z1608" t="s">
        <v>66</v>
      </c>
      <c r="AA1608" t="s">
        <v>66</v>
      </c>
      <c r="AB1608" t="s">
        <v>66</v>
      </c>
      <c r="AC1608" t="s">
        <v>66</v>
      </c>
      <c r="AD1608" t="s">
        <v>66</v>
      </c>
      <c r="AE1608" t="s">
        <v>66</v>
      </c>
      <c r="AF1608" t="s">
        <v>7</v>
      </c>
      <c r="AG1608" t="s">
        <v>4</v>
      </c>
      <c r="AH1608" t="s">
        <v>4</v>
      </c>
      <c r="AI1608" t="s">
        <v>26</v>
      </c>
      <c r="AJ1608" t="s">
        <v>50</v>
      </c>
      <c r="AK1608" t="s">
        <v>94</v>
      </c>
      <c r="AL1608" t="s">
        <v>95</v>
      </c>
      <c r="AM1608" t="s">
        <v>53</v>
      </c>
      <c r="AN1608" t="s">
        <v>70</v>
      </c>
      <c r="AO1608" t="s">
        <v>207</v>
      </c>
      <c r="AP1608" t="s">
        <v>119</v>
      </c>
      <c r="AQ1608" t="s">
        <v>57</v>
      </c>
      <c r="AR1608" t="s">
        <v>58</v>
      </c>
      <c r="AS1608" t="s">
        <v>74</v>
      </c>
      <c r="AT1608" t="s">
        <v>50</v>
      </c>
      <c r="AU1608" t="s">
        <v>61</v>
      </c>
      <c r="AV1608" t="s">
        <v>62</v>
      </c>
      <c r="AW1608" t="s">
        <v>939</v>
      </c>
    </row>
    <row r="1609" spans="1:49" x14ac:dyDescent="0.25">
      <c r="A1609" t="s">
        <v>180</v>
      </c>
      <c r="B1609" s="3" t="s">
        <v>46</v>
      </c>
      <c r="C1609" t="s">
        <v>106</v>
      </c>
      <c r="D1609" s="2" t="str">
        <f t="shared" si="130"/>
        <v>2014-01-17</v>
      </c>
      <c r="E1609" t="s">
        <v>593</v>
      </c>
      <c r="F1609" s="3">
        <f t="shared" si="129"/>
        <v>3</v>
      </c>
      <c r="G1609" t="s">
        <v>1456</v>
      </c>
      <c r="H1609" t="s">
        <v>66</v>
      </c>
      <c r="I1609" t="s">
        <v>66</v>
      </c>
      <c r="J1609" t="s">
        <v>66</v>
      </c>
      <c r="K1609" t="s">
        <v>66</v>
      </c>
      <c r="L1609" t="s">
        <v>66</v>
      </c>
      <c r="M1609" t="s">
        <v>66</v>
      </c>
      <c r="N1609" t="s">
        <v>66</v>
      </c>
      <c r="O1609" t="s">
        <v>66</v>
      </c>
      <c r="P1609" t="s">
        <v>66</v>
      </c>
      <c r="Q1609" t="s">
        <v>66</v>
      </c>
      <c r="R1609" t="s">
        <v>66</v>
      </c>
      <c r="S1609" t="s">
        <v>66</v>
      </c>
      <c r="T1609" t="s">
        <v>66</v>
      </c>
      <c r="U1609" t="s">
        <v>66</v>
      </c>
      <c r="V1609" t="s">
        <v>66</v>
      </c>
      <c r="W1609" t="s">
        <v>66</v>
      </c>
      <c r="X1609" t="s">
        <v>66</v>
      </c>
      <c r="Y1609" t="s">
        <v>66</v>
      </c>
      <c r="Z1609" t="s">
        <v>66</v>
      </c>
      <c r="AA1609" t="s">
        <v>66</v>
      </c>
      <c r="AB1609" t="s">
        <v>66</v>
      </c>
      <c r="AC1609" t="s">
        <v>66</v>
      </c>
      <c r="AD1609" t="s">
        <v>66</v>
      </c>
      <c r="AE1609" t="s">
        <v>66</v>
      </c>
      <c r="AF1609" t="s">
        <v>7</v>
      </c>
      <c r="AG1609" t="s">
        <v>4</v>
      </c>
      <c r="AH1609" t="s">
        <v>4</v>
      </c>
      <c r="AI1609" t="s">
        <v>26</v>
      </c>
      <c r="AJ1609" t="s">
        <v>50</v>
      </c>
      <c r="AK1609" t="s">
        <v>94</v>
      </c>
      <c r="AL1609" t="s">
        <v>95</v>
      </c>
      <c r="AM1609" t="s">
        <v>53</v>
      </c>
      <c r="AN1609" t="s">
        <v>70</v>
      </c>
      <c r="AO1609" t="s">
        <v>207</v>
      </c>
      <c r="AP1609" t="s">
        <v>119</v>
      </c>
      <c r="AQ1609" t="s">
        <v>57</v>
      </c>
      <c r="AR1609" t="s">
        <v>58</v>
      </c>
      <c r="AS1609" t="s">
        <v>74</v>
      </c>
      <c r="AT1609" t="s">
        <v>50</v>
      </c>
      <c r="AU1609" t="s">
        <v>61</v>
      </c>
      <c r="AV1609" t="s">
        <v>62</v>
      </c>
      <c r="AW1609" t="s">
        <v>939</v>
      </c>
    </row>
    <row r="1610" spans="1:49" x14ac:dyDescent="0.25">
      <c r="A1610" t="s">
        <v>77</v>
      </c>
      <c r="B1610" s="3" t="s">
        <v>46</v>
      </c>
      <c r="C1610" t="s">
        <v>47</v>
      </c>
      <c r="D1610" s="2" t="str">
        <f t="shared" si="130"/>
        <v>2008-07-03</v>
      </c>
      <c r="E1610" t="s">
        <v>222</v>
      </c>
      <c r="F1610" s="3">
        <f t="shared" si="129"/>
        <v>4</v>
      </c>
      <c r="G1610" t="s">
        <v>1457</v>
      </c>
      <c r="AJ1610" t="s">
        <v>50</v>
      </c>
      <c r="AK1610" t="s">
        <v>51</v>
      </c>
      <c r="AL1610" t="s">
        <v>69</v>
      </c>
      <c r="AM1610" t="s">
        <v>53</v>
      </c>
      <c r="AN1610" t="s">
        <v>70</v>
      </c>
      <c r="AO1610" t="s">
        <v>55</v>
      </c>
      <c r="AP1610" t="s">
        <v>96</v>
      </c>
      <c r="AQ1610" t="s">
        <v>143</v>
      </c>
      <c r="AR1610" t="s">
        <v>81</v>
      </c>
      <c r="AS1610" t="s">
        <v>74</v>
      </c>
      <c r="AT1610" t="s">
        <v>50</v>
      </c>
      <c r="AU1610" t="s">
        <v>61</v>
      </c>
      <c r="AV1610" t="s">
        <v>84</v>
      </c>
      <c r="AW1610" t="s">
        <v>82</v>
      </c>
    </row>
    <row r="1611" spans="1:49" x14ac:dyDescent="0.25">
      <c r="A1611" t="s">
        <v>77</v>
      </c>
      <c r="B1611" s="3" t="s">
        <v>46</v>
      </c>
      <c r="C1611" t="s">
        <v>47</v>
      </c>
      <c r="D1611" s="2" t="str">
        <f t="shared" si="130"/>
        <v>2001-12-14</v>
      </c>
      <c r="E1611" t="s">
        <v>685</v>
      </c>
      <c r="F1611" s="3">
        <f t="shared" si="129"/>
        <v>7</v>
      </c>
      <c r="G1611" t="s">
        <v>837</v>
      </c>
      <c r="H1611" t="s">
        <v>67</v>
      </c>
      <c r="I1611" t="s">
        <v>66</v>
      </c>
      <c r="J1611" t="s">
        <v>67</v>
      </c>
      <c r="K1611" t="s">
        <v>67</v>
      </c>
      <c r="L1611" t="s">
        <v>66</v>
      </c>
      <c r="M1611" t="s">
        <v>112</v>
      </c>
      <c r="N1611" t="s">
        <v>67</v>
      </c>
      <c r="O1611" t="s">
        <v>112</v>
      </c>
      <c r="P1611" t="s">
        <v>67</v>
      </c>
      <c r="Q1611" t="s">
        <v>67</v>
      </c>
      <c r="R1611" t="s">
        <v>67</v>
      </c>
      <c r="S1611" t="s">
        <v>67</v>
      </c>
      <c r="T1611" t="s">
        <v>67</v>
      </c>
      <c r="U1611" t="s">
        <v>67</v>
      </c>
      <c r="V1611" t="s">
        <v>67</v>
      </c>
      <c r="W1611" t="s">
        <v>67</v>
      </c>
      <c r="X1611" t="s">
        <v>67</v>
      </c>
      <c r="Y1611" t="s">
        <v>112</v>
      </c>
      <c r="Z1611" t="s">
        <v>112</v>
      </c>
      <c r="AA1611" t="s">
        <v>67</v>
      </c>
      <c r="AB1611" t="s">
        <v>67</v>
      </c>
      <c r="AC1611" t="s">
        <v>67</v>
      </c>
      <c r="AD1611" t="s">
        <v>67</v>
      </c>
      <c r="AE1611" t="s">
        <v>67</v>
      </c>
      <c r="AF1611" t="s">
        <v>14</v>
      </c>
      <c r="AG1611" t="s">
        <v>19</v>
      </c>
      <c r="AH1611" t="s">
        <v>14</v>
      </c>
      <c r="AI1611" t="s">
        <v>26</v>
      </c>
      <c r="AJ1611" t="s">
        <v>50</v>
      </c>
      <c r="AK1611" t="s">
        <v>94</v>
      </c>
      <c r="AL1611" t="s">
        <v>95</v>
      </c>
      <c r="AM1611" t="s">
        <v>53</v>
      </c>
      <c r="AN1611" t="s">
        <v>70</v>
      </c>
      <c r="AO1611" t="s">
        <v>55</v>
      </c>
      <c r="AP1611" t="s">
        <v>72</v>
      </c>
      <c r="AQ1611" t="s">
        <v>143</v>
      </c>
      <c r="AR1611" t="s">
        <v>58</v>
      </c>
      <c r="AS1611" t="s">
        <v>74</v>
      </c>
      <c r="AT1611" t="s">
        <v>50</v>
      </c>
      <c r="AU1611" t="s">
        <v>83</v>
      </c>
      <c r="AV1611" t="s">
        <v>84</v>
      </c>
      <c r="AW1611" t="s">
        <v>246</v>
      </c>
    </row>
    <row r="1612" spans="1:49" x14ac:dyDescent="0.25">
      <c r="A1612" t="s">
        <v>324</v>
      </c>
      <c r="B1612" s="3" t="s">
        <v>46</v>
      </c>
      <c r="C1612" t="s">
        <v>47</v>
      </c>
      <c r="D1612" s="2" t="str">
        <f t="shared" si="130"/>
        <v>2005-01-11</v>
      </c>
      <c r="E1612" t="s">
        <v>227</v>
      </c>
      <c r="F1612" s="3">
        <f t="shared" si="129"/>
        <v>7</v>
      </c>
      <c r="G1612" t="s">
        <v>263</v>
      </c>
      <c r="H1612" t="s">
        <v>67</v>
      </c>
      <c r="I1612" t="s">
        <v>66</v>
      </c>
      <c r="J1612" t="s">
        <v>66</v>
      </c>
      <c r="K1612" t="s">
        <v>66</v>
      </c>
      <c r="L1612" t="s">
        <v>66</v>
      </c>
      <c r="M1612" t="s">
        <v>66</v>
      </c>
      <c r="N1612" t="s">
        <v>66</v>
      </c>
      <c r="O1612" t="s">
        <v>66</v>
      </c>
      <c r="P1612" t="s">
        <v>66</v>
      </c>
      <c r="Q1612" t="s">
        <v>66</v>
      </c>
      <c r="R1612" t="s">
        <v>66</v>
      </c>
      <c r="S1612" t="s">
        <v>67</v>
      </c>
      <c r="T1612" t="s">
        <v>66</v>
      </c>
      <c r="U1612" t="s">
        <v>66</v>
      </c>
      <c r="V1612" t="s">
        <v>66</v>
      </c>
      <c r="W1612" t="s">
        <v>66</v>
      </c>
      <c r="X1612" t="s">
        <v>66</v>
      </c>
      <c r="Y1612" t="s">
        <v>67</v>
      </c>
      <c r="Z1612" t="s">
        <v>67</v>
      </c>
      <c r="AA1612" t="s">
        <v>66</v>
      </c>
      <c r="AB1612" t="s">
        <v>66</v>
      </c>
      <c r="AC1612" t="s">
        <v>66</v>
      </c>
      <c r="AD1612" t="s">
        <v>66</v>
      </c>
      <c r="AE1612" t="s">
        <v>66</v>
      </c>
      <c r="AF1612" t="s">
        <v>3</v>
      </c>
      <c r="AG1612" t="s">
        <v>18</v>
      </c>
      <c r="AH1612" t="s">
        <v>3</v>
      </c>
      <c r="AI1612" t="s">
        <v>15</v>
      </c>
      <c r="AJ1612" t="s">
        <v>50</v>
      </c>
      <c r="AK1612" t="s">
        <v>51</v>
      </c>
      <c r="AL1612" t="s">
        <v>69</v>
      </c>
      <c r="AM1612" t="s">
        <v>53</v>
      </c>
      <c r="AN1612" t="s">
        <v>70</v>
      </c>
      <c r="AO1612" t="s">
        <v>55</v>
      </c>
      <c r="AP1612" t="s">
        <v>56</v>
      </c>
      <c r="AQ1612" t="s">
        <v>73</v>
      </c>
      <c r="AR1612" t="s">
        <v>230</v>
      </c>
      <c r="AS1612" t="s">
        <v>74</v>
      </c>
      <c r="AT1612" t="s">
        <v>50</v>
      </c>
      <c r="AU1612" t="s">
        <v>127</v>
      </c>
      <c r="AV1612" t="s">
        <v>76</v>
      </c>
      <c r="AW1612" t="s">
        <v>382</v>
      </c>
    </row>
    <row r="1613" spans="1:49" x14ac:dyDescent="0.25">
      <c r="A1613" t="s">
        <v>63</v>
      </c>
      <c r="B1613" s="3" t="s">
        <v>46</v>
      </c>
      <c r="C1613" t="s">
        <v>47</v>
      </c>
      <c r="D1613" s="2" t="str">
        <f t="shared" si="130"/>
        <v>2002-07-19</v>
      </c>
      <c r="E1613" t="s">
        <v>339</v>
      </c>
      <c r="F1613" s="3">
        <f t="shared" si="129"/>
        <v>5</v>
      </c>
      <c r="G1613" t="s">
        <v>610</v>
      </c>
      <c r="H1613" t="s">
        <v>112</v>
      </c>
      <c r="I1613" t="s">
        <v>66</v>
      </c>
      <c r="J1613" t="s">
        <v>66</v>
      </c>
      <c r="K1613" t="s">
        <v>67</v>
      </c>
      <c r="L1613" t="s">
        <v>112</v>
      </c>
      <c r="M1613" t="s">
        <v>66</v>
      </c>
      <c r="N1613" t="s">
        <v>67</v>
      </c>
      <c r="O1613" t="s">
        <v>67</v>
      </c>
      <c r="P1613" t="s">
        <v>67</v>
      </c>
      <c r="Q1613" t="s">
        <v>67</v>
      </c>
      <c r="R1613" t="s">
        <v>205</v>
      </c>
      <c r="S1613" t="s">
        <v>67</v>
      </c>
      <c r="T1613" t="s">
        <v>112</v>
      </c>
      <c r="U1613" t="s">
        <v>66</v>
      </c>
      <c r="V1613" t="s">
        <v>66</v>
      </c>
      <c r="W1613" t="s">
        <v>66</v>
      </c>
      <c r="X1613" t="s">
        <v>67</v>
      </c>
      <c r="Y1613" t="s">
        <v>67</v>
      </c>
      <c r="Z1613" t="s">
        <v>66</v>
      </c>
      <c r="AA1613" t="s">
        <v>67</v>
      </c>
      <c r="AB1613" t="s">
        <v>66</v>
      </c>
      <c r="AC1613" t="s">
        <v>66</v>
      </c>
      <c r="AD1613" t="s">
        <v>112</v>
      </c>
      <c r="AE1613" t="s">
        <v>67</v>
      </c>
      <c r="AF1613" t="s">
        <v>16</v>
      </c>
      <c r="AG1613" t="s">
        <v>3</v>
      </c>
      <c r="AH1613" t="s">
        <v>14</v>
      </c>
      <c r="AI1613" t="s">
        <v>17</v>
      </c>
      <c r="AJ1613" t="s">
        <v>50</v>
      </c>
      <c r="AK1613" t="s">
        <v>51</v>
      </c>
      <c r="AL1613" t="s">
        <v>88</v>
      </c>
      <c r="AM1613" t="s">
        <v>53</v>
      </c>
      <c r="AN1613" t="s">
        <v>70</v>
      </c>
      <c r="AO1613" t="s">
        <v>55</v>
      </c>
      <c r="AP1613" t="s">
        <v>56</v>
      </c>
      <c r="AQ1613" t="s">
        <v>73</v>
      </c>
      <c r="AR1613" t="s">
        <v>58</v>
      </c>
      <c r="AS1613" t="s">
        <v>59</v>
      </c>
      <c r="AT1613" t="s">
        <v>50</v>
      </c>
      <c r="AU1613" t="s">
        <v>127</v>
      </c>
      <c r="AV1613" t="s">
        <v>76</v>
      </c>
      <c r="AW1613" t="s">
        <v>1458</v>
      </c>
    </row>
    <row r="1614" spans="1:49" x14ac:dyDescent="0.25">
      <c r="A1614" t="s">
        <v>77</v>
      </c>
      <c r="B1614" s="3" t="s">
        <v>676</v>
      </c>
      <c r="C1614" t="s">
        <v>47</v>
      </c>
      <c r="D1614" s="2" t="str">
        <f t="shared" si="130"/>
        <v>2002-04-12</v>
      </c>
      <c r="E1614" t="s">
        <v>685</v>
      </c>
      <c r="F1614" s="3">
        <f t="shared" si="129"/>
        <v>6</v>
      </c>
      <c r="G1614" t="s">
        <v>684</v>
      </c>
      <c r="H1614" t="s">
        <v>205</v>
      </c>
      <c r="I1614" t="s">
        <v>205</v>
      </c>
      <c r="J1614" t="s">
        <v>205</v>
      </c>
      <c r="K1614" t="s">
        <v>205</v>
      </c>
      <c r="L1614" t="s">
        <v>205</v>
      </c>
      <c r="M1614" t="s">
        <v>205</v>
      </c>
      <c r="N1614" t="s">
        <v>205</v>
      </c>
      <c r="O1614" t="s">
        <v>205</v>
      </c>
      <c r="P1614" t="s">
        <v>205</v>
      </c>
      <c r="Q1614" t="s">
        <v>205</v>
      </c>
      <c r="R1614" t="s">
        <v>205</v>
      </c>
      <c r="S1614" t="s">
        <v>205</v>
      </c>
      <c r="T1614" t="s">
        <v>205</v>
      </c>
      <c r="U1614" t="s">
        <v>205</v>
      </c>
      <c r="V1614" t="s">
        <v>205</v>
      </c>
      <c r="W1614" t="s">
        <v>205</v>
      </c>
      <c r="X1614" t="s">
        <v>205</v>
      </c>
      <c r="Y1614" t="s">
        <v>205</v>
      </c>
      <c r="Z1614" t="s">
        <v>205</v>
      </c>
      <c r="AA1614" t="s">
        <v>205</v>
      </c>
      <c r="AB1614" t="s">
        <v>205</v>
      </c>
      <c r="AC1614" t="s">
        <v>205</v>
      </c>
      <c r="AD1614" t="s">
        <v>205</v>
      </c>
      <c r="AE1614" t="s">
        <v>112</v>
      </c>
      <c r="AF1614" t="s">
        <v>12</v>
      </c>
      <c r="AG1614" t="s">
        <v>25</v>
      </c>
      <c r="AH1614" t="s">
        <v>12</v>
      </c>
      <c r="AI1614" t="s">
        <v>14</v>
      </c>
      <c r="AJ1614" t="s">
        <v>50</v>
      </c>
      <c r="AK1614" t="s">
        <v>94</v>
      </c>
      <c r="AL1614" t="s">
        <v>52</v>
      </c>
      <c r="AM1614" t="s">
        <v>53</v>
      </c>
      <c r="AN1614" t="s">
        <v>70</v>
      </c>
      <c r="AO1614" t="s">
        <v>55</v>
      </c>
      <c r="AP1614" t="s">
        <v>72</v>
      </c>
      <c r="AQ1614" t="s">
        <v>73</v>
      </c>
      <c r="AR1614" t="s">
        <v>58</v>
      </c>
      <c r="AS1614" t="s">
        <v>74</v>
      </c>
      <c r="AT1614" t="s">
        <v>50</v>
      </c>
      <c r="AU1614" t="s">
        <v>83</v>
      </c>
      <c r="AV1614" t="s">
        <v>84</v>
      </c>
      <c r="AW1614" t="s">
        <v>82</v>
      </c>
    </row>
    <row r="1615" spans="1:49" x14ac:dyDescent="0.25">
      <c r="A1615" t="s">
        <v>799</v>
      </c>
      <c r="B1615" s="3" t="s">
        <v>676</v>
      </c>
      <c r="C1615" t="s">
        <v>47</v>
      </c>
      <c r="D1615" s="2" t="str">
        <f t="shared" si="130"/>
        <v>2011-01-28</v>
      </c>
      <c r="E1615" t="s">
        <v>550</v>
      </c>
      <c r="F1615" s="3">
        <f t="shared" si="129"/>
        <v>4</v>
      </c>
      <c r="G1615" t="s">
        <v>1459</v>
      </c>
      <c r="H1615" t="s">
        <v>205</v>
      </c>
      <c r="I1615" t="s">
        <v>205</v>
      </c>
      <c r="J1615" t="s">
        <v>205</v>
      </c>
      <c r="K1615" t="s">
        <v>205</v>
      </c>
      <c r="L1615" t="s">
        <v>205</v>
      </c>
      <c r="M1615" t="s">
        <v>205</v>
      </c>
      <c r="N1615" t="s">
        <v>205</v>
      </c>
      <c r="O1615" t="s">
        <v>205</v>
      </c>
      <c r="P1615" t="s">
        <v>205</v>
      </c>
      <c r="Q1615" t="s">
        <v>205</v>
      </c>
      <c r="R1615" t="s">
        <v>205</v>
      </c>
      <c r="S1615" t="s">
        <v>205</v>
      </c>
      <c r="T1615" t="s">
        <v>205</v>
      </c>
      <c r="U1615" t="s">
        <v>205</v>
      </c>
      <c r="V1615" t="s">
        <v>205</v>
      </c>
      <c r="W1615" t="s">
        <v>205</v>
      </c>
      <c r="X1615" t="s">
        <v>205</v>
      </c>
      <c r="Y1615" t="s">
        <v>205</v>
      </c>
      <c r="Z1615" t="s">
        <v>205</v>
      </c>
      <c r="AA1615" t="s">
        <v>205</v>
      </c>
      <c r="AB1615" t="s">
        <v>205</v>
      </c>
      <c r="AC1615" t="s">
        <v>205</v>
      </c>
      <c r="AD1615" t="s">
        <v>205</v>
      </c>
      <c r="AE1615" t="s">
        <v>112</v>
      </c>
      <c r="AF1615" t="s">
        <v>12</v>
      </c>
      <c r="AG1615" t="s">
        <v>25</v>
      </c>
      <c r="AH1615" t="s">
        <v>12</v>
      </c>
      <c r="AI1615" t="s">
        <v>14</v>
      </c>
      <c r="AJ1615" t="s">
        <v>50</v>
      </c>
      <c r="AK1615" t="s">
        <v>94</v>
      </c>
      <c r="AL1615" t="s">
        <v>52</v>
      </c>
      <c r="AM1615" t="s">
        <v>53</v>
      </c>
      <c r="AN1615" t="s">
        <v>70</v>
      </c>
      <c r="AO1615" t="s">
        <v>55</v>
      </c>
      <c r="AP1615" t="s">
        <v>72</v>
      </c>
      <c r="AQ1615" t="s">
        <v>73</v>
      </c>
      <c r="AR1615" t="s">
        <v>58</v>
      </c>
      <c r="AS1615" t="s">
        <v>74</v>
      </c>
      <c r="AT1615" t="s">
        <v>50</v>
      </c>
      <c r="AU1615" t="s">
        <v>83</v>
      </c>
      <c r="AV1615" t="s">
        <v>84</v>
      </c>
      <c r="AW1615" t="s">
        <v>82</v>
      </c>
    </row>
    <row r="1616" spans="1:49" x14ac:dyDescent="0.25">
      <c r="A1616" t="s">
        <v>335</v>
      </c>
      <c r="B1616" s="3" t="s">
        <v>171</v>
      </c>
      <c r="C1616" t="s">
        <v>106</v>
      </c>
      <c r="D1616" s="2" t="str">
        <f t="shared" si="130"/>
        <v>2015-07-24</v>
      </c>
      <c r="E1616" t="s">
        <v>1069</v>
      </c>
      <c r="F1616" s="3">
        <f t="shared" si="129"/>
        <v>1</v>
      </c>
      <c r="G1616" t="s">
        <v>1460</v>
      </c>
      <c r="H1616" t="s">
        <v>205</v>
      </c>
      <c r="I1616" t="s">
        <v>205</v>
      </c>
      <c r="J1616" t="s">
        <v>205</v>
      </c>
      <c r="K1616" t="s">
        <v>205</v>
      </c>
      <c r="L1616" t="s">
        <v>205</v>
      </c>
      <c r="M1616" t="s">
        <v>205</v>
      </c>
      <c r="N1616" t="s">
        <v>205</v>
      </c>
      <c r="O1616" t="s">
        <v>205</v>
      </c>
      <c r="P1616" t="s">
        <v>205</v>
      </c>
      <c r="Q1616" t="s">
        <v>205</v>
      </c>
      <c r="R1616" t="s">
        <v>205</v>
      </c>
      <c r="S1616" t="s">
        <v>205</v>
      </c>
      <c r="T1616" t="s">
        <v>205</v>
      </c>
      <c r="U1616" t="s">
        <v>205</v>
      </c>
      <c r="V1616" t="s">
        <v>205</v>
      </c>
      <c r="W1616" t="s">
        <v>205</v>
      </c>
      <c r="X1616" t="s">
        <v>205</v>
      </c>
      <c r="Y1616" t="s">
        <v>205</v>
      </c>
      <c r="Z1616" t="s">
        <v>205</v>
      </c>
      <c r="AA1616" t="s">
        <v>205</v>
      </c>
      <c r="AB1616" t="s">
        <v>205</v>
      </c>
      <c r="AC1616" t="s">
        <v>205</v>
      </c>
      <c r="AD1616" t="s">
        <v>205</v>
      </c>
      <c r="AE1616" t="s">
        <v>112</v>
      </c>
      <c r="AF1616" t="s">
        <v>12</v>
      </c>
      <c r="AG1616" t="s">
        <v>25</v>
      </c>
      <c r="AH1616" t="s">
        <v>12</v>
      </c>
      <c r="AI1616" t="s">
        <v>14</v>
      </c>
      <c r="AJ1616" t="s">
        <v>50</v>
      </c>
      <c r="AK1616" t="s">
        <v>94</v>
      </c>
      <c r="AL1616" t="s">
        <v>52</v>
      </c>
      <c r="AM1616" t="s">
        <v>53</v>
      </c>
      <c r="AN1616" t="s">
        <v>70</v>
      </c>
      <c r="AO1616" t="s">
        <v>55</v>
      </c>
      <c r="AP1616" t="s">
        <v>72</v>
      </c>
      <c r="AQ1616" t="s">
        <v>73</v>
      </c>
      <c r="AR1616" t="s">
        <v>58</v>
      </c>
      <c r="AS1616" t="s">
        <v>74</v>
      </c>
      <c r="AT1616" t="s">
        <v>50</v>
      </c>
      <c r="AU1616" t="s">
        <v>83</v>
      </c>
      <c r="AV1616" t="s">
        <v>84</v>
      </c>
      <c r="AW1616" t="s">
        <v>82</v>
      </c>
    </row>
    <row r="1617" spans="1:49" x14ac:dyDescent="0.25">
      <c r="A1617" t="s">
        <v>374</v>
      </c>
      <c r="B1617" s="3" t="s">
        <v>46</v>
      </c>
      <c r="C1617" t="s">
        <v>47</v>
      </c>
      <c r="D1617" s="2" t="str">
        <f t="shared" si="130"/>
        <v>1996-03-28</v>
      </c>
      <c r="E1617" t="s">
        <v>601</v>
      </c>
      <c r="F1617" s="3">
        <f t="shared" si="129"/>
        <v>3</v>
      </c>
      <c r="G1617" t="s">
        <v>375</v>
      </c>
      <c r="H1617" t="s">
        <v>66</v>
      </c>
      <c r="I1617" t="s">
        <v>66</v>
      </c>
      <c r="J1617" t="s">
        <v>66</v>
      </c>
      <c r="K1617" t="s">
        <v>66</v>
      </c>
      <c r="L1617" t="s">
        <v>66</v>
      </c>
      <c r="M1617" t="s">
        <v>66</v>
      </c>
      <c r="N1617" t="s">
        <v>66</v>
      </c>
      <c r="O1617" t="s">
        <v>66</v>
      </c>
      <c r="P1617" t="s">
        <v>66</v>
      </c>
      <c r="Q1617" t="s">
        <v>66</v>
      </c>
      <c r="R1617" t="s">
        <v>66</v>
      </c>
      <c r="S1617" t="s">
        <v>66</v>
      </c>
      <c r="T1617" t="s">
        <v>66</v>
      </c>
      <c r="U1617" t="s">
        <v>66</v>
      </c>
      <c r="V1617" t="s">
        <v>66</v>
      </c>
      <c r="W1617" t="s">
        <v>66</v>
      </c>
      <c r="X1617" t="s">
        <v>66</v>
      </c>
      <c r="Y1617" t="s">
        <v>66</v>
      </c>
      <c r="Z1617" t="s">
        <v>66</v>
      </c>
      <c r="AA1617" t="s">
        <v>66</v>
      </c>
      <c r="AB1617" t="s">
        <v>66</v>
      </c>
      <c r="AC1617" t="s">
        <v>66</v>
      </c>
      <c r="AD1617" t="s">
        <v>66</v>
      </c>
      <c r="AE1617" t="s">
        <v>66</v>
      </c>
      <c r="AF1617" t="s">
        <v>18</v>
      </c>
      <c r="AG1617" t="s">
        <v>25</v>
      </c>
      <c r="AH1617" t="s">
        <v>4</v>
      </c>
      <c r="AI1617" t="s">
        <v>17</v>
      </c>
      <c r="AJ1617" t="s">
        <v>50</v>
      </c>
      <c r="AK1617" t="s">
        <v>51</v>
      </c>
      <c r="AL1617" t="s">
        <v>69</v>
      </c>
      <c r="AM1617" t="s">
        <v>50</v>
      </c>
      <c r="AN1617" t="s">
        <v>70</v>
      </c>
      <c r="AO1617" t="s">
        <v>55</v>
      </c>
      <c r="AP1617" t="s">
        <v>72</v>
      </c>
      <c r="AQ1617" t="s">
        <v>97</v>
      </c>
      <c r="AR1617" t="s">
        <v>58</v>
      </c>
      <c r="AS1617" t="s">
        <v>74</v>
      </c>
      <c r="AT1617" t="s">
        <v>50</v>
      </c>
      <c r="AU1617" t="s">
        <v>61</v>
      </c>
      <c r="AV1617" t="s">
        <v>512</v>
      </c>
      <c r="AW1617" t="s">
        <v>1067</v>
      </c>
    </row>
    <row r="1618" spans="1:49" x14ac:dyDescent="0.25">
      <c r="A1618" t="s">
        <v>188</v>
      </c>
      <c r="B1618" s="3" t="s">
        <v>46</v>
      </c>
      <c r="C1618" t="s">
        <v>47</v>
      </c>
      <c r="D1618" s="2">
        <f>IF(LEN(G1618)&lt;10, DATE(YEAR(E1618)-5, MONTH(E1618), DAY(E1618)), IF(YEAR(G1618)=YEAR(E1618), DATE(YEAR(E1618)-5, MONTH(G1618), DAY(G1618)),G1618))</f>
        <v>33957</v>
      </c>
      <c r="E1618" t="s">
        <v>309</v>
      </c>
      <c r="F1618" s="3">
        <f t="shared" si="129"/>
        <v>5</v>
      </c>
      <c r="G1618" t="s">
        <v>309</v>
      </c>
      <c r="AJ1618" t="s">
        <v>50</v>
      </c>
      <c r="AK1618" t="s">
        <v>94</v>
      </c>
      <c r="AL1618" t="s">
        <v>95</v>
      </c>
      <c r="AM1618" t="s">
        <v>53</v>
      </c>
      <c r="AN1618" t="s">
        <v>70</v>
      </c>
      <c r="AO1618" t="s">
        <v>55</v>
      </c>
      <c r="AP1618" t="s">
        <v>72</v>
      </c>
      <c r="AQ1618" t="s">
        <v>80</v>
      </c>
      <c r="AR1618" t="s">
        <v>58</v>
      </c>
      <c r="AS1618" t="s">
        <v>59</v>
      </c>
      <c r="AT1618" t="s">
        <v>50</v>
      </c>
      <c r="AU1618" t="s">
        <v>61</v>
      </c>
      <c r="AV1618" t="s">
        <v>84</v>
      </c>
      <c r="AW1618" t="s">
        <v>510</v>
      </c>
    </row>
    <row r="1619" spans="1:49" x14ac:dyDescent="0.25">
      <c r="A1619" t="s">
        <v>188</v>
      </c>
      <c r="B1619" s="3" t="s">
        <v>46</v>
      </c>
      <c r="C1619" t="s">
        <v>47</v>
      </c>
      <c r="D1619" s="2">
        <f>IF(LEN(G1619)&lt;10, DATE(YEAR(E1619)-5, MONTH(E1619), DAY(E1619)), IF(YEAR(G1619)=YEAR(E1619), DATE(YEAR(E1619)-1, MONTH(G1619), DAY(G1619)),G1619))</f>
        <v>34685</v>
      </c>
      <c r="E1619" t="s">
        <v>601</v>
      </c>
      <c r="F1619" s="3">
        <f t="shared" si="129"/>
        <v>5</v>
      </c>
      <c r="G1619" t="s">
        <v>1461</v>
      </c>
      <c r="H1619" t="s">
        <v>67</v>
      </c>
      <c r="I1619" t="s">
        <v>67</v>
      </c>
      <c r="J1619" t="s">
        <v>112</v>
      </c>
      <c r="K1619" t="s">
        <v>112</v>
      </c>
      <c r="L1619" t="s">
        <v>67</v>
      </c>
      <c r="M1619" t="s">
        <v>112</v>
      </c>
      <c r="N1619" t="s">
        <v>112</v>
      </c>
      <c r="O1619" t="s">
        <v>112</v>
      </c>
      <c r="P1619" t="s">
        <v>67</v>
      </c>
      <c r="Q1619" t="s">
        <v>112</v>
      </c>
      <c r="R1619" t="s">
        <v>112</v>
      </c>
      <c r="S1619" t="s">
        <v>112</v>
      </c>
      <c r="T1619" t="s">
        <v>112</v>
      </c>
      <c r="U1619" t="s">
        <v>67</v>
      </c>
      <c r="V1619" t="s">
        <v>67</v>
      </c>
      <c r="W1619" t="s">
        <v>67</v>
      </c>
      <c r="X1619" t="s">
        <v>67</v>
      </c>
      <c r="Y1619" t="s">
        <v>112</v>
      </c>
      <c r="Z1619" t="s">
        <v>67</v>
      </c>
      <c r="AA1619" t="s">
        <v>67</v>
      </c>
      <c r="AB1619" t="s">
        <v>67</v>
      </c>
      <c r="AC1619" t="s">
        <v>67</v>
      </c>
      <c r="AD1619" t="s">
        <v>112</v>
      </c>
      <c r="AE1619" t="s">
        <v>112</v>
      </c>
      <c r="AF1619" t="s">
        <v>22</v>
      </c>
      <c r="AG1619" t="s">
        <v>9</v>
      </c>
      <c r="AH1619" t="s">
        <v>24</v>
      </c>
      <c r="AI1619" t="s">
        <v>19</v>
      </c>
      <c r="AJ1619" t="s">
        <v>50</v>
      </c>
      <c r="AK1619" t="s">
        <v>94</v>
      </c>
      <c r="AL1619" t="s">
        <v>95</v>
      </c>
      <c r="AM1619" t="s">
        <v>53</v>
      </c>
      <c r="AN1619" t="s">
        <v>70</v>
      </c>
      <c r="AO1619" t="s">
        <v>55</v>
      </c>
      <c r="AP1619" t="s">
        <v>72</v>
      </c>
      <c r="AQ1619" t="s">
        <v>143</v>
      </c>
      <c r="AR1619" t="s">
        <v>58</v>
      </c>
      <c r="AS1619" t="s">
        <v>74</v>
      </c>
      <c r="AT1619" t="s">
        <v>50</v>
      </c>
      <c r="AU1619" t="s">
        <v>61</v>
      </c>
      <c r="AV1619" t="s">
        <v>90</v>
      </c>
      <c r="AW1619" t="s">
        <v>498</v>
      </c>
    </row>
    <row r="1620" spans="1:49" x14ac:dyDescent="0.25">
      <c r="A1620" t="s">
        <v>77</v>
      </c>
      <c r="B1620" s="3" t="s">
        <v>46</v>
      </c>
      <c r="C1620" t="s">
        <v>47</v>
      </c>
      <c r="D1620" s="2">
        <f>IF(LEN(G1620)&lt;10, DATE(YEAR(E1620)-5, MONTH(E1620), DAY(E1620)), IF(YEAR(G1620)=YEAR(E1620), DATE(YEAR(E1620)-5, MONTH(G1620), DAY(G1620)),G1620))</f>
        <v>33592</v>
      </c>
      <c r="E1620" t="s">
        <v>565</v>
      </c>
      <c r="F1620" s="3">
        <f t="shared" si="129"/>
        <v>5</v>
      </c>
      <c r="G1620" t="s">
        <v>565</v>
      </c>
      <c r="H1620" t="s">
        <v>66</v>
      </c>
      <c r="I1620" t="s">
        <v>66</v>
      </c>
      <c r="J1620" t="s">
        <v>66</v>
      </c>
      <c r="K1620" t="s">
        <v>67</v>
      </c>
      <c r="L1620" t="s">
        <v>67</v>
      </c>
      <c r="M1620" t="s">
        <v>66</v>
      </c>
      <c r="N1620" t="s">
        <v>66</v>
      </c>
      <c r="O1620" t="s">
        <v>66</v>
      </c>
      <c r="P1620" t="s">
        <v>66</v>
      </c>
      <c r="Q1620" t="s">
        <v>67</v>
      </c>
      <c r="R1620" t="s">
        <v>66</v>
      </c>
      <c r="S1620" t="s">
        <v>66</v>
      </c>
      <c r="T1620" t="s">
        <v>66</v>
      </c>
      <c r="U1620" t="s">
        <v>67</v>
      </c>
      <c r="V1620" t="s">
        <v>66</v>
      </c>
      <c r="W1620" t="s">
        <v>67</v>
      </c>
      <c r="X1620" t="s">
        <v>66</v>
      </c>
      <c r="Y1620" t="s">
        <v>67</v>
      </c>
      <c r="Z1620" t="s">
        <v>67</v>
      </c>
      <c r="AA1620" t="s">
        <v>67</v>
      </c>
      <c r="AB1620" t="s">
        <v>67</v>
      </c>
      <c r="AC1620" t="s">
        <v>67</v>
      </c>
      <c r="AD1620" t="s">
        <v>67</v>
      </c>
      <c r="AE1620" t="s">
        <v>67</v>
      </c>
      <c r="AF1620" t="s">
        <v>5</v>
      </c>
      <c r="AG1620" t="s">
        <v>26</v>
      </c>
      <c r="AH1620" t="s">
        <v>12</v>
      </c>
      <c r="AI1620" t="s">
        <v>17</v>
      </c>
      <c r="AJ1620" t="s">
        <v>53</v>
      </c>
      <c r="AT1620" t="s">
        <v>50</v>
      </c>
      <c r="AU1620" t="s">
        <v>83</v>
      </c>
      <c r="AV1620" t="s">
        <v>84</v>
      </c>
      <c r="AW1620" t="s">
        <v>336</v>
      </c>
    </row>
    <row r="1621" spans="1:49" x14ac:dyDescent="0.25">
      <c r="A1621" t="s">
        <v>45</v>
      </c>
      <c r="B1621" s="3" t="s">
        <v>46</v>
      </c>
      <c r="C1621" t="s">
        <v>47</v>
      </c>
      <c r="D1621" s="2">
        <f>IF(LEN(G1621)&lt;10, DATE(YEAR(E1621)-5, MONTH(E1621), DAY(E1621)), IF(YEAR(G1621)=YEAR(E1621), DATE(YEAR(E1621)-6, MONTH(G1621), DAY(G1621)),G1621))</f>
        <v>33591</v>
      </c>
      <c r="E1621" t="s">
        <v>309</v>
      </c>
      <c r="F1621" s="3">
        <f t="shared" si="129"/>
        <v>6</v>
      </c>
      <c r="G1621" t="s">
        <v>309</v>
      </c>
      <c r="AJ1621" t="s">
        <v>50</v>
      </c>
      <c r="AK1621" t="s">
        <v>51</v>
      </c>
      <c r="AL1621" t="s">
        <v>69</v>
      </c>
      <c r="AM1621" t="s">
        <v>53</v>
      </c>
      <c r="AN1621" t="s">
        <v>54</v>
      </c>
      <c r="AO1621" t="s">
        <v>55</v>
      </c>
      <c r="AP1621" t="s">
        <v>56</v>
      </c>
      <c r="AQ1621" t="s">
        <v>57</v>
      </c>
      <c r="AR1621" t="s">
        <v>58</v>
      </c>
      <c r="AS1621" t="s">
        <v>316</v>
      </c>
      <c r="AT1621" t="s">
        <v>50</v>
      </c>
      <c r="AU1621" t="s">
        <v>83</v>
      </c>
      <c r="AV1621" t="s">
        <v>62</v>
      </c>
      <c r="AW1621" t="s">
        <v>60</v>
      </c>
    </row>
    <row r="1622" spans="1:49" x14ac:dyDescent="0.25">
      <c r="A1622" t="s">
        <v>212</v>
      </c>
      <c r="B1622" s="3" t="s">
        <v>46</v>
      </c>
      <c r="C1622" t="s">
        <v>47</v>
      </c>
      <c r="D1622" s="2" t="str">
        <f t="shared" ref="D1622:D1629" si="131">IF(LEN(G1622)&lt;10, DATE(YEAR(E1622)-5, MONTH(E1622), DAY(E1622)), IF(YEAR(G1622)=YEAR(E1622), DATE(YEAR(E1622)-1, MONTH(G1622), DAY(G1622)),G1622))</f>
        <v>2006-12-07</v>
      </c>
      <c r="E1622" t="s">
        <v>151</v>
      </c>
      <c r="F1622" s="3">
        <f t="shared" si="129"/>
        <v>5</v>
      </c>
      <c r="G1622" t="s">
        <v>1462</v>
      </c>
      <c r="H1622" t="s">
        <v>66</v>
      </c>
      <c r="I1622" t="s">
        <v>66</v>
      </c>
      <c r="J1622" t="s">
        <v>67</v>
      </c>
      <c r="K1622" t="s">
        <v>67</v>
      </c>
      <c r="L1622" t="s">
        <v>67</v>
      </c>
      <c r="M1622" t="s">
        <v>112</v>
      </c>
      <c r="N1622" t="s">
        <v>67</v>
      </c>
      <c r="O1622" t="s">
        <v>67</v>
      </c>
      <c r="P1622" t="s">
        <v>67</v>
      </c>
      <c r="Q1622" t="s">
        <v>67</v>
      </c>
      <c r="R1622" t="s">
        <v>67</v>
      </c>
      <c r="S1622" t="s">
        <v>67</v>
      </c>
      <c r="T1622" t="s">
        <v>67</v>
      </c>
      <c r="U1622" t="s">
        <v>67</v>
      </c>
      <c r="V1622" t="s">
        <v>67</v>
      </c>
      <c r="W1622" t="s">
        <v>66</v>
      </c>
      <c r="X1622" t="s">
        <v>67</v>
      </c>
      <c r="Y1622" t="s">
        <v>67</v>
      </c>
      <c r="Z1622" t="s">
        <v>67</v>
      </c>
      <c r="AA1622" t="s">
        <v>67</v>
      </c>
      <c r="AB1622" t="s">
        <v>67</v>
      </c>
      <c r="AC1622" t="s">
        <v>112</v>
      </c>
      <c r="AD1622" t="s">
        <v>67</v>
      </c>
      <c r="AE1622" t="s">
        <v>112</v>
      </c>
      <c r="AF1622" t="s">
        <v>7</v>
      </c>
      <c r="AG1622" t="s">
        <v>19</v>
      </c>
      <c r="AH1622" t="s">
        <v>14</v>
      </c>
      <c r="AI1622" t="s">
        <v>25</v>
      </c>
      <c r="AJ1622" t="s">
        <v>53</v>
      </c>
      <c r="AT1622" t="s">
        <v>50</v>
      </c>
      <c r="AU1622" t="s">
        <v>83</v>
      </c>
      <c r="AV1622" t="s">
        <v>90</v>
      </c>
      <c r="AW1622" t="s">
        <v>199</v>
      </c>
    </row>
    <row r="1623" spans="1:49" x14ac:dyDescent="0.25">
      <c r="A1623" t="s">
        <v>240</v>
      </c>
      <c r="B1623" s="3" t="s">
        <v>46</v>
      </c>
      <c r="C1623" t="s">
        <v>47</v>
      </c>
      <c r="D1623" s="2" t="str">
        <f t="shared" si="131"/>
        <v>2001-12-19</v>
      </c>
      <c r="E1623" t="s">
        <v>685</v>
      </c>
      <c r="F1623" s="3">
        <f t="shared" si="129"/>
        <v>7</v>
      </c>
      <c r="G1623" t="s">
        <v>1359</v>
      </c>
      <c r="H1623" t="s">
        <v>66</v>
      </c>
      <c r="I1623" t="s">
        <v>66</v>
      </c>
      <c r="J1623" t="s">
        <v>66</v>
      </c>
      <c r="K1623" t="s">
        <v>67</v>
      </c>
      <c r="L1623" t="s">
        <v>66</v>
      </c>
      <c r="M1623" t="s">
        <v>67</v>
      </c>
      <c r="N1623" t="s">
        <v>66</v>
      </c>
      <c r="O1623" t="s">
        <v>66</v>
      </c>
      <c r="P1623" t="s">
        <v>66</v>
      </c>
      <c r="Q1623" t="s">
        <v>67</v>
      </c>
      <c r="R1623" t="s">
        <v>67</v>
      </c>
      <c r="S1623" t="s">
        <v>67</v>
      </c>
      <c r="T1623" t="s">
        <v>66</v>
      </c>
      <c r="U1623" t="s">
        <v>66</v>
      </c>
      <c r="V1623" t="s">
        <v>66</v>
      </c>
      <c r="W1623" t="s">
        <v>66</v>
      </c>
      <c r="X1623" t="s">
        <v>67</v>
      </c>
      <c r="Y1623" t="s">
        <v>67</v>
      </c>
      <c r="Z1623" t="s">
        <v>67</v>
      </c>
      <c r="AA1623" t="s">
        <v>66</v>
      </c>
      <c r="AB1623" t="s">
        <v>67</v>
      </c>
      <c r="AC1623" t="s">
        <v>66</v>
      </c>
      <c r="AD1623" t="s">
        <v>66</v>
      </c>
      <c r="AE1623" t="s">
        <v>67</v>
      </c>
      <c r="AF1623" t="s">
        <v>14</v>
      </c>
      <c r="AG1623" t="s">
        <v>15</v>
      </c>
      <c r="AH1623" t="s">
        <v>16</v>
      </c>
      <c r="AI1623" t="s">
        <v>25</v>
      </c>
      <c r="AJ1623" t="s">
        <v>50</v>
      </c>
      <c r="AK1623" t="s">
        <v>94</v>
      </c>
      <c r="AL1623" t="s">
        <v>95</v>
      </c>
      <c r="AM1623" t="s">
        <v>53</v>
      </c>
      <c r="AN1623" t="s">
        <v>70</v>
      </c>
      <c r="AO1623" t="s">
        <v>207</v>
      </c>
      <c r="AP1623" t="s">
        <v>119</v>
      </c>
      <c r="AQ1623" t="s">
        <v>73</v>
      </c>
      <c r="AR1623" t="s">
        <v>58</v>
      </c>
      <c r="AS1623" t="s">
        <v>74</v>
      </c>
      <c r="AT1623" t="s">
        <v>50</v>
      </c>
      <c r="AU1623" t="s">
        <v>61</v>
      </c>
      <c r="AV1623" t="s">
        <v>358</v>
      </c>
      <c r="AW1623" t="s">
        <v>1169</v>
      </c>
    </row>
    <row r="1624" spans="1:49" x14ac:dyDescent="0.25">
      <c r="A1624" t="s">
        <v>616</v>
      </c>
      <c r="B1624" s="3" t="s">
        <v>46</v>
      </c>
      <c r="C1624" t="s">
        <v>47</v>
      </c>
      <c r="D1624" s="2">
        <f t="shared" si="131"/>
        <v>32718</v>
      </c>
      <c r="E1624" t="s">
        <v>511</v>
      </c>
      <c r="F1624" s="3">
        <f t="shared" si="129"/>
        <v>5</v>
      </c>
      <c r="G1624" t="s">
        <v>527</v>
      </c>
      <c r="AJ1624" t="s">
        <v>53</v>
      </c>
      <c r="AT1624" t="s">
        <v>50</v>
      </c>
      <c r="AU1624" t="s">
        <v>127</v>
      </c>
      <c r="AV1624" t="s">
        <v>76</v>
      </c>
      <c r="AW1624" t="s">
        <v>231</v>
      </c>
    </row>
    <row r="1625" spans="1:49" x14ac:dyDescent="0.25">
      <c r="A1625" t="s">
        <v>328</v>
      </c>
      <c r="B1625" s="3" t="s">
        <v>46</v>
      </c>
      <c r="C1625" t="s">
        <v>106</v>
      </c>
      <c r="D1625" s="2" t="str">
        <f t="shared" si="131"/>
        <v>1999-07-07</v>
      </c>
      <c r="E1625" t="s">
        <v>386</v>
      </c>
      <c r="F1625" s="3">
        <f t="shared" si="129"/>
        <v>1</v>
      </c>
      <c r="G1625" t="s">
        <v>385</v>
      </c>
      <c r="AJ1625" t="s">
        <v>53</v>
      </c>
      <c r="AT1625" t="s">
        <v>50</v>
      </c>
      <c r="AU1625" t="s">
        <v>127</v>
      </c>
      <c r="AV1625" t="s">
        <v>76</v>
      </c>
      <c r="AW1625" t="s">
        <v>231</v>
      </c>
    </row>
    <row r="1626" spans="1:49" x14ac:dyDescent="0.25">
      <c r="A1626" t="s">
        <v>1342</v>
      </c>
      <c r="B1626" s="3" t="s">
        <v>46</v>
      </c>
      <c r="C1626" t="s">
        <v>106</v>
      </c>
      <c r="D1626" s="2" t="str">
        <f t="shared" si="131"/>
        <v>2015-03-20</v>
      </c>
      <c r="E1626" t="s">
        <v>1464</v>
      </c>
      <c r="F1626" s="3">
        <f t="shared" si="129"/>
        <v>5</v>
      </c>
      <c r="G1626" t="s">
        <v>1463</v>
      </c>
      <c r="AJ1626" t="s">
        <v>53</v>
      </c>
      <c r="AT1626" t="s">
        <v>50</v>
      </c>
      <c r="AU1626" t="s">
        <v>127</v>
      </c>
      <c r="AV1626" t="s">
        <v>76</v>
      </c>
      <c r="AW1626" t="s">
        <v>231</v>
      </c>
    </row>
    <row r="1627" spans="1:49" x14ac:dyDescent="0.25">
      <c r="A1627" t="s">
        <v>589</v>
      </c>
      <c r="B1627" s="3" t="s">
        <v>46</v>
      </c>
      <c r="C1627" t="s">
        <v>47</v>
      </c>
      <c r="D1627" s="2">
        <f t="shared" si="131"/>
        <v>33292</v>
      </c>
      <c r="E1627" t="s">
        <v>1218</v>
      </c>
      <c r="F1627" s="3">
        <f t="shared" si="129"/>
        <v>5</v>
      </c>
      <c r="G1627" t="s">
        <v>716</v>
      </c>
      <c r="AJ1627" t="s">
        <v>50</v>
      </c>
      <c r="AK1627" t="s">
        <v>94</v>
      </c>
      <c r="AL1627" t="s">
        <v>88</v>
      </c>
      <c r="AM1627" t="s">
        <v>53</v>
      </c>
      <c r="AN1627" t="s">
        <v>70</v>
      </c>
      <c r="AO1627" t="s">
        <v>55</v>
      </c>
      <c r="AP1627" t="s">
        <v>56</v>
      </c>
      <c r="AQ1627" t="s">
        <v>73</v>
      </c>
      <c r="AR1627" t="s">
        <v>58</v>
      </c>
      <c r="AS1627" t="s">
        <v>179</v>
      </c>
      <c r="AT1627" t="s">
        <v>50</v>
      </c>
      <c r="AU1627" t="s">
        <v>83</v>
      </c>
      <c r="AV1627" t="s">
        <v>84</v>
      </c>
      <c r="AW1627" t="s">
        <v>1040</v>
      </c>
    </row>
    <row r="1628" spans="1:49" x14ac:dyDescent="0.25">
      <c r="A1628" t="s">
        <v>188</v>
      </c>
      <c r="B1628" s="3" t="s">
        <v>46</v>
      </c>
      <c r="C1628" t="s">
        <v>47</v>
      </c>
      <c r="D1628" s="2" t="str">
        <f t="shared" si="131"/>
        <v>1997-07-25</v>
      </c>
      <c r="E1628" t="s">
        <v>1039</v>
      </c>
      <c r="F1628" s="3">
        <f t="shared" si="129"/>
        <v>7</v>
      </c>
      <c r="G1628" t="s">
        <v>1407</v>
      </c>
      <c r="AJ1628" t="s">
        <v>50</v>
      </c>
      <c r="AK1628" t="s">
        <v>94</v>
      </c>
      <c r="AL1628" t="s">
        <v>88</v>
      </c>
      <c r="AM1628" t="s">
        <v>53</v>
      </c>
      <c r="AN1628" t="s">
        <v>70</v>
      </c>
      <c r="AO1628" t="s">
        <v>55</v>
      </c>
      <c r="AP1628" t="s">
        <v>56</v>
      </c>
      <c r="AQ1628" t="s">
        <v>73</v>
      </c>
      <c r="AR1628" t="s">
        <v>58</v>
      </c>
      <c r="AS1628" t="s">
        <v>179</v>
      </c>
      <c r="AT1628" t="s">
        <v>50</v>
      </c>
      <c r="AU1628" t="s">
        <v>83</v>
      </c>
      <c r="AV1628" t="s">
        <v>84</v>
      </c>
      <c r="AW1628" t="s">
        <v>1040</v>
      </c>
    </row>
    <row r="1629" spans="1:49" x14ac:dyDescent="0.25">
      <c r="A1629" t="s">
        <v>379</v>
      </c>
      <c r="B1629" s="3" t="s">
        <v>46</v>
      </c>
      <c r="C1629" t="s">
        <v>47</v>
      </c>
      <c r="D1629" s="2" t="str">
        <f t="shared" si="131"/>
        <v>1993-11-29</v>
      </c>
      <c r="E1629" t="s">
        <v>618</v>
      </c>
      <c r="F1629" s="3">
        <f t="shared" si="129"/>
        <v>8</v>
      </c>
      <c r="G1629" t="s">
        <v>1075</v>
      </c>
      <c r="H1629" t="s">
        <v>112</v>
      </c>
      <c r="I1629" t="s">
        <v>67</v>
      </c>
      <c r="J1629" t="s">
        <v>67</v>
      </c>
      <c r="K1629" t="s">
        <v>67</v>
      </c>
      <c r="L1629" t="s">
        <v>67</v>
      </c>
      <c r="M1629" t="s">
        <v>112</v>
      </c>
      <c r="N1629" t="s">
        <v>205</v>
      </c>
      <c r="O1629" t="s">
        <v>67</v>
      </c>
      <c r="P1629" t="s">
        <v>67</v>
      </c>
      <c r="Q1629" t="s">
        <v>112</v>
      </c>
      <c r="R1629" t="s">
        <v>67</v>
      </c>
      <c r="S1629" t="s">
        <v>67</v>
      </c>
      <c r="T1629" t="s">
        <v>67</v>
      </c>
      <c r="U1629" t="s">
        <v>112</v>
      </c>
      <c r="V1629" t="s">
        <v>67</v>
      </c>
      <c r="W1629" t="s">
        <v>67</v>
      </c>
      <c r="X1629" t="s">
        <v>66</v>
      </c>
      <c r="Y1629" t="s">
        <v>112</v>
      </c>
      <c r="Z1629" t="s">
        <v>112</v>
      </c>
      <c r="AA1629" t="s">
        <v>67</v>
      </c>
      <c r="AB1629" t="s">
        <v>66</v>
      </c>
      <c r="AC1629" t="s">
        <v>67</v>
      </c>
      <c r="AD1629" t="s">
        <v>66</v>
      </c>
      <c r="AE1629" t="s">
        <v>66</v>
      </c>
      <c r="AF1629" t="s">
        <v>23</v>
      </c>
      <c r="AG1629" t="s">
        <v>21</v>
      </c>
      <c r="AH1629" t="s">
        <v>13</v>
      </c>
      <c r="AI1629" t="s">
        <v>26</v>
      </c>
      <c r="AJ1629" t="s">
        <v>50</v>
      </c>
      <c r="AK1629" t="s">
        <v>94</v>
      </c>
      <c r="AL1629" t="s">
        <v>95</v>
      </c>
      <c r="AM1629" t="s">
        <v>53</v>
      </c>
      <c r="AN1629" t="s">
        <v>70</v>
      </c>
      <c r="AO1629" t="s">
        <v>55</v>
      </c>
      <c r="AP1629" t="s">
        <v>119</v>
      </c>
      <c r="AQ1629" t="s">
        <v>73</v>
      </c>
      <c r="AR1629" t="s">
        <v>58</v>
      </c>
      <c r="AS1629" t="s">
        <v>74</v>
      </c>
      <c r="AT1629" t="s">
        <v>50</v>
      </c>
      <c r="AU1629" t="s">
        <v>83</v>
      </c>
      <c r="AV1629" t="s">
        <v>76</v>
      </c>
      <c r="AW1629" t="s">
        <v>623</v>
      </c>
    </row>
    <row r="1630" spans="1:49" x14ac:dyDescent="0.25">
      <c r="A1630" t="s">
        <v>354</v>
      </c>
      <c r="B1630" s="3" t="s">
        <v>46</v>
      </c>
      <c r="C1630" t="s">
        <v>47</v>
      </c>
      <c r="D1630" s="2">
        <f>IF(LEN(G1630)&lt;10, DATE(YEAR(E1630)-5, MONTH(E1630), DAY(E1630)), IF(YEAR(G1630)=YEAR(E1630), DATE(YEAR(E1630)-5, MONTH(G1630), DAY(G1630)),G1630))</f>
        <v>33803</v>
      </c>
      <c r="E1630" t="s">
        <v>657</v>
      </c>
      <c r="F1630" s="3">
        <f t="shared" si="129"/>
        <v>5</v>
      </c>
      <c r="G1630" t="s">
        <v>657</v>
      </c>
      <c r="AJ1630" t="s">
        <v>50</v>
      </c>
      <c r="AK1630" t="s">
        <v>94</v>
      </c>
      <c r="AL1630" t="s">
        <v>69</v>
      </c>
      <c r="AM1630" t="s">
        <v>53</v>
      </c>
      <c r="AN1630" t="s">
        <v>70</v>
      </c>
      <c r="AO1630" t="s">
        <v>207</v>
      </c>
      <c r="AP1630" t="s">
        <v>119</v>
      </c>
      <c r="AQ1630" t="s">
        <v>73</v>
      </c>
      <c r="AR1630" t="s">
        <v>58</v>
      </c>
      <c r="AS1630" t="s">
        <v>74</v>
      </c>
      <c r="AT1630" t="s">
        <v>50</v>
      </c>
      <c r="AU1630" t="s">
        <v>61</v>
      </c>
      <c r="AV1630" t="s">
        <v>76</v>
      </c>
      <c r="AW1630" t="s">
        <v>698</v>
      </c>
    </row>
    <row r="1631" spans="1:49" x14ac:dyDescent="0.25">
      <c r="A1631" t="s">
        <v>539</v>
      </c>
      <c r="B1631" s="3" t="s">
        <v>46</v>
      </c>
      <c r="C1631" t="s">
        <v>106</v>
      </c>
      <c r="D1631" s="2" t="str">
        <f t="shared" ref="D1631:D1670" si="132">IF(LEN(G1631)&lt;10, DATE(YEAR(E1631)-5, MONTH(E1631), DAY(E1631)), IF(YEAR(G1631)=YEAR(E1631), DATE(YEAR(E1631)-1, MONTH(G1631), DAY(G1631)),G1631))</f>
        <v>2000-08-30</v>
      </c>
      <c r="E1631" t="s">
        <v>578</v>
      </c>
      <c r="F1631" s="3">
        <f t="shared" si="129"/>
        <v>1</v>
      </c>
      <c r="G1631" t="s">
        <v>1465</v>
      </c>
      <c r="AJ1631" t="s">
        <v>50</v>
      </c>
      <c r="AK1631" t="s">
        <v>94</v>
      </c>
      <c r="AL1631" t="s">
        <v>69</v>
      </c>
      <c r="AM1631" t="s">
        <v>53</v>
      </c>
      <c r="AN1631" t="s">
        <v>70</v>
      </c>
      <c r="AO1631" t="s">
        <v>207</v>
      </c>
      <c r="AP1631" t="s">
        <v>119</v>
      </c>
      <c r="AQ1631" t="s">
        <v>73</v>
      </c>
      <c r="AR1631" t="s">
        <v>58</v>
      </c>
      <c r="AS1631" t="s">
        <v>74</v>
      </c>
      <c r="AT1631" t="s">
        <v>50</v>
      </c>
      <c r="AU1631" t="s">
        <v>61</v>
      </c>
      <c r="AV1631" t="s">
        <v>76</v>
      </c>
      <c r="AW1631" t="s">
        <v>698</v>
      </c>
    </row>
    <row r="1632" spans="1:49" x14ac:dyDescent="0.25">
      <c r="A1632" t="s">
        <v>188</v>
      </c>
      <c r="B1632" s="3" t="s">
        <v>46</v>
      </c>
      <c r="C1632" t="s">
        <v>47</v>
      </c>
      <c r="D1632" s="2" t="str">
        <f t="shared" si="132"/>
        <v>2002-09-20</v>
      </c>
      <c r="E1632" t="s">
        <v>339</v>
      </c>
      <c r="F1632" s="3">
        <f t="shared" si="129"/>
        <v>5</v>
      </c>
      <c r="G1632" t="s">
        <v>820</v>
      </c>
      <c r="AJ1632" t="s">
        <v>50</v>
      </c>
      <c r="AK1632" t="s">
        <v>94</v>
      </c>
      <c r="AL1632" t="s">
        <v>95</v>
      </c>
      <c r="AM1632" t="s">
        <v>53</v>
      </c>
      <c r="AN1632" t="s">
        <v>70</v>
      </c>
      <c r="AO1632" t="s">
        <v>55</v>
      </c>
      <c r="AP1632" t="s">
        <v>72</v>
      </c>
      <c r="AQ1632" t="s">
        <v>652</v>
      </c>
      <c r="AR1632" t="s">
        <v>58</v>
      </c>
      <c r="AS1632" t="s">
        <v>74</v>
      </c>
      <c r="AT1632" t="s">
        <v>50</v>
      </c>
      <c r="AU1632" t="s">
        <v>127</v>
      </c>
      <c r="AV1632" t="s">
        <v>84</v>
      </c>
      <c r="AW1632" t="s">
        <v>169</v>
      </c>
    </row>
    <row r="1633" spans="1:49" x14ac:dyDescent="0.25">
      <c r="A1633" t="s">
        <v>335</v>
      </c>
      <c r="B1633" s="3" t="s">
        <v>46</v>
      </c>
      <c r="C1633" t="s">
        <v>106</v>
      </c>
      <c r="D1633" s="2" t="str">
        <f t="shared" si="132"/>
        <v>2008-11-04</v>
      </c>
      <c r="E1633" t="s">
        <v>282</v>
      </c>
      <c r="F1633" s="3">
        <f t="shared" si="129"/>
        <v>2</v>
      </c>
      <c r="G1633" t="s">
        <v>1138</v>
      </c>
      <c r="AJ1633" t="s">
        <v>50</v>
      </c>
      <c r="AK1633" t="s">
        <v>94</v>
      </c>
      <c r="AL1633" t="s">
        <v>95</v>
      </c>
      <c r="AM1633" t="s">
        <v>53</v>
      </c>
      <c r="AN1633" t="s">
        <v>70</v>
      </c>
      <c r="AO1633" t="s">
        <v>55</v>
      </c>
      <c r="AP1633" t="s">
        <v>72</v>
      </c>
      <c r="AQ1633" t="s">
        <v>652</v>
      </c>
      <c r="AR1633" t="s">
        <v>58</v>
      </c>
      <c r="AS1633" t="s">
        <v>74</v>
      </c>
      <c r="AT1633" t="s">
        <v>50</v>
      </c>
      <c r="AU1633" t="s">
        <v>127</v>
      </c>
      <c r="AV1633" t="s">
        <v>84</v>
      </c>
      <c r="AW1633" t="s">
        <v>169</v>
      </c>
    </row>
    <row r="1634" spans="1:49" x14ac:dyDescent="0.25">
      <c r="A1634" t="s">
        <v>188</v>
      </c>
      <c r="B1634" s="3" t="s">
        <v>46</v>
      </c>
      <c r="C1634" t="s">
        <v>47</v>
      </c>
      <c r="D1634" s="2">
        <f t="shared" si="132"/>
        <v>34685</v>
      </c>
      <c r="E1634" t="s">
        <v>601</v>
      </c>
      <c r="F1634" s="3">
        <f t="shared" si="129"/>
        <v>5</v>
      </c>
      <c r="G1634" t="s">
        <v>306</v>
      </c>
      <c r="H1634" t="s">
        <v>67</v>
      </c>
      <c r="I1634" t="s">
        <v>67</v>
      </c>
      <c r="J1634" t="s">
        <v>67</v>
      </c>
      <c r="K1634" t="s">
        <v>112</v>
      </c>
      <c r="L1634" t="s">
        <v>67</v>
      </c>
      <c r="M1634" t="s">
        <v>112</v>
      </c>
      <c r="N1634" t="s">
        <v>67</v>
      </c>
      <c r="O1634" t="s">
        <v>66</v>
      </c>
      <c r="P1634" t="s">
        <v>67</v>
      </c>
      <c r="Q1634" t="s">
        <v>66</v>
      </c>
      <c r="R1634" t="s">
        <v>66</v>
      </c>
      <c r="S1634" t="s">
        <v>67</v>
      </c>
      <c r="T1634" t="s">
        <v>67</v>
      </c>
      <c r="U1634" t="s">
        <v>66</v>
      </c>
      <c r="V1634" t="s">
        <v>66</v>
      </c>
      <c r="W1634" t="s">
        <v>67</v>
      </c>
      <c r="X1634" t="s">
        <v>67</v>
      </c>
      <c r="Y1634" t="s">
        <v>67</v>
      </c>
      <c r="Z1634" t="s">
        <v>67</v>
      </c>
      <c r="AA1634" t="s">
        <v>67</v>
      </c>
      <c r="AB1634" t="s">
        <v>66</v>
      </c>
      <c r="AC1634" t="s">
        <v>66</v>
      </c>
      <c r="AD1634" t="s">
        <v>66</v>
      </c>
      <c r="AE1634" t="s">
        <v>67</v>
      </c>
      <c r="AF1634" t="s">
        <v>10</v>
      </c>
      <c r="AG1634" t="s">
        <v>17</v>
      </c>
      <c r="AH1634" t="s">
        <v>20</v>
      </c>
      <c r="AI1634" t="s">
        <v>6</v>
      </c>
      <c r="AJ1634" t="s">
        <v>50</v>
      </c>
      <c r="AK1634" t="s">
        <v>51</v>
      </c>
      <c r="AL1634" t="s">
        <v>69</v>
      </c>
      <c r="AM1634" t="s">
        <v>53</v>
      </c>
      <c r="AN1634" t="s">
        <v>70</v>
      </c>
      <c r="AO1634" t="s">
        <v>207</v>
      </c>
      <c r="AP1634" t="s">
        <v>72</v>
      </c>
      <c r="AQ1634" t="s">
        <v>97</v>
      </c>
      <c r="AR1634" t="s">
        <v>58</v>
      </c>
      <c r="AS1634" t="s">
        <v>59</v>
      </c>
      <c r="AT1634" t="s">
        <v>50</v>
      </c>
      <c r="AU1634" t="s">
        <v>61</v>
      </c>
      <c r="AV1634" t="s">
        <v>84</v>
      </c>
      <c r="AW1634" t="s">
        <v>142</v>
      </c>
    </row>
    <row r="1635" spans="1:49" x14ac:dyDescent="0.25">
      <c r="A1635" t="s">
        <v>354</v>
      </c>
      <c r="B1635" s="3" t="s">
        <v>46</v>
      </c>
      <c r="C1635" t="s">
        <v>47</v>
      </c>
      <c r="D1635" s="2">
        <f t="shared" si="132"/>
        <v>36420</v>
      </c>
      <c r="E1635" t="s">
        <v>457</v>
      </c>
      <c r="F1635" s="3">
        <f t="shared" si="129"/>
        <v>5</v>
      </c>
      <c r="G1635" t="s">
        <v>624</v>
      </c>
      <c r="AJ1635" t="s">
        <v>50</v>
      </c>
      <c r="AK1635" t="s">
        <v>94</v>
      </c>
      <c r="AL1635" t="s">
        <v>95</v>
      </c>
      <c r="AM1635" t="s">
        <v>53</v>
      </c>
      <c r="AN1635" t="s">
        <v>54</v>
      </c>
      <c r="AO1635" t="s">
        <v>193</v>
      </c>
      <c r="AP1635" t="s">
        <v>119</v>
      </c>
      <c r="AQ1635" t="s">
        <v>73</v>
      </c>
      <c r="AR1635" t="s">
        <v>58</v>
      </c>
      <c r="AS1635" t="s">
        <v>74</v>
      </c>
      <c r="AT1635" t="s">
        <v>50</v>
      </c>
      <c r="AU1635" t="s">
        <v>83</v>
      </c>
      <c r="AV1635" t="s">
        <v>120</v>
      </c>
      <c r="AW1635" t="s">
        <v>1049</v>
      </c>
    </row>
    <row r="1636" spans="1:49" x14ac:dyDescent="0.25">
      <c r="A1636" t="s">
        <v>526</v>
      </c>
      <c r="B1636" s="3" t="s">
        <v>46</v>
      </c>
      <c r="C1636" t="s">
        <v>47</v>
      </c>
      <c r="D1636" s="2">
        <f t="shared" si="132"/>
        <v>33292</v>
      </c>
      <c r="E1636" t="s">
        <v>1218</v>
      </c>
      <c r="F1636" s="3">
        <f t="shared" si="129"/>
        <v>5</v>
      </c>
      <c r="G1636" t="s">
        <v>612</v>
      </c>
      <c r="H1636" t="s">
        <v>67</v>
      </c>
      <c r="I1636" t="s">
        <v>112</v>
      </c>
      <c r="J1636" t="s">
        <v>67</v>
      </c>
      <c r="K1636" t="s">
        <v>112</v>
      </c>
      <c r="L1636" t="s">
        <v>67</v>
      </c>
      <c r="M1636" t="s">
        <v>205</v>
      </c>
      <c r="N1636" t="s">
        <v>205</v>
      </c>
      <c r="O1636" t="s">
        <v>205</v>
      </c>
      <c r="P1636" t="s">
        <v>205</v>
      </c>
      <c r="Q1636" t="s">
        <v>205</v>
      </c>
      <c r="R1636" t="s">
        <v>112</v>
      </c>
      <c r="S1636" t="s">
        <v>112</v>
      </c>
      <c r="T1636" t="s">
        <v>67</v>
      </c>
      <c r="U1636" t="s">
        <v>112</v>
      </c>
      <c r="V1636" t="s">
        <v>67</v>
      </c>
      <c r="W1636" t="s">
        <v>67</v>
      </c>
      <c r="X1636" t="s">
        <v>67</v>
      </c>
      <c r="Y1636" t="s">
        <v>205</v>
      </c>
      <c r="Z1636" t="s">
        <v>205</v>
      </c>
      <c r="AA1636" t="s">
        <v>112</v>
      </c>
      <c r="AB1636" t="s">
        <v>67</v>
      </c>
      <c r="AC1636" t="s">
        <v>67</v>
      </c>
      <c r="AD1636" t="s">
        <v>67</v>
      </c>
      <c r="AE1636" t="s">
        <v>67</v>
      </c>
      <c r="AF1636" t="s">
        <v>23</v>
      </c>
      <c r="AG1636" t="s">
        <v>6</v>
      </c>
      <c r="AH1636" t="s">
        <v>13</v>
      </c>
      <c r="AI1636" t="s">
        <v>25</v>
      </c>
      <c r="AJ1636" t="s">
        <v>50</v>
      </c>
      <c r="AK1636" t="s">
        <v>94</v>
      </c>
      <c r="AL1636" t="s">
        <v>88</v>
      </c>
      <c r="AM1636" t="s">
        <v>50</v>
      </c>
      <c r="AN1636" t="s">
        <v>200</v>
      </c>
      <c r="AO1636" t="s">
        <v>55</v>
      </c>
      <c r="AP1636" t="s">
        <v>56</v>
      </c>
      <c r="AQ1636" t="s">
        <v>143</v>
      </c>
      <c r="AR1636" t="s">
        <v>58</v>
      </c>
      <c r="AS1636" t="s">
        <v>59</v>
      </c>
      <c r="AT1636" t="s">
        <v>50</v>
      </c>
      <c r="AU1636" t="s">
        <v>83</v>
      </c>
      <c r="AV1636" t="s">
        <v>419</v>
      </c>
      <c r="AW1636" t="s">
        <v>246</v>
      </c>
    </row>
    <row r="1637" spans="1:49" x14ac:dyDescent="0.25">
      <c r="A1637" t="s">
        <v>257</v>
      </c>
      <c r="B1637" s="3" t="s">
        <v>46</v>
      </c>
      <c r="C1637" t="s">
        <v>47</v>
      </c>
      <c r="D1637" s="2" t="str">
        <f t="shared" si="132"/>
        <v>2002-07-09</v>
      </c>
      <c r="E1637" t="s">
        <v>1466</v>
      </c>
      <c r="F1637" s="3">
        <f t="shared" si="129"/>
        <v>6</v>
      </c>
      <c r="G1637" t="s">
        <v>986</v>
      </c>
      <c r="H1637" t="s">
        <v>67</v>
      </c>
      <c r="I1637" t="s">
        <v>67</v>
      </c>
      <c r="J1637" t="s">
        <v>112</v>
      </c>
      <c r="K1637" t="s">
        <v>112</v>
      </c>
      <c r="L1637" t="s">
        <v>67</v>
      </c>
      <c r="M1637" t="s">
        <v>66</v>
      </c>
      <c r="N1637" t="s">
        <v>67</v>
      </c>
      <c r="O1637" t="s">
        <v>67</v>
      </c>
      <c r="P1637" t="s">
        <v>67</v>
      </c>
      <c r="Q1637" t="s">
        <v>112</v>
      </c>
      <c r="R1637" t="s">
        <v>67</v>
      </c>
      <c r="S1637" t="s">
        <v>67</v>
      </c>
      <c r="T1637" t="s">
        <v>67</v>
      </c>
      <c r="U1637" t="s">
        <v>67</v>
      </c>
      <c r="V1637" t="s">
        <v>67</v>
      </c>
      <c r="W1637" t="s">
        <v>67</v>
      </c>
      <c r="X1637" t="s">
        <v>67</v>
      </c>
      <c r="Y1637" t="s">
        <v>67</v>
      </c>
      <c r="Z1637" t="s">
        <v>112</v>
      </c>
      <c r="AA1637" t="s">
        <v>67</v>
      </c>
      <c r="AB1637" t="s">
        <v>67</v>
      </c>
      <c r="AC1637" t="s">
        <v>67</v>
      </c>
      <c r="AD1637" t="s">
        <v>67</v>
      </c>
      <c r="AE1637" t="s">
        <v>67</v>
      </c>
      <c r="AF1637" t="s">
        <v>24</v>
      </c>
      <c r="AG1637" t="s">
        <v>15</v>
      </c>
      <c r="AH1637" t="s">
        <v>18</v>
      </c>
      <c r="AI1637" t="s">
        <v>22</v>
      </c>
      <c r="AJ1637" t="s">
        <v>50</v>
      </c>
      <c r="AK1637" t="s">
        <v>94</v>
      </c>
      <c r="AL1637" t="s">
        <v>88</v>
      </c>
      <c r="AM1637" t="s">
        <v>53</v>
      </c>
      <c r="AN1637" t="s">
        <v>200</v>
      </c>
      <c r="AO1637" t="s">
        <v>55</v>
      </c>
      <c r="AP1637" t="s">
        <v>96</v>
      </c>
      <c r="AQ1637" t="s">
        <v>114</v>
      </c>
      <c r="AR1637" t="s">
        <v>58</v>
      </c>
      <c r="AS1637" t="s">
        <v>74</v>
      </c>
      <c r="AT1637" t="s">
        <v>50</v>
      </c>
      <c r="AU1637" t="s">
        <v>83</v>
      </c>
      <c r="AV1637" t="s">
        <v>128</v>
      </c>
      <c r="AW1637" t="s">
        <v>398</v>
      </c>
    </row>
    <row r="1638" spans="1:49" x14ac:dyDescent="0.25">
      <c r="A1638" t="s">
        <v>269</v>
      </c>
      <c r="B1638" s="3" t="s">
        <v>46</v>
      </c>
      <c r="C1638" t="s">
        <v>106</v>
      </c>
      <c r="D1638" s="2" t="str">
        <f t="shared" si="132"/>
        <v>2007-04-13</v>
      </c>
      <c r="E1638" t="s">
        <v>1348</v>
      </c>
      <c r="F1638" s="3">
        <f t="shared" si="129"/>
        <v>2</v>
      </c>
      <c r="G1638" t="s">
        <v>675</v>
      </c>
      <c r="H1638" t="s">
        <v>67</v>
      </c>
      <c r="I1638" t="s">
        <v>67</v>
      </c>
      <c r="J1638" t="s">
        <v>112</v>
      </c>
      <c r="K1638" t="s">
        <v>112</v>
      </c>
      <c r="L1638" t="s">
        <v>67</v>
      </c>
      <c r="M1638" t="s">
        <v>66</v>
      </c>
      <c r="N1638" t="s">
        <v>67</v>
      </c>
      <c r="O1638" t="s">
        <v>67</v>
      </c>
      <c r="P1638" t="s">
        <v>67</v>
      </c>
      <c r="Q1638" t="s">
        <v>112</v>
      </c>
      <c r="R1638" t="s">
        <v>67</v>
      </c>
      <c r="S1638" t="s">
        <v>67</v>
      </c>
      <c r="T1638" t="s">
        <v>67</v>
      </c>
      <c r="U1638" t="s">
        <v>67</v>
      </c>
      <c r="V1638" t="s">
        <v>67</v>
      </c>
      <c r="W1638" t="s">
        <v>67</v>
      </c>
      <c r="X1638" t="s">
        <v>67</v>
      </c>
      <c r="Y1638" t="s">
        <v>67</v>
      </c>
      <c r="Z1638" t="s">
        <v>112</v>
      </c>
      <c r="AA1638" t="s">
        <v>67</v>
      </c>
      <c r="AB1638" t="s">
        <v>67</v>
      </c>
      <c r="AC1638" t="s">
        <v>67</v>
      </c>
      <c r="AD1638" t="s">
        <v>67</v>
      </c>
      <c r="AE1638" t="s">
        <v>67</v>
      </c>
      <c r="AF1638" t="s">
        <v>24</v>
      </c>
      <c r="AG1638" t="s">
        <v>15</v>
      </c>
      <c r="AH1638" t="s">
        <v>18</v>
      </c>
      <c r="AI1638" t="s">
        <v>22</v>
      </c>
      <c r="AJ1638" t="s">
        <v>50</v>
      </c>
      <c r="AK1638" t="s">
        <v>94</v>
      </c>
      <c r="AL1638" t="s">
        <v>88</v>
      </c>
      <c r="AM1638" t="s">
        <v>53</v>
      </c>
      <c r="AN1638" t="s">
        <v>200</v>
      </c>
      <c r="AO1638" t="s">
        <v>55</v>
      </c>
      <c r="AP1638" t="s">
        <v>96</v>
      </c>
      <c r="AQ1638" t="s">
        <v>114</v>
      </c>
      <c r="AR1638" t="s">
        <v>58</v>
      </c>
      <c r="AS1638" t="s">
        <v>74</v>
      </c>
      <c r="AT1638" t="s">
        <v>50</v>
      </c>
      <c r="AU1638" t="s">
        <v>83</v>
      </c>
      <c r="AV1638" t="s">
        <v>128</v>
      </c>
      <c r="AW1638" t="s">
        <v>398</v>
      </c>
    </row>
    <row r="1639" spans="1:49" x14ac:dyDescent="0.25">
      <c r="A1639" t="s">
        <v>85</v>
      </c>
      <c r="B1639" s="3" t="s">
        <v>46</v>
      </c>
      <c r="C1639" t="s">
        <v>47</v>
      </c>
      <c r="D1639" s="2" t="str">
        <f t="shared" si="132"/>
        <v>2003-07-14</v>
      </c>
      <c r="E1639" t="s">
        <v>148</v>
      </c>
      <c r="F1639" s="3">
        <f t="shared" si="129"/>
        <v>7</v>
      </c>
      <c r="G1639" t="s">
        <v>750</v>
      </c>
      <c r="AJ1639" t="s">
        <v>50</v>
      </c>
      <c r="AK1639" t="s">
        <v>94</v>
      </c>
      <c r="AL1639" t="s">
        <v>95</v>
      </c>
      <c r="AM1639" t="s">
        <v>53</v>
      </c>
      <c r="AN1639" t="s">
        <v>70</v>
      </c>
      <c r="AO1639" t="s">
        <v>55</v>
      </c>
      <c r="AP1639" t="s">
        <v>56</v>
      </c>
      <c r="AQ1639" t="s">
        <v>538</v>
      </c>
      <c r="AR1639" t="s">
        <v>58</v>
      </c>
      <c r="AS1639" t="s">
        <v>74</v>
      </c>
      <c r="AT1639" t="s">
        <v>50</v>
      </c>
      <c r="AU1639" t="s">
        <v>61</v>
      </c>
      <c r="AV1639" t="s">
        <v>90</v>
      </c>
      <c r="AW1639" t="s">
        <v>256</v>
      </c>
    </row>
    <row r="1640" spans="1:49" x14ac:dyDescent="0.25">
      <c r="A1640" t="s">
        <v>123</v>
      </c>
      <c r="B1640" s="3" t="s">
        <v>46</v>
      </c>
      <c r="C1640" t="s">
        <v>47</v>
      </c>
      <c r="D1640" s="2" t="str">
        <f t="shared" si="132"/>
        <v>2002-07-26</v>
      </c>
      <c r="E1640" t="s">
        <v>92</v>
      </c>
      <c r="F1640" s="3">
        <f t="shared" si="129"/>
        <v>8</v>
      </c>
      <c r="G1640" t="s">
        <v>1101</v>
      </c>
      <c r="H1640" t="s">
        <v>66</v>
      </c>
      <c r="I1640" t="s">
        <v>66</v>
      </c>
      <c r="J1640" t="s">
        <v>66</v>
      </c>
      <c r="K1640" t="s">
        <v>67</v>
      </c>
      <c r="L1640" t="s">
        <v>66</v>
      </c>
      <c r="M1640" t="s">
        <v>66</v>
      </c>
      <c r="N1640" t="s">
        <v>66</v>
      </c>
      <c r="O1640" t="s">
        <v>66</v>
      </c>
      <c r="P1640" t="s">
        <v>66</v>
      </c>
      <c r="Q1640" t="s">
        <v>67</v>
      </c>
      <c r="R1640" t="s">
        <v>66</v>
      </c>
      <c r="S1640" t="s">
        <v>66</v>
      </c>
      <c r="T1640" t="s">
        <v>66</v>
      </c>
      <c r="U1640" t="s">
        <v>66</v>
      </c>
      <c r="V1640" t="s">
        <v>66</v>
      </c>
      <c r="W1640" t="s">
        <v>66</v>
      </c>
      <c r="X1640" t="s">
        <v>66</v>
      </c>
      <c r="Y1640" t="s">
        <v>66</v>
      </c>
      <c r="Z1640" t="s">
        <v>67</v>
      </c>
      <c r="AA1640" t="s">
        <v>66</v>
      </c>
      <c r="AB1640" t="s">
        <v>66</v>
      </c>
      <c r="AC1640" t="s">
        <v>66</v>
      </c>
      <c r="AD1640" t="s">
        <v>66</v>
      </c>
      <c r="AE1640" t="s">
        <v>66</v>
      </c>
      <c r="AF1640" t="s">
        <v>17</v>
      </c>
      <c r="AG1640" t="s">
        <v>15</v>
      </c>
      <c r="AH1640" t="s">
        <v>8</v>
      </c>
      <c r="AI1640" t="s">
        <v>17</v>
      </c>
      <c r="AJ1640" t="s">
        <v>50</v>
      </c>
      <c r="AK1640" t="s">
        <v>94</v>
      </c>
      <c r="AL1640" t="s">
        <v>95</v>
      </c>
      <c r="AM1640" t="s">
        <v>50</v>
      </c>
      <c r="AN1640" t="s">
        <v>156</v>
      </c>
      <c r="AO1640" t="s">
        <v>207</v>
      </c>
      <c r="AP1640" t="s">
        <v>72</v>
      </c>
      <c r="AQ1640" t="s">
        <v>305</v>
      </c>
      <c r="AR1640" t="s">
        <v>58</v>
      </c>
      <c r="AS1640" t="s">
        <v>74</v>
      </c>
      <c r="AT1640" t="s">
        <v>50</v>
      </c>
      <c r="AU1640" t="s">
        <v>83</v>
      </c>
      <c r="AV1640" t="s">
        <v>128</v>
      </c>
      <c r="AW1640" t="s">
        <v>888</v>
      </c>
    </row>
    <row r="1641" spans="1:49" x14ac:dyDescent="0.25">
      <c r="A1641" t="s">
        <v>354</v>
      </c>
      <c r="B1641" s="3" t="s">
        <v>46</v>
      </c>
      <c r="C1641" t="s">
        <v>47</v>
      </c>
      <c r="D1641" s="2">
        <f t="shared" si="132"/>
        <v>33292</v>
      </c>
      <c r="E1641" t="s">
        <v>1218</v>
      </c>
      <c r="F1641" s="3">
        <f t="shared" si="129"/>
        <v>5</v>
      </c>
      <c r="G1641" t="s">
        <v>612</v>
      </c>
      <c r="AJ1641" t="s">
        <v>50</v>
      </c>
      <c r="AK1641" t="s">
        <v>51</v>
      </c>
      <c r="AL1641" t="s">
        <v>69</v>
      </c>
      <c r="AM1641" t="s">
        <v>53</v>
      </c>
      <c r="AN1641" t="s">
        <v>70</v>
      </c>
      <c r="AO1641" t="s">
        <v>207</v>
      </c>
      <c r="AP1641" t="s">
        <v>72</v>
      </c>
      <c r="AQ1641" t="s">
        <v>73</v>
      </c>
      <c r="AR1641" t="s">
        <v>58</v>
      </c>
      <c r="AS1641" t="s">
        <v>59</v>
      </c>
      <c r="AT1641" t="s">
        <v>50</v>
      </c>
      <c r="AU1641" t="s">
        <v>127</v>
      </c>
      <c r="AV1641" t="s">
        <v>120</v>
      </c>
      <c r="AW1641" t="s">
        <v>402</v>
      </c>
    </row>
    <row r="1642" spans="1:49" x14ac:dyDescent="0.25">
      <c r="A1642" t="s">
        <v>539</v>
      </c>
      <c r="B1642" s="3" t="s">
        <v>46</v>
      </c>
      <c r="C1642" t="s">
        <v>106</v>
      </c>
      <c r="D1642" s="2">
        <f t="shared" si="132"/>
        <v>35971</v>
      </c>
      <c r="E1642" t="s">
        <v>397</v>
      </c>
      <c r="F1642" s="3">
        <f t="shared" si="129"/>
        <v>1</v>
      </c>
      <c r="G1642" t="s">
        <v>397</v>
      </c>
      <c r="AJ1642" t="s">
        <v>50</v>
      </c>
      <c r="AK1642" t="s">
        <v>51</v>
      </c>
      <c r="AL1642" t="s">
        <v>69</v>
      </c>
      <c r="AM1642" t="s">
        <v>53</v>
      </c>
      <c r="AN1642" t="s">
        <v>70</v>
      </c>
      <c r="AO1642" t="s">
        <v>207</v>
      </c>
      <c r="AP1642" t="s">
        <v>72</v>
      </c>
      <c r="AQ1642" t="s">
        <v>73</v>
      </c>
      <c r="AR1642" t="s">
        <v>58</v>
      </c>
      <c r="AS1642" t="s">
        <v>59</v>
      </c>
      <c r="AT1642" t="s">
        <v>50</v>
      </c>
      <c r="AU1642" t="s">
        <v>127</v>
      </c>
      <c r="AV1642" t="s">
        <v>120</v>
      </c>
      <c r="AW1642" t="s">
        <v>402</v>
      </c>
    </row>
    <row r="1643" spans="1:49" x14ac:dyDescent="0.25">
      <c r="A1643" t="s">
        <v>157</v>
      </c>
      <c r="B1643" s="3" t="s">
        <v>46</v>
      </c>
      <c r="C1643" t="s">
        <v>47</v>
      </c>
      <c r="D1643" s="2" t="str">
        <f t="shared" si="132"/>
        <v>2007-07-04</v>
      </c>
      <c r="E1643" t="s">
        <v>108</v>
      </c>
      <c r="F1643" s="3">
        <f t="shared" si="129"/>
        <v>4</v>
      </c>
      <c r="G1643" t="s">
        <v>1467</v>
      </c>
      <c r="AJ1643" t="s">
        <v>50</v>
      </c>
      <c r="AK1643" t="s">
        <v>51</v>
      </c>
      <c r="AL1643" t="s">
        <v>69</v>
      </c>
      <c r="AM1643" t="s">
        <v>53</v>
      </c>
      <c r="AN1643" t="s">
        <v>70</v>
      </c>
      <c r="AO1643" t="s">
        <v>207</v>
      </c>
      <c r="AP1643" t="s">
        <v>72</v>
      </c>
      <c r="AQ1643" t="s">
        <v>73</v>
      </c>
      <c r="AR1643" t="s">
        <v>58</v>
      </c>
      <c r="AS1643" t="s">
        <v>59</v>
      </c>
      <c r="AT1643" t="s">
        <v>50</v>
      </c>
      <c r="AU1643" t="s">
        <v>127</v>
      </c>
      <c r="AV1643" t="s">
        <v>120</v>
      </c>
      <c r="AW1643" t="s">
        <v>402</v>
      </c>
    </row>
    <row r="1644" spans="1:49" x14ac:dyDescent="0.25">
      <c r="A1644" t="s">
        <v>121</v>
      </c>
      <c r="B1644" s="3" t="s">
        <v>46</v>
      </c>
      <c r="C1644" t="s">
        <v>106</v>
      </c>
      <c r="D1644" s="2">
        <f t="shared" si="132"/>
        <v>40227</v>
      </c>
      <c r="E1644" t="s">
        <v>271</v>
      </c>
      <c r="F1644" s="3">
        <f t="shared" si="129"/>
        <v>1</v>
      </c>
      <c r="G1644" t="s">
        <v>1468</v>
      </c>
      <c r="AJ1644" t="s">
        <v>50</v>
      </c>
      <c r="AK1644" t="s">
        <v>51</v>
      </c>
      <c r="AL1644" t="s">
        <v>69</v>
      </c>
      <c r="AM1644" t="s">
        <v>53</v>
      </c>
      <c r="AN1644" t="s">
        <v>70</v>
      </c>
      <c r="AO1644" t="s">
        <v>207</v>
      </c>
      <c r="AP1644" t="s">
        <v>72</v>
      </c>
      <c r="AQ1644" t="s">
        <v>73</v>
      </c>
      <c r="AR1644" t="s">
        <v>58</v>
      </c>
      <c r="AS1644" t="s">
        <v>59</v>
      </c>
      <c r="AT1644" t="s">
        <v>50</v>
      </c>
      <c r="AU1644" t="s">
        <v>127</v>
      </c>
      <c r="AV1644" t="s">
        <v>120</v>
      </c>
      <c r="AW1644" t="s">
        <v>402</v>
      </c>
    </row>
    <row r="1645" spans="1:49" x14ac:dyDescent="0.25">
      <c r="A1645" t="s">
        <v>85</v>
      </c>
      <c r="B1645" s="3" t="s">
        <v>46</v>
      </c>
      <c r="C1645" t="s">
        <v>47</v>
      </c>
      <c r="D1645" s="2" t="str">
        <f t="shared" si="132"/>
        <v>2001-07-19</v>
      </c>
      <c r="E1645" t="s">
        <v>912</v>
      </c>
      <c r="F1645" s="3">
        <f t="shared" si="129"/>
        <v>6</v>
      </c>
      <c r="G1645" t="s">
        <v>203</v>
      </c>
      <c r="AJ1645" t="s">
        <v>50</v>
      </c>
      <c r="AK1645" t="s">
        <v>51</v>
      </c>
      <c r="AL1645" t="s">
        <v>69</v>
      </c>
      <c r="AM1645" t="s">
        <v>53</v>
      </c>
      <c r="AN1645" t="s">
        <v>54</v>
      </c>
      <c r="AO1645" t="s">
        <v>55</v>
      </c>
      <c r="AP1645" t="s">
        <v>72</v>
      </c>
      <c r="AQ1645" t="s">
        <v>73</v>
      </c>
      <c r="AR1645" t="s">
        <v>81</v>
      </c>
      <c r="AS1645" t="s">
        <v>59</v>
      </c>
      <c r="AT1645" t="s">
        <v>50</v>
      </c>
      <c r="AU1645" t="s">
        <v>127</v>
      </c>
      <c r="AV1645" t="s">
        <v>90</v>
      </c>
      <c r="AW1645" t="s">
        <v>231</v>
      </c>
    </row>
    <row r="1646" spans="1:49" x14ac:dyDescent="0.25">
      <c r="A1646" t="s">
        <v>406</v>
      </c>
      <c r="B1646" s="3" t="s">
        <v>46</v>
      </c>
      <c r="C1646" t="s">
        <v>106</v>
      </c>
      <c r="D1646" s="2" t="str">
        <f t="shared" si="132"/>
        <v>2010-05-24</v>
      </c>
      <c r="E1646" t="s">
        <v>99</v>
      </c>
      <c r="F1646" s="3">
        <f t="shared" si="129"/>
        <v>3</v>
      </c>
      <c r="G1646" t="s">
        <v>1469</v>
      </c>
      <c r="AJ1646" t="s">
        <v>50</v>
      </c>
      <c r="AK1646" t="s">
        <v>51</v>
      </c>
      <c r="AL1646" t="s">
        <v>69</v>
      </c>
      <c r="AM1646" t="s">
        <v>53</v>
      </c>
      <c r="AN1646" t="s">
        <v>54</v>
      </c>
      <c r="AO1646" t="s">
        <v>55</v>
      </c>
      <c r="AP1646" t="s">
        <v>72</v>
      </c>
      <c r="AQ1646" t="s">
        <v>73</v>
      </c>
      <c r="AR1646" t="s">
        <v>81</v>
      </c>
      <c r="AS1646" t="s">
        <v>59</v>
      </c>
      <c r="AT1646" t="s">
        <v>50</v>
      </c>
      <c r="AU1646" t="s">
        <v>127</v>
      </c>
      <c r="AV1646" t="s">
        <v>90</v>
      </c>
      <c r="AW1646" t="s">
        <v>231</v>
      </c>
    </row>
    <row r="1647" spans="1:49" x14ac:dyDescent="0.25">
      <c r="A1647" t="s">
        <v>63</v>
      </c>
      <c r="B1647" s="3" t="s">
        <v>46</v>
      </c>
      <c r="C1647" t="s">
        <v>47</v>
      </c>
      <c r="D1647" s="2" t="str">
        <f t="shared" si="132"/>
        <v>2002-08-20</v>
      </c>
      <c r="E1647" t="s">
        <v>117</v>
      </c>
      <c r="F1647" s="3">
        <f t="shared" si="129"/>
        <v>6</v>
      </c>
      <c r="G1647" t="s">
        <v>1470</v>
      </c>
      <c r="AJ1647" t="s">
        <v>50</v>
      </c>
      <c r="AK1647" t="s">
        <v>51</v>
      </c>
      <c r="AL1647" t="s">
        <v>69</v>
      </c>
      <c r="AM1647" t="s">
        <v>53</v>
      </c>
      <c r="AN1647" t="s">
        <v>70</v>
      </c>
      <c r="AO1647" t="s">
        <v>55</v>
      </c>
      <c r="AP1647" t="s">
        <v>119</v>
      </c>
      <c r="AQ1647" t="s">
        <v>57</v>
      </c>
      <c r="AR1647" t="s">
        <v>58</v>
      </c>
      <c r="AS1647" t="s">
        <v>59</v>
      </c>
      <c r="AT1647" t="s">
        <v>50</v>
      </c>
      <c r="AU1647" t="s">
        <v>83</v>
      </c>
      <c r="AV1647" t="s">
        <v>76</v>
      </c>
      <c r="AW1647" t="s">
        <v>733</v>
      </c>
    </row>
    <row r="1648" spans="1:49" x14ac:dyDescent="0.25">
      <c r="A1648" t="s">
        <v>406</v>
      </c>
      <c r="B1648" s="3" t="s">
        <v>46</v>
      </c>
      <c r="C1648" t="s">
        <v>106</v>
      </c>
      <c r="D1648" s="2" t="str">
        <f t="shared" si="132"/>
        <v>2012-07-25</v>
      </c>
      <c r="E1648" t="s">
        <v>182</v>
      </c>
      <c r="F1648" s="3">
        <f t="shared" si="129"/>
        <v>5</v>
      </c>
      <c r="G1648" t="s">
        <v>1471</v>
      </c>
      <c r="AJ1648" t="s">
        <v>50</v>
      </c>
      <c r="AK1648" t="s">
        <v>51</v>
      </c>
      <c r="AL1648" t="s">
        <v>69</v>
      </c>
      <c r="AM1648" t="s">
        <v>53</v>
      </c>
      <c r="AN1648" t="s">
        <v>70</v>
      </c>
      <c r="AO1648" t="s">
        <v>55</v>
      </c>
      <c r="AP1648" t="s">
        <v>119</v>
      </c>
      <c r="AQ1648" t="s">
        <v>57</v>
      </c>
      <c r="AR1648" t="s">
        <v>58</v>
      </c>
      <c r="AS1648" t="s">
        <v>59</v>
      </c>
      <c r="AT1648" t="s">
        <v>50</v>
      </c>
      <c r="AU1648" t="s">
        <v>83</v>
      </c>
      <c r="AV1648" t="s">
        <v>76</v>
      </c>
      <c r="AW1648" t="s">
        <v>733</v>
      </c>
    </row>
    <row r="1649" spans="1:49" x14ac:dyDescent="0.25">
      <c r="A1649" t="s">
        <v>85</v>
      </c>
      <c r="B1649" s="3" t="s">
        <v>46</v>
      </c>
      <c r="C1649" t="s">
        <v>47</v>
      </c>
      <c r="D1649" s="2" t="str">
        <f t="shared" si="132"/>
        <v>2002-07-19</v>
      </c>
      <c r="E1649" t="s">
        <v>805</v>
      </c>
      <c r="F1649" s="3">
        <f t="shared" si="129"/>
        <v>5</v>
      </c>
      <c r="G1649" t="s">
        <v>610</v>
      </c>
      <c r="H1649" t="s">
        <v>67</v>
      </c>
      <c r="I1649" t="s">
        <v>66</v>
      </c>
      <c r="J1649" t="s">
        <v>66</v>
      </c>
      <c r="K1649" t="s">
        <v>66</v>
      </c>
      <c r="L1649" t="s">
        <v>66</v>
      </c>
      <c r="M1649" t="s">
        <v>66</v>
      </c>
      <c r="N1649" t="s">
        <v>66</v>
      </c>
      <c r="O1649" t="s">
        <v>66</v>
      </c>
      <c r="P1649" t="s">
        <v>66</v>
      </c>
      <c r="Q1649" t="s">
        <v>66</v>
      </c>
      <c r="R1649" t="s">
        <v>66</v>
      </c>
      <c r="S1649" t="s">
        <v>66</v>
      </c>
      <c r="T1649" t="s">
        <v>66</v>
      </c>
      <c r="U1649" t="s">
        <v>66</v>
      </c>
      <c r="V1649" t="s">
        <v>66</v>
      </c>
      <c r="W1649" t="s">
        <v>66</v>
      </c>
      <c r="X1649" t="s">
        <v>112</v>
      </c>
      <c r="Y1649" t="s">
        <v>112</v>
      </c>
      <c r="Z1649" t="s">
        <v>66</v>
      </c>
      <c r="AA1649" t="s">
        <v>67</v>
      </c>
      <c r="AB1649" t="s">
        <v>112</v>
      </c>
      <c r="AC1649" t="s">
        <v>66</v>
      </c>
      <c r="AD1649" t="s">
        <v>67</v>
      </c>
      <c r="AE1649" t="s">
        <v>66</v>
      </c>
      <c r="AF1649" t="s">
        <v>6</v>
      </c>
      <c r="AG1649" t="s">
        <v>23</v>
      </c>
      <c r="AH1649" t="s">
        <v>15</v>
      </c>
      <c r="AI1649" t="s">
        <v>15</v>
      </c>
      <c r="AJ1649" t="s">
        <v>50</v>
      </c>
      <c r="AK1649" t="s">
        <v>51</v>
      </c>
      <c r="AL1649" t="s">
        <v>69</v>
      </c>
      <c r="AM1649" t="s">
        <v>50</v>
      </c>
      <c r="AN1649" t="s">
        <v>156</v>
      </c>
      <c r="AO1649" t="s">
        <v>207</v>
      </c>
      <c r="AP1649" t="s">
        <v>56</v>
      </c>
      <c r="AQ1649" t="s">
        <v>73</v>
      </c>
      <c r="AR1649" t="s">
        <v>58</v>
      </c>
      <c r="AS1649" t="s">
        <v>74</v>
      </c>
      <c r="AT1649" t="s">
        <v>50</v>
      </c>
      <c r="AU1649" t="s">
        <v>127</v>
      </c>
      <c r="AV1649" t="s">
        <v>90</v>
      </c>
      <c r="AW1649" t="s">
        <v>93</v>
      </c>
    </row>
    <row r="1650" spans="1:49" x14ac:dyDescent="0.25">
      <c r="A1650" t="s">
        <v>157</v>
      </c>
      <c r="B1650" s="3" t="s">
        <v>46</v>
      </c>
      <c r="C1650" t="s">
        <v>47</v>
      </c>
      <c r="D1650" s="2" t="str">
        <f t="shared" si="132"/>
        <v>2006-12-06</v>
      </c>
      <c r="E1650" t="s">
        <v>108</v>
      </c>
      <c r="F1650" s="3">
        <f t="shared" si="129"/>
        <v>5</v>
      </c>
      <c r="G1650" t="s">
        <v>1472</v>
      </c>
      <c r="H1650" t="s">
        <v>67</v>
      </c>
      <c r="I1650" t="s">
        <v>67</v>
      </c>
      <c r="J1650" t="s">
        <v>67</v>
      </c>
      <c r="K1650" t="s">
        <v>112</v>
      </c>
      <c r="L1650" t="s">
        <v>67</v>
      </c>
      <c r="M1650" t="s">
        <v>112</v>
      </c>
      <c r="N1650" t="s">
        <v>112</v>
      </c>
      <c r="O1650" t="s">
        <v>67</v>
      </c>
      <c r="P1650" t="s">
        <v>67</v>
      </c>
      <c r="Q1650" t="s">
        <v>112</v>
      </c>
      <c r="R1650" t="s">
        <v>112</v>
      </c>
      <c r="S1650" t="s">
        <v>67</v>
      </c>
      <c r="T1650" t="s">
        <v>67</v>
      </c>
      <c r="U1650" t="s">
        <v>67</v>
      </c>
      <c r="V1650" t="s">
        <v>67</v>
      </c>
      <c r="W1650" t="s">
        <v>67</v>
      </c>
      <c r="X1650" t="s">
        <v>67</v>
      </c>
      <c r="Y1650" t="s">
        <v>112</v>
      </c>
      <c r="Z1650" t="s">
        <v>67</v>
      </c>
      <c r="AA1650" t="s">
        <v>67</v>
      </c>
      <c r="AB1650" t="s">
        <v>67</v>
      </c>
      <c r="AC1650" t="s">
        <v>67</v>
      </c>
      <c r="AD1650" t="s">
        <v>67</v>
      </c>
      <c r="AE1650" t="s">
        <v>67</v>
      </c>
      <c r="AF1650" t="s">
        <v>10</v>
      </c>
      <c r="AG1650" t="s">
        <v>17</v>
      </c>
      <c r="AH1650" t="s">
        <v>15</v>
      </c>
      <c r="AI1650" t="s">
        <v>17</v>
      </c>
      <c r="AJ1650" t="s">
        <v>50</v>
      </c>
      <c r="AK1650" t="s">
        <v>51</v>
      </c>
      <c r="AL1650" t="s">
        <v>69</v>
      </c>
      <c r="AM1650" t="s">
        <v>53</v>
      </c>
      <c r="AN1650" t="s">
        <v>70</v>
      </c>
      <c r="AO1650" t="s">
        <v>207</v>
      </c>
      <c r="AP1650" t="s">
        <v>119</v>
      </c>
      <c r="AQ1650" t="s">
        <v>97</v>
      </c>
      <c r="AR1650" t="s">
        <v>58</v>
      </c>
      <c r="AS1650" t="s">
        <v>74</v>
      </c>
      <c r="AT1650" t="s">
        <v>50</v>
      </c>
      <c r="AU1650" t="s">
        <v>83</v>
      </c>
      <c r="AV1650" t="s">
        <v>84</v>
      </c>
      <c r="AW1650" t="s">
        <v>266</v>
      </c>
    </row>
    <row r="1651" spans="1:49" x14ac:dyDescent="0.25">
      <c r="A1651" t="s">
        <v>139</v>
      </c>
      <c r="B1651" s="3" t="s">
        <v>46</v>
      </c>
      <c r="C1651" t="s">
        <v>47</v>
      </c>
      <c r="D1651" s="2" t="str">
        <f t="shared" si="132"/>
        <v>2004-01-29</v>
      </c>
      <c r="E1651" t="s">
        <v>103</v>
      </c>
      <c r="F1651" s="3">
        <f t="shared" si="129"/>
        <v>5</v>
      </c>
      <c r="G1651" t="s">
        <v>86</v>
      </c>
      <c r="H1651" t="s">
        <v>112</v>
      </c>
      <c r="I1651" t="s">
        <v>67</v>
      </c>
      <c r="J1651" t="s">
        <v>67</v>
      </c>
      <c r="K1651" t="s">
        <v>67</v>
      </c>
      <c r="L1651" t="s">
        <v>112</v>
      </c>
      <c r="M1651" t="s">
        <v>112</v>
      </c>
      <c r="N1651" t="s">
        <v>67</v>
      </c>
      <c r="O1651" t="s">
        <v>66</v>
      </c>
      <c r="P1651" t="s">
        <v>66</v>
      </c>
      <c r="Q1651" t="s">
        <v>66</v>
      </c>
      <c r="R1651" t="s">
        <v>66</v>
      </c>
      <c r="S1651" t="s">
        <v>66</v>
      </c>
      <c r="T1651" t="s">
        <v>66</v>
      </c>
      <c r="U1651" t="s">
        <v>67</v>
      </c>
      <c r="V1651" t="s">
        <v>67</v>
      </c>
      <c r="W1651" t="s">
        <v>67</v>
      </c>
      <c r="X1651" t="s">
        <v>67</v>
      </c>
      <c r="Y1651" t="s">
        <v>205</v>
      </c>
      <c r="Z1651" t="s">
        <v>67</v>
      </c>
      <c r="AA1651" t="s">
        <v>67</v>
      </c>
      <c r="AB1651" t="s">
        <v>67</v>
      </c>
      <c r="AC1651" t="s">
        <v>66</v>
      </c>
      <c r="AD1651" t="s">
        <v>67</v>
      </c>
      <c r="AE1651" t="s">
        <v>67</v>
      </c>
      <c r="AF1651" t="s">
        <v>22</v>
      </c>
      <c r="AG1651" t="s">
        <v>19</v>
      </c>
      <c r="AH1651" t="s">
        <v>20</v>
      </c>
      <c r="AI1651" t="s">
        <v>25</v>
      </c>
      <c r="AJ1651" t="s">
        <v>50</v>
      </c>
      <c r="AK1651" t="s">
        <v>51</v>
      </c>
      <c r="AL1651" t="s">
        <v>88</v>
      </c>
      <c r="AM1651" t="s">
        <v>53</v>
      </c>
      <c r="AN1651" t="s">
        <v>70</v>
      </c>
      <c r="AO1651" t="s">
        <v>161</v>
      </c>
      <c r="AP1651" t="s">
        <v>56</v>
      </c>
      <c r="AQ1651" t="s">
        <v>97</v>
      </c>
      <c r="AR1651" t="s">
        <v>58</v>
      </c>
      <c r="AS1651" t="s">
        <v>74</v>
      </c>
      <c r="AT1651" t="s">
        <v>50</v>
      </c>
      <c r="AU1651" t="s">
        <v>127</v>
      </c>
      <c r="AV1651" t="s">
        <v>84</v>
      </c>
      <c r="AW1651" t="s">
        <v>142</v>
      </c>
    </row>
    <row r="1652" spans="1:49" x14ac:dyDescent="0.25">
      <c r="A1652" t="s">
        <v>45</v>
      </c>
      <c r="B1652" s="3" t="s">
        <v>46</v>
      </c>
      <c r="C1652" t="s">
        <v>47</v>
      </c>
      <c r="D1652" s="2" t="str">
        <f t="shared" si="132"/>
        <v>2002-07-19</v>
      </c>
      <c r="E1652" t="s">
        <v>204</v>
      </c>
      <c r="F1652" s="3">
        <f t="shared" si="129"/>
        <v>6</v>
      </c>
      <c r="G1652" t="s">
        <v>610</v>
      </c>
      <c r="H1652" t="s">
        <v>66</v>
      </c>
      <c r="I1652" t="s">
        <v>66</v>
      </c>
      <c r="J1652" t="s">
        <v>67</v>
      </c>
      <c r="K1652" t="s">
        <v>67</v>
      </c>
      <c r="L1652" t="s">
        <v>66</v>
      </c>
      <c r="M1652" t="s">
        <v>67</v>
      </c>
      <c r="N1652" t="s">
        <v>66</v>
      </c>
      <c r="O1652" t="s">
        <v>67</v>
      </c>
      <c r="P1652" t="s">
        <v>66</v>
      </c>
      <c r="Q1652" t="s">
        <v>67</v>
      </c>
      <c r="R1652" t="s">
        <v>67</v>
      </c>
      <c r="S1652" t="s">
        <v>67</v>
      </c>
      <c r="T1652" t="s">
        <v>67</v>
      </c>
      <c r="U1652" t="s">
        <v>66</v>
      </c>
      <c r="V1652" t="s">
        <v>66</v>
      </c>
      <c r="W1652" t="s">
        <v>66</v>
      </c>
      <c r="X1652" t="s">
        <v>67</v>
      </c>
      <c r="Y1652" t="s">
        <v>67</v>
      </c>
      <c r="Z1652" t="s">
        <v>67</v>
      </c>
      <c r="AA1652" t="s">
        <v>66</v>
      </c>
      <c r="AB1652" t="s">
        <v>67</v>
      </c>
      <c r="AC1652" t="s">
        <v>66</v>
      </c>
      <c r="AD1652" t="s">
        <v>67</v>
      </c>
      <c r="AE1652" t="s">
        <v>67</v>
      </c>
      <c r="AF1652" t="s">
        <v>8</v>
      </c>
      <c r="AG1652" t="s">
        <v>6</v>
      </c>
      <c r="AH1652" t="s">
        <v>20</v>
      </c>
      <c r="AI1652" t="s">
        <v>25</v>
      </c>
      <c r="AJ1652" t="s">
        <v>53</v>
      </c>
      <c r="AT1652" t="s">
        <v>50</v>
      </c>
      <c r="AU1652" t="s">
        <v>61</v>
      </c>
      <c r="AV1652" t="s">
        <v>62</v>
      </c>
      <c r="AW1652" t="s">
        <v>1116</v>
      </c>
    </row>
    <row r="1653" spans="1:49" x14ac:dyDescent="0.25">
      <c r="A1653" t="s">
        <v>317</v>
      </c>
      <c r="B1653" s="3" t="s">
        <v>46</v>
      </c>
      <c r="C1653" t="s">
        <v>106</v>
      </c>
      <c r="D1653" s="2" t="str">
        <f t="shared" si="132"/>
        <v>2011-01-26</v>
      </c>
      <c r="E1653" t="s">
        <v>848</v>
      </c>
      <c r="F1653" s="3">
        <f t="shared" si="129"/>
        <v>3</v>
      </c>
      <c r="G1653" t="s">
        <v>994</v>
      </c>
      <c r="H1653" t="s">
        <v>66</v>
      </c>
      <c r="I1653" t="s">
        <v>66</v>
      </c>
      <c r="J1653" t="s">
        <v>67</v>
      </c>
      <c r="K1653" t="s">
        <v>67</v>
      </c>
      <c r="L1653" t="s">
        <v>66</v>
      </c>
      <c r="M1653" t="s">
        <v>67</v>
      </c>
      <c r="N1653" t="s">
        <v>66</v>
      </c>
      <c r="O1653" t="s">
        <v>67</v>
      </c>
      <c r="P1653" t="s">
        <v>66</v>
      </c>
      <c r="Q1653" t="s">
        <v>67</v>
      </c>
      <c r="R1653" t="s">
        <v>67</v>
      </c>
      <c r="S1653" t="s">
        <v>67</v>
      </c>
      <c r="T1653" t="s">
        <v>67</v>
      </c>
      <c r="U1653" t="s">
        <v>66</v>
      </c>
      <c r="V1653" t="s">
        <v>66</v>
      </c>
      <c r="W1653" t="s">
        <v>66</v>
      </c>
      <c r="X1653" t="s">
        <v>67</v>
      </c>
      <c r="Y1653" t="s">
        <v>67</v>
      </c>
      <c r="Z1653" t="s">
        <v>67</v>
      </c>
      <c r="AA1653" t="s">
        <v>66</v>
      </c>
      <c r="AB1653" t="s">
        <v>67</v>
      </c>
      <c r="AC1653" t="s">
        <v>66</v>
      </c>
      <c r="AD1653" t="s">
        <v>67</v>
      </c>
      <c r="AE1653" t="s">
        <v>67</v>
      </c>
      <c r="AF1653" t="s">
        <v>8</v>
      </c>
      <c r="AG1653" t="s">
        <v>6</v>
      </c>
      <c r="AH1653" t="s">
        <v>20</v>
      </c>
      <c r="AI1653" t="s">
        <v>25</v>
      </c>
      <c r="AJ1653" t="s">
        <v>53</v>
      </c>
      <c r="AT1653" t="s">
        <v>50</v>
      </c>
      <c r="AU1653" t="s">
        <v>61</v>
      </c>
      <c r="AV1653" t="s">
        <v>62</v>
      </c>
      <c r="AW1653" t="s">
        <v>1116</v>
      </c>
    </row>
    <row r="1654" spans="1:49" x14ac:dyDescent="0.25">
      <c r="A1654" t="s">
        <v>85</v>
      </c>
      <c r="B1654" s="3" t="s">
        <v>46</v>
      </c>
      <c r="C1654" t="s">
        <v>47</v>
      </c>
      <c r="D1654" s="2" t="str">
        <f t="shared" si="132"/>
        <v>2004-07-08</v>
      </c>
      <c r="E1654" t="s">
        <v>159</v>
      </c>
      <c r="F1654" s="3">
        <f t="shared" si="129"/>
        <v>6</v>
      </c>
      <c r="G1654" t="s">
        <v>168</v>
      </c>
      <c r="H1654" t="s">
        <v>67</v>
      </c>
      <c r="I1654" t="s">
        <v>67</v>
      </c>
      <c r="J1654" t="s">
        <v>66</v>
      </c>
      <c r="K1654" t="s">
        <v>112</v>
      </c>
      <c r="L1654" t="s">
        <v>67</v>
      </c>
      <c r="M1654" t="s">
        <v>112</v>
      </c>
      <c r="N1654" t="s">
        <v>67</v>
      </c>
      <c r="O1654" t="s">
        <v>67</v>
      </c>
      <c r="P1654" t="s">
        <v>67</v>
      </c>
      <c r="Q1654" t="s">
        <v>112</v>
      </c>
      <c r="R1654" t="s">
        <v>112</v>
      </c>
      <c r="S1654" t="s">
        <v>67</v>
      </c>
      <c r="T1654" t="s">
        <v>67</v>
      </c>
      <c r="U1654" t="s">
        <v>67</v>
      </c>
      <c r="V1654" t="s">
        <v>67</v>
      </c>
      <c r="W1654" t="s">
        <v>67</v>
      </c>
      <c r="X1654" t="s">
        <v>67</v>
      </c>
      <c r="Y1654" t="s">
        <v>112</v>
      </c>
      <c r="Z1654" t="s">
        <v>112</v>
      </c>
      <c r="AA1654" t="s">
        <v>67</v>
      </c>
      <c r="AB1654" t="s">
        <v>67</v>
      </c>
      <c r="AC1654" t="s">
        <v>67</v>
      </c>
      <c r="AD1654" t="s">
        <v>67</v>
      </c>
      <c r="AE1654" t="s">
        <v>205</v>
      </c>
      <c r="AF1654" t="s">
        <v>7</v>
      </c>
      <c r="AG1654" t="s">
        <v>26</v>
      </c>
      <c r="AH1654" t="s">
        <v>16</v>
      </c>
      <c r="AI1654" t="s">
        <v>17</v>
      </c>
      <c r="AJ1654" t="s">
        <v>53</v>
      </c>
      <c r="AT1654" t="s">
        <v>50</v>
      </c>
      <c r="AU1654" t="s">
        <v>61</v>
      </c>
      <c r="AV1654" t="s">
        <v>90</v>
      </c>
      <c r="AW1654" t="s">
        <v>1473</v>
      </c>
    </row>
    <row r="1655" spans="1:49" x14ac:dyDescent="0.25">
      <c r="A1655" t="s">
        <v>292</v>
      </c>
      <c r="B1655" s="3" t="s">
        <v>46</v>
      </c>
      <c r="C1655" t="s">
        <v>106</v>
      </c>
      <c r="D1655" s="2" t="str">
        <f t="shared" si="132"/>
        <v>2017-03-10</v>
      </c>
      <c r="E1655" t="s">
        <v>226</v>
      </c>
      <c r="F1655" s="3">
        <f t="shared" si="129"/>
        <v>6</v>
      </c>
      <c r="G1655" t="s">
        <v>1474</v>
      </c>
      <c r="H1655" t="s">
        <v>67</v>
      </c>
      <c r="I1655" t="s">
        <v>67</v>
      </c>
      <c r="J1655" t="s">
        <v>66</v>
      </c>
      <c r="K1655" t="s">
        <v>112</v>
      </c>
      <c r="L1655" t="s">
        <v>67</v>
      </c>
      <c r="M1655" t="s">
        <v>112</v>
      </c>
      <c r="N1655" t="s">
        <v>67</v>
      </c>
      <c r="O1655" t="s">
        <v>67</v>
      </c>
      <c r="P1655" t="s">
        <v>67</v>
      </c>
      <c r="Q1655" t="s">
        <v>112</v>
      </c>
      <c r="R1655" t="s">
        <v>112</v>
      </c>
      <c r="S1655" t="s">
        <v>67</v>
      </c>
      <c r="T1655" t="s">
        <v>67</v>
      </c>
      <c r="U1655" t="s">
        <v>67</v>
      </c>
      <c r="V1655" t="s">
        <v>67</v>
      </c>
      <c r="W1655" t="s">
        <v>67</v>
      </c>
      <c r="X1655" t="s">
        <v>67</v>
      </c>
      <c r="Y1655" t="s">
        <v>112</v>
      </c>
      <c r="Z1655" t="s">
        <v>112</v>
      </c>
      <c r="AA1655" t="s">
        <v>67</v>
      </c>
      <c r="AB1655" t="s">
        <v>67</v>
      </c>
      <c r="AC1655" t="s">
        <v>67</v>
      </c>
      <c r="AD1655" t="s">
        <v>67</v>
      </c>
      <c r="AE1655" t="s">
        <v>205</v>
      </c>
      <c r="AF1655" t="s">
        <v>7</v>
      </c>
      <c r="AG1655" t="s">
        <v>26</v>
      </c>
      <c r="AH1655" t="s">
        <v>16</v>
      </c>
      <c r="AI1655" t="s">
        <v>17</v>
      </c>
      <c r="AJ1655" t="s">
        <v>53</v>
      </c>
      <c r="AT1655" t="s">
        <v>50</v>
      </c>
      <c r="AU1655" t="s">
        <v>61</v>
      </c>
      <c r="AV1655" t="s">
        <v>90</v>
      </c>
      <c r="AW1655" t="s">
        <v>1473</v>
      </c>
    </row>
    <row r="1656" spans="1:49" x14ac:dyDescent="0.25">
      <c r="A1656" t="s">
        <v>176</v>
      </c>
      <c r="B1656" s="3" t="s">
        <v>46</v>
      </c>
      <c r="C1656" t="s">
        <v>47</v>
      </c>
      <c r="D1656" s="2" t="str">
        <f t="shared" si="132"/>
        <v>2005-01-13</v>
      </c>
      <c r="E1656" t="s">
        <v>108</v>
      </c>
      <c r="F1656" s="3">
        <f t="shared" si="129"/>
        <v>6</v>
      </c>
      <c r="G1656" t="s">
        <v>934</v>
      </c>
      <c r="H1656" t="s">
        <v>67</v>
      </c>
      <c r="I1656" t="s">
        <v>112</v>
      </c>
      <c r="J1656" t="s">
        <v>67</v>
      </c>
      <c r="K1656" t="s">
        <v>67</v>
      </c>
      <c r="L1656" t="s">
        <v>66</v>
      </c>
      <c r="M1656" t="s">
        <v>67</v>
      </c>
      <c r="N1656" t="s">
        <v>67</v>
      </c>
      <c r="O1656" t="s">
        <v>67</v>
      </c>
      <c r="P1656" t="s">
        <v>67</v>
      </c>
      <c r="Q1656" t="s">
        <v>112</v>
      </c>
      <c r="R1656" t="s">
        <v>67</v>
      </c>
      <c r="S1656" t="s">
        <v>67</v>
      </c>
      <c r="T1656" t="s">
        <v>66</v>
      </c>
      <c r="U1656" t="s">
        <v>66</v>
      </c>
      <c r="V1656" t="s">
        <v>66</v>
      </c>
      <c r="W1656" t="s">
        <v>66</v>
      </c>
      <c r="X1656" t="s">
        <v>67</v>
      </c>
      <c r="Y1656" t="s">
        <v>67</v>
      </c>
      <c r="Z1656" t="s">
        <v>67</v>
      </c>
      <c r="AA1656" t="s">
        <v>66</v>
      </c>
      <c r="AB1656" t="s">
        <v>67</v>
      </c>
      <c r="AC1656" t="s">
        <v>66</v>
      </c>
      <c r="AD1656" t="s">
        <v>66</v>
      </c>
      <c r="AE1656" t="s">
        <v>67</v>
      </c>
      <c r="AF1656" t="s">
        <v>8</v>
      </c>
      <c r="AG1656" t="s">
        <v>15</v>
      </c>
      <c r="AH1656" t="s">
        <v>9</v>
      </c>
      <c r="AI1656" t="s">
        <v>24</v>
      </c>
      <c r="AJ1656" t="s">
        <v>50</v>
      </c>
      <c r="AK1656" t="s">
        <v>94</v>
      </c>
      <c r="AL1656" t="s">
        <v>88</v>
      </c>
      <c r="AM1656" t="s">
        <v>50</v>
      </c>
      <c r="AN1656" t="s">
        <v>70</v>
      </c>
      <c r="AO1656" t="s">
        <v>55</v>
      </c>
      <c r="AP1656" t="s">
        <v>56</v>
      </c>
      <c r="AQ1656" t="s">
        <v>73</v>
      </c>
      <c r="AR1656" t="s">
        <v>230</v>
      </c>
      <c r="AS1656" t="s">
        <v>145</v>
      </c>
      <c r="AT1656" t="s">
        <v>50</v>
      </c>
      <c r="AU1656" t="s">
        <v>61</v>
      </c>
      <c r="AV1656" t="s">
        <v>90</v>
      </c>
      <c r="AW1656" t="s">
        <v>210</v>
      </c>
    </row>
    <row r="1657" spans="1:49" x14ac:dyDescent="0.25">
      <c r="A1657" t="s">
        <v>109</v>
      </c>
      <c r="B1657" s="3" t="s">
        <v>46</v>
      </c>
      <c r="C1657" t="s">
        <v>47</v>
      </c>
      <c r="D1657" s="2" t="str">
        <f t="shared" si="132"/>
        <v>2004-07-26</v>
      </c>
      <c r="E1657" t="s">
        <v>111</v>
      </c>
      <c r="F1657" s="3">
        <f t="shared" si="129"/>
        <v>5</v>
      </c>
      <c r="G1657" t="s">
        <v>1475</v>
      </c>
      <c r="AJ1657" t="s">
        <v>50</v>
      </c>
      <c r="AK1657" t="s">
        <v>94</v>
      </c>
      <c r="AL1657" t="s">
        <v>95</v>
      </c>
      <c r="AM1657" t="s">
        <v>53</v>
      </c>
      <c r="AN1657" t="s">
        <v>70</v>
      </c>
      <c r="AO1657" t="s">
        <v>55</v>
      </c>
      <c r="AP1657" t="s">
        <v>119</v>
      </c>
      <c r="AQ1657" t="s">
        <v>201</v>
      </c>
      <c r="AR1657" t="s">
        <v>58</v>
      </c>
      <c r="AS1657" t="s">
        <v>74</v>
      </c>
      <c r="AT1657" t="s">
        <v>50</v>
      </c>
      <c r="AU1657" t="s">
        <v>83</v>
      </c>
      <c r="AV1657" t="s">
        <v>84</v>
      </c>
      <c r="AW1657" t="s">
        <v>854</v>
      </c>
    </row>
    <row r="1658" spans="1:49" x14ac:dyDescent="0.25">
      <c r="A1658" t="s">
        <v>188</v>
      </c>
      <c r="B1658" s="3" t="s">
        <v>46</v>
      </c>
      <c r="C1658" t="s">
        <v>47</v>
      </c>
      <c r="D1658" s="2" t="str">
        <f t="shared" si="132"/>
        <v>2005-07-11</v>
      </c>
      <c r="E1658" t="s">
        <v>159</v>
      </c>
      <c r="F1658" s="3">
        <f t="shared" si="129"/>
        <v>5</v>
      </c>
      <c r="G1658" t="s">
        <v>810</v>
      </c>
      <c r="H1658" t="s">
        <v>66</v>
      </c>
      <c r="I1658" t="s">
        <v>67</v>
      </c>
      <c r="J1658" t="s">
        <v>67</v>
      </c>
      <c r="K1658" t="s">
        <v>112</v>
      </c>
      <c r="L1658" t="s">
        <v>112</v>
      </c>
      <c r="M1658" t="s">
        <v>205</v>
      </c>
      <c r="N1658" t="s">
        <v>67</v>
      </c>
      <c r="O1658" t="s">
        <v>66</v>
      </c>
      <c r="P1658" t="s">
        <v>67</v>
      </c>
      <c r="Q1658" t="s">
        <v>67</v>
      </c>
      <c r="R1658" t="s">
        <v>112</v>
      </c>
      <c r="S1658" t="s">
        <v>67</v>
      </c>
      <c r="T1658" t="s">
        <v>66</v>
      </c>
      <c r="U1658" t="s">
        <v>67</v>
      </c>
      <c r="V1658" t="s">
        <v>67</v>
      </c>
      <c r="W1658" t="s">
        <v>67</v>
      </c>
      <c r="X1658" t="s">
        <v>67</v>
      </c>
      <c r="Y1658" t="s">
        <v>205</v>
      </c>
      <c r="Z1658" t="s">
        <v>205</v>
      </c>
      <c r="AA1658" t="s">
        <v>67</v>
      </c>
      <c r="AB1658" t="s">
        <v>67</v>
      </c>
      <c r="AC1658" t="s">
        <v>66</v>
      </c>
      <c r="AD1658" t="s">
        <v>67</v>
      </c>
      <c r="AE1658" t="s">
        <v>67</v>
      </c>
      <c r="AF1658" t="s">
        <v>11</v>
      </c>
      <c r="AG1658" t="s">
        <v>14</v>
      </c>
      <c r="AH1658" t="s">
        <v>8</v>
      </c>
      <c r="AI1658" t="s">
        <v>6</v>
      </c>
      <c r="AJ1658" t="s">
        <v>50</v>
      </c>
      <c r="AK1658" t="s">
        <v>94</v>
      </c>
      <c r="AL1658" t="s">
        <v>95</v>
      </c>
      <c r="AM1658" t="s">
        <v>50</v>
      </c>
      <c r="AN1658" t="s">
        <v>156</v>
      </c>
      <c r="AO1658" t="s">
        <v>207</v>
      </c>
      <c r="AP1658" t="s">
        <v>72</v>
      </c>
      <c r="AQ1658" t="s">
        <v>201</v>
      </c>
      <c r="AR1658" t="s">
        <v>81</v>
      </c>
      <c r="AS1658" t="s">
        <v>74</v>
      </c>
      <c r="AT1658" t="s">
        <v>50</v>
      </c>
      <c r="AU1658" t="s">
        <v>127</v>
      </c>
      <c r="AV1658" t="s">
        <v>84</v>
      </c>
      <c r="AW1658" t="s">
        <v>304</v>
      </c>
    </row>
    <row r="1659" spans="1:49" x14ac:dyDescent="0.25">
      <c r="A1659" t="s">
        <v>324</v>
      </c>
      <c r="B1659" s="3" t="s">
        <v>46</v>
      </c>
      <c r="C1659" t="s">
        <v>47</v>
      </c>
      <c r="D1659" s="2" t="str">
        <f t="shared" si="132"/>
        <v>2005-01-19</v>
      </c>
      <c r="E1659" t="s">
        <v>65</v>
      </c>
      <c r="F1659" s="3">
        <f t="shared" si="129"/>
        <v>4</v>
      </c>
      <c r="G1659" t="s">
        <v>325</v>
      </c>
      <c r="H1659" t="s">
        <v>67</v>
      </c>
      <c r="I1659" t="s">
        <v>67</v>
      </c>
      <c r="J1659" t="s">
        <v>67</v>
      </c>
      <c r="K1659" t="s">
        <v>67</v>
      </c>
      <c r="L1659" t="s">
        <v>112</v>
      </c>
      <c r="M1659" t="s">
        <v>112</v>
      </c>
      <c r="N1659" t="s">
        <v>112</v>
      </c>
      <c r="O1659" t="s">
        <v>67</v>
      </c>
      <c r="P1659" t="s">
        <v>112</v>
      </c>
      <c r="Q1659" t="s">
        <v>67</v>
      </c>
      <c r="R1659" t="s">
        <v>112</v>
      </c>
      <c r="S1659" t="s">
        <v>67</v>
      </c>
      <c r="T1659" t="s">
        <v>112</v>
      </c>
      <c r="U1659" t="s">
        <v>67</v>
      </c>
      <c r="V1659" t="s">
        <v>67</v>
      </c>
      <c r="W1659" t="s">
        <v>67</v>
      </c>
      <c r="X1659" t="s">
        <v>112</v>
      </c>
      <c r="Y1659" t="s">
        <v>205</v>
      </c>
      <c r="Z1659" t="s">
        <v>112</v>
      </c>
      <c r="AA1659" t="s">
        <v>112</v>
      </c>
      <c r="AB1659" t="s">
        <v>67</v>
      </c>
      <c r="AC1659" t="s">
        <v>112</v>
      </c>
      <c r="AD1659" t="s">
        <v>67</v>
      </c>
      <c r="AE1659" t="s">
        <v>67</v>
      </c>
      <c r="AF1659" t="s">
        <v>17</v>
      </c>
      <c r="AG1659" t="s">
        <v>6</v>
      </c>
      <c r="AH1659" t="s">
        <v>16</v>
      </c>
      <c r="AI1659" t="s">
        <v>24</v>
      </c>
      <c r="AJ1659" t="s">
        <v>50</v>
      </c>
      <c r="AK1659" t="s">
        <v>51</v>
      </c>
      <c r="AL1659" t="s">
        <v>69</v>
      </c>
      <c r="AM1659" t="s">
        <v>53</v>
      </c>
      <c r="AN1659" t="s">
        <v>200</v>
      </c>
      <c r="AO1659" t="s">
        <v>55</v>
      </c>
      <c r="AP1659" t="s">
        <v>119</v>
      </c>
      <c r="AQ1659" t="s">
        <v>73</v>
      </c>
      <c r="AR1659" t="s">
        <v>81</v>
      </c>
      <c r="AS1659" t="s">
        <v>74</v>
      </c>
      <c r="AT1659" t="s">
        <v>50</v>
      </c>
      <c r="AU1659" t="s">
        <v>83</v>
      </c>
      <c r="AV1659" t="s">
        <v>419</v>
      </c>
      <c r="AW1659" t="s">
        <v>190</v>
      </c>
    </row>
    <row r="1660" spans="1:49" x14ac:dyDescent="0.25">
      <c r="A1660" t="s">
        <v>331</v>
      </c>
      <c r="B1660" s="3" t="s">
        <v>46</v>
      </c>
      <c r="C1660" t="s">
        <v>106</v>
      </c>
      <c r="D1660" s="2" t="str">
        <f t="shared" si="132"/>
        <v>2017-08-25</v>
      </c>
      <c r="E1660" t="s">
        <v>1476</v>
      </c>
      <c r="F1660" s="3">
        <f t="shared" si="129"/>
        <v>5</v>
      </c>
      <c r="G1660" t="s">
        <v>593</v>
      </c>
      <c r="H1660" t="s">
        <v>67</v>
      </c>
      <c r="I1660" t="s">
        <v>67</v>
      </c>
      <c r="J1660" t="s">
        <v>67</v>
      </c>
      <c r="K1660" t="s">
        <v>67</v>
      </c>
      <c r="L1660" t="s">
        <v>112</v>
      </c>
      <c r="M1660" t="s">
        <v>112</v>
      </c>
      <c r="N1660" t="s">
        <v>112</v>
      </c>
      <c r="O1660" t="s">
        <v>67</v>
      </c>
      <c r="P1660" t="s">
        <v>112</v>
      </c>
      <c r="Q1660" t="s">
        <v>67</v>
      </c>
      <c r="R1660" t="s">
        <v>112</v>
      </c>
      <c r="S1660" t="s">
        <v>67</v>
      </c>
      <c r="T1660" t="s">
        <v>112</v>
      </c>
      <c r="U1660" t="s">
        <v>67</v>
      </c>
      <c r="V1660" t="s">
        <v>67</v>
      </c>
      <c r="W1660" t="s">
        <v>67</v>
      </c>
      <c r="X1660" t="s">
        <v>112</v>
      </c>
      <c r="Y1660" t="s">
        <v>205</v>
      </c>
      <c r="Z1660" t="s">
        <v>112</v>
      </c>
      <c r="AA1660" t="s">
        <v>112</v>
      </c>
      <c r="AB1660" t="s">
        <v>67</v>
      </c>
      <c r="AC1660" t="s">
        <v>112</v>
      </c>
      <c r="AD1660" t="s">
        <v>67</v>
      </c>
      <c r="AE1660" t="s">
        <v>67</v>
      </c>
      <c r="AF1660" t="s">
        <v>17</v>
      </c>
      <c r="AG1660" t="s">
        <v>6</v>
      </c>
      <c r="AH1660" t="s">
        <v>16</v>
      </c>
      <c r="AI1660" t="s">
        <v>24</v>
      </c>
      <c r="AJ1660" t="s">
        <v>50</v>
      </c>
      <c r="AK1660" t="s">
        <v>51</v>
      </c>
      <c r="AL1660" t="s">
        <v>69</v>
      </c>
      <c r="AM1660" t="s">
        <v>53</v>
      </c>
      <c r="AN1660" t="s">
        <v>200</v>
      </c>
      <c r="AO1660" t="s">
        <v>55</v>
      </c>
      <c r="AP1660" t="s">
        <v>119</v>
      </c>
      <c r="AQ1660" t="s">
        <v>73</v>
      </c>
      <c r="AR1660" t="s">
        <v>81</v>
      </c>
      <c r="AS1660" t="s">
        <v>74</v>
      </c>
      <c r="AT1660" t="s">
        <v>50</v>
      </c>
      <c r="AU1660" t="s">
        <v>83</v>
      </c>
      <c r="AV1660" t="s">
        <v>419</v>
      </c>
      <c r="AW1660" t="s">
        <v>190</v>
      </c>
    </row>
    <row r="1661" spans="1:49" x14ac:dyDescent="0.25">
      <c r="A1661" t="s">
        <v>240</v>
      </c>
      <c r="B1661" s="3" t="s">
        <v>46</v>
      </c>
      <c r="C1661" t="s">
        <v>47</v>
      </c>
      <c r="D1661" s="2" t="str">
        <f t="shared" si="132"/>
        <v>2005-01-20</v>
      </c>
      <c r="E1661" t="s">
        <v>133</v>
      </c>
      <c r="F1661" s="3">
        <f t="shared" si="129"/>
        <v>3</v>
      </c>
      <c r="G1661" t="s">
        <v>91</v>
      </c>
      <c r="AJ1661" t="s">
        <v>53</v>
      </c>
      <c r="AT1661" t="s">
        <v>50</v>
      </c>
      <c r="AU1661" t="s">
        <v>83</v>
      </c>
      <c r="AV1661" t="s">
        <v>358</v>
      </c>
      <c r="AW1661" t="s">
        <v>1477</v>
      </c>
    </row>
    <row r="1662" spans="1:49" x14ac:dyDescent="0.25">
      <c r="A1662" t="s">
        <v>248</v>
      </c>
      <c r="B1662" s="3" t="s">
        <v>46</v>
      </c>
      <c r="C1662" t="s">
        <v>47</v>
      </c>
      <c r="D1662" s="2" t="str">
        <f t="shared" si="132"/>
        <v>2003-12-12</v>
      </c>
      <c r="E1662" t="s">
        <v>198</v>
      </c>
      <c r="F1662" s="3">
        <f t="shared" si="129"/>
        <v>6</v>
      </c>
      <c r="G1662" t="s">
        <v>247</v>
      </c>
      <c r="H1662" t="s">
        <v>67</v>
      </c>
      <c r="I1662" t="s">
        <v>67</v>
      </c>
      <c r="J1662" t="s">
        <v>112</v>
      </c>
      <c r="K1662" t="s">
        <v>112</v>
      </c>
      <c r="L1662" t="s">
        <v>67</v>
      </c>
      <c r="M1662" t="s">
        <v>67</v>
      </c>
      <c r="N1662" t="s">
        <v>67</v>
      </c>
      <c r="O1662" t="s">
        <v>67</v>
      </c>
      <c r="P1662" t="s">
        <v>67</v>
      </c>
      <c r="Q1662" t="s">
        <v>67</v>
      </c>
      <c r="R1662" t="s">
        <v>67</v>
      </c>
      <c r="S1662" t="s">
        <v>67</v>
      </c>
      <c r="T1662" t="s">
        <v>112</v>
      </c>
      <c r="U1662" t="s">
        <v>112</v>
      </c>
      <c r="V1662" t="s">
        <v>67</v>
      </c>
      <c r="W1662" t="s">
        <v>112</v>
      </c>
      <c r="X1662" t="s">
        <v>67</v>
      </c>
      <c r="Y1662" t="s">
        <v>67</v>
      </c>
      <c r="Z1662" t="s">
        <v>67</v>
      </c>
      <c r="AA1662" t="s">
        <v>67</v>
      </c>
      <c r="AB1662" t="s">
        <v>67</v>
      </c>
      <c r="AC1662" t="s">
        <v>67</v>
      </c>
      <c r="AD1662" t="s">
        <v>112</v>
      </c>
      <c r="AE1662" t="s">
        <v>67</v>
      </c>
      <c r="AF1662" t="s">
        <v>21</v>
      </c>
      <c r="AG1662" t="s">
        <v>26</v>
      </c>
      <c r="AH1662" t="s">
        <v>21</v>
      </c>
      <c r="AI1662" t="s">
        <v>25</v>
      </c>
      <c r="AJ1662" t="s">
        <v>50</v>
      </c>
      <c r="AK1662" t="s">
        <v>94</v>
      </c>
      <c r="AL1662" t="s">
        <v>95</v>
      </c>
      <c r="AM1662" t="s">
        <v>50</v>
      </c>
      <c r="AN1662" t="s">
        <v>70</v>
      </c>
      <c r="AO1662" t="s">
        <v>207</v>
      </c>
      <c r="AP1662" t="s">
        <v>119</v>
      </c>
      <c r="AQ1662" t="s">
        <v>73</v>
      </c>
      <c r="AR1662" t="s">
        <v>58</v>
      </c>
      <c r="AS1662" t="s">
        <v>74</v>
      </c>
      <c r="AT1662" t="s">
        <v>50</v>
      </c>
      <c r="AU1662" t="s">
        <v>83</v>
      </c>
      <c r="AV1662" t="s">
        <v>84</v>
      </c>
      <c r="AW1662" t="s">
        <v>298</v>
      </c>
    </row>
    <row r="1663" spans="1:49" x14ac:dyDescent="0.25">
      <c r="A1663" t="s">
        <v>63</v>
      </c>
      <c r="B1663" s="3" t="s">
        <v>46</v>
      </c>
      <c r="C1663" t="s">
        <v>47</v>
      </c>
      <c r="D1663" s="2" t="str">
        <f t="shared" si="132"/>
        <v>2002-07-18</v>
      </c>
      <c r="E1663" t="s">
        <v>117</v>
      </c>
      <c r="F1663" s="3">
        <f t="shared" si="129"/>
        <v>6</v>
      </c>
      <c r="G1663" t="s">
        <v>832</v>
      </c>
      <c r="H1663" t="s">
        <v>67</v>
      </c>
      <c r="I1663" t="s">
        <v>67</v>
      </c>
      <c r="J1663" t="s">
        <v>67</v>
      </c>
      <c r="K1663" t="s">
        <v>67</v>
      </c>
      <c r="L1663" t="s">
        <v>67</v>
      </c>
      <c r="M1663" t="s">
        <v>66</v>
      </c>
      <c r="N1663" t="s">
        <v>66</v>
      </c>
      <c r="O1663" t="s">
        <v>66</v>
      </c>
      <c r="P1663" t="s">
        <v>66</v>
      </c>
      <c r="Q1663" t="s">
        <v>67</v>
      </c>
      <c r="R1663" t="s">
        <v>67</v>
      </c>
      <c r="S1663" t="s">
        <v>66</v>
      </c>
      <c r="T1663" t="s">
        <v>66</v>
      </c>
      <c r="U1663" t="s">
        <v>67</v>
      </c>
      <c r="V1663" t="s">
        <v>66</v>
      </c>
      <c r="W1663" t="s">
        <v>66</v>
      </c>
      <c r="X1663" t="s">
        <v>66</v>
      </c>
      <c r="Y1663" t="s">
        <v>66</v>
      </c>
      <c r="Z1663" t="s">
        <v>67</v>
      </c>
      <c r="AA1663" t="s">
        <v>66</v>
      </c>
      <c r="AB1663" t="s">
        <v>66</v>
      </c>
      <c r="AC1663" t="s">
        <v>67</v>
      </c>
      <c r="AD1663" t="s">
        <v>67</v>
      </c>
      <c r="AE1663" t="s">
        <v>67</v>
      </c>
      <c r="AF1663" t="s">
        <v>22</v>
      </c>
      <c r="AG1663" t="s">
        <v>12</v>
      </c>
      <c r="AH1663" t="s">
        <v>26</v>
      </c>
      <c r="AI1663" t="s">
        <v>9</v>
      </c>
      <c r="AJ1663" t="s">
        <v>50</v>
      </c>
      <c r="AK1663" t="s">
        <v>94</v>
      </c>
      <c r="AL1663" t="s">
        <v>95</v>
      </c>
      <c r="AM1663" t="s">
        <v>53</v>
      </c>
      <c r="AN1663" t="s">
        <v>70</v>
      </c>
      <c r="AO1663" t="s">
        <v>55</v>
      </c>
      <c r="AQ1663" t="s">
        <v>143</v>
      </c>
      <c r="AR1663" t="s">
        <v>81</v>
      </c>
      <c r="AS1663" t="s">
        <v>59</v>
      </c>
      <c r="AT1663" t="s">
        <v>50</v>
      </c>
      <c r="AV1663" t="s">
        <v>84</v>
      </c>
      <c r="AW1663" t="s">
        <v>1449</v>
      </c>
    </row>
    <row r="1664" spans="1:49" x14ac:dyDescent="0.25">
      <c r="A1664" t="s">
        <v>216</v>
      </c>
      <c r="B1664" s="3" t="s">
        <v>46</v>
      </c>
      <c r="C1664" t="s">
        <v>106</v>
      </c>
      <c r="D1664" s="2" t="str">
        <f t="shared" si="132"/>
        <v>2010-10-01</v>
      </c>
      <c r="E1664" t="s">
        <v>258</v>
      </c>
      <c r="F1664" s="3">
        <f t="shared" ref="F1664:F1727" si="133">IF(D1664&gt;E1664,YEAR(D1664)-YEAR(E1664),YEAR(E1664)-YEAR(D1664))</f>
        <v>1</v>
      </c>
      <c r="G1664" t="s">
        <v>891</v>
      </c>
      <c r="H1664" t="s">
        <v>67</v>
      </c>
      <c r="I1664" t="s">
        <v>67</v>
      </c>
      <c r="J1664" t="s">
        <v>67</v>
      </c>
      <c r="K1664" t="s">
        <v>67</v>
      </c>
      <c r="L1664" t="s">
        <v>67</v>
      </c>
      <c r="M1664" t="s">
        <v>66</v>
      </c>
      <c r="N1664" t="s">
        <v>66</v>
      </c>
      <c r="O1664" t="s">
        <v>66</v>
      </c>
      <c r="P1664" t="s">
        <v>66</v>
      </c>
      <c r="Q1664" t="s">
        <v>67</v>
      </c>
      <c r="R1664" t="s">
        <v>67</v>
      </c>
      <c r="S1664" t="s">
        <v>66</v>
      </c>
      <c r="T1664" t="s">
        <v>66</v>
      </c>
      <c r="U1664" t="s">
        <v>67</v>
      </c>
      <c r="V1664" t="s">
        <v>66</v>
      </c>
      <c r="W1664" t="s">
        <v>66</v>
      </c>
      <c r="X1664" t="s">
        <v>66</v>
      </c>
      <c r="Y1664" t="s">
        <v>66</v>
      </c>
      <c r="Z1664" t="s">
        <v>67</v>
      </c>
      <c r="AA1664" t="s">
        <v>66</v>
      </c>
      <c r="AB1664" t="s">
        <v>66</v>
      </c>
      <c r="AC1664" t="s">
        <v>67</v>
      </c>
      <c r="AD1664" t="s">
        <v>67</v>
      </c>
      <c r="AE1664" t="s">
        <v>67</v>
      </c>
      <c r="AF1664" t="s">
        <v>22</v>
      </c>
      <c r="AG1664" t="s">
        <v>12</v>
      </c>
      <c r="AH1664" t="s">
        <v>26</v>
      </c>
      <c r="AI1664" t="s">
        <v>9</v>
      </c>
      <c r="AJ1664" t="s">
        <v>50</v>
      </c>
      <c r="AK1664" t="s">
        <v>94</v>
      </c>
      <c r="AL1664" t="s">
        <v>95</v>
      </c>
      <c r="AM1664" t="s">
        <v>53</v>
      </c>
      <c r="AN1664" t="s">
        <v>70</v>
      </c>
      <c r="AO1664" t="s">
        <v>55</v>
      </c>
      <c r="AQ1664" t="s">
        <v>143</v>
      </c>
      <c r="AR1664" t="s">
        <v>81</v>
      </c>
      <c r="AS1664" t="s">
        <v>59</v>
      </c>
      <c r="AT1664" t="s">
        <v>50</v>
      </c>
      <c r="AV1664" t="s">
        <v>84</v>
      </c>
      <c r="AW1664" t="s">
        <v>1449</v>
      </c>
    </row>
    <row r="1665" spans="1:49" x14ac:dyDescent="0.25">
      <c r="A1665" t="s">
        <v>468</v>
      </c>
      <c r="B1665" s="3" t="s">
        <v>46</v>
      </c>
      <c r="C1665" t="s">
        <v>106</v>
      </c>
      <c r="D1665" s="2" t="str">
        <f t="shared" si="132"/>
        <v>2017-09-18</v>
      </c>
      <c r="E1665" t="s">
        <v>1479</v>
      </c>
      <c r="F1665" s="3">
        <f t="shared" si="133"/>
        <v>2</v>
      </c>
      <c r="G1665" t="s">
        <v>1478</v>
      </c>
      <c r="H1665" t="s">
        <v>67</v>
      </c>
      <c r="I1665" t="s">
        <v>67</v>
      </c>
      <c r="J1665" t="s">
        <v>67</v>
      </c>
      <c r="K1665" t="s">
        <v>67</v>
      </c>
      <c r="L1665" t="s">
        <v>67</v>
      </c>
      <c r="M1665" t="s">
        <v>66</v>
      </c>
      <c r="N1665" t="s">
        <v>66</v>
      </c>
      <c r="O1665" t="s">
        <v>66</v>
      </c>
      <c r="P1665" t="s">
        <v>66</v>
      </c>
      <c r="Q1665" t="s">
        <v>67</v>
      </c>
      <c r="R1665" t="s">
        <v>67</v>
      </c>
      <c r="S1665" t="s">
        <v>66</v>
      </c>
      <c r="T1665" t="s">
        <v>66</v>
      </c>
      <c r="U1665" t="s">
        <v>67</v>
      </c>
      <c r="V1665" t="s">
        <v>66</v>
      </c>
      <c r="W1665" t="s">
        <v>66</v>
      </c>
      <c r="X1665" t="s">
        <v>66</v>
      </c>
      <c r="Y1665" t="s">
        <v>66</v>
      </c>
      <c r="Z1665" t="s">
        <v>67</v>
      </c>
      <c r="AA1665" t="s">
        <v>66</v>
      </c>
      <c r="AB1665" t="s">
        <v>66</v>
      </c>
      <c r="AC1665" t="s">
        <v>67</v>
      </c>
      <c r="AD1665" t="s">
        <v>67</v>
      </c>
      <c r="AE1665" t="s">
        <v>67</v>
      </c>
      <c r="AF1665" t="s">
        <v>22</v>
      </c>
      <c r="AG1665" t="s">
        <v>12</v>
      </c>
      <c r="AH1665" t="s">
        <v>26</v>
      </c>
      <c r="AI1665" t="s">
        <v>9</v>
      </c>
      <c r="AJ1665" t="s">
        <v>50</v>
      </c>
      <c r="AK1665" t="s">
        <v>94</v>
      </c>
      <c r="AL1665" t="s">
        <v>95</v>
      </c>
      <c r="AM1665" t="s">
        <v>53</v>
      </c>
      <c r="AN1665" t="s">
        <v>70</v>
      </c>
      <c r="AO1665" t="s">
        <v>55</v>
      </c>
      <c r="AQ1665" t="s">
        <v>143</v>
      </c>
      <c r="AR1665" t="s">
        <v>81</v>
      </c>
      <c r="AS1665" t="s">
        <v>59</v>
      </c>
      <c r="AT1665" t="s">
        <v>50</v>
      </c>
      <c r="AV1665" t="s">
        <v>84</v>
      </c>
      <c r="AW1665" t="s">
        <v>1449</v>
      </c>
    </row>
    <row r="1666" spans="1:49" x14ac:dyDescent="0.25">
      <c r="A1666" t="s">
        <v>257</v>
      </c>
      <c r="B1666" s="3" t="s">
        <v>46</v>
      </c>
      <c r="C1666" t="s">
        <v>47</v>
      </c>
      <c r="D1666" s="2">
        <f t="shared" si="132"/>
        <v>33292</v>
      </c>
      <c r="E1666" t="s">
        <v>1218</v>
      </c>
      <c r="F1666" s="3">
        <f t="shared" si="133"/>
        <v>5</v>
      </c>
      <c r="G1666" t="s">
        <v>527</v>
      </c>
      <c r="H1666" t="s">
        <v>67</v>
      </c>
      <c r="I1666" t="s">
        <v>66</v>
      </c>
      <c r="J1666" t="s">
        <v>67</v>
      </c>
      <c r="K1666" t="s">
        <v>67</v>
      </c>
      <c r="L1666" t="s">
        <v>66</v>
      </c>
      <c r="M1666" t="s">
        <v>66</v>
      </c>
      <c r="N1666" t="s">
        <v>66</v>
      </c>
      <c r="O1666" t="s">
        <v>67</v>
      </c>
      <c r="P1666" t="s">
        <v>66</v>
      </c>
      <c r="Q1666" t="s">
        <v>66</v>
      </c>
      <c r="R1666" t="s">
        <v>66</v>
      </c>
      <c r="S1666" t="s">
        <v>67</v>
      </c>
      <c r="T1666" t="s">
        <v>66</v>
      </c>
      <c r="U1666" t="s">
        <v>66</v>
      </c>
      <c r="V1666" t="s">
        <v>66</v>
      </c>
      <c r="W1666" t="s">
        <v>66</v>
      </c>
      <c r="X1666" t="s">
        <v>66</v>
      </c>
      <c r="Y1666" t="s">
        <v>66</v>
      </c>
      <c r="Z1666" t="s">
        <v>66</v>
      </c>
      <c r="AA1666" t="s">
        <v>66</v>
      </c>
      <c r="AB1666" t="s">
        <v>66</v>
      </c>
      <c r="AC1666" t="s">
        <v>66</v>
      </c>
      <c r="AD1666" t="s">
        <v>66</v>
      </c>
      <c r="AE1666" t="s">
        <v>66</v>
      </c>
      <c r="AF1666" t="s">
        <v>11</v>
      </c>
      <c r="AG1666" t="s">
        <v>12</v>
      </c>
      <c r="AH1666" t="s">
        <v>15</v>
      </c>
      <c r="AI1666" t="s">
        <v>17</v>
      </c>
      <c r="AJ1666" t="s">
        <v>50</v>
      </c>
      <c r="AK1666" t="s">
        <v>51</v>
      </c>
      <c r="AL1666" t="s">
        <v>69</v>
      </c>
      <c r="AM1666" t="s">
        <v>53</v>
      </c>
      <c r="AN1666" t="s">
        <v>70</v>
      </c>
      <c r="AO1666" t="s">
        <v>207</v>
      </c>
      <c r="AP1666" t="s">
        <v>72</v>
      </c>
      <c r="AQ1666" t="s">
        <v>73</v>
      </c>
      <c r="AR1666" t="s">
        <v>58</v>
      </c>
      <c r="AS1666" t="s">
        <v>59</v>
      </c>
      <c r="AT1666" t="s">
        <v>50</v>
      </c>
      <c r="AU1666" t="s">
        <v>127</v>
      </c>
      <c r="AV1666" t="s">
        <v>128</v>
      </c>
      <c r="AW1666" t="s">
        <v>398</v>
      </c>
    </row>
    <row r="1667" spans="1:49" x14ac:dyDescent="0.25">
      <c r="A1667" t="s">
        <v>913</v>
      </c>
      <c r="B1667" s="3" t="s">
        <v>46</v>
      </c>
      <c r="C1667" t="s">
        <v>106</v>
      </c>
      <c r="D1667" s="2" t="str">
        <f t="shared" si="132"/>
        <v>2020-09-08</v>
      </c>
      <c r="E1667" t="s">
        <v>1287</v>
      </c>
      <c r="F1667" s="3">
        <f t="shared" si="133"/>
        <v>1</v>
      </c>
      <c r="G1667" t="s">
        <v>1480</v>
      </c>
      <c r="H1667" t="s">
        <v>67</v>
      </c>
      <c r="I1667" t="s">
        <v>66</v>
      </c>
      <c r="J1667" t="s">
        <v>67</v>
      </c>
      <c r="K1667" t="s">
        <v>67</v>
      </c>
      <c r="L1667" t="s">
        <v>66</v>
      </c>
      <c r="M1667" t="s">
        <v>66</v>
      </c>
      <c r="N1667" t="s">
        <v>66</v>
      </c>
      <c r="O1667" t="s">
        <v>67</v>
      </c>
      <c r="P1667" t="s">
        <v>66</v>
      </c>
      <c r="Q1667" t="s">
        <v>66</v>
      </c>
      <c r="R1667" t="s">
        <v>66</v>
      </c>
      <c r="S1667" t="s">
        <v>67</v>
      </c>
      <c r="T1667" t="s">
        <v>66</v>
      </c>
      <c r="U1667" t="s">
        <v>66</v>
      </c>
      <c r="V1667" t="s">
        <v>66</v>
      </c>
      <c r="W1667" t="s">
        <v>66</v>
      </c>
      <c r="X1667" t="s">
        <v>66</v>
      </c>
      <c r="Y1667" t="s">
        <v>66</v>
      </c>
      <c r="Z1667" t="s">
        <v>66</v>
      </c>
      <c r="AA1667" t="s">
        <v>66</v>
      </c>
      <c r="AB1667" t="s">
        <v>66</v>
      </c>
      <c r="AC1667" t="s">
        <v>66</v>
      </c>
      <c r="AD1667" t="s">
        <v>66</v>
      </c>
      <c r="AE1667" t="s">
        <v>66</v>
      </c>
      <c r="AF1667" t="s">
        <v>11</v>
      </c>
      <c r="AG1667" t="s">
        <v>12</v>
      </c>
      <c r="AH1667" t="s">
        <v>15</v>
      </c>
      <c r="AI1667" t="s">
        <v>17</v>
      </c>
      <c r="AJ1667" t="s">
        <v>50</v>
      </c>
      <c r="AK1667" t="s">
        <v>51</v>
      </c>
      <c r="AL1667" t="s">
        <v>69</v>
      </c>
      <c r="AM1667" t="s">
        <v>53</v>
      </c>
      <c r="AN1667" t="s">
        <v>70</v>
      </c>
      <c r="AO1667" t="s">
        <v>207</v>
      </c>
      <c r="AP1667" t="s">
        <v>72</v>
      </c>
      <c r="AQ1667" t="s">
        <v>73</v>
      </c>
      <c r="AR1667" t="s">
        <v>58</v>
      </c>
      <c r="AS1667" t="s">
        <v>59</v>
      </c>
      <c r="AT1667" t="s">
        <v>50</v>
      </c>
      <c r="AU1667" t="s">
        <v>127</v>
      </c>
      <c r="AV1667" t="s">
        <v>128</v>
      </c>
      <c r="AW1667" t="s">
        <v>398</v>
      </c>
    </row>
    <row r="1668" spans="1:49" x14ac:dyDescent="0.25">
      <c r="A1668" t="s">
        <v>229</v>
      </c>
      <c r="B1668" s="3" t="s">
        <v>46</v>
      </c>
      <c r="C1668" t="s">
        <v>47</v>
      </c>
      <c r="D1668" s="2" t="str">
        <f t="shared" si="132"/>
        <v>2006-06-22</v>
      </c>
      <c r="E1668" t="s">
        <v>323</v>
      </c>
      <c r="F1668" s="3">
        <f t="shared" si="133"/>
        <v>4</v>
      </c>
      <c r="G1668" t="s">
        <v>1443</v>
      </c>
      <c r="H1668" t="s">
        <v>67</v>
      </c>
      <c r="I1668" t="s">
        <v>67</v>
      </c>
      <c r="J1668" t="s">
        <v>67</v>
      </c>
      <c r="K1668" t="s">
        <v>67</v>
      </c>
      <c r="L1668" t="s">
        <v>67</v>
      </c>
      <c r="M1668" t="s">
        <v>67</v>
      </c>
      <c r="N1668" t="s">
        <v>67</v>
      </c>
      <c r="O1668" t="s">
        <v>67</v>
      </c>
      <c r="P1668" t="s">
        <v>67</v>
      </c>
      <c r="Q1668" t="s">
        <v>67</v>
      </c>
      <c r="R1668" t="s">
        <v>67</v>
      </c>
      <c r="S1668" t="s">
        <v>67</v>
      </c>
      <c r="T1668" t="s">
        <v>67</v>
      </c>
      <c r="U1668" t="s">
        <v>67</v>
      </c>
      <c r="V1668" t="s">
        <v>67</v>
      </c>
      <c r="W1668" t="s">
        <v>67</v>
      </c>
      <c r="X1668" t="s">
        <v>67</v>
      </c>
      <c r="Y1668" t="s">
        <v>67</v>
      </c>
      <c r="Z1668" t="s">
        <v>67</v>
      </c>
      <c r="AA1668" t="s">
        <v>67</v>
      </c>
      <c r="AB1668" t="s">
        <v>67</v>
      </c>
      <c r="AC1668" t="s">
        <v>67</v>
      </c>
      <c r="AD1668" t="s">
        <v>67</v>
      </c>
      <c r="AE1668" t="s">
        <v>67</v>
      </c>
      <c r="AF1668" t="s">
        <v>26</v>
      </c>
      <c r="AG1668" t="s">
        <v>17</v>
      </c>
      <c r="AH1668" t="s">
        <v>10</v>
      </c>
      <c r="AI1668" t="s">
        <v>6</v>
      </c>
      <c r="AJ1668" t="s">
        <v>50</v>
      </c>
      <c r="AK1668" t="s">
        <v>51</v>
      </c>
      <c r="AL1668" t="s">
        <v>69</v>
      </c>
      <c r="AM1668" t="s">
        <v>50</v>
      </c>
      <c r="AN1668" t="s">
        <v>200</v>
      </c>
      <c r="AO1668" t="s">
        <v>55</v>
      </c>
      <c r="AP1668" t="s">
        <v>119</v>
      </c>
      <c r="AQ1668" t="s">
        <v>114</v>
      </c>
      <c r="AR1668" t="s">
        <v>58</v>
      </c>
      <c r="AS1668" t="s">
        <v>74</v>
      </c>
      <c r="AT1668" t="s">
        <v>50</v>
      </c>
      <c r="AU1668" t="s">
        <v>75</v>
      </c>
      <c r="AV1668" t="s">
        <v>84</v>
      </c>
      <c r="AW1668" t="s">
        <v>215</v>
      </c>
    </row>
    <row r="1669" spans="1:49" x14ac:dyDescent="0.25">
      <c r="A1669" t="s">
        <v>188</v>
      </c>
      <c r="B1669" s="3" t="s">
        <v>46</v>
      </c>
      <c r="C1669" t="s">
        <v>47</v>
      </c>
      <c r="D1669" s="2" t="str">
        <f t="shared" si="132"/>
        <v>2014-07-10</v>
      </c>
      <c r="E1669" t="s">
        <v>245</v>
      </c>
      <c r="F1669" s="3">
        <f t="shared" si="133"/>
        <v>6</v>
      </c>
      <c r="G1669" t="s">
        <v>1481</v>
      </c>
      <c r="H1669" t="s">
        <v>67</v>
      </c>
      <c r="I1669" t="s">
        <v>67</v>
      </c>
      <c r="J1669" t="s">
        <v>67</v>
      </c>
      <c r="K1669" t="s">
        <v>67</v>
      </c>
      <c r="L1669" t="s">
        <v>67</v>
      </c>
      <c r="M1669" t="s">
        <v>67</v>
      </c>
      <c r="N1669" t="s">
        <v>67</v>
      </c>
      <c r="O1669" t="s">
        <v>67</v>
      </c>
      <c r="P1669" t="s">
        <v>67</v>
      </c>
      <c r="Q1669" t="s">
        <v>67</v>
      </c>
      <c r="R1669" t="s">
        <v>67</v>
      </c>
      <c r="S1669" t="s">
        <v>67</v>
      </c>
      <c r="T1669" t="s">
        <v>67</v>
      </c>
      <c r="U1669" t="s">
        <v>67</v>
      </c>
      <c r="V1669" t="s">
        <v>67</v>
      </c>
      <c r="W1669" t="s">
        <v>67</v>
      </c>
      <c r="X1669" t="s">
        <v>67</v>
      </c>
      <c r="Y1669" t="s">
        <v>67</v>
      </c>
      <c r="Z1669" t="s">
        <v>67</v>
      </c>
      <c r="AA1669" t="s">
        <v>67</v>
      </c>
      <c r="AB1669" t="s">
        <v>67</v>
      </c>
      <c r="AC1669" t="s">
        <v>67</v>
      </c>
      <c r="AD1669" t="s">
        <v>67</v>
      </c>
      <c r="AE1669" t="s">
        <v>67</v>
      </c>
      <c r="AF1669" t="s">
        <v>26</v>
      </c>
      <c r="AG1669" t="s">
        <v>17</v>
      </c>
      <c r="AH1669" t="s">
        <v>10</v>
      </c>
      <c r="AI1669" t="s">
        <v>6</v>
      </c>
      <c r="AJ1669" t="s">
        <v>50</v>
      </c>
      <c r="AK1669" t="s">
        <v>51</v>
      </c>
      <c r="AL1669" t="s">
        <v>69</v>
      </c>
      <c r="AM1669" t="s">
        <v>50</v>
      </c>
      <c r="AN1669" t="s">
        <v>200</v>
      </c>
      <c r="AO1669" t="s">
        <v>55</v>
      </c>
      <c r="AP1669" t="s">
        <v>119</v>
      </c>
      <c r="AQ1669" t="s">
        <v>114</v>
      </c>
      <c r="AR1669" t="s">
        <v>58</v>
      </c>
      <c r="AS1669" t="s">
        <v>74</v>
      </c>
      <c r="AT1669" t="s">
        <v>50</v>
      </c>
      <c r="AU1669" t="s">
        <v>75</v>
      </c>
      <c r="AV1669" t="s">
        <v>84</v>
      </c>
      <c r="AW1669" t="s">
        <v>215</v>
      </c>
    </row>
    <row r="1670" spans="1:49" x14ac:dyDescent="0.25">
      <c r="A1670" t="s">
        <v>616</v>
      </c>
      <c r="B1670" s="3" t="s">
        <v>46</v>
      </c>
      <c r="C1670" t="s">
        <v>47</v>
      </c>
      <c r="D1670" s="2">
        <f t="shared" si="132"/>
        <v>33438</v>
      </c>
      <c r="E1670" t="s">
        <v>632</v>
      </c>
      <c r="F1670" s="3">
        <f t="shared" si="133"/>
        <v>5</v>
      </c>
      <c r="G1670" t="s">
        <v>494</v>
      </c>
      <c r="AJ1670" t="s">
        <v>50</v>
      </c>
      <c r="AK1670" t="s">
        <v>51</v>
      </c>
      <c r="AL1670" t="s">
        <v>69</v>
      </c>
      <c r="AM1670" t="s">
        <v>53</v>
      </c>
      <c r="AN1670" t="s">
        <v>206</v>
      </c>
      <c r="AO1670" t="s">
        <v>207</v>
      </c>
      <c r="AP1670" t="s">
        <v>72</v>
      </c>
      <c r="AQ1670" t="s">
        <v>73</v>
      </c>
      <c r="AR1670" t="s">
        <v>58</v>
      </c>
      <c r="AS1670" t="s">
        <v>59</v>
      </c>
      <c r="AT1670" t="s">
        <v>50</v>
      </c>
      <c r="AU1670" t="s">
        <v>127</v>
      </c>
      <c r="AV1670" t="s">
        <v>419</v>
      </c>
      <c r="AW1670" t="s">
        <v>231</v>
      </c>
    </row>
    <row r="1671" spans="1:49" x14ac:dyDescent="0.25">
      <c r="A1671" t="s">
        <v>77</v>
      </c>
      <c r="B1671" s="3" t="s">
        <v>46</v>
      </c>
      <c r="C1671" t="s">
        <v>47</v>
      </c>
      <c r="D1671" s="2">
        <f>IF(LEN(G1671)&lt;10, DATE(YEAR(E1671)-5, MONTH(E1671), DAY(E1671)), IF(YEAR(G1671)=YEAR(E1671), DATE(YEAR(E1671)-5, MONTH(G1671), DAY(G1671)),G1671))</f>
        <v>34195</v>
      </c>
      <c r="E1671" t="s">
        <v>603</v>
      </c>
      <c r="F1671" s="3">
        <f t="shared" si="133"/>
        <v>5</v>
      </c>
      <c r="G1671" t="s">
        <v>603</v>
      </c>
      <c r="H1671" t="s">
        <v>67</v>
      </c>
      <c r="I1671" t="s">
        <v>67</v>
      </c>
      <c r="J1671" t="s">
        <v>67</v>
      </c>
      <c r="K1671" t="s">
        <v>67</v>
      </c>
      <c r="L1671" t="s">
        <v>66</v>
      </c>
      <c r="M1671" t="s">
        <v>112</v>
      </c>
      <c r="N1671" t="s">
        <v>112</v>
      </c>
      <c r="O1671" t="s">
        <v>67</v>
      </c>
      <c r="P1671" t="s">
        <v>67</v>
      </c>
      <c r="Q1671" t="s">
        <v>67</v>
      </c>
      <c r="R1671" t="s">
        <v>112</v>
      </c>
      <c r="S1671" t="s">
        <v>67</v>
      </c>
      <c r="T1671" t="s">
        <v>67</v>
      </c>
      <c r="U1671" t="s">
        <v>67</v>
      </c>
      <c r="V1671" t="s">
        <v>66</v>
      </c>
      <c r="W1671" t="s">
        <v>66</v>
      </c>
      <c r="X1671" t="s">
        <v>67</v>
      </c>
      <c r="Y1671" t="s">
        <v>112</v>
      </c>
      <c r="Z1671" t="s">
        <v>67</v>
      </c>
      <c r="AA1671" t="s">
        <v>67</v>
      </c>
      <c r="AB1671" t="s">
        <v>67</v>
      </c>
      <c r="AC1671" t="s">
        <v>66</v>
      </c>
      <c r="AD1671" t="s">
        <v>67</v>
      </c>
      <c r="AE1671" t="s">
        <v>67</v>
      </c>
      <c r="AF1671" t="s">
        <v>10</v>
      </c>
      <c r="AG1671" t="s">
        <v>19</v>
      </c>
      <c r="AH1671" t="s">
        <v>15</v>
      </c>
      <c r="AI1671" t="s">
        <v>26</v>
      </c>
      <c r="AJ1671" t="s">
        <v>50</v>
      </c>
      <c r="AK1671" t="s">
        <v>51</v>
      </c>
      <c r="AL1671" t="s">
        <v>69</v>
      </c>
      <c r="AM1671" t="s">
        <v>53</v>
      </c>
      <c r="AN1671" t="s">
        <v>70</v>
      </c>
      <c r="AO1671" t="s">
        <v>207</v>
      </c>
      <c r="AP1671" t="s">
        <v>56</v>
      </c>
      <c r="AQ1671" t="s">
        <v>80</v>
      </c>
      <c r="AR1671" t="s">
        <v>58</v>
      </c>
      <c r="AS1671" t="s">
        <v>59</v>
      </c>
      <c r="AT1671" t="s">
        <v>50</v>
      </c>
      <c r="AU1671" t="s">
        <v>83</v>
      </c>
      <c r="AV1671" t="s">
        <v>84</v>
      </c>
      <c r="AW1671" t="s">
        <v>246</v>
      </c>
    </row>
    <row r="1672" spans="1:49" x14ac:dyDescent="0.25">
      <c r="A1672" t="s">
        <v>45</v>
      </c>
      <c r="B1672" s="3" t="s">
        <v>46</v>
      </c>
      <c r="C1672" t="s">
        <v>47</v>
      </c>
      <c r="D1672" s="2" t="str">
        <f t="shared" ref="D1672:D1684" si="134">IF(LEN(G1672)&lt;10, DATE(YEAR(E1672)-5, MONTH(E1672), DAY(E1672)), IF(YEAR(G1672)=YEAR(E1672), DATE(YEAR(E1672)-1, MONTH(G1672), DAY(G1672)),G1672))</f>
        <v>2003-12-10</v>
      </c>
      <c r="E1672" t="s">
        <v>323</v>
      </c>
      <c r="F1672" s="3">
        <f t="shared" si="133"/>
        <v>7</v>
      </c>
      <c r="G1672" t="s">
        <v>276</v>
      </c>
      <c r="AJ1672" t="s">
        <v>50</v>
      </c>
      <c r="AK1672" t="s">
        <v>94</v>
      </c>
      <c r="AL1672" t="s">
        <v>88</v>
      </c>
      <c r="AM1672" t="s">
        <v>53</v>
      </c>
      <c r="AN1672" t="s">
        <v>70</v>
      </c>
      <c r="AO1672" t="s">
        <v>55</v>
      </c>
      <c r="AP1672" t="s">
        <v>56</v>
      </c>
      <c r="AQ1672" t="s">
        <v>57</v>
      </c>
      <c r="AR1672" t="s">
        <v>58</v>
      </c>
      <c r="AS1672" t="s">
        <v>766</v>
      </c>
      <c r="AT1672" t="s">
        <v>50</v>
      </c>
      <c r="AU1672" t="s">
        <v>83</v>
      </c>
      <c r="AV1672" t="s">
        <v>62</v>
      </c>
      <c r="AW1672" t="s">
        <v>187</v>
      </c>
    </row>
    <row r="1673" spans="1:49" x14ac:dyDescent="0.25">
      <c r="A1673" t="s">
        <v>317</v>
      </c>
      <c r="B1673" s="3" t="s">
        <v>46</v>
      </c>
      <c r="C1673" t="s">
        <v>106</v>
      </c>
      <c r="D1673" s="2" t="str">
        <f t="shared" si="134"/>
        <v>2012-02-02</v>
      </c>
      <c r="E1673" t="s">
        <v>542</v>
      </c>
      <c r="F1673" s="3">
        <f t="shared" si="133"/>
        <v>4</v>
      </c>
      <c r="G1673" t="s">
        <v>1482</v>
      </c>
      <c r="AJ1673" t="s">
        <v>50</v>
      </c>
      <c r="AK1673" t="s">
        <v>94</v>
      </c>
      <c r="AL1673" t="s">
        <v>88</v>
      </c>
      <c r="AM1673" t="s">
        <v>53</v>
      </c>
      <c r="AN1673" t="s">
        <v>70</v>
      </c>
      <c r="AO1673" t="s">
        <v>55</v>
      </c>
      <c r="AP1673" t="s">
        <v>56</v>
      </c>
      <c r="AQ1673" t="s">
        <v>57</v>
      </c>
      <c r="AR1673" t="s">
        <v>58</v>
      </c>
      <c r="AS1673" t="s">
        <v>766</v>
      </c>
      <c r="AT1673" t="s">
        <v>50</v>
      </c>
      <c r="AU1673" t="s">
        <v>83</v>
      </c>
      <c r="AV1673" t="s">
        <v>62</v>
      </c>
      <c r="AW1673" t="s">
        <v>187</v>
      </c>
    </row>
    <row r="1674" spans="1:49" x14ac:dyDescent="0.25">
      <c r="A1674" t="s">
        <v>85</v>
      </c>
      <c r="B1674" s="3" t="s">
        <v>46</v>
      </c>
      <c r="C1674" t="s">
        <v>47</v>
      </c>
      <c r="D1674" s="2" t="str">
        <f t="shared" si="134"/>
        <v>2002-07-19</v>
      </c>
      <c r="E1674" t="s">
        <v>805</v>
      </c>
      <c r="F1674" s="3">
        <f t="shared" si="133"/>
        <v>5</v>
      </c>
      <c r="G1674" t="s">
        <v>610</v>
      </c>
      <c r="AJ1674" t="s">
        <v>50</v>
      </c>
      <c r="AK1674" t="s">
        <v>51</v>
      </c>
      <c r="AL1674" t="s">
        <v>88</v>
      </c>
      <c r="AM1674" t="s">
        <v>53</v>
      </c>
      <c r="AN1674" t="s">
        <v>54</v>
      </c>
      <c r="AO1674" t="s">
        <v>193</v>
      </c>
      <c r="AP1674" t="s">
        <v>56</v>
      </c>
      <c r="AQ1674" t="s">
        <v>143</v>
      </c>
      <c r="AR1674" t="s">
        <v>58</v>
      </c>
      <c r="AS1674" t="s">
        <v>179</v>
      </c>
      <c r="AT1674" t="s">
        <v>50</v>
      </c>
      <c r="AU1674" t="s">
        <v>127</v>
      </c>
      <c r="AV1674" t="s">
        <v>90</v>
      </c>
      <c r="AW1674" t="s">
        <v>256</v>
      </c>
    </row>
    <row r="1675" spans="1:49" x14ac:dyDescent="0.25">
      <c r="A1675" t="s">
        <v>63</v>
      </c>
      <c r="B1675" s="3" t="s">
        <v>46</v>
      </c>
      <c r="C1675" t="s">
        <v>47</v>
      </c>
      <c r="D1675" s="2" t="str">
        <f t="shared" si="134"/>
        <v>2004-07-07</v>
      </c>
      <c r="E1675" t="s">
        <v>103</v>
      </c>
      <c r="F1675" s="3">
        <f t="shared" si="133"/>
        <v>5</v>
      </c>
      <c r="G1675" t="s">
        <v>1392</v>
      </c>
      <c r="H1675" t="s">
        <v>67</v>
      </c>
      <c r="I1675" t="s">
        <v>112</v>
      </c>
      <c r="J1675" t="s">
        <v>112</v>
      </c>
      <c r="K1675" t="s">
        <v>67</v>
      </c>
      <c r="L1675" t="s">
        <v>66</v>
      </c>
      <c r="M1675" t="s">
        <v>67</v>
      </c>
      <c r="N1675" t="s">
        <v>67</v>
      </c>
      <c r="O1675" t="s">
        <v>67</v>
      </c>
      <c r="P1675" t="s">
        <v>112</v>
      </c>
      <c r="Q1675" t="s">
        <v>112</v>
      </c>
      <c r="R1675" t="s">
        <v>67</v>
      </c>
      <c r="S1675" t="s">
        <v>67</v>
      </c>
      <c r="T1675" t="s">
        <v>67</v>
      </c>
      <c r="U1675" t="s">
        <v>67</v>
      </c>
      <c r="V1675" t="s">
        <v>67</v>
      </c>
      <c r="W1675" t="s">
        <v>67</v>
      </c>
      <c r="X1675" t="s">
        <v>67</v>
      </c>
      <c r="Y1675" t="s">
        <v>112</v>
      </c>
      <c r="Z1675" t="s">
        <v>112</v>
      </c>
      <c r="AA1675" t="s">
        <v>67</v>
      </c>
      <c r="AB1675" t="s">
        <v>67</v>
      </c>
      <c r="AC1675" t="s">
        <v>67</v>
      </c>
      <c r="AD1675" t="s">
        <v>67</v>
      </c>
      <c r="AE1675" t="s">
        <v>67</v>
      </c>
      <c r="AF1675" t="s">
        <v>15</v>
      </c>
      <c r="AG1675" t="s">
        <v>13</v>
      </c>
      <c r="AH1675" t="s">
        <v>11</v>
      </c>
      <c r="AI1675" t="s">
        <v>20</v>
      </c>
      <c r="AJ1675" t="s">
        <v>50</v>
      </c>
      <c r="AK1675" t="s">
        <v>94</v>
      </c>
      <c r="AL1675" t="s">
        <v>95</v>
      </c>
      <c r="AM1675" t="s">
        <v>50</v>
      </c>
      <c r="AN1675" t="s">
        <v>156</v>
      </c>
      <c r="AO1675" t="s">
        <v>55</v>
      </c>
      <c r="AP1675" t="s">
        <v>119</v>
      </c>
      <c r="AQ1675" t="s">
        <v>73</v>
      </c>
      <c r="AR1675" t="s">
        <v>58</v>
      </c>
      <c r="AS1675" t="s">
        <v>74</v>
      </c>
      <c r="AT1675" t="s">
        <v>50</v>
      </c>
      <c r="AU1675" t="s">
        <v>61</v>
      </c>
      <c r="AV1675" t="s">
        <v>84</v>
      </c>
      <c r="AW1675" t="s">
        <v>246</v>
      </c>
    </row>
    <row r="1676" spans="1:49" x14ac:dyDescent="0.25">
      <c r="A1676" t="s">
        <v>229</v>
      </c>
      <c r="B1676" s="3" t="s">
        <v>46</v>
      </c>
      <c r="C1676" t="s">
        <v>47</v>
      </c>
      <c r="D1676" s="2" t="str">
        <f t="shared" si="134"/>
        <v>2002-03-18</v>
      </c>
      <c r="E1676" t="s">
        <v>634</v>
      </c>
      <c r="F1676" s="3">
        <f t="shared" si="133"/>
        <v>4</v>
      </c>
      <c r="G1676" t="s">
        <v>1184</v>
      </c>
      <c r="AJ1676" t="s">
        <v>50</v>
      </c>
      <c r="AK1676" t="s">
        <v>51</v>
      </c>
      <c r="AL1676" t="s">
        <v>69</v>
      </c>
      <c r="AM1676" t="s">
        <v>53</v>
      </c>
      <c r="AN1676" t="s">
        <v>54</v>
      </c>
      <c r="AO1676" t="s">
        <v>55</v>
      </c>
      <c r="AP1676" t="s">
        <v>56</v>
      </c>
      <c r="AQ1676" t="s">
        <v>73</v>
      </c>
      <c r="AR1676" t="s">
        <v>230</v>
      </c>
      <c r="AS1676" t="s">
        <v>59</v>
      </c>
      <c r="AT1676" t="s">
        <v>53</v>
      </c>
      <c r="AW1676" t="s">
        <v>298</v>
      </c>
    </row>
    <row r="1677" spans="1:49" x14ac:dyDescent="0.25">
      <c r="A1677" t="s">
        <v>188</v>
      </c>
      <c r="B1677" s="3" t="s">
        <v>46</v>
      </c>
      <c r="C1677" t="s">
        <v>47</v>
      </c>
      <c r="D1677" s="2" t="str">
        <f t="shared" si="134"/>
        <v>1996-02-09</v>
      </c>
      <c r="E1677" t="s">
        <v>1068</v>
      </c>
      <c r="F1677" s="3">
        <f t="shared" si="133"/>
        <v>7</v>
      </c>
      <c r="G1677" t="s">
        <v>765</v>
      </c>
      <c r="H1677" t="s">
        <v>66</v>
      </c>
      <c r="I1677" t="s">
        <v>66</v>
      </c>
      <c r="J1677" t="s">
        <v>66</v>
      </c>
      <c r="K1677" t="s">
        <v>66</v>
      </c>
      <c r="L1677" t="s">
        <v>66</v>
      </c>
      <c r="M1677" t="s">
        <v>66</v>
      </c>
      <c r="N1677" t="s">
        <v>66</v>
      </c>
      <c r="O1677" t="s">
        <v>66</v>
      </c>
      <c r="P1677" t="s">
        <v>66</v>
      </c>
      <c r="Q1677" t="s">
        <v>66</v>
      </c>
      <c r="R1677" t="s">
        <v>66</v>
      </c>
      <c r="S1677" t="s">
        <v>66</v>
      </c>
      <c r="T1677" t="s">
        <v>66</v>
      </c>
      <c r="U1677" t="s">
        <v>66</v>
      </c>
      <c r="V1677" t="s">
        <v>66</v>
      </c>
      <c r="W1677" t="s">
        <v>66</v>
      </c>
      <c r="X1677" t="s">
        <v>112</v>
      </c>
      <c r="Y1677" t="s">
        <v>66</v>
      </c>
      <c r="Z1677" t="s">
        <v>66</v>
      </c>
      <c r="AA1677" t="s">
        <v>66</v>
      </c>
      <c r="AB1677" t="s">
        <v>66</v>
      </c>
      <c r="AC1677" t="s">
        <v>66</v>
      </c>
      <c r="AD1677" t="s">
        <v>66</v>
      </c>
      <c r="AE1677" t="s">
        <v>66</v>
      </c>
      <c r="AF1677" t="s">
        <v>20</v>
      </c>
      <c r="AG1677" t="s">
        <v>15</v>
      </c>
      <c r="AH1677" t="s">
        <v>23</v>
      </c>
      <c r="AI1677" t="s">
        <v>6</v>
      </c>
      <c r="AJ1677" t="s">
        <v>50</v>
      </c>
      <c r="AK1677" t="s">
        <v>51</v>
      </c>
      <c r="AL1677" t="s">
        <v>69</v>
      </c>
      <c r="AM1677" t="s">
        <v>53</v>
      </c>
      <c r="AN1677" t="s">
        <v>70</v>
      </c>
      <c r="AO1677" t="s">
        <v>71</v>
      </c>
      <c r="AP1677" t="s">
        <v>96</v>
      </c>
      <c r="AQ1677" t="s">
        <v>97</v>
      </c>
      <c r="AR1677" t="s">
        <v>230</v>
      </c>
      <c r="AS1677" t="s">
        <v>179</v>
      </c>
      <c r="AT1677" t="s">
        <v>50</v>
      </c>
      <c r="AU1677" t="s">
        <v>83</v>
      </c>
      <c r="AV1677" t="s">
        <v>84</v>
      </c>
      <c r="AW1677" t="s">
        <v>304</v>
      </c>
    </row>
    <row r="1678" spans="1:49" x14ac:dyDescent="0.25">
      <c r="A1678" t="s">
        <v>85</v>
      </c>
      <c r="B1678" s="3" t="s">
        <v>46</v>
      </c>
      <c r="C1678" t="s">
        <v>47</v>
      </c>
      <c r="D1678" s="2">
        <f t="shared" si="134"/>
        <v>36567</v>
      </c>
      <c r="E1678" t="s">
        <v>707</v>
      </c>
      <c r="F1678" s="3">
        <f t="shared" si="133"/>
        <v>5</v>
      </c>
      <c r="G1678" t="s">
        <v>1115</v>
      </c>
      <c r="H1678" t="s">
        <v>66</v>
      </c>
      <c r="I1678" t="s">
        <v>66</v>
      </c>
      <c r="J1678" t="s">
        <v>66</v>
      </c>
      <c r="K1678" t="s">
        <v>66</v>
      </c>
      <c r="L1678" t="s">
        <v>66</v>
      </c>
      <c r="M1678" t="s">
        <v>66</v>
      </c>
      <c r="N1678" t="s">
        <v>66</v>
      </c>
      <c r="O1678" t="s">
        <v>66</v>
      </c>
      <c r="P1678" t="s">
        <v>66</v>
      </c>
      <c r="Q1678" t="s">
        <v>66</v>
      </c>
      <c r="R1678" t="s">
        <v>66</v>
      </c>
      <c r="S1678" t="s">
        <v>66</v>
      </c>
      <c r="T1678" t="s">
        <v>66</v>
      </c>
      <c r="U1678" t="s">
        <v>66</v>
      </c>
      <c r="V1678" t="s">
        <v>66</v>
      </c>
      <c r="W1678" t="s">
        <v>66</v>
      </c>
      <c r="X1678" t="s">
        <v>112</v>
      </c>
      <c r="Y1678" t="s">
        <v>66</v>
      </c>
      <c r="Z1678" t="s">
        <v>66</v>
      </c>
      <c r="AA1678" t="s">
        <v>66</v>
      </c>
      <c r="AB1678" t="s">
        <v>66</v>
      </c>
      <c r="AC1678" t="s">
        <v>66</v>
      </c>
      <c r="AD1678" t="s">
        <v>66</v>
      </c>
      <c r="AE1678" t="s">
        <v>66</v>
      </c>
      <c r="AF1678" t="s">
        <v>20</v>
      </c>
      <c r="AG1678" t="s">
        <v>15</v>
      </c>
      <c r="AH1678" t="s">
        <v>23</v>
      </c>
      <c r="AI1678" t="s">
        <v>6</v>
      </c>
      <c r="AJ1678" t="s">
        <v>50</v>
      </c>
      <c r="AK1678" t="s">
        <v>51</v>
      </c>
      <c r="AL1678" t="s">
        <v>69</v>
      </c>
      <c r="AM1678" t="s">
        <v>53</v>
      </c>
      <c r="AN1678" t="s">
        <v>70</v>
      </c>
      <c r="AO1678" t="s">
        <v>71</v>
      </c>
      <c r="AP1678" t="s">
        <v>96</v>
      </c>
      <c r="AQ1678" t="s">
        <v>97</v>
      </c>
      <c r="AR1678" t="s">
        <v>230</v>
      </c>
      <c r="AS1678" t="s">
        <v>179</v>
      </c>
      <c r="AT1678" t="s">
        <v>50</v>
      </c>
      <c r="AU1678" t="s">
        <v>83</v>
      </c>
      <c r="AV1678" t="s">
        <v>84</v>
      </c>
      <c r="AW1678" t="s">
        <v>304</v>
      </c>
    </row>
    <row r="1679" spans="1:49" x14ac:dyDescent="0.25">
      <c r="A1679" t="s">
        <v>643</v>
      </c>
      <c r="B1679" s="3" t="s">
        <v>46</v>
      </c>
      <c r="C1679" t="s">
        <v>47</v>
      </c>
      <c r="D1679" s="2" t="str">
        <f t="shared" si="134"/>
        <v>1997-11-19</v>
      </c>
      <c r="E1679" t="s">
        <v>900</v>
      </c>
      <c r="F1679" s="3">
        <f t="shared" si="133"/>
        <v>5</v>
      </c>
      <c r="G1679" t="s">
        <v>1293</v>
      </c>
      <c r="H1679" t="s">
        <v>67</v>
      </c>
      <c r="I1679" t="s">
        <v>66</v>
      </c>
      <c r="J1679" t="s">
        <v>66</v>
      </c>
      <c r="K1679" t="s">
        <v>67</v>
      </c>
      <c r="L1679" t="s">
        <v>67</v>
      </c>
      <c r="M1679" t="s">
        <v>66</v>
      </c>
      <c r="N1679" t="s">
        <v>67</v>
      </c>
      <c r="O1679" t="s">
        <v>67</v>
      </c>
      <c r="P1679" t="s">
        <v>67</v>
      </c>
      <c r="Q1679" t="s">
        <v>112</v>
      </c>
      <c r="R1679" t="s">
        <v>67</v>
      </c>
      <c r="S1679" t="s">
        <v>67</v>
      </c>
      <c r="T1679" t="s">
        <v>67</v>
      </c>
      <c r="U1679" t="s">
        <v>67</v>
      </c>
      <c r="V1679" t="s">
        <v>66</v>
      </c>
      <c r="W1679" t="s">
        <v>66</v>
      </c>
      <c r="X1679" t="s">
        <v>66</v>
      </c>
      <c r="Y1679" t="s">
        <v>66</v>
      </c>
      <c r="Z1679" t="s">
        <v>67</v>
      </c>
      <c r="AA1679" t="s">
        <v>67</v>
      </c>
      <c r="AB1679" t="s">
        <v>66</v>
      </c>
      <c r="AC1679" t="s">
        <v>66</v>
      </c>
      <c r="AD1679" t="s">
        <v>66</v>
      </c>
      <c r="AE1679" t="s">
        <v>67</v>
      </c>
      <c r="AF1679" t="s">
        <v>11</v>
      </c>
      <c r="AG1679" t="s">
        <v>15</v>
      </c>
      <c r="AH1679" t="s">
        <v>23</v>
      </c>
      <c r="AI1679" t="s">
        <v>13</v>
      </c>
      <c r="AJ1679" t="s">
        <v>50</v>
      </c>
      <c r="AK1679" t="s">
        <v>51</v>
      </c>
      <c r="AL1679" t="s">
        <v>69</v>
      </c>
      <c r="AM1679" t="s">
        <v>53</v>
      </c>
      <c r="AN1679" t="s">
        <v>70</v>
      </c>
      <c r="AO1679" t="s">
        <v>207</v>
      </c>
      <c r="AP1679" t="s">
        <v>72</v>
      </c>
      <c r="AQ1679" t="s">
        <v>73</v>
      </c>
      <c r="AR1679" t="s">
        <v>58</v>
      </c>
      <c r="AS1679" t="s">
        <v>74</v>
      </c>
      <c r="AT1679" t="s">
        <v>50</v>
      </c>
      <c r="AU1679" t="s">
        <v>83</v>
      </c>
      <c r="AV1679" t="s">
        <v>76</v>
      </c>
      <c r="AW1679" t="s">
        <v>644</v>
      </c>
    </row>
    <row r="1680" spans="1:49" x14ac:dyDescent="0.25">
      <c r="A1680" t="s">
        <v>45</v>
      </c>
      <c r="B1680" s="3" t="s">
        <v>46</v>
      </c>
      <c r="C1680" t="s">
        <v>47</v>
      </c>
      <c r="D1680" s="2">
        <f t="shared" si="134"/>
        <v>35055</v>
      </c>
      <c r="E1680" t="s">
        <v>480</v>
      </c>
      <c r="F1680" s="3">
        <f t="shared" si="133"/>
        <v>5</v>
      </c>
      <c r="G1680" t="s">
        <v>351</v>
      </c>
      <c r="AJ1680" t="s">
        <v>50</v>
      </c>
      <c r="AK1680" t="s">
        <v>51</v>
      </c>
      <c r="AL1680" t="s">
        <v>69</v>
      </c>
      <c r="AM1680" t="s">
        <v>53</v>
      </c>
      <c r="AN1680" t="s">
        <v>54</v>
      </c>
      <c r="AO1680" t="s">
        <v>55</v>
      </c>
      <c r="AP1680" t="s">
        <v>72</v>
      </c>
      <c r="AQ1680" t="s">
        <v>57</v>
      </c>
      <c r="AR1680" t="s">
        <v>58</v>
      </c>
      <c r="AS1680" t="s">
        <v>59</v>
      </c>
      <c r="AT1680" t="s">
        <v>50</v>
      </c>
      <c r="AU1680" t="s">
        <v>61</v>
      </c>
      <c r="AV1680" t="s">
        <v>62</v>
      </c>
      <c r="AW1680" t="s">
        <v>187</v>
      </c>
    </row>
    <row r="1681" spans="1:49" x14ac:dyDescent="0.25">
      <c r="A1681" t="s">
        <v>443</v>
      </c>
      <c r="B1681" s="3" t="s">
        <v>46</v>
      </c>
      <c r="C1681" t="s">
        <v>106</v>
      </c>
      <c r="D1681" s="2" t="str">
        <f t="shared" si="134"/>
        <v>2001-07-05</v>
      </c>
      <c r="E1681" t="s">
        <v>473</v>
      </c>
      <c r="F1681" s="3">
        <f t="shared" si="133"/>
        <v>2</v>
      </c>
      <c r="G1681" t="s">
        <v>472</v>
      </c>
      <c r="AJ1681" t="s">
        <v>50</v>
      </c>
      <c r="AK1681" t="s">
        <v>51</v>
      </c>
      <c r="AL1681" t="s">
        <v>69</v>
      </c>
      <c r="AM1681" t="s">
        <v>53</v>
      </c>
      <c r="AN1681" t="s">
        <v>54</v>
      </c>
      <c r="AO1681" t="s">
        <v>55</v>
      </c>
      <c r="AP1681" t="s">
        <v>72</v>
      </c>
      <c r="AQ1681" t="s">
        <v>57</v>
      </c>
      <c r="AR1681" t="s">
        <v>58</v>
      </c>
      <c r="AS1681" t="s">
        <v>59</v>
      </c>
      <c r="AT1681" t="s">
        <v>50</v>
      </c>
      <c r="AU1681" t="s">
        <v>61</v>
      </c>
      <c r="AV1681" t="s">
        <v>62</v>
      </c>
      <c r="AW1681" t="s">
        <v>187</v>
      </c>
    </row>
    <row r="1682" spans="1:49" x14ac:dyDescent="0.25">
      <c r="A1682" t="s">
        <v>883</v>
      </c>
      <c r="B1682" s="3" t="s">
        <v>46</v>
      </c>
      <c r="C1682" t="s">
        <v>106</v>
      </c>
      <c r="D1682" s="2" t="str">
        <f t="shared" si="134"/>
        <v>2005-06-16</v>
      </c>
      <c r="E1682" t="s">
        <v>65</v>
      </c>
      <c r="F1682" s="3">
        <f t="shared" si="133"/>
        <v>4</v>
      </c>
      <c r="G1682" t="s">
        <v>1483</v>
      </c>
      <c r="AJ1682" t="s">
        <v>50</v>
      </c>
      <c r="AK1682" t="s">
        <v>51</v>
      </c>
      <c r="AL1682" t="s">
        <v>69</v>
      </c>
      <c r="AM1682" t="s">
        <v>53</v>
      </c>
      <c r="AN1682" t="s">
        <v>54</v>
      </c>
      <c r="AO1682" t="s">
        <v>55</v>
      </c>
      <c r="AP1682" t="s">
        <v>72</v>
      </c>
      <c r="AQ1682" t="s">
        <v>57</v>
      </c>
      <c r="AR1682" t="s">
        <v>58</v>
      </c>
      <c r="AS1682" t="s">
        <v>59</v>
      </c>
      <c r="AT1682" t="s">
        <v>50</v>
      </c>
      <c r="AU1682" t="s">
        <v>61</v>
      </c>
      <c r="AV1682" t="s">
        <v>62</v>
      </c>
      <c r="AW1682" t="s">
        <v>187</v>
      </c>
    </row>
    <row r="1683" spans="1:49" x14ac:dyDescent="0.25">
      <c r="A1683" t="s">
        <v>379</v>
      </c>
      <c r="B1683" s="3" t="s">
        <v>46</v>
      </c>
      <c r="C1683" t="s">
        <v>47</v>
      </c>
      <c r="D1683" s="2" t="str">
        <f t="shared" si="134"/>
        <v>1996-11-02</v>
      </c>
      <c r="E1683" t="s">
        <v>677</v>
      </c>
      <c r="F1683" s="3">
        <f t="shared" si="133"/>
        <v>4</v>
      </c>
      <c r="G1683" t="s">
        <v>1398</v>
      </c>
      <c r="AJ1683" t="s">
        <v>50</v>
      </c>
      <c r="AK1683" t="s">
        <v>51</v>
      </c>
      <c r="AL1683" t="s">
        <v>69</v>
      </c>
      <c r="AM1683" t="s">
        <v>53</v>
      </c>
      <c r="AN1683" t="s">
        <v>70</v>
      </c>
      <c r="AO1683" t="s">
        <v>55</v>
      </c>
      <c r="AP1683" t="s">
        <v>56</v>
      </c>
      <c r="AQ1683" t="s">
        <v>57</v>
      </c>
      <c r="AR1683" t="s">
        <v>58</v>
      </c>
      <c r="AS1683" t="s">
        <v>59</v>
      </c>
      <c r="AT1683" t="s">
        <v>50</v>
      </c>
      <c r="AU1683" t="s">
        <v>127</v>
      </c>
      <c r="AV1683" t="s">
        <v>62</v>
      </c>
      <c r="AW1683" t="s">
        <v>846</v>
      </c>
    </row>
    <row r="1684" spans="1:49" x14ac:dyDescent="0.25">
      <c r="A1684" t="s">
        <v>188</v>
      </c>
      <c r="B1684" s="3" t="s">
        <v>46</v>
      </c>
      <c r="C1684" t="s">
        <v>47</v>
      </c>
      <c r="D1684" s="2">
        <f t="shared" si="134"/>
        <v>34999</v>
      </c>
      <c r="E1684" t="s">
        <v>520</v>
      </c>
      <c r="F1684" s="3">
        <f t="shared" si="133"/>
        <v>5</v>
      </c>
      <c r="G1684" t="s">
        <v>624</v>
      </c>
      <c r="H1684" t="s">
        <v>66</v>
      </c>
      <c r="I1684" t="s">
        <v>66</v>
      </c>
      <c r="J1684" t="s">
        <v>66</v>
      </c>
      <c r="K1684" t="s">
        <v>205</v>
      </c>
      <c r="L1684" t="s">
        <v>67</v>
      </c>
      <c r="M1684" t="s">
        <v>66</v>
      </c>
      <c r="N1684" t="s">
        <v>67</v>
      </c>
      <c r="O1684" t="s">
        <v>67</v>
      </c>
      <c r="P1684" t="s">
        <v>66</v>
      </c>
      <c r="Q1684" t="s">
        <v>67</v>
      </c>
      <c r="R1684" t="s">
        <v>66</v>
      </c>
      <c r="S1684" t="s">
        <v>66</v>
      </c>
      <c r="T1684" t="s">
        <v>66</v>
      </c>
      <c r="U1684" t="s">
        <v>67</v>
      </c>
      <c r="V1684" t="s">
        <v>67</v>
      </c>
      <c r="W1684" t="s">
        <v>66</v>
      </c>
      <c r="X1684" t="s">
        <v>67</v>
      </c>
      <c r="Y1684" t="s">
        <v>66</v>
      </c>
      <c r="Z1684" t="s">
        <v>112</v>
      </c>
      <c r="AA1684" t="s">
        <v>67</v>
      </c>
      <c r="AB1684" t="s">
        <v>67</v>
      </c>
      <c r="AC1684" t="s">
        <v>67</v>
      </c>
      <c r="AD1684" t="s">
        <v>67</v>
      </c>
      <c r="AE1684" t="s">
        <v>67</v>
      </c>
      <c r="AF1684" t="s">
        <v>5</v>
      </c>
      <c r="AG1684" t="s">
        <v>17</v>
      </c>
      <c r="AH1684" t="s">
        <v>5</v>
      </c>
      <c r="AI1684" t="s">
        <v>17</v>
      </c>
      <c r="AJ1684" t="s">
        <v>50</v>
      </c>
      <c r="AK1684" t="s">
        <v>94</v>
      </c>
      <c r="AL1684" t="s">
        <v>95</v>
      </c>
      <c r="AM1684" t="s">
        <v>53</v>
      </c>
      <c r="AN1684" t="s">
        <v>70</v>
      </c>
      <c r="AO1684" t="s">
        <v>55</v>
      </c>
      <c r="AP1684" t="s">
        <v>119</v>
      </c>
      <c r="AQ1684" t="s">
        <v>80</v>
      </c>
      <c r="AR1684" t="s">
        <v>81</v>
      </c>
      <c r="AS1684" t="s">
        <v>59</v>
      </c>
      <c r="AT1684" t="s">
        <v>50</v>
      </c>
      <c r="AU1684" t="s">
        <v>61</v>
      </c>
      <c r="AV1684" t="s">
        <v>84</v>
      </c>
      <c r="AW1684" t="s">
        <v>142</v>
      </c>
    </row>
    <row r="1685" spans="1:49" x14ac:dyDescent="0.25">
      <c r="A1685" t="s">
        <v>643</v>
      </c>
      <c r="B1685" s="3" t="s">
        <v>46</v>
      </c>
      <c r="C1685" t="s">
        <v>47</v>
      </c>
      <c r="D1685" s="2">
        <f>IF(LEN(G1685)&lt;10, DATE(YEAR(E1685)-5, MONTH(E1685), DAY(E1685)), IF(YEAR(G1685)=YEAR(E1685), DATE(YEAR(E1685)-5, MONTH(G1685), DAY(G1685)),G1685))</f>
        <v>33592</v>
      </c>
      <c r="E1685" t="s">
        <v>565</v>
      </c>
      <c r="F1685" s="3">
        <f t="shared" si="133"/>
        <v>5</v>
      </c>
      <c r="G1685" t="s">
        <v>565</v>
      </c>
      <c r="AJ1685" t="s">
        <v>50</v>
      </c>
      <c r="AK1685" t="s">
        <v>51</v>
      </c>
      <c r="AL1685" t="s">
        <v>69</v>
      </c>
      <c r="AM1685" t="s">
        <v>53</v>
      </c>
      <c r="AN1685" t="s">
        <v>54</v>
      </c>
      <c r="AO1685" t="s">
        <v>55</v>
      </c>
      <c r="AP1685" t="s">
        <v>72</v>
      </c>
      <c r="AQ1685" t="s">
        <v>73</v>
      </c>
      <c r="AR1685" t="s">
        <v>81</v>
      </c>
      <c r="AS1685" t="s">
        <v>59</v>
      </c>
      <c r="AT1685" t="s">
        <v>50</v>
      </c>
      <c r="AU1685" t="s">
        <v>127</v>
      </c>
      <c r="AV1685" t="s">
        <v>76</v>
      </c>
      <c r="AW1685" t="s">
        <v>231</v>
      </c>
    </row>
    <row r="1686" spans="1:49" x14ac:dyDescent="0.25">
      <c r="A1686" t="s">
        <v>77</v>
      </c>
      <c r="B1686" s="3" t="s">
        <v>46</v>
      </c>
      <c r="C1686" t="s">
        <v>47</v>
      </c>
      <c r="D1686" s="2" t="str">
        <f>IF(LEN(G1686)&lt;10, DATE(YEAR(E1686)-5, MONTH(E1686), DAY(E1686)), IF(YEAR(G1686)=YEAR(E1686), DATE(YEAR(E1686)-1, MONTH(G1686), DAY(G1686)),G1686))</f>
        <v>1996-04-12</v>
      </c>
      <c r="E1686" t="s">
        <v>996</v>
      </c>
      <c r="F1686" s="3">
        <f t="shared" si="133"/>
        <v>7</v>
      </c>
      <c r="G1686" t="s">
        <v>1082</v>
      </c>
      <c r="AJ1686" t="s">
        <v>50</v>
      </c>
      <c r="AK1686" t="s">
        <v>51</v>
      </c>
      <c r="AL1686" t="s">
        <v>69</v>
      </c>
      <c r="AM1686" t="s">
        <v>53</v>
      </c>
      <c r="AN1686" t="s">
        <v>54</v>
      </c>
      <c r="AO1686" t="s">
        <v>55</v>
      </c>
      <c r="AP1686" t="s">
        <v>72</v>
      </c>
      <c r="AQ1686" t="s">
        <v>73</v>
      </c>
      <c r="AR1686" t="s">
        <v>81</v>
      </c>
      <c r="AS1686" t="s">
        <v>59</v>
      </c>
      <c r="AT1686" t="s">
        <v>50</v>
      </c>
      <c r="AU1686" t="s">
        <v>127</v>
      </c>
      <c r="AV1686" t="s">
        <v>76</v>
      </c>
      <c r="AW1686" t="s">
        <v>231</v>
      </c>
    </row>
    <row r="1687" spans="1:49" x14ac:dyDescent="0.25">
      <c r="A1687" t="s">
        <v>45</v>
      </c>
      <c r="B1687" s="3" t="s">
        <v>46</v>
      </c>
      <c r="C1687" t="s">
        <v>47</v>
      </c>
      <c r="D1687" s="2">
        <f>IF(LEN(G1687)&lt;10, DATE(YEAR(E1687)-5, MONTH(E1687), DAY(E1687)), IF(YEAR(G1687)=YEAR(E1687), DATE(YEAR(E1687)-6, MONTH(G1687), DAY(G1687)),G1687))</f>
        <v>33591</v>
      </c>
      <c r="E1687" t="s">
        <v>309</v>
      </c>
      <c r="F1687" s="3">
        <f t="shared" si="133"/>
        <v>6</v>
      </c>
      <c r="G1687" t="s">
        <v>309</v>
      </c>
      <c r="AJ1687" t="s">
        <v>50</v>
      </c>
      <c r="AK1687" t="s">
        <v>94</v>
      </c>
      <c r="AL1687" t="s">
        <v>95</v>
      </c>
      <c r="AM1687" t="s">
        <v>53</v>
      </c>
      <c r="AN1687" t="s">
        <v>54</v>
      </c>
      <c r="AO1687" t="s">
        <v>161</v>
      </c>
      <c r="AP1687" t="s">
        <v>96</v>
      </c>
      <c r="AQ1687" t="s">
        <v>57</v>
      </c>
      <c r="AR1687" t="s">
        <v>58</v>
      </c>
      <c r="AS1687" t="s">
        <v>316</v>
      </c>
      <c r="AT1687" t="s">
        <v>50</v>
      </c>
      <c r="AU1687" t="s">
        <v>127</v>
      </c>
      <c r="AV1687" t="s">
        <v>62</v>
      </c>
      <c r="AW1687" t="s">
        <v>831</v>
      </c>
    </row>
    <row r="1688" spans="1:49" x14ac:dyDescent="0.25">
      <c r="A1688" t="s">
        <v>754</v>
      </c>
      <c r="B1688" s="3" t="s">
        <v>46</v>
      </c>
      <c r="C1688" t="s">
        <v>106</v>
      </c>
      <c r="D1688" s="2" t="str">
        <f t="shared" ref="D1688:D1719" si="135">IF(LEN(G1688)&lt;10, DATE(YEAR(E1688)-5, MONTH(E1688), DAY(E1688)), IF(YEAR(G1688)=YEAR(E1688), DATE(YEAR(E1688)-1, MONTH(G1688), DAY(G1688)),G1688))</f>
        <v>2004-04-26</v>
      </c>
      <c r="E1688" t="s">
        <v>279</v>
      </c>
      <c r="F1688" s="3">
        <f t="shared" si="133"/>
        <v>3</v>
      </c>
      <c r="G1688" t="s">
        <v>1397</v>
      </c>
      <c r="AJ1688" t="s">
        <v>50</v>
      </c>
      <c r="AK1688" t="s">
        <v>94</v>
      </c>
      <c r="AL1688" t="s">
        <v>95</v>
      </c>
      <c r="AM1688" t="s">
        <v>53</v>
      </c>
      <c r="AN1688" t="s">
        <v>54</v>
      </c>
      <c r="AO1688" t="s">
        <v>161</v>
      </c>
      <c r="AP1688" t="s">
        <v>96</v>
      </c>
      <c r="AQ1688" t="s">
        <v>57</v>
      </c>
      <c r="AR1688" t="s">
        <v>58</v>
      </c>
      <c r="AS1688" t="s">
        <v>316</v>
      </c>
      <c r="AT1688" t="s">
        <v>50</v>
      </c>
      <c r="AU1688" t="s">
        <v>127</v>
      </c>
      <c r="AV1688" t="s">
        <v>62</v>
      </c>
      <c r="AW1688" t="s">
        <v>831</v>
      </c>
    </row>
    <row r="1689" spans="1:49" x14ac:dyDescent="0.25">
      <c r="A1689" t="s">
        <v>188</v>
      </c>
      <c r="B1689" s="3" t="s">
        <v>46</v>
      </c>
      <c r="C1689" t="s">
        <v>47</v>
      </c>
      <c r="D1689" s="2">
        <f t="shared" si="135"/>
        <v>35532</v>
      </c>
      <c r="E1689" t="s">
        <v>684</v>
      </c>
      <c r="F1689" s="3">
        <f t="shared" si="133"/>
        <v>5</v>
      </c>
      <c r="G1689" t="s">
        <v>306</v>
      </c>
      <c r="H1689" t="s">
        <v>67</v>
      </c>
      <c r="I1689" t="s">
        <v>67</v>
      </c>
      <c r="J1689" t="s">
        <v>67</v>
      </c>
      <c r="K1689" t="s">
        <v>66</v>
      </c>
      <c r="L1689" t="s">
        <v>67</v>
      </c>
      <c r="M1689" t="s">
        <v>112</v>
      </c>
      <c r="N1689" t="s">
        <v>67</v>
      </c>
      <c r="O1689" t="s">
        <v>67</v>
      </c>
      <c r="P1689" t="s">
        <v>67</v>
      </c>
      <c r="Q1689" t="s">
        <v>67</v>
      </c>
      <c r="R1689" t="s">
        <v>67</v>
      </c>
      <c r="S1689" t="s">
        <v>67</v>
      </c>
      <c r="T1689" t="s">
        <v>67</v>
      </c>
      <c r="U1689" t="s">
        <v>67</v>
      </c>
      <c r="V1689" t="s">
        <v>66</v>
      </c>
      <c r="W1689" t="s">
        <v>66</v>
      </c>
      <c r="X1689" t="s">
        <v>67</v>
      </c>
      <c r="Y1689" t="s">
        <v>67</v>
      </c>
      <c r="Z1689" t="s">
        <v>67</v>
      </c>
      <c r="AA1689" t="s">
        <v>67</v>
      </c>
      <c r="AB1689" t="s">
        <v>67</v>
      </c>
      <c r="AC1689" t="s">
        <v>67</v>
      </c>
      <c r="AD1689" t="s">
        <v>67</v>
      </c>
      <c r="AE1689" t="s">
        <v>66</v>
      </c>
      <c r="AF1689" t="s">
        <v>23</v>
      </c>
      <c r="AG1689" t="s">
        <v>19</v>
      </c>
      <c r="AH1689" t="s">
        <v>25</v>
      </c>
      <c r="AI1689" t="s">
        <v>12</v>
      </c>
      <c r="AJ1689" t="s">
        <v>50</v>
      </c>
      <c r="AK1689" t="s">
        <v>94</v>
      </c>
      <c r="AL1689" t="s">
        <v>95</v>
      </c>
      <c r="AM1689" t="s">
        <v>53</v>
      </c>
      <c r="AN1689" t="s">
        <v>70</v>
      </c>
      <c r="AO1689" t="s">
        <v>207</v>
      </c>
      <c r="AP1689" t="s">
        <v>72</v>
      </c>
      <c r="AQ1689" t="s">
        <v>274</v>
      </c>
      <c r="AR1689" t="s">
        <v>81</v>
      </c>
      <c r="AS1689" t="s">
        <v>145</v>
      </c>
      <c r="AT1689" t="s">
        <v>50</v>
      </c>
      <c r="AU1689" t="s">
        <v>83</v>
      </c>
      <c r="AV1689" t="s">
        <v>90</v>
      </c>
      <c r="AW1689" t="s">
        <v>246</v>
      </c>
    </row>
    <row r="1690" spans="1:49" x14ac:dyDescent="0.25">
      <c r="A1690" t="s">
        <v>45</v>
      </c>
      <c r="B1690" s="3" t="s">
        <v>46</v>
      </c>
      <c r="C1690" t="s">
        <v>47</v>
      </c>
      <c r="D1690" s="2">
        <f t="shared" si="135"/>
        <v>35055</v>
      </c>
      <c r="E1690" t="s">
        <v>480</v>
      </c>
      <c r="F1690" s="3">
        <f t="shared" si="133"/>
        <v>5</v>
      </c>
      <c r="G1690" t="s">
        <v>494</v>
      </c>
      <c r="H1690" t="s">
        <v>205</v>
      </c>
      <c r="I1690" t="s">
        <v>112</v>
      </c>
      <c r="J1690" t="s">
        <v>205</v>
      </c>
      <c r="K1690" t="s">
        <v>112</v>
      </c>
      <c r="L1690" t="s">
        <v>67</v>
      </c>
      <c r="M1690" t="s">
        <v>67</v>
      </c>
      <c r="N1690" t="s">
        <v>112</v>
      </c>
      <c r="O1690" t="s">
        <v>205</v>
      </c>
      <c r="P1690" t="s">
        <v>112</v>
      </c>
      <c r="Q1690" t="s">
        <v>205</v>
      </c>
      <c r="R1690" t="s">
        <v>112</v>
      </c>
      <c r="S1690" t="s">
        <v>112</v>
      </c>
      <c r="T1690" t="s">
        <v>112</v>
      </c>
      <c r="U1690" t="s">
        <v>112</v>
      </c>
      <c r="V1690" t="s">
        <v>67</v>
      </c>
      <c r="W1690" t="s">
        <v>67</v>
      </c>
      <c r="X1690" t="s">
        <v>112</v>
      </c>
      <c r="Y1690" t="s">
        <v>112</v>
      </c>
      <c r="Z1690" t="s">
        <v>205</v>
      </c>
      <c r="AA1690" t="s">
        <v>112</v>
      </c>
      <c r="AB1690" t="s">
        <v>66</v>
      </c>
      <c r="AC1690" t="s">
        <v>67</v>
      </c>
      <c r="AD1690" t="s">
        <v>67</v>
      </c>
      <c r="AE1690" t="s">
        <v>66</v>
      </c>
      <c r="AF1690" t="s">
        <v>23</v>
      </c>
      <c r="AG1690" t="s">
        <v>15</v>
      </c>
      <c r="AH1690" t="s">
        <v>25</v>
      </c>
      <c r="AI1690" t="s">
        <v>17</v>
      </c>
      <c r="AJ1690" t="s">
        <v>50</v>
      </c>
      <c r="AK1690" t="s">
        <v>94</v>
      </c>
      <c r="AL1690" t="s">
        <v>95</v>
      </c>
      <c r="AM1690" t="s">
        <v>50</v>
      </c>
      <c r="AN1690" t="s">
        <v>54</v>
      </c>
      <c r="AO1690" t="s">
        <v>55</v>
      </c>
      <c r="AP1690" t="s">
        <v>56</v>
      </c>
      <c r="AQ1690" t="s">
        <v>57</v>
      </c>
      <c r="AR1690" t="s">
        <v>58</v>
      </c>
      <c r="AS1690" t="s">
        <v>179</v>
      </c>
      <c r="AT1690" t="s">
        <v>50</v>
      </c>
      <c r="AU1690" t="s">
        <v>127</v>
      </c>
      <c r="AV1690" t="s">
        <v>62</v>
      </c>
      <c r="AW1690" t="s">
        <v>559</v>
      </c>
    </row>
    <row r="1691" spans="1:49" x14ac:dyDescent="0.25">
      <c r="A1691" t="s">
        <v>483</v>
      </c>
      <c r="B1691" s="3" t="s">
        <v>46</v>
      </c>
      <c r="C1691" t="s">
        <v>106</v>
      </c>
      <c r="D1691" s="2" t="str">
        <f t="shared" si="135"/>
        <v>2009-05-26</v>
      </c>
      <c r="E1691" t="s">
        <v>850</v>
      </c>
      <c r="F1691" s="3">
        <f t="shared" si="133"/>
        <v>3</v>
      </c>
      <c r="G1691" t="s">
        <v>1484</v>
      </c>
      <c r="H1691" t="s">
        <v>205</v>
      </c>
      <c r="I1691" t="s">
        <v>112</v>
      </c>
      <c r="J1691" t="s">
        <v>205</v>
      </c>
      <c r="K1691" t="s">
        <v>112</v>
      </c>
      <c r="L1691" t="s">
        <v>67</v>
      </c>
      <c r="M1691" t="s">
        <v>67</v>
      </c>
      <c r="N1691" t="s">
        <v>112</v>
      </c>
      <c r="O1691" t="s">
        <v>205</v>
      </c>
      <c r="P1691" t="s">
        <v>112</v>
      </c>
      <c r="Q1691" t="s">
        <v>205</v>
      </c>
      <c r="R1691" t="s">
        <v>112</v>
      </c>
      <c r="S1691" t="s">
        <v>112</v>
      </c>
      <c r="T1691" t="s">
        <v>112</v>
      </c>
      <c r="U1691" t="s">
        <v>112</v>
      </c>
      <c r="V1691" t="s">
        <v>67</v>
      </c>
      <c r="W1691" t="s">
        <v>67</v>
      </c>
      <c r="X1691" t="s">
        <v>112</v>
      </c>
      <c r="Y1691" t="s">
        <v>112</v>
      </c>
      <c r="Z1691" t="s">
        <v>205</v>
      </c>
      <c r="AA1691" t="s">
        <v>112</v>
      </c>
      <c r="AB1691" t="s">
        <v>66</v>
      </c>
      <c r="AC1691" t="s">
        <v>67</v>
      </c>
      <c r="AD1691" t="s">
        <v>67</v>
      </c>
      <c r="AE1691" t="s">
        <v>66</v>
      </c>
      <c r="AF1691" t="s">
        <v>23</v>
      </c>
      <c r="AG1691" t="s">
        <v>15</v>
      </c>
      <c r="AH1691" t="s">
        <v>25</v>
      </c>
      <c r="AI1691" t="s">
        <v>17</v>
      </c>
      <c r="AJ1691" t="s">
        <v>50</v>
      </c>
      <c r="AK1691" t="s">
        <v>94</v>
      </c>
      <c r="AL1691" t="s">
        <v>95</v>
      </c>
      <c r="AM1691" t="s">
        <v>50</v>
      </c>
      <c r="AN1691" t="s">
        <v>54</v>
      </c>
      <c r="AO1691" t="s">
        <v>55</v>
      </c>
      <c r="AP1691" t="s">
        <v>56</v>
      </c>
      <c r="AQ1691" t="s">
        <v>57</v>
      </c>
      <c r="AR1691" t="s">
        <v>58</v>
      </c>
      <c r="AS1691" t="s">
        <v>179</v>
      </c>
      <c r="AT1691" t="s">
        <v>50</v>
      </c>
      <c r="AU1691" t="s">
        <v>127</v>
      </c>
      <c r="AV1691" t="s">
        <v>62</v>
      </c>
      <c r="AW1691" t="s">
        <v>559</v>
      </c>
    </row>
    <row r="1692" spans="1:49" x14ac:dyDescent="0.25">
      <c r="A1692" t="s">
        <v>45</v>
      </c>
      <c r="B1692" s="3" t="s">
        <v>46</v>
      </c>
      <c r="C1692" t="s">
        <v>47</v>
      </c>
      <c r="D1692" s="2">
        <f t="shared" si="135"/>
        <v>34685</v>
      </c>
      <c r="E1692" t="s">
        <v>601</v>
      </c>
      <c r="F1692" s="3">
        <f t="shared" si="133"/>
        <v>5</v>
      </c>
      <c r="G1692" t="s">
        <v>351</v>
      </c>
      <c r="H1692" t="s">
        <v>67</v>
      </c>
      <c r="I1692" t="s">
        <v>67</v>
      </c>
      <c r="J1692" t="s">
        <v>66</v>
      </c>
      <c r="K1692" t="s">
        <v>66</v>
      </c>
      <c r="L1692" t="s">
        <v>66</v>
      </c>
      <c r="M1692" t="s">
        <v>67</v>
      </c>
      <c r="N1692" t="s">
        <v>67</v>
      </c>
      <c r="O1692" t="s">
        <v>67</v>
      </c>
      <c r="P1692" t="s">
        <v>67</v>
      </c>
      <c r="Q1692" t="s">
        <v>67</v>
      </c>
      <c r="R1692" t="s">
        <v>66</v>
      </c>
      <c r="S1692" t="s">
        <v>66</v>
      </c>
      <c r="T1692" t="s">
        <v>67</v>
      </c>
      <c r="U1692" t="s">
        <v>66</v>
      </c>
      <c r="V1692" t="s">
        <v>66</v>
      </c>
      <c r="W1692" t="s">
        <v>66</v>
      </c>
      <c r="X1692" t="s">
        <v>66</v>
      </c>
      <c r="Y1692" t="s">
        <v>67</v>
      </c>
      <c r="Z1692" t="s">
        <v>67</v>
      </c>
      <c r="AA1692" t="s">
        <v>66</v>
      </c>
      <c r="AB1692" t="s">
        <v>66</v>
      </c>
      <c r="AC1692" t="s">
        <v>66</v>
      </c>
      <c r="AD1692" t="s">
        <v>66</v>
      </c>
      <c r="AE1692" t="s">
        <v>66</v>
      </c>
      <c r="AF1692" t="s">
        <v>8</v>
      </c>
      <c r="AG1692" t="s">
        <v>6</v>
      </c>
      <c r="AH1692" t="s">
        <v>13</v>
      </c>
      <c r="AI1692" t="s">
        <v>6</v>
      </c>
      <c r="AJ1692" t="s">
        <v>50</v>
      </c>
      <c r="AK1692" t="s">
        <v>51</v>
      </c>
      <c r="AL1692" t="s">
        <v>95</v>
      </c>
      <c r="AM1692" t="s">
        <v>53</v>
      </c>
      <c r="AN1692" t="s">
        <v>54</v>
      </c>
      <c r="AO1692" t="s">
        <v>55</v>
      </c>
      <c r="AP1692" t="s">
        <v>56</v>
      </c>
      <c r="AQ1692" t="s">
        <v>57</v>
      </c>
      <c r="AR1692" t="s">
        <v>58</v>
      </c>
      <c r="AS1692" t="s">
        <v>766</v>
      </c>
      <c r="AT1692" t="s">
        <v>50</v>
      </c>
      <c r="AU1692" t="s">
        <v>127</v>
      </c>
      <c r="AV1692" t="s">
        <v>62</v>
      </c>
      <c r="AW1692" t="s">
        <v>1036</v>
      </c>
    </row>
    <row r="1693" spans="1:49" x14ac:dyDescent="0.25">
      <c r="A1693" t="s">
        <v>257</v>
      </c>
      <c r="B1693" s="3" t="s">
        <v>46</v>
      </c>
      <c r="C1693" t="s">
        <v>47</v>
      </c>
      <c r="D1693" s="2">
        <f t="shared" si="135"/>
        <v>35182</v>
      </c>
      <c r="E1693" t="s">
        <v>1261</v>
      </c>
      <c r="F1693" s="3">
        <f t="shared" si="133"/>
        <v>5</v>
      </c>
      <c r="G1693" t="s">
        <v>647</v>
      </c>
      <c r="AJ1693" t="s">
        <v>50</v>
      </c>
      <c r="AK1693" t="s">
        <v>51</v>
      </c>
      <c r="AL1693" t="s">
        <v>69</v>
      </c>
      <c r="AM1693" t="s">
        <v>53</v>
      </c>
      <c r="AN1693" t="s">
        <v>70</v>
      </c>
      <c r="AO1693" t="s">
        <v>55</v>
      </c>
      <c r="AP1693" t="s">
        <v>72</v>
      </c>
      <c r="AQ1693" t="s">
        <v>73</v>
      </c>
      <c r="AR1693" t="s">
        <v>230</v>
      </c>
      <c r="AS1693" t="s">
        <v>74</v>
      </c>
      <c r="AT1693" t="s">
        <v>50</v>
      </c>
      <c r="AU1693" t="s">
        <v>127</v>
      </c>
      <c r="AV1693" t="s">
        <v>120</v>
      </c>
      <c r="AW1693" t="s">
        <v>169</v>
      </c>
    </row>
    <row r="1694" spans="1:49" x14ac:dyDescent="0.25">
      <c r="A1694" t="s">
        <v>969</v>
      </c>
      <c r="B1694" s="3" t="s">
        <v>46</v>
      </c>
      <c r="C1694" t="s">
        <v>47</v>
      </c>
      <c r="D1694" s="2" t="str">
        <f t="shared" si="135"/>
        <v>1997-08-07</v>
      </c>
      <c r="E1694" t="s">
        <v>900</v>
      </c>
      <c r="F1694" s="3">
        <f t="shared" si="133"/>
        <v>5</v>
      </c>
      <c r="G1694" t="s">
        <v>1203</v>
      </c>
      <c r="H1694" t="s">
        <v>66</v>
      </c>
      <c r="I1694" t="s">
        <v>66</v>
      </c>
      <c r="J1694" t="s">
        <v>66</v>
      </c>
      <c r="K1694" t="s">
        <v>66</v>
      </c>
      <c r="L1694" t="s">
        <v>66</v>
      </c>
      <c r="M1694" t="s">
        <v>67</v>
      </c>
      <c r="N1694" t="s">
        <v>66</v>
      </c>
      <c r="O1694" t="s">
        <v>66</v>
      </c>
      <c r="P1694" t="s">
        <v>66</v>
      </c>
      <c r="Q1694" t="s">
        <v>67</v>
      </c>
      <c r="R1694" t="s">
        <v>67</v>
      </c>
      <c r="S1694" t="s">
        <v>66</v>
      </c>
      <c r="T1694" t="s">
        <v>66</v>
      </c>
      <c r="U1694" t="s">
        <v>66</v>
      </c>
      <c r="V1694" t="s">
        <v>66</v>
      </c>
      <c r="W1694" t="s">
        <v>66</v>
      </c>
      <c r="X1694" t="s">
        <v>66</v>
      </c>
      <c r="Y1694" t="s">
        <v>67</v>
      </c>
      <c r="Z1694" t="s">
        <v>67</v>
      </c>
      <c r="AA1694" t="s">
        <v>66</v>
      </c>
      <c r="AB1694" t="s">
        <v>66</v>
      </c>
      <c r="AC1694" t="s">
        <v>66</v>
      </c>
      <c r="AD1694" t="s">
        <v>66</v>
      </c>
      <c r="AE1694" t="s">
        <v>66</v>
      </c>
      <c r="AF1694" t="s">
        <v>12</v>
      </c>
      <c r="AG1694" t="s">
        <v>3</v>
      </c>
      <c r="AH1694" t="s">
        <v>18</v>
      </c>
      <c r="AI1694" t="s">
        <v>6</v>
      </c>
      <c r="AJ1694" t="s">
        <v>50</v>
      </c>
      <c r="AK1694" t="s">
        <v>51</v>
      </c>
      <c r="AL1694" t="s">
        <v>69</v>
      </c>
      <c r="AM1694" t="s">
        <v>50</v>
      </c>
      <c r="AN1694" t="s">
        <v>156</v>
      </c>
      <c r="AO1694" t="s">
        <v>55</v>
      </c>
      <c r="AP1694" t="s">
        <v>72</v>
      </c>
      <c r="AQ1694" t="s">
        <v>73</v>
      </c>
      <c r="AR1694" t="s">
        <v>58</v>
      </c>
      <c r="AS1694" t="s">
        <v>59</v>
      </c>
      <c r="AT1694" t="s">
        <v>50</v>
      </c>
      <c r="AU1694" t="s">
        <v>127</v>
      </c>
      <c r="AV1694" t="s">
        <v>90</v>
      </c>
      <c r="AW1694" t="s">
        <v>1235</v>
      </c>
    </row>
    <row r="1695" spans="1:49" x14ac:dyDescent="0.25">
      <c r="A1695" t="s">
        <v>420</v>
      </c>
      <c r="B1695" s="3" t="s">
        <v>46</v>
      </c>
      <c r="C1695" t="s">
        <v>106</v>
      </c>
      <c r="D1695" s="2" t="str">
        <f t="shared" si="135"/>
        <v>2017-12-27</v>
      </c>
      <c r="E1695" t="s">
        <v>620</v>
      </c>
      <c r="F1695" s="3">
        <f t="shared" si="133"/>
        <v>3</v>
      </c>
      <c r="G1695" t="s">
        <v>619</v>
      </c>
      <c r="H1695" t="s">
        <v>66</v>
      </c>
      <c r="I1695" t="s">
        <v>66</v>
      </c>
      <c r="J1695" t="s">
        <v>66</v>
      </c>
      <c r="K1695" t="s">
        <v>66</v>
      </c>
      <c r="L1695" t="s">
        <v>66</v>
      </c>
      <c r="M1695" t="s">
        <v>67</v>
      </c>
      <c r="N1695" t="s">
        <v>66</v>
      </c>
      <c r="O1695" t="s">
        <v>66</v>
      </c>
      <c r="P1695" t="s">
        <v>66</v>
      </c>
      <c r="Q1695" t="s">
        <v>67</v>
      </c>
      <c r="R1695" t="s">
        <v>67</v>
      </c>
      <c r="S1695" t="s">
        <v>66</v>
      </c>
      <c r="T1695" t="s">
        <v>66</v>
      </c>
      <c r="U1695" t="s">
        <v>66</v>
      </c>
      <c r="V1695" t="s">
        <v>66</v>
      </c>
      <c r="W1695" t="s">
        <v>66</v>
      </c>
      <c r="X1695" t="s">
        <v>66</v>
      </c>
      <c r="Y1695" t="s">
        <v>67</v>
      </c>
      <c r="Z1695" t="s">
        <v>67</v>
      </c>
      <c r="AA1695" t="s">
        <v>66</v>
      </c>
      <c r="AB1695" t="s">
        <v>66</v>
      </c>
      <c r="AC1695" t="s">
        <v>66</v>
      </c>
      <c r="AD1695" t="s">
        <v>66</v>
      </c>
      <c r="AE1695" t="s">
        <v>66</v>
      </c>
      <c r="AF1695" t="s">
        <v>12</v>
      </c>
      <c r="AG1695" t="s">
        <v>3</v>
      </c>
      <c r="AH1695" t="s">
        <v>18</v>
      </c>
      <c r="AI1695" t="s">
        <v>6</v>
      </c>
      <c r="AJ1695" t="s">
        <v>50</v>
      </c>
      <c r="AK1695" t="s">
        <v>51</v>
      </c>
      <c r="AL1695" t="s">
        <v>69</v>
      </c>
      <c r="AM1695" t="s">
        <v>50</v>
      </c>
      <c r="AN1695" t="s">
        <v>156</v>
      </c>
      <c r="AO1695" t="s">
        <v>55</v>
      </c>
      <c r="AP1695" t="s">
        <v>72</v>
      </c>
      <c r="AQ1695" t="s">
        <v>73</v>
      </c>
      <c r="AR1695" t="s">
        <v>58</v>
      </c>
      <c r="AS1695" t="s">
        <v>59</v>
      </c>
      <c r="AT1695" t="s">
        <v>50</v>
      </c>
      <c r="AU1695" t="s">
        <v>127</v>
      </c>
      <c r="AV1695" t="s">
        <v>90</v>
      </c>
      <c r="AW1695" t="s">
        <v>1235</v>
      </c>
    </row>
    <row r="1696" spans="1:49" x14ac:dyDescent="0.25">
      <c r="A1696" t="s">
        <v>188</v>
      </c>
      <c r="B1696" s="3" t="s">
        <v>46</v>
      </c>
      <c r="C1696" t="s">
        <v>47</v>
      </c>
      <c r="D1696" s="2" t="str">
        <f t="shared" si="135"/>
        <v>1997-10-11</v>
      </c>
      <c r="E1696" t="s">
        <v>852</v>
      </c>
      <c r="F1696" s="3">
        <f t="shared" si="133"/>
        <v>8</v>
      </c>
      <c r="G1696" t="s">
        <v>1165</v>
      </c>
      <c r="H1696" t="s">
        <v>67</v>
      </c>
      <c r="I1696" t="s">
        <v>67</v>
      </c>
      <c r="J1696" t="s">
        <v>112</v>
      </c>
      <c r="K1696" t="s">
        <v>67</v>
      </c>
      <c r="L1696" t="s">
        <v>67</v>
      </c>
      <c r="M1696" t="s">
        <v>112</v>
      </c>
      <c r="N1696" t="s">
        <v>67</v>
      </c>
      <c r="O1696" t="s">
        <v>112</v>
      </c>
      <c r="P1696" t="s">
        <v>67</v>
      </c>
      <c r="Q1696" t="s">
        <v>112</v>
      </c>
      <c r="R1696" t="s">
        <v>67</v>
      </c>
      <c r="S1696" t="s">
        <v>67</v>
      </c>
      <c r="T1696" t="s">
        <v>67</v>
      </c>
      <c r="U1696" t="s">
        <v>67</v>
      </c>
      <c r="V1696" t="s">
        <v>67</v>
      </c>
      <c r="W1696" t="s">
        <v>67</v>
      </c>
      <c r="X1696" t="s">
        <v>112</v>
      </c>
      <c r="Y1696" t="s">
        <v>112</v>
      </c>
      <c r="Z1696" t="s">
        <v>67</v>
      </c>
      <c r="AA1696" t="s">
        <v>67</v>
      </c>
      <c r="AB1696" t="s">
        <v>67</v>
      </c>
      <c r="AC1696" t="s">
        <v>67</v>
      </c>
      <c r="AD1696" t="s">
        <v>67</v>
      </c>
      <c r="AE1696" t="s">
        <v>67</v>
      </c>
      <c r="AF1696" t="s">
        <v>8</v>
      </c>
      <c r="AG1696" t="s">
        <v>6</v>
      </c>
      <c r="AH1696" t="s">
        <v>10</v>
      </c>
      <c r="AI1696" t="s">
        <v>9</v>
      </c>
      <c r="AJ1696" t="s">
        <v>50</v>
      </c>
      <c r="AK1696" t="s">
        <v>94</v>
      </c>
      <c r="AL1696" t="s">
        <v>95</v>
      </c>
      <c r="AM1696" t="s">
        <v>53</v>
      </c>
      <c r="AN1696" t="s">
        <v>70</v>
      </c>
      <c r="AO1696" t="s">
        <v>55</v>
      </c>
      <c r="AP1696" t="s">
        <v>119</v>
      </c>
      <c r="AQ1696" t="s">
        <v>305</v>
      </c>
      <c r="AR1696" t="s">
        <v>58</v>
      </c>
      <c r="AS1696" t="s">
        <v>59</v>
      </c>
      <c r="AT1696" t="s">
        <v>50</v>
      </c>
      <c r="AU1696" t="s">
        <v>61</v>
      </c>
      <c r="AV1696" t="s">
        <v>84</v>
      </c>
      <c r="AW1696" t="s">
        <v>498</v>
      </c>
    </row>
    <row r="1697" spans="1:49" x14ac:dyDescent="0.25">
      <c r="A1697" t="s">
        <v>45</v>
      </c>
      <c r="B1697" s="3" t="s">
        <v>46</v>
      </c>
      <c r="C1697" t="s">
        <v>47</v>
      </c>
      <c r="D1697" s="2">
        <f t="shared" si="135"/>
        <v>33303</v>
      </c>
      <c r="E1697" t="s">
        <v>1485</v>
      </c>
      <c r="F1697" s="3">
        <f t="shared" si="133"/>
        <v>5</v>
      </c>
      <c r="G1697" t="s">
        <v>1312</v>
      </c>
      <c r="H1697" t="s">
        <v>67</v>
      </c>
      <c r="I1697" t="s">
        <v>67</v>
      </c>
      <c r="J1697" t="s">
        <v>67</v>
      </c>
      <c r="K1697" t="s">
        <v>67</v>
      </c>
      <c r="L1697" t="s">
        <v>67</v>
      </c>
      <c r="M1697" t="s">
        <v>67</v>
      </c>
      <c r="N1697" t="s">
        <v>67</v>
      </c>
      <c r="O1697" t="s">
        <v>67</v>
      </c>
      <c r="P1697" t="s">
        <v>67</v>
      </c>
      <c r="Q1697" t="s">
        <v>67</v>
      </c>
      <c r="R1697" t="s">
        <v>112</v>
      </c>
      <c r="S1697" t="s">
        <v>67</v>
      </c>
      <c r="T1697" t="s">
        <v>67</v>
      </c>
      <c r="U1697" t="s">
        <v>67</v>
      </c>
      <c r="V1697" t="s">
        <v>67</v>
      </c>
      <c r="W1697" t="s">
        <v>67</v>
      </c>
      <c r="X1697" t="s">
        <v>67</v>
      </c>
      <c r="Y1697" t="s">
        <v>67</v>
      </c>
      <c r="Z1697" t="s">
        <v>67</v>
      </c>
      <c r="AA1697" t="s">
        <v>67</v>
      </c>
      <c r="AB1697" t="s">
        <v>67</v>
      </c>
      <c r="AC1697" t="s">
        <v>67</v>
      </c>
      <c r="AD1697" t="s">
        <v>67</v>
      </c>
      <c r="AE1697" t="s">
        <v>67</v>
      </c>
      <c r="AF1697" t="s">
        <v>4</v>
      </c>
      <c r="AG1697" t="s">
        <v>3</v>
      </c>
      <c r="AH1697" t="s">
        <v>21</v>
      </c>
      <c r="AI1697" t="s">
        <v>5</v>
      </c>
      <c r="AJ1697" t="s">
        <v>50</v>
      </c>
      <c r="AK1697" t="s">
        <v>94</v>
      </c>
      <c r="AL1697" t="s">
        <v>88</v>
      </c>
      <c r="AM1697" t="s">
        <v>53</v>
      </c>
      <c r="AN1697" t="s">
        <v>54</v>
      </c>
      <c r="AO1697" t="s">
        <v>100</v>
      </c>
      <c r="AP1697" t="s">
        <v>72</v>
      </c>
      <c r="AQ1697" t="s">
        <v>57</v>
      </c>
      <c r="AR1697" t="s">
        <v>58</v>
      </c>
      <c r="AS1697" t="s">
        <v>316</v>
      </c>
      <c r="AT1697" t="s">
        <v>50</v>
      </c>
      <c r="AU1697" t="s">
        <v>127</v>
      </c>
      <c r="AV1697" t="s">
        <v>62</v>
      </c>
      <c r="AW1697" t="s">
        <v>1486</v>
      </c>
    </row>
    <row r="1698" spans="1:49" x14ac:dyDescent="0.25">
      <c r="A1698" t="s">
        <v>483</v>
      </c>
      <c r="B1698" s="3" t="s">
        <v>46</v>
      </c>
      <c r="C1698" t="s">
        <v>106</v>
      </c>
      <c r="D1698" s="2" t="str">
        <f t="shared" si="135"/>
        <v>2007-06-15</v>
      </c>
      <c r="E1698" t="s">
        <v>264</v>
      </c>
      <c r="F1698" s="3">
        <f t="shared" si="133"/>
        <v>2</v>
      </c>
      <c r="G1698" t="s">
        <v>279</v>
      </c>
      <c r="H1698" t="s">
        <v>67</v>
      </c>
      <c r="I1698" t="s">
        <v>67</v>
      </c>
      <c r="J1698" t="s">
        <v>67</v>
      </c>
      <c r="K1698" t="s">
        <v>67</v>
      </c>
      <c r="L1698" t="s">
        <v>67</v>
      </c>
      <c r="M1698" t="s">
        <v>67</v>
      </c>
      <c r="N1698" t="s">
        <v>67</v>
      </c>
      <c r="O1698" t="s">
        <v>67</v>
      </c>
      <c r="P1698" t="s">
        <v>67</v>
      </c>
      <c r="Q1698" t="s">
        <v>67</v>
      </c>
      <c r="R1698" t="s">
        <v>112</v>
      </c>
      <c r="S1698" t="s">
        <v>67</v>
      </c>
      <c r="T1698" t="s">
        <v>67</v>
      </c>
      <c r="U1698" t="s">
        <v>67</v>
      </c>
      <c r="V1698" t="s">
        <v>67</v>
      </c>
      <c r="W1698" t="s">
        <v>67</v>
      </c>
      <c r="X1698" t="s">
        <v>67</v>
      </c>
      <c r="Y1698" t="s">
        <v>67</v>
      </c>
      <c r="Z1698" t="s">
        <v>67</v>
      </c>
      <c r="AA1698" t="s">
        <v>67</v>
      </c>
      <c r="AB1698" t="s">
        <v>67</v>
      </c>
      <c r="AC1698" t="s">
        <v>67</v>
      </c>
      <c r="AD1698" t="s">
        <v>67</v>
      </c>
      <c r="AE1698" t="s">
        <v>67</v>
      </c>
      <c r="AF1698" t="s">
        <v>4</v>
      </c>
      <c r="AG1698" t="s">
        <v>3</v>
      </c>
      <c r="AH1698" t="s">
        <v>21</v>
      </c>
      <c r="AI1698" t="s">
        <v>5</v>
      </c>
      <c r="AJ1698" t="s">
        <v>50</v>
      </c>
      <c r="AK1698" t="s">
        <v>94</v>
      </c>
      <c r="AL1698" t="s">
        <v>88</v>
      </c>
      <c r="AM1698" t="s">
        <v>53</v>
      </c>
      <c r="AN1698" t="s">
        <v>54</v>
      </c>
      <c r="AO1698" t="s">
        <v>100</v>
      </c>
      <c r="AP1698" t="s">
        <v>72</v>
      </c>
      <c r="AQ1698" t="s">
        <v>57</v>
      </c>
      <c r="AR1698" t="s">
        <v>58</v>
      </c>
      <c r="AS1698" t="s">
        <v>316</v>
      </c>
      <c r="AT1698" t="s">
        <v>50</v>
      </c>
      <c r="AU1698" t="s">
        <v>127</v>
      </c>
      <c r="AV1698" t="s">
        <v>62</v>
      </c>
      <c r="AW1698" t="s">
        <v>1486</v>
      </c>
    </row>
    <row r="1699" spans="1:49" x14ac:dyDescent="0.25">
      <c r="A1699" t="s">
        <v>188</v>
      </c>
      <c r="B1699" s="3" t="s">
        <v>46</v>
      </c>
      <c r="C1699" t="s">
        <v>47</v>
      </c>
      <c r="D1699" s="2">
        <f t="shared" si="135"/>
        <v>35055</v>
      </c>
      <c r="E1699" t="s">
        <v>480</v>
      </c>
      <c r="F1699" s="3">
        <f t="shared" si="133"/>
        <v>5</v>
      </c>
      <c r="G1699" t="s">
        <v>604</v>
      </c>
      <c r="AJ1699" t="s">
        <v>50</v>
      </c>
      <c r="AK1699" t="s">
        <v>94</v>
      </c>
      <c r="AL1699" t="s">
        <v>95</v>
      </c>
      <c r="AM1699" t="s">
        <v>53</v>
      </c>
      <c r="AN1699" t="s">
        <v>70</v>
      </c>
      <c r="AO1699" t="s">
        <v>55</v>
      </c>
      <c r="AP1699" t="s">
        <v>72</v>
      </c>
      <c r="AQ1699" t="s">
        <v>80</v>
      </c>
      <c r="AR1699" t="s">
        <v>58</v>
      </c>
      <c r="AS1699" t="s">
        <v>59</v>
      </c>
      <c r="AT1699" t="s">
        <v>50</v>
      </c>
      <c r="AU1699" t="s">
        <v>61</v>
      </c>
      <c r="AV1699" t="s">
        <v>84</v>
      </c>
      <c r="AW1699" t="s">
        <v>733</v>
      </c>
    </row>
    <row r="1700" spans="1:49" x14ac:dyDescent="0.25">
      <c r="A1700" t="s">
        <v>806</v>
      </c>
      <c r="B1700" s="3" t="s">
        <v>46</v>
      </c>
      <c r="C1700" t="s">
        <v>106</v>
      </c>
      <c r="D1700" s="2" t="str">
        <f t="shared" si="135"/>
        <v>2016-01-14</v>
      </c>
      <c r="E1700" t="s">
        <v>670</v>
      </c>
      <c r="F1700" s="3">
        <f t="shared" si="133"/>
        <v>1</v>
      </c>
      <c r="G1700" t="s">
        <v>1284</v>
      </c>
      <c r="AJ1700" t="s">
        <v>50</v>
      </c>
      <c r="AK1700" t="s">
        <v>94</v>
      </c>
      <c r="AL1700" t="s">
        <v>95</v>
      </c>
      <c r="AM1700" t="s">
        <v>53</v>
      </c>
      <c r="AN1700" t="s">
        <v>70</v>
      </c>
      <c r="AO1700" t="s">
        <v>55</v>
      </c>
      <c r="AP1700" t="s">
        <v>72</v>
      </c>
      <c r="AQ1700" t="s">
        <v>80</v>
      </c>
      <c r="AR1700" t="s">
        <v>58</v>
      </c>
      <c r="AS1700" t="s">
        <v>59</v>
      </c>
      <c r="AT1700" t="s">
        <v>50</v>
      </c>
      <c r="AU1700" t="s">
        <v>61</v>
      </c>
      <c r="AV1700" t="s">
        <v>84</v>
      </c>
      <c r="AW1700" t="s">
        <v>733</v>
      </c>
    </row>
    <row r="1701" spans="1:49" x14ac:dyDescent="0.25">
      <c r="A1701" t="s">
        <v>45</v>
      </c>
      <c r="B1701" s="3" t="s">
        <v>46</v>
      </c>
      <c r="C1701" t="s">
        <v>47</v>
      </c>
      <c r="D1701" s="2" t="str">
        <f t="shared" si="135"/>
        <v>1996-06-07</v>
      </c>
      <c r="E1701" t="s">
        <v>132</v>
      </c>
      <c r="F1701" s="3">
        <f t="shared" si="133"/>
        <v>6</v>
      </c>
      <c r="G1701" t="s">
        <v>48</v>
      </c>
      <c r="H1701" t="s">
        <v>112</v>
      </c>
      <c r="I1701" t="s">
        <v>67</v>
      </c>
      <c r="J1701" t="s">
        <v>67</v>
      </c>
      <c r="K1701" t="s">
        <v>112</v>
      </c>
      <c r="L1701" t="s">
        <v>67</v>
      </c>
      <c r="M1701" t="s">
        <v>67</v>
      </c>
      <c r="N1701" t="s">
        <v>67</v>
      </c>
      <c r="O1701" t="s">
        <v>67</v>
      </c>
      <c r="P1701" t="s">
        <v>67</v>
      </c>
      <c r="Q1701" t="s">
        <v>112</v>
      </c>
      <c r="R1701" t="s">
        <v>112</v>
      </c>
      <c r="S1701" t="s">
        <v>67</v>
      </c>
      <c r="T1701" t="s">
        <v>67</v>
      </c>
      <c r="U1701" t="s">
        <v>112</v>
      </c>
      <c r="V1701" t="s">
        <v>112</v>
      </c>
      <c r="W1701" t="s">
        <v>67</v>
      </c>
      <c r="X1701" t="s">
        <v>67</v>
      </c>
      <c r="Y1701" t="s">
        <v>67</v>
      </c>
      <c r="Z1701" t="s">
        <v>112</v>
      </c>
      <c r="AA1701" t="s">
        <v>67</v>
      </c>
      <c r="AB1701" t="s">
        <v>66</v>
      </c>
      <c r="AC1701" t="s">
        <v>67</v>
      </c>
      <c r="AD1701" t="s">
        <v>67</v>
      </c>
      <c r="AE1701" t="s">
        <v>66</v>
      </c>
      <c r="AF1701" t="s">
        <v>25</v>
      </c>
      <c r="AG1701" t="s">
        <v>15</v>
      </c>
      <c r="AH1701" t="s">
        <v>23</v>
      </c>
      <c r="AI1701" t="s">
        <v>22</v>
      </c>
      <c r="AJ1701" t="s">
        <v>50</v>
      </c>
      <c r="AK1701" t="s">
        <v>94</v>
      </c>
      <c r="AL1701" t="s">
        <v>95</v>
      </c>
      <c r="AM1701" t="s">
        <v>53</v>
      </c>
      <c r="AN1701" t="s">
        <v>54</v>
      </c>
      <c r="AO1701" t="s">
        <v>193</v>
      </c>
      <c r="AP1701" t="s">
        <v>56</v>
      </c>
      <c r="AQ1701" t="s">
        <v>57</v>
      </c>
      <c r="AR1701" t="s">
        <v>58</v>
      </c>
      <c r="AS1701" t="s">
        <v>179</v>
      </c>
      <c r="AT1701" t="s">
        <v>50</v>
      </c>
      <c r="AU1701" t="s">
        <v>61</v>
      </c>
      <c r="AV1701" t="s">
        <v>62</v>
      </c>
      <c r="AW1701" t="s">
        <v>597</v>
      </c>
    </row>
    <row r="1702" spans="1:49" x14ac:dyDescent="0.25">
      <c r="A1702" t="s">
        <v>45</v>
      </c>
      <c r="B1702" s="3" t="s">
        <v>46</v>
      </c>
      <c r="C1702" t="s">
        <v>47</v>
      </c>
      <c r="D1702" s="2">
        <f t="shared" si="135"/>
        <v>34685</v>
      </c>
      <c r="E1702" t="s">
        <v>601</v>
      </c>
      <c r="F1702" s="3">
        <f t="shared" si="133"/>
        <v>5</v>
      </c>
      <c r="G1702" t="s">
        <v>351</v>
      </c>
      <c r="AJ1702" t="s">
        <v>50</v>
      </c>
      <c r="AK1702" t="s">
        <v>51</v>
      </c>
      <c r="AL1702" t="s">
        <v>95</v>
      </c>
      <c r="AM1702" t="s">
        <v>53</v>
      </c>
      <c r="AN1702" t="s">
        <v>70</v>
      </c>
      <c r="AO1702" t="s">
        <v>193</v>
      </c>
      <c r="AP1702" t="s">
        <v>56</v>
      </c>
      <c r="AQ1702" t="s">
        <v>57</v>
      </c>
      <c r="AR1702" t="s">
        <v>58</v>
      </c>
      <c r="AS1702" t="s">
        <v>316</v>
      </c>
      <c r="AT1702" t="s">
        <v>50</v>
      </c>
      <c r="AU1702" t="s">
        <v>127</v>
      </c>
      <c r="AV1702" t="s">
        <v>62</v>
      </c>
      <c r="AW1702" t="s">
        <v>187</v>
      </c>
    </row>
    <row r="1703" spans="1:49" x14ac:dyDescent="0.25">
      <c r="A1703" t="s">
        <v>754</v>
      </c>
      <c r="B1703" s="3" t="s">
        <v>46</v>
      </c>
      <c r="C1703" t="s">
        <v>106</v>
      </c>
      <c r="D1703" s="2" t="str">
        <f t="shared" si="135"/>
        <v>2004-11-25</v>
      </c>
      <c r="E1703" t="s">
        <v>339</v>
      </c>
      <c r="F1703" s="3">
        <f t="shared" si="133"/>
        <v>3</v>
      </c>
      <c r="G1703" t="s">
        <v>1487</v>
      </c>
      <c r="AJ1703" t="s">
        <v>50</v>
      </c>
      <c r="AK1703" t="s">
        <v>51</v>
      </c>
      <c r="AL1703" t="s">
        <v>95</v>
      </c>
      <c r="AM1703" t="s">
        <v>53</v>
      </c>
      <c r="AN1703" t="s">
        <v>70</v>
      </c>
      <c r="AO1703" t="s">
        <v>193</v>
      </c>
      <c r="AP1703" t="s">
        <v>56</v>
      </c>
      <c r="AQ1703" t="s">
        <v>57</v>
      </c>
      <c r="AR1703" t="s">
        <v>58</v>
      </c>
      <c r="AS1703" t="s">
        <v>316</v>
      </c>
      <c r="AT1703" t="s">
        <v>50</v>
      </c>
      <c r="AU1703" t="s">
        <v>127</v>
      </c>
      <c r="AV1703" t="s">
        <v>62</v>
      </c>
      <c r="AW1703" t="s">
        <v>187</v>
      </c>
    </row>
    <row r="1704" spans="1:49" x14ac:dyDescent="0.25">
      <c r="A1704" t="s">
        <v>188</v>
      </c>
      <c r="B1704" s="3" t="s">
        <v>46</v>
      </c>
      <c r="C1704" t="s">
        <v>47</v>
      </c>
      <c r="D1704" s="2" t="str">
        <f t="shared" si="135"/>
        <v>1998-07-23</v>
      </c>
      <c r="E1704" t="s">
        <v>49</v>
      </c>
      <c r="F1704" s="3">
        <f t="shared" si="133"/>
        <v>6</v>
      </c>
      <c r="G1704" t="s">
        <v>1167</v>
      </c>
      <c r="H1704" t="s">
        <v>67</v>
      </c>
      <c r="I1704" t="s">
        <v>66</v>
      </c>
      <c r="J1704" t="s">
        <v>67</v>
      </c>
      <c r="K1704" t="s">
        <v>112</v>
      </c>
      <c r="L1704" t="s">
        <v>67</v>
      </c>
      <c r="M1704" t="s">
        <v>67</v>
      </c>
      <c r="N1704" t="s">
        <v>66</v>
      </c>
      <c r="O1704" t="s">
        <v>66</v>
      </c>
      <c r="P1704" t="s">
        <v>67</v>
      </c>
      <c r="Q1704" t="s">
        <v>67</v>
      </c>
      <c r="R1704" t="s">
        <v>67</v>
      </c>
      <c r="S1704" t="s">
        <v>67</v>
      </c>
      <c r="T1704" t="s">
        <v>67</v>
      </c>
      <c r="U1704" t="s">
        <v>67</v>
      </c>
      <c r="V1704" t="s">
        <v>67</v>
      </c>
      <c r="W1704" t="s">
        <v>66</v>
      </c>
      <c r="X1704" t="s">
        <v>66</v>
      </c>
      <c r="Y1704" t="s">
        <v>66</v>
      </c>
      <c r="Z1704" t="s">
        <v>67</v>
      </c>
      <c r="AA1704" t="s">
        <v>67</v>
      </c>
      <c r="AB1704" t="s">
        <v>67</v>
      </c>
      <c r="AC1704" t="s">
        <v>67</v>
      </c>
      <c r="AD1704" t="s">
        <v>67</v>
      </c>
      <c r="AE1704" t="s">
        <v>67</v>
      </c>
      <c r="AF1704" t="s">
        <v>5</v>
      </c>
      <c r="AG1704" t="s">
        <v>19</v>
      </c>
      <c r="AH1704" t="s">
        <v>6</v>
      </c>
      <c r="AI1704" t="s">
        <v>15</v>
      </c>
      <c r="AJ1704" t="s">
        <v>50</v>
      </c>
      <c r="AK1704" t="s">
        <v>94</v>
      </c>
      <c r="AL1704" t="s">
        <v>95</v>
      </c>
      <c r="AM1704" t="s">
        <v>53</v>
      </c>
      <c r="AN1704" t="s">
        <v>70</v>
      </c>
      <c r="AO1704" t="s">
        <v>55</v>
      </c>
      <c r="AP1704" t="s">
        <v>72</v>
      </c>
      <c r="AQ1704" t="s">
        <v>57</v>
      </c>
      <c r="AR1704" t="s">
        <v>58</v>
      </c>
      <c r="AS1704" t="s">
        <v>59</v>
      </c>
      <c r="AT1704" t="s">
        <v>50</v>
      </c>
      <c r="AU1704" t="s">
        <v>127</v>
      </c>
      <c r="AV1704" t="s">
        <v>90</v>
      </c>
      <c r="AW1704" t="s">
        <v>246</v>
      </c>
    </row>
    <row r="1705" spans="1:49" x14ac:dyDescent="0.25">
      <c r="A1705" t="s">
        <v>176</v>
      </c>
      <c r="B1705" s="3" t="s">
        <v>46</v>
      </c>
      <c r="C1705" t="s">
        <v>47</v>
      </c>
      <c r="D1705" s="2" t="str">
        <f t="shared" si="135"/>
        <v>1997-10-07</v>
      </c>
      <c r="E1705" t="s">
        <v>656</v>
      </c>
      <c r="F1705" s="3">
        <f t="shared" si="133"/>
        <v>5</v>
      </c>
      <c r="G1705" t="s">
        <v>974</v>
      </c>
      <c r="AJ1705" t="s">
        <v>50</v>
      </c>
      <c r="AK1705" t="s">
        <v>94</v>
      </c>
      <c r="AL1705" t="s">
        <v>95</v>
      </c>
      <c r="AM1705" t="s">
        <v>53</v>
      </c>
      <c r="AN1705" t="s">
        <v>70</v>
      </c>
      <c r="AO1705" t="s">
        <v>55</v>
      </c>
      <c r="AP1705" t="s">
        <v>56</v>
      </c>
      <c r="AQ1705" t="s">
        <v>73</v>
      </c>
      <c r="AR1705" t="s">
        <v>58</v>
      </c>
      <c r="AS1705" t="s">
        <v>74</v>
      </c>
      <c r="AT1705" t="s">
        <v>50</v>
      </c>
      <c r="AU1705" t="s">
        <v>83</v>
      </c>
      <c r="AV1705" t="s">
        <v>90</v>
      </c>
      <c r="AW1705" t="s">
        <v>510</v>
      </c>
    </row>
    <row r="1706" spans="1:49" x14ac:dyDescent="0.25">
      <c r="A1706" t="s">
        <v>45</v>
      </c>
      <c r="B1706" s="3" t="s">
        <v>46</v>
      </c>
      <c r="C1706" t="s">
        <v>47</v>
      </c>
      <c r="D1706" s="2" t="str">
        <f t="shared" si="135"/>
        <v>1996-08-07</v>
      </c>
      <c r="E1706" t="s">
        <v>473</v>
      </c>
      <c r="F1706" s="3">
        <f t="shared" si="133"/>
        <v>7</v>
      </c>
      <c r="G1706" t="s">
        <v>1173</v>
      </c>
      <c r="AJ1706" t="s">
        <v>50</v>
      </c>
      <c r="AK1706" t="s">
        <v>51</v>
      </c>
      <c r="AL1706" t="s">
        <v>88</v>
      </c>
      <c r="AM1706" t="s">
        <v>53</v>
      </c>
      <c r="AN1706" t="s">
        <v>54</v>
      </c>
      <c r="AO1706" t="s">
        <v>193</v>
      </c>
      <c r="AP1706" t="s">
        <v>72</v>
      </c>
      <c r="AQ1706" t="s">
        <v>57</v>
      </c>
      <c r="AR1706" t="s">
        <v>58</v>
      </c>
      <c r="AS1706" t="s">
        <v>208</v>
      </c>
      <c r="AT1706" t="s">
        <v>50</v>
      </c>
      <c r="AU1706" t="s">
        <v>83</v>
      </c>
      <c r="AV1706" t="s">
        <v>62</v>
      </c>
      <c r="AW1706" t="s">
        <v>831</v>
      </c>
    </row>
    <row r="1707" spans="1:49" x14ac:dyDescent="0.25">
      <c r="A1707" t="s">
        <v>483</v>
      </c>
      <c r="B1707" s="3" t="s">
        <v>46</v>
      </c>
      <c r="C1707" t="s">
        <v>106</v>
      </c>
      <c r="D1707" s="2" t="str">
        <f t="shared" si="135"/>
        <v>2008-10-21</v>
      </c>
      <c r="E1707" t="s">
        <v>258</v>
      </c>
      <c r="F1707" s="3">
        <f t="shared" si="133"/>
        <v>3</v>
      </c>
      <c r="G1707" t="s">
        <v>1488</v>
      </c>
      <c r="AJ1707" t="s">
        <v>50</v>
      </c>
      <c r="AK1707" t="s">
        <v>51</v>
      </c>
      <c r="AL1707" t="s">
        <v>88</v>
      </c>
      <c r="AM1707" t="s">
        <v>53</v>
      </c>
      <c r="AN1707" t="s">
        <v>54</v>
      </c>
      <c r="AO1707" t="s">
        <v>193</v>
      </c>
      <c r="AP1707" t="s">
        <v>72</v>
      </c>
      <c r="AQ1707" t="s">
        <v>57</v>
      </c>
      <c r="AR1707" t="s">
        <v>58</v>
      </c>
      <c r="AS1707" t="s">
        <v>208</v>
      </c>
      <c r="AT1707" t="s">
        <v>50</v>
      </c>
      <c r="AU1707" t="s">
        <v>83</v>
      </c>
      <c r="AV1707" t="s">
        <v>62</v>
      </c>
      <c r="AW1707" t="s">
        <v>831</v>
      </c>
    </row>
    <row r="1708" spans="1:49" x14ac:dyDescent="0.25">
      <c r="A1708" t="s">
        <v>63</v>
      </c>
      <c r="B1708" s="3" t="s">
        <v>46</v>
      </c>
      <c r="C1708" t="s">
        <v>47</v>
      </c>
      <c r="D1708" s="2" t="str">
        <f t="shared" si="135"/>
        <v>2001-07-03</v>
      </c>
      <c r="E1708" t="s">
        <v>339</v>
      </c>
      <c r="F1708" s="3">
        <f t="shared" si="133"/>
        <v>6</v>
      </c>
      <c r="G1708" t="s">
        <v>659</v>
      </c>
      <c r="AJ1708" t="s">
        <v>50</v>
      </c>
      <c r="AK1708" t="s">
        <v>51</v>
      </c>
      <c r="AL1708" t="s">
        <v>69</v>
      </c>
      <c r="AM1708" t="s">
        <v>50</v>
      </c>
      <c r="AN1708" t="s">
        <v>200</v>
      </c>
      <c r="AO1708" t="s">
        <v>55</v>
      </c>
      <c r="AP1708" t="s">
        <v>56</v>
      </c>
      <c r="AQ1708" t="s">
        <v>73</v>
      </c>
      <c r="AR1708" t="s">
        <v>58</v>
      </c>
      <c r="AS1708" t="s">
        <v>74</v>
      </c>
      <c r="AT1708" t="s">
        <v>50</v>
      </c>
      <c r="AU1708" t="s">
        <v>75</v>
      </c>
      <c r="AV1708" t="s">
        <v>76</v>
      </c>
      <c r="AW1708" t="s">
        <v>733</v>
      </c>
    </row>
    <row r="1709" spans="1:49" x14ac:dyDescent="0.25">
      <c r="A1709" t="s">
        <v>45</v>
      </c>
      <c r="B1709" s="3" t="s">
        <v>46</v>
      </c>
      <c r="C1709" t="s">
        <v>47</v>
      </c>
      <c r="D1709" s="2" t="str">
        <f t="shared" si="135"/>
        <v>1997-05-12</v>
      </c>
      <c r="E1709" t="s">
        <v>133</v>
      </c>
      <c r="F1709" s="3">
        <f t="shared" si="133"/>
        <v>11</v>
      </c>
      <c r="G1709" t="s">
        <v>1489</v>
      </c>
      <c r="AJ1709" t="s">
        <v>50</v>
      </c>
      <c r="AK1709" t="s">
        <v>51</v>
      </c>
      <c r="AL1709" t="s">
        <v>88</v>
      </c>
      <c r="AM1709" t="s">
        <v>53</v>
      </c>
      <c r="AN1709" t="s">
        <v>54</v>
      </c>
      <c r="AO1709" t="s">
        <v>71</v>
      </c>
      <c r="AP1709" t="s">
        <v>56</v>
      </c>
      <c r="AQ1709" t="s">
        <v>57</v>
      </c>
      <c r="AR1709" t="s">
        <v>58</v>
      </c>
      <c r="AS1709" t="s">
        <v>179</v>
      </c>
      <c r="AT1709" t="s">
        <v>50</v>
      </c>
      <c r="AU1709" t="s">
        <v>61</v>
      </c>
      <c r="AV1709" t="s">
        <v>62</v>
      </c>
      <c r="AW1709" t="s">
        <v>187</v>
      </c>
    </row>
    <row r="1710" spans="1:49" x14ac:dyDescent="0.25">
      <c r="A1710" t="s">
        <v>45</v>
      </c>
      <c r="B1710" s="3" t="s">
        <v>46</v>
      </c>
      <c r="C1710" t="s">
        <v>47</v>
      </c>
      <c r="D1710" s="2">
        <f t="shared" si="135"/>
        <v>37058</v>
      </c>
      <c r="E1710" t="s">
        <v>333</v>
      </c>
      <c r="F1710" s="3">
        <f t="shared" si="133"/>
        <v>5</v>
      </c>
      <c r="G1710" t="s">
        <v>730</v>
      </c>
      <c r="H1710" t="s">
        <v>67</v>
      </c>
      <c r="I1710" t="s">
        <v>67</v>
      </c>
      <c r="J1710" t="s">
        <v>67</v>
      </c>
      <c r="K1710" t="s">
        <v>67</v>
      </c>
      <c r="L1710" t="s">
        <v>67</v>
      </c>
      <c r="M1710" t="s">
        <v>67</v>
      </c>
      <c r="N1710" t="s">
        <v>67</v>
      </c>
      <c r="O1710" t="s">
        <v>67</v>
      </c>
      <c r="P1710" t="s">
        <v>67</v>
      </c>
      <c r="Q1710" t="s">
        <v>67</v>
      </c>
      <c r="R1710" t="s">
        <v>67</v>
      </c>
      <c r="S1710" t="s">
        <v>67</v>
      </c>
      <c r="T1710" t="s">
        <v>67</v>
      </c>
      <c r="U1710" t="s">
        <v>67</v>
      </c>
      <c r="V1710" t="s">
        <v>67</v>
      </c>
      <c r="W1710" t="s">
        <v>67</v>
      </c>
      <c r="X1710" t="s">
        <v>67</v>
      </c>
      <c r="Y1710" t="s">
        <v>67</v>
      </c>
      <c r="Z1710" t="s">
        <v>67</v>
      </c>
      <c r="AA1710" t="s">
        <v>67</v>
      </c>
      <c r="AB1710" t="s">
        <v>67</v>
      </c>
      <c r="AC1710" t="s">
        <v>67</v>
      </c>
      <c r="AD1710" t="s">
        <v>67</v>
      </c>
      <c r="AE1710" t="s">
        <v>67</v>
      </c>
      <c r="AF1710" t="s">
        <v>18</v>
      </c>
      <c r="AI1710" t="s">
        <v>26</v>
      </c>
      <c r="AJ1710" t="s">
        <v>50</v>
      </c>
      <c r="AK1710" t="s">
        <v>51</v>
      </c>
      <c r="AL1710" t="s">
        <v>69</v>
      </c>
      <c r="AM1710" t="s">
        <v>53</v>
      </c>
      <c r="AN1710" t="s">
        <v>54</v>
      </c>
      <c r="AO1710" t="s">
        <v>193</v>
      </c>
      <c r="AP1710" t="s">
        <v>72</v>
      </c>
      <c r="AQ1710" t="s">
        <v>57</v>
      </c>
      <c r="AR1710" t="s">
        <v>58</v>
      </c>
      <c r="AS1710" t="s">
        <v>208</v>
      </c>
    </row>
    <row r="1711" spans="1:49" x14ac:dyDescent="0.25">
      <c r="A1711" t="s">
        <v>176</v>
      </c>
      <c r="B1711" s="3" t="s">
        <v>46</v>
      </c>
      <c r="C1711" t="s">
        <v>47</v>
      </c>
      <c r="D1711" s="2" t="str">
        <f t="shared" si="135"/>
        <v>2012-07-09</v>
      </c>
      <c r="E1711" t="s">
        <v>670</v>
      </c>
      <c r="F1711" s="3">
        <f t="shared" si="133"/>
        <v>5</v>
      </c>
      <c r="G1711" t="s">
        <v>1491</v>
      </c>
      <c r="H1711" t="s">
        <v>66</v>
      </c>
      <c r="I1711" t="s">
        <v>67</v>
      </c>
      <c r="J1711" t="s">
        <v>67</v>
      </c>
      <c r="K1711" t="s">
        <v>66</v>
      </c>
      <c r="L1711" t="s">
        <v>67</v>
      </c>
      <c r="M1711" t="s">
        <v>66</v>
      </c>
      <c r="N1711" t="s">
        <v>66</v>
      </c>
      <c r="O1711" t="s">
        <v>66</v>
      </c>
      <c r="P1711" t="s">
        <v>66</v>
      </c>
      <c r="Q1711" t="s">
        <v>67</v>
      </c>
      <c r="R1711" t="s">
        <v>112</v>
      </c>
      <c r="S1711" t="s">
        <v>67</v>
      </c>
      <c r="T1711" t="s">
        <v>66</v>
      </c>
      <c r="U1711" t="s">
        <v>67</v>
      </c>
      <c r="V1711" t="s">
        <v>67</v>
      </c>
      <c r="W1711" t="s">
        <v>67</v>
      </c>
      <c r="X1711" t="s">
        <v>67</v>
      </c>
      <c r="Y1711" t="s">
        <v>67</v>
      </c>
      <c r="Z1711" t="s">
        <v>67</v>
      </c>
      <c r="AA1711" t="s">
        <v>67</v>
      </c>
      <c r="AB1711" t="s">
        <v>67</v>
      </c>
      <c r="AC1711" t="s">
        <v>67</v>
      </c>
      <c r="AD1711" t="s">
        <v>67</v>
      </c>
      <c r="AE1711" t="s">
        <v>67</v>
      </c>
      <c r="AF1711" t="s">
        <v>7</v>
      </c>
      <c r="AG1711" t="s">
        <v>3</v>
      </c>
      <c r="AH1711" t="s">
        <v>12</v>
      </c>
      <c r="AJ1711" t="s">
        <v>53</v>
      </c>
      <c r="AM1711" t="s">
        <v>53</v>
      </c>
      <c r="AT1711" t="s">
        <v>50</v>
      </c>
      <c r="AU1711" t="s">
        <v>127</v>
      </c>
      <c r="AV1711" t="s">
        <v>90</v>
      </c>
      <c r="AW1711" t="s">
        <v>464</v>
      </c>
    </row>
    <row r="1712" spans="1:49" x14ac:dyDescent="0.25">
      <c r="A1712" t="s">
        <v>980</v>
      </c>
      <c r="B1712" s="3" t="s">
        <v>46</v>
      </c>
      <c r="C1712" t="s">
        <v>106</v>
      </c>
      <c r="D1712" s="2" t="str">
        <f t="shared" si="135"/>
        <v>2018-03-02</v>
      </c>
      <c r="E1712" t="s">
        <v>245</v>
      </c>
      <c r="F1712" s="3">
        <f t="shared" si="133"/>
        <v>2</v>
      </c>
      <c r="G1712" t="s">
        <v>1492</v>
      </c>
      <c r="H1712" t="s">
        <v>66</v>
      </c>
      <c r="I1712" t="s">
        <v>67</v>
      </c>
      <c r="J1712" t="s">
        <v>67</v>
      </c>
      <c r="K1712" t="s">
        <v>66</v>
      </c>
      <c r="L1712" t="s">
        <v>67</v>
      </c>
      <c r="M1712" t="s">
        <v>66</v>
      </c>
      <c r="N1712" t="s">
        <v>66</v>
      </c>
      <c r="O1712" t="s">
        <v>66</v>
      </c>
      <c r="P1712" t="s">
        <v>66</v>
      </c>
      <c r="Q1712" t="s">
        <v>67</v>
      </c>
      <c r="R1712" t="s">
        <v>112</v>
      </c>
      <c r="S1712" t="s">
        <v>67</v>
      </c>
      <c r="T1712" t="s">
        <v>66</v>
      </c>
      <c r="U1712" t="s">
        <v>67</v>
      </c>
      <c r="V1712" t="s">
        <v>67</v>
      </c>
      <c r="W1712" t="s">
        <v>67</v>
      </c>
      <c r="X1712" t="s">
        <v>67</v>
      </c>
      <c r="Y1712" t="s">
        <v>67</v>
      </c>
      <c r="Z1712" t="s">
        <v>67</v>
      </c>
      <c r="AA1712" t="s">
        <v>67</v>
      </c>
      <c r="AB1712" t="s">
        <v>67</v>
      </c>
      <c r="AC1712" t="s">
        <v>67</v>
      </c>
      <c r="AD1712" t="s">
        <v>67</v>
      </c>
      <c r="AE1712" t="s">
        <v>67</v>
      </c>
      <c r="AF1712" t="s">
        <v>7</v>
      </c>
      <c r="AG1712" t="s">
        <v>3</v>
      </c>
      <c r="AH1712" t="s">
        <v>12</v>
      </c>
      <c r="AJ1712" t="s">
        <v>53</v>
      </c>
      <c r="AM1712" t="s">
        <v>53</v>
      </c>
      <c r="AT1712" t="s">
        <v>50</v>
      </c>
      <c r="AU1712" t="s">
        <v>127</v>
      </c>
      <c r="AV1712" t="s">
        <v>90</v>
      </c>
      <c r="AW1712" t="s">
        <v>464</v>
      </c>
    </row>
    <row r="1713" spans="1:49" x14ac:dyDescent="0.25">
      <c r="A1713" t="s">
        <v>45</v>
      </c>
      <c r="B1713" s="3" t="s">
        <v>46</v>
      </c>
      <c r="C1713" t="s">
        <v>47</v>
      </c>
      <c r="D1713" s="2" t="str">
        <f t="shared" si="135"/>
        <v>1996-12-19</v>
      </c>
      <c r="E1713" t="s">
        <v>681</v>
      </c>
      <c r="F1713" s="3">
        <f t="shared" si="133"/>
        <v>7</v>
      </c>
      <c r="G1713" t="s">
        <v>926</v>
      </c>
      <c r="H1713" t="s">
        <v>66</v>
      </c>
      <c r="I1713" t="s">
        <v>66</v>
      </c>
      <c r="J1713" t="s">
        <v>66</v>
      </c>
      <c r="K1713" t="s">
        <v>66</v>
      </c>
      <c r="L1713" t="s">
        <v>66</v>
      </c>
      <c r="M1713" t="s">
        <v>67</v>
      </c>
      <c r="N1713" t="s">
        <v>66</v>
      </c>
      <c r="O1713" t="s">
        <v>66</v>
      </c>
      <c r="P1713" t="s">
        <v>66</v>
      </c>
      <c r="Q1713" t="s">
        <v>66</v>
      </c>
      <c r="R1713" t="s">
        <v>66</v>
      </c>
      <c r="S1713" t="s">
        <v>66</v>
      </c>
      <c r="T1713" t="s">
        <v>66</v>
      </c>
      <c r="U1713" t="s">
        <v>66</v>
      </c>
      <c r="V1713" t="s">
        <v>66</v>
      </c>
      <c r="W1713" t="s">
        <v>66</v>
      </c>
      <c r="X1713" t="s">
        <v>66</v>
      </c>
      <c r="Y1713" t="s">
        <v>67</v>
      </c>
      <c r="Z1713" t="s">
        <v>67</v>
      </c>
      <c r="AA1713" t="s">
        <v>66</v>
      </c>
      <c r="AB1713" t="s">
        <v>66</v>
      </c>
      <c r="AC1713" t="s">
        <v>66</v>
      </c>
      <c r="AD1713" t="s">
        <v>66</v>
      </c>
      <c r="AE1713" t="s">
        <v>66</v>
      </c>
      <c r="AF1713" t="s">
        <v>13</v>
      </c>
      <c r="AG1713" t="s">
        <v>19</v>
      </c>
      <c r="AH1713" t="s">
        <v>21</v>
      </c>
      <c r="AI1713" t="s">
        <v>17</v>
      </c>
      <c r="AJ1713" t="s">
        <v>50</v>
      </c>
      <c r="AL1713" t="s">
        <v>88</v>
      </c>
      <c r="AM1713" t="s">
        <v>53</v>
      </c>
      <c r="AN1713" t="s">
        <v>54</v>
      </c>
      <c r="AO1713" t="s">
        <v>55</v>
      </c>
      <c r="AP1713" t="s">
        <v>56</v>
      </c>
      <c r="AQ1713" t="s">
        <v>57</v>
      </c>
      <c r="AR1713" t="s">
        <v>58</v>
      </c>
      <c r="AS1713" t="s">
        <v>208</v>
      </c>
      <c r="AT1713" t="s">
        <v>50</v>
      </c>
      <c r="AU1713" t="s">
        <v>83</v>
      </c>
      <c r="AV1713" t="s">
        <v>62</v>
      </c>
      <c r="AW1713" t="s">
        <v>861</v>
      </c>
    </row>
    <row r="1714" spans="1:49" x14ac:dyDescent="0.25">
      <c r="A1714" t="s">
        <v>483</v>
      </c>
      <c r="B1714" s="3" t="s">
        <v>46</v>
      </c>
      <c r="C1714" t="s">
        <v>106</v>
      </c>
      <c r="D1714" s="2" t="str">
        <f t="shared" si="135"/>
        <v>2011-01-26</v>
      </c>
      <c r="E1714" t="s">
        <v>995</v>
      </c>
      <c r="F1714" s="3">
        <f t="shared" si="133"/>
        <v>3</v>
      </c>
      <c r="G1714" t="s">
        <v>994</v>
      </c>
      <c r="H1714" t="s">
        <v>66</v>
      </c>
      <c r="I1714" t="s">
        <v>66</v>
      </c>
      <c r="J1714" t="s">
        <v>66</v>
      </c>
      <c r="K1714" t="s">
        <v>66</v>
      </c>
      <c r="L1714" t="s">
        <v>66</v>
      </c>
      <c r="M1714" t="s">
        <v>67</v>
      </c>
      <c r="N1714" t="s">
        <v>66</v>
      </c>
      <c r="O1714" t="s">
        <v>66</v>
      </c>
      <c r="P1714" t="s">
        <v>66</v>
      </c>
      <c r="Q1714" t="s">
        <v>66</v>
      </c>
      <c r="R1714" t="s">
        <v>66</v>
      </c>
      <c r="S1714" t="s">
        <v>66</v>
      </c>
      <c r="T1714" t="s">
        <v>66</v>
      </c>
      <c r="U1714" t="s">
        <v>66</v>
      </c>
      <c r="V1714" t="s">
        <v>66</v>
      </c>
      <c r="W1714" t="s">
        <v>66</v>
      </c>
      <c r="X1714" t="s">
        <v>66</v>
      </c>
      <c r="Y1714" t="s">
        <v>67</v>
      </c>
      <c r="Z1714" t="s">
        <v>67</v>
      </c>
      <c r="AA1714" t="s">
        <v>66</v>
      </c>
      <c r="AB1714" t="s">
        <v>66</v>
      </c>
      <c r="AC1714" t="s">
        <v>66</v>
      </c>
      <c r="AD1714" t="s">
        <v>66</v>
      </c>
      <c r="AE1714" t="s">
        <v>66</v>
      </c>
      <c r="AF1714" t="s">
        <v>13</v>
      </c>
      <c r="AG1714" t="s">
        <v>19</v>
      </c>
      <c r="AH1714" t="s">
        <v>21</v>
      </c>
      <c r="AI1714" t="s">
        <v>17</v>
      </c>
      <c r="AJ1714" t="s">
        <v>50</v>
      </c>
      <c r="AL1714" t="s">
        <v>88</v>
      </c>
      <c r="AM1714" t="s">
        <v>53</v>
      </c>
      <c r="AN1714" t="s">
        <v>54</v>
      </c>
      <c r="AO1714" t="s">
        <v>55</v>
      </c>
      <c r="AP1714" t="s">
        <v>56</v>
      </c>
      <c r="AQ1714" t="s">
        <v>57</v>
      </c>
      <c r="AR1714" t="s">
        <v>58</v>
      </c>
      <c r="AS1714" t="s">
        <v>208</v>
      </c>
      <c r="AT1714" t="s">
        <v>50</v>
      </c>
      <c r="AU1714" t="s">
        <v>83</v>
      </c>
      <c r="AV1714" t="s">
        <v>62</v>
      </c>
      <c r="AW1714" t="s">
        <v>861</v>
      </c>
    </row>
    <row r="1715" spans="1:49" x14ac:dyDescent="0.25">
      <c r="A1715" t="s">
        <v>45</v>
      </c>
      <c r="B1715" s="3" t="s">
        <v>46</v>
      </c>
      <c r="C1715" t="s">
        <v>47</v>
      </c>
      <c r="D1715" s="2" t="str">
        <f t="shared" si="135"/>
        <v>1996-02-19</v>
      </c>
      <c r="E1715" t="s">
        <v>748</v>
      </c>
      <c r="F1715" s="3">
        <f t="shared" si="133"/>
        <v>6</v>
      </c>
      <c r="G1715" t="s">
        <v>819</v>
      </c>
      <c r="AJ1715" t="s">
        <v>50</v>
      </c>
      <c r="AK1715" t="s">
        <v>51</v>
      </c>
      <c r="AL1715" t="s">
        <v>95</v>
      </c>
      <c r="AM1715" t="s">
        <v>53</v>
      </c>
      <c r="AN1715" t="s">
        <v>54</v>
      </c>
      <c r="AO1715" t="s">
        <v>55</v>
      </c>
      <c r="AP1715" t="s">
        <v>96</v>
      </c>
      <c r="AQ1715" t="s">
        <v>57</v>
      </c>
      <c r="AR1715" t="s">
        <v>58</v>
      </c>
      <c r="AS1715" t="s">
        <v>316</v>
      </c>
      <c r="AT1715" t="s">
        <v>50</v>
      </c>
      <c r="AU1715" t="s">
        <v>83</v>
      </c>
      <c r="AV1715" t="s">
        <v>62</v>
      </c>
      <c r="AW1715" t="s">
        <v>831</v>
      </c>
    </row>
    <row r="1716" spans="1:49" x14ac:dyDescent="0.25">
      <c r="A1716" t="s">
        <v>443</v>
      </c>
      <c r="B1716" s="3" t="s">
        <v>46</v>
      </c>
      <c r="C1716" t="s">
        <v>106</v>
      </c>
      <c r="D1716" s="2" t="str">
        <f t="shared" si="135"/>
        <v>2003-11-28</v>
      </c>
      <c r="E1716" t="s">
        <v>333</v>
      </c>
      <c r="F1716" s="3">
        <f t="shared" si="133"/>
        <v>3</v>
      </c>
      <c r="G1716" t="s">
        <v>1493</v>
      </c>
      <c r="AJ1716" t="s">
        <v>50</v>
      </c>
      <c r="AK1716" t="s">
        <v>51</v>
      </c>
      <c r="AL1716" t="s">
        <v>95</v>
      </c>
      <c r="AM1716" t="s">
        <v>53</v>
      </c>
      <c r="AN1716" t="s">
        <v>54</v>
      </c>
      <c r="AO1716" t="s">
        <v>55</v>
      </c>
      <c r="AP1716" t="s">
        <v>96</v>
      </c>
      <c r="AQ1716" t="s">
        <v>57</v>
      </c>
      <c r="AR1716" t="s">
        <v>58</v>
      </c>
      <c r="AS1716" t="s">
        <v>316</v>
      </c>
      <c r="AT1716" t="s">
        <v>50</v>
      </c>
      <c r="AU1716" t="s">
        <v>83</v>
      </c>
      <c r="AV1716" t="s">
        <v>62</v>
      </c>
      <c r="AW1716" t="s">
        <v>831</v>
      </c>
    </row>
    <row r="1717" spans="1:49" x14ac:dyDescent="0.25">
      <c r="A1717" t="s">
        <v>556</v>
      </c>
      <c r="B1717" s="3" t="s">
        <v>46</v>
      </c>
      <c r="C1717" t="s">
        <v>106</v>
      </c>
      <c r="D1717" s="2" t="str">
        <f t="shared" si="135"/>
        <v>2008-06-12</v>
      </c>
      <c r="E1717" t="s">
        <v>92</v>
      </c>
      <c r="F1717" s="3">
        <f t="shared" si="133"/>
        <v>2</v>
      </c>
      <c r="G1717" t="s">
        <v>1494</v>
      </c>
      <c r="AJ1717" t="s">
        <v>50</v>
      </c>
      <c r="AK1717" t="s">
        <v>51</v>
      </c>
      <c r="AL1717" t="s">
        <v>95</v>
      </c>
      <c r="AM1717" t="s">
        <v>53</v>
      </c>
      <c r="AN1717" t="s">
        <v>54</v>
      </c>
      <c r="AO1717" t="s">
        <v>55</v>
      </c>
      <c r="AP1717" t="s">
        <v>96</v>
      </c>
      <c r="AQ1717" t="s">
        <v>57</v>
      </c>
      <c r="AR1717" t="s">
        <v>58</v>
      </c>
      <c r="AS1717" t="s">
        <v>316</v>
      </c>
      <c r="AT1717" t="s">
        <v>50</v>
      </c>
      <c r="AU1717" t="s">
        <v>83</v>
      </c>
      <c r="AV1717" t="s">
        <v>62</v>
      </c>
      <c r="AW1717" t="s">
        <v>831</v>
      </c>
    </row>
    <row r="1718" spans="1:49" x14ac:dyDescent="0.25">
      <c r="A1718" t="s">
        <v>483</v>
      </c>
      <c r="B1718" s="3" t="s">
        <v>46</v>
      </c>
      <c r="C1718" t="s">
        <v>106</v>
      </c>
      <c r="D1718" s="2">
        <f t="shared" si="135"/>
        <v>34873</v>
      </c>
      <c r="E1718" t="s">
        <v>485</v>
      </c>
      <c r="F1718" s="3">
        <f t="shared" si="133"/>
        <v>5</v>
      </c>
      <c r="G1718" t="s">
        <v>484</v>
      </c>
      <c r="AJ1718" t="s">
        <v>53</v>
      </c>
      <c r="AT1718" t="s">
        <v>50</v>
      </c>
      <c r="AU1718" t="s">
        <v>61</v>
      </c>
      <c r="AV1718" t="s">
        <v>128</v>
      </c>
      <c r="AW1718" t="s">
        <v>1217</v>
      </c>
    </row>
    <row r="1719" spans="1:49" x14ac:dyDescent="0.25">
      <c r="A1719" t="s">
        <v>188</v>
      </c>
      <c r="B1719" s="3" t="s">
        <v>46</v>
      </c>
      <c r="C1719" t="s">
        <v>47</v>
      </c>
      <c r="D1719" s="2" t="str">
        <f t="shared" si="135"/>
        <v>1996-04-12</v>
      </c>
      <c r="E1719" t="s">
        <v>748</v>
      </c>
      <c r="F1719" s="3">
        <f t="shared" si="133"/>
        <v>6</v>
      </c>
      <c r="G1719" t="s">
        <v>1082</v>
      </c>
      <c r="H1719" t="s">
        <v>66</v>
      </c>
      <c r="I1719" t="s">
        <v>66</v>
      </c>
      <c r="J1719" t="s">
        <v>66</v>
      </c>
      <c r="K1719" t="s">
        <v>66</v>
      </c>
      <c r="L1719" t="s">
        <v>66</v>
      </c>
      <c r="M1719" t="s">
        <v>66</v>
      </c>
      <c r="N1719" t="s">
        <v>66</v>
      </c>
      <c r="O1719" t="s">
        <v>66</v>
      </c>
      <c r="P1719" t="s">
        <v>66</v>
      </c>
      <c r="Q1719" t="s">
        <v>66</v>
      </c>
      <c r="R1719" t="s">
        <v>66</v>
      </c>
      <c r="S1719" t="s">
        <v>66</v>
      </c>
      <c r="T1719" t="s">
        <v>66</v>
      </c>
      <c r="U1719" t="s">
        <v>66</v>
      </c>
      <c r="V1719" t="s">
        <v>66</v>
      </c>
      <c r="W1719" t="s">
        <v>66</v>
      </c>
      <c r="X1719" t="s">
        <v>66</v>
      </c>
      <c r="Y1719" t="s">
        <v>66</v>
      </c>
      <c r="Z1719" t="s">
        <v>66</v>
      </c>
      <c r="AA1719" t="s">
        <v>66</v>
      </c>
      <c r="AB1719" t="s">
        <v>66</v>
      </c>
      <c r="AC1719" t="s">
        <v>66</v>
      </c>
      <c r="AD1719" t="s">
        <v>66</v>
      </c>
      <c r="AE1719" t="s">
        <v>66</v>
      </c>
      <c r="AF1719" t="s">
        <v>15</v>
      </c>
      <c r="AH1719" t="s">
        <v>13</v>
      </c>
      <c r="AJ1719" t="s">
        <v>50</v>
      </c>
      <c r="AK1719" t="s">
        <v>94</v>
      </c>
      <c r="AL1719" t="s">
        <v>52</v>
      </c>
      <c r="AM1719" t="s">
        <v>53</v>
      </c>
      <c r="AN1719" t="s">
        <v>70</v>
      </c>
      <c r="AP1719" t="s">
        <v>96</v>
      </c>
      <c r="AQ1719" t="s">
        <v>143</v>
      </c>
      <c r="AR1719" t="s">
        <v>58</v>
      </c>
      <c r="AS1719" t="s">
        <v>316</v>
      </c>
      <c r="AT1719" t="s">
        <v>50</v>
      </c>
      <c r="AU1719" t="s">
        <v>83</v>
      </c>
      <c r="AV1719" t="s">
        <v>84</v>
      </c>
      <c r="AW1719" t="s">
        <v>464</v>
      </c>
    </row>
    <row r="1720" spans="1:49" x14ac:dyDescent="0.25">
      <c r="A1720" t="s">
        <v>176</v>
      </c>
      <c r="B1720" s="3" t="s">
        <v>46</v>
      </c>
      <c r="C1720" t="s">
        <v>47</v>
      </c>
      <c r="D1720" s="2" t="str">
        <f t="shared" ref="D1720:D1751" si="136">IF(LEN(G1720)&lt;10, DATE(YEAR(E1720)-5, MONTH(E1720), DAY(E1720)), IF(YEAR(G1720)=YEAR(E1720), DATE(YEAR(E1720)-1, MONTH(G1720), DAY(G1720)),G1720))</f>
        <v>1999-08-13</v>
      </c>
      <c r="E1720" t="s">
        <v>49</v>
      </c>
      <c r="F1720" s="3">
        <f t="shared" si="133"/>
        <v>5</v>
      </c>
      <c r="G1720" t="s">
        <v>1495</v>
      </c>
      <c r="AJ1720" t="s">
        <v>50</v>
      </c>
      <c r="AK1720" t="s">
        <v>51</v>
      </c>
      <c r="AL1720" t="s">
        <v>69</v>
      </c>
      <c r="AM1720" t="s">
        <v>53</v>
      </c>
      <c r="AN1720" t="s">
        <v>70</v>
      </c>
      <c r="AO1720" t="s">
        <v>55</v>
      </c>
      <c r="AP1720" t="s">
        <v>56</v>
      </c>
      <c r="AQ1720" t="s">
        <v>73</v>
      </c>
      <c r="AR1720" t="s">
        <v>58</v>
      </c>
      <c r="AS1720" t="s">
        <v>59</v>
      </c>
      <c r="AT1720" t="s">
        <v>50</v>
      </c>
      <c r="AU1720" t="s">
        <v>83</v>
      </c>
      <c r="AV1720" t="s">
        <v>76</v>
      </c>
      <c r="AW1720" t="s">
        <v>1496</v>
      </c>
    </row>
    <row r="1721" spans="1:49" x14ac:dyDescent="0.25">
      <c r="A1721" t="s">
        <v>406</v>
      </c>
      <c r="B1721" s="3" t="s">
        <v>46</v>
      </c>
      <c r="C1721" t="s">
        <v>106</v>
      </c>
      <c r="D1721" s="2" t="str">
        <f t="shared" si="136"/>
        <v>2012-05-15</v>
      </c>
      <c r="E1721" t="s">
        <v>542</v>
      </c>
      <c r="F1721" s="3">
        <f t="shared" si="133"/>
        <v>4</v>
      </c>
      <c r="G1721" t="s">
        <v>1497</v>
      </c>
      <c r="AJ1721" t="s">
        <v>50</v>
      </c>
      <c r="AK1721" t="s">
        <v>51</v>
      </c>
      <c r="AL1721" t="s">
        <v>69</v>
      </c>
      <c r="AM1721" t="s">
        <v>53</v>
      </c>
      <c r="AN1721" t="s">
        <v>70</v>
      </c>
      <c r="AO1721" t="s">
        <v>55</v>
      </c>
      <c r="AP1721" t="s">
        <v>56</v>
      </c>
      <c r="AQ1721" t="s">
        <v>73</v>
      </c>
      <c r="AR1721" t="s">
        <v>58</v>
      </c>
      <c r="AS1721" t="s">
        <v>59</v>
      </c>
      <c r="AT1721" t="s">
        <v>50</v>
      </c>
      <c r="AU1721" t="s">
        <v>83</v>
      </c>
      <c r="AV1721" t="s">
        <v>76</v>
      </c>
      <c r="AW1721" t="s">
        <v>1496</v>
      </c>
    </row>
    <row r="1722" spans="1:49" x14ac:dyDescent="0.25">
      <c r="A1722" t="s">
        <v>188</v>
      </c>
      <c r="B1722" s="3" t="s">
        <v>46</v>
      </c>
      <c r="C1722" t="s">
        <v>47</v>
      </c>
      <c r="D1722" s="2" t="str">
        <f t="shared" si="136"/>
        <v>2004-07-06</v>
      </c>
      <c r="E1722" t="s">
        <v>227</v>
      </c>
      <c r="F1722" s="3">
        <f t="shared" si="133"/>
        <v>8</v>
      </c>
      <c r="G1722" t="s">
        <v>177</v>
      </c>
      <c r="H1722" t="s">
        <v>66</v>
      </c>
      <c r="I1722" t="s">
        <v>66</v>
      </c>
      <c r="J1722" t="s">
        <v>66</v>
      </c>
      <c r="K1722" t="s">
        <v>66</v>
      </c>
      <c r="L1722" t="s">
        <v>66</v>
      </c>
      <c r="M1722" t="s">
        <v>67</v>
      </c>
      <c r="N1722" t="s">
        <v>66</v>
      </c>
      <c r="O1722" t="s">
        <v>66</v>
      </c>
      <c r="P1722" t="s">
        <v>66</v>
      </c>
      <c r="Q1722" t="s">
        <v>67</v>
      </c>
      <c r="R1722" t="s">
        <v>67</v>
      </c>
      <c r="S1722" t="s">
        <v>66</v>
      </c>
      <c r="T1722" t="s">
        <v>66</v>
      </c>
      <c r="U1722" t="s">
        <v>66</v>
      </c>
      <c r="V1722" t="s">
        <v>66</v>
      </c>
      <c r="W1722" t="s">
        <v>66</v>
      </c>
      <c r="X1722" t="s">
        <v>66</v>
      </c>
      <c r="Y1722" t="s">
        <v>66</v>
      </c>
      <c r="Z1722" t="s">
        <v>67</v>
      </c>
      <c r="AA1722" t="s">
        <v>66</v>
      </c>
      <c r="AB1722" t="s">
        <v>66</v>
      </c>
      <c r="AC1722" t="s">
        <v>66</v>
      </c>
      <c r="AD1722" t="s">
        <v>66</v>
      </c>
      <c r="AE1722" t="s">
        <v>66</v>
      </c>
      <c r="AF1722" t="s">
        <v>20</v>
      </c>
      <c r="AG1722" t="s">
        <v>15</v>
      </c>
      <c r="AH1722" t="s">
        <v>19</v>
      </c>
      <c r="AI1722" t="s">
        <v>15</v>
      </c>
      <c r="AJ1722" t="s">
        <v>50</v>
      </c>
      <c r="AK1722" t="s">
        <v>94</v>
      </c>
      <c r="AL1722" t="s">
        <v>88</v>
      </c>
      <c r="AM1722" t="s">
        <v>53</v>
      </c>
      <c r="AN1722" t="s">
        <v>70</v>
      </c>
      <c r="AO1722" t="s">
        <v>55</v>
      </c>
      <c r="AP1722" t="s">
        <v>56</v>
      </c>
      <c r="AQ1722" t="s">
        <v>143</v>
      </c>
      <c r="AR1722" t="s">
        <v>58</v>
      </c>
      <c r="AS1722" t="s">
        <v>74</v>
      </c>
      <c r="AT1722" t="s">
        <v>50</v>
      </c>
      <c r="AU1722" t="s">
        <v>83</v>
      </c>
      <c r="AV1722" t="s">
        <v>84</v>
      </c>
      <c r="AW1722" t="s">
        <v>1498</v>
      </c>
    </row>
    <row r="1723" spans="1:49" x14ac:dyDescent="0.25">
      <c r="A1723" t="s">
        <v>876</v>
      </c>
      <c r="B1723" s="3" t="s">
        <v>46</v>
      </c>
      <c r="C1723" t="s">
        <v>106</v>
      </c>
      <c r="D1723" s="2" t="str">
        <f t="shared" si="136"/>
        <v>2022-02-18</v>
      </c>
      <c r="E1723" t="s">
        <v>609</v>
      </c>
      <c r="F1723" s="3">
        <f t="shared" si="133"/>
        <v>1</v>
      </c>
      <c r="G1723" t="s">
        <v>1499</v>
      </c>
      <c r="H1723" t="s">
        <v>66</v>
      </c>
      <c r="I1723" t="s">
        <v>66</v>
      </c>
      <c r="J1723" t="s">
        <v>66</v>
      </c>
      <c r="K1723" t="s">
        <v>66</v>
      </c>
      <c r="L1723" t="s">
        <v>66</v>
      </c>
      <c r="M1723" t="s">
        <v>67</v>
      </c>
      <c r="N1723" t="s">
        <v>66</v>
      </c>
      <c r="O1723" t="s">
        <v>66</v>
      </c>
      <c r="P1723" t="s">
        <v>66</v>
      </c>
      <c r="Q1723" t="s">
        <v>67</v>
      </c>
      <c r="R1723" t="s">
        <v>67</v>
      </c>
      <c r="S1723" t="s">
        <v>66</v>
      </c>
      <c r="T1723" t="s">
        <v>66</v>
      </c>
      <c r="U1723" t="s">
        <v>66</v>
      </c>
      <c r="V1723" t="s">
        <v>66</v>
      </c>
      <c r="W1723" t="s">
        <v>66</v>
      </c>
      <c r="X1723" t="s">
        <v>66</v>
      </c>
      <c r="Y1723" t="s">
        <v>66</v>
      </c>
      <c r="Z1723" t="s">
        <v>67</v>
      </c>
      <c r="AA1723" t="s">
        <v>66</v>
      </c>
      <c r="AB1723" t="s">
        <v>66</v>
      </c>
      <c r="AC1723" t="s">
        <v>66</v>
      </c>
      <c r="AD1723" t="s">
        <v>66</v>
      </c>
      <c r="AE1723" t="s">
        <v>66</v>
      </c>
      <c r="AF1723" t="s">
        <v>20</v>
      </c>
      <c r="AG1723" t="s">
        <v>15</v>
      </c>
      <c r="AH1723" t="s">
        <v>19</v>
      </c>
      <c r="AI1723" t="s">
        <v>15</v>
      </c>
      <c r="AJ1723" t="s">
        <v>50</v>
      </c>
      <c r="AK1723" t="s">
        <v>94</v>
      </c>
      <c r="AL1723" t="s">
        <v>88</v>
      </c>
      <c r="AM1723" t="s">
        <v>53</v>
      </c>
      <c r="AN1723" t="s">
        <v>70</v>
      </c>
      <c r="AO1723" t="s">
        <v>55</v>
      </c>
      <c r="AP1723" t="s">
        <v>56</v>
      </c>
      <c r="AQ1723" t="s">
        <v>143</v>
      </c>
      <c r="AR1723" t="s">
        <v>58</v>
      </c>
      <c r="AS1723" t="s">
        <v>74</v>
      </c>
      <c r="AT1723" t="s">
        <v>50</v>
      </c>
      <c r="AU1723" t="s">
        <v>83</v>
      </c>
      <c r="AV1723" t="s">
        <v>84</v>
      </c>
      <c r="AW1723" t="s">
        <v>1498</v>
      </c>
    </row>
    <row r="1724" spans="1:49" x14ac:dyDescent="0.25">
      <c r="A1724" t="s">
        <v>45</v>
      </c>
      <c r="B1724" s="3" t="s">
        <v>46</v>
      </c>
      <c r="C1724" t="s">
        <v>47</v>
      </c>
      <c r="D1724" s="2" t="str">
        <f t="shared" si="136"/>
        <v>1996-12-18</v>
      </c>
      <c r="E1724" t="s">
        <v>874</v>
      </c>
      <c r="F1724" s="3">
        <f t="shared" si="133"/>
        <v>7</v>
      </c>
      <c r="G1724" t="s">
        <v>1010</v>
      </c>
      <c r="AJ1724" t="s">
        <v>50</v>
      </c>
      <c r="AK1724" t="s">
        <v>94</v>
      </c>
      <c r="AL1724" t="s">
        <v>95</v>
      </c>
      <c r="AM1724" t="s">
        <v>53</v>
      </c>
      <c r="AN1724" t="s">
        <v>54</v>
      </c>
      <c r="AO1724" t="s">
        <v>100</v>
      </c>
      <c r="AP1724" t="s">
        <v>96</v>
      </c>
      <c r="AQ1724" t="s">
        <v>57</v>
      </c>
      <c r="AR1724" t="s">
        <v>58</v>
      </c>
      <c r="AS1724" t="s">
        <v>208</v>
      </c>
      <c r="AT1724" t="s">
        <v>50</v>
      </c>
      <c r="AU1724" t="s">
        <v>75</v>
      </c>
      <c r="AV1724" t="s">
        <v>62</v>
      </c>
      <c r="AW1724" t="s">
        <v>101</v>
      </c>
    </row>
    <row r="1725" spans="1:49" x14ac:dyDescent="0.25">
      <c r="A1725" t="s">
        <v>317</v>
      </c>
      <c r="B1725" s="3" t="s">
        <v>46</v>
      </c>
      <c r="C1725" t="s">
        <v>106</v>
      </c>
      <c r="D1725" s="2" t="str">
        <f t="shared" si="136"/>
        <v>2011-01-26</v>
      </c>
      <c r="E1725" t="s">
        <v>848</v>
      </c>
      <c r="F1725" s="3">
        <f t="shared" si="133"/>
        <v>3</v>
      </c>
      <c r="G1725" t="s">
        <v>994</v>
      </c>
      <c r="AJ1725" t="s">
        <v>50</v>
      </c>
      <c r="AK1725" t="s">
        <v>94</v>
      </c>
      <c r="AL1725" t="s">
        <v>95</v>
      </c>
      <c r="AM1725" t="s">
        <v>53</v>
      </c>
      <c r="AN1725" t="s">
        <v>54</v>
      </c>
      <c r="AO1725" t="s">
        <v>100</v>
      </c>
      <c r="AP1725" t="s">
        <v>96</v>
      </c>
      <c r="AQ1725" t="s">
        <v>57</v>
      </c>
      <c r="AR1725" t="s">
        <v>58</v>
      </c>
      <c r="AS1725" t="s">
        <v>208</v>
      </c>
      <c r="AT1725" t="s">
        <v>50</v>
      </c>
      <c r="AU1725" t="s">
        <v>75</v>
      </c>
      <c r="AV1725" t="s">
        <v>62</v>
      </c>
      <c r="AW1725" t="s">
        <v>101</v>
      </c>
    </row>
    <row r="1726" spans="1:49" x14ac:dyDescent="0.25">
      <c r="A1726" t="s">
        <v>379</v>
      </c>
      <c r="B1726" s="3" t="s">
        <v>46</v>
      </c>
      <c r="C1726" t="s">
        <v>47</v>
      </c>
      <c r="D1726" s="2" t="str">
        <f t="shared" si="136"/>
        <v>1997-11-18</v>
      </c>
      <c r="E1726" t="s">
        <v>656</v>
      </c>
      <c r="F1726" s="3">
        <f t="shared" si="133"/>
        <v>5</v>
      </c>
      <c r="G1726" t="s">
        <v>1295</v>
      </c>
      <c r="H1726" t="s">
        <v>67</v>
      </c>
      <c r="I1726" t="s">
        <v>67</v>
      </c>
      <c r="J1726" t="s">
        <v>67</v>
      </c>
      <c r="K1726" t="s">
        <v>67</v>
      </c>
      <c r="L1726" t="s">
        <v>67</v>
      </c>
      <c r="M1726" t="s">
        <v>67</v>
      </c>
      <c r="N1726" t="s">
        <v>67</v>
      </c>
      <c r="O1726" t="s">
        <v>67</v>
      </c>
      <c r="P1726" t="s">
        <v>66</v>
      </c>
      <c r="Q1726" t="s">
        <v>66</v>
      </c>
      <c r="R1726" t="s">
        <v>67</v>
      </c>
      <c r="S1726" t="s">
        <v>67</v>
      </c>
      <c r="T1726" t="s">
        <v>67</v>
      </c>
      <c r="U1726" t="s">
        <v>66</v>
      </c>
      <c r="V1726" t="s">
        <v>67</v>
      </c>
      <c r="W1726" t="s">
        <v>67</v>
      </c>
      <c r="X1726" t="s">
        <v>66</v>
      </c>
      <c r="Y1726" t="s">
        <v>66</v>
      </c>
      <c r="Z1726" t="s">
        <v>66</v>
      </c>
      <c r="AA1726" t="s">
        <v>66</v>
      </c>
      <c r="AB1726" t="s">
        <v>66</v>
      </c>
      <c r="AC1726" t="s">
        <v>66</v>
      </c>
      <c r="AD1726" t="s">
        <v>66</v>
      </c>
      <c r="AE1726" t="s">
        <v>66</v>
      </c>
      <c r="AF1726" t="s">
        <v>11</v>
      </c>
      <c r="AG1726" t="s">
        <v>19</v>
      </c>
      <c r="AH1726" t="s">
        <v>6</v>
      </c>
      <c r="AI1726" t="s">
        <v>23</v>
      </c>
      <c r="AJ1726" t="s">
        <v>50</v>
      </c>
      <c r="AK1726" t="s">
        <v>51</v>
      </c>
      <c r="AL1726" t="s">
        <v>69</v>
      </c>
      <c r="AM1726" t="s">
        <v>53</v>
      </c>
      <c r="AN1726" t="s">
        <v>54</v>
      </c>
      <c r="AO1726" t="s">
        <v>71</v>
      </c>
      <c r="AP1726" t="s">
        <v>72</v>
      </c>
      <c r="AQ1726" t="s">
        <v>73</v>
      </c>
      <c r="AR1726" t="s">
        <v>58</v>
      </c>
      <c r="AS1726" t="s">
        <v>74</v>
      </c>
      <c r="AT1726" t="s">
        <v>50</v>
      </c>
      <c r="AU1726" t="s">
        <v>83</v>
      </c>
      <c r="AV1726" t="s">
        <v>76</v>
      </c>
      <c r="AW1726" t="s">
        <v>215</v>
      </c>
    </row>
    <row r="1727" spans="1:49" x14ac:dyDescent="0.25">
      <c r="A1727" t="s">
        <v>449</v>
      </c>
      <c r="B1727" s="3" t="s">
        <v>46</v>
      </c>
      <c r="C1727" t="s">
        <v>106</v>
      </c>
      <c r="D1727" s="2">
        <f t="shared" si="136"/>
        <v>39490</v>
      </c>
      <c r="E1727" t="s">
        <v>264</v>
      </c>
      <c r="F1727" s="3">
        <f t="shared" si="133"/>
        <v>1</v>
      </c>
      <c r="G1727" t="s">
        <v>1500</v>
      </c>
      <c r="H1727" t="s">
        <v>67</v>
      </c>
      <c r="I1727" t="s">
        <v>67</v>
      </c>
      <c r="J1727" t="s">
        <v>67</v>
      </c>
      <c r="K1727" t="s">
        <v>67</v>
      </c>
      <c r="L1727" t="s">
        <v>67</v>
      </c>
      <c r="M1727" t="s">
        <v>67</v>
      </c>
      <c r="N1727" t="s">
        <v>67</v>
      </c>
      <c r="O1727" t="s">
        <v>67</v>
      </c>
      <c r="P1727" t="s">
        <v>66</v>
      </c>
      <c r="Q1727" t="s">
        <v>66</v>
      </c>
      <c r="R1727" t="s">
        <v>67</v>
      </c>
      <c r="S1727" t="s">
        <v>67</v>
      </c>
      <c r="T1727" t="s">
        <v>67</v>
      </c>
      <c r="U1727" t="s">
        <v>66</v>
      </c>
      <c r="V1727" t="s">
        <v>67</v>
      </c>
      <c r="W1727" t="s">
        <v>67</v>
      </c>
      <c r="X1727" t="s">
        <v>66</v>
      </c>
      <c r="Y1727" t="s">
        <v>66</v>
      </c>
      <c r="Z1727" t="s">
        <v>66</v>
      </c>
      <c r="AA1727" t="s">
        <v>66</v>
      </c>
      <c r="AB1727" t="s">
        <v>66</v>
      </c>
      <c r="AC1727" t="s">
        <v>66</v>
      </c>
      <c r="AD1727" t="s">
        <v>66</v>
      </c>
      <c r="AE1727" t="s">
        <v>66</v>
      </c>
      <c r="AF1727" t="s">
        <v>11</v>
      </c>
      <c r="AG1727" t="s">
        <v>19</v>
      </c>
      <c r="AH1727" t="s">
        <v>6</v>
      </c>
      <c r="AI1727" t="s">
        <v>23</v>
      </c>
      <c r="AJ1727" t="s">
        <v>50</v>
      </c>
      <c r="AK1727" t="s">
        <v>51</v>
      </c>
      <c r="AL1727" t="s">
        <v>69</v>
      </c>
      <c r="AM1727" t="s">
        <v>53</v>
      </c>
      <c r="AN1727" t="s">
        <v>54</v>
      </c>
      <c r="AO1727" t="s">
        <v>71</v>
      </c>
      <c r="AP1727" t="s">
        <v>72</v>
      </c>
      <c r="AQ1727" t="s">
        <v>73</v>
      </c>
      <c r="AR1727" t="s">
        <v>58</v>
      </c>
      <c r="AS1727" t="s">
        <v>74</v>
      </c>
      <c r="AT1727" t="s">
        <v>50</v>
      </c>
      <c r="AU1727" t="s">
        <v>83</v>
      </c>
      <c r="AV1727" t="s">
        <v>76</v>
      </c>
      <c r="AW1727" t="s">
        <v>215</v>
      </c>
    </row>
    <row r="1728" spans="1:49" x14ac:dyDescent="0.25">
      <c r="A1728" t="s">
        <v>478</v>
      </c>
      <c r="B1728" s="3" t="s">
        <v>46</v>
      </c>
      <c r="C1728" t="s">
        <v>47</v>
      </c>
      <c r="D1728" s="2" t="str">
        <f t="shared" si="136"/>
        <v>1997-01-28</v>
      </c>
      <c r="E1728" t="s">
        <v>578</v>
      </c>
      <c r="F1728" s="3">
        <f t="shared" ref="F1728:F1791" si="137">IF(D1728&gt;E1728,YEAR(D1728)-YEAR(E1728),YEAR(E1728)-YEAR(D1728))</f>
        <v>4</v>
      </c>
      <c r="G1728" t="s">
        <v>1501</v>
      </c>
      <c r="H1728" t="s">
        <v>66</v>
      </c>
      <c r="I1728" t="s">
        <v>66</v>
      </c>
      <c r="J1728" t="s">
        <v>66</v>
      </c>
      <c r="K1728" t="s">
        <v>66</v>
      </c>
      <c r="L1728" t="s">
        <v>66</v>
      </c>
      <c r="M1728" t="s">
        <v>66</v>
      </c>
      <c r="N1728" t="s">
        <v>66</v>
      </c>
      <c r="O1728" t="s">
        <v>66</v>
      </c>
      <c r="P1728" t="s">
        <v>66</v>
      </c>
      <c r="Q1728" t="s">
        <v>66</v>
      </c>
      <c r="R1728" t="s">
        <v>66</v>
      </c>
      <c r="S1728" t="s">
        <v>66</v>
      </c>
      <c r="T1728" t="s">
        <v>67</v>
      </c>
      <c r="U1728" t="s">
        <v>66</v>
      </c>
      <c r="V1728" t="s">
        <v>66</v>
      </c>
      <c r="W1728" t="s">
        <v>67</v>
      </c>
      <c r="X1728" t="s">
        <v>67</v>
      </c>
      <c r="Y1728" t="s">
        <v>66</v>
      </c>
      <c r="Z1728" t="s">
        <v>67</v>
      </c>
      <c r="AA1728" t="s">
        <v>112</v>
      </c>
      <c r="AB1728" t="s">
        <v>67</v>
      </c>
      <c r="AC1728" t="s">
        <v>66</v>
      </c>
      <c r="AD1728" t="s">
        <v>66</v>
      </c>
      <c r="AE1728" t="s">
        <v>66</v>
      </c>
      <c r="AF1728" t="s">
        <v>13</v>
      </c>
      <c r="AG1728" t="s">
        <v>20</v>
      </c>
      <c r="AH1728" t="s">
        <v>25</v>
      </c>
      <c r="AI1728" t="s">
        <v>26</v>
      </c>
      <c r="AJ1728" t="s">
        <v>53</v>
      </c>
      <c r="AK1728" t="s">
        <v>94</v>
      </c>
      <c r="AL1728" t="s">
        <v>52</v>
      </c>
      <c r="AM1728" t="s">
        <v>53</v>
      </c>
      <c r="AN1728" t="s">
        <v>70</v>
      </c>
      <c r="AO1728" t="s">
        <v>55</v>
      </c>
      <c r="AP1728" t="s">
        <v>96</v>
      </c>
      <c r="AQ1728" t="s">
        <v>114</v>
      </c>
      <c r="AR1728" t="s">
        <v>58</v>
      </c>
      <c r="AS1728" t="s">
        <v>59</v>
      </c>
      <c r="AT1728" t="s">
        <v>50</v>
      </c>
      <c r="AU1728" t="s">
        <v>83</v>
      </c>
      <c r="AV1728" t="s">
        <v>232</v>
      </c>
      <c r="AW1728" t="s">
        <v>1444</v>
      </c>
    </row>
    <row r="1729" spans="1:49" x14ac:dyDescent="0.25">
      <c r="A1729" t="s">
        <v>77</v>
      </c>
      <c r="B1729" s="3" t="s">
        <v>46</v>
      </c>
      <c r="C1729" t="s">
        <v>47</v>
      </c>
      <c r="D1729" s="2" t="str">
        <f t="shared" si="136"/>
        <v>1999-07-16</v>
      </c>
      <c r="E1729" t="s">
        <v>805</v>
      </c>
      <c r="F1729" s="3">
        <f t="shared" si="137"/>
        <v>8</v>
      </c>
      <c r="G1729" t="s">
        <v>1502</v>
      </c>
      <c r="AJ1729" t="s">
        <v>50</v>
      </c>
      <c r="AK1729" t="s">
        <v>94</v>
      </c>
      <c r="AL1729" t="s">
        <v>52</v>
      </c>
      <c r="AM1729" t="s">
        <v>53</v>
      </c>
      <c r="AN1729" t="s">
        <v>70</v>
      </c>
      <c r="AO1729" t="s">
        <v>55</v>
      </c>
      <c r="AP1729" t="s">
        <v>72</v>
      </c>
      <c r="AQ1729" t="s">
        <v>220</v>
      </c>
      <c r="AR1729" t="s">
        <v>58</v>
      </c>
      <c r="AS1729" t="s">
        <v>59</v>
      </c>
      <c r="AT1729" t="s">
        <v>50</v>
      </c>
      <c r="AU1729" t="s">
        <v>61</v>
      </c>
      <c r="AV1729" t="s">
        <v>84</v>
      </c>
      <c r="AW1729" t="s">
        <v>280</v>
      </c>
    </row>
    <row r="1730" spans="1:49" x14ac:dyDescent="0.25">
      <c r="A1730" t="s">
        <v>45</v>
      </c>
      <c r="B1730" s="3" t="s">
        <v>46</v>
      </c>
      <c r="C1730" t="s">
        <v>47</v>
      </c>
      <c r="D1730" s="2">
        <f t="shared" si="136"/>
        <v>32536</v>
      </c>
      <c r="E1730" t="s">
        <v>596</v>
      </c>
      <c r="F1730" s="3">
        <f t="shared" si="137"/>
        <v>5</v>
      </c>
      <c r="G1730" t="s">
        <v>302</v>
      </c>
      <c r="H1730" t="s">
        <v>67</v>
      </c>
      <c r="I1730" t="s">
        <v>67</v>
      </c>
      <c r="J1730" t="s">
        <v>67</v>
      </c>
      <c r="K1730" t="s">
        <v>112</v>
      </c>
      <c r="L1730" t="s">
        <v>67</v>
      </c>
      <c r="M1730" t="s">
        <v>112</v>
      </c>
      <c r="N1730" t="s">
        <v>67</v>
      </c>
      <c r="O1730" t="s">
        <v>67</v>
      </c>
      <c r="P1730" t="s">
        <v>67</v>
      </c>
      <c r="Q1730" t="s">
        <v>67</v>
      </c>
      <c r="R1730" t="s">
        <v>67</v>
      </c>
      <c r="S1730" t="s">
        <v>67</v>
      </c>
      <c r="T1730" t="s">
        <v>67</v>
      </c>
      <c r="U1730" t="s">
        <v>67</v>
      </c>
      <c r="V1730" t="s">
        <v>67</v>
      </c>
      <c r="W1730" t="s">
        <v>67</v>
      </c>
      <c r="X1730" t="s">
        <v>67</v>
      </c>
      <c r="Y1730" t="s">
        <v>112</v>
      </c>
      <c r="Z1730" t="s">
        <v>67</v>
      </c>
      <c r="AA1730" t="s">
        <v>67</v>
      </c>
      <c r="AB1730" t="s">
        <v>112</v>
      </c>
      <c r="AC1730" t="s">
        <v>67</v>
      </c>
      <c r="AD1730" t="s">
        <v>67</v>
      </c>
      <c r="AE1730" t="s">
        <v>67</v>
      </c>
      <c r="AF1730" t="s">
        <v>21</v>
      </c>
      <c r="AG1730" t="s">
        <v>19</v>
      </c>
      <c r="AH1730" t="s">
        <v>22</v>
      </c>
      <c r="AI1730" t="s">
        <v>12</v>
      </c>
      <c r="AJ1730" t="s">
        <v>50</v>
      </c>
      <c r="AK1730" t="s">
        <v>94</v>
      </c>
      <c r="AL1730" t="s">
        <v>95</v>
      </c>
      <c r="AM1730" t="s">
        <v>53</v>
      </c>
      <c r="AN1730" t="s">
        <v>54</v>
      </c>
      <c r="AO1730" t="s">
        <v>55</v>
      </c>
      <c r="AP1730" t="s">
        <v>56</v>
      </c>
      <c r="AQ1730" t="s">
        <v>57</v>
      </c>
      <c r="AR1730" t="s">
        <v>58</v>
      </c>
      <c r="AS1730" t="s">
        <v>179</v>
      </c>
      <c r="AT1730" t="s">
        <v>50</v>
      </c>
      <c r="AU1730" t="s">
        <v>83</v>
      </c>
      <c r="AV1730" t="s">
        <v>62</v>
      </c>
      <c r="AW1730" t="s">
        <v>761</v>
      </c>
    </row>
    <row r="1731" spans="1:49" x14ac:dyDescent="0.25">
      <c r="A1731" t="s">
        <v>123</v>
      </c>
      <c r="B1731" s="3" t="s">
        <v>46</v>
      </c>
      <c r="C1731" t="s">
        <v>47</v>
      </c>
      <c r="D1731" s="2" t="str">
        <f t="shared" si="136"/>
        <v>1996-05-12</v>
      </c>
      <c r="E1731" t="s">
        <v>615</v>
      </c>
      <c r="F1731" s="3">
        <f t="shared" si="137"/>
        <v>7</v>
      </c>
      <c r="G1731" t="s">
        <v>633</v>
      </c>
      <c r="H1731" t="s">
        <v>67</v>
      </c>
      <c r="I1731" t="s">
        <v>66</v>
      </c>
      <c r="J1731" t="s">
        <v>67</v>
      </c>
      <c r="K1731" t="s">
        <v>66</v>
      </c>
      <c r="L1731" t="s">
        <v>66</v>
      </c>
      <c r="M1731" t="s">
        <v>66</v>
      </c>
      <c r="N1731" t="s">
        <v>66</v>
      </c>
      <c r="O1731" t="s">
        <v>66</v>
      </c>
      <c r="P1731" t="s">
        <v>66</v>
      </c>
      <c r="Q1731" t="s">
        <v>66</v>
      </c>
      <c r="R1731" t="s">
        <v>66</v>
      </c>
      <c r="S1731" t="s">
        <v>66</v>
      </c>
      <c r="T1731" t="s">
        <v>66</v>
      </c>
      <c r="U1731" t="s">
        <v>66</v>
      </c>
      <c r="V1731" t="s">
        <v>66</v>
      </c>
      <c r="W1731" t="s">
        <v>66</v>
      </c>
      <c r="X1731" t="s">
        <v>66</v>
      </c>
      <c r="Y1731" t="s">
        <v>66</v>
      </c>
      <c r="Z1731" t="s">
        <v>66</v>
      </c>
      <c r="AA1731" t="s">
        <v>66</v>
      </c>
      <c r="AB1731" t="s">
        <v>66</v>
      </c>
      <c r="AC1731" t="s">
        <v>66</v>
      </c>
      <c r="AD1731" t="s">
        <v>66</v>
      </c>
      <c r="AE1731" t="s">
        <v>67</v>
      </c>
      <c r="AF1731" t="s">
        <v>10</v>
      </c>
      <c r="AG1731" t="s">
        <v>12</v>
      </c>
      <c r="AH1731" t="s">
        <v>26</v>
      </c>
      <c r="AI1731" t="s">
        <v>17</v>
      </c>
      <c r="AJ1731" t="s">
        <v>50</v>
      </c>
      <c r="AK1731" t="s">
        <v>51</v>
      </c>
      <c r="AL1731" t="s">
        <v>69</v>
      </c>
      <c r="AM1731" t="s">
        <v>53</v>
      </c>
      <c r="AN1731" t="s">
        <v>156</v>
      </c>
      <c r="AO1731" t="s">
        <v>207</v>
      </c>
      <c r="AP1731" t="s">
        <v>72</v>
      </c>
      <c r="AQ1731" t="s">
        <v>73</v>
      </c>
      <c r="AR1731" t="s">
        <v>58</v>
      </c>
      <c r="AS1731" t="s">
        <v>59</v>
      </c>
      <c r="AT1731" t="s">
        <v>50</v>
      </c>
      <c r="AU1731" t="s">
        <v>127</v>
      </c>
      <c r="AV1731" t="s">
        <v>128</v>
      </c>
      <c r="AW1731" t="s">
        <v>231</v>
      </c>
    </row>
    <row r="1732" spans="1:49" x14ac:dyDescent="0.25">
      <c r="A1732" t="s">
        <v>188</v>
      </c>
      <c r="B1732" s="3" t="s">
        <v>46</v>
      </c>
      <c r="C1732" t="s">
        <v>47</v>
      </c>
      <c r="D1732" s="2" t="str">
        <f t="shared" si="136"/>
        <v>2006-01-11</v>
      </c>
      <c r="E1732" t="s">
        <v>79</v>
      </c>
      <c r="F1732" s="3">
        <f t="shared" si="137"/>
        <v>7</v>
      </c>
      <c r="G1732" t="s">
        <v>297</v>
      </c>
      <c r="H1732" t="s">
        <v>67</v>
      </c>
      <c r="I1732" t="s">
        <v>67</v>
      </c>
      <c r="J1732" t="s">
        <v>67</v>
      </c>
      <c r="K1732" t="s">
        <v>67</v>
      </c>
      <c r="L1732" t="s">
        <v>67</v>
      </c>
      <c r="M1732" t="s">
        <v>112</v>
      </c>
      <c r="N1732" t="s">
        <v>67</v>
      </c>
      <c r="O1732" t="s">
        <v>67</v>
      </c>
      <c r="P1732" t="s">
        <v>67</v>
      </c>
      <c r="Q1732" t="s">
        <v>112</v>
      </c>
      <c r="R1732" t="s">
        <v>112</v>
      </c>
      <c r="S1732" t="s">
        <v>67</v>
      </c>
      <c r="T1732" t="s">
        <v>67</v>
      </c>
      <c r="U1732" t="s">
        <v>67</v>
      </c>
      <c r="V1732" t="s">
        <v>67</v>
      </c>
      <c r="W1732" t="s">
        <v>67</v>
      </c>
      <c r="X1732" t="s">
        <v>67</v>
      </c>
      <c r="Y1732" t="s">
        <v>112</v>
      </c>
      <c r="Z1732" t="s">
        <v>67</v>
      </c>
      <c r="AA1732" t="s">
        <v>67</v>
      </c>
      <c r="AB1732" t="s">
        <v>67</v>
      </c>
      <c r="AC1732" t="s">
        <v>67</v>
      </c>
      <c r="AD1732" t="s">
        <v>67</v>
      </c>
      <c r="AE1732" t="s">
        <v>67</v>
      </c>
      <c r="AF1732" t="s">
        <v>18</v>
      </c>
      <c r="AG1732" t="s">
        <v>3</v>
      </c>
      <c r="AH1732" t="s">
        <v>14</v>
      </c>
      <c r="AI1732" t="s">
        <v>6</v>
      </c>
      <c r="AJ1732" t="s">
        <v>50</v>
      </c>
      <c r="AK1732" t="s">
        <v>51</v>
      </c>
      <c r="AL1732" t="s">
        <v>69</v>
      </c>
      <c r="AM1732" t="s">
        <v>53</v>
      </c>
      <c r="AN1732" t="s">
        <v>70</v>
      </c>
      <c r="AO1732" t="s">
        <v>71</v>
      </c>
      <c r="AP1732" t="s">
        <v>56</v>
      </c>
      <c r="AQ1732" t="s">
        <v>97</v>
      </c>
      <c r="AR1732" t="s">
        <v>58</v>
      </c>
      <c r="AS1732" t="s">
        <v>59</v>
      </c>
      <c r="AT1732" t="s">
        <v>50</v>
      </c>
      <c r="AU1732" t="s">
        <v>61</v>
      </c>
      <c r="AV1732" t="s">
        <v>84</v>
      </c>
      <c r="AW1732" t="s">
        <v>1066</v>
      </c>
    </row>
    <row r="1733" spans="1:49" x14ac:dyDescent="0.25">
      <c r="A1733" t="s">
        <v>176</v>
      </c>
      <c r="B1733" s="3" t="s">
        <v>46</v>
      </c>
      <c r="C1733" t="s">
        <v>47</v>
      </c>
      <c r="D1733" s="2" t="str">
        <f t="shared" si="136"/>
        <v>2002-12-16</v>
      </c>
      <c r="E1733" t="s">
        <v>253</v>
      </c>
      <c r="F1733" s="3">
        <f t="shared" si="137"/>
        <v>6</v>
      </c>
      <c r="G1733" t="s">
        <v>116</v>
      </c>
      <c r="AJ1733" t="s">
        <v>53</v>
      </c>
      <c r="AT1733" t="s">
        <v>50</v>
      </c>
      <c r="AU1733" t="s">
        <v>61</v>
      </c>
      <c r="AV1733" t="s">
        <v>90</v>
      </c>
      <c r="AW1733" t="s">
        <v>460</v>
      </c>
    </row>
    <row r="1734" spans="1:49" x14ac:dyDescent="0.25">
      <c r="A1734" t="s">
        <v>449</v>
      </c>
      <c r="B1734" s="3" t="s">
        <v>46</v>
      </c>
      <c r="C1734" t="s">
        <v>106</v>
      </c>
      <c r="D1734" s="2" t="str">
        <f t="shared" si="136"/>
        <v>2010-10-15</v>
      </c>
      <c r="E1734" t="s">
        <v>258</v>
      </c>
      <c r="F1734" s="3">
        <f t="shared" si="137"/>
        <v>1</v>
      </c>
      <c r="G1734" t="s">
        <v>1020</v>
      </c>
      <c r="AJ1734" t="s">
        <v>53</v>
      </c>
      <c r="AT1734" t="s">
        <v>50</v>
      </c>
      <c r="AU1734" t="s">
        <v>61</v>
      </c>
      <c r="AV1734" t="s">
        <v>90</v>
      </c>
      <c r="AW1734" t="s">
        <v>460</v>
      </c>
    </row>
    <row r="1735" spans="1:49" x14ac:dyDescent="0.25">
      <c r="A1735" t="s">
        <v>45</v>
      </c>
      <c r="B1735" s="3" t="s">
        <v>46</v>
      </c>
      <c r="C1735" t="s">
        <v>47</v>
      </c>
      <c r="D1735" s="2">
        <f t="shared" si="136"/>
        <v>35782</v>
      </c>
      <c r="E1735" t="s">
        <v>132</v>
      </c>
      <c r="F1735" s="3">
        <f t="shared" si="137"/>
        <v>5</v>
      </c>
      <c r="G1735" t="s">
        <v>730</v>
      </c>
      <c r="AJ1735" t="s">
        <v>50</v>
      </c>
      <c r="AK1735" t="s">
        <v>51</v>
      </c>
      <c r="AL1735" t="s">
        <v>88</v>
      </c>
      <c r="AM1735" t="s">
        <v>53</v>
      </c>
      <c r="AN1735" t="s">
        <v>54</v>
      </c>
      <c r="AO1735" t="s">
        <v>55</v>
      </c>
      <c r="AP1735" t="s">
        <v>56</v>
      </c>
      <c r="AQ1735" t="s">
        <v>57</v>
      </c>
      <c r="AR1735" t="s">
        <v>58</v>
      </c>
      <c r="AS1735" t="s">
        <v>316</v>
      </c>
      <c r="AT1735" t="s">
        <v>50</v>
      </c>
      <c r="AU1735" t="s">
        <v>83</v>
      </c>
      <c r="AV1735" t="s">
        <v>62</v>
      </c>
      <c r="AW1735" t="s">
        <v>831</v>
      </c>
    </row>
    <row r="1736" spans="1:49" x14ac:dyDescent="0.25">
      <c r="A1736" t="s">
        <v>556</v>
      </c>
      <c r="B1736" s="3" t="s">
        <v>46</v>
      </c>
      <c r="C1736" t="s">
        <v>106</v>
      </c>
      <c r="D1736" s="2" t="str">
        <f t="shared" si="136"/>
        <v>2009-03-02</v>
      </c>
      <c r="E1736" t="s">
        <v>258</v>
      </c>
      <c r="F1736" s="3">
        <f t="shared" si="137"/>
        <v>2</v>
      </c>
      <c r="G1736" t="s">
        <v>1503</v>
      </c>
      <c r="AJ1736" t="s">
        <v>50</v>
      </c>
      <c r="AK1736" t="s">
        <v>51</v>
      </c>
      <c r="AL1736" t="s">
        <v>88</v>
      </c>
      <c r="AM1736" t="s">
        <v>53</v>
      </c>
      <c r="AN1736" t="s">
        <v>54</v>
      </c>
      <c r="AO1736" t="s">
        <v>55</v>
      </c>
      <c r="AP1736" t="s">
        <v>56</v>
      </c>
      <c r="AQ1736" t="s">
        <v>57</v>
      </c>
      <c r="AR1736" t="s">
        <v>58</v>
      </c>
      <c r="AS1736" t="s">
        <v>316</v>
      </c>
      <c r="AT1736" t="s">
        <v>50</v>
      </c>
      <c r="AU1736" t="s">
        <v>83</v>
      </c>
      <c r="AV1736" t="s">
        <v>62</v>
      </c>
      <c r="AW1736" t="s">
        <v>831</v>
      </c>
    </row>
    <row r="1737" spans="1:49" x14ac:dyDescent="0.25">
      <c r="A1737" t="s">
        <v>991</v>
      </c>
      <c r="B1737" s="3" t="s">
        <v>46</v>
      </c>
      <c r="C1737" t="s">
        <v>47</v>
      </c>
      <c r="D1737" s="2" t="str">
        <f t="shared" si="136"/>
        <v>2003-09-22</v>
      </c>
      <c r="E1737" t="s">
        <v>555</v>
      </c>
      <c r="F1737" s="3">
        <f t="shared" si="137"/>
        <v>3</v>
      </c>
      <c r="G1737" t="s">
        <v>1504</v>
      </c>
      <c r="H1737" t="s">
        <v>67</v>
      </c>
      <c r="I1737" t="s">
        <v>67</v>
      </c>
      <c r="J1737" t="s">
        <v>67</v>
      </c>
      <c r="K1737" t="s">
        <v>67</v>
      </c>
      <c r="L1737" t="s">
        <v>67</v>
      </c>
      <c r="M1737" t="s">
        <v>112</v>
      </c>
      <c r="N1737" t="s">
        <v>112</v>
      </c>
      <c r="O1737" t="s">
        <v>112</v>
      </c>
      <c r="P1737" t="s">
        <v>112</v>
      </c>
      <c r="Q1737" t="s">
        <v>112</v>
      </c>
      <c r="R1737" t="s">
        <v>112</v>
      </c>
      <c r="S1737" t="s">
        <v>112</v>
      </c>
      <c r="T1737" t="s">
        <v>112</v>
      </c>
      <c r="U1737" t="s">
        <v>112</v>
      </c>
      <c r="V1737" t="s">
        <v>67</v>
      </c>
      <c r="W1737" t="s">
        <v>67</v>
      </c>
      <c r="X1737" t="s">
        <v>112</v>
      </c>
      <c r="Y1737" t="s">
        <v>112</v>
      </c>
      <c r="Z1737" t="s">
        <v>112</v>
      </c>
      <c r="AA1737" t="s">
        <v>67</v>
      </c>
      <c r="AB1737" t="s">
        <v>67</v>
      </c>
      <c r="AC1737" t="s">
        <v>112</v>
      </c>
      <c r="AD1737" t="s">
        <v>112</v>
      </c>
      <c r="AE1737" t="s">
        <v>112</v>
      </c>
      <c r="AF1737" t="s">
        <v>22</v>
      </c>
      <c r="AG1737" t="s">
        <v>26</v>
      </c>
      <c r="AH1737" t="s">
        <v>16</v>
      </c>
      <c r="AI1737" t="s">
        <v>15</v>
      </c>
      <c r="AJ1737" t="s">
        <v>50</v>
      </c>
      <c r="AK1737" t="s">
        <v>94</v>
      </c>
      <c r="AL1737" t="s">
        <v>95</v>
      </c>
      <c r="AM1737" t="s">
        <v>53</v>
      </c>
      <c r="AN1737" t="s">
        <v>70</v>
      </c>
      <c r="AO1737" t="s">
        <v>55</v>
      </c>
      <c r="AP1737" t="s">
        <v>72</v>
      </c>
      <c r="AQ1737" t="s">
        <v>80</v>
      </c>
      <c r="AR1737" t="s">
        <v>58</v>
      </c>
      <c r="AS1737" t="s">
        <v>74</v>
      </c>
      <c r="AT1737" t="s">
        <v>50</v>
      </c>
      <c r="AU1737" t="s">
        <v>83</v>
      </c>
      <c r="AV1737" t="s">
        <v>84</v>
      </c>
      <c r="AW1737" t="s">
        <v>674</v>
      </c>
    </row>
    <row r="1738" spans="1:49" x14ac:dyDescent="0.25">
      <c r="A1738" t="s">
        <v>237</v>
      </c>
      <c r="B1738" s="3" t="s">
        <v>46</v>
      </c>
      <c r="C1738" t="s">
        <v>47</v>
      </c>
      <c r="D1738" s="2" t="str">
        <f t="shared" si="136"/>
        <v>2008-09-26</v>
      </c>
      <c r="E1738" t="s">
        <v>92</v>
      </c>
      <c r="F1738" s="3">
        <f t="shared" si="137"/>
        <v>2</v>
      </c>
      <c r="G1738" t="s">
        <v>1050</v>
      </c>
      <c r="H1738" t="s">
        <v>67</v>
      </c>
      <c r="I1738" t="s">
        <v>67</v>
      </c>
      <c r="J1738" t="s">
        <v>67</v>
      </c>
      <c r="K1738" t="s">
        <v>67</v>
      </c>
      <c r="L1738" t="s">
        <v>67</v>
      </c>
      <c r="M1738" t="s">
        <v>112</v>
      </c>
      <c r="N1738" t="s">
        <v>112</v>
      </c>
      <c r="O1738" t="s">
        <v>112</v>
      </c>
      <c r="P1738" t="s">
        <v>112</v>
      </c>
      <c r="Q1738" t="s">
        <v>112</v>
      </c>
      <c r="R1738" t="s">
        <v>112</v>
      </c>
      <c r="S1738" t="s">
        <v>112</v>
      </c>
      <c r="T1738" t="s">
        <v>112</v>
      </c>
      <c r="U1738" t="s">
        <v>112</v>
      </c>
      <c r="V1738" t="s">
        <v>67</v>
      </c>
      <c r="W1738" t="s">
        <v>67</v>
      </c>
      <c r="X1738" t="s">
        <v>112</v>
      </c>
      <c r="Y1738" t="s">
        <v>112</v>
      </c>
      <c r="Z1738" t="s">
        <v>112</v>
      </c>
      <c r="AA1738" t="s">
        <v>67</v>
      </c>
      <c r="AB1738" t="s">
        <v>67</v>
      </c>
      <c r="AC1738" t="s">
        <v>112</v>
      </c>
      <c r="AD1738" t="s">
        <v>112</v>
      </c>
      <c r="AE1738" t="s">
        <v>112</v>
      </c>
      <c r="AF1738" t="s">
        <v>22</v>
      </c>
      <c r="AG1738" t="s">
        <v>26</v>
      </c>
      <c r="AH1738" t="s">
        <v>16</v>
      </c>
      <c r="AI1738" t="s">
        <v>15</v>
      </c>
      <c r="AJ1738" t="s">
        <v>50</v>
      </c>
      <c r="AK1738" t="s">
        <v>94</v>
      </c>
      <c r="AL1738" t="s">
        <v>95</v>
      </c>
      <c r="AM1738" t="s">
        <v>53</v>
      </c>
      <c r="AN1738" t="s">
        <v>70</v>
      </c>
      <c r="AO1738" t="s">
        <v>55</v>
      </c>
      <c r="AP1738" t="s">
        <v>72</v>
      </c>
      <c r="AQ1738" t="s">
        <v>80</v>
      </c>
      <c r="AR1738" t="s">
        <v>58</v>
      </c>
      <c r="AS1738" t="s">
        <v>74</v>
      </c>
      <c r="AT1738" t="s">
        <v>50</v>
      </c>
      <c r="AU1738" t="s">
        <v>83</v>
      </c>
      <c r="AV1738" t="s">
        <v>84</v>
      </c>
      <c r="AW1738" t="s">
        <v>674</v>
      </c>
    </row>
    <row r="1739" spans="1:49" x14ac:dyDescent="0.25">
      <c r="A1739" t="s">
        <v>308</v>
      </c>
      <c r="B1739" s="3" t="s">
        <v>46</v>
      </c>
      <c r="C1739" t="s">
        <v>106</v>
      </c>
      <c r="D1739" s="2" t="str">
        <f t="shared" si="136"/>
        <v>2013-06-25</v>
      </c>
      <c r="E1739" t="s">
        <v>330</v>
      </c>
      <c r="F1739" s="3">
        <f t="shared" si="137"/>
        <v>1</v>
      </c>
      <c r="G1739" t="s">
        <v>788</v>
      </c>
      <c r="H1739" t="s">
        <v>67</v>
      </c>
      <c r="I1739" t="s">
        <v>67</v>
      </c>
      <c r="J1739" t="s">
        <v>67</v>
      </c>
      <c r="K1739" t="s">
        <v>67</v>
      </c>
      <c r="L1739" t="s">
        <v>67</v>
      </c>
      <c r="M1739" t="s">
        <v>112</v>
      </c>
      <c r="N1739" t="s">
        <v>112</v>
      </c>
      <c r="O1739" t="s">
        <v>112</v>
      </c>
      <c r="P1739" t="s">
        <v>112</v>
      </c>
      <c r="Q1739" t="s">
        <v>112</v>
      </c>
      <c r="R1739" t="s">
        <v>112</v>
      </c>
      <c r="S1739" t="s">
        <v>112</v>
      </c>
      <c r="T1739" t="s">
        <v>112</v>
      </c>
      <c r="U1739" t="s">
        <v>112</v>
      </c>
      <c r="V1739" t="s">
        <v>67</v>
      </c>
      <c r="W1739" t="s">
        <v>67</v>
      </c>
      <c r="X1739" t="s">
        <v>112</v>
      </c>
      <c r="Y1739" t="s">
        <v>112</v>
      </c>
      <c r="Z1739" t="s">
        <v>112</v>
      </c>
      <c r="AA1739" t="s">
        <v>67</v>
      </c>
      <c r="AB1739" t="s">
        <v>67</v>
      </c>
      <c r="AC1739" t="s">
        <v>112</v>
      </c>
      <c r="AD1739" t="s">
        <v>112</v>
      </c>
      <c r="AE1739" t="s">
        <v>112</v>
      </c>
      <c r="AF1739" t="s">
        <v>22</v>
      </c>
      <c r="AG1739" t="s">
        <v>26</v>
      </c>
      <c r="AH1739" t="s">
        <v>16</v>
      </c>
      <c r="AI1739" t="s">
        <v>15</v>
      </c>
      <c r="AJ1739" t="s">
        <v>50</v>
      </c>
      <c r="AK1739" t="s">
        <v>94</v>
      </c>
      <c r="AL1739" t="s">
        <v>95</v>
      </c>
      <c r="AM1739" t="s">
        <v>53</v>
      </c>
      <c r="AN1739" t="s">
        <v>70</v>
      </c>
      <c r="AO1739" t="s">
        <v>55</v>
      </c>
      <c r="AP1739" t="s">
        <v>72</v>
      </c>
      <c r="AQ1739" t="s">
        <v>80</v>
      </c>
      <c r="AR1739" t="s">
        <v>58</v>
      </c>
      <c r="AS1739" t="s">
        <v>74</v>
      </c>
      <c r="AT1739" t="s">
        <v>50</v>
      </c>
      <c r="AU1739" t="s">
        <v>83</v>
      </c>
      <c r="AV1739" t="s">
        <v>84</v>
      </c>
      <c r="AW1739" t="s">
        <v>674</v>
      </c>
    </row>
    <row r="1740" spans="1:49" x14ac:dyDescent="0.25">
      <c r="A1740" t="s">
        <v>85</v>
      </c>
      <c r="B1740" s="3" t="s">
        <v>46</v>
      </c>
      <c r="C1740" t="s">
        <v>47</v>
      </c>
      <c r="D1740" s="2" t="str">
        <f t="shared" si="136"/>
        <v>1997-10-11</v>
      </c>
      <c r="E1740" t="s">
        <v>1505</v>
      </c>
      <c r="F1740" s="3">
        <f t="shared" si="137"/>
        <v>8</v>
      </c>
      <c r="G1740" t="s">
        <v>1165</v>
      </c>
      <c r="AJ1740" t="s">
        <v>50</v>
      </c>
      <c r="AK1740" t="s">
        <v>51</v>
      </c>
      <c r="AL1740" t="s">
        <v>69</v>
      </c>
      <c r="AM1740" t="s">
        <v>50</v>
      </c>
      <c r="AN1740" t="s">
        <v>200</v>
      </c>
      <c r="AO1740" t="s">
        <v>55</v>
      </c>
      <c r="AP1740" t="s">
        <v>119</v>
      </c>
      <c r="AQ1740" t="s">
        <v>97</v>
      </c>
      <c r="AR1740" t="s">
        <v>58</v>
      </c>
      <c r="AS1740" t="s">
        <v>59</v>
      </c>
      <c r="AT1740" t="s">
        <v>50</v>
      </c>
      <c r="AU1740" t="s">
        <v>83</v>
      </c>
      <c r="AV1740" t="s">
        <v>90</v>
      </c>
      <c r="AW1740" t="s">
        <v>761</v>
      </c>
    </row>
    <row r="1741" spans="1:49" x14ac:dyDescent="0.25">
      <c r="A1741" t="s">
        <v>77</v>
      </c>
      <c r="B1741" s="3" t="s">
        <v>46</v>
      </c>
      <c r="C1741" t="s">
        <v>47</v>
      </c>
      <c r="D1741" s="2">
        <f t="shared" si="136"/>
        <v>35182</v>
      </c>
      <c r="E1741" t="s">
        <v>1261</v>
      </c>
      <c r="F1741" s="3">
        <f t="shared" si="137"/>
        <v>5</v>
      </c>
      <c r="G1741" t="s">
        <v>624</v>
      </c>
      <c r="AJ1741" t="s">
        <v>50</v>
      </c>
      <c r="AK1741" t="s">
        <v>51</v>
      </c>
      <c r="AL1741" t="s">
        <v>69</v>
      </c>
      <c r="AM1741" t="s">
        <v>53</v>
      </c>
      <c r="AN1741" t="s">
        <v>206</v>
      </c>
      <c r="AO1741" t="s">
        <v>55</v>
      </c>
      <c r="AP1741" t="s">
        <v>72</v>
      </c>
      <c r="AQ1741" t="s">
        <v>73</v>
      </c>
      <c r="AR1741" t="s">
        <v>81</v>
      </c>
      <c r="AS1741" t="s">
        <v>59</v>
      </c>
      <c r="AT1741" t="s">
        <v>50</v>
      </c>
      <c r="AU1741" t="s">
        <v>83</v>
      </c>
      <c r="AV1741" t="s">
        <v>76</v>
      </c>
      <c r="AW1741" t="s">
        <v>514</v>
      </c>
    </row>
    <row r="1742" spans="1:49" x14ac:dyDescent="0.25">
      <c r="A1742" t="s">
        <v>324</v>
      </c>
      <c r="B1742" s="3" t="s">
        <v>46</v>
      </c>
      <c r="C1742" t="s">
        <v>47</v>
      </c>
      <c r="D1742" s="2" t="str">
        <f t="shared" si="136"/>
        <v>2002-12-20</v>
      </c>
      <c r="E1742" t="s">
        <v>339</v>
      </c>
      <c r="F1742" s="3">
        <f t="shared" si="137"/>
        <v>5</v>
      </c>
      <c r="G1742" t="s">
        <v>287</v>
      </c>
      <c r="H1742" t="s">
        <v>67</v>
      </c>
      <c r="I1742" t="s">
        <v>67</v>
      </c>
      <c r="J1742" t="s">
        <v>67</v>
      </c>
      <c r="K1742" t="s">
        <v>67</v>
      </c>
      <c r="L1742" t="s">
        <v>67</v>
      </c>
      <c r="M1742" t="s">
        <v>112</v>
      </c>
      <c r="N1742" t="s">
        <v>67</v>
      </c>
      <c r="O1742" t="s">
        <v>67</v>
      </c>
      <c r="P1742" t="s">
        <v>67</v>
      </c>
      <c r="Q1742" t="s">
        <v>67</v>
      </c>
      <c r="R1742" t="s">
        <v>67</v>
      </c>
      <c r="S1742" t="s">
        <v>67</v>
      </c>
      <c r="T1742" t="s">
        <v>67</v>
      </c>
      <c r="U1742" t="s">
        <v>67</v>
      </c>
      <c r="V1742" t="s">
        <v>67</v>
      </c>
      <c r="W1742" t="s">
        <v>67</v>
      </c>
      <c r="X1742" t="s">
        <v>67</v>
      </c>
      <c r="Y1742" t="s">
        <v>112</v>
      </c>
      <c r="Z1742" t="s">
        <v>67</v>
      </c>
      <c r="AA1742" t="s">
        <v>112</v>
      </c>
      <c r="AB1742" t="s">
        <v>67</v>
      </c>
      <c r="AC1742" t="s">
        <v>67</v>
      </c>
      <c r="AD1742" t="s">
        <v>67</v>
      </c>
      <c r="AE1742" t="s">
        <v>67</v>
      </c>
      <c r="AF1742" t="s">
        <v>22</v>
      </c>
      <c r="AG1742" t="s">
        <v>20</v>
      </c>
      <c r="AH1742" t="s">
        <v>4</v>
      </c>
      <c r="AI1742" t="s">
        <v>19</v>
      </c>
      <c r="AJ1742" t="s">
        <v>50</v>
      </c>
      <c r="AK1742" t="s">
        <v>51</v>
      </c>
      <c r="AL1742" t="s">
        <v>88</v>
      </c>
      <c r="AM1742" t="s">
        <v>53</v>
      </c>
      <c r="AN1742" t="s">
        <v>54</v>
      </c>
      <c r="AO1742" t="s">
        <v>55</v>
      </c>
      <c r="AP1742" t="s">
        <v>56</v>
      </c>
      <c r="AQ1742" t="s">
        <v>73</v>
      </c>
      <c r="AR1742" t="s">
        <v>58</v>
      </c>
      <c r="AS1742" t="s">
        <v>74</v>
      </c>
      <c r="AT1742" t="s">
        <v>50</v>
      </c>
      <c r="AU1742" t="s">
        <v>127</v>
      </c>
      <c r="AV1742" t="s">
        <v>76</v>
      </c>
      <c r="AW1742" t="s">
        <v>190</v>
      </c>
    </row>
    <row r="1743" spans="1:49" x14ac:dyDescent="0.25">
      <c r="A1743" t="s">
        <v>379</v>
      </c>
      <c r="B1743" s="3" t="s">
        <v>46</v>
      </c>
      <c r="C1743" t="s">
        <v>47</v>
      </c>
      <c r="D1743" s="2" t="str">
        <f t="shared" si="136"/>
        <v>1999-03-25</v>
      </c>
      <c r="E1743" t="s">
        <v>772</v>
      </c>
      <c r="F1743" s="3">
        <f t="shared" si="137"/>
        <v>5</v>
      </c>
      <c r="G1743" t="s">
        <v>1506</v>
      </c>
      <c r="H1743" t="s">
        <v>67</v>
      </c>
      <c r="I1743" t="s">
        <v>67</v>
      </c>
      <c r="J1743" t="s">
        <v>67</v>
      </c>
      <c r="K1743" t="s">
        <v>67</v>
      </c>
      <c r="L1743" t="s">
        <v>67</v>
      </c>
      <c r="M1743" t="s">
        <v>67</v>
      </c>
      <c r="N1743" t="s">
        <v>66</v>
      </c>
      <c r="O1743" t="s">
        <v>66</v>
      </c>
      <c r="P1743" t="s">
        <v>67</v>
      </c>
      <c r="Q1743" t="s">
        <v>67</v>
      </c>
      <c r="R1743" t="s">
        <v>67</v>
      </c>
      <c r="S1743" t="s">
        <v>67</v>
      </c>
      <c r="T1743" t="s">
        <v>67</v>
      </c>
      <c r="U1743" t="s">
        <v>67</v>
      </c>
      <c r="V1743" t="s">
        <v>67</v>
      </c>
      <c r="W1743" t="s">
        <v>67</v>
      </c>
      <c r="X1743" t="s">
        <v>67</v>
      </c>
      <c r="Y1743" t="s">
        <v>67</v>
      </c>
      <c r="Z1743" t="s">
        <v>66</v>
      </c>
      <c r="AA1743" t="s">
        <v>66</v>
      </c>
      <c r="AB1743" t="s">
        <v>112</v>
      </c>
      <c r="AC1743" t="s">
        <v>66</v>
      </c>
      <c r="AD1743" t="s">
        <v>66</v>
      </c>
      <c r="AE1743" t="s">
        <v>66</v>
      </c>
      <c r="AF1743" t="s">
        <v>13</v>
      </c>
      <c r="AG1743" t="s">
        <v>6</v>
      </c>
      <c r="AH1743" t="s">
        <v>15</v>
      </c>
      <c r="AI1743" t="s">
        <v>16</v>
      </c>
      <c r="AJ1743" t="s">
        <v>50</v>
      </c>
      <c r="AK1743" t="s">
        <v>51</v>
      </c>
      <c r="AL1743" t="s">
        <v>95</v>
      </c>
      <c r="AM1743" t="s">
        <v>53</v>
      </c>
      <c r="AN1743" t="s">
        <v>70</v>
      </c>
      <c r="AO1743" t="s">
        <v>175</v>
      </c>
      <c r="AP1743" t="s">
        <v>56</v>
      </c>
      <c r="AQ1743" t="s">
        <v>73</v>
      </c>
      <c r="AR1743" t="s">
        <v>58</v>
      </c>
      <c r="AS1743" t="s">
        <v>59</v>
      </c>
      <c r="AT1743" t="s">
        <v>50</v>
      </c>
      <c r="AU1743" t="s">
        <v>127</v>
      </c>
      <c r="AV1743" t="s">
        <v>76</v>
      </c>
      <c r="AW1743" t="s">
        <v>246</v>
      </c>
    </row>
    <row r="1744" spans="1:49" x14ac:dyDescent="0.25">
      <c r="A1744" t="s">
        <v>532</v>
      </c>
      <c r="B1744" s="3" t="s">
        <v>46</v>
      </c>
      <c r="C1744" t="s">
        <v>106</v>
      </c>
      <c r="D1744" s="2" t="str">
        <f t="shared" si="136"/>
        <v>2014-08-12</v>
      </c>
      <c r="E1744" t="s">
        <v>138</v>
      </c>
      <c r="F1744" s="3">
        <f t="shared" si="137"/>
        <v>5</v>
      </c>
      <c r="G1744" t="s">
        <v>1507</v>
      </c>
      <c r="H1744" t="s">
        <v>67</v>
      </c>
      <c r="I1744" t="s">
        <v>67</v>
      </c>
      <c r="J1744" t="s">
        <v>67</v>
      </c>
      <c r="K1744" t="s">
        <v>67</v>
      </c>
      <c r="L1744" t="s">
        <v>67</v>
      </c>
      <c r="M1744" t="s">
        <v>67</v>
      </c>
      <c r="N1744" t="s">
        <v>66</v>
      </c>
      <c r="O1744" t="s">
        <v>66</v>
      </c>
      <c r="P1744" t="s">
        <v>67</v>
      </c>
      <c r="Q1744" t="s">
        <v>67</v>
      </c>
      <c r="R1744" t="s">
        <v>67</v>
      </c>
      <c r="S1744" t="s">
        <v>67</v>
      </c>
      <c r="T1744" t="s">
        <v>67</v>
      </c>
      <c r="U1744" t="s">
        <v>67</v>
      </c>
      <c r="V1744" t="s">
        <v>67</v>
      </c>
      <c r="W1744" t="s">
        <v>67</v>
      </c>
      <c r="X1744" t="s">
        <v>67</v>
      </c>
      <c r="Y1744" t="s">
        <v>67</v>
      </c>
      <c r="Z1744" t="s">
        <v>66</v>
      </c>
      <c r="AA1744" t="s">
        <v>66</v>
      </c>
      <c r="AB1744" t="s">
        <v>112</v>
      </c>
      <c r="AC1744" t="s">
        <v>66</v>
      </c>
      <c r="AD1744" t="s">
        <v>66</v>
      </c>
      <c r="AE1744" t="s">
        <v>66</v>
      </c>
      <c r="AF1744" t="s">
        <v>13</v>
      </c>
      <c r="AG1744" t="s">
        <v>6</v>
      </c>
      <c r="AH1744" t="s">
        <v>15</v>
      </c>
      <c r="AI1744" t="s">
        <v>16</v>
      </c>
      <c r="AJ1744" t="s">
        <v>50</v>
      </c>
      <c r="AK1744" t="s">
        <v>51</v>
      </c>
      <c r="AL1744" t="s">
        <v>95</v>
      </c>
      <c r="AM1744" t="s">
        <v>53</v>
      </c>
      <c r="AN1744" t="s">
        <v>70</v>
      </c>
      <c r="AO1744" t="s">
        <v>175</v>
      </c>
      <c r="AP1744" t="s">
        <v>56</v>
      </c>
      <c r="AQ1744" t="s">
        <v>73</v>
      </c>
      <c r="AR1744" t="s">
        <v>58</v>
      </c>
      <c r="AS1744" t="s">
        <v>59</v>
      </c>
      <c r="AT1744" t="s">
        <v>50</v>
      </c>
      <c r="AU1744" t="s">
        <v>127</v>
      </c>
      <c r="AV1744" t="s">
        <v>76</v>
      </c>
      <c r="AW1744" t="s">
        <v>246</v>
      </c>
    </row>
    <row r="1745" spans="1:49" x14ac:dyDescent="0.25">
      <c r="A1745" t="s">
        <v>257</v>
      </c>
      <c r="B1745" s="3" t="s">
        <v>46</v>
      </c>
      <c r="C1745" t="s">
        <v>47</v>
      </c>
      <c r="D1745" s="2" t="str">
        <f t="shared" si="136"/>
        <v>1999-06-12</v>
      </c>
      <c r="E1745" t="s">
        <v>805</v>
      </c>
      <c r="F1745" s="3">
        <f t="shared" si="137"/>
        <v>8</v>
      </c>
      <c r="G1745" t="s">
        <v>1446</v>
      </c>
      <c r="H1745" t="s">
        <v>66</v>
      </c>
      <c r="I1745" t="s">
        <v>67</v>
      </c>
      <c r="J1745" t="s">
        <v>67</v>
      </c>
      <c r="K1745" t="s">
        <v>66</v>
      </c>
      <c r="L1745" t="s">
        <v>66</v>
      </c>
      <c r="M1745" t="s">
        <v>66</v>
      </c>
      <c r="N1745" t="s">
        <v>67</v>
      </c>
      <c r="O1745" t="s">
        <v>66</v>
      </c>
      <c r="P1745" t="s">
        <v>67</v>
      </c>
      <c r="Q1745" t="s">
        <v>67</v>
      </c>
      <c r="R1745" t="s">
        <v>66</v>
      </c>
      <c r="S1745" t="s">
        <v>67</v>
      </c>
      <c r="T1745" t="s">
        <v>66</v>
      </c>
      <c r="U1745" t="s">
        <v>66</v>
      </c>
      <c r="V1745" t="s">
        <v>66</v>
      </c>
      <c r="W1745" t="s">
        <v>66</v>
      </c>
      <c r="X1745" t="s">
        <v>67</v>
      </c>
      <c r="Y1745" t="s">
        <v>67</v>
      </c>
      <c r="Z1745" t="s">
        <v>67</v>
      </c>
      <c r="AA1745" t="s">
        <v>66</v>
      </c>
      <c r="AB1745" t="s">
        <v>66</v>
      </c>
      <c r="AC1745" t="s">
        <v>66</v>
      </c>
      <c r="AD1745" t="s">
        <v>67</v>
      </c>
      <c r="AE1745" t="s">
        <v>67</v>
      </c>
      <c r="AF1745" t="s">
        <v>9</v>
      </c>
      <c r="AG1745" t="s">
        <v>15</v>
      </c>
      <c r="AH1745" t="s">
        <v>6</v>
      </c>
      <c r="AI1745" t="s">
        <v>26</v>
      </c>
      <c r="AJ1745" t="s">
        <v>50</v>
      </c>
      <c r="AK1745" t="s">
        <v>51</v>
      </c>
      <c r="AL1745" t="s">
        <v>69</v>
      </c>
      <c r="AM1745" t="s">
        <v>53</v>
      </c>
      <c r="AN1745" t="s">
        <v>200</v>
      </c>
      <c r="AO1745" t="s">
        <v>100</v>
      </c>
      <c r="AP1745" t="s">
        <v>72</v>
      </c>
      <c r="AQ1745" t="s">
        <v>73</v>
      </c>
      <c r="AR1745" t="s">
        <v>58</v>
      </c>
      <c r="AS1745" t="s">
        <v>74</v>
      </c>
      <c r="AT1745" t="s">
        <v>50</v>
      </c>
      <c r="AU1745" t="s">
        <v>127</v>
      </c>
      <c r="AV1745" t="s">
        <v>76</v>
      </c>
      <c r="AW1745" t="s">
        <v>1508</v>
      </c>
    </row>
    <row r="1746" spans="1:49" x14ac:dyDescent="0.25">
      <c r="A1746" t="s">
        <v>406</v>
      </c>
      <c r="B1746" s="3" t="s">
        <v>46</v>
      </c>
      <c r="C1746" t="s">
        <v>106</v>
      </c>
      <c r="D1746" s="2" t="str">
        <f t="shared" si="136"/>
        <v>2011-05-30</v>
      </c>
      <c r="E1746" t="s">
        <v>131</v>
      </c>
      <c r="F1746" s="3">
        <f t="shared" si="137"/>
        <v>7</v>
      </c>
      <c r="G1746" t="s">
        <v>1076</v>
      </c>
      <c r="H1746" t="s">
        <v>66</v>
      </c>
      <c r="I1746" t="s">
        <v>67</v>
      </c>
      <c r="J1746" t="s">
        <v>67</v>
      </c>
      <c r="K1746" t="s">
        <v>66</v>
      </c>
      <c r="L1746" t="s">
        <v>66</v>
      </c>
      <c r="M1746" t="s">
        <v>66</v>
      </c>
      <c r="N1746" t="s">
        <v>67</v>
      </c>
      <c r="O1746" t="s">
        <v>66</v>
      </c>
      <c r="P1746" t="s">
        <v>67</v>
      </c>
      <c r="Q1746" t="s">
        <v>67</v>
      </c>
      <c r="R1746" t="s">
        <v>66</v>
      </c>
      <c r="S1746" t="s">
        <v>67</v>
      </c>
      <c r="T1746" t="s">
        <v>66</v>
      </c>
      <c r="U1746" t="s">
        <v>66</v>
      </c>
      <c r="V1746" t="s">
        <v>66</v>
      </c>
      <c r="W1746" t="s">
        <v>66</v>
      </c>
      <c r="X1746" t="s">
        <v>67</v>
      </c>
      <c r="Y1746" t="s">
        <v>67</v>
      </c>
      <c r="Z1746" t="s">
        <v>67</v>
      </c>
      <c r="AA1746" t="s">
        <v>66</v>
      </c>
      <c r="AB1746" t="s">
        <v>66</v>
      </c>
      <c r="AC1746" t="s">
        <v>66</v>
      </c>
      <c r="AD1746" t="s">
        <v>67</v>
      </c>
      <c r="AE1746" t="s">
        <v>67</v>
      </c>
      <c r="AF1746" t="s">
        <v>9</v>
      </c>
      <c r="AG1746" t="s">
        <v>15</v>
      </c>
      <c r="AH1746" t="s">
        <v>6</v>
      </c>
      <c r="AI1746" t="s">
        <v>26</v>
      </c>
      <c r="AJ1746" t="s">
        <v>50</v>
      </c>
      <c r="AK1746" t="s">
        <v>51</v>
      </c>
      <c r="AL1746" t="s">
        <v>69</v>
      </c>
      <c r="AM1746" t="s">
        <v>53</v>
      </c>
      <c r="AN1746" t="s">
        <v>200</v>
      </c>
      <c r="AO1746" t="s">
        <v>100</v>
      </c>
      <c r="AP1746" t="s">
        <v>72</v>
      </c>
      <c r="AQ1746" t="s">
        <v>73</v>
      </c>
      <c r="AR1746" t="s">
        <v>58</v>
      </c>
      <c r="AS1746" t="s">
        <v>74</v>
      </c>
      <c r="AT1746" t="s">
        <v>50</v>
      </c>
      <c r="AU1746" t="s">
        <v>127</v>
      </c>
      <c r="AV1746" t="s">
        <v>76</v>
      </c>
      <c r="AW1746" t="s">
        <v>1508</v>
      </c>
    </row>
    <row r="1747" spans="1:49" x14ac:dyDescent="0.25">
      <c r="A1747" t="s">
        <v>822</v>
      </c>
      <c r="B1747" s="3" t="s">
        <v>46</v>
      </c>
      <c r="C1747" t="s">
        <v>47</v>
      </c>
      <c r="D1747" s="2" t="str">
        <f t="shared" si="136"/>
        <v>1997-11-13</v>
      </c>
      <c r="E1747" t="s">
        <v>1025</v>
      </c>
      <c r="F1747" s="3">
        <f t="shared" si="137"/>
        <v>5</v>
      </c>
      <c r="G1747" t="s">
        <v>948</v>
      </c>
      <c r="H1747" t="s">
        <v>67</v>
      </c>
      <c r="I1747" t="s">
        <v>66</v>
      </c>
      <c r="J1747" t="s">
        <v>67</v>
      </c>
      <c r="K1747" t="s">
        <v>67</v>
      </c>
      <c r="L1747" t="s">
        <v>66</v>
      </c>
      <c r="M1747" t="s">
        <v>67</v>
      </c>
      <c r="N1747" t="s">
        <v>66</v>
      </c>
      <c r="O1747" t="s">
        <v>67</v>
      </c>
      <c r="P1747" t="s">
        <v>66</v>
      </c>
      <c r="Q1747" t="s">
        <v>67</v>
      </c>
      <c r="R1747" t="s">
        <v>66</v>
      </c>
      <c r="S1747" t="s">
        <v>66</v>
      </c>
      <c r="T1747" t="s">
        <v>66</v>
      </c>
      <c r="U1747" t="s">
        <v>66</v>
      </c>
      <c r="V1747" t="s">
        <v>66</v>
      </c>
      <c r="W1747" t="s">
        <v>66</v>
      </c>
      <c r="X1747" t="s">
        <v>67</v>
      </c>
      <c r="Y1747" t="s">
        <v>112</v>
      </c>
      <c r="Z1747" t="s">
        <v>67</v>
      </c>
      <c r="AA1747" t="s">
        <v>67</v>
      </c>
      <c r="AB1747" t="s">
        <v>66</v>
      </c>
      <c r="AC1747" t="s">
        <v>66</v>
      </c>
      <c r="AD1747" t="s">
        <v>66</v>
      </c>
      <c r="AE1747" t="s">
        <v>66</v>
      </c>
      <c r="AF1747" t="s">
        <v>10</v>
      </c>
      <c r="AG1747" t="s">
        <v>15</v>
      </c>
      <c r="AH1747" t="s">
        <v>13</v>
      </c>
      <c r="AI1747" t="s">
        <v>17</v>
      </c>
      <c r="AJ1747" t="s">
        <v>50</v>
      </c>
      <c r="AK1747" t="s">
        <v>51</v>
      </c>
      <c r="AL1747" t="s">
        <v>69</v>
      </c>
      <c r="AM1747" t="s">
        <v>53</v>
      </c>
      <c r="AN1747" t="s">
        <v>206</v>
      </c>
      <c r="AO1747" t="s">
        <v>207</v>
      </c>
      <c r="AP1747" t="s">
        <v>72</v>
      </c>
      <c r="AQ1747" t="s">
        <v>73</v>
      </c>
      <c r="AR1747" t="s">
        <v>58</v>
      </c>
      <c r="AS1747" t="s">
        <v>74</v>
      </c>
      <c r="AT1747" t="s">
        <v>50</v>
      </c>
      <c r="AU1747" t="s">
        <v>61</v>
      </c>
      <c r="AV1747" t="s">
        <v>76</v>
      </c>
      <c r="AW1747" t="s">
        <v>865</v>
      </c>
    </row>
    <row r="1748" spans="1:49" x14ac:dyDescent="0.25">
      <c r="A1748" t="s">
        <v>45</v>
      </c>
      <c r="B1748" s="3" t="s">
        <v>46</v>
      </c>
      <c r="C1748" t="s">
        <v>47</v>
      </c>
      <c r="D1748" s="2" t="str">
        <f t="shared" si="136"/>
        <v>1997-07-23</v>
      </c>
      <c r="E1748" t="s">
        <v>473</v>
      </c>
      <c r="F1748" s="3">
        <f t="shared" si="137"/>
        <v>6</v>
      </c>
      <c r="G1748" t="s">
        <v>1509</v>
      </c>
      <c r="H1748" t="s">
        <v>67</v>
      </c>
      <c r="I1748" t="s">
        <v>67</v>
      </c>
      <c r="J1748" t="s">
        <v>67</v>
      </c>
      <c r="K1748" t="s">
        <v>67</v>
      </c>
      <c r="L1748" t="s">
        <v>67</v>
      </c>
      <c r="M1748" t="s">
        <v>112</v>
      </c>
      <c r="N1748" t="s">
        <v>67</v>
      </c>
      <c r="O1748" t="s">
        <v>112</v>
      </c>
      <c r="P1748" t="s">
        <v>67</v>
      </c>
      <c r="Q1748" t="s">
        <v>67</v>
      </c>
      <c r="R1748" t="s">
        <v>67</v>
      </c>
      <c r="S1748" t="s">
        <v>67</v>
      </c>
      <c r="T1748" t="s">
        <v>67</v>
      </c>
      <c r="U1748" t="s">
        <v>67</v>
      </c>
      <c r="V1748" t="s">
        <v>67</v>
      </c>
      <c r="W1748" t="s">
        <v>67</v>
      </c>
      <c r="X1748" t="s">
        <v>67</v>
      </c>
      <c r="Y1748" t="s">
        <v>112</v>
      </c>
      <c r="Z1748" t="s">
        <v>67</v>
      </c>
      <c r="AA1748" t="s">
        <v>67</v>
      </c>
      <c r="AB1748" t="s">
        <v>67</v>
      </c>
      <c r="AC1748" t="s">
        <v>67</v>
      </c>
      <c r="AD1748" t="s">
        <v>67</v>
      </c>
      <c r="AE1748" t="s">
        <v>67</v>
      </c>
      <c r="AF1748" t="s">
        <v>7</v>
      </c>
      <c r="AG1748" t="s">
        <v>19</v>
      </c>
      <c r="AH1748" t="s">
        <v>7</v>
      </c>
      <c r="AI1748" t="s">
        <v>17</v>
      </c>
      <c r="AJ1748" t="s">
        <v>50</v>
      </c>
      <c r="AK1748" t="s">
        <v>51</v>
      </c>
      <c r="AL1748" t="s">
        <v>69</v>
      </c>
      <c r="AM1748" t="s">
        <v>53</v>
      </c>
      <c r="AN1748" t="s">
        <v>54</v>
      </c>
      <c r="AO1748" t="s">
        <v>55</v>
      </c>
      <c r="AP1748" t="s">
        <v>72</v>
      </c>
      <c r="AQ1748" t="s">
        <v>57</v>
      </c>
      <c r="AR1748" t="s">
        <v>58</v>
      </c>
      <c r="AS1748" t="s">
        <v>766</v>
      </c>
      <c r="AT1748" t="s">
        <v>50</v>
      </c>
      <c r="AU1748" t="s">
        <v>127</v>
      </c>
      <c r="AV1748" t="s">
        <v>62</v>
      </c>
      <c r="AW1748" t="s">
        <v>672</v>
      </c>
    </row>
    <row r="1749" spans="1:49" x14ac:dyDescent="0.25">
      <c r="A1749" t="s">
        <v>317</v>
      </c>
      <c r="B1749" s="3" t="s">
        <v>46</v>
      </c>
      <c r="C1749" t="s">
        <v>106</v>
      </c>
      <c r="D1749" s="2" t="str">
        <f t="shared" si="136"/>
        <v>2005-04-29</v>
      </c>
      <c r="E1749" t="s">
        <v>204</v>
      </c>
      <c r="F1749" s="3">
        <f t="shared" si="137"/>
        <v>3</v>
      </c>
      <c r="G1749" t="s">
        <v>1510</v>
      </c>
      <c r="H1749" t="s">
        <v>67</v>
      </c>
      <c r="I1749" t="s">
        <v>67</v>
      </c>
      <c r="J1749" t="s">
        <v>67</v>
      </c>
      <c r="K1749" t="s">
        <v>67</v>
      </c>
      <c r="L1749" t="s">
        <v>67</v>
      </c>
      <c r="M1749" t="s">
        <v>112</v>
      </c>
      <c r="N1749" t="s">
        <v>67</v>
      </c>
      <c r="O1749" t="s">
        <v>112</v>
      </c>
      <c r="P1749" t="s">
        <v>67</v>
      </c>
      <c r="Q1749" t="s">
        <v>67</v>
      </c>
      <c r="R1749" t="s">
        <v>67</v>
      </c>
      <c r="S1749" t="s">
        <v>67</v>
      </c>
      <c r="T1749" t="s">
        <v>67</v>
      </c>
      <c r="U1749" t="s">
        <v>67</v>
      </c>
      <c r="V1749" t="s">
        <v>67</v>
      </c>
      <c r="W1749" t="s">
        <v>67</v>
      </c>
      <c r="X1749" t="s">
        <v>67</v>
      </c>
      <c r="Y1749" t="s">
        <v>112</v>
      </c>
      <c r="Z1749" t="s">
        <v>67</v>
      </c>
      <c r="AA1749" t="s">
        <v>67</v>
      </c>
      <c r="AB1749" t="s">
        <v>67</v>
      </c>
      <c r="AC1749" t="s">
        <v>67</v>
      </c>
      <c r="AD1749" t="s">
        <v>67</v>
      </c>
      <c r="AE1749" t="s">
        <v>67</v>
      </c>
      <c r="AF1749" t="s">
        <v>7</v>
      </c>
      <c r="AG1749" t="s">
        <v>19</v>
      </c>
      <c r="AH1749" t="s">
        <v>7</v>
      </c>
      <c r="AI1749" t="s">
        <v>17</v>
      </c>
      <c r="AJ1749" t="s">
        <v>50</v>
      </c>
      <c r="AK1749" t="s">
        <v>51</v>
      </c>
      <c r="AL1749" t="s">
        <v>69</v>
      </c>
      <c r="AM1749" t="s">
        <v>53</v>
      </c>
      <c r="AN1749" t="s">
        <v>54</v>
      </c>
      <c r="AO1749" t="s">
        <v>55</v>
      </c>
      <c r="AP1749" t="s">
        <v>72</v>
      </c>
      <c r="AQ1749" t="s">
        <v>57</v>
      </c>
      <c r="AR1749" t="s">
        <v>58</v>
      </c>
      <c r="AS1749" t="s">
        <v>766</v>
      </c>
      <c r="AT1749" t="s">
        <v>50</v>
      </c>
      <c r="AU1749" t="s">
        <v>127</v>
      </c>
      <c r="AV1749" t="s">
        <v>62</v>
      </c>
      <c r="AW1749" t="s">
        <v>672</v>
      </c>
    </row>
    <row r="1750" spans="1:49" x14ac:dyDescent="0.25">
      <c r="A1750" t="s">
        <v>180</v>
      </c>
      <c r="B1750" s="3" t="s">
        <v>46</v>
      </c>
      <c r="C1750" t="s">
        <v>106</v>
      </c>
      <c r="D1750" s="2" t="str">
        <f t="shared" si="136"/>
        <v>2011-01-18</v>
      </c>
      <c r="E1750" t="s">
        <v>87</v>
      </c>
      <c r="F1750" s="3">
        <f t="shared" si="137"/>
        <v>1</v>
      </c>
      <c r="G1750" t="s">
        <v>181</v>
      </c>
      <c r="H1750" t="s">
        <v>67</v>
      </c>
      <c r="I1750" t="s">
        <v>67</v>
      </c>
      <c r="J1750" t="s">
        <v>67</v>
      </c>
      <c r="K1750" t="s">
        <v>67</v>
      </c>
      <c r="L1750" t="s">
        <v>67</v>
      </c>
      <c r="M1750" t="s">
        <v>112</v>
      </c>
      <c r="N1750" t="s">
        <v>67</v>
      </c>
      <c r="O1750" t="s">
        <v>112</v>
      </c>
      <c r="P1750" t="s">
        <v>67</v>
      </c>
      <c r="Q1750" t="s">
        <v>67</v>
      </c>
      <c r="R1750" t="s">
        <v>67</v>
      </c>
      <c r="S1750" t="s">
        <v>67</v>
      </c>
      <c r="T1750" t="s">
        <v>67</v>
      </c>
      <c r="U1750" t="s">
        <v>67</v>
      </c>
      <c r="V1750" t="s">
        <v>67</v>
      </c>
      <c r="W1750" t="s">
        <v>67</v>
      </c>
      <c r="X1750" t="s">
        <v>67</v>
      </c>
      <c r="Y1750" t="s">
        <v>112</v>
      </c>
      <c r="Z1750" t="s">
        <v>67</v>
      </c>
      <c r="AA1750" t="s">
        <v>67</v>
      </c>
      <c r="AB1750" t="s">
        <v>67</v>
      </c>
      <c r="AC1750" t="s">
        <v>67</v>
      </c>
      <c r="AD1750" t="s">
        <v>67</v>
      </c>
      <c r="AE1750" t="s">
        <v>67</v>
      </c>
      <c r="AF1750" t="s">
        <v>7</v>
      </c>
      <c r="AG1750" t="s">
        <v>19</v>
      </c>
      <c r="AH1750" t="s">
        <v>7</v>
      </c>
      <c r="AI1750" t="s">
        <v>17</v>
      </c>
      <c r="AJ1750" t="s">
        <v>50</v>
      </c>
      <c r="AK1750" t="s">
        <v>51</v>
      </c>
      <c r="AL1750" t="s">
        <v>69</v>
      </c>
      <c r="AM1750" t="s">
        <v>53</v>
      </c>
      <c r="AN1750" t="s">
        <v>54</v>
      </c>
      <c r="AO1750" t="s">
        <v>55</v>
      </c>
      <c r="AP1750" t="s">
        <v>72</v>
      </c>
      <c r="AQ1750" t="s">
        <v>57</v>
      </c>
      <c r="AR1750" t="s">
        <v>58</v>
      </c>
      <c r="AS1750" t="s">
        <v>766</v>
      </c>
      <c r="AT1750" t="s">
        <v>50</v>
      </c>
      <c r="AU1750" t="s">
        <v>127</v>
      </c>
      <c r="AV1750" t="s">
        <v>62</v>
      </c>
      <c r="AW1750" t="s">
        <v>672</v>
      </c>
    </row>
    <row r="1751" spans="1:49" x14ac:dyDescent="0.25">
      <c r="A1751" t="s">
        <v>188</v>
      </c>
      <c r="B1751" s="3" t="s">
        <v>46</v>
      </c>
      <c r="C1751" t="s">
        <v>47</v>
      </c>
      <c r="D1751" s="2" t="str">
        <f t="shared" si="136"/>
        <v>1996-04-12</v>
      </c>
      <c r="E1751" t="s">
        <v>1039</v>
      </c>
      <c r="F1751" s="3">
        <f t="shared" si="137"/>
        <v>8</v>
      </c>
      <c r="G1751" t="s">
        <v>1082</v>
      </c>
      <c r="H1751" t="s">
        <v>67</v>
      </c>
      <c r="I1751" t="s">
        <v>67</v>
      </c>
      <c r="J1751" t="s">
        <v>67</v>
      </c>
      <c r="K1751" t="s">
        <v>67</v>
      </c>
      <c r="L1751" t="s">
        <v>67</v>
      </c>
      <c r="M1751" t="s">
        <v>66</v>
      </c>
      <c r="N1751" t="s">
        <v>66</v>
      </c>
      <c r="O1751" t="s">
        <v>67</v>
      </c>
      <c r="P1751" t="s">
        <v>66</v>
      </c>
      <c r="Q1751" t="s">
        <v>66</v>
      </c>
      <c r="R1751" t="s">
        <v>66</v>
      </c>
      <c r="S1751" t="s">
        <v>67</v>
      </c>
      <c r="T1751" t="s">
        <v>66</v>
      </c>
      <c r="U1751" t="s">
        <v>67</v>
      </c>
      <c r="V1751" t="s">
        <v>67</v>
      </c>
      <c r="W1751" t="s">
        <v>66</v>
      </c>
      <c r="X1751" t="s">
        <v>67</v>
      </c>
      <c r="Y1751" t="s">
        <v>66</v>
      </c>
      <c r="Z1751" t="s">
        <v>67</v>
      </c>
      <c r="AA1751" t="s">
        <v>67</v>
      </c>
      <c r="AB1751" t="s">
        <v>66</v>
      </c>
      <c r="AC1751" t="s">
        <v>66</v>
      </c>
      <c r="AD1751" t="s">
        <v>66</v>
      </c>
      <c r="AE1751" t="s">
        <v>67</v>
      </c>
      <c r="AF1751" t="s">
        <v>10</v>
      </c>
      <c r="AG1751" t="s">
        <v>25</v>
      </c>
      <c r="AH1751" t="s">
        <v>21</v>
      </c>
      <c r="AI1751" t="s">
        <v>15</v>
      </c>
      <c r="AJ1751" t="s">
        <v>50</v>
      </c>
      <c r="AK1751" t="s">
        <v>94</v>
      </c>
      <c r="AL1751" t="s">
        <v>95</v>
      </c>
      <c r="AM1751" t="s">
        <v>53</v>
      </c>
      <c r="AN1751" t="s">
        <v>70</v>
      </c>
      <c r="AO1751" t="s">
        <v>55</v>
      </c>
      <c r="AP1751" t="s">
        <v>119</v>
      </c>
      <c r="AQ1751" t="s">
        <v>220</v>
      </c>
      <c r="AR1751" t="s">
        <v>81</v>
      </c>
      <c r="AS1751" t="s">
        <v>74</v>
      </c>
      <c r="AT1751" t="s">
        <v>50</v>
      </c>
      <c r="AU1751" t="s">
        <v>83</v>
      </c>
      <c r="AV1751" t="s">
        <v>84</v>
      </c>
      <c r="AW1751" t="s">
        <v>190</v>
      </c>
    </row>
    <row r="1752" spans="1:49" x14ac:dyDescent="0.25">
      <c r="A1752" t="s">
        <v>165</v>
      </c>
      <c r="B1752" s="3" t="s">
        <v>46</v>
      </c>
      <c r="C1752" t="s">
        <v>47</v>
      </c>
      <c r="D1752" s="2" t="str">
        <f t="shared" ref="D1752:D1783" si="138">IF(LEN(G1752)&lt;10, DATE(YEAR(E1752)-5, MONTH(E1752), DAY(E1752)), IF(YEAR(G1752)=YEAR(E1752), DATE(YEAR(E1752)-1, MONTH(G1752), DAY(G1752)),G1752))</f>
        <v>2001-12-14</v>
      </c>
      <c r="E1752" t="s">
        <v>660</v>
      </c>
      <c r="F1752" s="3">
        <f t="shared" si="137"/>
        <v>5</v>
      </c>
      <c r="G1752" t="s">
        <v>837</v>
      </c>
      <c r="H1752" t="s">
        <v>66</v>
      </c>
      <c r="I1752" t="s">
        <v>66</v>
      </c>
      <c r="J1752" t="s">
        <v>66</v>
      </c>
      <c r="K1752" t="s">
        <v>66</v>
      </c>
      <c r="L1752" t="s">
        <v>67</v>
      </c>
      <c r="M1752" t="s">
        <v>67</v>
      </c>
      <c r="N1752" t="s">
        <v>66</v>
      </c>
      <c r="O1752" t="s">
        <v>66</v>
      </c>
      <c r="P1752" t="s">
        <v>66</v>
      </c>
      <c r="Q1752" t="s">
        <v>66</v>
      </c>
      <c r="R1752" t="s">
        <v>67</v>
      </c>
      <c r="S1752" t="s">
        <v>66</v>
      </c>
      <c r="T1752" t="s">
        <v>66</v>
      </c>
      <c r="U1752" t="s">
        <v>66</v>
      </c>
      <c r="V1752" t="s">
        <v>66</v>
      </c>
      <c r="W1752" t="s">
        <v>66</v>
      </c>
      <c r="X1752" t="s">
        <v>66</v>
      </c>
      <c r="Y1752" t="s">
        <v>67</v>
      </c>
      <c r="Z1752" t="s">
        <v>66</v>
      </c>
      <c r="AA1752" t="s">
        <v>66</v>
      </c>
      <c r="AB1752" t="s">
        <v>66</v>
      </c>
      <c r="AC1752" t="s">
        <v>66</v>
      </c>
      <c r="AD1752" t="s">
        <v>66</v>
      </c>
      <c r="AE1752" t="s">
        <v>67</v>
      </c>
      <c r="AF1752" t="s">
        <v>11</v>
      </c>
      <c r="AG1752" t="s">
        <v>6</v>
      </c>
      <c r="AH1752" t="s">
        <v>11</v>
      </c>
      <c r="AI1752" t="s">
        <v>17</v>
      </c>
      <c r="AJ1752" t="s">
        <v>50</v>
      </c>
      <c r="AK1752" t="s">
        <v>51</v>
      </c>
      <c r="AL1752" t="s">
        <v>95</v>
      </c>
      <c r="AM1752" t="s">
        <v>53</v>
      </c>
      <c r="AN1752" t="s">
        <v>54</v>
      </c>
      <c r="AO1752" t="s">
        <v>207</v>
      </c>
      <c r="AP1752" t="s">
        <v>72</v>
      </c>
      <c r="AQ1752" t="s">
        <v>57</v>
      </c>
      <c r="AR1752" t="s">
        <v>58</v>
      </c>
      <c r="AS1752" t="s">
        <v>59</v>
      </c>
      <c r="AT1752" t="s">
        <v>50</v>
      </c>
      <c r="AU1752" t="s">
        <v>83</v>
      </c>
      <c r="AV1752" t="s">
        <v>62</v>
      </c>
      <c r="AW1752" t="s">
        <v>167</v>
      </c>
    </row>
    <row r="1753" spans="1:49" x14ac:dyDescent="0.25">
      <c r="A1753" t="s">
        <v>838</v>
      </c>
      <c r="B1753" s="3" t="s">
        <v>46</v>
      </c>
      <c r="C1753" t="s">
        <v>106</v>
      </c>
      <c r="D1753" s="2" t="str">
        <f t="shared" si="138"/>
        <v>2009-12-15</v>
      </c>
      <c r="E1753" t="s">
        <v>153</v>
      </c>
      <c r="F1753" s="3">
        <f t="shared" si="137"/>
        <v>2</v>
      </c>
      <c r="G1753" t="s">
        <v>1511</v>
      </c>
      <c r="H1753" t="s">
        <v>66</v>
      </c>
      <c r="I1753" t="s">
        <v>66</v>
      </c>
      <c r="J1753" t="s">
        <v>66</v>
      </c>
      <c r="K1753" t="s">
        <v>66</v>
      </c>
      <c r="L1753" t="s">
        <v>67</v>
      </c>
      <c r="M1753" t="s">
        <v>67</v>
      </c>
      <c r="N1753" t="s">
        <v>66</v>
      </c>
      <c r="O1753" t="s">
        <v>66</v>
      </c>
      <c r="P1753" t="s">
        <v>66</v>
      </c>
      <c r="Q1753" t="s">
        <v>66</v>
      </c>
      <c r="R1753" t="s">
        <v>67</v>
      </c>
      <c r="S1753" t="s">
        <v>66</v>
      </c>
      <c r="T1753" t="s">
        <v>66</v>
      </c>
      <c r="U1753" t="s">
        <v>66</v>
      </c>
      <c r="V1753" t="s">
        <v>66</v>
      </c>
      <c r="W1753" t="s">
        <v>66</v>
      </c>
      <c r="X1753" t="s">
        <v>66</v>
      </c>
      <c r="Y1753" t="s">
        <v>67</v>
      </c>
      <c r="Z1753" t="s">
        <v>66</v>
      </c>
      <c r="AA1753" t="s">
        <v>66</v>
      </c>
      <c r="AB1753" t="s">
        <v>66</v>
      </c>
      <c r="AC1753" t="s">
        <v>66</v>
      </c>
      <c r="AD1753" t="s">
        <v>66</v>
      </c>
      <c r="AE1753" t="s">
        <v>67</v>
      </c>
      <c r="AF1753" t="s">
        <v>11</v>
      </c>
      <c r="AG1753" t="s">
        <v>6</v>
      </c>
      <c r="AH1753" t="s">
        <v>11</v>
      </c>
      <c r="AI1753" t="s">
        <v>17</v>
      </c>
      <c r="AJ1753" t="s">
        <v>50</v>
      </c>
      <c r="AK1753" t="s">
        <v>51</v>
      </c>
      <c r="AL1753" t="s">
        <v>95</v>
      </c>
      <c r="AM1753" t="s">
        <v>53</v>
      </c>
      <c r="AN1753" t="s">
        <v>54</v>
      </c>
      <c r="AO1753" t="s">
        <v>207</v>
      </c>
      <c r="AP1753" t="s">
        <v>72</v>
      </c>
      <c r="AQ1753" t="s">
        <v>57</v>
      </c>
      <c r="AR1753" t="s">
        <v>58</v>
      </c>
      <c r="AS1753" t="s">
        <v>59</v>
      </c>
      <c r="AT1753" t="s">
        <v>50</v>
      </c>
      <c r="AU1753" t="s">
        <v>83</v>
      </c>
      <c r="AV1753" t="s">
        <v>62</v>
      </c>
      <c r="AW1753" t="s">
        <v>167</v>
      </c>
    </row>
    <row r="1754" spans="1:49" x14ac:dyDescent="0.25">
      <c r="A1754" t="s">
        <v>123</v>
      </c>
      <c r="B1754" s="3" t="s">
        <v>46</v>
      </c>
      <c r="C1754" t="s">
        <v>47</v>
      </c>
      <c r="D1754" s="2" t="str">
        <f t="shared" si="138"/>
        <v>1997-10-11</v>
      </c>
      <c r="E1754" t="s">
        <v>1166</v>
      </c>
      <c r="F1754" s="3">
        <f t="shared" si="137"/>
        <v>8</v>
      </c>
      <c r="G1754" t="s">
        <v>1165</v>
      </c>
      <c r="H1754" t="s">
        <v>67</v>
      </c>
      <c r="I1754" t="s">
        <v>66</v>
      </c>
      <c r="J1754" t="s">
        <v>66</v>
      </c>
      <c r="K1754" t="s">
        <v>67</v>
      </c>
      <c r="L1754" t="s">
        <v>67</v>
      </c>
      <c r="M1754" t="s">
        <v>66</v>
      </c>
      <c r="N1754" t="s">
        <v>66</v>
      </c>
      <c r="O1754" t="s">
        <v>67</v>
      </c>
      <c r="P1754" t="s">
        <v>67</v>
      </c>
      <c r="Q1754" t="s">
        <v>66</v>
      </c>
      <c r="R1754" t="s">
        <v>66</v>
      </c>
      <c r="S1754" t="s">
        <v>67</v>
      </c>
      <c r="T1754" t="s">
        <v>67</v>
      </c>
      <c r="U1754" t="s">
        <v>67</v>
      </c>
      <c r="V1754" t="s">
        <v>112</v>
      </c>
      <c r="W1754" t="s">
        <v>112</v>
      </c>
      <c r="X1754" t="s">
        <v>67</v>
      </c>
      <c r="Y1754" t="s">
        <v>67</v>
      </c>
      <c r="Z1754" t="s">
        <v>112</v>
      </c>
      <c r="AA1754" t="s">
        <v>67</v>
      </c>
      <c r="AB1754" t="s">
        <v>112</v>
      </c>
      <c r="AC1754" t="s">
        <v>112</v>
      </c>
      <c r="AD1754" t="s">
        <v>67</v>
      </c>
      <c r="AE1754" t="s">
        <v>67</v>
      </c>
      <c r="AF1754" t="s">
        <v>6</v>
      </c>
      <c r="AG1754" t="s">
        <v>25</v>
      </c>
      <c r="AH1754" t="s">
        <v>3</v>
      </c>
      <c r="AI1754" t="s">
        <v>17</v>
      </c>
      <c r="AJ1754" t="s">
        <v>50</v>
      </c>
      <c r="AK1754" t="s">
        <v>94</v>
      </c>
      <c r="AL1754" t="s">
        <v>52</v>
      </c>
      <c r="AM1754" t="s">
        <v>53</v>
      </c>
      <c r="AN1754" t="s">
        <v>70</v>
      </c>
      <c r="AO1754" t="s">
        <v>207</v>
      </c>
      <c r="AP1754" t="s">
        <v>72</v>
      </c>
      <c r="AQ1754" t="s">
        <v>201</v>
      </c>
      <c r="AR1754" t="s">
        <v>58</v>
      </c>
      <c r="AS1754" t="s">
        <v>59</v>
      </c>
      <c r="AT1754" t="s">
        <v>50</v>
      </c>
      <c r="AU1754" t="s">
        <v>61</v>
      </c>
      <c r="AV1754" t="s">
        <v>128</v>
      </c>
      <c r="AW1754" t="s">
        <v>865</v>
      </c>
    </row>
    <row r="1755" spans="1:49" x14ac:dyDescent="0.25">
      <c r="A1755" t="s">
        <v>257</v>
      </c>
      <c r="B1755" s="3" t="s">
        <v>46</v>
      </c>
      <c r="C1755" t="s">
        <v>47</v>
      </c>
      <c r="D1755" s="2" t="str">
        <f t="shared" si="138"/>
        <v>2003-07-04</v>
      </c>
      <c r="E1755" t="s">
        <v>133</v>
      </c>
      <c r="F1755" s="3">
        <f t="shared" si="137"/>
        <v>5</v>
      </c>
      <c r="G1755" t="s">
        <v>1512</v>
      </c>
      <c r="H1755" t="s">
        <v>67</v>
      </c>
      <c r="I1755" t="s">
        <v>66</v>
      </c>
      <c r="J1755" t="s">
        <v>66</v>
      </c>
      <c r="K1755" t="s">
        <v>67</v>
      </c>
      <c r="L1755" t="s">
        <v>66</v>
      </c>
      <c r="M1755" t="s">
        <v>66</v>
      </c>
      <c r="N1755" t="s">
        <v>66</v>
      </c>
      <c r="O1755" t="s">
        <v>66</v>
      </c>
      <c r="P1755" t="s">
        <v>67</v>
      </c>
      <c r="Q1755" t="s">
        <v>66</v>
      </c>
      <c r="R1755" t="s">
        <v>66</v>
      </c>
      <c r="S1755" t="s">
        <v>66</v>
      </c>
      <c r="T1755" t="s">
        <v>66</v>
      </c>
      <c r="U1755" t="s">
        <v>67</v>
      </c>
      <c r="V1755" t="s">
        <v>66</v>
      </c>
      <c r="W1755" t="s">
        <v>66</v>
      </c>
      <c r="X1755" t="s">
        <v>66</v>
      </c>
      <c r="Y1755" t="s">
        <v>66</v>
      </c>
      <c r="Z1755" t="s">
        <v>66</v>
      </c>
      <c r="AA1755" t="s">
        <v>66</v>
      </c>
      <c r="AB1755" t="s">
        <v>67</v>
      </c>
      <c r="AC1755" t="s">
        <v>66</v>
      </c>
      <c r="AD1755" t="s">
        <v>66</v>
      </c>
      <c r="AE1755" t="s">
        <v>66</v>
      </c>
      <c r="AF1755" t="s">
        <v>15</v>
      </c>
      <c r="AG1755" t="s">
        <v>23</v>
      </c>
      <c r="AH1755" t="s">
        <v>15</v>
      </c>
      <c r="AI1755" t="s">
        <v>13</v>
      </c>
      <c r="AJ1755" t="s">
        <v>50</v>
      </c>
      <c r="AK1755" t="s">
        <v>51</v>
      </c>
      <c r="AL1755" t="s">
        <v>88</v>
      </c>
      <c r="AM1755" t="s">
        <v>53</v>
      </c>
      <c r="AN1755" t="s">
        <v>70</v>
      </c>
      <c r="AO1755" t="s">
        <v>55</v>
      </c>
      <c r="AP1755" t="s">
        <v>56</v>
      </c>
      <c r="AQ1755" t="s">
        <v>114</v>
      </c>
      <c r="AR1755" t="s">
        <v>58</v>
      </c>
      <c r="AS1755" t="s">
        <v>74</v>
      </c>
      <c r="AT1755" t="s">
        <v>50</v>
      </c>
      <c r="AU1755" t="s">
        <v>83</v>
      </c>
      <c r="AV1755" t="s">
        <v>128</v>
      </c>
      <c r="AW1755" t="s">
        <v>398</v>
      </c>
    </row>
    <row r="1756" spans="1:49" x14ac:dyDescent="0.25">
      <c r="A1756" t="s">
        <v>45</v>
      </c>
      <c r="B1756" s="3" t="s">
        <v>46</v>
      </c>
      <c r="C1756" t="s">
        <v>47</v>
      </c>
      <c r="D1756" s="2" t="str">
        <f t="shared" si="138"/>
        <v>1996-06-07</v>
      </c>
      <c r="E1756" t="s">
        <v>132</v>
      </c>
      <c r="F1756" s="3">
        <f t="shared" si="137"/>
        <v>6</v>
      </c>
      <c r="G1756" t="s">
        <v>48</v>
      </c>
      <c r="H1756" t="s">
        <v>67</v>
      </c>
      <c r="I1756" t="s">
        <v>67</v>
      </c>
      <c r="J1756" t="s">
        <v>66</v>
      </c>
      <c r="K1756" t="s">
        <v>67</v>
      </c>
      <c r="L1756" t="s">
        <v>67</v>
      </c>
      <c r="M1756" t="s">
        <v>112</v>
      </c>
      <c r="N1756" t="s">
        <v>67</v>
      </c>
      <c r="O1756" t="s">
        <v>67</v>
      </c>
      <c r="P1756" t="s">
        <v>67</v>
      </c>
      <c r="Q1756" t="s">
        <v>67</v>
      </c>
      <c r="R1756" t="s">
        <v>67</v>
      </c>
      <c r="S1756" t="s">
        <v>67</v>
      </c>
      <c r="T1756" t="s">
        <v>67</v>
      </c>
      <c r="U1756" t="s">
        <v>67</v>
      </c>
      <c r="V1756" t="s">
        <v>67</v>
      </c>
      <c r="W1756" t="s">
        <v>67</v>
      </c>
      <c r="X1756" t="s">
        <v>67</v>
      </c>
      <c r="Y1756" t="s">
        <v>112</v>
      </c>
      <c r="Z1756" t="s">
        <v>67</v>
      </c>
      <c r="AA1756" t="s">
        <v>67</v>
      </c>
      <c r="AB1756" t="s">
        <v>67</v>
      </c>
      <c r="AC1756" t="s">
        <v>67</v>
      </c>
      <c r="AD1756" t="s">
        <v>67</v>
      </c>
      <c r="AE1756" t="s">
        <v>67</v>
      </c>
      <c r="AF1756" t="s">
        <v>22</v>
      </c>
      <c r="AG1756" t="s">
        <v>19</v>
      </c>
      <c r="AH1756" t="s">
        <v>7</v>
      </c>
      <c r="AI1756" t="s">
        <v>19</v>
      </c>
      <c r="AJ1756" t="s">
        <v>50</v>
      </c>
      <c r="AK1756" t="s">
        <v>94</v>
      </c>
      <c r="AL1756" t="s">
        <v>95</v>
      </c>
      <c r="AM1756" t="s">
        <v>53</v>
      </c>
      <c r="AN1756" t="s">
        <v>54</v>
      </c>
      <c r="AO1756" t="s">
        <v>55</v>
      </c>
      <c r="AP1756" t="s">
        <v>56</v>
      </c>
      <c r="AQ1756" t="s">
        <v>57</v>
      </c>
      <c r="AR1756" t="s">
        <v>58</v>
      </c>
      <c r="AS1756" t="s">
        <v>316</v>
      </c>
      <c r="AT1756" t="s">
        <v>50</v>
      </c>
      <c r="AU1756" t="s">
        <v>127</v>
      </c>
      <c r="AV1756" t="s">
        <v>62</v>
      </c>
      <c r="AW1756" t="s">
        <v>262</v>
      </c>
    </row>
    <row r="1757" spans="1:49" x14ac:dyDescent="0.25">
      <c r="A1757" t="s">
        <v>883</v>
      </c>
      <c r="B1757" s="3" t="s">
        <v>46</v>
      </c>
      <c r="C1757" t="s">
        <v>106</v>
      </c>
      <c r="D1757" s="2" t="str">
        <f t="shared" si="138"/>
        <v>2004-04-26</v>
      </c>
      <c r="E1757" t="s">
        <v>253</v>
      </c>
      <c r="F1757" s="3">
        <f t="shared" si="137"/>
        <v>4</v>
      </c>
      <c r="G1757" t="s">
        <v>1397</v>
      </c>
      <c r="H1757" t="s">
        <v>67</v>
      </c>
      <c r="I1757" t="s">
        <v>67</v>
      </c>
      <c r="J1757" t="s">
        <v>66</v>
      </c>
      <c r="K1757" t="s">
        <v>67</v>
      </c>
      <c r="L1757" t="s">
        <v>67</v>
      </c>
      <c r="M1757" t="s">
        <v>112</v>
      </c>
      <c r="N1757" t="s">
        <v>67</v>
      </c>
      <c r="O1757" t="s">
        <v>67</v>
      </c>
      <c r="P1757" t="s">
        <v>67</v>
      </c>
      <c r="Q1757" t="s">
        <v>67</v>
      </c>
      <c r="R1757" t="s">
        <v>67</v>
      </c>
      <c r="S1757" t="s">
        <v>67</v>
      </c>
      <c r="T1757" t="s">
        <v>67</v>
      </c>
      <c r="U1757" t="s">
        <v>67</v>
      </c>
      <c r="V1757" t="s">
        <v>67</v>
      </c>
      <c r="W1757" t="s">
        <v>67</v>
      </c>
      <c r="X1757" t="s">
        <v>67</v>
      </c>
      <c r="Y1757" t="s">
        <v>112</v>
      </c>
      <c r="Z1757" t="s">
        <v>67</v>
      </c>
      <c r="AA1757" t="s">
        <v>67</v>
      </c>
      <c r="AB1757" t="s">
        <v>67</v>
      </c>
      <c r="AC1757" t="s">
        <v>67</v>
      </c>
      <c r="AD1757" t="s">
        <v>67</v>
      </c>
      <c r="AE1757" t="s">
        <v>67</v>
      </c>
      <c r="AF1757" t="s">
        <v>22</v>
      </c>
      <c r="AG1757" t="s">
        <v>19</v>
      </c>
      <c r="AH1757" t="s">
        <v>7</v>
      </c>
      <c r="AI1757" t="s">
        <v>19</v>
      </c>
      <c r="AJ1757" t="s">
        <v>50</v>
      </c>
      <c r="AK1757" t="s">
        <v>94</v>
      </c>
      <c r="AL1757" t="s">
        <v>95</v>
      </c>
      <c r="AM1757" t="s">
        <v>53</v>
      </c>
      <c r="AN1757" t="s">
        <v>54</v>
      </c>
      <c r="AO1757" t="s">
        <v>55</v>
      </c>
      <c r="AP1757" t="s">
        <v>56</v>
      </c>
      <c r="AQ1757" t="s">
        <v>57</v>
      </c>
      <c r="AR1757" t="s">
        <v>58</v>
      </c>
      <c r="AS1757" t="s">
        <v>316</v>
      </c>
      <c r="AT1757" t="s">
        <v>50</v>
      </c>
      <c r="AU1757" t="s">
        <v>127</v>
      </c>
      <c r="AV1757" t="s">
        <v>62</v>
      </c>
      <c r="AW1757" t="s">
        <v>262</v>
      </c>
    </row>
    <row r="1758" spans="1:49" x14ac:dyDescent="0.25">
      <c r="A1758" t="s">
        <v>45</v>
      </c>
      <c r="B1758" s="3" t="s">
        <v>46</v>
      </c>
      <c r="C1758" t="s">
        <v>47</v>
      </c>
      <c r="D1758" s="2" t="str">
        <f t="shared" si="138"/>
        <v>1997-10-07</v>
      </c>
      <c r="E1758" t="s">
        <v>473</v>
      </c>
      <c r="F1758" s="3">
        <f t="shared" si="137"/>
        <v>6</v>
      </c>
      <c r="G1758" t="s">
        <v>974</v>
      </c>
      <c r="H1758" t="s">
        <v>66</v>
      </c>
      <c r="I1758" t="s">
        <v>67</v>
      </c>
      <c r="J1758" t="s">
        <v>67</v>
      </c>
      <c r="K1758" t="s">
        <v>112</v>
      </c>
      <c r="L1758" t="s">
        <v>67</v>
      </c>
      <c r="M1758" t="s">
        <v>67</v>
      </c>
      <c r="N1758" t="s">
        <v>67</v>
      </c>
      <c r="O1758" t="s">
        <v>67</v>
      </c>
      <c r="P1758" t="s">
        <v>67</v>
      </c>
      <c r="Q1758" t="s">
        <v>112</v>
      </c>
      <c r="R1758" t="s">
        <v>112</v>
      </c>
      <c r="S1758" t="s">
        <v>67</v>
      </c>
      <c r="T1758" t="s">
        <v>67</v>
      </c>
      <c r="U1758" t="s">
        <v>67</v>
      </c>
      <c r="V1758" t="s">
        <v>66</v>
      </c>
      <c r="W1758" t="s">
        <v>67</v>
      </c>
      <c r="X1758" t="s">
        <v>67</v>
      </c>
      <c r="Y1758" t="s">
        <v>112</v>
      </c>
      <c r="Z1758" t="s">
        <v>112</v>
      </c>
      <c r="AA1758" t="s">
        <v>67</v>
      </c>
      <c r="AB1758" t="s">
        <v>67</v>
      </c>
      <c r="AC1758" t="s">
        <v>66</v>
      </c>
      <c r="AD1758" t="s">
        <v>67</v>
      </c>
      <c r="AE1758" t="s">
        <v>67</v>
      </c>
      <c r="AF1758" t="s">
        <v>8</v>
      </c>
      <c r="AG1758" t="s">
        <v>15</v>
      </c>
      <c r="AH1758" t="s">
        <v>8</v>
      </c>
      <c r="AI1758" t="s">
        <v>3</v>
      </c>
      <c r="AJ1758" t="s">
        <v>50</v>
      </c>
      <c r="AK1758" t="s">
        <v>94</v>
      </c>
      <c r="AL1758" t="s">
        <v>95</v>
      </c>
      <c r="AM1758" t="s">
        <v>53</v>
      </c>
      <c r="AN1758" t="s">
        <v>200</v>
      </c>
      <c r="AO1758" t="s">
        <v>71</v>
      </c>
      <c r="AP1758" t="s">
        <v>96</v>
      </c>
      <c r="AQ1758" t="s">
        <v>57</v>
      </c>
      <c r="AR1758" t="s">
        <v>58</v>
      </c>
      <c r="AS1758" t="s">
        <v>59</v>
      </c>
      <c r="AT1758" t="s">
        <v>50</v>
      </c>
      <c r="AU1758" t="s">
        <v>61</v>
      </c>
      <c r="AV1758" t="s">
        <v>62</v>
      </c>
      <c r="AW1758" t="s">
        <v>831</v>
      </c>
    </row>
    <row r="1759" spans="1:49" x14ac:dyDescent="0.25">
      <c r="A1759" t="s">
        <v>443</v>
      </c>
      <c r="B1759" s="3" t="s">
        <v>46</v>
      </c>
      <c r="C1759" t="s">
        <v>106</v>
      </c>
      <c r="D1759" s="2" t="str">
        <f t="shared" si="138"/>
        <v>2006-07-26</v>
      </c>
      <c r="E1759" t="s">
        <v>288</v>
      </c>
      <c r="F1759" s="3">
        <f t="shared" si="137"/>
        <v>4</v>
      </c>
      <c r="G1759" t="s">
        <v>602</v>
      </c>
      <c r="H1759" t="s">
        <v>66</v>
      </c>
      <c r="I1759" t="s">
        <v>67</v>
      </c>
      <c r="J1759" t="s">
        <v>67</v>
      </c>
      <c r="K1759" t="s">
        <v>112</v>
      </c>
      <c r="L1759" t="s">
        <v>67</v>
      </c>
      <c r="M1759" t="s">
        <v>67</v>
      </c>
      <c r="N1759" t="s">
        <v>67</v>
      </c>
      <c r="O1759" t="s">
        <v>67</v>
      </c>
      <c r="P1759" t="s">
        <v>67</v>
      </c>
      <c r="Q1759" t="s">
        <v>112</v>
      </c>
      <c r="R1759" t="s">
        <v>112</v>
      </c>
      <c r="S1759" t="s">
        <v>67</v>
      </c>
      <c r="T1759" t="s">
        <v>67</v>
      </c>
      <c r="U1759" t="s">
        <v>67</v>
      </c>
      <c r="V1759" t="s">
        <v>66</v>
      </c>
      <c r="W1759" t="s">
        <v>67</v>
      </c>
      <c r="X1759" t="s">
        <v>67</v>
      </c>
      <c r="Y1759" t="s">
        <v>112</v>
      </c>
      <c r="Z1759" t="s">
        <v>112</v>
      </c>
      <c r="AA1759" t="s">
        <v>67</v>
      </c>
      <c r="AB1759" t="s">
        <v>67</v>
      </c>
      <c r="AC1759" t="s">
        <v>66</v>
      </c>
      <c r="AD1759" t="s">
        <v>67</v>
      </c>
      <c r="AE1759" t="s">
        <v>67</v>
      </c>
      <c r="AF1759" t="s">
        <v>8</v>
      </c>
      <c r="AG1759" t="s">
        <v>15</v>
      </c>
      <c r="AH1759" t="s">
        <v>8</v>
      </c>
      <c r="AI1759" t="s">
        <v>3</v>
      </c>
      <c r="AJ1759" t="s">
        <v>50</v>
      </c>
      <c r="AK1759" t="s">
        <v>94</v>
      </c>
      <c r="AL1759" t="s">
        <v>95</v>
      </c>
      <c r="AM1759" t="s">
        <v>53</v>
      </c>
      <c r="AN1759" t="s">
        <v>200</v>
      </c>
      <c r="AO1759" t="s">
        <v>71</v>
      </c>
      <c r="AP1759" t="s">
        <v>96</v>
      </c>
      <c r="AQ1759" t="s">
        <v>57</v>
      </c>
      <c r="AR1759" t="s">
        <v>58</v>
      </c>
      <c r="AS1759" t="s">
        <v>59</v>
      </c>
      <c r="AT1759" t="s">
        <v>50</v>
      </c>
      <c r="AU1759" t="s">
        <v>61</v>
      </c>
      <c r="AV1759" t="s">
        <v>62</v>
      </c>
      <c r="AW1759" t="s">
        <v>831</v>
      </c>
    </row>
    <row r="1760" spans="1:49" x14ac:dyDescent="0.25">
      <c r="A1760" t="s">
        <v>483</v>
      </c>
      <c r="B1760" s="3" t="s">
        <v>46</v>
      </c>
      <c r="C1760" t="s">
        <v>106</v>
      </c>
      <c r="D1760" s="2" t="str">
        <f t="shared" si="138"/>
        <v>2015-07-28</v>
      </c>
      <c r="E1760" t="s">
        <v>781</v>
      </c>
      <c r="F1760" s="3">
        <f t="shared" si="137"/>
        <v>3</v>
      </c>
      <c r="G1760" t="s">
        <v>1513</v>
      </c>
      <c r="H1760" t="s">
        <v>66</v>
      </c>
      <c r="I1760" t="s">
        <v>67</v>
      </c>
      <c r="J1760" t="s">
        <v>67</v>
      </c>
      <c r="K1760" t="s">
        <v>112</v>
      </c>
      <c r="L1760" t="s">
        <v>67</v>
      </c>
      <c r="M1760" t="s">
        <v>67</v>
      </c>
      <c r="N1760" t="s">
        <v>67</v>
      </c>
      <c r="O1760" t="s">
        <v>67</v>
      </c>
      <c r="P1760" t="s">
        <v>67</v>
      </c>
      <c r="Q1760" t="s">
        <v>112</v>
      </c>
      <c r="R1760" t="s">
        <v>112</v>
      </c>
      <c r="S1760" t="s">
        <v>67</v>
      </c>
      <c r="T1760" t="s">
        <v>67</v>
      </c>
      <c r="U1760" t="s">
        <v>67</v>
      </c>
      <c r="V1760" t="s">
        <v>66</v>
      </c>
      <c r="W1760" t="s">
        <v>67</v>
      </c>
      <c r="X1760" t="s">
        <v>67</v>
      </c>
      <c r="Y1760" t="s">
        <v>112</v>
      </c>
      <c r="Z1760" t="s">
        <v>112</v>
      </c>
      <c r="AA1760" t="s">
        <v>67</v>
      </c>
      <c r="AB1760" t="s">
        <v>67</v>
      </c>
      <c r="AC1760" t="s">
        <v>66</v>
      </c>
      <c r="AD1760" t="s">
        <v>67</v>
      </c>
      <c r="AE1760" t="s">
        <v>67</v>
      </c>
      <c r="AF1760" t="s">
        <v>8</v>
      </c>
      <c r="AG1760" t="s">
        <v>15</v>
      </c>
      <c r="AH1760" t="s">
        <v>8</v>
      </c>
      <c r="AI1760" t="s">
        <v>3</v>
      </c>
      <c r="AJ1760" t="s">
        <v>50</v>
      </c>
      <c r="AK1760" t="s">
        <v>94</v>
      </c>
      <c r="AL1760" t="s">
        <v>95</v>
      </c>
      <c r="AM1760" t="s">
        <v>53</v>
      </c>
      <c r="AN1760" t="s">
        <v>200</v>
      </c>
      <c r="AO1760" t="s">
        <v>71</v>
      </c>
      <c r="AP1760" t="s">
        <v>96</v>
      </c>
      <c r="AQ1760" t="s">
        <v>57</v>
      </c>
      <c r="AR1760" t="s">
        <v>58</v>
      </c>
      <c r="AS1760" t="s">
        <v>59</v>
      </c>
      <c r="AT1760" t="s">
        <v>50</v>
      </c>
      <c r="AU1760" t="s">
        <v>61</v>
      </c>
      <c r="AV1760" t="s">
        <v>62</v>
      </c>
      <c r="AW1760" t="s">
        <v>831</v>
      </c>
    </row>
    <row r="1761" spans="1:49" x14ac:dyDescent="0.25">
      <c r="A1761" t="s">
        <v>257</v>
      </c>
      <c r="B1761" s="3" t="s">
        <v>46</v>
      </c>
      <c r="C1761" t="s">
        <v>47</v>
      </c>
      <c r="D1761" s="2">
        <f t="shared" si="138"/>
        <v>33292</v>
      </c>
      <c r="E1761" t="s">
        <v>1218</v>
      </c>
      <c r="F1761" s="3">
        <f t="shared" si="137"/>
        <v>5</v>
      </c>
      <c r="G1761" t="s">
        <v>454</v>
      </c>
      <c r="H1761" t="s">
        <v>67</v>
      </c>
      <c r="I1761" t="s">
        <v>66</v>
      </c>
      <c r="J1761" t="s">
        <v>67</v>
      </c>
      <c r="K1761" t="s">
        <v>67</v>
      </c>
      <c r="L1761" t="s">
        <v>66</v>
      </c>
      <c r="M1761" t="s">
        <v>66</v>
      </c>
      <c r="N1761" t="s">
        <v>66</v>
      </c>
      <c r="O1761" t="s">
        <v>66</v>
      </c>
      <c r="P1761" t="s">
        <v>67</v>
      </c>
      <c r="Q1761" t="s">
        <v>66</v>
      </c>
      <c r="R1761" t="s">
        <v>66</v>
      </c>
      <c r="S1761" t="s">
        <v>66</v>
      </c>
      <c r="T1761" t="s">
        <v>67</v>
      </c>
      <c r="U1761" t="s">
        <v>66</v>
      </c>
      <c r="V1761" t="s">
        <v>67</v>
      </c>
      <c r="W1761" t="s">
        <v>66</v>
      </c>
      <c r="X1761" t="s">
        <v>67</v>
      </c>
      <c r="Y1761" t="s">
        <v>67</v>
      </c>
      <c r="Z1761" t="s">
        <v>67</v>
      </c>
      <c r="AA1761" t="s">
        <v>112</v>
      </c>
      <c r="AB1761" t="s">
        <v>66</v>
      </c>
      <c r="AC1761" t="s">
        <v>66</v>
      </c>
      <c r="AD1761" t="s">
        <v>66</v>
      </c>
      <c r="AE1761" t="s">
        <v>66</v>
      </c>
      <c r="AF1761" t="s">
        <v>15</v>
      </c>
      <c r="AG1761" t="s">
        <v>19</v>
      </c>
      <c r="AH1761" t="s">
        <v>7</v>
      </c>
      <c r="AI1761" t="s">
        <v>21</v>
      </c>
      <c r="AJ1761" t="s">
        <v>50</v>
      </c>
      <c r="AK1761" t="s">
        <v>94</v>
      </c>
      <c r="AL1761" t="s">
        <v>88</v>
      </c>
      <c r="AM1761" t="s">
        <v>53</v>
      </c>
      <c r="AN1761" t="s">
        <v>70</v>
      </c>
      <c r="AO1761" t="s">
        <v>161</v>
      </c>
      <c r="AP1761" t="s">
        <v>96</v>
      </c>
      <c r="AQ1761" t="s">
        <v>73</v>
      </c>
      <c r="AR1761" t="s">
        <v>58</v>
      </c>
      <c r="AS1761" t="s">
        <v>145</v>
      </c>
      <c r="AT1761" t="s">
        <v>50</v>
      </c>
      <c r="AU1761" t="s">
        <v>61</v>
      </c>
      <c r="AV1761" t="s">
        <v>232</v>
      </c>
      <c r="AW1761" t="s">
        <v>1514</v>
      </c>
    </row>
    <row r="1762" spans="1:49" x14ac:dyDescent="0.25">
      <c r="A1762" t="s">
        <v>269</v>
      </c>
      <c r="B1762" s="3" t="s">
        <v>46</v>
      </c>
      <c r="C1762" t="s">
        <v>106</v>
      </c>
      <c r="D1762" s="2" t="str">
        <f t="shared" si="138"/>
        <v>2010-09-30</v>
      </c>
      <c r="E1762" t="s">
        <v>258</v>
      </c>
      <c r="F1762" s="3">
        <f t="shared" si="137"/>
        <v>1</v>
      </c>
      <c r="G1762" t="s">
        <v>1515</v>
      </c>
      <c r="H1762" t="s">
        <v>67</v>
      </c>
      <c r="I1762" t="s">
        <v>66</v>
      </c>
      <c r="J1762" t="s">
        <v>67</v>
      </c>
      <c r="K1762" t="s">
        <v>67</v>
      </c>
      <c r="L1762" t="s">
        <v>66</v>
      </c>
      <c r="M1762" t="s">
        <v>66</v>
      </c>
      <c r="N1762" t="s">
        <v>66</v>
      </c>
      <c r="O1762" t="s">
        <v>66</v>
      </c>
      <c r="P1762" t="s">
        <v>67</v>
      </c>
      <c r="Q1762" t="s">
        <v>66</v>
      </c>
      <c r="R1762" t="s">
        <v>66</v>
      </c>
      <c r="S1762" t="s">
        <v>66</v>
      </c>
      <c r="T1762" t="s">
        <v>67</v>
      </c>
      <c r="U1762" t="s">
        <v>66</v>
      </c>
      <c r="V1762" t="s">
        <v>67</v>
      </c>
      <c r="W1762" t="s">
        <v>66</v>
      </c>
      <c r="X1762" t="s">
        <v>67</v>
      </c>
      <c r="Y1762" t="s">
        <v>67</v>
      </c>
      <c r="Z1762" t="s">
        <v>67</v>
      </c>
      <c r="AA1762" t="s">
        <v>112</v>
      </c>
      <c r="AB1762" t="s">
        <v>66</v>
      </c>
      <c r="AC1762" t="s">
        <v>66</v>
      </c>
      <c r="AD1762" t="s">
        <v>66</v>
      </c>
      <c r="AE1762" t="s">
        <v>66</v>
      </c>
      <c r="AF1762" t="s">
        <v>15</v>
      </c>
      <c r="AG1762" t="s">
        <v>19</v>
      </c>
      <c r="AH1762" t="s">
        <v>7</v>
      </c>
      <c r="AI1762" t="s">
        <v>21</v>
      </c>
      <c r="AJ1762" t="s">
        <v>50</v>
      </c>
      <c r="AK1762" t="s">
        <v>94</v>
      </c>
      <c r="AL1762" t="s">
        <v>88</v>
      </c>
      <c r="AM1762" t="s">
        <v>53</v>
      </c>
      <c r="AN1762" t="s">
        <v>70</v>
      </c>
      <c r="AO1762" t="s">
        <v>161</v>
      </c>
      <c r="AP1762" t="s">
        <v>96</v>
      </c>
      <c r="AQ1762" t="s">
        <v>73</v>
      </c>
      <c r="AR1762" t="s">
        <v>58</v>
      </c>
      <c r="AS1762" t="s">
        <v>145</v>
      </c>
      <c r="AT1762" t="s">
        <v>50</v>
      </c>
      <c r="AU1762" t="s">
        <v>61</v>
      </c>
      <c r="AV1762" t="s">
        <v>232</v>
      </c>
      <c r="AW1762" t="s">
        <v>1514</v>
      </c>
    </row>
    <row r="1763" spans="1:49" x14ac:dyDescent="0.25">
      <c r="A1763" t="s">
        <v>711</v>
      </c>
      <c r="B1763" s="3" t="s">
        <v>46</v>
      </c>
      <c r="C1763" t="s">
        <v>106</v>
      </c>
      <c r="D1763" s="2" t="str">
        <f t="shared" si="138"/>
        <v>2012-08-28</v>
      </c>
      <c r="E1763" t="s">
        <v>319</v>
      </c>
      <c r="F1763" s="3">
        <f t="shared" si="137"/>
        <v>3</v>
      </c>
      <c r="G1763" t="s">
        <v>1516</v>
      </c>
      <c r="H1763" t="s">
        <v>67</v>
      </c>
      <c r="I1763" t="s">
        <v>66</v>
      </c>
      <c r="J1763" t="s">
        <v>67</v>
      </c>
      <c r="K1763" t="s">
        <v>67</v>
      </c>
      <c r="L1763" t="s">
        <v>66</v>
      </c>
      <c r="M1763" t="s">
        <v>66</v>
      </c>
      <c r="N1763" t="s">
        <v>66</v>
      </c>
      <c r="O1763" t="s">
        <v>66</v>
      </c>
      <c r="P1763" t="s">
        <v>67</v>
      </c>
      <c r="Q1763" t="s">
        <v>66</v>
      </c>
      <c r="R1763" t="s">
        <v>66</v>
      </c>
      <c r="S1763" t="s">
        <v>66</v>
      </c>
      <c r="T1763" t="s">
        <v>67</v>
      </c>
      <c r="U1763" t="s">
        <v>66</v>
      </c>
      <c r="V1763" t="s">
        <v>67</v>
      </c>
      <c r="W1763" t="s">
        <v>66</v>
      </c>
      <c r="X1763" t="s">
        <v>67</v>
      </c>
      <c r="Y1763" t="s">
        <v>67</v>
      </c>
      <c r="Z1763" t="s">
        <v>67</v>
      </c>
      <c r="AA1763" t="s">
        <v>112</v>
      </c>
      <c r="AB1763" t="s">
        <v>66</v>
      </c>
      <c r="AC1763" t="s">
        <v>66</v>
      </c>
      <c r="AD1763" t="s">
        <v>66</v>
      </c>
      <c r="AE1763" t="s">
        <v>66</v>
      </c>
      <c r="AF1763" t="s">
        <v>15</v>
      </c>
      <c r="AG1763" t="s">
        <v>19</v>
      </c>
      <c r="AH1763" t="s">
        <v>7</v>
      </c>
      <c r="AI1763" t="s">
        <v>21</v>
      </c>
      <c r="AJ1763" t="s">
        <v>50</v>
      </c>
      <c r="AK1763" t="s">
        <v>94</v>
      </c>
      <c r="AL1763" t="s">
        <v>88</v>
      </c>
      <c r="AM1763" t="s">
        <v>53</v>
      </c>
      <c r="AN1763" t="s">
        <v>70</v>
      </c>
      <c r="AO1763" t="s">
        <v>161</v>
      </c>
      <c r="AP1763" t="s">
        <v>96</v>
      </c>
      <c r="AQ1763" t="s">
        <v>73</v>
      </c>
      <c r="AR1763" t="s">
        <v>58</v>
      </c>
      <c r="AS1763" t="s">
        <v>145</v>
      </c>
      <c r="AT1763" t="s">
        <v>50</v>
      </c>
      <c r="AU1763" t="s">
        <v>61</v>
      </c>
      <c r="AV1763" t="s">
        <v>232</v>
      </c>
      <c r="AW1763" t="s">
        <v>1514</v>
      </c>
    </row>
    <row r="1764" spans="1:49" x14ac:dyDescent="0.25">
      <c r="A1764" t="s">
        <v>913</v>
      </c>
      <c r="B1764" s="3" t="s">
        <v>46</v>
      </c>
      <c r="C1764" t="s">
        <v>106</v>
      </c>
      <c r="D1764" s="2" t="str">
        <f t="shared" si="138"/>
        <v>2018-08-13</v>
      </c>
      <c r="E1764" t="s">
        <v>490</v>
      </c>
      <c r="F1764" s="3">
        <f t="shared" si="137"/>
        <v>1</v>
      </c>
      <c r="G1764" t="s">
        <v>1517</v>
      </c>
      <c r="H1764" t="s">
        <v>67</v>
      </c>
      <c r="I1764" t="s">
        <v>66</v>
      </c>
      <c r="J1764" t="s">
        <v>67</v>
      </c>
      <c r="K1764" t="s">
        <v>67</v>
      </c>
      <c r="L1764" t="s">
        <v>66</v>
      </c>
      <c r="M1764" t="s">
        <v>66</v>
      </c>
      <c r="N1764" t="s">
        <v>66</v>
      </c>
      <c r="O1764" t="s">
        <v>66</v>
      </c>
      <c r="P1764" t="s">
        <v>67</v>
      </c>
      <c r="Q1764" t="s">
        <v>66</v>
      </c>
      <c r="R1764" t="s">
        <v>66</v>
      </c>
      <c r="S1764" t="s">
        <v>66</v>
      </c>
      <c r="T1764" t="s">
        <v>67</v>
      </c>
      <c r="U1764" t="s">
        <v>66</v>
      </c>
      <c r="V1764" t="s">
        <v>67</v>
      </c>
      <c r="W1764" t="s">
        <v>66</v>
      </c>
      <c r="X1764" t="s">
        <v>67</v>
      </c>
      <c r="Y1764" t="s">
        <v>67</v>
      </c>
      <c r="Z1764" t="s">
        <v>67</v>
      </c>
      <c r="AA1764" t="s">
        <v>112</v>
      </c>
      <c r="AB1764" t="s">
        <v>66</v>
      </c>
      <c r="AC1764" t="s">
        <v>66</v>
      </c>
      <c r="AD1764" t="s">
        <v>66</v>
      </c>
      <c r="AE1764" t="s">
        <v>66</v>
      </c>
      <c r="AF1764" t="s">
        <v>15</v>
      </c>
      <c r="AG1764" t="s">
        <v>19</v>
      </c>
      <c r="AH1764" t="s">
        <v>7</v>
      </c>
      <c r="AI1764" t="s">
        <v>21</v>
      </c>
      <c r="AJ1764" t="s">
        <v>50</v>
      </c>
      <c r="AK1764" t="s">
        <v>94</v>
      </c>
      <c r="AL1764" t="s">
        <v>88</v>
      </c>
      <c r="AM1764" t="s">
        <v>53</v>
      </c>
      <c r="AN1764" t="s">
        <v>70</v>
      </c>
      <c r="AO1764" t="s">
        <v>161</v>
      </c>
      <c r="AP1764" t="s">
        <v>96</v>
      </c>
      <c r="AQ1764" t="s">
        <v>73</v>
      </c>
      <c r="AR1764" t="s">
        <v>58</v>
      </c>
      <c r="AS1764" t="s">
        <v>145</v>
      </c>
      <c r="AT1764" t="s">
        <v>50</v>
      </c>
      <c r="AU1764" t="s">
        <v>61</v>
      </c>
      <c r="AV1764" t="s">
        <v>232</v>
      </c>
      <c r="AW1764" t="s">
        <v>1514</v>
      </c>
    </row>
    <row r="1765" spans="1:49" x14ac:dyDescent="0.25">
      <c r="A1765" t="s">
        <v>589</v>
      </c>
      <c r="B1765" s="3" t="s">
        <v>46</v>
      </c>
      <c r="C1765" t="s">
        <v>47</v>
      </c>
      <c r="D1765" s="2">
        <f t="shared" si="138"/>
        <v>33292</v>
      </c>
      <c r="E1765" t="s">
        <v>1218</v>
      </c>
      <c r="F1765" s="3">
        <f t="shared" si="137"/>
        <v>5</v>
      </c>
      <c r="G1765" t="s">
        <v>716</v>
      </c>
      <c r="H1765" t="s">
        <v>67</v>
      </c>
      <c r="I1765" t="s">
        <v>66</v>
      </c>
      <c r="J1765" t="s">
        <v>67</v>
      </c>
      <c r="K1765" t="s">
        <v>67</v>
      </c>
      <c r="L1765" t="s">
        <v>67</v>
      </c>
      <c r="M1765" t="s">
        <v>67</v>
      </c>
      <c r="N1765" t="s">
        <v>67</v>
      </c>
      <c r="O1765" t="s">
        <v>67</v>
      </c>
      <c r="P1765" t="s">
        <v>67</v>
      </c>
      <c r="Q1765" t="s">
        <v>67</v>
      </c>
      <c r="R1765" t="s">
        <v>67</v>
      </c>
      <c r="S1765" t="s">
        <v>67</v>
      </c>
      <c r="T1765" t="s">
        <v>66</v>
      </c>
      <c r="U1765" t="s">
        <v>67</v>
      </c>
      <c r="V1765" t="s">
        <v>67</v>
      </c>
      <c r="W1765" t="s">
        <v>67</v>
      </c>
      <c r="X1765" t="s">
        <v>67</v>
      </c>
      <c r="Y1765" t="s">
        <v>67</v>
      </c>
      <c r="Z1765" t="s">
        <v>67</v>
      </c>
      <c r="AA1765" t="s">
        <v>67</v>
      </c>
      <c r="AB1765" t="s">
        <v>67</v>
      </c>
      <c r="AC1765" t="s">
        <v>67</v>
      </c>
      <c r="AD1765" t="s">
        <v>67</v>
      </c>
      <c r="AE1765" t="s">
        <v>67</v>
      </c>
      <c r="AF1765" t="s">
        <v>22</v>
      </c>
      <c r="AG1765" t="s">
        <v>24</v>
      </c>
      <c r="AH1765" t="s">
        <v>10</v>
      </c>
      <c r="AI1765" t="s">
        <v>16</v>
      </c>
      <c r="AJ1765" t="s">
        <v>50</v>
      </c>
      <c r="AK1765" t="s">
        <v>94</v>
      </c>
      <c r="AL1765" t="s">
        <v>95</v>
      </c>
      <c r="AM1765" t="s">
        <v>53</v>
      </c>
      <c r="AN1765" t="s">
        <v>70</v>
      </c>
      <c r="AO1765" t="s">
        <v>55</v>
      </c>
      <c r="AP1765" t="s">
        <v>72</v>
      </c>
      <c r="AQ1765" t="s">
        <v>57</v>
      </c>
      <c r="AR1765" t="s">
        <v>81</v>
      </c>
      <c r="AS1765" t="s">
        <v>74</v>
      </c>
      <c r="AT1765" t="s">
        <v>50</v>
      </c>
      <c r="AU1765" t="s">
        <v>61</v>
      </c>
      <c r="AV1765" t="s">
        <v>84</v>
      </c>
      <c r="AW1765" t="s">
        <v>756</v>
      </c>
    </row>
    <row r="1766" spans="1:49" x14ac:dyDescent="0.25">
      <c r="A1766" t="s">
        <v>229</v>
      </c>
      <c r="B1766" s="3" t="s">
        <v>46</v>
      </c>
      <c r="C1766" t="s">
        <v>47</v>
      </c>
      <c r="D1766" s="2" t="str">
        <f t="shared" si="138"/>
        <v>2003-12-12</v>
      </c>
      <c r="E1766" t="s">
        <v>685</v>
      </c>
      <c r="F1766" s="3">
        <f t="shared" si="137"/>
        <v>5</v>
      </c>
      <c r="G1766" t="s">
        <v>247</v>
      </c>
      <c r="H1766" t="s">
        <v>66</v>
      </c>
      <c r="I1766" t="s">
        <v>67</v>
      </c>
      <c r="J1766" t="s">
        <v>67</v>
      </c>
      <c r="K1766" t="s">
        <v>67</v>
      </c>
      <c r="L1766" t="s">
        <v>67</v>
      </c>
      <c r="M1766" t="s">
        <v>67</v>
      </c>
      <c r="N1766" t="s">
        <v>67</v>
      </c>
      <c r="O1766" t="s">
        <v>67</v>
      </c>
      <c r="P1766" t="s">
        <v>67</v>
      </c>
      <c r="Q1766" t="s">
        <v>67</v>
      </c>
      <c r="R1766" t="s">
        <v>66</v>
      </c>
      <c r="S1766" t="s">
        <v>67</v>
      </c>
      <c r="T1766" t="s">
        <v>67</v>
      </c>
      <c r="U1766" t="s">
        <v>67</v>
      </c>
      <c r="V1766" t="s">
        <v>67</v>
      </c>
      <c r="W1766" t="s">
        <v>67</v>
      </c>
      <c r="X1766" t="s">
        <v>67</v>
      </c>
      <c r="Y1766" t="s">
        <v>67</v>
      </c>
      <c r="Z1766" t="s">
        <v>67</v>
      </c>
      <c r="AA1766" t="s">
        <v>67</v>
      </c>
      <c r="AB1766" t="s">
        <v>67</v>
      </c>
      <c r="AC1766" t="s">
        <v>67</v>
      </c>
      <c r="AD1766" t="s">
        <v>67</v>
      </c>
      <c r="AE1766" t="s">
        <v>67</v>
      </c>
      <c r="AF1766" t="s">
        <v>3</v>
      </c>
      <c r="AG1766" t="s">
        <v>6</v>
      </c>
      <c r="AH1766" t="s">
        <v>14</v>
      </c>
      <c r="AI1766" t="s">
        <v>17</v>
      </c>
      <c r="AJ1766" t="s">
        <v>53</v>
      </c>
      <c r="AT1766" t="s">
        <v>50</v>
      </c>
      <c r="AU1766" t="s">
        <v>83</v>
      </c>
      <c r="AV1766" t="s">
        <v>232</v>
      </c>
      <c r="AW1766" t="s">
        <v>674</v>
      </c>
    </row>
    <row r="1767" spans="1:49" x14ac:dyDescent="0.25">
      <c r="A1767" t="s">
        <v>77</v>
      </c>
      <c r="B1767" s="3" t="s">
        <v>46</v>
      </c>
      <c r="C1767" t="s">
        <v>47</v>
      </c>
      <c r="D1767" s="2" t="str">
        <f t="shared" si="138"/>
        <v>1999-08-07</v>
      </c>
      <c r="E1767" t="s">
        <v>707</v>
      </c>
      <c r="F1767" s="3">
        <f t="shared" si="137"/>
        <v>6</v>
      </c>
      <c r="G1767" t="s">
        <v>1027</v>
      </c>
      <c r="AJ1767" t="s">
        <v>50</v>
      </c>
      <c r="AK1767" t="s">
        <v>94</v>
      </c>
      <c r="AL1767" t="s">
        <v>95</v>
      </c>
      <c r="AM1767" t="s">
        <v>53</v>
      </c>
      <c r="AN1767" t="s">
        <v>200</v>
      </c>
      <c r="AO1767" t="s">
        <v>55</v>
      </c>
      <c r="AP1767" t="s">
        <v>72</v>
      </c>
      <c r="AQ1767" t="s">
        <v>73</v>
      </c>
      <c r="AR1767" t="s">
        <v>58</v>
      </c>
      <c r="AS1767" t="s">
        <v>179</v>
      </c>
      <c r="AT1767" t="s">
        <v>53</v>
      </c>
      <c r="AW1767" t="s">
        <v>280</v>
      </c>
    </row>
    <row r="1768" spans="1:49" x14ac:dyDescent="0.25">
      <c r="A1768" t="s">
        <v>643</v>
      </c>
      <c r="B1768" s="3" t="s">
        <v>46</v>
      </c>
      <c r="C1768" t="s">
        <v>47</v>
      </c>
      <c r="D1768" s="2" t="str">
        <f t="shared" si="138"/>
        <v>1999-12-15</v>
      </c>
      <c r="E1768" t="s">
        <v>1152</v>
      </c>
      <c r="F1768" s="3">
        <f t="shared" si="137"/>
        <v>7</v>
      </c>
      <c r="G1768" t="s">
        <v>1160</v>
      </c>
      <c r="H1768" t="s">
        <v>67</v>
      </c>
      <c r="I1768" t="s">
        <v>67</v>
      </c>
      <c r="J1768" t="s">
        <v>67</v>
      </c>
      <c r="K1768" t="s">
        <v>67</v>
      </c>
      <c r="L1768" t="s">
        <v>67</v>
      </c>
      <c r="M1768" t="s">
        <v>66</v>
      </c>
      <c r="N1768" t="s">
        <v>66</v>
      </c>
      <c r="O1768" t="s">
        <v>67</v>
      </c>
      <c r="P1768" t="s">
        <v>67</v>
      </c>
      <c r="Q1768" t="s">
        <v>66</v>
      </c>
      <c r="R1768" t="s">
        <v>66</v>
      </c>
      <c r="S1768" t="s">
        <v>66</v>
      </c>
      <c r="T1768" t="s">
        <v>67</v>
      </c>
      <c r="U1768" t="s">
        <v>66</v>
      </c>
      <c r="V1768" t="s">
        <v>66</v>
      </c>
      <c r="W1768" t="s">
        <v>66</v>
      </c>
      <c r="X1768" t="s">
        <v>67</v>
      </c>
      <c r="Y1768" t="s">
        <v>66</v>
      </c>
      <c r="Z1768" t="s">
        <v>66</v>
      </c>
      <c r="AA1768" t="s">
        <v>66</v>
      </c>
      <c r="AB1768" t="s">
        <v>66</v>
      </c>
      <c r="AC1768" t="s">
        <v>66</v>
      </c>
      <c r="AD1768" t="s">
        <v>67</v>
      </c>
      <c r="AE1768" t="s">
        <v>67</v>
      </c>
      <c r="AF1768" t="s">
        <v>8</v>
      </c>
      <c r="AG1768" t="s">
        <v>6</v>
      </c>
      <c r="AH1768" t="s">
        <v>8</v>
      </c>
      <c r="AI1768" t="s">
        <v>25</v>
      </c>
      <c r="AJ1768" t="s">
        <v>50</v>
      </c>
      <c r="AK1768" t="s">
        <v>94</v>
      </c>
      <c r="AL1768" t="s">
        <v>95</v>
      </c>
      <c r="AM1768" t="s">
        <v>53</v>
      </c>
      <c r="AN1768" t="s">
        <v>70</v>
      </c>
      <c r="AO1768" t="s">
        <v>55</v>
      </c>
      <c r="AP1768" t="s">
        <v>119</v>
      </c>
      <c r="AQ1768" t="s">
        <v>73</v>
      </c>
      <c r="AR1768" t="s">
        <v>58</v>
      </c>
      <c r="AS1768" t="s">
        <v>145</v>
      </c>
      <c r="AT1768" t="s">
        <v>50</v>
      </c>
      <c r="AU1768" t="s">
        <v>127</v>
      </c>
      <c r="AV1768" t="s">
        <v>76</v>
      </c>
      <c r="AW1768" t="s">
        <v>338</v>
      </c>
    </row>
    <row r="1769" spans="1:49" x14ac:dyDescent="0.25">
      <c r="A1769" t="s">
        <v>188</v>
      </c>
      <c r="B1769" s="3" t="s">
        <v>46</v>
      </c>
      <c r="C1769" t="s">
        <v>47</v>
      </c>
      <c r="D1769" s="2" t="str">
        <f t="shared" si="138"/>
        <v>2001-01-11</v>
      </c>
      <c r="E1769" t="s">
        <v>333</v>
      </c>
      <c r="F1769" s="3">
        <f t="shared" si="137"/>
        <v>5</v>
      </c>
      <c r="G1769" t="s">
        <v>818</v>
      </c>
      <c r="H1769" t="s">
        <v>67</v>
      </c>
      <c r="I1769" t="s">
        <v>67</v>
      </c>
      <c r="J1769" t="s">
        <v>67</v>
      </c>
      <c r="K1769" t="s">
        <v>67</v>
      </c>
      <c r="L1769" t="s">
        <v>67</v>
      </c>
      <c r="M1769" t="s">
        <v>67</v>
      </c>
      <c r="N1769" t="s">
        <v>67</v>
      </c>
      <c r="O1769" t="s">
        <v>67</v>
      </c>
      <c r="P1769" t="s">
        <v>67</v>
      </c>
      <c r="Q1769" t="s">
        <v>112</v>
      </c>
      <c r="R1769" t="s">
        <v>112</v>
      </c>
      <c r="S1769" t="s">
        <v>67</v>
      </c>
      <c r="T1769" t="s">
        <v>67</v>
      </c>
      <c r="U1769" t="s">
        <v>67</v>
      </c>
      <c r="V1769" t="s">
        <v>67</v>
      </c>
      <c r="W1769" t="s">
        <v>67</v>
      </c>
      <c r="X1769" t="s">
        <v>67</v>
      </c>
      <c r="Y1769" t="s">
        <v>112</v>
      </c>
      <c r="Z1769" t="s">
        <v>67</v>
      </c>
      <c r="AA1769" t="s">
        <v>67</v>
      </c>
      <c r="AB1769" t="s">
        <v>67</v>
      </c>
      <c r="AC1769" t="s">
        <v>67</v>
      </c>
      <c r="AD1769" t="s">
        <v>67</v>
      </c>
      <c r="AE1769" t="s">
        <v>67</v>
      </c>
      <c r="AF1769" t="s">
        <v>21</v>
      </c>
      <c r="AG1769" t="s">
        <v>3</v>
      </c>
      <c r="AH1769" t="s">
        <v>22</v>
      </c>
      <c r="AI1769" t="s">
        <v>18</v>
      </c>
      <c r="AJ1769" t="s">
        <v>50</v>
      </c>
      <c r="AK1769" t="s">
        <v>94</v>
      </c>
      <c r="AL1769" t="s">
        <v>88</v>
      </c>
      <c r="AM1769" t="s">
        <v>53</v>
      </c>
      <c r="AN1769" t="s">
        <v>70</v>
      </c>
      <c r="AO1769" t="s">
        <v>55</v>
      </c>
      <c r="AP1769" t="s">
        <v>56</v>
      </c>
      <c r="AQ1769" t="s">
        <v>143</v>
      </c>
      <c r="AR1769" t="s">
        <v>58</v>
      </c>
      <c r="AS1769" t="s">
        <v>59</v>
      </c>
      <c r="AT1769" t="s">
        <v>50</v>
      </c>
      <c r="AU1769" t="s">
        <v>83</v>
      </c>
      <c r="AV1769" t="s">
        <v>84</v>
      </c>
      <c r="AW1769" t="s">
        <v>142</v>
      </c>
    </row>
    <row r="1770" spans="1:49" x14ac:dyDescent="0.25">
      <c r="A1770" t="s">
        <v>335</v>
      </c>
      <c r="B1770" s="3" t="s">
        <v>46</v>
      </c>
      <c r="C1770" t="s">
        <v>106</v>
      </c>
      <c r="D1770" s="2" t="str">
        <f t="shared" si="138"/>
        <v>2008-11-04</v>
      </c>
      <c r="E1770" t="s">
        <v>282</v>
      </c>
      <c r="F1770" s="3">
        <f t="shared" si="137"/>
        <v>2</v>
      </c>
      <c r="G1770" t="s">
        <v>1138</v>
      </c>
      <c r="H1770" t="s">
        <v>67</v>
      </c>
      <c r="I1770" t="s">
        <v>67</v>
      </c>
      <c r="J1770" t="s">
        <v>67</v>
      </c>
      <c r="K1770" t="s">
        <v>67</v>
      </c>
      <c r="L1770" t="s">
        <v>67</v>
      </c>
      <c r="M1770" t="s">
        <v>67</v>
      </c>
      <c r="N1770" t="s">
        <v>67</v>
      </c>
      <c r="O1770" t="s">
        <v>67</v>
      </c>
      <c r="P1770" t="s">
        <v>67</v>
      </c>
      <c r="Q1770" t="s">
        <v>112</v>
      </c>
      <c r="R1770" t="s">
        <v>112</v>
      </c>
      <c r="S1770" t="s">
        <v>67</v>
      </c>
      <c r="T1770" t="s">
        <v>67</v>
      </c>
      <c r="U1770" t="s">
        <v>67</v>
      </c>
      <c r="V1770" t="s">
        <v>67</v>
      </c>
      <c r="W1770" t="s">
        <v>67</v>
      </c>
      <c r="X1770" t="s">
        <v>67</v>
      </c>
      <c r="Y1770" t="s">
        <v>112</v>
      </c>
      <c r="Z1770" t="s">
        <v>67</v>
      </c>
      <c r="AA1770" t="s">
        <v>67</v>
      </c>
      <c r="AB1770" t="s">
        <v>67</v>
      </c>
      <c r="AC1770" t="s">
        <v>67</v>
      </c>
      <c r="AD1770" t="s">
        <v>67</v>
      </c>
      <c r="AE1770" t="s">
        <v>67</v>
      </c>
      <c r="AF1770" t="s">
        <v>21</v>
      </c>
      <c r="AG1770" t="s">
        <v>3</v>
      </c>
      <c r="AH1770" t="s">
        <v>22</v>
      </c>
      <c r="AI1770" t="s">
        <v>18</v>
      </c>
      <c r="AJ1770" t="s">
        <v>50</v>
      </c>
      <c r="AK1770" t="s">
        <v>94</v>
      </c>
      <c r="AL1770" t="s">
        <v>88</v>
      </c>
      <c r="AM1770" t="s">
        <v>53</v>
      </c>
      <c r="AN1770" t="s">
        <v>70</v>
      </c>
      <c r="AO1770" t="s">
        <v>55</v>
      </c>
      <c r="AP1770" t="s">
        <v>56</v>
      </c>
      <c r="AQ1770" t="s">
        <v>143</v>
      </c>
      <c r="AR1770" t="s">
        <v>58</v>
      </c>
      <c r="AS1770" t="s">
        <v>59</v>
      </c>
      <c r="AT1770" t="s">
        <v>50</v>
      </c>
      <c r="AU1770" t="s">
        <v>83</v>
      </c>
      <c r="AV1770" t="s">
        <v>84</v>
      </c>
      <c r="AW1770" t="s">
        <v>142</v>
      </c>
    </row>
    <row r="1771" spans="1:49" x14ac:dyDescent="0.25">
      <c r="A1771" t="s">
        <v>229</v>
      </c>
      <c r="B1771" s="3" t="s">
        <v>46</v>
      </c>
      <c r="C1771" t="s">
        <v>47</v>
      </c>
      <c r="D1771" s="2" t="str">
        <f t="shared" si="138"/>
        <v>2002-03-15</v>
      </c>
      <c r="E1771" t="s">
        <v>555</v>
      </c>
      <c r="F1771" s="3">
        <f t="shared" si="137"/>
        <v>4</v>
      </c>
      <c r="G1771" t="s">
        <v>1182</v>
      </c>
      <c r="H1771" t="s">
        <v>67</v>
      </c>
      <c r="I1771" t="s">
        <v>67</v>
      </c>
      <c r="J1771" t="s">
        <v>67</v>
      </c>
      <c r="K1771" t="s">
        <v>67</v>
      </c>
      <c r="L1771" t="s">
        <v>67</v>
      </c>
      <c r="M1771" t="s">
        <v>66</v>
      </c>
      <c r="N1771" t="s">
        <v>67</v>
      </c>
      <c r="O1771" t="s">
        <v>67</v>
      </c>
      <c r="P1771" t="s">
        <v>112</v>
      </c>
      <c r="Q1771" t="s">
        <v>112</v>
      </c>
      <c r="R1771" t="s">
        <v>67</v>
      </c>
      <c r="S1771" t="s">
        <v>67</v>
      </c>
      <c r="T1771" t="s">
        <v>67</v>
      </c>
      <c r="U1771" t="s">
        <v>67</v>
      </c>
      <c r="V1771" t="s">
        <v>67</v>
      </c>
      <c r="W1771" t="s">
        <v>67</v>
      </c>
      <c r="X1771" t="s">
        <v>67</v>
      </c>
      <c r="Y1771" t="s">
        <v>112</v>
      </c>
      <c r="Z1771" t="s">
        <v>67</v>
      </c>
      <c r="AA1771" t="s">
        <v>112</v>
      </c>
      <c r="AB1771" t="s">
        <v>67</v>
      </c>
      <c r="AC1771" t="s">
        <v>67</v>
      </c>
      <c r="AD1771" t="s">
        <v>67</v>
      </c>
      <c r="AE1771" t="s">
        <v>66</v>
      </c>
      <c r="AF1771" t="s">
        <v>19</v>
      </c>
      <c r="AG1771" t="s">
        <v>26</v>
      </c>
      <c r="AH1771" t="s">
        <v>23</v>
      </c>
      <c r="AI1771" t="s">
        <v>6</v>
      </c>
      <c r="AJ1771" t="s">
        <v>53</v>
      </c>
      <c r="AT1771" t="s">
        <v>50</v>
      </c>
      <c r="AU1771" t="s">
        <v>75</v>
      </c>
      <c r="AV1771" t="s">
        <v>128</v>
      </c>
      <c r="AW1771" t="s">
        <v>215</v>
      </c>
    </row>
    <row r="1772" spans="1:49" x14ac:dyDescent="0.25">
      <c r="A1772" t="s">
        <v>77</v>
      </c>
      <c r="B1772" s="3" t="s">
        <v>46</v>
      </c>
      <c r="C1772" t="s">
        <v>47</v>
      </c>
      <c r="D1772" s="2" t="str">
        <f t="shared" si="138"/>
        <v>2001-07-03</v>
      </c>
      <c r="E1772" t="s">
        <v>198</v>
      </c>
      <c r="F1772" s="3">
        <f t="shared" si="137"/>
        <v>8</v>
      </c>
      <c r="G1772" t="s">
        <v>659</v>
      </c>
      <c r="AJ1772" t="s">
        <v>50</v>
      </c>
      <c r="AK1772" t="s">
        <v>94</v>
      </c>
      <c r="AL1772" t="s">
        <v>95</v>
      </c>
      <c r="AM1772" t="s">
        <v>53</v>
      </c>
      <c r="AN1772" t="s">
        <v>70</v>
      </c>
      <c r="AO1772" t="s">
        <v>161</v>
      </c>
      <c r="AP1772" t="s">
        <v>119</v>
      </c>
      <c r="AQ1772" t="s">
        <v>143</v>
      </c>
      <c r="AR1772" t="s">
        <v>58</v>
      </c>
      <c r="AS1772" t="s">
        <v>74</v>
      </c>
      <c r="AT1772" t="s">
        <v>50</v>
      </c>
      <c r="AU1772" t="s">
        <v>61</v>
      </c>
      <c r="AV1772" t="s">
        <v>90</v>
      </c>
      <c r="AW1772" t="s">
        <v>82</v>
      </c>
    </row>
    <row r="1773" spans="1:49" x14ac:dyDescent="0.25">
      <c r="A1773" t="s">
        <v>63</v>
      </c>
      <c r="B1773" s="3" t="s">
        <v>46</v>
      </c>
      <c r="C1773" t="s">
        <v>47</v>
      </c>
      <c r="D1773" s="2" t="str">
        <f t="shared" si="138"/>
        <v>2001-07-03</v>
      </c>
      <c r="E1773" t="s">
        <v>1279</v>
      </c>
      <c r="F1773" s="3">
        <f t="shared" si="137"/>
        <v>6</v>
      </c>
      <c r="G1773" t="s">
        <v>659</v>
      </c>
      <c r="AJ1773" t="s">
        <v>50</v>
      </c>
      <c r="AK1773" t="s">
        <v>51</v>
      </c>
      <c r="AL1773" t="s">
        <v>69</v>
      </c>
      <c r="AM1773" t="s">
        <v>53</v>
      </c>
      <c r="AN1773" t="s">
        <v>200</v>
      </c>
      <c r="AO1773" t="s">
        <v>71</v>
      </c>
      <c r="AP1773" t="s">
        <v>72</v>
      </c>
      <c r="AQ1773" t="s">
        <v>73</v>
      </c>
      <c r="AR1773" t="s">
        <v>58</v>
      </c>
      <c r="AS1773" t="s">
        <v>74</v>
      </c>
      <c r="AT1773" t="s">
        <v>50</v>
      </c>
      <c r="AU1773" t="s">
        <v>127</v>
      </c>
      <c r="AV1773" t="s">
        <v>76</v>
      </c>
      <c r="AW1773" t="s">
        <v>733</v>
      </c>
    </row>
    <row r="1774" spans="1:49" x14ac:dyDescent="0.25">
      <c r="A1774" t="s">
        <v>85</v>
      </c>
      <c r="B1774" s="3" t="s">
        <v>46</v>
      </c>
      <c r="C1774" t="s">
        <v>47</v>
      </c>
      <c r="D1774" s="2" t="str">
        <f t="shared" si="138"/>
        <v>2004-07-08</v>
      </c>
      <c r="E1774" t="s">
        <v>65</v>
      </c>
      <c r="F1774" s="3">
        <f t="shared" si="137"/>
        <v>5</v>
      </c>
      <c r="G1774" t="s">
        <v>168</v>
      </c>
      <c r="H1774" t="s">
        <v>66</v>
      </c>
      <c r="I1774" t="s">
        <v>66</v>
      </c>
      <c r="J1774" t="s">
        <v>66</v>
      </c>
      <c r="K1774" t="s">
        <v>66</v>
      </c>
      <c r="L1774" t="s">
        <v>66</v>
      </c>
      <c r="M1774" t="s">
        <v>67</v>
      </c>
      <c r="N1774" t="s">
        <v>66</v>
      </c>
      <c r="O1774" t="s">
        <v>66</v>
      </c>
      <c r="P1774" t="s">
        <v>66</v>
      </c>
      <c r="Q1774" t="s">
        <v>66</v>
      </c>
      <c r="R1774" t="s">
        <v>66</v>
      </c>
      <c r="S1774" t="s">
        <v>66</v>
      </c>
      <c r="T1774" t="s">
        <v>66</v>
      </c>
      <c r="U1774" t="s">
        <v>66</v>
      </c>
      <c r="V1774" t="s">
        <v>66</v>
      </c>
      <c r="W1774" t="s">
        <v>66</v>
      </c>
      <c r="X1774" t="s">
        <v>67</v>
      </c>
      <c r="Y1774" t="s">
        <v>67</v>
      </c>
      <c r="Z1774" t="s">
        <v>67</v>
      </c>
      <c r="AA1774" t="s">
        <v>67</v>
      </c>
      <c r="AB1774" t="s">
        <v>67</v>
      </c>
      <c r="AC1774" t="s">
        <v>67</v>
      </c>
      <c r="AD1774" t="s">
        <v>67</v>
      </c>
      <c r="AE1774" t="s">
        <v>67</v>
      </c>
      <c r="AF1774" t="s">
        <v>16</v>
      </c>
      <c r="AG1774" t="s">
        <v>19</v>
      </c>
      <c r="AH1774" t="s">
        <v>12</v>
      </c>
      <c r="AI1774" t="s">
        <v>19</v>
      </c>
      <c r="AJ1774" t="s">
        <v>50</v>
      </c>
      <c r="AK1774" t="s">
        <v>94</v>
      </c>
      <c r="AL1774" t="s">
        <v>88</v>
      </c>
      <c r="AM1774" t="s">
        <v>50</v>
      </c>
      <c r="AN1774" t="s">
        <v>54</v>
      </c>
      <c r="AO1774" t="s">
        <v>55</v>
      </c>
      <c r="AP1774" t="s">
        <v>72</v>
      </c>
      <c r="AQ1774" t="s">
        <v>97</v>
      </c>
      <c r="AR1774" t="s">
        <v>58</v>
      </c>
      <c r="AS1774" t="s">
        <v>59</v>
      </c>
    </row>
    <row r="1775" spans="1:49" x14ac:dyDescent="0.25">
      <c r="A1775" t="s">
        <v>45</v>
      </c>
      <c r="B1775" s="3" t="s">
        <v>46</v>
      </c>
      <c r="C1775" t="s">
        <v>47</v>
      </c>
      <c r="D1775" s="2" t="str">
        <f t="shared" si="138"/>
        <v>1999-09-12</v>
      </c>
      <c r="E1775" t="s">
        <v>1348</v>
      </c>
      <c r="F1775" s="3">
        <f t="shared" si="137"/>
        <v>10</v>
      </c>
      <c r="G1775" t="s">
        <v>1117</v>
      </c>
      <c r="AJ1775" t="s">
        <v>50</v>
      </c>
      <c r="AK1775" t="s">
        <v>51</v>
      </c>
      <c r="AL1775" t="s">
        <v>69</v>
      </c>
      <c r="AM1775" t="s">
        <v>53</v>
      </c>
      <c r="AN1775" t="s">
        <v>54</v>
      </c>
      <c r="AO1775" t="s">
        <v>55</v>
      </c>
      <c r="AP1775" t="s">
        <v>72</v>
      </c>
      <c r="AQ1775" t="s">
        <v>57</v>
      </c>
      <c r="AR1775" t="s">
        <v>58</v>
      </c>
      <c r="AS1775" t="s">
        <v>179</v>
      </c>
      <c r="AT1775" t="s">
        <v>50</v>
      </c>
      <c r="AU1775" t="s">
        <v>61</v>
      </c>
      <c r="AV1775" t="s">
        <v>62</v>
      </c>
      <c r="AW1775" t="s">
        <v>101</v>
      </c>
    </row>
    <row r="1776" spans="1:49" x14ac:dyDescent="0.25">
      <c r="A1776" t="s">
        <v>180</v>
      </c>
      <c r="B1776" s="3" t="s">
        <v>46</v>
      </c>
      <c r="C1776" t="s">
        <v>106</v>
      </c>
      <c r="D1776" s="2" t="str">
        <f t="shared" si="138"/>
        <v>2020-02-06</v>
      </c>
      <c r="E1776" t="s">
        <v>1519</v>
      </c>
      <c r="F1776" s="3">
        <f t="shared" si="137"/>
        <v>1</v>
      </c>
      <c r="G1776" t="s">
        <v>1518</v>
      </c>
      <c r="AJ1776" t="s">
        <v>50</v>
      </c>
      <c r="AK1776" t="s">
        <v>51</v>
      </c>
      <c r="AL1776" t="s">
        <v>69</v>
      </c>
      <c r="AM1776" t="s">
        <v>53</v>
      </c>
      <c r="AN1776" t="s">
        <v>54</v>
      </c>
      <c r="AO1776" t="s">
        <v>55</v>
      </c>
      <c r="AP1776" t="s">
        <v>72</v>
      </c>
      <c r="AQ1776" t="s">
        <v>57</v>
      </c>
      <c r="AR1776" t="s">
        <v>58</v>
      </c>
      <c r="AS1776" t="s">
        <v>179</v>
      </c>
      <c r="AT1776" t="s">
        <v>50</v>
      </c>
      <c r="AU1776" t="s">
        <v>61</v>
      </c>
      <c r="AV1776" t="s">
        <v>62</v>
      </c>
      <c r="AW1776" t="s">
        <v>101</v>
      </c>
    </row>
    <row r="1777" spans="1:49" x14ac:dyDescent="0.25">
      <c r="A1777" t="s">
        <v>257</v>
      </c>
      <c r="B1777" s="3" t="s">
        <v>46</v>
      </c>
      <c r="C1777" t="s">
        <v>47</v>
      </c>
      <c r="D1777" s="2" t="str">
        <f t="shared" si="138"/>
        <v>1999-12-08</v>
      </c>
      <c r="E1777" t="s">
        <v>1166</v>
      </c>
      <c r="F1777" s="3">
        <f t="shared" si="137"/>
        <v>6</v>
      </c>
      <c r="G1777" t="s">
        <v>1520</v>
      </c>
      <c r="AJ1777" t="s">
        <v>50</v>
      </c>
      <c r="AK1777" t="s">
        <v>94</v>
      </c>
      <c r="AL1777" t="s">
        <v>95</v>
      </c>
      <c r="AM1777" t="s">
        <v>53</v>
      </c>
      <c r="AN1777" t="s">
        <v>200</v>
      </c>
      <c r="AO1777" t="s">
        <v>55</v>
      </c>
      <c r="AP1777" t="s">
        <v>119</v>
      </c>
      <c r="AQ1777" t="s">
        <v>378</v>
      </c>
      <c r="AR1777" t="s">
        <v>58</v>
      </c>
      <c r="AS1777" t="s">
        <v>59</v>
      </c>
      <c r="AT1777" t="s">
        <v>50</v>
      </c>
      <c r="AU1777" t="s">
        <v>83</v>
      </c>
      <c r="AV1777" t="s">
        <v>232</v>
      </c>
      <c r="AW1777" t="s">
        <v>1514</v>
      </c>
    </row>
    <row r="1778" spans="1:49" x14ac:dyDescent="0.25">
      <c r="A1778" t="s">
        <v>85</v>
      </c>
      <c r="B1778" s="3" t="s">
        <v>46</v>
      </c>
      <c r="C1778" t="s">
        <v>47</v>
      </c>
      <c r="D1778" s="2" t="str">
        <f t="shared" si="138"/>
        <v>1998-12-16</v>
      </c>
      <c r="E1778" t="s">
        <v>731</v>
      </c>
      <c r="F1778" s="3">
        <f t="shared" si="137"/>
        <v>8</v>
      </c>
      <c r="G1778" t="s">
        <v>1168</v>
      </c>
      <c r="H1778" t="s">
        <v>67</v>
      </c>
      <c r="I1778" t="s">
        <v>67</v>
      </c>
      <c r="J1778" t="s">
        <v>67</v>
      </c>
      <c r="K1778" t="s">
        <v>67</v>
      </c>
      <c r="L1778" t="s">
        <v>67</v>
      </c>
      <c r="M1778" t="s">
        <v>67</v>
      </c>
      <c r="N1778" t="s">
        <v>67</v>
      </c>
      <c r="O1778" t="s">
        <v>67</v>
      </c>
      <c r="P1778" t="s">
        <v>67</v>
      </c>
      <c r="Q1778" t="s">
        <v>67</v>
      </c>
      <c r="R1778" t="s">
        <v>67</v>
      </c>
      <c r="S1778" t="s">
        <v>67</v>
      </c>
      <c r="T1778" t="s">
        <v>67</v>
      </c>
      <c r="U1778" t="s">
        <v>67</v>
      </c>
      <c r="V1778" t="s">
        <v>67</v>
      </c>
      <c r="W1778" t="s">
        <v>67</v>
      </c>
      <c r="X1778" t="s">
        <v>67</v>
      </c>
      <c r="Y1778" t="s">
        <v>67</v>
      </c>
      <c r="Z1778" t="s">
        <v>67</v>
      </c>
      <c r="AA1778" t="s">
        <v>67</v>
      </c>
      <c r="AB1778" t="s">
        <v>67</v>
      </c>
      <c r="AC1778" t="s">
        <v>67</v>
      </c>
      <c r="AD1778" t="s">
        <v>67</v>
      </c>
      <c r="AE1778" t="s">
        <v>67</v>
      </c>
      <c r="AF1778" t="s">
        <v>14</v>
      </c>
      <c r="AG1778" t="s">
        <v>5</v>
      </c>
      <c r="AH1778" t="s">
        <v>18</v>
      </c>
      <c r="AI1778" t="s">
        <v>23</v>
      </c>
      <c r="AJ1778" t="s">
        <v>50</v>
      </c>
      <c r="AK1778" t="s">
        <v>51</v>
      </c>
      <c r="AL1778" t="s">
        <v>69</v>
      </c>
      <c r="AM1778" t="s">
        <v>50</v>
      </c>
      <c r="AN1778" t="s">
        <v>156</v>
      </c>
      <c r="AO1778" t="s">
        <v>55</v>
      </c>
      <c r="AP1778" t="s">
        <v>56</v>
      </c>
      <c r="AQ1778" t="s">
        <v>73</v>
      </c>
      <c r="AR1778" t="s">
        <v>58</v>
      </c>
      <c r="AS1778" t="s">
        <v>59</v>
      </c>
      <c r="AT1778" t="s">
        <v>50</v>
      </c>
      <c r="AU1778" t="s">
        <v>83</v>
      </c>
      <c r="AV1778" t="s">
        <v>90</v>
      </c>
      <c r="AW1778" t="s">
        <v>104</v>
      </c>
    </row>
    <row r="1779" spans="1:49" x14ac:dyDescent="0.25">
      <c r="A1779" t="s">
        <v>45</v>
      </c>
      <c r="B1779" s="3" t="s">
        <v>46</v>
      </c>
      <c r="C1779" t="s">
        <v>47</v>
      </c>
      <c r="D1779" s="2" t="str">
        <f t="shared" si="138"/>
        <v>1999-09-13</v>
      </c>
      <c r="E1779" t="s">
        <v>685</v>
      </c>
      <c r="F1779" s="3">
        <f t="shared" si="137"/>
        <v>9</v>
      </c>
      <c r="G1779" t="s">
        <v>1521</v>
      </c>
      <c r="AJ1779" t="s">
        <v>50</v>
      </c>
      <c r="AK1779" t="s">
        <v>94</v>
      </c>
      <c r="AL1779" t="s">
        <v>95</v>
      </c>
      <c r="AM1779" t="s">
        <v>53</v>
      </c>
      <c r="AN1779" t="s">
        <v>54</v>
      </c>
      <c r="AO1779" t="s">
        <v>55</v>
      </c>
      <c r="AP1779" t="s">
        <v>72</v>
      </c>
      <c r="AQ1779" t="s">
        <v>57</v>
      </c>
      <c r="AR1779" t="s">
        <v>58</v>
      </c>
      <c r="AS1779" t="s">
        <v>766</v>
      </c>
      <c r="AT1779" t="s">
        <v>50</v>
      </c>
      <c r="AU1779" t="s">
        <v>127</v>
      </c>
      <c r="AV1779" t="s">
        <v>62</v>
      </c>
      <c r="AW1779" t="s">
        <v>700</v>
      </c>
    </row>
    <row r="1780" spans="1:49" x14ac:dyDescent="0.25">
      <c r="A1780" t="s">
        <v>176</v>
      </c>
      <c r="B1780" s="3" t="s">
        <v>46</v>
      </c>
      <c r="C1780" t="s">
        <v>47</v>
      </c>
      <c r="D1780" s="2" t="str">
        <f t="shared" si="138"/>
        <v>2005-07-11</v>
      </c>
      <c r="E1780" t="s">
        <v>153</v>
      </c>
      <c r="F1780" s="3">
        <f t="shared" si="137"/>
        <v>6</v>
      </c>
      <c r="G1780" t="s">
        <v>810</v>
      </c>
      <c r="AJ1780" t="s">
        <v>50</v>
      </c>
      <c r="AK1780" t="s">
        <v>94</v>
      </c>
      <c r="AL1780" t="s">
        <v>95</v>
      </c>
      <c r="AM1780" t="s">
        <v>53</v>
      </c>
      <c r="AN1780" t="s">
        <v>200</v>
      </c>
      <c r="AO1780" t="s">
        <v>55</v>
      </c>
      <c r="AP1780" t="s">
        <v>119</v>
      </c>
      <c r="AQ1780" t="s">
        <v>143</v>
      </c>
      <c r="AR1780" t="s">
        <v>58</v>
      </c>
      <c r="AS1780" t="s">
        <v>74</v>
      </c>
      <c r="AT1780" t="s">
        <v>50</v>
      </c>
      <c r="AU1780" t="s">
        <v>83</v>
      </c>
      <c r="AV1780" t="s">
        <v>62</v>
      </c>
      <c r="AW1780" t="s">
        <v>460</v>
      </c>
    </row>
    <row r="1781" spans="1:49" x14ac:dyDescent="0.25">
      <c r="A1781" t="s">
        <v>224</v>
      </c>
      <c r="B1781" s="3" t="s">
        <v>46</v>
      </c>
      <c r="C1781" t="s">
        <v>106</v>
      </c>
      <c r="D1781" s="2" t="str">
        <f t="shared" si="138"/>
        <v>2021-02-16</v>
      </c>
      <c r="E1781" t="s">
        <v>609</v>
      </c>
      <c r="F1781" s="3">
        <f t="shared" si="137"/>
        <v>2</v>
      </c>
      <c r="G1781" t="s">
        <v>225</v>
      </c>
      <c r="AJ1781" t="s">
        <v>50</v>
      </c>
      <c r="AK1781" t="s">
        <v>94</v>
      </c>
      <c r="AL1781" t="s">
        <v>95</v>
      </c>
      <c r="AM1781" t="s">
        <v>53</v>
      </c>
      <c r="AN1781" t="s">
        <v>200</v>
      </c>
      <c r="AO1781" t="s">
        <v>55</v>
      </c>
      <c r="AP1781" t="s">
        <v>119</v>
      </c>
      <c r="AQ1781" t="s">
        <v>143</v>
      </c>
      <c r="AR1781" t="s">
        <v>58</v>
      </c>
      <c r="AS1781" t="s">
        <v>74</v>
      </c>
      <c r="AT1781" t="s">
        <v>50</v>
      </c>
      <c r="AU1781" t="s">
        <v>83</v>
      </c>
      <c r="AV1781" t="s">
        <v>62</v>
      </c>
      <c r="AW1781" t="s">
        <v>460</v>
      </c>
    </row>
    <row r="1782" spans="1:49" x14ac:dyDescent="0.25">
      <c r="A1782" t="s">
        <v>109</v>
      </c>
      <c r="B1782" s="3" t="s">
        <v>46</v>
      </c>
      <c r="C1782" t="s">
        <v>47</v>
      </c>
      <c r="D1782" s="2" t="str">
        <f t="shared" si="138"/>
        <v>2005-01-11</v>
      </c>
      <c r="E1782" t="s">
        <v>198</v>
      </c>
      <c r="F1782" s="3">
        <f t="shared" si="137"/>
        <v>4</v>
      </c>
      <c r="G1782" t="s">
        <v>263</v>
      </c>
      <c r="H1782" t="s">
        <v>66</v>
      </c>
      <c r="I1782" t="s">
        <v>66</v>
      </c>
      <c r="J1782" t="s">
        <v>66</v>
      </c>
      <c r="K1782" t="s">
        <v>67</v>
      </c>
      <c r="L1782" t="s">
        <v>67</v>
      </c>
      <c r="M1782" t="s">
        <v>66</v>
      </c>
      <c r="N1782" t="s">
        <v>66</v>
      </c>
      <c r="O1782" t="s">
        <v>66</v>
      </c>
      <c r="P1782" t="s">
        <v>67</v>
      </c>
      <c r="Q1782" t="s">
        <v>67</v>
      </c>
      <c r="R1782" t="s">
        <v>66</v>
      </c>
      <c r="S1782" t="s">
        <v>66</v>
      </c>
      <c r="T1782" t="s">
        <v>66</v>
      </c>
      <c r="U1782" t="s">
        <v>67</v>
      </c>
      <c r="V1782" t="s">
        <v>67</v>
      </c>
      <c r="W1782" t="s">
        <v>67</v>
      </c>
      <c r="X1782" t="s">
        <v>66</v>
      </c>
      <c r="Y1782" t="s">
        <v>66</v>
      </c>
      <c r="Z1782" t="s">
        <v>67</v>
      </c>
      <c r="AA1782" t="s">
        <v>67</v>
      </c>
      <c r="AB1782" t="s">
        <v>67</v>
      </c>
      <c r="AC1782" t="s">
        <v>66</v>
      </c>
      <c r="AD1782" t="s">
        <v>66</v>
      </c>
      <c r="AE1782" t="s">
        <v>66</v>
      </c>
      <c r="AF1782" t="s">
        <v>20</v>
      </c>
      <c r="AG1782" t="s">
        <v>25</v>
      </c>
      <c r="AH1782" t="s">
        <v>20</v>
      </c>
      <c r="AI1782" t="s">
        <v>15</v>
      </c>
      <c r="AJ1782" t="s">
        <v>50</v>
      </c>
      <c r="AK1782" t="s">
        <v>94</v>
      </c>
      <c r="AL1782" t="s">
        <v>95</v>
      </c>
      <c r="AM1782" t="s">
        <v>53</v>
      </c>
      <c r="AN1782" t="s">
        <v>70</v>
      </c>
      <c r="AO1782" t="s">
        <v>193</v>
      </c>
      <c r="AP1782" t="s">
        <v>119</v>
      </c>
      <c r="AQ1782" t="s">
        <v>143</v>
      </c>
      <c r="AR1782" t="s">
        <v>58</v>
      </c>
      <c r="AS1782" t="s">
        <v>74</v>
      </c>
      <c r="AT1782" t="s">
        <v>50</v>
      </c>
      <c r="AU1782" t="s">
        <v>83</v>
      </c>
      <c r="AV1782" t="s">
        <v>84</v>
      </c>
      <c r="AW1782" t="s">
        <v>715</v>
      </c>
    </row>
    <row r="1783" spans="1:49" x14ac:dyDescent="0.25">
      <c r="A1783" t="s">
        <v>216</v>
      </c>
      <c r="B1783" s="3" t="s">
        <v>46</v>
      </c>
      <c r="C1783" t="s">
        <v>106</v>
      </c>
      <c r="D1783" s="2" t="str">
        <f t="shared" si="138"/>
        <v>2017-06-23</v>
      </c>
      <c r="E1783" t="s">
        <v>781</v>
      </c>
      <c r="F1783" s="3">
        <f t="shared" si="137"/>
        <v>1</v>
      </c>
      <c r="G1783" t="s">
        <v>780</v>
      </c>
      <c r="H1783" t="s">
        <v>66</v>
      </c>
      <c r="I1783" t="s">
        <v>66</v>
      </c>
      <c r="J1783" t="s">
        <v>66</v>
      </c>
      <c r="K1783" t="s">
        <v>67</v>
      </c>
      <c r="L1783" t="s">
        <v>67</v>
      </c>
      <c r="M1783" t="s">
        <v>66</v>
      </c>
      <c r="N1783" t="s">
        <v>66</v>
      </c>
      <c r="O1783" t="s">
        <v>66</v>
      </c>
      <c r="P1783" t="s">
        <v>67</v>
      </c>
      <c r="Q1783" t="s">
        <v>67</v>
      </c>
      <c r="R1783" t="s">
        <v>66</v>
      </c>
      <c r="S1783" t="s">
        <v>66</v>
      </c>
      <c r="T1783" t="s">
        <v>66</v>
      </c>
      <c r="U1783" t="s">
        <v>67</v>
      </c>
      <c r="V1783" t="s">
        <v>67</v>
      </c>
      <c r="W1783" t="s">
        <v>67</v>
      </c>
      <c r="X1783" t="s">
        <v>66</v>
      </c>
      <c r="Y1783" t="s">
        <v>66</v>
      </c>
      <c r="Z1783" t="s">
        <v>67</v>
      </c>
      <c r="AA1783" t="s">
        <v>67</v>
      </c>
      <c r="AB1783" t="s">
        <v>67</v>
      </c>
      <c r="AC1783" t="s">
        <v>66</v>
      </c>
      <c r="AD1783" t="s">
        <v>66</v>
      </c>
      <c r="AE1783" t="s">
        <v>66</v>
      </c>
      <c r="AF1783" t="s">
        <v>20</v>
      </c>
      <c r="AG1783" t="s">
        <v>25</v>
      </c>
      <c r="AH1783" t="s">
        <v>20</v>
      </c>
      <c r="AI1783" t="s">
        <v>15</v>
      </c>
      <c r="AJ1783" t="s">
        <v>50</v>
      </c>
      <c r="AK1783" t="s">
        <v>94</v>
      </c>
      <c r="AL1783" t="s">
        <v>95</v>
      </c>
      <c r="AM1783" t="s">
        <v>53</v>
      </c>
      <c r="AN1783" t="s">
        <v>70</v>
      </c>
      <c r="AO1783" t="s">
        <v>193</v>
      </c>
      <c r="AP1783" t="s">
        <v>119</v>
      </c>
      <c r="AQ1783" t="s">
        <v>143</v>
      </c>
      <c r="AR1783" t="s">
        <v>58</v>
      </c>
      <c r="AS1783" t="s">
        <v>74</v>
      </c>
      <c r="AT1783" t="s">
        <v>50</v>
      </c>
      <c r="AU1783" t="s">
        <v>83</v>
      </c>
      <c r="AV1783" t="s">
        <v>84</v>
      </c>
      <c r="AW1783" t="s">
        <v>715</v>
      </c>
    </row>
    <row r="1784" spans="1:49" x14ac:dyDescent="0.25">
      <c r="A1784" t="s">
        <v>63</v>
      </c>
      <c r="B1784" s="3" t="s">
        <v>46</v>
      </c>
      <c r="C1784" t="s">
        <v>47</v>
      </c>
      <c r="D1784" s="2" t="str">
        <f t="shared" ref="D1784:D1815" si="139">IF(LEN(G1784)&lt;10, DATE(YEAR(E1784)-5, MONTH(E1784), DAY(E1784)), IF(YEAR(G1784)=YEAR(E1784), DATE(YEAR(E1784)-1, MONTH(G1784), DAY(G1784)),G1784))</f>
        <v>2001-01-16</v>
      </c>
      <c r="E1784" t="s">
        <v>805</v>
      </c>
      <c r="F1784" s="3">
        <f t="shared" si="137"/>
        <v>6</v>
      </c>
      <c r="G1784" t="s">
        <v>1247</v>
      </c>
      <c r="H1784" t="s">
        <v>67</v>
      </c>
      <c r="I1784" t="s">
        <v>67</v>
      </c>
      <c r="J1784" t="s">
        <v>67</v>
      </c>
      <c r="K1784" t="s">
        <v>66</v>
      </c>
      <c r="L1784" t="s">
        <v>67</v>
      </c>
      <c r="M1784" t="s">
        <v>66</v>
      </c>
      <c r="N1784" t="s">
        <v>66</v>
      </c>
      <c r="O1784" t="s">
        <v>67</v>
      </c>
      <c r="P1784" t="s">
        <v>66</v>
      </c>
      <c r="Q1784" t="s">
        <v>67</v>
      </c>
      <c r="R1784" t="s">
        <v>67</v>
      </c>
      <c r="S1784" t="s">
        <v>67</v>
      </c>
      <c r="T1784" t="s">
        <v>66</v>
      </c>
      <c r="U1784" t="s">
        <v>66</v>
      </c>
      <c r="V1784" t="s">
        <v>66</v>
      </c>
      <c r="W1784" t="s">
        <v>66</v>
      </c>
      <c r="X1784" t="s">
        <v>67</v>
      </c>
      <c r="Y1784" t="s">
        <v>67</v>
      </c>
      <c r="Z1784" t="s">
        <v>112</v>
      </c>
      <c r="AA1784" t="s">
        <v>112</v>
      </c>
      <c r="AB1784" t="s">
        <v>67</v>
      </c>
      <c r="AC1784" t="s">
        <v>67</v>
      </c>
      <c r="AD1784" t="s">
        <v>67</v>
      </c>
      <c r="AE1784" t="s">
        <v>112</v>
      </c>
      <c r="AF1784" t="s">
        <v>21</v>
      </c>
      <c r="AG1784" t="s">
        <v>25</v>
      </c>
      <c r="AH1784" t="s">
        <v>22</v>
      </c>
      <c r="AI1784" t="s">
        <v>23</v>
      </c>
      <c r="AJ1784" t="s">
        <v>50</v>
      </c>
      <c r="AK1784" t="s">
        <v>51</v>
      </c>
      <c r="AL1784" t="s">
        <v>69</v>
      </c>
      <c r="AM1784" t="s">
        <v>53</v>
      </c>
      <c r="AN1784" t="s">
        <v>200</v>
      </c>
      <c r="AO1784" t="s">
        <v>71</v>
      </c>
      <c r="AP1784" t="s">
        <v>72</v>
      </c>
      <c r="AQ1784" t="s">
        <v>73</v>
      </c>
      <c r="AR1784" t="s">
        <v>58</v>
      </c>
      <c r="AS1784" t="s">
        <v>74</v>
      </c>
      <c r="AT1784" t="s">
        <v>50</v>
      </c>
      <c r="AU1784" t="s">
        <v>83</v>
      </c>
      <c r="AV1784" t="s">
        <v>76</v>
      </c>
      <c r="AW1784" t="s">
        <v>149</v>
      </c>
    </row>
    <row r="1785" spans="1:49" x14ac:dyDescent="0.25">
      <c r="A1785" t="s">
        <v>63</v>
      </c>
      <c r="B1785" s="3" t="s">
        <v>46</v>
      </c>
      <c r="C1785" t="s">
        <v>47</v>
      </c>
      <c r="D1785" s="2" t="str">
        <f t="shared" si="139"/>
        <v>2001-01-16</v>
      </c>
      <c r="E1785" t="s">
        <v>555</v>
      </c>
      <c r="F1785" s="3">
        <f t="shared" si="137"/>
        <v>5</v>
      </c>
      <c r="G1785" t="s">
        <v>1247</v>
      </c>
      <c r="AJ1785" t="s">
        <v>50</v>
      </c>
      <c r="AK1785" t="s">
        <v>51</v>
      </c>
      <c r="AL1785" t="s">
        <v>69</v>
      </c>
      <c r="AM1785" t="s">
        <v>53</v>
      </c>
      <c r="AN1785" t="s">
        <v>70</v>
      </c>
      <c r="AO1785" t="s">
        <v>71</v>
      </c>
      <c r="AP1785" t="s">
        <v>56</v>
      </c>
      <c r="AQ1785" t="s">
        <v>73</v>
      </c>
      <c r="AR1785" t="s">
        <v>58</v>
      </c>
      <c r="AS1785" t="s">
        <v>59</v>
      </c>
      <c r="AT1785" t="s">
        <v>50</v>
      </c>
      <c r="AU1785" t="s">
        <v>83</v>
      </c>
      <c r="AV1785" t="s">
        <v>90</v>
      </c>
      <c r="AW1785" t="s">
        <v>314</v>
      </c>
    </row>
    <row r="1786" spans="1:49" x14ac:dyDescent="0.25">
      <c r="A1786" t="s">
        <v>63</v>
      </c>
      <c r="B1786" s="3" t="s">
        <v>46</v>
      </c>
      <c r="C1786" t="s">
        <v>47</v>
      </c>
      <c r="D1786" s="2" t="str">
        <f t="shared" si="139"/>
        <v>2003-12-12</v>
      </c>
      <c r="E1786" t="s">
        <v>817</v>
      </c>
      <c r="F1786" s="3">
        <f t="shared" si="137"/>
        <v>7</v>
      </c>
      <c r="G1786" t="s">
        <v>247</v>
      </c>
      <c r="AJ1786" t="s">
        <v>53</v>
      </c>
      <c r="AT1786" t="s">
        <v>53</v>
      </c>
      <c r="AW1786" t="s">
        <v>1431</v>
      </c>
    </row>
    <row r="1787" spans="1:49" x14ac:dyDescent="0.25">
      <c r="A1787" t="s">
        <v>532</v>
      </c>
      <c r="B1787" s="3" t="s">
        <v>46</v>
      </c>
      <c r="C1787" t="s">
        <v>106</v>
      </c>
      <c r="D1787" s="2" t="str">
        <f t="shared" si="139"/>
        <v>2014-01-31</v>
      </c>
      <c r="E1787" t="s">
        <v>273</v>
      </c>
      <c r="F1787" s="3">
        <f t="shared" si="137"/>
        <v>2</v>
      </c>
      <c r="G1787" t="s">
        <v>533</v>
      </c>
      <c r="AJ1787" t="s">
        <v>53</v>
      </c>
      <c r="AT1787" t="s">
        <v>53</v>
      </c>
      <c r="AW1787" t="s">
        <v>1431</v>
      </c>
    </row>
    <row r="1788" spans="1:49" x14ac:dyDescent="0.25">
      <c r="A1788" t="s">
        <v>45</v>
      </c>
      <c r="B1788" s="3" t="s">
        <v>46</v>
      </c>
      <c r="C1788" t="s">
        <v>47</v>
      </c>
      <c r="D1788" s="2" t="str">
        <f t="shared" si="139"/>
        <v>2001-06-27</v>
      </c>
      <c r="E1788" t="s">
        <v>279</v>
      </c>
      <c r="F1788" s="3">
        <f t="shared" si="137"/>
        <v>6</v>
      </c>
      <c r="G1788" t="s">
        <v>1445</v>
      </c>
      <c r="H1788" t="s">
        <v>66</v>
      </c>
      <c r="I1788" t="s">
        <v>66</v>
      </c>
      <c r="J1788" t="s">
        <v>66</v>
      </c>
      <c r="K1788" t="s">
        <v>66</v>
      </c>
      <c r="L1788" t="s">
        <v>66</v>
      </c>
      <c r="M1788" t="s">
        <v>66</v>
      </c>
      <c r="N1788" t="s">
        <v>66</v>
      </c>
      <c r="O1788" t="s">
        <v>112</v>
      </c>
      <c r="P1788" t="s">
        <v>66</v>
      </c>
      <c r="Q1788" t="s">
        <v>67</v>
      </c>
      <c r="R1788" t="s">
        <v>112</v>
      </c>
      <c r="S1788" t="s">
        <v>66</v>
      </c>
      <c r="T1788" t="s">
        <v>66</v>
      </c>
      <c r="U1788" t="s">
        <v>66</v>
      </c>
      <c r="V1788" t="s">
        <v>66</v>
      </c>
      <c r="W1788" t="s">
        <v>66</v>
      </c>
      <c r="X1788" t="s">
        <v>67</v>
      </c>
      <c r="Y1788" t="s">
        <v>112</v>
      </c>
      <c r="Z1788" t="s">
        <v>112</v>
      </c>
      <c r="AA1788" t="s">
        <v>66</v>
      </c>
      <c r="AB1788" t="s">
        <v>66</v>
      </c>
      <c r="AC1788" t="s">
        <v>66</v>
      </c>
      <c r="AD1788" t="s">
        <v>66</v>
      </c>
      <c r="AE1788" t="s">
        <v>66</v>
      </c>
      <c r="AF1788" t="s">
        <v>20</v>
      </c>
      <c r="AG1788" t="s">
        <v>15</v>
      </c>
      <c r="AH1788" t="s">
        <v>10</v>
      </c>
      <c r="AI1788" t="s">
        <v>16</v>
      </c>
      <c r="AJ1788" t="s">
        <v>50</v>
      </c>
      <c r="AK1788" t="s">
        <v>94</v>
      </c>
      <c r="AL1788" t="s">
        <v>95</v>
      </c>
      <c r="AM1788" t="s">
        <v>53</v>
      </c>
      <c r="AN1788" t="s">
        <v>54</v>
      </c>
      <c r="AO1788" t="s">
        <v>55</v>
      </c>
      <c r="AP1788" t="s">
        <v>72</v>
      </c>
      <c r="AQ1788" t="s">
        <v>57</v>
      </c>
      <c r="AR1788" t="s">
        <v>58</v>
      </c>
      <c r="AS1788" t="s">
        <v>59</v>
      </c>
      <c r="AT1788" t="s">
        <v>50</v>
      </c>
      <c r="AU1788" t="s">
        <v>127</v>
      </c>
      <c r="AV1788" t="s">
        <v>62</v>
      </c>
      <c r="AW1788" t="s">
        <v>187</v>
      </c>
    </row>
    <row r="1789" spans="1:49" x14ac:dyDescent="0.25">
      <c r="A1789" t="s">
        <v>443</v>
      </c>
      <c r="B1789" s="3" t="s">
        <v>46</v>
      </c>
      <c r="C1789" t="s">
        <v>106</v>
      </c>
      <c r="D1789" s="2" t="str">
        <f t="shared" si="139"/>
        <v>2012-05-03</v>
      </c>
      <c r="E1789" t="s">
        <v>848</v>
      </c>
      <c r="F1789" s="3">
        <f t="shared" si="137"/>
        <v>2</v>
      </c>
      <c r="G1789" t="s">
        <v>597</v>
      </c>
      <c r="H1789" t="s">
        <v>66</v>
      </c>
      <c r="I1789" t="s">
        <v>66</v>
      </c>
      <c r="J1789" t="s">
        <v>66</v>
      </c>
      <c r="K1789" t="s">
        <v>66</v>
      </c>
      <c r="L1789" t="s">
        <v>66</v>
      </c>
      <c r="M1789" t="s">
        <v>66</v>
      </c>
      <c r="N1789" t="s">
        <v>66</v>
      </c>
      <c r="O1789" t="s">
        <v>112</v>
      </c>
      <c r="P1789" t="s">
        <v>66</v>
      </c>
      <c r="Q1789" t="s">
        <v>67</v>
      </c>
      <c r="R1789" t="s">
        <v>112</v>
      </c>
      <c r="S1789" t="s">
        <v>66</v>
      </c>
      <c r="T1789" t="s">
        <v>66</v>
      </c>
      <c r="U1789" t="s">
        <v>66</v>
      </c>
      <c r="V1789" t="s">
        <v>66</v>
      </c>
      <c r="W1789" t="s">
        <v>66</v>
      </c>
      <c r="X1789" t="s">
        <v>67</v>
      </c>
      <c r="Y1789" t="s">
        <v>112</v>
      </c>
      <c r="Z1789" t="s">
        <v>112</v>
      </c>
      <c r="AA1789" t="s">
        <v>66</v>
      </c>
      <c r="AB1789" t="s">
        <v>66</v>
      </c>
      <c r="AC1789" t="s">
        <v>66</v>
      </c>
      <c r="AD1789" t="s">
        <v>66</v>
      </c>
      <c r="AE1789" t="s">
        <v>66</v>
      </c>
      <c r="AF1789" t="s">
        <v>20</v>
      </c>
      <c r="AG1789" t="s">
        <v>15</v>
      </c>
      <c r="AH1789" t="s">
        <v>10</v>
      </c>
      <c r="AI1789" t="s">
        <v>16</v>
      </c>
      <c r="AJ1789" t="s">
        <v>50</v>
      </c>
      <c r="AK1789" t="s">
        <v>94</v>
      </c>
      <c r="AL1789" t="s">
        <v>95</v>
      </c>
      <c r="AM1789" t="s">
        <v>53</v>
      </c>
      <c r="AN1789" t="s">
        <v>54</v>
      </c>
      <c r="AO1789" t="s">
        <v>55</v>
      </c>
      <c r="AP1789" t="s">
        <v>72</v>
      </c>
      <c r="AQ1789" t="s">
        <v>57</v>
      </c>
      <c r="AR1789" t="s">
        <v>58</v>
      </c>
      <c r="AS1789" t="s">
        <v>59</v>
      </c>
      <c r="AT1789" t="s">
        <v>50</v>
      </c>
      <c r="AU1789" t="s">
        <v>127</v>
      </c>
      <c r="AV1789" t="s">
        <v>62</v>
      </c>
      <c r="AW1789" t="s">
        <v>187</v>
      </c>
    </row>
    <row r="1790" spans="1:49" x14ac:dyDescent="0.25">
      <c r="A1790" t="s">
        <v>183</v>
      </c>
      <c r="B1790" s="3" t="s">
        <v>46</v>
      </c>
      <c r="C1790" t="s">
        <v>106</v>
      </c>
      <c r="D1790" s="2" t="str">
        <f t="shared" si="139"/>
        <v>2015-08-12</v>
      </c>
      <c r="E1790" t="s">
        <v>728</v>
      </c>
      <c r="F1790" s="3">
        <f t="shared" si="137"/>
        <v>4</v>
      </c>
      <c r="G1790" t="s">
        <v>1522</v>
      </c>
      <c r="H1790" t="s">
        <v>66</v>
      </c>
      <c r="I1790" t="s">
        <v>66</v>
      </c>
      <c r="J1790" t="s">
        <v>66</v>
      </c>
      <c r="K1790" t="s">
        <v>66</v>
      </c>
      <c r="L1790" t="s">
        <v>66</v>
      </c>
      <c r="M1790" t="s">
        <v>66</v>
      </c>
      <c r="N1790" t="s">
        <v>66</v>
      </c>
      <c r="O1790" t="s">
        <v>112</v>
      </c>
      <c r="P1790" t="s">
        <v>66</v>
      </c>
      <c r="Q1790" t="s">
        <v>67</v>
      </c>
      <c r="R1790" t="s">
        <v>112</v>
      </c>
      <c r="S1790" t="s">
        <v>66</v>
      </c>
      <c r="T1790" t="s">
        <v>66</v>
      </c>
      <c r="U1790" t="s">
        <v>66</v>
      </c>
      <c r="V1790" t="s">
        <v>66</v>
      </c>
      <c r="W1790" t="s">
        <v>66</v>
      </c>
      <c r="X1790" t="s">
        <v>67</v>
      </c>
      <c r="Y1790" t="s">
        <v>112</v>
      </c>
      <c r="Z1790" t="s">
        <v>112</v>
      </c>
      <c r="AA1790" t="s">
        <v>66</v>
      </c>
      <c r="AB1790" t="s">
        <v>66</v>
      </c>
      <c r="AC1790" t="s">
        <v>66</v>
      </c>
      <c r="AD1790" t="s">
        <v>66</v>
      </c>
      <c r="AE1790" t="s">
        <v>66</v>
      </c>
      <c r="AF1790" t="s">
        <v>20</v>
      </c>
      <c r="AG1790" t="s">
        <v>15</v>
      </c>
      <c r="AH1790" t="s">
        <v>10</v>
      </c>
      <c r="AI1790" t="s">
        <v>16</v>
      </c>
      <c r="AJ1790" t="s">
        <v>50</v>
      </c>
      <c r="AK1790" t="s">
        <v>94</v>
      </c>
      <c r="AL1790" t="s">
        <v>95</v>
      </c>
      <c r="AM1790" t="s">
        <v>53</v>
      </c>
      <c r="AN1790" t="s">
        <v>54</v>
      </c>
      <c r="AO1790" t="s">
        <v>55</v>
      </c>
      <c r="AP1790" t="s">
        <v>72</v>
      </c>
      <c r="AQ1790" t="s">
        <v>57</v>
      </c>
      <c r="AR1790" t="s">
        <v>58</v>
      </c>
      <c r="AS1790" t="s">
        <v>59</v>
      </c>
      <c r="AT1790" t="s">
        <v>50</v>
      </c>
      <c r="AU1790" t="s">
        <v>127</v>
      </c>
      <c r="AV1790" t="s">
        <v>62</v>
      </c>
      <c r="AW1790" t="s">
        <v>187</v>
      </c>
    </row>
    <row r="1791" spans="1:49" x14ac:dyDescent="0.25">
      <c r="A1791" t="s">
        <v>188</v>
      </c>
      <c r="B1791" s="3" t="s">
        <v>46</v>
      </c>
      <c r="C1791" t="s">
        <v>47</v>
      </c>
      <c r="D1791" s="2" t="str">
        <f t="shared" si="139"/>
        <v>2004-07-26</v>
      </c>
      <c r="E1791" t="s">
        <v>159</v>
      </c>
      <c r="F1791" s="3">
        <f t="shared" si="137"/>
        <v>6</v>
      </c>
      <c r="G1791" t="s">
        <v>1475</v>
      </c>
      <c r="H1791" t="s">
        <v>67</v>
      </c>
      <c r="I1791" t="s">
        <v>67</v>
      </c>
      <c r="J1791" t="s">
        <v>67</v>
      </c>
      <c r="K1791" t="s">
        <v>67</v>
      </c>
      <c r="L1791" t="s">
        <v>67</v>
      </c>
      <c r="M1791" t="s">
        <v>67</v>
      </c>
      <c r="N1791" t="s">
        <v>67</v>
      </c>
      <c r="O1791" t="s">
        <v>67</v>
      </c>
      <c r="P1791" t="s">
        <v>67</v>
      </c>
      <c r="Q1791" t="s">
        <v>67</v>
      </c>
      <c r="R1791" t="s">
        <v>67</v>
      </c>
      <c r="S1791" t="s">
        <v>67</v>
      </c>
      <c r="T1791" t="s">
        <v>67</v>
      </c>
      <c r="U1791" t="s">
        <v>67</v>
      </c>
      <c r="V1791" t="s">
        <v>67</v>
      </c>
      <c r="W1791" t="s">
        <v>67</v>
      </c>
      <c r="X1791" t="s">
        <v>67</v>
      </c>
      <c r="Y1791" t="s">
        <v>67</v>
      </c>
      <c r="Z1791" t="s">
        <v>112</v>
      </c>
      <c r="AA1791" t="s">
        <v>67</v>
      </c>
      <c r="AB1791" t="s">
        <v>67</v>
      </c>
      <c r="AC1791" t="s">
        <v>67</v>
      </c>
      <c r="AD1791" t="s">
        <v>67</v>
      </c>
      <c r="AE1791" t="s">
        <v>67</v>
      </c>
      <c r="AF1791" t="s">
        <v>7</v>
      </c>
      <c r="AG1791" t="s">
        <v>15</v>
      </c>
      <c r="AH1791" t="s">
        <v>11</v>
      </c>
      <c r="AI1791" t="s">
        <v>6</v>
      </c>
      <c r="AJ1791" t="s">
        <v>50</v>
      </c>
      <c r="AK1791" t="s">
        <v>94</v>
      </c>
      <c r="AL1791" t="s">
        <v>95</v>
      </c>
      <c r="AM1791" t="s">
        <v>53</v>
      </c>
      <c r="AN1791" t="s">
        <v>70</v>
      </c>
      <c r="AO1791" t="s">
        <v>55</v>
      </c>
      <c r="AP1791" t="s">
        <v>119</v>
      </c>
      <c r="AQ1791" t="s">
        <v>57</v>
      </c>
      <c r="AR1791" t="s">
        <v>58</v>
      </c>
      <c r="AS1791" t="s">
        <v>59</v>
      </c>
      <c r="AT1791" t="s">
        <v>50</v>
      </c>
      <c r="AU1791" t="s">
        <v>61</v>
      </c>
      <c r="AV1791" t="s">
        <v>84</v>
      </c>
      <c r="AW1791" t="s">
        <v>142</v>
      </c>
    </row>
    <row r="1792" spans="1:49" x14ac:dyDescent="0.25">
      <c r="A1792" t="s">
        <v>45</v>
      </c>
      <c r="B1792" s="3" t="s">
        <v>46</v>
      </c>
      <c r="C1792" t="s">
        <v>47</v>
      </c>
      <c r="D1792" s="2">
        <f t="shared" si="139"/>
        <v>32900</v>
      </c>
      <c r="E1792" t="s">
        <v>566</v>
      </c>
      <c r="F1792" s="3">
        <f t="shared" ref="F1792:F1855" si="140">IF(D1792&gt;E1792,YEAR(D1792)-YEAR(E1792),YEAR(E1792)-YEAR(D1792))</f>
        <v>5</v>
      </c>
      <c r="G1792" t="s">
        <v>499</v>
      </c>
      <c r="H1792" t="s">
        <v>66</v>
      </c>
      <c r="I1792" t="s">
        <v>67</v>
      </c>
      <c r="J1792" t="s">
        <v>67</v>
      </c>
      <c r="K1792" t="s">
        <v>67</v>
      </c>
      <c r="L1792" t="s">
        <v>67</v>
      </c>
      <c r="M1792" t="s">
        <v>66</v>
      </c>
      <c r="N1792" t="s">
        <v>66</v>
      </c>
      <c r="O1792" t="s">
        <v>66</v>
      </c>
      <c r="P1792" t="s">
        <v>66</v>
      </c>
      <c r="Q1792" t="s">
        <v>66</v>
      </c>
      <c r="R1792" t="s">
        <v>66</v>
      </c>
      <c r="S1792" t="s">
        <v>66</v>
      </c>
      <c r="T1792" t="s">
        <v>66</v>
      </c>
      <c r="U1792" t="s">
        <v>66</v>
      </c>
      <c r="V1792" t="s">
        <v>67</v>
      </c>
      <c r="W1792" t="s">
        <v>66</v>
      </c>
      <c r="X1792" t="s">
        <v>66</v>
      </c>
      <c r="Y1792" t="s">
        <v>67</v>
      </c>
      <c r="Z1792" t="s">
        <v>67</v>
      </c>
      <c r="AA1792" t="s">
        <v>67</v>
      </c>
      <c r="AB1792" t="s">
        <v>66</v>
      </c>
      <c r="AC1792" t="s">
        <v>66</v>
      </c>
      <c r="AD1792" t="s">
        <v>67</v>
      </c>
      <c r="AE1792" t="s">
        <v>112</v>
      </c>
      <c r="AF1792" t="s">
        <v>5</v>
      </c>
      <c r="AG1792" t="s">
        <v>25</v>
      </c>
      <c r="AH1792" t="s">
        <v>13</v>
      </c>
      <c r="AI1792" t="s">
        <v>6</v>
      </c>
      <c r="AJ1792" t="s">
        <v>50</v>
      </c>
      <c r="AK1792" t="s">
        <v>51</v>
      </c>
      <c r="AL1792" t="s">
        <v>69</v>
      </c>
      <c r="AM1792" t="s">
        <v>53</v>
      </c>
      <c r="AN1792" t="s">
        <v>70</v>
      </c>
      <c r="AO1792" t="s">
        <v>193</v>
      </c>
      <c r="AP1792" t="s">
        <v>72</v>
      </c>
      <c r="AQ1792" t="s">
        <v>57</v>
      </c>
      <c r="AR1792" t="s">
        <v>58</v>
      </c>
      <c r="AS1792" t="s">
        <v>208</v>
      </c>
      <c r="AT1792" t="s">
        <v>50</v>
      </c>
      <c r="AU1792" t="s">
        <v>127</v>
      </c>
      <c r="AV1792" t="s">
        <v>62</v>
      </c>
      <c r="AW1792" t="s">
        <v>1036</v>
      </c>
    </row>
    <row r="1793" spans="1:49" x14ac:dyDescent="0.25">
      <c r="A1793" t="s">
        <v>317</v>
      </c>
      <c r="B1793" s="3" t="s">
        <v>46</v>
      </c>
      <c r="C1793" t="s">
        <v>106</v>
      </c>
      <c r="D1793" s="2" t="str">
        <f t="shared" si="139"/>
        <v>2004-11-25</v>
      </c>
      <c r="E1793" t="s">
        <v>339</v>
      </c>
      <c r="F1793" s="3">
        <f t="shared" si="140"/>
        <v>3</v>
      </c>
      <c r="G1793" t="s">
        <v>1487</v>
      </c>
      <c r="H1793" t="s">
        <v>66</v>
      </c>
      <c r="I1793" t="s">
        <v>67</v>
      </c>
      <c r="J1793" t="s">
        <v>67</v>
      </c>
      <c r="K1793" t="s">
        <v>67</v>
      </c>
      <c r="L1793" t="s">
        <v>67</v>
      </c>
      <c r="M1793" t="s">
        <v>66</v>
      </c>
      <c r="N1793" t="s">
        <v>66</v>
      </c>
      <c r="O1793" t="s">
        <v>66</v>
      </c>
      <c r="P1793" t="s">
        <v>66</v>
      </c>
      <c r="Q1793" t="s">
        <v>66</v>
      </c>
      <c r="R1793" t="s">
        <v>66</v>
      </c>
      <c r="S1793" t="s">
        <v>66</v>
      </c>
      <c r="T1793" t="s">
        <v>66</v>
      </c>
      <c r="U1793" t="s">
        <v>66</v>
      </c>
      <c r="V1793" t="s">
        <v>67</v>
      </c>
      <c r="W1793" t="s">
        <v>66</v>
      </c>
      <c r="X1793" t="s">
        <v>66</v>
      </c>
      <c r="Y1793" t="s">
        <v>67</v>
      </c>
      <c r="Z1793" t="s">
        <v>67</v>
      </c>
      <c r="AA1793" t="s">
        <v>67</v>
      </c>
      <c r="AB1793" t="s">
        <v>66</v>
      </c>
      <c r="AC1793" t="s">
        <v>66</v>
      </c>
      <c r="AD1793" t="s">
        <v>67</v>
      </c>
      <c r="AE1793" t="s">
        <v>112</v>
      </c>
      <c r="AF1793" t="s">
        <v>5</v>
      </c>
      <c r="AG1793" t="s">
        <v>25</v>
      </c>
      <c r="AH1793" t="s">
        <v>13</v>
      </c>
      <c r="AI1793" t="s">
        <v>6</v>
      </c>
      <c r="AJ1793" t="s">
        <v>50</v>
      </c>
      <c r="AK1793" t="s">
        <v>51</v>
      </c>
      <c r="AL1793" t="s">
        <v>69</v>
      </c>
      <c r="AM1793" t="s">
        <v>53</v>
      </c>
      <c r="AN1793" t="s">
        <v>70</v>
      </c>
      <c r="AO1793" t="s">
        <v>193</v>
      </c>
      <c r="AP1793" t="s">
        <v>72</v>
      </c>
      <c r="AQ1793" t="s">
        <v>57</v>
      </c>
      <c r="AR1793" t="s">
        <v>58</v>
      </c>
      <c r="AS1793" t="s">
        <v>208</v>
      </c>
      <c r="AT1793" t="s">
        <v>50</v>
      </c>
      <c r="AU1793" t="s">
        <v>127</v>
      </c>
      <c r="AV1793" t="s">
        <v>62</v>
      </c>
      <c r="AW1793" t="s">
        <v>1036</v>
      </c>
    </row>
    <row r="1794" spans="1:49" x14ac:dyDescent="0.25">
      <c r="A1794" t="s">
        <v>77</v>
      </c>
      <c r="B1794" s="3" t="s">
        <v>46</v>
      </c>
      <c r="C1794" t="s">
        <v>47</v>
      </c>
      <c r="D1794" s="2">
        <f t="shared" si="139"/>
        <v>35301</v>
      </c>
      <c r="E1794" t="s">
        <v>864</v>
      </c>
      <c r="F1794" s="3">
        <f t="shared" si="140"/>
        <v>5</v>
      </c>
      <c r="G1794" t="s">
        <v>647</v>
      </c>
      <c r="H1794" t="s">
        <v>67</v>
      </c>
      <c r="I1794" t="s">
        <v>66</v>
      </c>
      <c r="J1794" t="s">
        <v>66</v>
      </c>
      <c r="K1794" t="s">
        <v>67</v>
      </c>
      <c r="L1794" t="s">
        <v>67</v>
      </c>
      <c r="M1794" t="s">
        <v>112</v>
      </c>
      <c r="N1794" t="s">
        <v>67</v>
      </c>
      <c r="O1794" t="s">
        <v>67</v>
      </c>
      <c r="P1794" t="s">
        <v>67</v>
      </c>
      <c r="Q1794" t="s">
        <v>112</v>
      </c>
      <c r="R1794" t="s">
        <v>112</v>
      </c>
      <c r="S1794" t="s">
        <v>66</v>
      </c>
      <c r="T1794" t="s">
        <v>66</v>
      </c>
      <c r="U1794" t="s">
        <v>66</v>
      </c>
      <c r="V1794" t="s">
        <v>66</v>
      </c>
      <c r="W1794" t="s">
        <v>66</v>
      </c>
      <c r="X1794" t="s">
        <v>67</v>
      </c>
      <c r="Y1794" t="s">
        <v>67</v>
      </c>
      <c r="Z1794" t="s">
        <v>67</v>
      </c>
      <c r="AA1794" t="s">
        <v>66</v>
      </c>
      <c r="AB1794" t="s">
        <v>67</v>
      </c>
      <c r="AC1794" t="s">
        <v>66</v>
      </c>
      <c r="AD1794" t="s">
        <v>66</v>
      </c>
      <c r="AE1794" t="s">
        <v>66</v>
      </c>
      <c r="AF1794" t="s">
        <v>24</v>
      </c>
      <c r="AG1794" t="s">
        <v>3</v>
      </c>
      <c r="AH1794" t="s">
        <v>16</v>
      </c>
      <c r="AI1794" t="s">
        <v>6</v>
      </c>
      <c r="AJ1794" t="s">
        <v>50</v>
      </c>
      <c r="AK1794" t="s">
        <v>94</v>
      </c>
      <c r="AL1794" t="s">
        <v>95</v>
      </c>
      <c r="AM1794" t="s">
        <v>53</v>
      </c>
      <c r="AN1794" t="s">
        <v>70</v>
      </c>
      <c r="AO1794" t="s">
        <v>55</v>
      </c>
      <c r="AP1794" t="s">
        <v>72</v>
      </c>
      <c r="AQ1794" t="s">
        <v>220</v>
      </c>
      <c r="AR1794" t="s">
        <v>58</v>
      </c>
      <c r="AS1794" t="s">
        <v>179</v>
      </c>
      <c r="AT1794" t="s">
        <v>53</v>
      </c>
      <c r="AW1794" t="s">
        <v>113</v>
      </c>
    </row>
    <row r="1795" spans="1:49" x14ac:dyDescent="0.25">
      <c r="A1795" t="s">
        <v>257</v>
      </c>
      <c r="B1795" s="3" t="s">
        <v>46</v>
      </c>
      <c r="C1795" t="s">
        <v>47</v>
      </c>
      <c r="D1795" s="2">
        <f t="shared" si="139"/>
        <v>32849</v>
      </c>
      <c r="E1795" t="s">
        <v>592</v>
      </c>
      <c r="F1795" s="3">
        <f t="shared" si="140"/>
        <v>5</v>
      </c>
      <c r="G1795" t="s">
        <v>499</v>
      </c>
      <c r="AJ1795" t="s">
        <v>50</v>
      </c>
      <c r="AK1795" t="s">
        <v>51</v>
      </c>
      <c r="AL1795" t="s">
        <v>69</v>
      </c>
      <c r="AM1795" t="s">
        <v>53</v>
      </c>
      <c r="AN1795" t="s">
        <v>70</v>
      </c>
      <c r="AO1795" t="s">
        <v>55</v>
      </c>
      <c r="AP1795" t="s">
        <v>72</v>
      </c>
      <c r="AQ1795" t="s">
        <v>73</v>
      </c>
      <c r="AR1795" t="s">
        <v>81</v>
      </c>
      <c r="AS1795" t="s">
        <v>74</v>
      </c>
      <c r="AT1795" t="s">
        <v>50</v>
      </c>
      <c r="AU1795" t="s">
        <v>83</v>
      </c>
      <c r="AV1795" t="s">
        <v>120</v>
      </c>
      <c r="AW1795" t="s">
        <v>402</v>
      </c>
    </row>
    <row r="1796" spans="1:49" x14ac:dyDescent="0.25">
      <c r="A1796" t="s">
        <v>269</v>
      </c>
      <c r="B1796" s="3" t="s">
        <v>46</v>
      </c>
      <c r="C1796" t="s">
        <v>106</v>
      </c>
      <c r="D1796" s="2">
        <f t="shared" si="139"/>
        <v>35971</v>
      </c>
      <c r="E1796" t="s">
        <v>397</v>
      </c>
      <c r="F1796" s="3">
        <f t="shared" si="140"/>
        <v>1</v>
      </c>
      <c r="G1796" t="s">
        <v>397</v>
      </c>
      <c r="AJ1796" t="s">
        <v>50</v>
      </c>
      <c r="AK1796" t="s">
        <v>51</v>
      </c>
      <c r="AL1796" t="s">
        <v>69</v>
      </c>
      <c r="AM1796" t="s">
        <v>53</v>
      </c>
      <c r="AN1796" t="s">
        <v>70</v>
      </c>
      <c r="AO1796" t="s">
        <v>55</v>
      </c>
      <c r="AP1796" t="s">
        <v>72</v>
      </c>
      <c r="AQ1796" t="s">
        <v>73</v>
      </c>
      <c r="AR1796" t="s">
        <v>81</v>
      </c>
      <c r="AS1796" t="s">
        <v>74</v>
      </c>
      <c r="AT1796" t="s">
        <v>50</v>
      </c>
      <c r="AU1796" t="s">
        <v>83</v>
      </c>
      <c r="AV1796" t="s">
        <v>120</v>
      </c>
      <c r="AW1796" t="s">
        <v>402</v>
      </c>
    </row>
    <row r="1797" spans="1:49" x14ac:dyDescent="0.25">
      <c r="A1797" t="s">
        <v>188</v>
      </c>
      <c r="B1797" s="3" t="s">
        <v>46</v>
      </c>
      <c r="C1797" t="s">
        <v>47</v>
      </c>
      <c r="D1797" s="2">
        <f>IF(LEN(G1797)&lt;10, DATE(YEAR(E1797)-5, MONTH(E1797), DAY(E1797)), IF(YEAR(G1797)=YEAR(E1797), DATE(YEAR(E1797)-5, MONTH(G1797), DAY(G1797)),G1797))</f>
        <v>33497</v>
      </c>
      <c r="E1797" t="s">
        <v>471</v>
      </c>
      <c r="F1797" s="3">
        <f t="shared" si="140"/>
        <v>5</v>
      </c>
      <c r="G1797" t="s">
        <v>1523</v>
      </c>
      <c r="H1797" t="s">
        <v>66</v>
      </c>
      <c r="I1797" t="s">
        <v>66</v>
      </c>
      <c r="J1797" t="s">
        <v>67</v>
      </c>
      <c r="K1797" t="s">
        <v>67</v>
      </c>
      <c r="L1797" t="s">
        <v>67</v>
      </c>
      <c r="M1797" t="s">
        <v>112</v>
      </c>
      <c r="N1797" t="s">
        <v>67</v>
      </c>
      <c r="O1797" t="s">
        <v>66</v>
      </c>
      <c r="P1797" t="s">
        <v>67</v>
      </c>
      <c r="Q1797" t="s">
        <v>112</v>
      </c>
      <c r="R1797" t="s">
        <v>112</v>
      </c>
      <c r="S1797" t="s">
        <v>67</v>
      </c>
      <c r="T1797" t="s">
        <v>67</v>
      </c>
      <c r="U1797" t="s">
        <v>67</v>
      </c>
      <c r="V1797" t="s">
        <v>66</v>
      </c>
      <c r="W1797" t="s">
        <v>66</v>
      </c>
      <c r="X1797" t="s">
        <v>66</v>
      </c>
      <c r="Y1797" t="s">
        <v>67</v>
      </c>
      <c r="Z1797" t="s">
        <v>67</v>
      </c>
      <c r="AA1797" t="s">
        <v>66</v>
      </c>
      <c r="AB1797" t="s">
        <v>66</v>
      </c>
      <c r="AC1797" t="s">
        <v>66</v>
      </c>
      <c r="AD1797" t="s">
        <v>66</v>
      </c>
      <c r="AE1797" t="s">
        <v>67</v>
      </c>
      <c r="AF1797" t="s">
        <v>10</v>
      </c>
      <c r="AG1797" t="s">
        <v>19</v>
      </c>
      <c r="AH1797" t="s">
        <v>11</v>
      </c>
      <c r="AI1797" t="s">
        <v>6</v>
      </c>
      <c r="AJ1797" t="s">
        <v>50</v>
      </c>
      <c r="AK1797" t="s">
        <v>94</v>
      </c>
      <c r="AL1797" t="s">
        <v>95</v>
      </c>
      <c r="AM1797" t="s">
        <v>53</v>
      </c>
      <c r="AN1797" t="s">
        <v>70</v>
      </c>
      <c r="AO1797" t="s">
        <v>55</v>
      </c>
      <c r="AP1797" t="s">
        <v>119</v>
      </c>
      <c r="AQ1797" t="s">
        <v>80</v>
      </c>
      <c r="AR1797" t="s">
        <v>58</v>
      </c>
      <c r="AS1797" t="s">
        <v>59</v>
      </c>
      <c r="AT1797" t="s">
        <v>50</v>
      </c>
      <c r="AU1797" t="s">
        <v>61</v>
      </c>
      <c r="AV1797" t="s">
        <v>84</v>
      </c>
      <c r="AW1797" t="s">
        <v>142</v>
      </c>
    </row>
    <row r="1798" spans="1:49" x14ac:dyDescent="0.25">
      <c r="A1798" t="s">
        <v>257</v>
      </c>
      <c r="B1798" s="3" t="s">
        <v>46</v>
      </c>
      <c r="C1798" t="s">
        <v>47</v>
      </c>
      <c r="D1798" s="2">
        <f>IF(LEN(G1798)&lt;10, DATE(YEAR(E1798)-5, MONTH(E1798), DAY(E1798)), IF(YEAR(G1798)=YEAR(E1798), DATE(YEAR(E1798)-1, MONTH(G1798), DAY(G1798)),G1798))</f>
        <v>35782</v>
      </c>
      <c r="E1798" t="s">
        <v>132</v>
      </c>
      <c r="F1798" s="3">
        <f t="shared" si="140"/>
        <v>5</v>
      </c>
      <c r="G1798" t="s">
        <v>624</v>
      </c>
      <c r="H1798" t="s">
        <v>112</v>
      </c>
      <c r="I1798" t="s">
        <v>112</v>
      </c>
      <c r="J1798" t="s">
        <v>112</v>
      </c>
      <c r="K1798" t="s">
        <v>112</v>
      </c>
      <c r="L1798" t="s">
        <v>112</v>
      </c>
      <c r="M1798" t="s">
        <v>112</v>
      </c>
      <c r="N1798" t="s">
        <v>112</v>
      </c>
      <c r="O1798" t="s">
        <v>112</v>
      </c>
      <c r="P1798" t="s">
        <v>112</v>
      </c>
      <c r="Q1798" t="s">
        <v>67</v>
      </c>
      <c r="R1798" t="s">
        <v>67</v>
      </c>
      <c r="S1798" t="s">
        <v>67</v>
      </c>
      <c r="T1798" t="s">
        <v>112</v>
      </c>
      <c r="U1798" t="s">
        <v>112</v>
      </c>
      <c r="V1798" t="s">
        <v>112</v>
      </c>
      <c r="W1798" t="s">
        <v>67</v>
      </c>
      <c r="X1798" t="s">
        <v>67</v>
      </c>
      <c r="Y1798" t="s">
        <v>67</v>
      </c>
      <c r="Z1798" t="s">
        <v>112</v>
      </c>
      <c r="AA1798" t="s">
        <v>67</v>
      </c>
      <c r="AB1798" t="s">
        <v>67</v>
      </c>
      <c r="AC1798" t="s">
        <v>67</v>
      </c>
      <c r="AD1798" t="s">
        <v>67</v>
      </c>
      <c r="AE1798" t="s">
        <v>67</v>
      </c>
      <c r="AF1798" t="s">
        <v>10</v>
      </c>
      <c r="AG1798" t="s">
        <v>15</v>
      </c>
      <c r="AH1798" t="s">
        <v>11</v>
      </c>
      <c r="AI1798" t="s">
        <v>7</v>
      </c>
      <c r="AJ1798" t="s">
        <v>53</v>
      </c>
      <c r="AT1798" t="s">
        <v>50</v>
      </c>
      <c r="AU1798" t="s">
        <v>61</v>
      </c>
      <c r="AV1798" t="s">
        <v>232</v>
      </c>
      <c r="AW1798" t="s">
        <v>398</v>
      </c>
    </row>
    <row r="1799" spans="1:49" x14ac:dyDescent="0.25">
      <c r="A1799" t="s">
        <v>115</v>
      </c>
      <c r="B1799" s="3" t="s">
        <v>46</v>
      </c>
      <c r="C1799" t="s">
        <v>47</v>
      </c>
      <c r="D1799" s="2" t="str">
        <f>IF(LEN(G1799)&lt;10, DATE(YEAR(E1799)-5, MONTH(E1799), DAY(E1799)), IF(YEAR(G1799)=YEAR(E1799), DATE(YEAR(E1799)-1, MONTH(G1799), DAY(G1799)),G1799))</f>
        <v>2001-02-14</v>
      </c>
      <c r="E1799" t="s">
        <v>817</v>
      </c>
      <c r="F1799" s="3">
        <f t="shared" si="140"/>
        <v>9</v>
      </c>
      <c r="G1799" t="s">
        <v>982</v>
      </c>
      <c r="H1799" t="s">
        <v>67</v>
      </c>
      <c r="I1799" t="s">
        <v>67</v>
      </c>
      <c r="J1799" t="s">
        <v>67</v>
      </c>
      <c r="K1799" t="s">
        <v>112</v>
      </c>
      <c r="L1799" t="s">
        <v>67</v>
      </c>
      <c r="M1799" t="s">
        <v>67</v>
      </c>
      <c r="N1799" t="s">
        <v>67</v>
      </c>
      <c r="O1799" t="s">
        <v>67</v>
      </c>
      <c r="P1799" t="s">
        <v>67</v>
      </c>
      <c r="Q1799" t="s">
        <v>67</v>
      </c>
      <c r="R1799" t="s">
        <v>67</v>
      </c>
      <c r="S1799" t="s">
        <v>67</v>
      </c>
      <c r="T1799" t="s">
        <v>67</v>
      </c>
      <c r="U1799" t="s">
        <v>67</v>
      </c>
      <c r="V1799" t="s">
        <v>67</v>
      </c>
      <c r="W1799" t="s">
        <v>67</v>
      </c>
      <c r="X1799" t="s">
        <v>67</v>
      </c>
      <c r="Y1799" t="s">
        <v>67</v>
      </c>
      <c r="Z1799" t="s">
        <v>67</v>
      </c>
      <c r="AA1799" t="s">
        <v>67</v>
      </c>
      <c r="AB1799" t="s">
        <v>67</v>
      </c>
      <c r="AC1799" t="s">
        <v>67</v>
      </c>
      <c r="AD1799" t="s">
        <v>67</v>
      </c>
      <c r="AE1799" t="s">
        <v>67</v>
      </c>
      <c r="AF1799" t="s">
        <v>5</v>
      </c>
      <c r="AG1799" t="s">
        <v>17</v>
      </c>
      <c r="AH1799" t="s">
        <v>11</v>
      </c>
      <c r="AI1799" t="s">
        <v>20</v>
      </c>
      <c r="AJ1799" t="s">
        <v>50</v>
      </c>
      <c r="AK1799" t="s">
        <v>94</v>
      </c>
      <c r="AL1799" t="s">
        <v>95</v>
      </c>
      <c r="AM1799" t="s">
        <v>53</v>
      </c>
      <c r="AN1799" t="s">
        <v>70</v>
      </c>
      <c r="AO1799" t="s">
        <v>55</v>
      </c>
      <c r="AP1799" t="s">
        <v>119</v>
      </c>
      <c r="AQ1799" t="s">
        <v>73</v>
      </c>
      <c r="AR1799" t="s">
        <v>58</v>
      </c>
      <c r="AS1799" t="s">
        <v>74</v>
      </c>
      <c r="AT1799" t="s">
        <v>53</v>
      </c>
      <c r="AW1799" t="s">
        <v>118</v>
      </c>
    </row>
    <row r="1800" spans="1:49" x14ac:dyDescent="0.25">
      <c r="A1800" t="s">
        <v>121</v>
      </c>
      <c r="B1800" s="3" t="s">
        <v>46</v>
      </c>
      <c r="C1800" t="s">
        <v>106</v>
      </c>
      <c r="D1800" s="2" t="str">
        <f>IF(LEN(G1800)&lt;10, DATE(YEAR(E1800)-5, MONTH(E1800), DAY(E1800)), IF(YEAR(G1800)=YEAR(E1800), DATE(YEAR(E1800)-1, MONTH(G1800), DAY(G1800)),G1800))</f>
        <v>2006-06-08</v>
      </c>
      <c r="E1800" t="s">
        <v>210</v>
      </c>
      <c r="F1800" s="3">
        <f t="shared" si="140"/>
        <v>6</v>
      </c>
      <c r="G1800" t="s">
        <v>554</v>
      </c>
      <c r="H1800" t="s">
        <v>67</v>
      </c>
      <c r="I1800" t="s">
        <v>67</v>
      </c>
      <c r="J1800" t="s">
        <v>67</v>
      </c>
      <c r="K1800" t="s">
        <v>112</v>
      </c>
      <c r="L1800" t="s">
        <v>67</v>
      </c>
      <c r="M1800" t="s">
        <v>67</v>
      </c>
      <c r="N1800" t="s">
        <v>67</v>
      </c>
      <c r="O1800" t="s">
        <v>67</v>
      </c>
      <c r="P1800" t="s">
        <v>67</v>
      </c>
      <c r="Q1800" t="s">
        <v>67</v>
      </c>
      <c r="R1800" t="s">
        <v>67</v>
      </c>
      <c r="S1800" t="s">
        <v>67</v>
      </c>
      <c r="T1800" t="s">
        <v>67</v>
      </c>
      <c r="U1800" t="s">
        <v>67</v>
      </c>
      <c r="V1800" t="s">
        <v>67</v>
      </c>
      <c r="W1800" t="s">
        <v>67</v>
      </c>
      <c r="X1800" t="s">
        <v>67</v>
      </c>
      <c r="Y1800" t="s">
        <v>67</v>
      </c>
      <c r="Z1800" t="s">
        <v>67</v>
      </c>
      <c r="AA1800" t="s">
        <v>67</v>
      </c>
      <c r="AB1800" t="s">
        <v>67</v>
      </c>
      <c r="AC1800" t="s">
        <v>67</v>
      </c>
      <c r="AD1800" t="s">
        <v>67</v>
      </c>
      <c r="AE1800" t="s">
        <v>67</v>
      </c>
      <c r="AF1800" t="s">
        <v>5</v>
      </c>
      <c r="AG1800" t="s">
        <v>17</v>
      </c>
      <c r="AH1800" t="s">
        <v>11</v>
      </c>
      <c r="AI1800" t="s">
        <v>20</v>
      </c>
      <c r="AJ1800" t="s">
        <v>50</v>
      </c>
      <c r="AK1800" t="s">
        <v>94</v>
      </c>
      <c r="AL1800" t="s">
        <v>95</v>
      </c>
      <c r="AM1800" t="s">
        <v>53</v>
      </c>
      <c r="AN1800" t="s">
        <v>70</v>
      </c>
      <c r="AO1800" t="s">
        <v>55</v>
      </c>
      <c r="AP1800" t="s">
        <v>119</v>
      </c>
      <c r="AQ1800" t="s">
        <v>73</v>
      </c>
      <c r="AR1800" t="s">
        <v>58</v>
      </c>
      <c r="AS1800" t="s">
        <v>74</v>
      </c>
      <c r="AT1800" t="s">
        <v>53</v>
      </c>
      <c r="AW1800" t="s">
        <v>118</v>
      </c>
    </row>
    <row r="1801" spans="1:49" x14ac:dyDescent="0.25">
      <c r="A1801" t="s">
        <v>374</v>
      </c>
      <c r="B1801" s="3" t="s">
        <v>46</v>
      </c>
      <c r="C1801" t="s">
        <v>47</v>
      </c>
      <c r="D1801" s="2">
        <f>IF(LEN(G1801)&lt;10, DATE(YEAR(E1801)-5, MONTH(E1801), DAY(E1801)), IF(YEAR(G1801)=YEAR(E1801), DATE(YEAR(E1801)-3, MONTH(G1801), DAY(G1801)),G1801))</f>
        <v>34624</v>
      </c>
      <c r="E1801" t="s">
        <v>749</v>
      </c>
      <c r="F1801" s="3">
        <f t="shared" si="140"/>
        <v>3</v>
      </c>
      <c r="G1801" t="s">
        <v>749</v>
      </c>
      <c r="H1801" t="s">
        <v>112</v>
      </c>
      <c r="I1801" t="s">
        <v>67</v>
      </c>
      <c r="J1801" t="s">
        <v>67</v>
      </c>
      <c r="K1801" t="s">
        <v>67</v>
      </c>
      <c r="L1801" t="s">
        <v>67</v>
      </c>
      <c r="M1801" t="s">
        <v>67</v>
      </c>
      <c r="N1801" t="s">
        <v>67</v>
      </c>
      <c r="O1801" t="s">
        <v>67</v>
      </c>
      <c r="P1801" t="s">
        <v>67</v>
      </c>
      <c r="Q1801" t="s">
        <v>67</v>
      </c>
      <c r="R1801" t="s">
        <v>67</v>
      </c>
      <c r="S1801" t="s">
        <v>67</v>
      </c>
      <c r="T1801" t="s">
        <v>67</v>
      </c>
      <c r="U1801" t="s">
        <v>67</v>
      </c>
      <c r="V1801" t="s">
        <v>67</v>
      </c>
      <c r="W1801" t="s">
        <v>67</v>
      </c>
      <c r="X1801" t="s">
        <v>112</v>
      </c>
      <c r="Y1801" t="s">
        <v>67</v>
      </c>
      <c r="Z1801" t="s">
        <v>67</v>
      </c>
      <c r="AA1801" t="s">
        <v>67</v>
      </c>
      <c r="AB1801" t="s">
        <v>112</v>
      </c>
      <c r="AC1801" t="s">
        <v>67</v>
      </c>
      <c r="AD1801" t="s">
        <v>67</v>
      </c>
      <c r="AE1801" t="s">
        <v>67</v>
      </c>
      <c r="AF1801" t="s">
        <v>10</v>
      </c>
      <c r="AG1801" t="s">
        <v>22</v>
      </c>
      <c r="AH1801" t="s">
        <v>20</v>
      </c>
      <c r="AI1801" t="s">
        <v>25</v>
      </c>
      <c r="AJ1801" t="s">
        <v>50</v>
      </c>
      <c r="AK1801" t="s">
        <v>94</v>
      </c>
      <c r="AL1801" t="s">
        <v>52</v>
      </c>
      <c r="AM1801" t="s">
        <v>53</v>
      </c>
      <c r="AN1801" t="s">
        <v>70</v>
      </c>
      <c r="AO1801" t="s">
        <v>55</v>
      </c>
      <c r="AP1801" t="s">
        <v>72</v>
      </c>
      <c r="AQ1801" t="s">
        <v>538</v>
      </c>
      <c r="AR1801" t="s">
        <v>81</v>
      </c>
      <c r="AS1801" t="s">
        <v>59</v>
      </c>
      <c r="AT1801" t="s">
        <v>50</v>
      </c>
      <c r="AU1801" t="s">
        <v>83</v>
      </c>
      <c r="AV1801" t="s">
        <v>128</v>
      </c>
      <c r="AW1801" t="s">
        <v>398</v>
      </c>
    </row>
    <row r="1802" spans="1:49" x14ac:dyDescent="0.25">
      <c r="A1802" t="s">
        <v>269</v>
      </c>
      <c r="B1802" s="3" t="s">
        <v>46</v>
      </c>
      <c r="C1802" t="s">
        <v>106</v>
      </c>
      <c r="D1802" s="2" t="str">
        <f t="shared" ref="D1802:D1807" si="141">IF(LEN(G1802)&lt;10, DATE(YEAR(E1802)-5, MONTH(E1802), DAY(E1802)), IF(YEAR(G1802)=YEAR(E1802), DATE(YEAR(E1802)-1, MONTH(G1802), DAY(G1802)),G1802))</f>
        <v>2003-10-06</v>
      </c>
      <c r="E1802" t="s">
        <v>92</v>
      </c>
      <c r="F1802" s="3">
        <f t="shared" si="140"/>
        <v>7</v>
      </c>
      <c r="G1802" t="s">
        <v>703</v>
      </c>
      <c r="H1802" t="s">
        <v>112</v>
      </c>
      <c r="I1802" t="s">
        <v>67</v>
      </c>
      <c r="J1802" t="s">
        <v>67</v>
      </c>
      <c r="K1802" t="s">
        <v>67</v>
      </c>
      <c r="L1802" t="s">
        <v>67</v>
      </c>
      <c r="M1802" t="s">
        <v>67</v>
      </c>
      <c r="N1802" t="s">
        <v>67</v>
      </c>
      <c r="O1802" t="s">
        <v>67</v>
      </c>
      <c r="P1802" t="s">
        <v>67</v>
      </c>
      <c r="Q1802" t="s">
        <v>67</v>
      </c>
      <c r="R1802" t="s">
        <v>67</v>
      </c>
      <c r="S1802" t="s">
        <v>67</v>
      </c>
      <c r="T1802" t="s">
        <v>67</v>
      </c>
      <c r="U1802" t="s">
        <v>67</v>
      </c>
      <c r="V1802" t="s">
        <v>67</v>
      </c>
      <c r="W1802" t="s">
        <v>67</v>
      </c>
      <c r="X1802" t="s">
        <v>112</v>
      </c>
      <c r="Y1802" t="s">
        <v>67</v>
      </c>
      <c r="Z1802" t="s">
        <v>67</v>
      </c>
      <c r="AA1802" t="s">
        <v>67</v>
      </c>
      <c r="AB1802" t="s">
        <v>112</v>
      </c>
      <c r="AC1802" t="s">
        <v>67</v>
      </c>
      <c r="AD1802" t="s">
        <v>67</v>
      </c>
      <c r="AE1802" t="s">
        <v>67</v>
      </c>
      <c r="AF1802" t="s">
        <v>10</v>
      </c>
      <c r="AG1802" t="s">
        <v>22</v>
      </c>
      <c r="AH1802" t="s">
        <v>20</v>
      </c>
      <c r="AI1802" t="s">
        <v>25</v>
      </c>
      <c r="AJ1802" t="s">
        <v>50</v>
      </c>
      <c r="AK1802" t="s">
        <v>94</v>
      </c>
      <c r="AL1802" t="s">
        <v>52</v>
      </c>
      <c r="AM1802" t="s">
        <v>53</v>
      </c>
      <c r="AN1802" t="s">
        <v>70</v>
      </c>
      <c r="AO1802" t="s">
        <v>55</v>
      </c>
      <c r="AP1802" t="s">
        <v>72</v>
      </c>
      <c r="AQ1802" t="s">
        <v>538</v>
      </c>
      <c r="AR1802" t="s">
        <v>81</v>
      </c>
      <c r="AS1802" t="s">
        <v>59</v>
      </c>
      <c r="AT1802" t="s">
        <v>50</v>
      </c>
      <c r="AU1802" t="s">
        <v>83</v>
      </c>
      <c r="AV1802" t="s">
        <v>128</v>
      </c>
      <c r="AW1802" t="s">
        <v>398</v>
      </c>
    </row>
    <row r="1803" spans="1:49" x14ac:dyDescent="0.25">
      <c r="A1803" t="s">
        <v>216</v>
      </c>
      <c r="B1803" s="3" t="s">
        <v>46</v>
      </c>
      <c r="C1803" t="s">
        <v>106</v>
      </c>
      <c r="D1803" s="2" t="str">
        <f t="shared" si="141"/>
        <v>2014-06-19</v>
      </c>
      <c r="E1803" t="s">
        <v>550</v>
      </c>
      <c r="F1803" s="3">
        <f t="shared" si="140"/>
        <v>1</v>
      </c>
      <c r="G1803" t="s">
        <v>1524</v>
      </c>
      <c r="H1803" t="s">
        <v>112</v>
      </c>
      <c r="I1803" t="s">
        <v>67</v>
      </c>
      <c r="J1803" t="s">
        <v>67</v>
      </c>
      <c r="K1803" t="s">
        <v>67</v>
      </c>
      <c r="L1803" t="s">
        <v>67</v>
      </c>
      <c r="M1803" t="s">
        <v>67</v>
      </c>
      <c r="N1803" t="s">
        <v>67</v>
      </c>
      <c r="O1803" t="s">
        <v>67</v>
      </c>
      <c r="P1803" t="s">
        <v>67</v>
      </c>
      <c r="Q1803" t="s">
        <v>67</v>
      </c>
      <c r="R1803" t="s">
        <v>67</v>
      </c>
      <c r="S1803" t="s">
        <v>67</v>
      </c>
      <c r="T1803" t="s">
        <v>67</v>
      </c>
      <c r="U1803" t="s">
        <v>67</v>
      </c>
      <c r="V1803" t="s">
        <v>67</v>
      </c>
      <c r="W1803" t="s">
        <v>67</v>
      </c>
      <c r="X1803" t="s">
        <v>112</v>
      </c>
      <c r="Y1803" t="s">
        <v>67</v>
      </c>
      <c r="Z1803" t="s">
        <v>67</v>
      </c>
      <c r="AA1803" t="s">
        <v>67</v>
      </c>
      <c r="AB1803" t="s">
        <v>112</v>
      </c>
      <c r="AC1803" t="s">
        <v>67</v>
      </c>
      <c r="AD1803" t="s">
        <v>67</v>
      </c>
      <c r="AE1803" t="s">
        <v>67</v>
      </c>
      <c r="AF1803" t="s">
        <v>10</v>
      </c>
      <c r="AG1803" t="s">
        <v>22</v>
      </c>
      <c r="AH1803" t="s">
        <v>20</v>
      </c>
      <c r="AI1803" t="s">
        <v>25</v>
      </c>
      <c r="AJ1803" t="s">
        <v>50</v>
      </c>
      <c r="AK1803" t="s">
        <v>94</v>
      </c>
      <c r="AL1803" t="s">
        <v>52</v>
      </c>
      <c r="AM1803" t="s">
        <v>53</v>
      </c>
      <c r="AN1803" t="s">
        <v>70</v>
      </c>
      <c r="AO1803" t="s">
        <v>55</v>
      </c>
      <c r="AP1803" t="s">
        <v>72</v>
      </c>
      <c r="AQ1803" t="s">
        <v>538</v>
      </c>
      <c r="AR1803" t="s">
        <v>81</v>
      </c>
      <c r="AS1803" t="s">
        <v>59</v>
      </c>
      <c r="AT1803" t="s">
        <v>50</v>
      </c>
      <c r="AU1803" t="s">
        <v>83</v>
      </c>
      <c r="AV1803" t="s">
        <v>128</v>
      </c>
      <c r="AW1803" t="s">
        <v>398</v>
      </c>
    </row>
    <row r="1804" spans="1:49" x14ac:dyDescent="0.25">
      <c r="A1804" t="s">
        <v>379</v>
      </c>
      <c r="B1804" s="3" t="s">
        <v>46</v>
      </c>
      <c r="C1804" t="s">
        <v>47</v>
      </c>
      <c r="D1804" s="2">
        <f t="shared" si="141"/>
        <v>30856</v>
      </c>
      <c r="E1804" t="s">
        <v>563</v>
      </c>
      <c r="F1804" s="3">
        <f t="shared" si="140"/>
        <v>5</v>
      </c>
      <c r="G1804" t="s">
        <v>944</v>
      </c>
      <c r="H1804" t="s">
        <v>67</v>
      </c>
      <c r="I1804" t="s">
        <v>66</v>
      </c>
      <c r="J1804" t="s">
        <v>66</v>
      </c>
      <c r="K1804" t="s">
        <v>66</v>
      </c>
      <c r="L1804" t="s">
        <v>67</v>
      </c>
      <c r="M1804" t="s">
        <v>67</v>
      </c>
      <c r="N1804" t="s">
        <v>66</v>
      </c>
      <c r="O1804" t="s">
        <v>66</v>
      </c>
      <c r="P1804" t="s">
        <v>66</v>
      </c>
      <c r="Q1804" t="s">
        <v>67</v>
      </c>
      <c r="R1804" t="s">
        <v>67</v>
      </c>
      <c r="S1804" t="s">
        <v>67</v>
      </c>
      <c r="T1804" t="s">
        <v>66</v>
      </c>
      <c r="U1804" t="s">
        <v>66</v>
      </c>
      <c r="V1804" t="s">
        <v>66</v>
      </c>
      <c r="W1804" t="s">
        <v>66</v>
      </c>
      <c r="X1804" t="s">
        <v>67</v>
      </c>
      <c r="Y1804" t="s">
        <v>67</v>
      </c>
      <c r="Z1804" t="s">
        <v>67</v>
      </c>
      <c r="AA1804" t="s">
        <v>67</v>
      </c>
      <c r="AB1804" t="s">
        <v>66</v>
      </c>
      <c r="AC1804" t="s">
        <v>66</v>
      </c>
      <c r="AD1804" t="s">
        <v>66</v>
      </c>
      <c r="AE1804" t="s">
        <v>66</v>
      </c>
      <c r="AF1804" t="s">
        <v>21</v>
      </c>
      <c r="AG1804" t="s">
        <v>10</v>
      </c>
      <c r="AH1804" t="s">
        <v>15</v>
      </c>
      <c r="AI1804" t="s">
        <v>25</v>
      </c>
      <c r="AJ1804" t="s">
        <v>50</v>
      </c>
      <c r="AK1804" t="s">
        <v>51</v>
      </c>
      <c r="AL1804" t="s">
        <v>95</v>
      </c>
      <c r="AM1804" t="s">
        <v>50</v>
      </c>
      <c r="AN1804" t="s">
        <v>70</v>
      </c>
      <c r="AO1804" t="s">
        <v>207</v>
      </c>
      <c r="AP1804" t="s">
        <v>119</v>
      </c>
      <c r="AQ1804" t="s">
        <v>73</v>
      </c>
      <c r="AR1804" t="s">
        <v>58</v>
      </c>
      <c r="AS1804" t="s">
        <v>74</v>
      </c>
      <c r="AT1804" t="s">
        <v>50</v>
      </c>
      <c r="AU1804" t="s">
        <v>83</v>
      </c>
      <c r="AV1804" t="s">
        <v>232</v>
      </c>
      <c r="AW1804" t="s">
        <v>215</v>
      </c>
    </row>
    <row r="1805" spans="1:49" x14ac:dyDescent="0.25">
      <c r="A1805" t="s">
        <v>257</v>
      </c>
      <c r="B1805" s="3" t="s">
        <v>46</v>
      </c>
      <c r="C1805" t="s">
        <v>47</v>
      </c>
      <c r="D1805" s="2" t="str">
        <f t="shared" si="141"/>
        <v>2002-02-01</v>
      </c>
      <c r="E1805" t="s">
        <v>1348</v>
      </c>
      <c r="F1805" s="3">
        <f t="shared" si="140"/>
        <v>7</v>
      </c>
      <c r="G1805" t="s">
        <v>1291</v>
      </c>
      <c r="H1805" t="s">
        <v>67</v>
      </c>
      <c r="I1805" t="s">
        <v>67</v>
      </c>
      <c r="J1805" t="s">
        <v>67</v>
      </c>
      <c r="K1805" t="s">
        <v>112</v>
      </c>
      <c r="L1805" t="s">
        <v>67</v>
      </c>
      <c r="M1805" t="s">
        <v>67</v>
      </c>
      <c r="N1805" t="s">
        <v>112</v>
      </c>
      <c r="O1805" t="s">
        <v>67</v>
      </c>
      <c r="P1805" t="s">
        <v>67</v>
      </c>
      <c r="Q1805" t="s">
        <v>112</v>
      </c>
      <c r="R1805" t="s">
        <v>67</v>
      </c>
      <c r="S1805" t="s">
        <v>67</v>
      </c>
      <c r="T1805" t="s">
        <v>67</v>
      </c>
      <c r="U1805" t="s">
        <v>67</v>
      </c>
      <c r="V1805" t="s">
        <v>67</v>
      </c>
      <c r="W1805" t="s">
        <v>67</v>
      </c>
      <c r="X1805" t="s">
        <v>67</v>
      </c>
      <c r="Y1805" t="s">
        <v>67</v>
      </c>
      <c r="Z1805" t="s">
        <v>67</v>
      </c>
      <c r="AA1805" t="s">
        <v>67</v>
      </c>
      <c r="AB1805" t="s">
        <v>67</v>
      </c>
      <c r="AC1805" t="s">
        <v>67</v>
      </c>
      <c r="AD1805" t="s">
        <v>67</v>
      </c>
      <c r="AE1805" t="s">
        <v>67</v>
      </c>
      <c r="AF1805" t="s">
        <v>3</v>
      </c>
      <c r="AG1805" t="s">
        <v>21</v>
      </c>
      <c r="AH1805" t="s">
        <v>20</v>
      </c>
      <c r="AI1805" t="s">
        <v>23</v>
      </c>
      <c r="AJ1805" t="s">
        <v>50</v>
      </c>
      <c r="AK1805" t="s">
        <v>94</v>
      </c>
      <c r="AL1805" t="s">
        <v>95</v>
      </c>
      <c r="AM1805" t="s">
        <v>53</v>
      </c>
      <c r="AN1805" t="s">
        <v>70</v>
      </c>
      <c r="AO1805" t="s">
        <v>55</v>
      </c>
      <c r="AP1805" t="s">
        <v>72</v>
      </c>
      <c r="AQ1805" t="s">
        <v>114</v>
      </c>
      <c r="AR1805" t="s">
        <v>81</v>
      </c>
      <c r="AS1805" t="s">
        <v>74</v>
      </c>
      <c r="AT1805" t="s">
        <v>50</v>
      </c>
      <c r="AU1805" t="s">
        <v>61</v>
      </c>
      <c r="AV1805" t="s">
        <v>232</v>
      </c>
      <c r="AW1805" t="s">
        <v>266</v>
      </c>
    </row>
    <row r="1806" spans="1:49" x14ac:dyDescent="0.25">
      <c r="A1806" t="s">
        <v>969</v>
      </c>
      <c r="B1806" s="3" t="s">
        <v>46</v>
      </c>
      <c r="C1806" t="s">
        <v>47</v>
      </c>
      <c r="D1806" s="2" t="str">
        <f t="shared" si="141"/>
        <v>1998-12-14</v>
      </c>
      <c r="E1806" t="s">
        <v>457</v>
      </c>
      <c r="F1806" s="3">
        <f t="shared" si="140"/>
        <v>6</v>
      </c>
      <c r="G1806" t="s">
        <v>970</v>
      </c>
      <c r="H1806" t="s">
        <v>67</v>
      </c>
      <c r="I1806" t="s">
        <v>66</v>
      </c>
      <c r="J1806" t="s">
        <v>66</v>
      </c>
      <c r="K1806" t="s">
        <v>66</v>
      </c>
      <c r="L1806" t="s">
        <v>67</v>
      </c>
      <c r="M1806" t="s">
        <v>66</v>
      </c>
      <c r="N1806" t="s">
        <v>66</v>
      </c>
      <c r="O1806" t="s">
        <v>66</v>
      </c>
      <c r="P1806" t="s">
        <v>66</v>
      </c>
      <c r="Q1806" t="s">
        <v>66</v>
      </c>
      <c r="R1806" t="s">
        <v>67</v>
      </c>
      <c r="S1806" t="s">
        <v>67</v>
      </c>
      <c r="T1806" t="s">
        <v>66</v>
      </c>
      <c r="U1806" t="s">
        <v>67</v>
      </c>
      <c r="V1806" t="s">
        <v>66</v>
      </c>
      <c r="W1806" t="s">
        <v>66</v>
      </c>
      <c r="X1806" t="s">
        <v>66</v>
      </c>
      <c r="Y1806" t="s">
        <v>112</v>
      </c>
      <c r="Z1806" t="s">
        <v>67</v>
      </c>
      <c r="AA1806" t="s">
        <v>67</v>
      </c>
      <c r="AB1806" t="s">
        <v>66</v>
      </c>
      <c r="AC1806" t="s">
        <v>66</v>
      </c>
      <c r="AD1806" t="s">
        <v>66</v>
      </c>
      <c r="AE1806" t="s">
        <v>66</v>
      </c>
      <c r="AF1806" t="s">
        <v>16</v>
      </c>
      <c r="AG1806" t="s">
        <v>6</v>
      </c>
      <c r="AH1806" t="s">
        <v>26</v>
      </c>
      <c r="AI1806" t="s">
        <v>25</v>
      </c>
      <c r="AJ1806" t="s">
        <v>50</v>
      </c>
      <c r="AK1806" t="s">
        <v>51</v>
      </c>
      <c r="AL1806" t="s">
        <v>69</v>
      </c>
      <c r="AM1806" t="s">
        <v>53</v>
      </c>
      <c r="AN1806" t="s">
        <v>70</v>
      </c>
      <c r="AO1806" t="s">
        <v>55</v>
      </c>
      <c r="AP1806" t="s">
        <v>72</v>
      </c>
      <c r="AQ1806" t="s">
        <v>73</v>
      </c>
      <c r="AR1806" t="s">
        <v>58</v>
      </c>
      <c r="AS1806" t="s">
        <v>74</v>
      </c>
      <c r="AT1806" t="s">
        <v>50</v>
      </c>
      <c r="AU1806" t="s">
        <v>83</v>
      </c>
      <c r="AV1806" t="s">
        <v>62</v>
      </c>
      <c r="AW1806" t="s">
        <v>1169</v>
      </c>
    </row>
    <row r="1807" spans="1:49" x14ac:dyDescent="0.25">
      <c r="A1807" t="s">
        <v>1181</v>
      </c>
      <c r="B1807" s="3" t="s">
        <v>46</v>
      </c>
      <c r="C1807" t="s">
        <v>106</v>
      </c>
      <c r="D1807" s="2" t="str">
        <f t="shared" si="141"/>
        <v>2021-02-24</v>
      </c>
      <c r="E1807" t="s">
        <v>609</v>
      </c>
      <c r="F1807" s="3">
        <f t="shared" si="140"/>
        <v>2</v>
      </c>
      <c r="G1807" t="s">
        <v>1296</v>
      </c>
      <c r="H1807" t="s">
        <v>67</v>
      </c>
      <c r="I1807" t="s">
        <v>66</v>
      </c>
      <c r="J1807" t="s">
        <v>66</v>
      </c>
      <c r="K1807" t="s">
        <v>66</v>
      </c>
      <c r="L1807" t="s">
        <v>67</v>
      </c>
      <c r="M1807" t="s">
        <v>66</v>
      </c>
      <c r="N1807" t="s">
        <v>66</v>
      </c>
      <c r="O1807" t="s">
        <v>66</v>
      </c>
      <c r="P1807" t="s">
        <v>66</v>
      </c>
      <c r="Q1807" t="s">
        <v>66</v>
      </c>
      <c r="R1807" t="s">
        <v>67</v>
      </c>
      <c r="S1807" t="s">
        <v>67</v>
      </c>
      <c r="T1807" t="s">
        <v>66</v>
      </c>
      <c r="U1807" t="s">
        <v>67</v>
      </c>
      <c r="V1807" t="s">
        <v>66</v>
      </c>
      <c r="W1807" t="s">
        <v>66</v>
      </c>
      <c r="X1807" t="s">
        <v>66</v>
      </c>
      <c r="Y1807" t="s">
        <v>112</v>
      </c>
      <c r="Z1807" t="s">
        <v>67</v>
      </c>
      <c r="AA1807" t="s">
        <v>67</v>
      </c>
      <c r="AB1807" t="s">
        <v>66</v>
      </c>
      <c r="AC1807" t="s">
        <v>66</v>
      </c>
      <c r="AD1807" t="s">
        <v>66</v>
      </c>
      <c r="AE1807" t="s">
        <v>66</v>
      </c>
      <c r="AF1807" t="s">
        <v>16</v>
      </c>
      <c r="AG1807" t="s">
        <v>6</v>
      </c>
      <c r="AH1807" t="s">
        <v>26</v>
      </c>
      <c r="AI1807" t="s">
        <v>25</v>
      </c>
      <c r="AJ1807" t="s">
        <v>50</v>
      </c>
      <c r="AK1807" t="s">
        <v>51</v>
      </c>
      <c r="AL1807" t="s">
        <v>69</v>
      </c>
      <c r="AM1807" t="s">
        <v>53</v>
      </c>
      <c r="AN1807" t="s">
        <v>70</v>
      </c>
      <c r="AO1807" t="s">
        <v>55</v>
      </c>
      <c r="AP1807" t="s">
        <v>72</v>
      </c>
      <c r="AQ1807" t="s">
        <v>73</v>
      </c>
      <c r="AR1807" t="s">
        <v>58</v>
      </c>
      <c r="AS1807" t="s">
        <v>74</v>
      </c>
      <c r="AT1807" t="s">
        <v>50</v>
      </c>
      <c r="AU1807" t="s">
        <v>83</v>
      </c>
      <c r="AV1807" t="s">
        <v>62</v>
      </c>
      <c r="AW1807" t="s">
        <v>1169</v>
      </c>
    </row>
    <row r="1808" spans="1:49" x14ac:dyDescent="0.25">
      <c r="A1808" t="s">
        <v>643</v>
      </c>
      <c r="B1808" s="3" t="s">
        <v>46</v>
      </c>
      <c r="C1808" t="s">
        <v>47</v>
      </c>
      <c r="D1808" s="2">
        <f>IF(LEN(G1808)&lt;10, DATE(YEAR(E1808)-5, MONTH(E1808), DAY(E1808)), IF(YEAR(G1808)=YEAR(E1808), DATE(YEAR(E1808)-5, MONTH(G1808), DAY(G1808)),G1808))</f>
        <v>33894</v>
      </c>
      <c r="E1808" t="s">
        <v>749</v>
      </c>
      <c r="F1808" s="3">
        <f t="shared" si="140"/>
        <v>5</v>
      </c>
      <c r="G1808" t="s">
        <v>749</v>
      </c>
      <c r="H1808" t="s">
        <v>66</v>
      </c>
      <c r="I1808" t="s">
        <v>66</v>
      </c>
      <c r="J1808" t="s">
        <v>66</v>
      </c>
      <c r="K1808" t="s">
        <v>66</v>
      </c>
      <c r="L1808" t="s">
        <v>67</v>
      </c>
      <c r="M1808" t="s">
        <v>112</v>
      </c>
      <c r="N1808" t="s">
        <v>67</v>
      </c>
      <c r="O1808" t="s">
        <v>67</v>
      </c>
      <c r="P1808" t="s">
        <v>67</v>
      </c>
      <c r="Q1808" t="s">
        <v>67</v>
      </c>
      <c r="R1808" t="s">
        <v>67</v>
      </c>
      <c r="S1808" t="s">
        <v>67</v>
      </c>
      <c r="T1808" t="s">
        <v>67</v>
      </c>
      <c r="U1808" t="s">
        <v>67</v>
      </c>
      <c r="V1808" t="s">
        <v>67</v>
      </c>
      <c r="W1808" t="s">
        <v>67</v>
      </c>
      <c r="X1808" t="s">
        <v>67</v>
      </c>
      <c r="Y1808" t="s">
        <v>112</v>
      </c>
      <c r="Z1808" t="s">
        <v>67</v>
      </c>
      <c r="AA1808" t="s">
        <v>67</v>
      </c>
      <c r="AB1808" t="s">
        <v>67</v>
      </c>
      <c r="AC1808" t="s">
        <v>66</v>
      </c>
      <c r="AD1808" t="s">
        <v>67</v>
      </c>
      <c r="AE1808" t="s">
        <v>67</v>
      </c>
      <c r="AF1808" t="s">
        <v>14</v>
      </c>
      <c r="AG1808" t="s">
        <v>6</v>
      </c>
      <c r="AH1808" t="s">
        <v>18</v>
      </c>
      <c r="AI1808" t="s">
        <v>18</v>
      </c>
      <c r="AJ1808" t="s">
        <v>50</v>
      </c>
      <c r="AK1808" t="s">
        <v>94</v>
      </c>
      <c r="AL1808" t="s">
        <v>95</v>
      </c>
      <c r="AM1808" t="s">
        <v>50</v>
      </c>
      <c r="AN1808" t="s">
        <v>70</v>
      </c>
      <c r="AO1808" t="s">
        <v>55</v>
      </c>
      <c r="AP1808" t="s">
        <v>72</v>
      </c>
      <c r="AQ1808" t="s">
        <v>73</v>
      </c>
      <c r="AR1808" t="s">
        <v>58</v>
      </c>
      <c r="AS1808" t="s">
        <v>74</v>
      </c>
      <c r="AT1808" t="s">
        <v>50</v>
      </c>
      <c r="AU1808" t="s">
        <v>83</v>
      </c>
      <c r="AV1808" t="s">
        <v>76</v>
      </c>
      <c r="AW1808" t="s">
        <v>644</v>
      </c>
    </row>
    <row r="1809" spans="1:49" x14ac:dyDescent="0.25">
      <c r="A1809" t="s">
        <v>324</v>
      </c>
      <c r="B1809" s="3" t="s">
        <v>46</v>
      </c>
      <c r="C1809" t="s">
        <v>47</v>
      </c>
      <c r="D1809" s="2" t="str">
        <f>IF(LEN(G1809)&lt;10, DATE(YEAR(E1809)-5, MONTH(E1809), DAY(E1809)), IF(YEAR(G1809)=YEAR(E1809), DATE(YEAR(E1809)-1, MONTH(G1809), DAY(G1809)),G1809))</f>
        <v>2001-12-18</v>
      </c>
      <c r="E1809" t="s">
        <v>264</v>
      </c>
      <c r="F1809" s="3">
        <f t="shared" si="140"/>
        <v>8</v>
      </c>
      <c r="G1809" t="s">
        <v>938</v>
      </c>
      <c r="H1809" t="s">
        <v>67</v>
      </c>
      <c r="I1809" t="s">
        <v>67</v>
      </c>
      <c r="J1809" t="s">
        <v>112</v>
      </c>
      <c r="K1809" t="s">
        <v>66</v>
      </c>
      <c r="L1809" t="s">
        <v>67</v>
      </c>
      <c r="M1809" t="s">
        <v>67</v>
      </c>
      <c r="N1809" t="s">
        <v>67</v>
      </c>
      <c r="O1809" t="s">
        <v>112</v>
      </c>
      <c r="P1809" t="s">
        <v>67</v>
      </c>
      <c r="Q1809" t="s">
        <v>67</v>
      </c>
      <c r="R1809" t="s">
        <v>67</v>
      </c>
      <c r="S1809" t="s">
        <v>67</v>
      </c>
      <c r="T1809" t="s">
        <v>67</v>
      </c>
      <c r="U1809" t="s">
        <v>67</v>
      </c>
      <c r="V1809" t="s">
        <v>112</v>
      </c>
      <c r="W1809" t="s">
        <v>67</v>
      </c>
      <c r="X1809" t="s">
        <v>67</v>
      </c>
      <c r="Y1809" t="s">
        <v>112</v>
      </c>
      <c r="Z1809" t="s">
        <v>67</v>
      </c>
      <c r="AA1809" t="s">
        <v>67</v>
      </c>
      <c r="AB1809" t="s">
        <v>67</v>
      </c>
      <c r="AC1809" t="s">
        <v>67</v>
      </c>
      <c r="AD1809" t="s">
        <v>67</v>
      </c>
      <c r="AE1809" t="s">
        <v>112</v>
      </c>
      <c r="AF1809" t="s">
        <v>9</v>
      </c>
      <c r="AG1809" t="s">
        <v>26</v>
      </c>
      <c r="AH1809" t="s">
        <v>20</v>
      </c>
      <c r="AI1809" t="s">
        <v>25</v>
      </c>
      <c r="AJ1809" t="s">
        <v>50</v>
      </c>
      <c r="AK1809" t="s">
        <v>51</v>
      </c>
      <c r="AL1809" t="s">
        <v>69</v>
      </c>
      <c r="AM1809" t="s">
        <v>53</v>
      </c>
      <c r="AN1809" t="s">
        <v>70</v>
      </c>
      <c r="AO1809" t="s">
        <v>207</v>
      </c>
      <c r="AP1809" t="s">
        <v>56</v>
      </c>
      <c r="AQ1809" t="s">
        <v>73</v>
      </c>
      <c r="AR1809" t="s">
        <v>58</v>
      </c>
      <c r="AS1809" t="s">
        <v>74</v>
      </c>
      <c r="AT1809" t="s">
        <v>50</v>
      </c>
      <c r="AU1809" t="s">
        <v>83</v>
      </c>
      <c r="AV1809" t="s">
        <v>90</v>
      </c>
      <c r="AW1809" t="s">
        <v>190</v>
      </c>
    </row>
    <row r="1810" spans="1:49" x14ac:dyDescent="0.25">
      <c r="A1810" t="s">
        <v>257</v>
      </c>
      <c r="B1810" s="3" t="s">
        <v>46</v>
      </c>
      <c r="C1810" t="s">
        <v>47</v>
      </c>
      <c r="D1810" s="2" t="str">
        <f>IF(LEN(G1810)&lt;10, DATE(YEAR(E1810)-5, MONTH(E1810), DAY(E1810)), IF(YEAR(G1810)=YEAR(E1810), DATE(YEAR(E1810)-1, MONTH(G1810), DAY(G1810)),G1810))</f>
        <v>2003-12-09</v>
      </c>
      <c r="E1810" t="s">
        <v>264</v>
      </c>
      <c r="F1810" s="3">
        <f t="shared" si="140"/>
        <v>6</v>
      </c>
      <c r="G1810" t="s">
        <v>221</v>
      </c>
      <c r="AJ1810" t="s">
        <v>50</v>
      </c>
      <c r="AK1810" t="s">
        <v>94</v>
      </c>
      <c r="AL1810" t="s">
        <v>88</v>
      </c>
      <c r="AM1810" t="s">
        <v>53</v>
      </c>
      <c r="AN1810" t="s">
        <v>200</v>
      </c>
      <c r="AO1810" t="s">
        <v>55</v>
      </c>
      <c r="AP1810" t="s">
        <v>56</v>
      </c>
      <c r="AQ1810" t="s">
        <v>538</v>
      </c>
      <c r="AR1810" t="s">
        <v>58</v>
      </c>
      <c r="AS1810" t="s">
        <v>59</v>
      </c>
      <c r="AT1810" t="s">
        <v>50</v>
      </c>
      <c r="AU1810" t="s">
        <v>61</v>
      </c>
      <c r="AV1810" t="s">
        <v>128</v>
      </c>
      <c r="AW1810" t="s">
        <v>1514</v>
      </c>
    </row>
    <row r="1811" spans="1:49" x14ac:dyDescent="0.25">
      <c r="A1811" t="s">
        <v>643</v>
      </c>
      <c r="B1811" s="3" t="s">
        <v>46</v>
      </c>
      <c r="C1811" t="s">
        <v>47</v>
      </c>
      <c r="D1811" s="2">
        <f>IF(LEN(G1811)&lt;10, DATE(YEAR(E1811)-5, MONTH(E1811), DAY(E1811)), IF(YEAR(G1811)=YEAR(E1811), DATE(YEAR(E1811)-5, MONTH(G1811), DAY(G1811)),G1811))</f>
        <v>33803</v>
      </c>
      <c r="E1811" t="s">
        <v>657</v>
      </c>
      <c r="F1811" s="3">
        <f t="shared" si="140"/>
        <v>5</v>
      </c>
      <c r="G1811" t="s">
        <v>657</v>
      </c>
      <c r="H1811" t="s">
        <v>66</v>
      </c>
      <c r="I1811" t="s">
        <v>66</v>
      </c>
      <c r="J1811" t="s">
        <v>66</v>
      </c>
      <c r="K1811" t="s">
        <v>66</v>
      </c>
      <c r="L1811" t="s">
        <v>66</v>
      </c>
      <c r="M1811" t="s">
        <v>67</v>
      </c>
      <c r="N1811" t="s">
        <v>66</v>
      </c>
      <c r="O1811" t="s">
        <v>66</v>
      </c>
      <c r="P1811" t="s">
        <v>67</v>
      </c>
      <c r="Q1811" t="s">
        <v>205</v>
      </c>
      <c r="R1811" t="s">
        <v>205</v>
      </c>
      <c r="S1811" t="s">
        <v>67</v>
      </c>
      <c r="T1811" t="s">
        <v>67</v>
      </c>
      <c r="U1811" t="s">
        <v>66</v>
      </c>
      <c r="V1811" t="s">
        <v>67</v>
      </c>
      <c r="W1811" t="s">
        <v>67</v>
      </c>
      <c r="X1811" t="s">
        <v>66</v>
      </c>
      <c r="Y1811" t="s">
        <v>205</v>
      </c>
      <c r="Z1811" t="s">
        <v>67</v>
      </c>
      <c r="AA1811" t="s">
        <v>67</v>
      </c>
      <c r="AB1811" t="s">
        <v>67</v>
      </c>
      <c r="AC1811" t="s">
        <v>67</v>
      </c>
      <c r="AD1811" t="s">
        <v>66</v>
      </c>
      <c r="AE1811" t="s">
        <v>66</v>
      </c>
      <c r="AF1811" t="s">
        <v>11</v>
      </c>
      <c r="AG1811" t="s">
        <v>6</v>
      </c>
      <c r="AH1811" t="s">
        <v>14</v>
      </c>
      <c r="AI1811" t="s">
        <v>19</v>
      </c>
      <c r="AJ1811" t="s">
        <v>50</v>
      </c>
      <c r="AK1811" t="s">
        <v>51</v>
      </c>
      <c r="AL1811" t="s">
        <v>69</v>
      </c>
      <c r="AM1811" t="s">
        <v>53</v>
      </c>
      <c r="AN1811" t="s">
        <v>70</v>
      </c>
      <c r="AO1811" t="s">
        <v>55</v>
      </c>
      <c r="AP1811" t="s">
        <v>72</v>
      </c>
      <c r="AQ1811" t="s">
        <v>73</v>
      </c>
      <c r="AR1811" t="s">
        <v>58</v>
      </c>
      <c r="AS1811" t="s">
        <v>74</v>
      </c>
      <c r="AT1811" t="s">
        <v>50</v>
      </c>
      <c r="AU1811" t="s">
        <v>83</v>
      </c>
      <c r="AV1811" t="s">
        <v>76</v>
      </c>
      <c r="AW1811" t="s">
        <v>250</v>
      </c>
    </row>
    <row r="1812" spans="1:49" x14ac:dyDescent="0.25">
      <c r="A1812" t="s">
        <v>45</v>
      </c>
      <c r="B1812" s="3" t="s">
        <v>46</v>
      </c>
      <c r="C1812" t="s">
        <v>47</v>
      </c>
      <c r="D1812" s="2" t="str">
        <f t="shared" ref="D1812:D1820" si="142">IF(LEN(G1812)&lt;10, DATE(YEAR(E1812)-5, MONTH(E1812), DAY(E1812)), IF(YEAR(G1812)=YEAR(E1812), DATE(YEAR(E1812)-1, MONTH(G1812), DAY(G1812)),G1812))</f>
        <v>1993-03-23</v>
      </c>
      <c r="E1812" t="s">
        <v>480</v>
      </c>
      <c r="F1812" s="3">
        <f t="shared" si="140"/>
        <v>7</v>
      </c>
      <c r="G1812" t="s">
        <v>1525</v>
      </c>
      <c r="H1812" t="s">
        <v>67</v>
      </c>
      <c r="I1812" t="s">
        <v>67</v>
      </c>
      <c r="J1812" t="s">
        <v>67</v>
      </c>
      <c r="K1812" t="s">
        <v>112</v>
      </c>
      <c r="L1812" t="s">
        <v>112</v>
      </c>
      <c r="M1812" t="s">
        <v>67</v>
      </c>
      <c r="N1812" t="s">
        <v>67</v>
      </c>
      <c r="O1812" t="s">
        <v>67</v>
      </c>
      <c r="P1812" t="s">
        <v>67</v>
      </c>
      <c r="Q1812" t="s">
        <v>112</v>
      </c>
      <c r="R1812" t="s">
        <v>112</v>
      </c>
      <c r="S1812" t="s">
        <v>67</v>
      </c>
      <c r="T1812" t="s">
        <v>67</v>
      </c>
      <c r="U1812" t="s">
        <v>67</v>
      </c>
      <c r="V1812" t="s">
        <v>67</v>
      </c>
      <c r="W1812" t="s">
        <v>67</v>
      </c>
      <c r="X1812" t="s">
        <v>67</v>
      </c>
      <c r="Y1812" t="s">
        <v>112</v>
      </c>
      <c r="Z1812" t="s">
        <v>112</v>
      </c>
      <c r="AA1812" t="s">
        <v>67</v>
      </c>
      <c r="AB1812" t="s">
        <v>67</v>
      </c>
      <c r="AC1812" t="s">
        <v>67</v>
      </c>
      <c r="AD1812" t="s">
        <v>67</v>
      </c>
      <c r="AE1812" t="s">
        <v>67</v>
      </c>
      <c r="AF1812" t="s">
        <v>25</v>
      </c>
      <c r="AG1812" t="s">
        <v>26</v>
      </c>
      <c r="AH1812" t="s">
        <v>23</v>
      </c>
      <c r="AI1812" t="s">
        <v>6</v>
      </c>
      <c r="AJ1812" t="s">
        <v>50</v>
      </c>
      <c r="AK1812" t="s">
        <v>51</v>
      </c>
      <c r="AL1812" t="s">
        <v>69</v>
      </c>
      <c r="AM1812" t="s">
        <v>53</v>
      </c>
      <c r="AN1812" t="s">
        <v>54</v>
      </c>
      <c r="AO1812" t="s">
        <v>55</v>
      </c>
      <c r="AP1812" t="s">
        <v>96</v>
      </c>
      <c r="AQ1812" t="s">
        <v>57</v>
      </c>
      <c r="AR1812" t="s">
        <v>58</v>
      </c>
      <c r="AS1812" t="s">
        <v>179</v>
      </c>
      <c r="AT1812" t="s">
        <v>50</v>
      </c>
      <c r="AU1812" t="s">
        <v>61</v>
      </c>
      <c r="AV1812" t="s">
        <v>62</v>
      </c>
      <c r="AW1812" t="s">
        <v>1036</v>
      </c>
    </row>
    <row r="1813" spans="1:49" x14ac:dyDescent="0.25">
      <c r="A1813" t="s">
        <v>139</v>
      </c>
      <c r="B1813" s="3" t="s">
        <v>46</v>
      </c>
      <c r="C1813" t="s">
        <v>47</v>
      </c>
      <c r="D1813" s="2" t="str">
        <f t="shared" si="142"/>
        <v>2005-07-12</v>
      </c>
      <c r="E1813" t="s">
        <v>108</v>
      </c>
      <c r="F1813" s="3">
        <f t="shared" si="140"/>
        <v>6</v>
      </c>
      <c r="G1813" t="s">
        <v>147</v>
      </c>
      <c r="H1813" t="s">
        <v>67</v>
      </c>
      <c r="I1813" t="s">
        <v>67</v>
      </c>
      <c r="J1813" t="s">
        <v>67</v>
      </c>
      <c r="K1813" t="s">
        <v>67</v>
      </c>
      <c r="L1813" t="s">
        <v>67</v>
      </c>
      <c r="M1813" t="s">
        <v>112</v>
      </c>
      <c r="N1813" t="s">
        <v>66</v>
      </c>
      <c r="O1813" t="s">
        <v>66</v>
      </c>
      <c r="P1813" t="s">
        <v>66</v>
      </c>
      <c r="Q1813" t="s">
        <v>66</v>
      </c>
      <c r="R1813" t="s">
        <v>67</v>
      </c>
      <c r="S1813" t="s">
        <v>67</v>
      </c>
      <c r="T1813" t="s">
        <v>67</v>
      </c>
      <c r="U1813" t="s">
        <v>67</v>
      </c>
      <c r="V1813" t="s">
        <v>66</v>
      </c>
      <c r="W1813" t="s">
        <v>66</v>
      </c>
      <c r="X1813" t="s">
        <v>66</v>
      </c>
      <c r="Y1813" t="s">
        <v>112</v>
      </c>
      <c r="Z1813" t="s">
        <v>67</v>
      </c>
      <c r="AA1813" t="s">
        <v>66</v>
      </c>
      <c r="AB1813" t="s">
        <v>67</v>
      </c>
      <c r="AC1813" t="s">
        <v>66</v>
      </c>
      <c r="AD1813" t="s">
        <v>67</v>
      </c>
      <c r="AE1813" t="s">
        <v>205</v>
      </c>
      <c r="AF1813" t="s">
        <v>20</v>
      </c>
      <c r="AG1813" t="s">
        <v>19</v>
      </c>
      <c r="AH1813" t="s">
        <v>8</v>
      </c>
      <c r="AI1813" t="s">
        <v>25</v>
      </c>
      <c r="AJ1813" t="s">
        <v>53</v>
      </c>
      <c r="AT1813" t="s">
        <v>50</v>
      </c>
      <c r="AU1813" t="s">
        <v>61</v>
      </c>
      <c r="AV1813" t="s">
        <v>84</v>
      </c>
      <c r="AW1813" t="s">
        <v>1038</v>
      </c>
    </row>
    <row r="1814" spans="1:49" x14ac:dyDescent="0.25">
      <c r="A1814" t="s">
        <v>229</v>
      </c>
      <c r="B1814" s="3" t="s">
        <v>46</v>
      </c>
      <c r="C1814" t="s">
        <v>47</v>
      </c>
      <c r="D1814" s="2" t="str">
        <f t="shared" si="142"/>
        <v>2001-09-11</v>
      </c>
      <c r="E1814" t="s">
        <v>731</v>
      </c>
      <c r="F1814" s="3">
        <f t="shared" si="140"/>
        <v>5</v>
      </c>
      <c r="G1814" t="s">
        <v>1526</v>
      </c>
      <c r="AJ1814" t="s">
        <v>53</v>
      </c>
    </row>
    <row r="1815" spans="1:49" x14ac:dyDescent="0.25">
      <c r="A1815" t="s">
        <v>240</v>
      </c>
      <c r="B1815" s="3" t="s">
        <v>46</v>
      </c>
      <c r="C1815" t="s">
        <v>47</v>
      </c>
      <c r="D1815" s="2" t="str">
        <f t="shared" si="142"/>
        <v>2006-01-12</v>
      </c>
      <c r="E1815" t="s">
        <v>163</v>
      </c>
      <c r="F1815" s="3">
        <f t="shared" si="140"/>
        <v>5</v>
      </c>
      <c r="G1815" t="s">
        <v>124</v>
      </c>
      <c r="AJ1815" t="s">
        <v>53</v>
      </c>
      <c r="AT1815" t="s">
        <v>50</v>
      </c>
      <c r="AU1815" t="s">
        <v>83</v>
      </c>
      <c r="AV1815" t="s">
        <v>76</v>
      </c>
      <c r="AW1815" t="s">
        <v>542</v>
      </c>
    </row>
    <row r="1816" spans="1:49" x14ac:dyDescent="0.25">
      <c r="A1816" t="s">
        <v>379</v>
      </c>
      <c r="B1816" s="3" t="s">
        <v>46</v>
      </c>
      <c r="C1816" t="s">
        <v>47</v>
      </c>
      <c r="D1816" s="2" t="str">
        <f t="shared" si="142"/>
        <v>1998-12-17</v>
      </c>
      <c r="E1816" t="s">
        <v>752</v>
      </c>
      <c r="F1816" s="3">
        <f t="shared" si="140"/>
        <v>5</v>
      </c>
      <c r="G1816" t="s">
        <v>1527</v>
      </c>
      <c r="H1816" t="s">
        <v>67</v>
      </c>
      <c r="I1816" t="s">
        <v>66</v>
      </c>
      <c r="J1816" t="s">
        <v>66</v>
      </c>
      <c r="K1816" t="s">
        <v>67</v>
      </c>
      <c r="L1816" t="s">
        <v>67</v>
      </c>
      <c r="M1816" t="s">
        <v>67</v>
      </c>
      <c r="N1816" t="s">
        <v>66</v>
      </c>
      <c r="O1816" t="s">
        <v>66</v>
      </c>
      <c r="P1816" t="s">
        <v>67</v>
      </c>
      <c r="Q1816" t="s">
        <v>67</v>
      </c>
      <c r="R1816" t="s">
        <v>67</v>
      </c>
      <c r="S1816" t="s">
        <v>67</v>
      </c>
      <c r="T1816" t="s">
        <v>66</v>
      </c>
      <c r="U1816" t="s">
        <v>67</v>
      </c>
      <c r="V1816" t="s">
        <v>67</v>
      </c>
      <c r="W1816" t="s">
        <v>67</v>
      </c>
      <c r="X1816" t="s">
        <v>66</v>
      </c>
      <c r="Y1816" t="s">
        <v>67</v>
      </c>
      <c r="Z1816" t="s">
        <v>67</v>
      </c>
      <c r="AA1816" t="s">
        <v>67</v>
      </c>
      <c r="AB1816" t="s">
        <v>66</v>
      </c>
      <c r="AC1816" t="s">
        <v>66</v>
      </c>
      <c r="AD1816" t="s">
        <v>67</v>
      </c>
      <c r="AE1816" t="s">
        <v>67</v>
      </c>
      <c r="AF1816" t="s">
        <v>11</v>
      </c>
      <c r="AG1816" t="s">
        <v>14</v>
      </c>
      <c r="AH1816" t="s">
        <v>22</v>
      </c>
      <c r="AI1816" t="s">
        <v>6</v>
      </c>
      <c r="AJ1816" t="s">
        <v>50</v>
      </c>
      <c r="AK1816" t="s">
        <v>51</v>
      </c>
      <c r="AL1816" t="s">
        <v>69</v>
      </c>
      <c r="AM1816" t="s">
        <v>53</v>
      </c>
      <c r="AN1816" t="s">
        <v>70</v>
      </c>
      <c r="AO1816" t="s">
        <v>207</v>
      </c>
      <c r="AP1816" t="s">
        <v>72</v>
      </c>
      <c r="AQ1816" t="s">
        <v>73</v>
      </c>
      <c r="AR1816" t="s">
        <v>58</v>
      </c>
      <c r="AS1816" t="s">
        <v>74</v>
      </c>
      <c r="AT1816" t="s">
        <v>50</v>
      </c>
      <c r="AU1816" t="s">
        <v>127</v>
      </c>
      <c r="AV1816" t="s">
        <v>76</v>
      </c>
      <c r="AW1816" t="s">
        <v>246</v>
      </c>
    </row>
    <row r="1817" spans="1:49" x14ac:dyDescent="0.25">
      <c r="A1817" t="s">
        <v>105</v>
      </c>
      <c r="B1817" s="3" t="s">
        <v>46</v>
      </c>
      <c r="C1817" t="s">
        <v>106</v>
      </c>
      <c r="D1817" s="2" t="str">
        <f t="shared" si="142"/>
        <v>2010-10-15</v>
      </c>
      <c r="E1817" t="s">
        <v>258</v>
      </c>
      <c r="F1817" s="3">
        <f t="shared" si="140"/>
        <v>1</v>
      </c>
      <c r="G1817" t="s">
        <v>1020</v>
      </c>
      <c r="H1817" t="s">
        <v>67</v>
      </c>
      <c r="I1817" t="s">
        <v>66</v>
      </c>
      <c r="J1817" t="s">
        <v>66</v>
      </c>
      <c r="K1817" t="s">
        <v>67</v>
      </c>
      <c r="L1817" t="s">
        <v>67</v>
      </c>
      <c r="M1817" t="s">
        <v>67</v>
      </c>
      <c r="N1817" t="s">
        <v>66</v>
      </c>
      <c r="O1817" t="s">
        <v>66</v>
      </c>
      <c r="P1817" t="s">
        <v>67</v>
      </c>
      <c r="Q1817" t="s">
        <v>67</v>
      </c>
      <c r="R1817" t="s">
        <v>67</v>
      </c>
      <c r="S1817" t="s">
        <v>67</v>
      </c>
      <c r="T1817" t="s">
        <v>66</v>
      </c>
      <c r="U1817" t="s">
        <v>67</v>
      </c>
      <c r="V1817" t="s">
        <v>67</v>
      </c>
      <c r="W1817" t="s">
        <v>67</v>
      </c>
      <c r="X1817" t="s">
        <v>66</v>
      </c>
      <c r="Y1817" t="s">
        <v>67</v>
      </c>
      <c r="Z1817" t="s">
        <v>67</v>
      </c>
      <c r="AA1817" t="s">
        <v>67</v>
      </c>
      <c r="AB1817" t="s">
        <v>66</v>
      </c>
      <c r="AC1817" t="s">
        <v>66</v>
      </c>
      <c r="AD1817" t="s">
        <v>67</v>
      </c>
      <c r="AE1817" t="s">
        <v>67</v>
      </c>
      <c r="AF1817" t="s">
        <v>11</v>
      </c>
      <c r="AG1817" t="s">
        <v>14</v>
      </c>
      <c r="AH1817" t="s">
        <v>22</v>
      </c>
      <c r="AI1817" t="s">
        <v>6</v>
      </c>
      <c r="AJ1817" t="s">
        <v>50</v>
      </c>
      <c r="AK1817" t="s">
        <v>51</v>
      </c>
      <c r="AL1817" t="s">
        <v>69</v>
      </c>
      <c r="AM1817" t="s">
        <v>53</v>
      </c>
      <c r="AN1817" t="s">
        <v>70</v>
      </c>
      <c r="AO1817" t="s">
        <v>207</v>
      </c>
      <c r="AP1817" t="s">
        <v>72</v>
      </c>
      <c r="AQ1817" t="s">
        <v>73</v>
      </c>
      <c r="AR1817" t="s">
        <v>58</v>
      </c>
      <c r="AS1817" t="s">
        <v>74</v>
      </c>
      <c r="AT1817" t="s">
        <v>50</v>
      </c>
      <c r="AU1817" t="s">
        <v>127</v>
      </c>
      <c r="AV1817" t="s">
        <v>76</v>
      </c>
      <c r="AW1817" t="s">
        <v>246</v>
      </c>
    </row>
    <row r="1818" spans="1:49" x14ac:dyDescent="0.25">
      <c r="A1818" t="s">
        <v>188</v>
      </c>
      <c r="B1818" s="3" t="s">
        <v>46</v>
      </c>
      <c r="C1818" t="s">
        <v>47</v>
      </c>
      <c r="D1818" s="2" t="str">
        <f t="shared" si="142"/>
        <v>2002-12-05</v>
      </c>
      <c r="E1818" t="s">
        <v>111</v>
      </c>
      <c r="F1818" s="3">
        <f t="shared" si="140"/>
        <v>7</v>
      </c>
      <c r="G1818" t="s">
        <v>1528</v>
      </c>
      <c r="H1818" t="s">
        <v>67</v>
      </c>
      <c r="I1818" t="s">
        <v>67</v>
      </c>
      <c r="J1818" t="s">
        <v>67</v>
      </c>
      <c r="K1818" t="s">
        <v>67</v>
      </c>
      <c r="L1818" t="s">
        <v>67</v>
      </c>
      <c r="M1818" t="s">
        <v>67</v>
      </c>
      <c r="N1818" t="s">
        <v>67</v>
      </c>
      <c r="O1818" t="s">
        <v>67</v>
      </c>
      <c r="P1818" t="s">
        <v>67</v>
      </c>
      <c r="Q1818" t="s">
        <v>67</v>
      </c>
      <c r="R1818" t="s">
        <v>67</v>
      </c>
      <c r="S1818" t="s">
        <v>67</v>
      </c>
      <c r="T1818" t="s">
        <v>67</v>
      </c>
      <c r="U1818" t="s">
        <v>67</v>
      </c>
      <c r="V1818" t="s">
        <v>67</v>
      </c>
      <c r="W1818" t="s">
        <v>67</v>
      </c>
      <c r="X1818" t="s">
        <v>67</v>
      </c>
      <c r="Y1818" t="s">
        <v>67</v>
      </c>
      <c r="Z1818" t="s">
        <v>112</v>
      </c>
      <c r="AA1818" t="s">
        <v>67</v>
      </c>
      <c r="AB1818" t="s">
        <v>67</v>
      </c>
      <c r="AC1818" t="s">
        <v>67</v>
      </c>
      <c r="AD1818" t="s">
        <v>67</v>
      </c>
      <c r="AE1818" t="s">
        <v>112</v>
      </c>
      <c r="AF1818" t="s">
        <v>5</v>
      </c>
      <c r="AG1818" t="s">
        <v>15</v>
      </c>
      <c r="AH1818" t="s">
        <v>9</v>
      </c>
      <c r="AI1818" t="s">
        <v>25</v>
      </c>
      <c r="AJ1818" t="s">
        <v>50</v>
      </c>
      <c r="AK1818" t="s">
        <v>94</v>
      </c>
      <c r="AL1818" t="s">
        <v>95</v>
      </c>
      <c r="AM1818" t="s">
        <v>53</v>
      </c>
      <c r="AN1818" t="s">
        <v>70</v>
      </c>
      <c r="AO1818" t="s">
        <v>55</v>
      </c>
      <c r="AP1818" t="s">
        <v>72</v>
      </c>
      <c r="AQ1818" t="s">
        <v>220</v>
      </c>
      <c r="AR1818" t="s">
        <v>58</v>
      </c>
      <c r="AS1818" t="s">
        <v>74</v>
      </c>
      <c r="AT1818" t="s">
        <v>50</v>
      </c>
      <c r="AU1818" t="s">
        <v>61</v>
      </c>
      <c r="AV1818" t="s">
        <v>84</v>
      </c>
      <c r="AW1818" t="s">
        <v>246</v>
      </c>
    </row>
    <row r="1819" spans="1:49" x14ac:dyDescent="0.25">
      <c r="A1819" t="s">
        <v>806</v>
      </c>
      <c r="B1819" s="3" t="s">
        <v>46</v>
      </c>
      <c r="C1819" t="s">
        <v>106</v>
      </c>
      <c r="D1819" s="2" t="str">
        <f t="shared" si="142"/>
        <v>2016-01-15</v>
      </c>
      <c r="E1819" t="s">
        <v>670</v>
      </c>
      <c r="F1819" s="3">
        <f t="shared" si="140"/>
        <v>1</v>
      </c>
      <c r="G1819" t="s">
        <v>1529</v>
      </c>
      <c r="H1819" t="s">
        <v>67</v>
      </c>
      <c r="I1819" t="s">
        <v>67</v>
      </c>
      <c r="J1819" t="s">
        <v>67</v>
      </c>
      <c r="K1819" t="s">
        <v>67</v>
      </c>
      <c r="L1819" t="s">
        <v>67</v>
      </c>
      <c r="M1819" t="s">
        <v>67</v>
      </c>
      <c r="N1819" t="s">
        <v>67</v>
      </c>
      <c r="O1819" t="s">
        <v>67</v>
      </c>
      <c r="P1819" t="s">
        <v>67</v>
      </c>
      <c r="Q1819" t="s">
        <v>67</v>
      </c>
      <c r="R1819" t="s">
        <v>67</v>
      </c>
      <c r="S1819" t="s">
        <v>67</v>
      </c>
      <c r="T1819" t="s">
        <v>67</v>
      </c>
      <c r="U1819" t="s">
        <v>67</v>
      </c>
      <c r="V1819" t="s">
        <v>67</v>
      </c>
      <c r="W1819" t="s">
        <v>67</v>
      </c>
      <c r="X1819" t="s">
        <v>67</v>
      </c>
      <c r="Y1819" t="s">
        <v>67</v>
      </c>
      <c r="Z1819" t="s">
        <v>112</v>
      </c>
      <c r="AA1819" t="s">
        <v>67</v>
      </c>
      <c r="AB1819" t="s">
        <v>67</v>
      </c>
      <c r="AC1819" t="s">
        <v>67</v>
      </c>
      <c r="AD1819" t="s">
        <v>67</v>
      </c>
      <c r="AE1819" t="s">
        <v>112</v>
      </c>
      <c r="AF1819" t="s">
        <v>5</v>
      </c>
      <c r="AG1819" t="s">
        <v>15</v>
      </c>
      <c r="AH1819" t="s">
        <v>9</v>
      </c>
      <c r="AI1819" t="s">
        <v>25</v>
      </c>
      <c r="AJ1819" t="s">
        <v>50</v>
      </c>
      <c r="AK1819" t="s">
        <v>94</v>
      </c>
      <c r="AL1819" t="s">
        <v>95</v>
      </c>
      <c r="AM1819" t="s">
        <v>53</v>
      </c>
      <c r="AN1819" t="s">
        <v>70</v>
      </c>
      <c r="AO1819" t="s">
        <v>55</v>
      </c>
      <c r="AP1819" t="s">
        <v>72</v>
      </c>
      <c r="AQ1819" t="s">
        <v>220</v>
      </c>
      <c r="AR1819" t="s">
        <v>58</v>
      </c>
      <c r="AS1819" t="s">
        <v>74</v>
      </c>
      <c r="AT1819" t="s">
        <v>50</v>
      </c>
      <c r="AU1819" t="s">
        <v>61</v>
      </c>
      <c r="AV1819" t="s">
        <v>84</v>
      </c>
      <c r="AW1819" t="s">
        <v>246</v>
      </c>
    </row>
    <row r="1820" spans="1:49" x14ac:dyDescent="0.25">
      <c r="A1820" t="s">
        <v>240</v>
      </c>
      <c r="B1820" s="3" t="s">
        <v>46</v>
      </c>
      <c r="C1820" t="s">
        <v>47</v>
      </c>
      <c r="D1820" s="2" t="str">
        <f t="shared" si="142"/>
        <v>2005-07-13</v>
      </c>
      <c r="E1820" t="s">
        <v>65</v>
      </c>
      <c r="F1820" s="3">
        <f t="shared" si="140"/>
        <v>4</v>
      </c>
      <c r="G1820" t="s">
        <v>186</v>
      </c>
      <c r="AJ1820" t="s">
        <v>50</v>
      </c>
      <c r="AK1820" t="s">
        <v>51</v>
      </c>
      <c r="AL1820" t="s">
        <v>69</v>
      </c>
      <c r="AM1820" t="s">
        <v>53</v>
      </c>
      <c r="AN1820" t="s">
        <v>54</v>
      </c>
      <c r="AO1820" t="s">
        <v>207</v>
      </c>
      <c r="AP1820" t="s">
        <v>72</v>
      </c>
      <c r="AQ1820" t="s">
        <v>73</v>
      </c>
      <c r="AR1820" t="s">
        <v>58</v>
      </c>
      <c r="AS1820" t="s">
        <v>59</v>
      </c>
      <c r="AT1820" t="s">
        <v>50</v>
      </c>
      <c r="AU1820" t="s">
        <v>127</v>
      </c>
      <c r="AV1820" t="s">
        <v>76</v>
      </c>
      <c r="AW1820" t="s">
        <v>1049</v>
      </c>
    </row>
    <row r="1821" spans="1:49" x14ac:dyDescent="0.25">
      <c r="A1821" t="s">
        <v>77</v>
      </c>
      <c r="B1821" s="3" t="s">
        <v>46</v>
      </c>
      <c r="C1821" t="s">
        <v>47</v>
      </c>
      <c r="D1821" s="2">
        <f>IF(LEN(G1821)&lt;10, DATE(YEAR(E1821)-5, MONTH(E1821), DAY(E1821)), IF(YEAR(G1821)=YEAR(E1821), DATE(YEAR(E1821)-5, MONTH(G1821), DAY(G1821)),G1821))</f>
        <v>33894</v>
      </c>
      <c r="E1821" t="s">
        <v>749</v>
      </c>
      <c r="F1821" s="3">
        <f t="shared" si="140"/>
        <v>5</v>
      </c>
      <c r="G1821" t="s">
        <v>749</v>
      </c>
      <c r="AJ1821" t="s">
        <v>50</v>
      </c>
      <c r="AK1821" t="s">
        <v>94</v>
      </c>
      <c r="AL1821" t="s">
        <v>95</v>
      </c>
      <c r="AM1821" t="s">
        <v>53</v>
      </c>
      <c r="AN1821" t="s">
        <v>70</v>
      </c>
      <c r="AO1821" t="s">
        <v>55</v>
      </c>
      <c r="AP1821" t="s">
        <v>72</v>
      </c>
      <c r="AQ1821" t="s">
        <v>114</v>
      </c>
      <c r="AR1821" t="s">
        <v>58</v>
      </c>
    </row>
    <row r="1822" spans="1:49" x14ac:dyDescent="0.25">
      <c r="A1822" t="s">
        <v>129</v>
      </c>
      <c r="B1822" s="3" t="s">
        <v>46</v>
      </c>
      <c r="C1822" t="s">
        <v>47</v>
      </c>
      <c r="D1822" s="2">
        <f t="shared" ref="D1822:D1828" si="143">IF(LEN(G1822)&lt;10, DATE(YEAR(E1822)-5, MONTH(E1822), DAY(E1822)), IF(YEAR(G1822)=YEAR(E1822), DATE(YEAR(E1822)-1, MONTH(G1822), DAY(G1822)),G1822))</f>
        <v>33082</v>
      </c>
      <c r="E1822" t="s">
        <v>528</v>
      </c>
      <c r="F1822" s="3">
        <f t="shared" si="140"/>
        <v>5</v>
      </c>
      <c r="G1822" t="s">
        <v>1312</v>
      </c>
      <c r="H1822" t="s">
        <v>67</v>
      </c>
      <c r="I1822" t="s">
        <v>66</v>
      </c>
      <c r="J1822" t="s">
        <v>66</v>
      </c>
      <c r="K1822" t="s">
        <v>67</v>
      </c>
      <c r="L1822" t="s">
        <v>66</v>
      </c>
      <c r="M1822" t="s">
        <v>67</v>
      </c>
      <c r="N1822" t="s">
        <v>67</v>
      </c>
      <c r="O1822" t="s">
        <v>66</v>
      </c>
      <c r="P1822" t="s">
        <v>66</v>
      </c>
      <c r="Q1822" t="s">
        <v>66</v>
      </c>
      <c r="R1822" t="s">
        <v>66</v>
      </c>
      <c r="S1822" t="s">
        <v>66</v>
      </c>
      <c r="T1822" t="s">
        <v>66</v>
      </c>
      <c r="U1822" t="s">
        <v>66</v>
      </c>
      <c r="V1822" t="s">
        <v>66</v>
      </c>
      <c r="W1822" t="s">
        <v>66</v>
      </c>
      <c r="X1822" t="s">
        <v>67</v>
      </c>
      <c r="Y1822" t="s">
        <v>67</v>
      </c>
      <c r="Z1822" t="s">
        <v>67</v>
      </c>
      <c r="AA1822" t="s">
        <v>66</v>
      </c>
      <c r="AB1822" t="s">
        <v>66</v>
      </c>
      <c r="AC1822" t="s">
        <v>66</v>
      </c>
      <c r="AD1822" t="s">
        <v>66</v>
      </c>
      <c r="AE1822" t="s">
        <v>66</v>
      </c>
      <c r="AF1822" t="s">
        <v>22</v>
      </c>
      <c r="AG1822" t="s">
        <v>15</v>
      </c>
      <c r="AH1822" t="s">
        <v>13</v>
      </c>
      <c r="AI1822" t="s">
        <v>16</v>
      </c>
      <c r="AJ1822" t="s">
        <v>50</v>
      </c>
      <c r="AK1822" t="s">
        <v>51</v>
      </c>
      <c r="AL1822" t="s">
        <v>69</v>
      </c>
      <c r="AM1822" t="s">
        <v>53</v>
      </c>
      <c r="AN1822" t="s">
        <v>54</v>
      </c>
      <c r="AO1822" t="s">
        <v>161</v>
      </c>
      <c r="AP1822" t="s">
        <v>72</v>
      </c>
      <c r="AQ1822" t="s">
        <v>378</v>
      </c>
      <c r="AR1822" t="s">
        <v>58</v>
      </c>
      <c r="AS1822" t="s">
        <v>208</v>
      </c>
    </row>
    <row r="1823" spans="1:49" x14ac:dyDescent="0.25">
      <c r="A1823" t="s">
        <v>354</v>
      </c>
      <c r="B1823" s="3" t="s">
        <v>46</v>
      </c>
      <c r="C1823" t="s">
        <v>47</v>
      </c>
      <c r="D1823" s="2" t="str">
        <f t="shared" si="143"/>
        <v>1999-07-16</v>
      </c>
      <c r="E1823" t="s">
        <v>627</v>
      </c>
      <c r="F1823" s="3">
        <f t="shared" si="140"/>
        <v>6</v>
      </c>
      <c r="G1823" t="s">
        <v>1502</v>
      </c>
      <c r="AJ1823" t="s">
        <v>50</v>
      </c>
      <c r="AK1823" t="s">
        <v>51</v>
      </c>
      <c r="AL1823" t="s">
        <v>69</v>
      </c>
      <c r="AM1823" t="s">
        <v>53</v>
      </c>
      <c r="AN1823" t="s">
        <v>70</v>
      </c>
      <c r="AO1823" t="s">
        <v>55</v>
      </c>
      <c r="AP1823" t="s">
        <v>56</v>
      </c>
      <c r="AQ1823" t="s">
        <v>73</v>
      </c>
      <c r="AR1823" t="s">
        <v>58</v>
      </c>
      <c r="AS1823" t="s">
        <v>59</v>
      </c>
      <c r="AT1823" t="s">
        <v>50</v>
      </c>
      <c r="AU1823" t="s">
        <v>61</v>
      </c>
      <c r="AV1823" t="s">
        <v>84</v>
      </c>
      <c r="AW1823" t="s">
        <v>256</v>
      </c>
    </row>
    <row r="1824" spans="1:49" x14ac:dyDescent="0.25">
      <c r="A1824" t="s">
        <v>157</v>
      </c>
      <c r="B1824" s="3" t="s">
        <v>46</v>
      </c>
      <c r="C1824" t="s">
        <v>47</v>
      </c>
      <c r="D1824" s="2" t="str">
        <f t="shared" si="143"/>
        <v>2007-01-17</v>
      </c>
      <c r="E1824" t="s">
        <v>151</v>
      </c>
      <c r="F1824" s="3">
        <f t="shared" si="140"/>
        <v>4</v>
      </c>
      <c r="G1824" t="s">
        <v>1530</v>
      </c>
      <c r="AJ1824" t="s">
        <v>50</v>
      </c>
      <c r="AK1824" t="s">
        <v>51</v>
      </c>
      <c r="AL1824" t="s">
        <v>69</v>
      </c>
      <c r="AM1824" t="s">
        <v>53</v>
      </c>
      <c r="AN1824" t="s">
        <v>70</v>
      </c>
      <c r="AO1824" t="s">
        <v>55</v>
      </c>
      <c r="AP1824" t="s">
        <v>56</v>
      </c>
      <c r="AQ1824" t="s">
        <v>73</v>
      </c>
      <c r="AR1824" t="s">
        <v>58</v>
      </c>
      <c r="AS1824" t="s">
        <v>59</v>
      </c>
      <c r="AT1824" t="s">
        <v>50</v>
      </c>
      <c r="AU1824" t="s">
        <v>61</v>
      </c>
      <c r="AV1824" t="s">
        <v>84</v>
      </c>
      <c r="AW1824" t="s">
        <v>256</v>
      </c>
    </row>
    <row r="1825" spans="1:49" x14ac:dyDescent="0.25">
      <c r="A1825" t="s">
        <v>354</v>
      </c>
      <c r="B1825" s="3" t="s">
        <v>46</v>
      </c>
      <c r="C1825" t="s">
        <v>47</v>
      </c>
      <c r="D1825" s="2" t="str">
        <f t="shared" si="143"/>
        <v>1999-10-12</v>
      </c>
      <c r="E1825" t="s">
        <v>555</v>
      </c>
      <c r="F1825" s="3">
        <f t="shared" si="140"/>
        <v>7</v>
      </c>
      <c r="G1825" t="s">
        <v>723</v>
      </c>
      <c r="AJ1825" t="s">
        <v>50</v>
      </c>
      <c r="AK1825" t="s">
        <v>94</v>
      </c>
      <c r="AL1825" t="s">
        <v>95</v>
      </c>
      <c r="AM1825" t="s">
        <v>53</v>
      </c>
      <c r="AN1825" t="s">
        <v>54</v>
      </c>
      <c r="AO1825" t="s">
        <v>161</v>
      </c>
      <c r="AP1825" t="s">
        <v>72</v>
      </c>
      <c r="AQ1825" t="s">
        <v>73</v>
      </c>
      <c r="AR1825" t="s">
        <v>58</v>
      </c>
      <c r="AS1825" t="s">
        <v>74</v>
      </c>
      <c r="AT1825" t="s">
        <v>50</v>
      </c>
      <c r="AU1825" t="s">
        <v>83</v>
      </c>
      <c r="AV1825" t="s">
        <v>120</v>
      </c>
      <c r="AW1825" t="s">
        <v>846</v>
      </c>
    </row>
    <row r="1826" spans="1:49" x14ac:dyDescent="0.25">
      <c r="A1826" t="s">
        <v>121</v>
      </c>
      <c r="B1826" s="3" t="s">
        <v>46</v>
      </c>
      <c r="C1826" t="s">
        <v>106</v>
      </c>
      <c r="D1826" s="2" t="str">
        <f t="shared" si="143"/>
        <v>2008-04-28</v>
      </c>
      <c r="E1826" t="s">
        <v>1132</v>
      </c>
      <c r="F1826" s="3">
        <f t="shared" si="140"/>
        <v>2</v>
      </c>
      <c r="G1826" t="s">
        <v>1531</v>
      </c>
      <c r="AJ1826" t="s">
        <v>50</v>
      </c>
      <c r="AK1826" t="s">
        <v>94</v>
      </c>
      <c r="AL1826" t="s">
        <v>95</v>
      </c>
      <c r="AM1826" t="s">
        <v>53</v>
      </c>
      <c r="AN1826" t="s">
        <v>54</v>
      </c>
      <c r="AO1826" t="s">
        <v>161</v>
      </c>
      <c r="AP1826" t="s">
        <v>72</v>
      </c>
      <c r="AQ1826" t="s">
        <v>73</v>
      </c>
      <c r="AR1826" t="s">
        <v>58</v>
      </c>
      <c r="AS1826" t="s">
        <v>74</v>
      </c>
      <c r="AT1826" t="s">
        <v>50</v>
      </c>
      <c r="AU1826" t="s">
        <v>83</v>
      </c>
      <c r="AV1826" t="s">
        <v>120</v>
      </c>
      <c r="AW1826" t="s">
        <v>846</v>
      </c>
    </row>
    <row r="1827" spans="1:49" x14ac:dyDescent="0.25">
      <c r="A1827" t="s">
        <v>136</v>
      </c>
      <c r="B1827" s="3" t="s">
        <v>46</v>
      </c>
      <c r="C1827" t="s">
        <v>106</v>
      </c>
      <c r="D1827" s="2" t="str">
        <f t="shared" si="143"/>
        <v>2016-08-26</v>
      </c>
      <c r="E1827" t="s">
        <v>781</v>
      </c>
      <c r="F1827" s="3">
        <f t="shared" si="140"/>
        <v>2</v>
      </c>
      <c r="G1827" t="s">
        <v>1532</v>
      </c>
      <c r="AJ1827" t="s">
        <v>50</v>
      </c>
      <c r="AK1827" t="s">
        <v>94</v>
      </c>
      <c r="AL1827" t="s">
        <v>95</v>
      </c>
      <c r="AM1827" t="s">
        <v>53</v>
      </c>
      <c r="AN1827" t="s">
        <v>54</v>
      </c>
      <c r="AO1827" t="s">
        <v>161</v>
      </c>
      <c r="AP1827" t="s">
        <v>72</v>
      </c>
      <c r="AQ1827" t="s">
        <v>73</v>
      </c>
      <c r="AR1827" t="s">
        <v>58</v>
      </c>
      <c r="AS1827" t="s">
        <v>74</v>
      </c>
      <c r="AT1827" t="s">
        <v>50</v>
      </c>
      <c r="AU1827" t="s">
        <v>83</v>
      </c>
      <c r="AV1827" t="s">
        <v>120</v>
      </c>
      <c r="AW1827" t="s">
        <v>846</v>
      </c>
    </row>
    <row r="1828" spans="1:49" x14ac:dyDescent="0.25">
      <c r="A1828" t="s">
        <v>913</v>
      </c>
      <c r="B1828" s="3" t="s">
        <v>46</v>
      </c>
      <c r="C1828" t="s">
        <v>106</v>
      </c>
      <c r="D1828" s="2" t="str">
        <f t="shared" si="143"/>
        <v>2018-08-13</v>
      </c>
      <c r="E1828" t="s">
        <v>490</v>
      </c>
      <c r="F1828" s="3">
        <f t="shared" si="140"/>
        <v>1</v>
      </c>
      <c r="G1828" t="s">
        <v>1517</v>
      </c>
      <c r="AJ1828" t="s">
        <v>50</v>
      </c>
      <c r="AK1828" t="s">
        <v>94</v>
      </c>
      <c r="AL1828" t="s">
        <v>95</v>
      </c>
      <c r="AM1828" t="s">
        <v>53</v>
      </c>
      <c r="AN1828" t="s">
        <v>54</v>
      </c>
      <c r="AO1828" t="s">
        <v>161</v>
      </c>
      <c r="AP1828" t="s">
        <v>72</v>
      </c>
      <c r="AQ1828" t="s">
        <v>73</v>
      </c>
      <c r="AR1828" t="s">
        <v>58</v>
      </c>
      <c r="AS1828" t="s">
        <v>74</v>
      </c>
      <c r="AT1828" t="s">
        <v>50</v>
      </c>
      <c r="AU1828" t="s">
        <v>83</v>
      </c>
      <c r="AV1828" t="s">
        <v>120</v>
      </c>
      <c r="AW1828" t="s">
        <v>846</v>
      </c>
    </row>
    <row r="1829" spans="1:49" x14ac:dyDescent="0.25">
      <c r="A1829" t="s">
        <v>354</v>
      </c>
      <c r="B1829" s="3" t="s">
        <v>46</v>
      </c>
      <c r="C1829" t="s">
        <v>47</v>
      </c>
      <c r="D1829" s="2">
        <f>IF(LEN(G1829)&lt;10, DATE(YEAR(E1829)-5, MONTH(E1829), DAY(E1829)), IF(YEAR(G1829)=YEAR(E1829), DATE(YEAR(E1829)-5, MONTH(G1829), DAY(G1829)),G1829))</f>
        <v>33957</v>
      </c>
      <c r="E1829" t="s">
        <v>309</v>
      </c>
      <c r="F1829" s="3">
        <f t="shared" si="140"/>
        <v>5</v>
      </c>
      <c r="G1829" t="s">
        <v>309</v>
      </c>
      <c r="AJ1829" t="s">
        <v>50</v>
      </c>
      <c r="AK1829" t="s">
        <v>51</v>
      </c>
      <c r="AL1829" t="s">
        <v>69</v>
      </c>
      <c r="AM1829" t="s">
        <v>53</v>
      </c>
      <c r="AN1829" t="s">
        <v>54</v>
      </c>
      <c r="AO1829" t="s">
        <v>55</v>
      </c>
      <c r="AP1829" t="s">
        <v>72</v>
      </c>
      <c r="AQ1829" t="s">
        <v>73</v>
      </c>
      <c r="AR1829" t="s">
        <v>58</v>
      </c>
      <c r="AS1829" t="s">
        <v>59</v>
      </c>
      <c r="AT1829" t="s">
        <v>50</v>
      </c>
      <c r="AU1829" t="s">
        <v>127</v>
      </c>
      <c r="AV1829" t="s">
        <v>120</v>
      </c>
      <c r="AW1829" t="s">
        <v>231</v>
      </c>
    </row>
    <row r="1830" spans="1:49" x14ac:dyDescent="0.25">
      <c r="A1830" t="s">
        <v>539</v>
      </c>
      <c r="B1830" s="3" t="s">
        <v>46</v>
      </c>
      <c r="C1830" t="s">
        <v>106</v>
      </c>
      <c r="D1830" s="2">
        <f>IF(LEN(G1830)&lt;10, DATE(YEAR(E1830)-5, MONTH(E1830), DAY(E1830)), IF(YEAR(G1830)=YEAR(E1830), DATE(YEAR(E1830)-1, MONTH(G1830), DAY(G1830)),G1830))</f>
        <v>35971</v>
      </c>
      <c r="E1830" t="s">
        <v>397</v>
      </c>
      <c r="F1830" s="3">
        <f t="shared" si="140"/>
        <v>1</v>
      </c>
      <c r="G1830" t="s">
        <v>397</v>
      </c>
      <c r="AJ1830" t="s">
        <v>50</v>
      </c>
      <c r="AK1830" t="s">
        <v>51</v>
      </c>
      <c r="AL1830" t="s">
        <v>69</v>
      </c>
      <c r="AM1830" t="s">
        <v>53</v>
      </c>
      <c r="AN1830" t="s">
        <v>54</v>
      </c>
      <c r="AO1830" t="s">
        <v>55</v>
      </c>
      <c r="AP1830" t="s">
        <v>72</v>
      </c>
      <c r="AQ1830" t="s">
        <v>73</v>
      </c>
      <c r="AR1830" t="s">
        <v>58</v>
      </c>
      <c r="AS1830" t="s">
        <v>59</v>
      </c>
      <c r="AT1830" t="s">
        <v>50</v>
      </c>
      <c r="AU1830" t="s">
        <v>127</v>
      </c>
      <c r="AV1830" t="s">
        <v>120</v>
      </c>
      <c r="AW1830" t="s">
        <v>231</v>
      </c>
    </row>
    <row r="1831" spans="1:49" x14ac:dyDescent="0.25">
      <c r="A1831" t="s">
        <v>188</v>
      </c>
      <c r="B1831" s="3" t="s">
        <v>46</v>
      </c>
      <c r="C1831" t="s">
        <v>47</v>
      </c>
      <c r="D1831" s="2">
        <f>IF(LEN(G1831)&lt;10, DATE(YEAR(E1831)-5, MONTH(E1831), DAY(E1831)), IF(YEAR(G1831)=YEAR(E1831), DATE(YEAR(E1831)-5, MONTH(G1831), DAY(G1831)),G1831))</f>
        <v>33592</v>
      </c>
      <c r="E1831" t="s">
        <v>565</v>
      </c>
      <c r="F1831" s="3">
        <f t="shared" si="140"/>
        <v>5</v>
      </c>
      <c r="G1831" t="s">
        <v>565</v>
      </c>
      <c r="H1831" t="s">
        <v>67</v>
      </c>
      <c r="I1831" t="s">
        <v>67</v>
      </c>
      <c r="J1831" t="s">
        <v>67</v>
      </c>
      <c r="K1831" t="s">
        <v>112</v>
      </c>
      <c r="L1831" t="s">
        <v>67</v>
      </c>
      <c r="M1831" t="s">
        <v>67</v>
      </c>
      <c r="N1831" t="s">
        <v>112</v>
      </c>
      <c r="O1831" t="s">
        <v>67</v>
      </c>
      <c r="P1831" t="s">
        <v>67</v>
      </c>
      <c r="Q1831" t="s">
        <v>112</v>
      </c>
      <c r="R1831" t="s">
        <v>112</v>
      </c>
      <c r="S1831" t="s">
        <v>67</v>
      </c>
      <c r="T1831" t="s">
        <v>67</v>
      </c>
      <c r="U1831" t="s">
        <v>67</v>
      </c>
      <c r="V1831" t="s">
        <v>67</v>
      </c>
      <c r="W1831" t="s">
        <v>67</v>
      </c>
      <c r="X1831" t="s">
        <v>112</v>
      </c>
      <c r="Y1831" t="s">
        <v>112</v>
      </c>
      <c r="Z1831" t="s">
        <v>112</v>
      </c>
      <c r="AA1831" t="s">
        <v>67</v>
      </c>
      <c r="AB1831" t="s">
        <v>67</v>
      </c>
      <c r="AC1831" t="s">
        <v>67</v>
      </c>
      <c r="AD1831" t="s">
        <v>67</v>
      </c>
      <c r="AE1831" t="s">
        <v>67</v>
      </c>
      <c r="AF1831" t="s">
        <v>10</v>
      </c>
      <c r="AG1831" t="s">
        <v>26</v>
      </c>
      <c r="AH1831" t="s">
        <v>26</v>
      </c>
      <c r="AI1831" t="s">
        <v>9</v>
      </c>
      <c r="AJ1831" t="s">
        <v>50</v>
      </c>
      <c r="AK1831" t="s">
        <v>94</v>
      </c>
      <c r="AL1831" t="s">
        <v>95</v>
      </c>
      <c r="AM1831" t="s">
        <v>53</v>
      </c>
      <c r="AN1831" t="s">
        <v>70</v>
      </c>
      <c r="AO1831" t="s">
        <v>55</v>
      </c>
      <c r="AP1831" t="s">
        <v>119</v>
      </c>
      <c r="AQ1831" t="s">
        <v>305</v>
      </c>
      <c r="AR1831" t="s">
        <v>58</v>
      </c>
      <c r="AS1831" t="s">
        <v>59</v>
      </c>
      <c r="AT1831" t="s">
        <v>50</v>
      </c>
      <c r="AU1831" t="s">
        <v>61</v>
      </c>
      <c r="AV1831" t="s">
        <v>84</v>
      </c>
      <c r="AW1831" t="s">
        <v>498</v>
      </c>
    </row>
    <row r="1832" spans="1:49" x14ac:dyDescent="0.25">
      <c r="A1832" t="s">
        <v>806</v>
      </c>
      <c r="B1832" s="3" t="s">
        <v>46</v>
      </c>
      <c r="C1832" t="s">
        <v>106</v>
      </c>
      <c r="D1832" s="2" t="str">
        <f t="shared" ref="D1832:D1839" si="144">IF(LEN(G1832)&lt;10, DATE(YEAR(E1832)-5, MONTH(E1832), DAY(E1832)), IF(YEAR(G1832)=YEAR(E1832), DATE(YEAR(E1832)-1, MONTH(G1832), DAY(G1832)),G1832))</f>
        <v>2016-01-15</v>
      </c>
      <c r="E1832" t="s">
        <v>670</v>
      </c>
      <c r="F1832" s="3">
        <f t="shared" si="140"/>
        <v>1</v>
      </c>
      <c r="G1832" t="s">
        <v>1529</v>
      </c>
      <c r="H1832" t="s">
        <v>67</v>
      </c>
      <c r="I1832" t="s">
        <v>67</v>
      </c>
      <c r="J1832" t="s">
        <v>67</v>
      </c>
      <c r="K1832" t="s">
        <v>112</v>
      </c>
      <c r="L1832" t="s">
        <v>67</v>
      </c>
      <c r="M1832" t="s">
        <v>67</v>
      </c>
      <c r="N1832" t="s">
        <v>112</v>
      </c>
      <c r="O1832" t="s">
        <v>67</v>
      </c>
      <c r="P1832" t="s">
        <v>67</v>
      </c>
      <c r="Q1832" t="s">
        <v>112</v>
      </c>
      <c r="R1832" t="s">
        <v>112</v>
      </c>
      <c r="S1832" t="s">
        <v>67</v>
      </c>
      <c r="T1832" t="s">
        <v>67</v>
      </c>
      <c r="U1832" t="s">
        <v>67</v>
      </c>
      <c r="V1832" t="s">
        <v>67</v>
      </c>
      <c r="W1832" t="s">
        <v>67</v>
      </c>
      <c r="X1832" t="s">
        <v>112</v>
      </c>
      <c r="Y1832" t="s">
        <v>112</v>
      </c>
      <c r="Z1832" t="s">
        <v>112</v>
      </c>
      <c r="AA1832" t="s">
        <v>67</v>
      </c>
      <c r="AB1832" t="s">
        <v>67</v>
      </c>
      <c r="AC1832" t="s">
        <v>67</v>
      </c>
      <c r="AD1832" t="s">
        <v>67</v>
      </c>
      <c r="AE1832" t="s">
        <v>67</v>
      </c>
      <c r="AF1832" t="s">
        <v>10</v>
      </c>
      <c r="AG1832" t="s">
        <v>26</v>
      </c>
      <c r="AH1832" t="s">
        <v>26</v>
      </c>
      <c r="AI1832" t="s">
        <v>9</v>
      </c>
      <c r="AJ1832" t="s">
        <v>50</v>
      </c>
      <c r="AK1832" t="s">
        <v>94</v>
      </c>
      <c r="AL1832" t="s">
        <v>95</v>
      </c>
      <c r="AM1832" t="s">
        <v>53</v>
      </c>
      <c r="AN1832" t="s">
        <v>70</v>
      </c>
      <c r="AO1832" t="s">
        <v>55</v>
      </c>
      <c r="AP1832" t="s">
        <v>119</v>
      </c>
      <c r="AQ1832" t="s">
        <v>305</v>
      </c>
      <c r="AR1832" t="s">
        <v>58</v>
      </c>
      <c r="AS1832" t="s">
        <v>59</v>
      </c>
      <c r="AT1832" t="s">
        <v>50</v>
      </c>
      <c r="AU1832" t="s">
        <v>61</v>
      </c>
      <c r="AV1832" t="s">
        <v>84</v>
      </c>
      <c r="AW1832" t="s">
        <v>498</v>
      </c>
    </row>
    <row r="1833" spans="1:49" x14ac:dyDescent="0.25">
      <c r="A1833" t="s">
        <v>77</v>
      </c>
      <c r="B1833" s="3" t="s">
        <v>46</v>
      </c>
      <c r="C1833" t="s">
        <v>47</v>
      </c>
      <c r="D1833" s="2">
        <f t="shared" si="144"/>
        <v>34258</v>
      </c>
      <c r="E1833" t="s">
        <v>507</v>
      </c>
      <c r="F1833" s="3">
        <f t="shared" si="140"/>
        <v>5</v>
      </c>
      <c r="G1833" t="s">
        <v>1461</v>
      </c>
      <c r="H1833" t="s">
        <v>67</v>
      </c>
      <c r="I1833" t="s">
        <v>67</v>
      </c>
      <c r="J1833" t="s">
        <v>66</v>
      </c>
      <c r="K1833" t="s">
        <v>67</v>
      </c>
      <c r="L1833" t="s">
        <v>67</v>
      </c>
      <c r="M1833" t="s">
        <v>67</v>
      </c>
      <c r="N1833" t="s">
        <v>66</v>
      </c>
      <c r="O1833" t="s">
        <v>66</v>
      </c>
      <c r="P1833" t="s">
        <v>66</v>
      </c>
      <c r="Q1833" t="s">
        <v>66</v>
      </c>
      <c r="R1833" t="s">
        <v>66</v>
      </c>
      <c r="S1833" t="s">
        <v>66</v>
      </c>
      <c r="T1833" t="s">
        <v>66</v>
      </c>
      <c r="U1833" t="s">
        <v>66</v>
      </c>
      <c r="V1833" t="s">
        <v>66</v>
      </c>
      <c r="W1833" t="s">
        <v>66</v>
      </c>
      <c r="X1833" t="s">
        <v>67</v>
      </c>
      <c r="Y1833" t="s">
        <v>112</v>
      </c>
      <c r="Z1833" t="s">
        <v>67</v>
      </c>
      <c r="AA1833" t="s">
        <v>67</v>
      </c>
      <c r="AB1833" t="s">
        <v>67</v>
      </c>
      <c r="AC1833" t="s">
        <v>67</v>
      </c>
      <c r="AD1833" t="s">
        <v>67</v>
      </c>
      <c r="AE1833" t="s">
        <v>67</v>
      </c>
      <c r="AF1833" t="s">
        <v>20</v>
      </c>
      <c r="AG1833" t="s">
        <v>6</v>
      </c>
      <c r="AH1833" t="s">
        <v>20</v>
      </c>
      <c r="AI1833" t="s">
        <v>23</v>
      </c>
      <c r="AJ1833" t="s">
        <v>50</v>
      </c>
      <c r="AK1833" t="s">
        <v>94</v>
      </c>
      <c r="AL1833" t="s">
        <v>52</v>
      </c>
      <c r="AM1833" t="s">
        <v>53</v>
      </c>
      <c r="AN1833" t="s">
        <v>70</v>
      </c>
      <c r="AP1833" t="s">
        <v>72</v>
      </c>
      <c r="AQ1833" t="s">
        <v>538</v>
      </c>
      <c r="AR1833" t="s">
        <v>58</v>
      </c>
      <c r="AT1833" t="s">
        <v>50</v>
      </c>
      <c r="AU1833" t="s">
        <v>75</v>
      </c>
      <c r="AV1833" t="s">
        <v>84</v>
      </c>
      <c r="AW1833" t="s">
        <v>464</v>
      </c>
    </row>
    <row r="1834" spans="1:49" x14ac:dyDescent="0.25">
      <c r="A1834" t="s">
        <v>308</v>
      </c>
      <c r="B1834" s="3" t="s">
        <v>46</v>
      </c>
      <c r="C1834" t="s">
        <v>106</v>
      </c>
      <c r="D1834" s="2" t="str">
        <f t="shared" si="144"/>
        <v>2001-04-09</v>
      </c>
      <c r="E1834" t="s">
        <v>1318</v>
      </c>
      <c r="F1834" s="3">
        <f t="shared" si="140"/>
        <v>2</v>
      </c>
      <c r="G1834" t="s">
        <v>1317</v>
      </c>
      <c r="H1834" t="s">
        <v>67</v>
      </c>
      <c r="I1834" t="s">
        <v>67</v>
      </c>
      <c r="J1834" t="s">
        <v>66</v>
      </c>
      <c r="K1834" t="s">
        <v>67</v>
      </c>
      <c r="L1834" t="s">
        <v>67</v>
      </c>
      <c r="M1834" t="s">
        <v>67</v>
      </c>
      <c r="N1834" t="s">
        <v>66</v>
      </c>
      <c r="O1834" t="s">
        <v>66</v>
      </c>
      <c r="P1834" t="s">
        <v>66</v>
      </c>
      <c r="Q1834" t="s">
        <v>66</v>
      </c>
      <c r="R1834" t="s">
        <v>66</v>
      </c>
      <c r="S1834" t="s">
        <v>66</v>
      </c>
      <c r="T1834" t="s">
        <v>66</v>
      </c>
      <c r="U1834" t="s">
        <v>66</v>
      </c>
      <c r="V1834" t="s">
        <v>66</v>
      </c>
      <c r="W1834" t="s">
        <v>66</v>
      </c>
      <c r="X1834" t="s">
        <v>67</v>
      </c>
      <c r="Y1834" t="s">
        <v>112</v>
      </c>
      <c r="Z1834" t="s">
        <v>67</v>
      </c>
      <c r="AA1834" t="s">
        <v>67</v>
      </c>
      <c r="AB1834" t="s">
        <v>67</v>
      </c>
      <c r="AC1834" t="s">
        <v>67</v>
      </c>
      <c r="AD1834" t="s">
        <v>67</v>
      </c>
      <c r="AE1834" t="s">
        <v>67</v>
      </c>
      <c r="AF1834" t="s">
        <v>20</v>
      </c>
      <c r="AG1834" t="s">
        <v>6</v>
      </c>
      <c r="AH1834" t="s">
        <v>20</v>
      </c>
      <c r="AI1834" t="s">
        <v>23</v>
      </c>
      <c r="AJ1834" t="s">
        <v>50</v>
      </c>
      <c r="AK1834" t="s">
        <v>94</v>
      </c>
      <c r="AL1834" t="s">
        <v>52</v>
      </c>
      <c r="AM1834" t="s">
        <v>53</v>
      </c>
      <c r="AN1834" t="s">
        <v>70</v>
      </c>
      <c r="AP1834" t="s">
        <v>72</v>
      </c>
      <c r="AQ1834" t="s">
        <v>538</v>
      </c>
      <c r="AR1834" t="s">
        <v>58</v>
      </c>
      <c r="AT1834" t="s">
        <v>50</v>
      </c>
      <c r="AU1834" t="s">
        <v>75</v>
      </c>
      <c r="AV1834" t="s">
        <v>84</v>
      </c>
      <c r="AW1834" t="s">
        <v>464</v>
      </c>
    </row>
    <row r="1835" spans="1:49" x14ac:dyDescent="0.25">
      <c r="A1835" t="s">
        <v>216</v>
      </c>
      <c r="B1835" s="3" t="s">
        <v>46</v>
      </c>
      <c r="C1835" t="s">
        <v>106</v>
      </c>
      <c r="D1835" s="2" t="str">
        <f t="shared" si="144"/>
        <v>2014-07-18</v>
      </c>
      <c r="E1835" t="s">
        <v>218</v>
      </c>
      <c r="F1835" s="3">
        <f t="shared" si="140"/>
        <v>6</v>
      </c>
      <c r="G1835" t="s">
        <v>1533</v>
      </c>
      <c r="H1835" t="s">
        <v>67</v>
      </c>
      <c r="I1835" t="s">
        <v>67</v>
      </c>
      <c r="J1835" t="s">
        <v>66</v>
      </c>
      <c r="K1835" t="s">
        <v>67</v>
      </c>
      <c r="L1835" t="s">
        <v>67</v>
      </c>
      <c r="M1835" t="s">
        <v>67</v>
      </c>
      <c r="N1835" t="s">
        <v>66</v>
      </c>
      <c r="O1835" t="s">
        <v>66</v>
      </c>
      <c r="P1835" t="s">
        <v>66</v>
      </c>
      <c r="Q1835" t="s">
        <v>66</v>
      </c>
      <c r="R1835" t="s">
        <v>66</v>
      </c>
      <c r="S1835" t="s">
        <v>66</v>
      </c>
      <c r="T1835" t="s">
        <v>66</v>
      </c>
      <c r="U1835" t="s">
        <v>66</v>
      </c>
      <c r="V1835" t="s">
        <v>66</v>
      </c>
      <c r="W1835" t="s">
        <v>66</v>
      </c>
      <c r="X1835" t="s">
        <v>67</v>
      </c>
      <c r="Y1835" t="s">
        <v>112</v>
      </c>
      <c r="Z1835" t="s">
        <v>67</v>
      </c>
      <c r="AA1835" t="s">
        <v>67</v>
      </c>
      <c r="AB1835" t="s">
        <v>67</v>
      </c>
      <c r="AC1835" t="s">
        <v>67</v>
      </c>
      <c r="AD1835" t="s">
        <v>67</v>
      </c>
      <c r="AE1835" t="s">
        <v>67</v>
      </c>
      <c r="AF1835" t="s">
        <v>20</v>
      </c>
      <c r="AG1835" t="s">
        <v>6</v>
      </c>
      <c r="AH1835" t="s">
        <v>20</v>
      </c>
      <c r="AI1835" t="s">
        <v>23</v>
      </c>
      <c r="AJ1835" t="s">
        <v>50</v>
      </c>
      <c r="AK1835" t="s">
        <v>94</v>
      </c>
      <c r="AL1835" t="s">
        <v>52</v>
      </c>
      <c r="AM1835" t="s">
        <v>53</v>
      </c>
      <c r="AN1835" t="s">
        <v>70</v>
      </c>
      <c r="AP1835" t="s">
        <v>72</v>
      </c>
      <c r="AQ1835" t="s">
        <v>538</v>
      </c>
      <c r="AR1835" t="s">
        <v>58</v>
      </c>
      <c r="AT1835" t="s">
        <v>50</v>
      </c>
      <c r="AU1835" t="s">
        <v>75</v>
      </c>
      <c r="AV1835" t="s">
        <v>84</v>
      </c>
      <c r="AW1835" t="s">
        <v>464</v>
      </c>
    </row>
    <row r="1836" spans="1:49" x14ac:dyDescent="0.25">
      <c r="A1836" t="s">
        <v>85</v>
      </c>
      <c r="B1836" s="3" t="s">
        <v>46</v>
      </c>
      <c r="C1836" t="s">
        <v>47</v>
      </c>
      <c r="D1836" s="2" t="str">
        <f t="shared" si="144"/>
        <v>2002-07-19</v>
      </c>
      <c r="E1836" t="s">
        <v>108</v>
      </c>
      <c r="F1836" s="3">
        <f t="shared" si="140"/>
        <v>9</v>
      </c>
      <c r="G1836" t="s">
        <v>610</v>
      </c>
      <c r="H1836" t="s">
        <v>66</v>
      </c>
      <c r="I1836" t="s">
        <v>66</v>
      </c>
      <c r="J1836" t="s">
        <v>66</v>
      </c>
      <c r="K1836" t="s">
        <v>66</v>
      </c>
      <c r="L1836" t="s">
        <v>66</v>
      </c>
      <c r="M1836" t="s">
        <v>67</v>
      </c>
      <c r="N1836" t="s">
        <v>66</v>
      </c>
      <c r="O1836" t="s">
        <v>66</v>
      </c>
      <c r="P1836" t="s">
        <v>67</v>
      </c>
      <c r="Q1836" t="s">
        <v>66</v>
      </c>
      <c r="R1836" t="s">
        <v>67</v>
      </c>
      <c r="S1836" t="s">
        <v>66</v>
      </c>
      <c r="T1836" t="s">
        <v>66</v>
      </c>
      <c r="U1836" t="s">
        <v>66</v>
      </c>
      <c r="V1836" t="s">
        <v>66</v>
      </c>
      <c r="W1836" t="s">
        <v>66</v>
      </c>
      <c r="X1836" t="s">
        <v>66</v>
      </c>
      <c r="Y1836" t="s">
        <v>112</v>
      </c>
      <c r="Z1836" t="s">
        <v>67</v>
      </c>
      <c r="AA1836" t="s">
        <v>66</v>
      </c>
      <c r="AB1836" t="s">
        <v>66</v>
      </c>
      <c r="AC1836" t="s">
        <v>66</v>
      </c>
      <c r="AD1836" t="s">
        <v>66</v>
      </c>
      <c r="AE1836" t="s">
        <v>66</v>
      </c>
      <c r="AF1836" t="s">
        <v>14</v>
      </c>
      <c r="AG1836" t="s">
        <v>6</v>
      </c>
      <c r="AH1836" t="s">
        <v>14</v>
      </c>
      <c r="AI1836" t="s">
        <v>6</v>
      </c>
      <c r="AJ1836" t="s">
        <v>53</v>
      </c>
      <c r="AT1836" t="s">
        <v>50</v>
      </c>
      <c r="AU1836" t="s">
        <v>83</v>
      </c>
      <c r="AV1836" t="s">
        <v>90</v>
      </c>
      <c r="AW1836" t="s">
        <v>897</v>
      </c>
    </row>
    <row r="1837" spans="1:49" x14ac:dyDescent="0.25">
      <c r="A1837" t="s">
        <v>165</v>
      </c>
      <c r="B1837" s="3" t="s">
        <v>46</v>
      </c>
      <c r="C1837" t="s">
        <v>47</v>
      </c>
      <c r="D1837" s="2">
        <f t="shared" si="144"/>
        <v>34999</v>
      </c>
      <c r="E1837" t="s">
        <v>520</v>
      </c>
      <c r="F1837" s="3">
        <f t="shared" si="140"/>
        <v>5</v>
      </c>
      <c r="G1837" t="s">
        <v>604</v>
      </c>
      <c r="H1837" t="s">
        <v>67</v>
      </c>
      <c r="I1837" t="s">
        <v>67</v>
      </c>
      <c r="J1837" t="s">
        <v>66</v>
      </c>
      <c r="K1837" t="s">
        <v>112</v>
      </c>
      <c r="L1837" t="s">
        <v>67</v>
      </c>
      <c r="M1837" t="s">
        <v>67</v>
      </c>
      <c r="N1837" t="s">
        <v>66</v>
      </c>
      <c r="O1837" t="s">
        <v>67</v>
      </c>
      <c r="P1837" t="s">
        <v>67</v>
      </c>
      <c r="Q1837" t="s">
        <v>67</v>
      </c>
      <c r="R1837" t="s">
        <v>67</v>
      </c>
      <c r="S1837" t="s">
        <v>67</v>
      </c>
      <c r="T1837" t="s">
        <v>67</v>
      </c>
      <c r="U1837" t="s">
        <v>67</v>
      </c>
      <c r="V1837" t="s">
        <v>67</v>
      </c>
      <c r="W1837" t="s">
        <v>67</v>
      </c>
      <c r="X1837" t="s">
        <v>66</v>
      </c>
      <c r="Y1837" t="s">
        <v>67</v>
      </c>
      <c r="Z1837" t="s">
        <v>112</v>
      </c>
      <c r="AA1837" t="s">
        <v>67</v>
      </c>
      <c r="AB1837" t="s">
        <v>66</v>
      </c>
      <c r="AC1837" t="s">
        <v>66</v>
      </c>
      <c r="AD1837" t="s">
        <v>67</v>
      </c>
      <c r="AE1837" t="s">
        <v>66</v>
      </c>
      <c r="AF1837" t="s">
        <v>14</v>
      </c>
      <c r="AI1837" t="s">
        <v>20</v>
      </c>
      <c r="AJ1837" t="s">
        <v>50</v>
      </c>
      <c r="AK1837" t="s">
        <v>94</v>
      </c>
      <c r="AL1837" t="s">
        <v>95</v>
      </c>
      <c r="AM1837" t="s">
        <v>53</v>
      </c>
      <c r="AN1837" t="s">
        <v>200</v>
      </c>
      <c r="AO1837" t="s">
        <v>55</v>
      </c>
      <c r="AP1837" t="s">
        <v>72</v>
      </c>
      <c r="AQ1837" t="s">
        <v>57</v>
      </c>
      <c r="AR1837" t="s">
        <v>58</v>
      </c>
      <c r="AS1837" t="s">
        <v>74</v>
      </c>
      <c r="AT1837" t="s">
        <v>50</v>
      </c>
      <c r="AU1837" t="s">
        <v>61</v>
      </c>
      <c r="AV1837" t="s">
        <v>62</v>
      </c>
      <c r="AW1837" t="s">
        <v>289</v>
      </c>
    </row>
    <row r="1838" spans="1:49" x14ac:dyDescent="0.25">
      <c r="A1838" t="s">
        <v>354</v>
      </c>
      <c r="B1838" s="3" t="s">
        <v>46</v>
      </c>
      <c r="C1838" t="s">
        <v>47</v>
      </c>
      <c r="D1838" s="2" t="str">
        <f t="shared" si="144"/>
        <v>1997-07-07</v>
      </c>
      <c r="E1838" t="s">
        <v>457</v>
      </c>
      <c r="F1838" s="3">
        <f t="shared" si="140"/>
        <v>7</v>
      </c>
      <c r="G1838" t="s">
        <v>851</v>
      </c>
      <c r="H1838" t="s">
        <v>66</v>
      </c>
      <c r="I1838" t="s">
        <v>66</v>
      </c>
      <c r="J1838" t="s">
        <v>66</v>
      </c>
      <c r="K1838" t="s">
        <v>66</v>
      </c>
      <c r="L1838" t="s">
        <v>66</v>
      </c>
      <c r="M1838" t="s">
        <v>66</v>
      </c>
      <c r="N1838" t="s">
        <v>66</v>
      </c>
      <c r="O1838" t="s">
        <v>66</v>
      </c>
      <c r="P1838" t="s">
        <v>66</v>
      </c>
      <c r="Q1838" t="s">
        <v>66</v>
      </c>
      <c r="R1838" t="s">
        <v>66</v>
      </c>
      <c r="S1838" t="s">
        <v>66</v>
      </c>
      <c r="T1838" t="s">
        <v>66</v>
      </c>
      <c r="U1838" t="s">
        <v>66</v>
      </c>
      <c r="V1838" t="s">
        <v>66</v>
      </c>
      <c r="W1838" t="s">
        <v>66</v>
      </c>
      <c r="X1838" t="s">
        <v>66</v>
      </c>
      <c r="Y1838" t="s">
        <v>66</v>
      </c>
      <c r="Z1838" t="s">
        <v>66</v>
      </c>
      <c r="AA1838" t="s">
        <v>66</v>
      </c>
      <c r="AB1838" t="s">
        <v>66</v>
      </c>
      <c r="AC1838" t="s">
        <v>66</v>
      </c>
      <c r="AD1838" t="s">
        <v>66</v>
      </c>
      <c r="AE1838" t="s">
        <v>66</v>
      </c>
      <c r="AF1838" t="s">
        <v>26</v>
      </c>
      <c r="AG1838" t="s">
        <v>17</v>
      </c>
      <c r="AH1838" t="s">
        <v>14</v>
      </c>
      <c r="AI1838" t="s">
        <v>20</v>
      </c>
      <c r="AJ1838" t="s">
        <v>50</v>
      </c>
      <c r="AK1838" t="s">
        <v>51</v>
      </c>
      <c r="AL1838" t="s">
        <v>69</v>
      </c>
      <c r="AM1838" t="s">
        <v>50</v>
      </c>
      <c r="AN1838" t="s">
        <v>70</v>
      </c>
      <c r="AO1838" t="s">
        <v>207</v>
      </c>
      <c r="AP1838" t="s">
        <v>72</v>
      </c>
      <c r="AQ1838" t="s">
        <v>73</v>
      </c>
      <c r="AR1838" t="s">
        <v>58</v>
      </c>
      <c r="AS1838" t="s">
        <v>179</v>
      </c>
      <c r="AT1838" t="s">
        <v>50</v>
      </c>
      <c r="AU1838" t="s">
        <v>127</v>
      </c>
      <c r="AV1838" t="s">
        <v>76</v>
      </c>
      <c r="AW1838" t="s">
        <v>827</v>
      </c>
    </row>
    <row r="1839" spans="1:49" x14ac:dyDescent="0.25">
      <c r="A1839" t="s">
        <v>406</v>
      </c>
      <c r="B1839" s="3" t="s">
        <v>46</v>
      </c>
      <c r="C1839" t="s">
        <v>106</v>
      </c>
      <c r="D1839" s="2" t="str">
        <f t="shared" si="144"/>
        <v>2011-07-19</v>
      </c>
      <c r="E1839" t="s">
        <v>138</v>
      </c>
      <c r="F1839" s="3">
        <f t="shared" si="140"/>
        <v>8</v>
      </c>
      <c r="G1839" t="s">
        <v>1534</v>
      </c>
      <c r="H1839" t="s">
        <v>66</v>
      </c>
      <c r="I1839" t="s">
        <v>66</v>
      </c>
      <c r="J1839" t="s">
        <v>66</v>
      </c>
      <c r="K1839" t="s">
        <v>66</v>
      </c>
      <c r="L1839" t="s">
        <v>66</v>
      </c>
      <c r="M1839" t="s">
        <v>66</v>
      </c>
      <c r="N1839" t="s">
        <v>66</v>
      </c>
      <c r="O1839" t="s">
        <v>66</v>
      </c>
      <c r="P1839" t="s">
        <v>66</v>
      </c>
      <c r="Q1839" t="s">
        <v>66</v>
      </c>
      <c r="R1839" t="s">
        <v>66</v>
      </c>
      <c r="S1839" t="s">
        <v>66</v>
      </c>
      <c r="T1839" t="s">
        <v>66</v>
      </c>
      <c r="U1839" t="s">
        <v>66</v>
      </c>
      <c r="V1839" t="s">
        <v>66</v>
      </c>
      <c r="W1839" t="s">
        <v>66</v>
      </c>
      <c r="X1839" t="s">
        <v>66</v>
      </c>
      <c r="Y1839" t="s">
        <v>66</v>
      </c>
      <c r="Z1839" t="s">
        <v>66</v>
      </c>
      <c r="AA1839" t="s">
        <v>66</v>
      </c>
      <c r="AB1839" t="s">
        <v>66</v>
      </c>
      <c r="AC1839" t="s">
        <v>66</v>
      </c>
      <c r="AD1839" t="s">
        <v>66</v>
      </c>
      <c r="AE1839" t="s">
        <v>66</v>
      </c>
      <c r="AF1839" t="s">
        <v>26</v>
      </c>
      <c r="AG1839" t="s">
        <v>17</v>
      </c>
      <c r="AH1839" t="s">
        <v>14</v>
      </c>
      <c r="AI1839" t="s">
        <v>20</v>
      </c>
      <c r="AJ1839" t="s">
        <v>50</v>
      </c>
      <c r="AK1839" t="s">
        <v>51</v>
      </c>
      <c r="AL1839" t="s">
        <v>69</v>
      </c>
      <c r="AM1839" t="s">
        <v>50</v>
      </c>
      <c r="AN1839" t="s">
        <v>70</v>
      </c>
      <c r="AO1839" t="s">
        <v>207</v>
      </c>
      <c r="AP1839" t="s">
        <v>72</v>
      </c>
      <c r="AQ1839" t="s">
        <v>73</v>
      </c>
      <c r="AR1839" t="s">
        <v>58</v>
      </c>
      <c r="AS1839" t="s">
        <v>179</v>
      </c>
      <c r="AT1839" t="s">
        <v>50</v>
      </c>
      <c r="AU1839" t="s">
        <v>127</v>
      </c>
      <c r="AV1839" t="s">
        <v>76</v>
      </c>
      <c r="AW1839" t="s">
        <v>827</v>
      </c>
    </row>
    <row r="1840" spans="1:49" x14ac:dyDescent="0.25">
      <c r="A1840" t="s">
        <v>379</v>
      </c>
      <c r="B1840" s="3" t="s">
        <v>46</v>
      </c>
      <c r="C1840" t="s">
        <v>47</v>
      </c>
      <c r="D1840" s="2">
        <f>IF(LEN(G1840)&lt;10, DATE(YEAR(E1840)-5, MONTH(E1840), DAY(E1840)), IF(YEAR(G1840)=YEAR(E1840), DATE(YEAR(E1840)-5, MONTH(G1840), DAY(G1840)),G1840))</f>
        <v>32436</v>
      </c>
      <c r="E1840" t="s">
        <v>543</v>
      </c>
      <c r="F1840" s="3">
        <f t="shared" si="140"/>
        <v>5</v>
      </c>
      <c r="G1840" t="s">
        <v>1310</v>
      </c>
      <c r="H1840" t="s">
        <v>67</v>
      </c>
      <c r="I1840" t="s">
        <v>67</v>
      </c>
      <c r="J1840" t="s">
        <v>67</v>
      </c>
      <c r="K1840" t="s">
        <v>67</v>
      </c>
      <c r="L1840" t="s">
        <v>67</v>
      </c>
      <c r="M1840" t="s">
        <v>67</v>
      </c>
      <c r="N1840" t="s">
        <v>67</v>
      </c>
      <c r="O1840" t="s">
        <v>67</v>
      </c>
      <c r="P1840" t="s">
        <v>67</v>
      </c>
      <c r="Q1840" t="s">
        <v>67</v>
      </c>
      <c r="R1840" t="s">
        <v>67</v>
      </c>
      <c r="S1840" t="s">
        <v>67</v>
      </c>
      <c r="T1840" t="s">
        <v>67</v>
      </c>
      <c r="U1840" t="s">
        <v>67</v>
      </c>
      <c r="V1840" t="s">
        <v>67</v>
      </c>
      <c r="W1840" t="s">
        <v>67</v>
      </c>
      <c r="X1840" t="s">
        <v>67</v>
      </c>
      <c r="Y1840" t="s">
        <v>112</v>
      </c>
      <c r="Z1840" t="s">
        <v>67</v>
      </c>
      <c r="AA1840" t="s">
        <v>67</v>
      </c>
      <c r="AB1840" t="s">
        <v>67</v>
      </c>
      <c r="AC1840" t="s">
        <v>67</v>
      </c>
      <c r="AD1840" t="s">
        <v>67</v>
      </c>
      <c r="AE1840" t="s">
        <v>67</v>
      </c>
      <c r="AF1840" t="s">
        <v>20</v>
      </c>
      <c r="AG1840" t="s">
        <v>6</v>
      </c>
      <c r="AH1840" t="s">
        <v>20</v>
      </c>
      <c r="AI1840" t="s">
        <v>23</v>
      </c>
      <c r="AJ1840" t="s">
        <v>50</v>
      </c>
      <c r="AK1840" t="s">
        <v>51</v>
      </c>
      <c r="AL1840" t="s">
        <v>69</v>
      </c>
      <c r="AM1840" t="s">
        <v>53</v>
      </c>
      <c r="AN1840" t="s">
        <v>70</v>
      </c>
      <c r="AO1840" t="s">
        <v>161</v>
      </c>
      <c r="AP1840" t="s">
        <v>72</v>
      </c>
      <c r="AQ1840" t="s">
        <v>73</v>
      </c>
      <c r="AR1840" t="s">
        <v>58</v>
      </c>
      <c r="AS1840" t="s">
        <v>74</v>
      </c>
      <c r="AT1840" t="s">
        <v>50</v>
      </c>
      <c r="AU1840" t="s">
        <v>83</v>
      </c>
      <c r="AV1840" t="s">
        <v>76</v>
      </c>
      <c r="AW1840" t="s">
        <v>246</v>
      </c>
    </row>
    <row r="1841" spans="1:49" x14ac:dyDescent="0.25">
      <c r="A1841" t="s">
        <v>449</v>
      </c>
      <c r="B1841" s="3" t="s">
        <v>46</v>
      </c>
      <c r="C1841" t="s">
        <v>106</v>
      </c>
      <c r="D1841" s="2" t="str">
        <f t="shared" ref="D1841:D1849" si="145">IF(LEN(G1841)&lt;10, DATE(YEAR(E1841)-5, MONTH(E1841), DAY(E1841)), IF(YEAR(G1841)=YEAR(E1841), DATE(YEAR(E1841)-1, MONTH(G1841), DAY(G1841)),G1841))</f>
        <v>2009-08-10</v>
      </c>
      <c r="E1841" t="s">
        <v>159</v>
      </c>
      <c r="F1841" s="3">
        <f t="shared" si="140"/>
        <v>1</v>
      </c>
      <c r="G1841" t="s">
        <v>516</v>
      </c>
      <c r="H1841" t="s">
        <v>67</v>
      </c>
      <c r="I1841" t="s">
        <v>67</v>
      </c>
      <c r="J1841" t="s">
        <v>67</v>
      </c>
      <c r="K1841" t="s">
        <v>67</v>
      </c>
      <c r="L1841" t="s">
        <v>67</v>
      </c>
      <c r="M1841" t="s">
        <v>67</v>
      </c>
      <c r="N1841" t="s">
        <v>67</v>
      </c>
      <c r="O1841" t="s">
        <v>67</v>
      </c>
      <c r="P1841" t="s">
        <v>67</v>
      </c>
      <c r="Q1841" t="s">
        <v>67</v>
      </c>
      <c r="R1841" t="s">
        <v>67</v>
      </c>
      <c r="S1841" t="s">
        <v>67</v>
      </c>
      <c r="T1841" t="s">
        <v>67</v>
      </c>
      <c r="U1841" t="s">
        <v>67</v>
      </c>
      <c r="V1841" t="s">
        <v>67</v>
      </c>
      <c r="W1841" t="s">
        <v>67</v>
      </c>
      <c r="X1841" t="s">
        <v>67</v>
      </c>
      <c r="Y1841" t="s">
        <v>112</v>
      </c>
      <c r="Z1841" t="s">
        <v>67</v>
      </c>
      <c r="AA1841" t="s">
        <v>67</v>
      </c>
      <c r="AB1841" t="s">
        <v>67</v>
      </c>
      <c r="AC1841" t="s">
        <v>67</v>
      </c>
      <c r="AD1841" t="s">
        <v>67</v>
      </c>
      <c r="AE1841" t="s">
        <v>67</v>
      </c>
      <c r="AF1841" t="s">
        <v>20</v>
      </c>
      <c r="AG1841" t="s">
        <v>6</v>
      </c>
      <c r="AH1841" t="s">
        <v>20</v>
      </c>
      <c r="AI1841" t="s">
        <v>23</v>
      </c>
      <c r="AJ1841" t="s">
        <v>50</v>
      </c>
      <c r="AK1841" t="s">
        <v>51</v>
      </c>
      <c r="AL1841" t="s">
        <v>69</v>
      </c>
      <c r="AM1841" t="s">
        <v>53</v>
      </c>
      <c r="AN1841" t="s">
        <v>70</v>
      </c>
      <c r="AO1841" t="s">
        <v>161</v>
      </c>
      <c r="AP1841" t="s">
        <v>72</v>
      </c>
      <c r="AQ1841" t="s">
        <v>73</v>
      </c>
      <c r="AR1841" t="s">
        <v>58</v>
      </c>
      <c r="AS1841" t="s">
        <v>74</v>
      </c>
      <c r="AT1841" t="s">
        <v>50</v>
      </c>
      <c r="AU1841" t="s">
        <v>83</v>
      </c>
      <c r="AV1841" t="s">
        <v>76</v>
      </c>
      <c r="AW1841" t="s">
        <v>246</v>
      </c>
    </row>
    <row r="1842" spans="1:49" x14ac:dyDescent="0.25">
      <c r="A1842" t="s">
        <v>532</v>
      </c>
      <c r="B1842" s="3" t="s">
        <v>46</v>
      </c>
      <c r="C1842" t="s">
        <v>106</v>
      </c>
      <c r="D1842" s="2" t="str">
        <f t="shared" si="145"/>
        <v>2015-07-31</v>
      </c>
      <c r="E1842" t="s">
        <v>781</v>
      </c>
      <c r="F1842" s="3">
        <f t="shared" si="140"/>
        <v>3</v>
      </c>
      <c r="G1842" t="s">
        <v>291</v>
      </c>
      <c r="H1842" t="s">
        <v>67</v>
      </c>
      <c r="I1842" t="s">
        <v>67</v>
      </c>
      <c r="J1842" t="s">
        <v>67</v>
      </c>
      <c r="K1842" t="s">
        <v>67</v>
      </c>
      <c r="L1842" t="s">
        <v>67</v>
      </c>
      <c r="M1842" t="s">
        <v>67</v>
      </c>
      <c r="N1842" t="s">
        <v>67</v>
      </c>
      <c r="O1842" t="s">
        <v>67</v>
      </c>
      <c r="P1842" t="s">
        <v>67</v>
      </c>
      <c r="Q1842" t="s">
        <v>67</v>
      </c>
      <c r="R1842" t="s">
        <v>67</v>
      </c>
      <c r="S1842" t="s">
        <v>67</v>
      </c>
      <c r="T1842" t="s">
        <v>67</v>
      </c>
      <c r="U1842" t="s">
        <v>67</v>
      </c>
      <c r="V1842" t="s">
        <v>67</v>
      </c>
      <c r="W1842" t="s">
        <v>67</v>
      </c>
      <c r="X1842" t="s">
        <v>67</v>
      </c>
      <c r="Y1842" t="s">
        <v>112</v>
      </c>
      <c r="Z1842" t="s">
        <v>67</v>
      </c>
      <c r="AA1842" t="s">
        <v>67</v>
      </c>
      <c r="AB1842" t="s">
        <v>67</v>
      </c>
      <c r="AC1842" t="s">
        <v>67</v>
      </c>
      <c r="AD1842" t="s">
        <v>67</v>
      </c>
      <c r="AE1842" t="s">
        <v>67</v>
      </c>
      <c r="AF1842" t="s">
        <v>20</v>
      </c>
      <c r="AG1842" t="s">
        <v>6</v>
      </c>
      <c r="AH1842" t="s">
        <v>20</v>
      </c>
      <c r="AI1842" t="s">
        <v>23</v>
      </c>
      <c r="AJ1842" t="s">
        <v>50</v>
      </c>
      <c r="AK1842" t="s">
        <v>51</v>
      </c>
      <c r="AL1842" t="s">
        <v>69</v>
      </c>
      <c r="AM1842" t="s">
        <v>53</v>
      </c>
      <c r="AN1842" t="s">
        <v>70</v>
      </c>
      <c r="AO1842" t="s">
        <v>161</v>
      </c>
      <c r="AP1842" t="s">
        <v>72</v>
      </c>
      <c r="AQ1842" t="s">
        <v>73</v>
      </c>
      <c r="AR1842" t="s">
        <v>58</v>
      </c>
      <c r="AS1842" t="s">
        <v>74</v>
      </c>
      <c r="AT1842" t="s">
        <v>50</v>
      </c>
      <c r="AU1842" t="s">
        <v>83</v>
      </c>
      <c r="AV1842" t="s">
        <v>76</v>
      </c>
      <c r="AW1842" t="s">
        <v>246</v>
      </c>
    </row>
    <row r="1843" spans="1:49" x14ac:dyDescent="0.25">
      <c r="A1843" t="s">
        <v>77</v>
      </c>
      <c r="B1843" s="3" t="s">
        <v>46</v>
      </c>
      <c r="C1843" t="s">
        <v>47</v>
      </c>
      <c r="D1843" s="2" t="str">
        <f t="shared" si="145"/>
        <v>2000-02-02</v>
      </c>
      <c r="E1843" t="s">
        <v>803</v>
      </c>
      <c r="F1843" s="3">
        <f t="shared" si="140"/>
        <v>5</v>
      </c>
      <c r="G1843" t="s">
        <v>1535</v>
      </c>
      <c r="H1843" t="s">
        <v>67</v>
      </c>
      <c r="I1843" t="s">
        <v>67</v>
      </c>
      <c r="J1843" t="s">
        <v>67</v>
      </c>
      <c r="K1843" t="s">
        <v>66</v>
      </c>
      <c r="L1843" t="s">
        <v>66</v>
      </c>
      <c r="M1843" t="s">
        <v>67</v>
      </c>
      <c r="N1843" t="s">
        <v>66</v>
      </c>
      <c r="O1843" t="s">
        <v>67</v>
      </c>
      <c r="P1843" t="s">
        <v>67</v>
      </c>
      <c r="Q1843" t="s">
        <v>67</v>
      </c>
      <c r="R1843" t="s">
        <v>66</v>
      </c>
      <c r="S1843" t="s">
        <v>66</v>
      </c>
      <c r="T1843" t="s">
        <v>67</v>
      </c>
      <c r="U1843" t="s">
        <v>67</v>
      </c>
      <c r="V1843" t="s">
        <v>67</v>
      </c>
      <c r="W1843" t="s">
        <v>66</v>
      </c>
      <c r="X1843" t="s">
        <v>66</v>
      </c>
      <c r="Y1843" t="s">
        <v>67</v>
      </c>
      <c r="Z1843" t="s">
        <v>67</v>
      </c>
      <c r="AA1843" t="s">
        <v>66</v>
      </c>
      <c r="AB1843" t="s">
        <v>66</v>
      </c>
      <c r="AC1843" t="s">
        <v>66</v>
      </c>
      <c r="AD1843" t="s">
        <v>67</v>
      </c>
      <c r="AE1843" t="s">
        <v>67</v>
      </c>
      <c r="AF1843" t="s">
        <v>4</v>
      </c>
      <c r="AG1843" t="s">
        <v>15</v>
      </c>
      <c r="AH1843" t="s">
        <v>8</v>
      </c>
      <c r="AI1843" t="s">
        <v>25</v>
      </c>
      <c r="AJ1843" t="s">
        <v>50</v>
      </c>
      <c r="AK1843" t="s">
        <v>51</v>
      </c>
      <c r="AL1843" t="s">
        <v>88</v>
      </c>
      <c r="AM1843" t="s">
        <v>53</v>
      </c>
      <c r="AN1843" t="s">
        <v>70</v>
      </c>
      <c r="AO1843" t="s">
        <v>161</v>
      </c>
      <c r="AP1843" t="s">
        <v>96</v>
      </c>
      <c r="AQ1843" t="s">
        <v>57</v>
      </c>
      <c r="AR1843" t="s">
        <v>81</v>
      </c>
      <c r="AS1843" t="s">
        <v>74</v>
      </c>
      <c r="AT1843" t="s">
        <v>50</v>
      </c>
      <c r="AU1843" t="s">
        <v>127</v>
      </c>
      <c r="AV1843" t="s">
        <v>84</v>
      </c>
      <c r="AW1843" t="s">
        <v>493</v>
      </c>
    </row>
    <row r="1844" spans="1:49" x14ac:dyDescent="0.25">
      <c r="A1844" t="s">
        <v>216</v>
      </c>
      <c r="B1844" s="3" t="s">
        <v>46</v>
      </c>
      <c r="C1844" t="s">
        <v>106</v>
      </c>
      <c r="D1844" s="2" t="str">
        <f t="shared" si="145"/>
        <v>2005-11-12</v>
      </c>
      <c r="E1844" t="s">
        <v>704</v>
      </c>
      <c r="F1844" s="3">
        <f t="shared" si="140"/>
        <v>1</v>
      </c>
      <c r="G1844" t="s">
        <v>1536</v>
      </c>
      <c r="H1844" t="s">
        <v>67</v>
      </c>
      <c r="I1844" t="s">
        <v>67</v>
      </c>
      <c r="J1844" t="s">
        <v>67</v>
      </c>
      <c r="K1844" t="s">
        <v>66</v>
      </c>
      <c r="L1844" t="s">
        <v>66</v>
      </c>
      <c r="M1844" t="s">
        <v>67</v>
      </c>
      <c r="N1844" t="s">
        <v>66</v>
      </c>
      <c r="O1844" t="s">
        <v>67</v>
      </c>
      <c r="P1844" t="s">
        <v>67</v>
      </c>
      <c r="Q1844" t="s">
        <v>67</v>
      </c>
      <c r="R1844" t="s">
        <v>66</v>
      </c>
      <c r="S1844" t="s">
        <v>66</v>
      </c>
      <c r="T1844" t="s">
        <v>67</v>
      </c>
      <c r="U1844" t="s">
        <v>67</v>
      </c>
      <c r="V1844" t="s">
        <v>67</v>
      </c>
      <c r="W1844" t="s">
        <v>66</v>
      </c>
      <c r="X1844" t="s">
        <v>66</v>
      </c>
      <c r="Y1844" t="s">
        <v>67</v>
      </c>
      <c r="Z1844" t="s">
        <v>67</v>
      </c>
      <c r="AA1844" t="s">
        <v>66</v>
      </c>
      <c r="AB1844" t="s">
        <v>66</v>
      </c>
      <c r="AC1844" t="s">
        <v>66</v>
      </c>
      <c r="AD1844" t="s">
        <v>67</v>
      </c>
      <c r="AE1844" t="s">
        <v>67</v>
      </c>
      <c r="AF1844" t="s">
        <v>4</v>
      </c>
      <c r="AG1844" t="s">
        <v>15</v>
      </c>
      <c r="AH1844" t="s">
        <v>8</v>
      </c>
      <c r="AI1844" t="s">
        <v>25</v>
      </c>
      <c r="AJ1844" t="s">
        <v>50</v>
      </c>
      <c r="AK1844" t="s">
        <v>51</v>
      </c>
      <c r="AL1844" t="s">
        <v>88</v>
      </c>
      <c r="AM1844" t="s">
        <v>53</v>
      </c>
      <c r="AN1844" t="s">
        <v>70</v>
      </c>
      <c r="AO1844" t="s">
        <v>161</v>
      </c>
      <c r="AP1844" t="s">
        <v>96</v>
      </c>
      <c r="AQ1844" t="s">
        <v>57</v>
      </c>
      <c r="AR1844" t="s">
        <v>81</v>
      </c>
      <c r="AS1844" t="s">
        <v>74</v>
      </c>
      <c r="AT1844" t="s">
        <v>50</v>
      </c>
      <c r="AU1844" t="s">
        <v>127</v>
      </c>
      <c r="AV1844" t="s">
        <v>84</v>
      </c>
      <c r="AW1844" t="s">
        <v>493</v>
      </c>
    </row>
    <row r="1845" spans="1:49" x14ac:dyDescent="0.25">
      <c r="A1845" t="s">
        <v>45</v>
      </c>
      <c r="B1845" s="3" t="s">
        <v>46</v>
      </c>
      <c r="C1845" t="s">
        <v>47</v>
      </c>
      <c r="D1845" s="2" t="str">
        <f t="shared" si="145"/>
        <v>2001-02-08</v>
      </c>
      <c r="E1845" t="s">
        <v>555</v>
      </c>
      <c r="F1845" s="3">
        <f t="shared" si="140"/>
        <v>5</v>
      </c>
      <c r="G1845" t="s">
        <v>1270</v>
      </c>
      <c r="H1845" t="s">
        <v>67</v>
      </c>
      <c r="I1845" t="s">
        <v>67</v>
      </c>
      <c r="J1845" t="s">
        <v>66</v>
      </c>
      <c r="K1845" t="s">
        <v>66</v>
      </c>
      <c r="L1845" t="s">
        <v>66</v>
      </c>
      <c r="M1845" t="s">
        <v>66</v>
      </c>
      <c r="N1845" t="s">
        <v>66</v>
      </c>
      <c r="O1845" t="s">
        <v>67</v>
      </c>
      <c r="P1845" t="s">
        <v>66</v>
      </c>
      <c r="Q1845" t="s">
        <v>66</v>
      </c>
      <c r="R1845" t="s">
        <v>67</v>
      </c>
      <c r="S1845" t="s">
        <v>66</v>
      </c>
      <c r="T1845" t="s">
        <v>67</v>
      </c>
      <c r="U1845" t="s">
        <v>66</v>
      </c>
      <c r="V1845" t="s">
        <v>66</v>
      </c>
      <c r="W1845" t="s">
        <v>66</v>
      </c>
      <c r="X1845" t="s">
        <v>66</v>
      </c>
      <c r="Y1845" t="s">
        <v>112</v>
      </c>
      <c r="Z1845" t="s">
        <v>67</v>
      </c>
      <c r="AA1845" t="s">
        <v>66</v>
      </c>
      <c r="AB1845" t="s">
        <v>66</v>
      </c>
      <c r="AC1845" t="s">
        <v>66</v>
      </c>
      <c r="AD1845" t="s">
        <v>66</v>
      </c>
      <c r="AE1845" t="s">
        <v>66</v>
      </c>
      <c r="AF1845" t="s">
        <v>25</v>
      </c>
      <c r="AG1845" t="s">
        <v>15</v>
      </c>
      <c r="AH1845" t="s">
        <v>16</v>
      </c>
      <c r="AI1845" t="s">
        <v>6</v>
      </c>
      <c r="AJ1845" t="s">
        <v>50</v>
      </c>
      <c r="AK1845" t="s">
        <v>94</v>
      </c>
      <c r="AL1845" t="s">
        <v>95</v>
      </c>
      <c r="AM1845" t="s">
        <v>53</v>
      </c>
      <c r="AN1845" t="s">
        <v>54</v>
      </c>
      <c r="AO1845" t="s">
        <v>55</v>
      </c>
      <c r="AP1845" t="s">
        <v>96</v>
      </c>
      <c r="AQ1845" t="s">
        <v>57</v>
      </c>
      <c r="AR1845" t="s">
        <v>58</v>
      </c>
      <c r="AS1845" t="s">
        <v>179</v>
      </c>
      <c r="AT1845" t="s">
        <v>50</v>
      </c>
      <c r="AU1845" t="s">
        <v>61</v>
      </c>
      <c r="AV1845" t="s">
        <v>62</v>
      </c>
      <c r="AW1845" t="s">
        <v>1116</v>
      </c>
    </row>
    <row r="1846" spans="1:49" x14ac:dyDescent="0.25">
      <c r="A1846" t="s">
        <v>883</v>
      </c>
      <c r="B1846" s="3" t="s">
        <v>46</v>
      </c>
      <c r="C1846" t="s">
        <v>106</v>
      </c>
      <c r="D1846" s="2" t="str">
        <f t="shared" si="145"/>
        <v>2017-02-06</v>
      </c>
      <c r="E1846" t="s">
        <v>697</v>
      </c>
      <c r="F1846" s="3">
        <f t="shared" si="140"/>
        <v>4</v>
      </c>
      <c r="G1846" t="s">
        <v>1537</v>
      </c>
      <c r="H1846" t="s">
        <v>67</v>
      </c>
      <c r="I1846" t="s">
        <v>67</v>
      </c>
      <c r="J1846" t="s">
        <v>66</v>
      </c>
      <c r="K1846" t="s">
        <v>66</v>
      </c>
      <c r="L1846" t="s">
        <v>66</v>
      </c>
      <c r="M1846" t="s">
        <v>66</v>
      </c>
      <c r="N1846" t="s">
        <v>66</v>
      </c>
      <c r="O1846" t="s">
        <v>67</v>
      </c>
      <c r="P1846" t="s">
        <v>66</v>
      </c>
      <c r="Q1846" t="s">
        <v>66</v>
      </c>
      <c r="R1846" t="s">
        <v>67</v>
      </c>
      <c r="S1846" t="s">
        <v>66</v>
      </c>
      <c r="T1846" t="s">
        <v>67</v>
      </c>
      <c r="U1846" t="s">
        <v>66</v>
      </c>
      <c r="V1846" t="s">
        <v>66</v>
      </c>
      <c r="W1846" t="s">
        <v>66</v>
      </c>
      <c r="X1846" t="s">
        <v>66</v>
      </c>
      <c r="Y1846" t="s">
        <v>112</v>
      </c>
      <c r="Z1846" t="s">
        <v>67</v>
      </c>
      <c r="AA1846" t="s">
        <v>66</v>
      </c>
      <c r="AB1846" t="s">
        <v>66</v>
      </c>
      <c r="AC1846" t="s">
        <v>66</v>
      </c>
      <c r="AD1846" t="s">
        <v>66</v>
      </c>
      <c r="AE1846" t="s">
        <v>66</v>
      </c>
      <c r="AF1846" t="s">
        <v>25</v>
      </c>
      <c r="AG1846" t="s">
        <v>15</v>
      </c>
      <c r="AH1846" t="s">
        <v>16</v>
      </c>
      <c r="AI1846" t="s">
        <v>6</v>
      </c>
      <c r="AJ1846" t="s">
        <v>50</v>
      </c>
      <c r="AK1846" t="s">
        <v>94</v>
      </c>
      <c r="AL1846" t="s">
        <v>95</v>
      </c>
      <c r="AM1846" t="s">
        <v>53</v>
      </c>
      <c r="AN1846" t="s">
        <v>54</v>
      </c>
      <c r="AO1846" t="s">
        <v>55</v>
      </c>
      <c r="AP1846" t="s">
        <v>96</v>
      </c>
      <c r="AQ1846" t="s">
        <v>57</v>
      </c>
      <c r="AR1846" t="s">
        <v>58</v>
      </c>
      <c r="AS1846" t="s">
        <v>179</v>
      </c>
      <c r="AT1846" t="s">
        <v>50</v>
      </c>
      <c r="AU1846" t="s">
        <v>61</v>
      </c>
      <c r="AV1846" t="s">
        <v>62</v>
      </c>
      <c r="AW1846" t="s">
        <v>1116</v>
      </c>
    </row>
    <row r="1847" spans="1:49" x14ac:dyDescent="0.25">
      <c r="A1847" t="s">
        <v>63</v>
      </c>
      <c r="B1847" s="3" t="s">
        <v>46</v>
      </c>
      <c r="C1847" t="s">
        <v>47</v>
      </c>
      <c r="D1847" s="2" t="str">
        <f t="shared" si="145"/>
        <v>2005-07-14</v>
      </c>
      <c r="E1847" t="s">
        <v>210</v>
      </c>
      <c r="F1847" s="3">
        <f t="shared" si="140"/>
        <v>7</v>
      </c>
      <c r="G1847" t="s">
        <v>155</v>
      </c>
      <c r="AJ1847" t="s">
        <v>50</v>
      </c>
      <c r="AK1847" t="s">
        <v>94</v>
      </c>
      <c r="AL1847" t="s">
        <v>88</v>
      </c>
      <c r="AM1847" t="s">
        <v>50</v>
      </c>
      <c r="AN1847" t="s">
        <v>70</v>
      </c>
      <c r="AO1847" t="s">
        <v>55</v>
      </c>
      <c r="AP1847" t="s">
        <v>96</v>
      </c>
      <c r="AQ1847" t="s">
        <v>73</v>
      </c>
      <c r="AR1847" t="s">
        <v>58</v>
      </c>
      <c r="AS1847" t="s">
        <v>145</v>
      </c>
      <c r="AT1847" t="s">
        <v>50</v>
      </c>
      <c r="AU1847" t="s">
        <v>83</v>
      </c>
      <c r="AV1847" t="s">
        <v>76</v>
      </c>
      <c r="AW1847" t="s">
        <v>846</v>
      </c>
    </row>
    <row r="1848" spans="1:49" x14ac:dyDescent="0.25">
      <c r="A1848" t="s">
        <v>129</v>
      </c>
      <c r="B1848" s="3" t="s">
        <v>46</v>
      </c>
      <c r="C1848" t="s">
        <v>47</v>
      </c>
      <c r="D1848" s="2" t="str">
        <f t="shared" si="145"/>
        <v>2001-07-19</v>
      </c>
      <c r="E1848" t="s">
        <v>323</v>
      </c>
      <c r="F1848" s="3">
        <f t="shared" si="140"/>
        <v>9</v>
      </c>
      <c r="G1848" t="s">
        <v>203</v>
      </c>
      <c r="AJ1848" t="s">
        <v>50</v>
      </c>
      <c r="AK1848" t="s">
        <v>94</v>
      </c>
      <c r="AL1848" t="s">
        <v>95</v>
      </c>
      <c r="AM1848" t="s">
        <v>50</v>
      </c>
      <c r="AN1848" t="s">
        <v>200</v>
      </c>
      <c r="AO1848" t="s">
        <v>161</v>
      </c>
      <c r="AP1848" t="s">
        <v>72</v>
      </c>
      <c r="AQ1848" t="s">
        <v>378</v>
      </c>
      <c r="AR1848" t="s">
        <v>58</v>
      </c>
      <c r="AS1848" t="s">
        <v>208</v>
      </c>
      <c r="AT1848" t="s">
        <v>50</v>
      </c>
      <c r="AU1848" t="s">
        <v>127</v>
      </c>
      <c r="AV1848" t="s">
        <v>128</v>
      </c>
      <c r="AW1848" t="s">
        <v>698</v>
      </c>
    </row>
    <row r="1849" spans="1:49" x14ac:dyDescent="0.25">
      <c r="A1849" t="s">
        <v>45</v>
      </c>
      <c r="B1849" s="3" t="s">
        <v>46</v>
      </c>
      <c r="C1849" t="s">
        <v>47</v>
      </c>
      <c r="D1849" s="2">
        <f t="shared" si="145"/>
        <v>34321</v>
      </c>
      <c r="E1849" t="s">
        <v>625</v>
      </c>
      <c r="F1849" s="3">
        <f t="shared" si="140"/>
        <v>5</v>
      </c>
      <c r="G1849" t="s">
        <v>494</v>
      </c>
      <c r="AJ1849" t="s">
        <v>50</v>
      </c>
      <c r="AK1849" t="s">
        <v>94</v>
      </c>
      <c r="AL1849" t="s">
        <v>95</v>
      </c>
      <c r="AM1849" t="s">
        <v>53</v>
      </c>
      <c r="AN1849" t="s">
        <v>54</v>
      </c>
      <c r="AO1849" t="s">
        <v>207</v>
      </c>
      <c r="AP1849" t="s">
        <v>72</v>
      </c>
      <c r="AQ1849" t="s">
        <v>57</v>
      </c>
      <c r="AR1849" t="s">
        <v>58</v>
      </c>
      <c r="AS1849" t="s">
        <v>59</v>
      </c>
      <c r="AT1849" t="s">
        <v>50</v>
      </c>
      <c r="AU1849" t="s">
        <v>83</v>
      </c>
      <c r="AV1849" t="s">
        <v>62</v>
      </c>
      <c r="AW1849" t="s">
        <v>187</v>
      </c>
    </row>
    <row r="1850" spans="1:49" x14ac:dyDescent="0.25">
      <c r="A1850" t="s">
        <v>359</v>
      </c>
      <c r="B1850" s="3" t="s">
        <v>46</v>
      </c>
      <c r="C1850" t="s">
        <v>47</v>
      </c>
      <c r="D1850" s="2">
        <f>IF(LEN(G1850)&lt;10, DATE(YEAR(E1850)-5, MONTH(E1850), DAY(E1850)), IF(YEAR(G1850)=YEAR(E1850), DATE(YEAR(E1850)-5, MONTH(G1850), DAY(G1850)),G1850))</f>
        <v>33803</v>
      </c>
      <c r="E1850" t="s">
        <v>657</v>
      </c>
      <c r="F1850" s="3">
        <f t="shared" si="140"/>
        <v>5</v>
      </c>
      <c r="G1850" t="s">
        <v>657</v>
      </c>
      <c r="H1850" t="s">
        <v>66</v>
      </c>
      <c r="I1850" t="s">
        <v>66</v>
      </c>
      <c r="J1850" t="s">
        <v>66</v>
      </c>
      <c r="K1850" t="s">
        <v>66</v>
      </c>
      <c r="L1850" t="s">
        <v>66</v>
      </c>
      <c r="M1850" t="s">
        <v>67</v>
      </c>
      <c r="N1850" t="s">
        <v>67</v>
      </c>
      <c r="O1850" t="s">
        <v>66</v>
      </c>
      <c r="P1850" t="s">
        <v>66</v>
      </c>
      <c r="Q1850" t="s">
        <v>67</v>
      </c>
      <c r="R1850" t="s">
        <v>67</v>
      </c>
      <c r="S1850" t="s">
        <v>66</v>
      </c>
      <c r="T1850" t="s">
        <v>66</v>
      </c>
      <c r="U1850" t="s">
        <v>66</v>
      </c>
      <c r="V1850" t="s">
        <v>66</v>
      </c>
      <c r="W1850" t="s">
        <v>66</v>
      </c>
      <c r="X1850" t="s">
        <v>67</v>
      </c>
      <c r="Y1850" t="s">
        <v>67</v>
      </c>
      <c r="Z1850" t="s">
        <v>67</v>
      </c>
      <c r="AA1850" t="s">
        <v>67</v>
      </c>
      <c r="AB1850" t="s">
        <v>67</v>
      </c>
      <c r="AC1850" t="s">
        <v>66</v>
      </c>
      <c r="AD1850" t="s">
        <v>66</v>
      </c>
      <c r="AE1850" t="s">
        <v>67</v>
      </c>
      <c r="AF1850" t="s">
        <v>14</v>
      </c>
      <c r="AG1850" t="s">
        <v>26</v>
      </c>
      <c r="AH1850" t="s">
        <v>10</v>
      </c>
      <c r="AI1850" t="s">
        <v>25</v>
      </c>
      <c r="AJ1850" t="s">
        <v>50</v>
      </c>
      <c r="AK1850" t="s">
        <v>94</v>
      </c>
      <c r="AL1850" t="s">
        <v>95</v>
      </c>
      <c r="AM1850" t="s">
        <v>53</v>
      </c>
      <c r="AN1850" t="s">
        <v>70</v>
      </c>
      <c r="AO1850" t="s">
        <v>55</v>
      </c>
      <c r="AP1850" t="s">
        <v>119</v>
      </c>
      <c r="AQ1850" t="s">
        <v>73</v>
      </c>
      <c r="AR1850" t="s">
        <v>58</v>
      </c>
      <c r="AS1850" t="s">
        <v>74</v>
      </c>
      <c r="AT1850" t="s">
        <v>50</v>
      </c>
      <c r="AU1850" t="s">
        <v>83</v>
      </c>
      <c r="AV1850" t="s">
        <v>419</v>
      </c>
      <c r="AW1850" t="s">
        <v>215</v>
      </c>
    </row>
    <row r="1851" spans="1:49" x14ac:dyDescent="0.25">
      <c r="A1851" t="s">
        <v>643</v>
      </c>
      <c r="B1851" s="3" t="s">
        <v>46</v>
      </c>
      <c r="C1851" t="s">
        <v>47</v>
      </c>
      <c r="D1851" s="2">
        <f>IF(LEN(G1851)&lt;10, DATE(YEAR(E1851)-5, MONTH(E1851), DAY(E1851)), IF(YEAR(G1851)=YEAR(E1851), DATE(YEAR(E1851)-5, MONTH(G1851), DAY(G1851)),G1851))</f>
        <v>33957</v>
      </c>
      <c r="E1851" t="s">
        <v>309</v>
      </c>
      <c r="F1851" s="3">
        <f t="shared" si="140"/>
        <v>5</v>
      </c>
      <c r="G1851" t="s">
        <v>309</v>
      </c>
      <c r="H1851" t="s">
        <v>67</v>
      </c>
      <c r="I1851" t="s">
        <v>67</v>
      </c>
      <c r="J1851" t="s">
        <v>67</v>
      </c>
      <c r="K1851" t="s">
        <v>67</v>
      </c>
      <c r="L1851" t="s">
        <v>66</v>
      </c>
      <c r="M1851" t="s">
        <v>67</v>
      </c>
      <c r="N1851" t="s">
        <v>66</v>
      </c>
      <c r="O1851" t="s">
        <v>67</v>
      </c>
      <c r="P1851" t="s">
        <v>67</v>
      </c>
      <c r="Q1851" t="s">
        <v>67</v>
      </c>
      <c r="R1851" t="s">
        <v>67</v>
      </c>
      <c r="S1851" t="s">
        <v>67</v>
      </c>
      <c r="T1851" t="s">
        <v>67</v>
      </c>
      <c r="U1851" t="s">
        <v>66</v>
      </c>
      <c r="V1851" t="s">
        <v>67</v>
      </c>
      <c r="W1851" t="s">
        <v>67</v>
      </c>
      <c r="X1851" t="s">
        <v>67</v>
      </c>
      <c r="Y1851" t="s">
        <v>67</v>
      </c>
      <c r="Z1851" t="s">
        <v>67</v>
      </c>
      <c r="AA1851" t="s">
        <v>67</v>
      </c>
      <c r="AB1851" t="s">
        <v>67</v>
      </c>
      <c r="AC1851" t="s">
        <v>67</v>
      </c>
      <c r="AD1851" t="s">
        <v>66</v>
      </c>
      <c r="AE1851" t="s">
        <v>67</v>
      </c>
      <c r="AF1851" t="s">
        <v>18</v>
      </c>
      <c r="AG1851" t="s">
        <v>6</v>
      </c>
      <c r="AH1851" t="s">
        <v>24</v>
      </c>
      <c r="AI1851" t="s">
        <v>25</v>
      </c>
      <c r="AJ1851" t="s">
        <v>50</v>
      </c>
      <c r="AK1851" t="s">
        <v>51</v>
      </c>
      <c r="AL1851" t="s">
        <v>69</v>
      </c>
      <c r="AM1851" t="s">
        <v>53</v>
      </c>
      <c r="AN1851" t="s">
        <v>70</v>
      </c>
      <c r="AO1851" t="s">
        <v>55</v>
      </c>
      <c r="AP1851" t="s">
        <v>72</v>
      </c>
      <c r="AQ1851" t="s">
        <v>73</v>
      </c>
      <c r="AR1851" t="s">
        <v>58</v>
      </c>
      <c r="AS1851" t="s">
        <v>74</v>
      </c>
      <c r="AT1851" t="s">
        <v>50</v>
      </c>
      <c r="AU1851" t="s">
        <v>61</v>
      </c>
      <c r="AV1851" t="s">
        <v>76</v>
      </c>
      <c r="AW1851" t="s">
        <v>644</v>
      </c>
    </row>
    <row r="1852" spans="1:49" x14ac:dyDescent="0.25">
      <c r="A1852" t="s">
        <v>643</v>
      </c>
      <c r="B1852" s="3" t="s">
        <v>46</v>
      </c>
      <c r="C1852" t="s">
        <v>47</v>
      </c>
      <c r="D1852" s="2">
        <f>IF(LEN(G1852)&lt;10, DATE(YEAR(E1852)-5, MONTH(E1852), DAY(E1852)), IF(YEAR(G1852)=YEAR(E1852), DATE(YEAR(E1852)-5, MONTH(G1852), DAY(G1852)),G1852))</f>
        <v>34195</v>
      </c>
      <c r="E1852" t="s">
        <v>603</v>
      </c>
      <c r="F1852" s="3">
        <f t="shared" si="140"/>
        <v>5</v>
      </c>
      <c r="G1852" t="s">
        <v>603</v>
      </c>
      <c r="H1852" t="s">
        <v>66</v>
      </c>
      <c r="I1852" t="s">
        <v>66</v>
      </c>
      <c r="J1852" t="s">
        <v>67</v>
      </c>
      <c r="K1852" t="s">
        <v>66</v>
      </c>
      <c r="L1852" t="s">
        <v>66</v>
      </c>
      <c r="M1852" t="s">
        <v>66</v>
      </c>
      <c r="N1852" t="s">
        <v>66</v>
      </c>
      <c r="O1852" t="s">
        <v>66</v>
      </c>
      <c r="P1852" t="s">
        <v>66</v>
      </c>
      <c r="Q1852" t="s">
        <v>66</v>
      </c>
      <c r="R1852" t="s">
        <v>66</v>
      </c>
      <c r="S1852" t="s">
        <v>66</v>
      </c>
      <c r="T1852" t="s">
        <v>66</v>
      </c>
      <c r="U1852" t="s">
        <v>66</v>
      </c>
      <c r="V1852" t="s">
        <v>66</v>
      </c>
      <c r="W1852" t="s">
        <v>66</v>
      </c>
      <c r="X1852" t="s">
        <v>66</v>
      </c>
      <c r="Y1852" t="s">
        <v>66</v>
      </c>
      <c r="Z1852" t="s">
        <v>66</v>
      </c>
      <c r="AA1852" t="s">
        <v>66</v>
      </c>
      <c r="AB1852" t="s">
        <v>66</v>
      </c>
      <c r="AC1852" t="s">
        <v>66</v>
      </c>
      <c r="AD1852" t="s">
        <v>66</v>
      </c>
      <c r="AE1852" t="s">
        <v>66</v>
      </c>
      <c r="AF1852" t="s">
        <v>12</v>
      </c>
      <c r="AG1852" t="s">
        <v>16</v>
      </c>
      <c r="AH1852" t="s">
        <v>7</v>
      </c>
      <c r="AI1852" t="s">
        <v>6</v>
      </c>
      <c r="AJ1852" t="s">
        <v>50</v>
      </c>
      <c r="AK1852" t="s">
        <v>51</v>
      </c>
      <c r="AL1852" t="s">
        <v>69</v>
      </c>
      <c r="AM1852" t="s">
        <v>50</v>
      </c>
      <c r="AN1852" t="s">
        <v>70</v>
      </c>
      <c r="AO1852" t="s">
        <v>207</v>
      </c>
      <c r="AQ1852" t="s">
        <v>73</v>
      </c>
      <c r="AR1852" t="s">
        <v>58</v>
      </c>
      <c r="AS1852" t="s">
        <v>59</v>
      </c>
      <c r="AT1852" t="s">
        <v>50</v>
      </c>
      <c r="AU1852" t="s">
        <v>127</v>
      </c>
      <c r="AV1852" t="s">
        <v>76</v>
      </c>
      <c r="AW1852" t="s">
        <v>1305</v>
      </c>
    </row>
    <row r="1853" spans="1:49" x14ac:dyDescent="0.25">
      <c r="A1853" t="s">
        <v>1306</v>
      </c>
      <c r="B1853" s="3" t="s">
        <v>46</v>
      </c>
      <c r="C1853" t="s">
        <v>106</v>
      </c>
      <c r="D1853" s="2" t="str">
        <f t="shared" ref="D1853:D1875" si="146">IF(LEN(G1853)&lt;10, DATE(YEAR(E1853)-5, MONTH(E1853), DAY(E1853)), IF(YEAR(G1853)=YEAR(E1853), DATE(YEAR(E1853)-1, MONTH(G1853), DAY(G1853)),G1853))</f>
        <v>2018-02-23</v>
      </c>
      <c r="E1853" t="s">
        <v>1005</v>
      </c>
      <c r="F1853" s="3">
        <f t="shared" si="140"/>
        <v>4</v>
      </c>
      <c r="G1853" t="s">
        <v>131</v>
      </c>
      <c r="H1853" t="s">
        <v>66</v>
      </c>
      <c r="I1853" t="s">
        <v>66</v>
      </c>
      <c r="J1853" t="s">
        <v>67</v>
      </c>
      <c r="K1853" t="s">
        <v>66</v>
      </c>
      <c r="L1853" t="s">
        <v>66</v>
      </c>
      <c r="M1853" t="s">
        <v>66</v>
      </c>
      <c r="N1853" t="s">
        <v>66</v>
      </c>
      <c r="O1853" t="s">
        <v>66</v>
      </c>
      <c r="P1853" t="s">
        <v>66</v>
      </c>
      <c r="Q1853" t="s">
        <v>66</v>
      </c>
      <c r="R1853" t="s">
        <v>66</v>
      </c>
      <c r="S1853" t="s">
        <v>66</v>
      </c>
      <c r="T1853" t="s">
        <v>66</v>
      </c>
      <c r="U1853" t="s">
        <v>66</v>
      </c>
      <c r="V1853" t="s">
        <v>66</v>
      </c>
      <c r="W1853" t="s">
        <v>66</v>
      </c>
      <c r="X1853" t="s">
        <v>66</v>
      </c>
      <c r="Y1853" t="s">
        <v>66</v>
      </c>
      <c r="Z1853" t="s">
        <v>66</v>
      </c>
      <c r="AA1853" t="s">
        <v>66</v>
      </c>
      <c r="AB1853" t="s">
        <v>66</v>
      </c>
      <c r="AC1853" t="s">
        <v>66</v>
      </c>
      <c r="AD1853" t="s">
        <v>66</v>
      </c>
      <c r="AE1853" t="s">
        <v>66</v>
      </c>
      <c r="AF1853" t="s">
        <v>12</v>
      </c>
      <c r="AG1853" t="s">
        <v>16</v>
      </c>
      <c r="AH1853" t="s">
        <v>7</v>
      </c>
      <c r="AI1853" t="s">
        <v>6</v>
      </c>
      <c r="AJ1853" t="s">
        <v>50</v>
      </c>
      <c r="AK1853" t="s">
        <v>51</v>
      </c>
      <c r="AL1853" t="s">
        <v>69</v>
      </c>
      <c r="AM1853" t="s">
        <v>50</v>
      </c>
      <c r="AN1853" t="s">
        <v>70</v>
      </c>
      <c r="AO1853" t="s">
        <v>207</v>
      </c>
      <c r="AQ1853" t="s">
        <v>73</v>
      </c>
      <c r="AR1853" t="s">
        <v>58</v>
      </c>
      <c r="AS1853" t="s">
        <v>59</v>
      </c>
      <c r="AT1853" t="s">
        <v>50</v>
      </c>
      <c r="AU1853" t="s">
        <v>127</v>
      </c>
      <c r="AV1853" t="s">
        <v>76</v>
      </c>
      <c r="AW1853" t="s">
        <v>1305</v>
      </c>
    </row>
    <row r="1854" spans="1:49" x14ac:dyDescent="0.25">
      <c r="A1854" t="s">
        <v>379</v>
      </c>
      <c r="B1854" s="3" t="s">
        <v>46</v>
      </c>
      <c r="C1854" t="s">
        <v>47</v>
      </c>
      <c r="D1854" s="2">
        <f t="shared" si="146"/>
        <v>28083</v>
      </c>
      <c r="E1854" t="s">
        <v>394</v>
      </c>
      <c r="F1854" s="3">
        <f t="shared" si="140"/>
        <v>5</v>
      </c>
      <c r="G1854" t="s">
        <v>412</v>
      </c>
      <c r="H1854" t="s">
        <v>67</v>
      </c>
      <c r="I1854" t="s">
        <v>67</v>
      </c>
      <c r="J1854" t="s">
        <v>66</v>
      </c>
      <c r="K1854" t="s">
        <v>112</v>
      </c>
      <c r="L1854" t="s">
        <v>67</v>
      </c>
      <c r="M1854" t="s">
        <v>112</v>
      </c>
      <c r="N1854" t="s">
        <v>67</v>
      </c>
      <c r="O1854" t="s">
        <v>67</v>
      </c>
      <c r="P1854" t="s">
        <v>112</v>
      </c>
      <c r="Q1854" t="s">
        <v>205</v>
      </c>
      <c r="R1854" t="s">
        <v>205</v>
      </c>
      <c r="S1854" t="s">
        <v>66</v>
      </c>
      <c r="T1854" t="s">
        <v>67</v>
      </c>
      <c r="U1854" t="s">
        <v>66</v>
      </c>
      <c r="V1854" t="s">
        <v>66</v>
      </c>
      <c r="W1854" t="s">
        <v>66</v>
      </c>
      <c r="X1854" t="s">
        <v>67</v>
      </c>
      <c r="Y1854" t="s">
        <v>205</v>
      </c>
      <c r="Z1854" t="s">
        <v>112</v>
      </c>
      <c r="AA1854" t="s">
        <v>66</v>
      </c>
      <c r="AB1854" t="s">
        <v>66</v>
      </c>
      <c r="AC1854" t="s">
        <v>67</v>
      </c>
      <c r="AD1854" t="s">
        <v>112</v>
      </c>
      <c r="AE1854" t="s">
        <v>112</v>
      </c>
      <c r="AF1854" t="s">
        <v>4</v>
      </c>
      <c r="AG1854" t="s">
        <v>19</v>
      </c>
      <c r="AH1854" t="s">
        <v>20</v>
      </c>
      <c r="AI1854" t="s">
        <v>15</v>
      </c>
      <c r="AJ1854" t="s">
        <v>50</v>
      </c>
      <c r="AK1854" t="s">
        <v>51</v>
      </c>
      <c r="AL1854" t="s">
        <v>69</v>
      </c>
      <c r="AM1854" t="s">
        <v>50</v>
      </c>
      <c r="AN1854" t="s">
        <v>70</v>
      </c>
      <c r="AO1854" t="s">
        <v>207</v>
      </c>
      <c r="AP1854" t="s">
        <v>119</v>
      </c>
      <c r="AQ1854" t="s">
        <v>73</v>
      </c>
      <c r="AR1854" t="s">
        <v>58</v>
      </c>
      <c r="AS1854" t="s">
        <v>59</v>
      </c>
      <c r="AT1854" t="s">
        <v>53</v>
      </c>
      <c r="AW1854" t="s">
        <v>104</v>
      </c>
    </row>
    <row r="1855" spans="1:49" x14ac:dyDescent="0.25">
      <c r="A1855" t="s">
        <v>188</v>
      </c>
      <c r="B1855" s="3" t="s">
        <v>46</v>
      </c>
      <c r="C1855" t="s">
        <v>47</v>
      </c>
      <c r="D1855" s="2" t="str">
        <f t="shared" si="146"/>
        <v>1997-07-11</v>
      </c>
      <c r="E1855" t="s">
        <v>1039</v>
      </c>
      <c r="F1855" s="3">
        <f t="shared" si="140"/>
        <v>7</v>
      </c>
      <c r="G1855" t="s">
        <v>751</v>
      </c>
      <c r="H1855" t="s">
        <v>67</v>
      </c>
      <c r="I1855" t="s">
        <v>67</v>
      </c>
      <c r="J1855" t="s">
        <v>67</v>
      </c>
      <c r="K1855" t="s">
        <v>67</v>
      </c>
      <c r="L1855" t="s">
        <v>66</v>
      </c>
      <c r="M1855" t="s">
        <v>66</v>
      </c>
      <c r="N1855" t="s">
        <v>67</v>
      </c>
      <c r="O1855" t="s">
        <v>67</v>
      </c>
      <c r="P1855" t="s">
        <v>67</v>
      </c>
      <c r="Q1855" t="s">
        <v>67</v>
      </c>
      <c r="R1855" t="s">
        <v>67</v>
      </c>
      <c r="S1855" t="s">
        <v>66</v>
      </c>
      <c r="T1855" t="s">
        <v>66</v>
      </c>
      <c r="U1855" t="s">
        <v>66</v>
      </c>
      <c r="V1855" t="s">
        <v>66</v>
      </c>
      <c r="W1855" t="s">
        <v>66</v>
      </c>
      <c r="X1855" t="s">
        <v>67</v>
      </c>
      <c r="Y1855" t="s">
        <v>67</v>
      </c>
      <c r="Z1855" t="s">
        <v>67</v>
      </c>
      <c r="AA1855" t="s">
        <v>66</v>
      </c>
      <c r="AB1855" t="s">
        <v>66</v>
      </c>
      <c r="AC1855" t="s">
        <v>66</v>
      </c>
      <c r="AD1855" t="s">
        <v>67</v>
      </c>
      <c r="AE1855" t="s">
        <v>67</v>
      </c>
      <c r="AF1855" t="s">
        <v>8</v>
      </c>
      <c r="AG1855" t="s">
        <v>3</v>
      </c>
      <c r="AH1855" t="s">
        <v>20</v>
      </c>
      <c r="AI1855" t="s">
        <v>17</v>
      </c>
      <c r="AJ1855" t="s">
        <v>50</v>
      </c>
      <c r="AK1855" t="s">
        <v>51</v>
      </c>
      <c r="AL1855" t="s">
        <v>69</v>
      </c>
      <c r="AM1855" t="s">
        <v>53</v>
      </c>
      <c r="AN1855" t="s">
        <v>70</v>
      </c>
      <c r="AO1855" t="s">
        <v>55</v>
      </c>
      <c r="AP1855" t="s">
        <v>72</v>
      </c>
      <c r="AQ1855" t="s">
        <v>97</v>
      </c>
      <c r="AR1855" t="s">
        <v>81</v>
      </c>
      <c r="AS1855" t="s">
        <v>74</v>
      </c>
      <c r="AT1855" t="s">
        <v>50</v>
      </c>
      <c r="AU1855" t="s">
        <v>61</v>
      </c>
      <c r="AV1855" t="s">
        <v>128</v>
      </c>
      <c r="AW1855" t="s">
        <v>246</v>
      </c>
    </row>
    <row r="1856" spans="1:49" x14ac:dyDescent="0.25">
      <c r="A1856" t="s">
        <v>188</v>
      </c>
      <c r="B1856" s="3" t="s">
        <v>46</v>
      </c>
      <c r="C1856" t="s">
        <v>47</v>
      </c>
      <c r="D1856" s="2">
        <f t="shared" si="146"/>
        <v>35966</v>
      </c>
      <c r="E1856" t="s">
        <v>681</v>
      </c>
      <c r="F1856" s="3">
        <f t="shared" ref="F1856:F1919" si="147">IF(D1856&gt;E1856,YEAR(D1856)-YEAR(E1856),YEAR(E1856)-YEAR(D1856))</f>
        <v>5</v>
      </c>
      <c r="G1856" t="s">
        <v>730</v>
      </c>
      <c r="H1856" t="s">
        <v>66</v>
      </c>
      <c r="I1856" t="s">
        <v>66</v>
      </c>
      <c r="J1856" t="s">
        <v>66</v>
      </c>
      <c r="K1856" t="s">
        <v>66</v>
      </c>
      <c r="L1856" t="s">
        <v>66</v>
      </c>
      <c r="M1856" t="s">
        <v>66</v>
      </c>
      <c r="N1856" t="s">
        <v>66</v>
      </c>
      <c r="O1856" t="s">
        <v>66</v>
      </c>
      <c r="P1856" t="s">
        <v>66</v>
      </c>
      <c r="Q1856" t="s">
        <v>66</v>
      </c>
      <c r="R1856" t="s">
        <v>66</v>
      </c>
      <c r="S1856" t="s">
        <v>66</v>
      </c>
      <c r="T1856" t="s">
        <v>66</v>
      </c>
      <c r="U1856" t="s">
        <v>66</v>
      </c>
      <c r="V1856" t="s">
        <v>66</v>
      </c>
      <c r="W1856" t="s">
        <v>66</v>
      </c>
      <c r="X1856" t="s">
        <v>66</v>
      </c>
      <c r="Y1856" t="s">
        <v>66</v>
      </c>
      <c r="Z1856" t="s">
        <v>66</v>
      </c>
      <c r="AA1856" t="s">
        <v>66</v>
      </c>
      <c r="AB1856" t="s">
        <v>66</v>
      </c>
      <c r="AC1856" t="s">
        <v>66</v>
      </c>
      <c r="AD1856" t="s">
        <v>66</v>
      </c>
      <c r="AE1856" t="s">
        <v>66</v>
      </c>
      <c r="AF1856" t="s">
        <v>24</v>
      </c>
      <c r="AG1856" t="s">
        <v>3</v>
      </c>
      <c r="AH1856" t="s">
        <v>16</v>
      </c>
      <c r="AI1856" t="s">
        <v>12</v>
      </c>
      <c r="AJ1856" t="s">
        <v>50</v>
      </c>
      <c r="AK1856" t="s">
        <v>51</v>
      </c>
      <c r="AL1856" t="s">
        <v>69</v>
      </c>
      <c r="AM1856" t="s">
        <v>53</v>
      </c>
      <c r="AN1856" t="s">
        <v>200</v>
      </c>
      <c r="AO1856" t="s">
        <v>161</v>
      </c>
      <c r="AP1856" t="s">
        <v>72</v>
      </c>
      <c r="AQ1856" t="s">
        <v>73</v>
      </c>
      <c r="AR1856" t="s">
        <v>81</v>
      </c>
      <c r="AS1856" t="s">
        <v>74</v>
      </c>
      <c r="AT1856" t="s">
        <v>50</v>
      </c>
      <c r="AU1856" t="s">
        <v>127</v>
      </c>
      <c r="AV1856" t="s">
        <v>120</v>
      </c>
      <c r="AW1856" t="s">
        <v>925</v>
      </c>
    </row>
    <row r="1857" spans="1:49" x14ac:dyDescent="0.25">
      <c r="A1857" t="s">
        <v>354</v>
      </c>
      <c r="B1857" s="3" t="s">
        <v>46</v>
      </c>
      <c r="C1857" t="s">
        <v>47</v>
      </c>
      <c r="D1857" s="2" t="str">
        <f t="shared" si="146"/>
        <v>1998-10-12</v>
      </c>
      <c r="E1857" t="s">
        <v>457</v>
      </c>
      <c r="F1857" s="3">
        <f t="shared" si="147"/>
        <v>6</v>
      </c>
      <c r="G1857" t="s">
        <v>1301</v>
      </c>
      <c r="AJ1857" t="s">
        <v>50</v>
      </c>
      <c r="AK1857" t="s">
        <v>51</v>
      </c>
      <c r="AL1857" t="s">
        <v>69</v>
      </c>
      <c r="AM1857" t="s">
        <v>53</v>
      </c>
      <c r="AN1857" t="s">
        <v>70</v>
      </c>
      <c r="AO1857" t="s">
        <v>207</v>
      </c>
      <c r="AP1857" t="s">
        <v>119</v>
      </c>
      <c r="AQ1857" t="s">
        <v>73</v>
      </c>
      <c r="AR1857" t="s">
        <v>58</v>
      </c>
      <c r="AS1857" t="s">
        <v>59</v>
      </c>
      <c r="AT1857" t="s">
        <v>50</v>
      </c>
      <c r="AU1857" t="s">
        <v>127</v>
      </c>
      <c r="AV1857" t="s">
        <v>120</v>
      </c>
      <c r="AW1857" t="s">
        <v>434</v>
      </c>
    </row>
    <row r="1858" spans="1:49" x14ac:dyDescent="0.25">
      <c r="A1858" t="s">
        <v>121</v>
      </c>
      <c r="B1858" s="3" t="s">
        <v>46</v>
      </c>
      <c r="C1858" t="s">
        <v>106</v>
      </c>
      <c r="D1858" s="2">
        <f t="shared" si="146"/>
        <v>38511</v>
      </c>
      <c r="E1858" t="s">
        <v>555</v>
      </c>
      <c r="F1858" s="3">
        <f t="shared" si="147"/>
        <v>1</v>
      </c>
      <c r="G1858" t="s">
        <v>554</v>
      </c>
      <c r="AJ1858" t="s">
        <v>50</v>
      </c>
      <c r="AK1858" t="s">
        <v>51</v>
      </c>
      <c r="AL1858" t="s">
        <v>69</v>
      </c>
      <c r="AM1858" t="s">
        <v>53</v>
      </c>
      <c r="AN1858" t="s">
        <v>70</v>
      </c>
      <c r="AO1858" t="s">
        <v>207</v>
      </c>
      <c r="AP1858" t="s">
        <v>119</v>
      </c>
      <c r="AQ1858" t="s">
        <v>73</v>
      </c>
      <c r="AR1858" t="s">
        <v>58</v>
      </c>
      <c r="AS1858" t="s">
        <v>59</v>
      </c>
      <c r="AT1858" t="s">
        <v>50</v>
      </c>
      <c r="AU1858" t="s">
        <v>127</v>
      </c>
      <c r="AV1858" t="s">
        <v>120</v>
      </c>
      <c r="AW1858" t="s">
        <v>434</v>
      </c>
    </row>
    <row r="1859" spans="1:49" x14ac:dyDescent="0.25">
      <c r="A1859" t="s">
        <v>85</v>
      </c>
      <c r="B1859" s="3" t="s">
        <v>46</v>
      </c>
      <c r="C1859" t="s">
        <v>47</v>
      </c>
      <c r="D1859" s="2" t="str">
        <f t="shared" si="146"/>
        <v>1996-05-12</v>
      </c>
      <c r="E1859" t="s">
        <v>772</v>
      </c>
      <c r="F1859" s="3">
        <f t="shared" si="147"/>
        <v>8</v>
      </c>
      <c r="G1859" t="s">
        <v>633</v>
      </c>
      <c r="H1859" t="s">
        <v>205</v>
      </c>
      <c r="I1859" t="s">
        <v>205</v>
      </c>
      <c r="J1859" t="s">
        <v>205</v>
      </c>
      <c r="K1859" t="s">
        <v>205</v>
      </c>
      <c r="L1859" t="s">
        <v>112</v>
      </c>
      <c r="M1859" t="s">
        <v>112</v>
      </c>
      <c r="N1859" t="s">
        <v>205</v>
      </c>
      <c r="O1859" t="s">
        <v>205</v>
      </c>
      <c r="P1859" t="s">
        <v>112</v>
      </c>
      <c r="Q1859" t="s">
        <v>112</v>
      </c>
      <c r="R1859" t="s">
        <v>205</v>
      </c>
      <c r="S1859" t="s">
        <v>205</v>
      </c>
      <c r="T1859" t="s">
        <v>205</v>
      </c>
      <c r="U1859" t="s">
        <v>205</v>
      </c>
      <c r="V1859" t="s">
        <v>205</v>
      </c>
      <c r="W1859" t="s">
        <v>205</v>
      </c>
      <c r="X1859" t="s">
        <v>205</v>
      </c>
      <c r="Y1859" t="s">
        <v>205</v>
      </c>
      <c r="Z1859" t="s">
        <v>205</v>
      </c>
      <c r="AA1859" t="s">
        <v>205</v>
      </c>
      <c r="AB1859" t="s">
        <v>205</v>
      </c>
      <c r="AC1859" t="s">
        <v>205</v>
      </c>
      <c r="AD1859" t="s">
        <v>205</v>
      </c>
      <c r="AE1859" t="s">
        <v>205</v>
      </c>
      <c r="AF1859" t="s">
        <v>4</v>
      </c>
      <c r="AG1859" t="s">
        <v>25</v>
      </c>
      <c r="AH1859" t="s">
        <v>16</v>
      </c>
      <c r="AI1859" t="s">
        <v>13</v>
      </c>
      <c r="AJ1859" t="s">
        <v>50</v>
      </c>
      <c r="AK1859" t="s">
        <v>51</v>
      </c>
      <c r="AL1859" t="s">
        <v>88</v>
      </c>
      <c r="AM1859" t="s">
        <v>53</v>
      </c>
      <c r="AN1859" t="s">
        <v>54</v>
      </c>
      <c r="AO1859" t="s">
        <v>71</v>
      </c>
      <c r="AP1859" t="s">
        <v>119</v>
      </c>
      <c r="AQ1859" t="s">
        <v>97</v>
      </c>
      <c r="AR1859" t="s">
        <v>58</v>
      </c>
      <c r="AS1859" t="s">
        <v>59</v>
      </c>
      <c r="AT1859" t="s">
        <v>50</v>
      </c>
      <c r="AU1859" t="s">
        <v>127</v>
      </c>
      <c r="AV1859" t="s">
        <v>84</v>
      </c>
      <c r="AW1859" t="s">
        <v>897</v>
      </c>
    </row>
    <row r="1860" spans="1:49" x14ac:dyDescent="0.25">
      <c r="A1860" t="s">
        <v>257</v>
      </c>
      <c r="B1860" s="3" t="s">
        <v>46</v>
      </c>
      <c r="C1860" t="s">
        <v>47</v>
      </c>
      <c r="D1860" s="2" t="str">
        <f t="shared" si="146"/>
        <v>2002-12-06</v>
      </c>
      <c r="E1860" t="s">
        <v>366</v>
      </c>
      <c r="F1860" s="3">
        <f t="shared" si="147"/>
        <v>7</v>
      </c>
      <c r="G1860" t="s">
        <v>315</v>
      </c>
      <c r="H1860" t="s">
        <v>67</v>
      </c>
      <c r="I1860" t="s">
        <v>67</v>
      </c>
      <c r="J1860" t="s">
        <v>67</v>
      </c>
      <c r="K1860" t="s">
        <v>67</v>
      </c>
      <c r="L1860" t="s">
        <v>67</v>
      </c>
      <c r="M1860" t="s">
        <v>66</v>
      </c>
      <c r="N1860" t="s">
        <v>67</v>
      </c>
      <c r="O1860" t="s">
        <v>67</v>
      </c>
      <c r="P1860" t="s">
        <v>67</v>
      </c>
      <c r="Q1860" t="s">
        <v>67</v>
      </c>
      <c r="R1860" t="s">
        <v>205</v>
      </c>
      <c r="S1860" t="s">
        <v>67</v>
      </c>
      <c r="T1860" t="s">
        <v>67</v>
      </c>
      <c r="U1860" t="s">
        <v>67</v>
      </c>
      <c r="V1860" t="s">
        <v>112</v>
      </c>
      <c r="W1860" t="s">
        <v>66</v>
      </c>
      <c r="X1860" t="s">
        <v>67</v>
      </c>
      <c r="Y1860" t="s">
        <v>67</v>
      </c>
      <c r="Z1860" t="s">
        <v>67</v>
      </c>
      <c r="AA1860" t="s">
        <v>67</v>
      </c>
      <c r="AB1860" t="s">
        <v>67</v>
      </c>
      <c r="AC1860" t="s">
        <v>66</v>
      </c>
      <c r="AD1860" t="s">
        <v>67</v>
      </c>
      <c r="AE1860" t="s">
        <v>67</v>
      </c>
      <c r="AF1860" t="s">
        <v>11</v>
      </c>
      <c r="AG1860" t="s">
        <v>3</v>
      </c>
      <c r="AH1860" t="s">
        <v>26</v>
      </c>
      <c r="AI1860" t="s">
        <v>11</v>
      </c>
      <c r="AJ1860" t="s">
        <v>50</v>
      </c>
      <c r="AK1860" t="s">
        <v>51</v>
      </c>
      <c r="AL1860" t="s">
        <v>88</v>
      </c>
      <c r="AM1860" t="s">
        <v>53</v>
      </c>
      <c r="AN1860" t="s">
        <v>200</v>
      </c>
      <c r="AO1860" t="s">
        <v>55</v>
      </c>
      <c r="AP1860" t="s">
        <v>56</v>
      </c>
      <c r="AQ1860" t="s">
        <v>114</v>
      </c>
      <c r="AR1860" t="s">
        <v>58</v>
      </c>
      <c r="AS1860" t="s">
        <v>74</v>
      </c>
      <c r="AT1860" t="s">
        <v>50</v>
      </c>
      <c r="AU1860" t="s">
        <v>83</v>
      </c>
      <c r="AV1860" t="s">
        <v>128</v>
      </c>
      <c r="AW1860" t="s">
        <v>202</v>
      </c>
    </row>
    <row r="1861" spans="1:49" x14ac:dyDescent="0.25">
      <c r="A1861" t="s">
        <v>45</v>
      </c>
      <c r="B1861" s="3" t="s">
        <v>46</v>
      </c>
      <c r="C1861" t="s">
        <v>47</v>
      </c>
      <c r="D1861" s="2" t="str">
        <f t="shared" si="146"/>
        <v>2001-12-14</v>
      </c>
      <c r="E1861" t="s">
        <v>339</v>
      </c>
      <c r="F1861" s="3">
        <f t="shared" si="147"/>
        <v>6</v>
      </c>
      <c r="G1861" t="s">
        <v>837</v>
      </c>
      <c r="H1861" t="s">
        <v>112</v>
      </c>
      <c r="I1861" t="s">
        <v>67</v>
      </c>
      <c r="J1861" t="s">
        <v>66</v>
      </c>
      <c r="K1861" t="s">
        <v>67</v>
      </c>
      <c r="L1861" t="s">
        <v>67</v>
      </c>
      <c r="M1861" t="s">
        <v>67</v>
      </c>
      <c r="N1861" t="s">
        <v>67</v>
      </c>
      <c r="O1861" t="s">
        <v>67</v>
      </c>
      <c r="P1861" t="s">
        <v>67</v>
      </c>
      <c r="Q1861" t="s">
        <v>112</v>
      </c>
      <c r="R1861" t="s">
        <v>67</v>
      </c>
      <c r="S1861" t="s">
        <v>66</v>
      </c>
      <c r="T1861" t="s">
        <v>66</v>
      </c>
      <c r="U1861" t="s">
        <v>67</v>
      </c>
      <c r="V1861" t="s">
        <v>67</v>
      </c>
      <c r="W1861" t="s">
        <v>66</v>
      </c>
      <c r="X1861" t="s">
        <v>67</v>
      </c>
      <c r="Y1861" t="s">
        <v>112</v>
      </c>
      <c r="Z1861" t="s">
        <v>112</v>
      </c>
      <c r="AA1861" t="s">
        <v>67</v>
      </c>
      <c r="AB1861" t="s">
        <v>67</v>
      </c>
      <c r="AC1861" t="s">
        <v>67</v>
      </c>
      <c r="AD1861" t="s">
        <v>67</v>
      </c>
      <c r="AE1861" t="s">
        <v>66</v>
      </c>
      <c r="AF1861" t="s">
        <v>25</v>
      </c>
      <c r="AG1861" t="s">
        <v>26</v>
      </c>
      <c r="AH1861" t="s">
        <v>4</v>
      </c>
      <c r="AI1861" t="s">
        <v>14</v>
      </c>
      <c r="AJ1861" t="s">
        <v>50</v>
      </c>
      <c r="AK1861" t="s">
        <v>94</v>
      </c>
      <c r="AL1861" t="s">
        <v>95</v>
      </c>
      <c r="AM1861" t="s">
        <v>53</v>
      </c>
      <c r="AN1861" t="s">
        <v>54</v>
      </c>
      <c r="AO1861" t="s">
        <v>55</v>
      </c>
      <c r="AP1861" t="s">
        <v>72</v>
      </c>
      <c r="AQ1861" t="s">
        <v>57</v>
      </c>
      <c r="AR1861" t="s">
        <v>58</v>
      </c>
      <c r="AS1861" t="s">
        <v>59</v>
      </c>
      <c r="AT1861" t="s">
        <v>50</v>
      </c>
      <c r="AU1861" t="s">
        <v>61</v>
      </c>
      <c r="AV1861" t="s">
        <v>62</v>
      </c>
      <c r="AW1861" t="s">
        <v>1379</v>
      </c>
    </row>
    <row r="1862" spans="1:49" x14ac:dyDescent="0.25">
      <c r="A1862" t="s">
        <v>77</v>
      </c>
      <c r="B1862" s="3" t="s">
        <v>46</v>
      </c>
      <c r="C1862" t="s">
        <v>47</v>
      </c>
      <c r="D1862" s="2" t="str">
        <f t="shared" si="146"/>
        <v>2003-07-14</v>
      </c>
      <c r="E1862" t="s">
        <v>65</v>
      </c>
      <c r="F1862" s="3">
        <f t="shared" si="147"/>
        <v>6</v>
      </c>
      <c r="G1862" t="s">
        <v>750</v>
      </c>
      <c r="H1862" t="s">
        <v>66</v>
      </c>
      <c r="I1862" t="s">
        <v>67</v>
      </c>
      <c r="J1862" t="s">
        <v>67</v>
      </c>
      <c r="K1862" t="s">
        <v>67</v>
      </c>
      <c r="L1862" t="s">
        <v>67</v>
      </c>
      <c r="M1862" t="s">
        <v>112</v>
      </c>
      <c r="N1862" t="s">
        <v>66</v>
      </c>
      <c r="O1862" t="s">
        <v>66</v>
      </c>
      <c r="P1862" t="s">
        <v>67</v>
      </c>
      <c r="Q1862" t="s">
        <v>67</v>
      </c>
      <c r="R1862" t="s">
        <v>112</v>
      </c>
      <c r="S1862" t="s">
        <v>67</v>
      </c>
      <c r="T1862" t="s">
        <v>67</v>
      </c>
      <c r="U1862" t="s">
        <v>66</v>
      </c>
      <c r="V1862" t="s">
        <v>67</v>
      </c>
      <c r="W1862" t="s">
        <v>67</v>
      </c>
      <c r="X1862" t="s">
        <v>66</v>
      </c>
      <c r="Y1862" t="s">
        <v>67</v>
      </c>
      <c r="Z1862" t="s">
        <v>67</v>
      </c>
      <c r="AA1862" t="s">
        <v>66</v>
      </c>
      <c r="AB1862" t="s">
        <v>67</v>
      </c>
      <c r="AC1862" t="s">
        <v>67</v>
      </c>
      <c r="AD1862" t="s">
        <v>67</v>
      </c>
      <c r="AE1862" t="s">
        <v>66</v>
      </c>
      <c r="AF1862" t="s">
        <v>12</v>
      </c>
      <c r="AG1862" t="s">
        <v>22</v>
      </c>
      <c r="AH1862" t="s">
        <v>10</v>
      </c>
      <c r="AI1862" t="s">
        <v>13</v>
      </c>
      <c r="AJ1862" t="s">
        <v>53</v>
      </c>
      <c r="AT1862" t="s">
        <v>50</v>
      </c>
      <c r="AU1862" t="s">
        <v>61</v>
      </c>
      <c r="AV1862" t="s">
        <v>84</v>
      </c>
      <c r="AW1862" t="s">
        <v>756</v>
      </c>
    </row>
    <row r="1863" spans="1:49" x14ac:dyDescent="0.25">
      <c r="A1863" t="s">
        <v>165</v>
      </c>
      <c r="B1863" s="3" t="s">
        <v>46</v>
      </c>
      <c r="C1863" t="s">
        <v>47</v>
      </c>
      <c r="D1863" s="2" t="str">
        <f t="shared" si="146"/>
        <v>2000-01-31</v>
      </c>
      <c r="E1863" t="s">
        <v>1031</v>
      </c>
      <c r="F1863" s="3">
        <f t="shared" si="147"/>
        <v>4</v>
      </c>
      <c r="G1863" t="s">
        <v>1538</v>
      </c>
      <c r="H1863" t="s">
        <v>66</v>
      </c>
      <c r="I1863" t="s">
        <v>66</v>
      </c>
      <c r="J1863" t="s">
        <v>66</v>
      </c>
      <c r="K1863" t="s">
        <v>66</v>
      </c>
      <c r="L1863" t="s">
        <v>66</v>
      </c>
      <c r="M1863" t="s">
        <v>66</v>
      </c>
      <c r="N1863" t="s">
        <v>66</v>
      </c>
      <c r="O1863" t="s">
        <v>66</v>
      </c>
      <c r="P1863" t="s">
        <v>66</v>
      </c>
      <c r="Q1863" t="s">
        <v>66</v>
      </c>
      <c r="R1863" t="s">
        <v>66</v>
      </c>
      <c r="S1863" t="s">
        <v>66</v>
      </c>
      <c r="T1863" t="s">
        <v>66</v>
      </c>
      <c r="U1863" t="s">
        <v>66</v>
      </c>
      <c r="V1863" t="s">
        <v>66</v>
      </c>
      <c r="W1863" t="s">
        <v>66</v>
      </c>
      <c r="X1863" t="s">
        <v>66</v>
      </c>
      <c r="Y1863" t="s">
        <v>66</v>
      </c>
      <c r="Z1863" t="s">
        <v>66</v>
      </c>
      <c r="AA1863" t="s">
        <v>66</v>
      </c>
      <c r="AB1863" t="s">
        <v>66</v>
      </c>
      <c r="AC1863" t="s">
        <v>66</v>
      </c>
      <c r="AD1863" t="s">
        <v>66</v>
      </c>
      <c r="AE1863" t="s">
        <v>66</v>
      </c>
      <c r="AF1863" t="s">
        <v>24</v>
      </c>
      <c r="AG1863" t="s">
        <v>26</v>
      </c>
      <c r="AH1863" t="s">
        <v>24</v>
      </c>
      <c r="AI1863" t="s">
        <v>22</v>
      </c>
      <c r="AJ1863" t="s">
        <v>50</v>
      </c>
      <c r="AK1863" t="s">
        <v>94</v>
      </c>
      <c r="AL1863" t="s">
        <v>95</v>
      </c>
      <c r="AM1863" t="s">
        <v>53</v>
      </c>
      <c r="AN1863" t="s">
        <v>200</v>
      </c>
      <c r="AO1863" t="s">
        <v>55</v>
      </c>
      <c r="AP1863" t="s">
        <v>72</v>
      </c>
      <c r="AQ1863" t="s">
        <v>57</v>
      </c>
      <c r="AR1863" t="s">
        <v>58</v>
      </c>
      <c r="AS1863" t="s">
        <v>59</v>
      </c>
      <c r="AT1863" t="s">
        <v>50</v>
      </c>
      <c r="AU1863" t="s">
        <v>83</v>
      </c>
      <c r="AV1863" t="s">
        <v>62</v>
      </c>
      <c r="AW1863" t="s">
        <v>1390</v>
      </c>
    </row>
    <row r="1864" spans="1:49" x14ac:dyDescent="0.25">
      <c r="A1864" t="s">
        <v>45</v>
      </c>
      <c r="B1864" s="3" t="s">
        <v>46</v>
      </c>
      <c r="C1864" t="s">
        <v>47</v>
      </c>
      <c r="D1864" s="2" t="str">
        <f t="shared" si="146"/>
        <v>2001-01-12</v>
      </c>
      <c r="E1864" t="s">
        <v>555</v>
      </c>
      <c r="F1864" s="3">
        <f t="shared" si="147"/>
        <v>5</v>
      </c>
      <c r="G1864" t="s">
        <v>1141</v>
      </c>
      <c r="H1864" t="s">
        <v>66</v>
      </c>
      <c r="I1864" t="s">
        <v>66</v>
      </c>
      <c r="J1864" t="s">
        <v>66</v>
      </c>
      <c r="K1864" t="s">
        <v>66</v>
      </c>
      <c r="L1864" t="s">
        <v>66</v>
      </c>
      <c r="M1864" t="s">
        <v>66</v>
      </c>
      <c r="N1864" t="s">
        <v>66</v>
      </c>
      <c r="O1864" t="s">
        <v>67</v>
      </c>
      <c r="P1864" t="s">
        <v>66</v>
      </c>
      <c r="Q1864" t="s">
        <v>67</v>
      </c>
      <c r="R1864" t="s">
        <v>66</v>
      </c>
      <c r="S1864" t="s">
        <v>66</v>
      </c>
      <c r="T1864" t="s">
        <v>66</v>
      </c>
      <c r="U1864" t="s">
        <v>66</v>
      </c>
      <c r="V1864" t="s">
        <v>66</v>
      </c>
      <c r="W1864" t="s">
        <v>66</v>
      </c>
      <c r="X1864" t="s">
        <v>66</v>
      </c>
      <c r="Y1864" t="s">
        <v>66</v>
      </c>
      <c r="Z1864" t="s">
        <v>66</v>
      </c>
      <c r="AA1864" t="s">
        <v>66</v>
      </c>
      <c r="AB1864" t="s">
        <v>66</v>
      </c>
      <c r="AC1864" t="s">
        <v>66</v>
      </c>
      <c r="AD1864" t="s">
        <v>66</v>
      </c>
      <c r="AE1864" t="s">
        <v>66</v>
      </c>
      <c r="AF1864" t="s">
        <v>5</v>
      </c>
      <c r="AI1864" t="s">
        <v>22</v>
      </c>
      <c r="AJ1864" t="s">
        <v>50</v>
      </c>
      <c r="AK1864" t="s">
        <v>51</v>
      </c>
      <c r="AL1864" t="s">
        <v>69</v>
      </c>
      <c r="AM1864" t="s">
        <v>53</v>
      </c>
      <c r="AN1864" t="s">
        <v>54</v>
      </c>
      <c r="AO1864" t="s">
        <v>55</v>
      </c>
      <c r="AP1864" t="s">
        <v>56</v>
      </c>
      <c r="AQ1864" t="s">
        <v>57</v>
      </c>
      <c r="AR1864" t="s">
        <v>58</v>
      </c>
      <c r="AS1864" t="s">
        <v>59</v>
      </c>
      <c r="AT1864" t="s">
        <v>50</v>
      </c>
      <c r="AU1864" t="s">
        <v>61</v>
      </c>
      <c r="AV1864" t="s">
        <v>62</v>
      </c>
      <c r="AW1864" t="s">
        <v>60</v>
      </c>
    </row>
    <row r="1865" spans="1:49" x14ac:dyDescent="0.25">
      <c r="A1865" t="s">
        <v>77</v>
      </c>
      <c r="B1865" s="3" t="s">
        <v>46</v>
      </c>
      <c r="C1865" t="s">
        <v>47</v>
      </c>
      <c r="D1865" s="2" t="str">
        <f t="shared" si="146"/>
        <v>2002-07-18</v>
      </c>
      <c r="E1865" t="s">
        <v>330</v>
      </c>
      <c r="F1865" s="3">
        <f t="shared" si="147"/>
        <v>12</v>
      </c>
      <c r="G1865" t="s">
        <v>832</v>
      </c>
      <c r="AT1865" t="s">
        <v>50</v>
      </c>
      <c r="AU1865" t="s">
        <v>61</v>
      </c>
      <c r="AV1865" t="s">
        <v>90</v>
      </c>
      <c r="AW1865" t="s">
        <v>1271</v>
      </c>
    </row>
    <row r="1866" spans="1:49" x14ac:dyDescent="0.25">
      <c r="A1866" t="s">
        <v>176</v>
      </c>
      <c r="B1866" s="3" t="s">
        <v>46</v>
      </c>
      <c r="C1866" t="s">
        <v>47</v>
      </c>
      <c r="D1866" s="2" t="str">
        <f t="shared" si="146"/>
        <v>2003-12-10</v>
      </c>
      <c r="E1866" t="s">
        <v>148</v>
      </c>
      <c r="F1866" s="3">
        <f t="shared" si="147"/>
        <v>7</v>
      </c>
      <c r="G1866" t="s">
        <v>276</v>
      </c>
      <c r="AJ1866" t="s">
        <v>50</v>
      </c>
      <c r="AK1866" t="s">
        <v>94</v>
      </c>
      <c r="AL1866" t="s">
        <v>95</v>
      </c>
      <c r="AM1866" t="s">
        <v>53</v>
      </c>
      <c r="AN1866" t="s">
        <v>200</v>
      </c>
      <c r="AO1866" t="s">
        <v>55</v>
      </c>
      <c r="AP1866" t="s">
        <v>72</v>
      </c>
      <c r="AQ1866" t="s">
        <v>73</v>
      </c>
      <c r="AR1866" t="s">
        <v>58</v>
      </c>
      <c r="AS1866" t="s">
        <v>74</v>
      </c>
      <c r="AT1866" t="s">
        <v>50</v>
      </c>
      <c r="AU1866" t="s">
        <v>61</v>
      </c>
      <c r="AV1866" t="s">
        <v>62</v>
      </c>
      <c r="AW1866" t="s">
        <v>1539</v>
      </c>
    </row>
    <row r="1867" spans="1:49" x14ac:dyDescent="0.25">
      <c r="A1867" t="s">
        <v>45</v>
      </c>
      <c r="B1867" s="3" t="s">
        <v>46</v>
      </c>
      <c r="C1867" t="s">
        <v>47</v>
      </c>
      <c r="D1867" s="2" t="str">
        <f t="shared" si="146"/>
        <v>2002-02-01</v>
      </c>
      <c r="E1867" t="s">
        <v>339</v>
      </c>
      <c r="F1867" s="3">
        <f t="shared" si="147"/>
        <v>5</v>
      </c>
      <c r="G1867" t="s">
        <v>1291</v>
      </c>
      <c r="H1867" t="s">
        <v>67</v>
      </c>
      <c r="I1867" t="s">
        <v>67</v>
      </c>
      <c r="J1867" t="s">
        <v>67</v>
      </c>
      <c r="K1867" t="s">
        <v>112</v>
      </c>
      <c r="L1867" t="s">
        <v>67</v>
      </c>
      <c r="M1867" t="s">
        <v>67</v>
      </c>
      <c r="N1867" t="s">
        <v>67</v>
      </c>
      <c r="O1867" t="s">
        <v>67</v>
      </c>
      <c r="P1867" t="s">
        <v>112</v>
      </c>
      <c r="Q1867" t="s">
        <v>205</v>
      </c>
      <c r="R1867" t="s">
        <v>205</v>
      </c>
      <c r="S1867" t="s">
        <v>205</v>
      </c>
      <c r="T1867" t="s">
        <v>112</v>
      </c>
      <c r="U1867" t="s">
        <v>112</v>
      </c>
      <c r="V1867" t="s">
        <v>67</v>
      </c>
      <c r="W1867" t="s">
        <v>67</v>
      </c>
      <c r="X1867" t="s">
        <v>67</v>
      </c>
      <c r="Y1867" t="s">
        <v>112</v>
      </c>
      <c r="Z1867" t="s">
        <v>205</v>
      </c>
      <c r="AA1867" t="s">
        <v>112</v>
      </c>
      <c r="AB1867" t="s">
        <v>67</v>
      </c>
      <c r="AC1867" t="s">
        <v>67</v>
      </c>
      <c r="AD1867" t="s">
        <v>67</v>
      </c>
      <c r="AE1867" t="s">
        <v>67</v>
      </c>
      <c r="AF1867" t="s">
        <v>26</v>
      </c>
      <c r="AG1867" t="s">
        <v>26</v>
      </c>
      <c r="AH1867" t="s">
        <v>25</v>
      </c>
      <c r="AI1867" t="s">
        <v>7</v>
      </c>
      <c r="AJ1867" t="s">
        <v>53</v>
      </c>
      <c r="AT1867" t="s">
        <v>50</v>
      </c>
      <c r="AU1867" t="s">
        <v>61</v>
      </c>
      <c r="AV1867" t="s">
        <v>62</v>
      </c>
      <c r="AW1867" t="s">
        <v>861</v>
      </c>
    </row>
    <row r="1868" spans="1:49" x14ac:dyDescent="0.25">
      <c r="A1868" t="s">
        <v>317</v>
      </c>
      <c r="B1868" s="3" t="s">
        <v>46</v>
      </c>
      <c r="C1868" t="s">
        <v>106</v>
      </c>
      <c r="D1868" s="2" t="str">
        <f t="shared" si="146"/>
        <v>2011-01-26</v>
      </c>
      <c r="E1868" t="s">
        <v>848</v>
      </c>
      <c r="F1868" s="3">
        <f t="shared" si="147"/>
        <v>3</v>
      </c>
      <c r="G1868" t="s">
        <v>994</v>
      </c>
      <c r="H1868" t="s">
        <v>67</v>
      </c>
      <c r="I1868" t="s">
        <v>67</v>
      </c>
      <c r="J1868" t="s">
        <v>67</v>
      </c>
      <c r="K1868" t="s">
        <v>112</v>
      </c>
      <c r="L1868" t="s">
        <v>67</v>
      </c>
      <c r="M1868" t="s">
        <v>67</v>
      </c>
      <c r="N1868" t="s">
        <v>67</v>
      </c>
      <c r="O1868" t="s">
        <v>67</v>
      </c>
      <c r="P1868" t="s">
        <v>112</v>
      </c>
      <c r="Q1868" t="s">
        <v>205</v>
      </c>
      <c r="R1868" t="s">
        <v>205</v>
      </c>
      <c r="S1868" t="s">
        <v>205</v>
      </c>
      <c r="T1868" t="s">
        <v>112</v>
      </c>
      <c r="U1868" t="s">
        <v>112</v>
      </c>
      <c r="V1868" t="s">
        <v>67</v>
      </c>
      <c r="W1868" t="s">
        <v>67</v>
      </c>
      <c r="X1868" t="s">
        <v>67</v>
      </c>
      <c r="Y1868" t="s">
        <v>112</v>
      </c>
      <c r="Z1868" t="s">
        <v>205</v>
      </c>
      <c r="AA1868" t="s">
        <v>112</v>
      </c>
      <c r="AB1868" t="s">
        <v>67</v>
      </c>
      <c r="AC1868" t="s">
        <v>67</v>
      </c>
      <c r="AD1868" t="s">
        <v>67</v>
      </c>
      <c r="AE1868" t="s">
        <v>67</v>
      </c>
      <c r="AF1868" t="s">
        <v>26</v>
      </c>
      <c r="AG1868" t="s">
        <v>26</v>
      </c>
      <c r="AH1868" t="s">
        <v>25</v>
      </c>
      <c r="AI1868" t="s">
        <v>7</v>
      </c>
      <c r="AJ1868" t="s">
        <v>53</v>
      </c>
      <c r="AT1868" t="s">
        <v>50</v>
      </c>
      <c r="AU1868" t="s">
        <v>61</v>
      </c>
      <c r="AV1868" t="s">
        <v>62</v>
      </c>
      <c r="AW1868" t="s">
        <v>861</v>
      </c>
    </row>
    <row r="1869" spans="1:49" x14ac:dyDescent="0.25">
      <c r="A1869" t="s">
        <v>257</v>
      </c>
      <c r="B1869" s="3" t="s">
        <v>46</v>
      </c>
      <c r="C1869" t="s">
        <v>47</v>
      </c>
      <c r="D1869" s="2" t="str">
        <f t="shared" si="146"/>
        <v>2001-07-04</v>
      </c>
      <c r="E1869" t="s">
        <v>778</v>
      </c>
      <c r="F1869" s="3">
        <f t="shared" si="147"/>
        <v>6</v>
      </c>
      <c r="G1869" t="s">
        <v>1256</v>
      </c>
      <c r="AJ1869" t="s">
        <v>50</v>
      </c>
      <c r="AK1869" t="s">
        <v>94</v>
      </c>
      <c r="AL1869" t="s">
        <v>95</v>
      </c>
      <c r="AM1869" t="s">
        <v>53</v>
      </c>
      <c r="AN1869" t="s">
        <v>200</v>
      </c>
      <c r="AO1869" t="s">
        <v>55</v>
      </c>
      <c r="AP1869" t="s">
        <v>72</v>
      </c>
      <c r="AQ1869" t="s">
        <v>114</v>
      </c>
      <c r="AR1869" t="s">
        <v>58</v>
      </c>
      <c r="AS1869" t="s">
        <v>74</v>
      </c>
      <c r="AT1869" t="s">
        <v>50</v>
      </c>
      <c r="AU1869" t="s">
        <v>127</v>
      </c>
      <c r="AV1869" t="s">
        <v>232</v>
      </c>
      <c r="AW1869" t="s">
        <v>434</v>
      </c>
    </row>
    <row r="1870" spans="1:49" x14ac:dyDescent="0.25">
      <c r="A1870" t="s">
        <v>63</v>
      </c>
      <c r="B1870" s="3" t="s">
        <v>46</v>
      </c>
      <c r="C1870" t="s">
        <v>47</v>
      </c>
      <c r="D1870" s="2" t="str">
        <f t="shared" si="146"/>
        <v>2005-07-12</v>
      </c>
      <c r="E1870" t="s">
        <v>323</v>
      </c>
      <c r="F1870" s="3">
        <f t="shared" si="147"/>
        <v>5</v>
      </c>
      <c r="G1870" t="s">
        <v>147</v>
      </c>
      <c r="H1870" t="s">
        <v>66</v>
      </c>
      <c r="I1870" t="s">
        <v>66</v>
      </c>
      <c r="J1870" t="s">
        <v>66</v>
      </c>
      <c r="K1870" t="s">
        <v>66</v>
      </c>
      <c r="L1870" t="s">
        <v>67</v>
      </c>
      <c r="M1870" t="s">
        <v>67</v>
      </c>
      <c r="N1870" t="s">
        <v>66</v>
      </c>
      <c r="O1870" t="s">
        <v>67</v>
      </c>
      <c r="P1870" t="s">
        <v>67</v>
      </c>
      <c r="Q1870" t="s">
        <v>66</v>
      </c>
      <c r="R1870" t="s">
        <v>66</v>
      </c>
      <c r="S1870" t="s">
        <v>66</v>
      </c>
      <c r="T1870" t="s">
        <v>66</v>
      </c>
      <c r="U1870" t="s">
        <v>67</v>
      </c>
      <c r="V1870" t="s">
        <v>66</v>
      </c>
      <c r="W1870" t="s">
        <v>66</v>
      </c>
      <c r="X1870" t="s">
        <v>66</v>
      </c>
      <c r="Y1870" t="s">
        <v>66</v>
      </c>
      <c r="Z1870" t="s">
        <v>66</v>
      </c>
      <c r="AA1870" t="s">
        <v>67</v>
      </c>
      <c r="AB1870" t="s">
        <v>66</v>
      </c>
      <c r="AC1870" t="s">
        <v>66</v>
      </c>
      <c r="AD1870" t="s">
        <v>67</v>
      </c>
      <c r="AE1870" t="s">
        <v>67</v>
      </c>
      <c r="AF1870" t="s">
        <v>14</v>
      </c>
      <c r="AG1870" t="s">
        <v>13</v>
      </c>
      <c r="AH1870" t="s">
        <v>22</v>
      </c>
      <c r="AI1870" t="s">
        <v>25</v>
      </c>
      <c r="AJ1870" t="s">
        <v>50</v>
      </c>
      <c r="AK1870" t="s">
        <v>51</v>
      </c>
      <c r="AL1870" t="s">
        <v>69</v>
      </c>
      <c r="AM1870" t="s">
        <v>53</v>
      </c>
      <c r="AN1870" t="s">
        <v>70</v>
      </c>
      <c r="AO1870" t="s">
        <v>55</v>
      </c>
      <c r="AP1870" t="s">
        <v>56</v>
      </c>
      <c r="AQ1870" t="s">
        <v>73</v>
      </c>
      <c r="AR1870" t="s">
        <v>58</v>
      </c>
      <c r="AS1870" t="s">
        <v>74</v>
      </c>
      <c r="AT1870" t="s">
        <v>50</v>
      </c>
      <c r="AU1870" t="s">
        <v>83</v>
      </c>
      <c r="AV1870" t="s">
        <v>76</v>
      </c>
      <c r="AW1870" t="s">
        <v>149</v>
      </c>
    </row>
    <row r="1871" spans="1:49" x14ac:dyDescent="0.25">
      <c r="A1871" t="s">
        <v>77</v>
      </c>
      <c r="B1871" s="3" t="s">
        <v>46</v>
      </c>
      <c r="C1871" t="s">
        <v>47</v>
      </c>
      <c r="D1871" s="2" t="str">
        <f t="shared" si="146"/>
        <v>2002-07-26</v>
      </c>
      <c r="E1871" t="s">
        <v>214</v>
      </c>
      <c r="F1871" s="3">
        <f t="shared" si="147"/>
        <v>6</v>
      </c>
      <c r="G1871" t="s">
        <v>1101</v>
      </c>
      <c r="AJ1871" t="s">
        <v>50</v>
      </c>
      <c r="AK1871" t="s">
        <v>94</v>
      </c>
      <c r="AL1871" t="s">
        <v>52</v>
      </c>
      <c r="AM1871" t="s">
        <v>53</v>
      </c>
      <c r="AN1871" t="s">
        <v>70</v>
      </c>
      <c r="AO1871" t="s">
        <v>55</v>
      </c>
      <c r="AP1871" t="s">
        <v>72</v>
      </c>
      <c r="AQ1871" t="s">
        <v>686</v>
      </c>
      <c r="AR1871" t="s">
        <v>58</v>
      </c>
      <c r="AS1871" t="s">
        <v>59</v>
      </c>
      <c r="AT1871" t="s">
        <v>50</v>
      </c>
      <c r="AU1871" t="s">
        <v>61</v>
      </c>
      <c r="AV1871" t="s">
        <v>84</v>
      </c>
      <c r="AW1871" t="s">
        <v>514</v>
      </c>
    </row>
    <row r="1872" spans="1:49" x14ac:dyDescent="0.25">
      <c r="A1872" t="s">
        <v>257</v>
      </c>
      <c r="B1872" s="3" t="s">
        <v>46</v>
      </c>
      <c r="C1872" t="s">
        <v>47</v>
      </c>
      <c r="D1872" s="2" t="str">
        <f t="shared" si="146"/>
        <v>2005-07-11</v>
      </c>
      <c r="E1872" t="s">
        <v>79</v>
      </c>
      <c r="F1872" s="3">
        <f t="shared" si="147"/>
        <v>8</v>
      </c>
      <c r="G1872" t="s">
        <v>810</v>
      </c>
      <c r="H1872" t="s">
        <v>66</v>
      </c>
      <c r="I1872" t="s">
        <v>66</v>
      </c>
      <c r="J1872" t="s">
        <v>66</v>
      </c>
      <c r="K1872" t="s">
        <v>67</v>
      </c>
      <c r="L1872" t="s">
        <v>67</v>
      </c>
      <c r="M1872" t="s">
        <v>66</v>
      </c>
      <c r="N1872" t="s">
        <v>67</v>
      </c>
      <c r="O1872" t="s">
        <v>67</v>
      </c>
      <c r="P1872" t="s">
        <v>66</v>
      </c>
      <c r="Q1872" t="s">
        <v>66</v>
      </c>
      <c r="R1872" t="s">
        <v>67</v>
      </c>
      <c r="S1872" t="s">
        <v>66</v>
      </c>
      <c r="T1872" t="s">
        <v>66</v>
      </c>
      <c r="U1872" t="s">
        <v>66</v>
      </c>
      <c r="V1872" t="s">
        <v>66</v>
      </c>
      <c r="W1872" t="s">
        <v>66</v>
      </c>
      <c r="X1872" t="s">
        <v>67</v>
      </c>
      <c r="Y1872" t="s">
        <v>67</v>
      </c>
      <c r="Z1872" t="s">
        <v>66</v>
      </c>
      <c r="AA1872" t="s">
        <v>66</v>
      </c>
      <c r="AB1872" t="s">
        <v>66</v>
      </c>
      <c r="AC1872" t="s">
        <v>66</v>
      </c>
      <c r="AD1872" t="s">
        <v>66</v>
      </c>
      <c r="AE1872" t="s">
        <v>66</v>
      </c>
      <c r="AF1872" t="s">
        <v>4</v>
      </c>
      <c r="AG1872" t="s">
        <v>17</v>
      </c>
      <c r="AH1872" t="s">
        <v>10</v>
      </c>
      <c r="AI1872" t="s">
        <v>6</v>
      </c>
      <c r="AJ1872" t="s">
        <v>50</v>
      </c>
      <c r="AK1872" t="s">
        <v>94</v>
      </c>
      <c r="AL1872" t="s">
        <v>95</v>
      </c>
      <c r="AM1872" t="s">
        <v>53</v>
      </c>
      <c r="AN1872" t="s">
        <v>70</v>
      </c>
      <c r="AO1872" t="s">
        <v>55</v>
      </c>
      <c r="AP1872" t="s">
        <v>119</v>
      </c>
      <c r="AQ1872" t="s">
        <v>114</v>
      </c>
      <c r="AR1872" t="s">
        <v>58</v>
      </c>
      <c r="AS1872" t="s">
        <v>74</v>
      </c>
      <c r="AT1872" t="s">
        <v>50</v>
      </c>
      <c r="AU1872" t="s">
        <v>83</v>
      </c>
      <c r="AV1872" t="s">
        <v>128</v>
      </c>
      <c r="AW1872" t="s">
        <v>517</v>
      </c>
    </row>
    <row r="1873" spans="1:49" x14ac:dyDescent="0.25">
      <c r="A1873" t="s">
        <v>188</v>
      </c>
      <c r="B1873" s="3" t="s">
        <v>46</v>
      </c>
      <c r="C1873" t="s">
        <v>47</v>
      </c>
      <c r="D1873" s="2" t="str">
        <f t="shared" si="146"/>
        <v>2006-06-16</v>
      </c>
      <c r="E1873" t="s">
        <v>227</v>
      </c>
      <c r="F1873" s="3">
        <f t="shared" si="147"/>
        <v>6</v>
      </c>
      <c r="G1873" t="s">
        <v>333</v>
      </c>
      <c r="H1873" t="s">
        <v>67</v>
      </c>
      <c r="I1873" t="s">
        <v>66</v>
      </c>
      <c r="J1873" t="s">
        <v>66</v>
      </c>
      <c r="K1873" t="s">
        <v>66</v>
      </c>
      <c r="L1873" t="s">
        <v>66</v>
      </c>
      <c r="M1873" t="s">
        <v>66</v>
      </c>
      <c r="N1873" t="s">
        <v>66</v>
      </c>
      <c r="O1873" t="s">
        <v>66</v>
      </c>
      <c r="P1873" t="s">
        <v>66</v>
      </c>
      <c r="Q1873" t="s">
        <v>66</v>
      </c>
      <c r="R1873" t="s">
        <v>66</v>
      </c>
      <c r="S1873" t="s">
        <v>66</v>
      </c>
      <c r="T1873" t="s">
        <v>66</v>
      </c>
      <c r="U1873" t="s">
        <v>66</v>
      </c>
      <c r="V1873" t="s">
        <v>66</v>
      </c>
      <c r="W1873" t="s">
        <v>66</v>
      </c>
      <c r="X1873" t="s">
        <v>66</v>
      </c>
      <c r="Y1873" t="s">
        <v>66</v>
      </c>
      <c r="Z1873" t="s">
        <v>66</v>
      </c>
      <c r="AA1873" t="s">
        <v>66</v>
      </c>
      <c r="AB1873" t="s">
        <v>66</v>
      </c>
      <c r="AC1873" t="s">
        <v>66</v>
      </c>
      <c r="AD1873" t="s">
        <v>66</v>
      </c>
      <c r="AE1873" t="s">
        <v>66</v>
      </c>
      <c r="AF1873" t="s">
        <v>3</v>
      </c>
      <c r="AG1873" t="s">
        <v>12</v>
      </c>
      <c r="AH1873" t="s">
        <v>6</v>
      </c>
      <c r="AI1873" t="s">
        <v>17</v>
      </c>
      <c r="AJ1873" t="s">
        <v>50</v>
      </c>
      <c r="AK1873" t="s">
        <v>94</v>
      </c>
      <c r="AL1873" t="s">
        <v>88</v>
      </c>
      <c r="AM1873" t="s">
        <v>53</v>
      </c>
      <c r="AN1873" t="s">
        <v>70</v>
      </c>
      <c r="AO1873" t="s">
        <v>100</v>
      </c>
      <c r="AP1873" t="s">
        <v>56</v>
      </c>
      <c r="AQ1873" t="s">
        <v>80</v>
      </c>
      <c r="AR1873" t="s">
        <v>58</v>
      </c>
      <c r="AS1873" t="s">
        <v>179</v>
      </c>
      <c r="AT1873" t="s">
        <v>50</v>
      </c>
      <c r="AU1873" t="s">
        <v>61</v>
      </c>
      <c r="AV1873" t="s">
        <v>90</v>
      </c>
      <c r="AW1873" t="s">
        <v>1066</v>
      </c>
    </row>
    <row r="1874" spans="1:49" x14ac:dyDescent="0.25">
      <c r="A1874" t="s">
        <v>324</v>
      </c>
      <c r="B1874" s="3" t="s">
        <v>46</v>
      </c>
      <c r="C1874" t="s">
        <v>47</v>
      </c>
      <c r="D1874" s="2" t="str">
        <f t="shared" si="146"/>
        <v>2001-01-16</v>
      </c>
      <c r="E1874" t="s">
        <v>333</v>
      </c>
      <c r="F1874" s="3">
        <f t="shared" si="147"/>
        <v>5</v>
      </c>
      <c r="G1874" t="s">
        <v>1247</v>
      </c>
      <c r="H1874" t="s">
        <v>67</v>
      </c>
      <c r="I1874" t="s">
        <v>67</v>
      </c>
      <c r="J1874" t="s">
        <v>66</v>
      </c>
      <c r="K1874" t="s">
        <v>66</v>
      </c>
      <c r="L1874" t="s">
        <v>66</v>
      </c>
      <c r="M1874" t="s">
        <v>66</v>
      </c>
      <c r="N1874" t="s">
        <v>67</v>
      </c>
      <c r="O1874" t="s">
        <v>66</v>
      </c>
      <c r="P1874" t="s">
        <v>66</v>
      </c>
      <c r="Q1874" t="s">
        <v>67</v>
      </c>
      <c r="R1874" t="s">
        <v>67</v>
      </c>
      <c r="S1874" t="s">
        <v>66</v>
      </c>
      <c r="T1874" t="s">
        <v>67</v>
      </c>
      <c r="U1874" t="s">
        <v>66</v>
      </c>
      <c r="V1874" t="s">
        <v>66</v>
      </c>
      <c r="W1874" t="s">
        <v>66</v>
      </c>
      <c r="X1874" t="s">
        <v>67</v>
      </c>
      <c r="Y1874" t="s">
        <v>112</v>
      </c>
      <c r="Z1874" t="s">
        <v>67</v>
      </c>
      <c r="AA1874" t="s">
        <v>67</v>
      </c>
      <c r="AB1874" t="s">
        <v>67</v>
      </c>
      <c r="AC1874" t="s">
        <v>67</v>
      </c>
      <c r="AD1874" t="s">
        <v>67</v>
      </c>
      <c r="AE1874" t="s">
        <v>67</v>
      </c>
      <c r="AF1874" t="s">
        <v>7</v>
      </c>
      <c r="AG1874" t="s">
        <v>6</v>
      </c>
      <c r="AH1874" t="s">
        <v>18</v>
      </c>
      <c r="AI1874" t="s">
        <v>15</v>
      </c>
      <c r="AJ1874" t="s">
        <v>50</v>
      </c>
      <c r="AK1874" t="s">
        <v>51</v>
      </c>
      <c r="AL1874" t="s">
        <v>95</v>
      </c>
      <c r="AM1874" t="s">
        <v>50</v>
      </c>
      <c r="AN1874" t="s">
        <v>70</v>
      </c>
      <c r="AO1874" t="s">
        <v>161</v>
      </c>
      <c r="AP1874" t="s">
        <v>119</v>
      </c>
      <c r="AQ1874" t="s">
        <v>73</v>
      </c>
      <c r="AR1874" t="s">
        <v>58</v>
      </c>
      <c r="AS1874" t="s">
        <v>74</v>
      </c>
      <c r="AT1874" t="s">
        <v>50</v>
      </c>
      <c r="AU1874" t="s">
        <v>83</v>
      </c>
      <c r="AV1874" t="s">
        <v>419</v>
      </c>
      <c r="AW1874" t="s">
        <v>190</v>
      </c>
    </row>
    <row r="1875" spans="1:49" x14ac:dyDescent="0.25">
      <c r="A1875" t="s">
        <v>188</v>
      </c>
      <c r="B1875" s="3" t="s">
        <v>46</v>
      </c>
      <c r="C1875" t="s">
        <v>47</v>
      </c>
      <c r="D1875" s="2" t="str">
        <f t="shared" si="146"/>
        <v>2006-01-16</v>
      </c>
      <c r="E1875" t="s">
        <v>227</v>
      </c>
      <c r="F1875" s="3">
        <f t="shared" si="147"/>
        <v>6</v>
      </c>
      <c r="G1875" t="s">
        <v>1540</v>
      </c>
      <c r="H1875" t="s">
        <v>67</v>
      </c>
      <c r="I1875" t="s">
        <v>67</v>
      </c>
      <c r="J1875" t="s">
        <v>112</v>
      </c>
      <c r="K1875" t="s">
        <v>205</v>
      </c>
      <c r="L1875" t="s">
        <v>112</v>
      </c>
      <c r="M1875" t="s">
        <v>112</v>
      </c>
      <c r="N1875" t="s">
        <v>67</v>
      </c>
      <c r="O1875" t="s">
        <v>67</v>
      </c>
      <c r="P1875" t="s">
        <v>67</v>
      </c>
      <c r="Q1875" t="s">
        <v>112</v>
      </c>
      <c r="R1875" t="s">
        <v>112</v>
      </c>
      <c r="S1875" t="s">
        <v>67</v>
      </c>
      <c r="T1875" t="s">
        <v>67</v>
      </c>
      <c r="U1875" t="s">
        <v>67</v>
      </c>
      <c r="V1875" t="s">
        <v>67</v>
      </c>
      <c r="W1875" t="s">
        <v>67</v>
      </c>
      <c r="X1875" t="s">
        <v>112</v>
      </c>
      <c r="Y1875" t="s">
        <v>112</v>
      </c>
      <c r="Z1875" t="s">
        <v>67</v>
      </c>
      <c r="AA1875" t="s">
        <v>67</v>
      </c>
      <c r="AB1875" t="s">
        <v>67</v>
      </c>
      <c r="AC1875" t="s">
        <v>67</v>
      </c>
      <c r="AD1875" t="s">
        <v>67</v>
      </c>
      <c r="AE1875" t="s">
        <v>67</v>
      </c>
      <c r="AF1875" t="s">
        <v>4</v>
      </c>
      <c r="AG1875" t="s">
        <v>17</v>
      </c>
      <c r="AH1875" t="s">
        <v>25</v>
      </c>
      <c r="AI1875" t="s">
        <v>18</v>
      </c>
      <c r="AJ1875" t="s">
        <v>50</v>
      </c>
      <c r="AK1875" t="s">
        <v>94</v>
      </c>
      <c r="AL1875" t="s">
        <v>95</v>
      </c>
      <c r="AM1875" t="s">
        <v>53</v>
      </c>
      <c r="AN1875" t="s">
        <v>70</v>
      </c>
      <c r="AO1875" t="s">
        <v>175</v>
      </c>
      <c r="AP1875" t="s">
        <v>72</v>
      </c>
      <c r="AQ1875" t="s">
        <v>80</v>
      </c>
      <c r="AR1875" t="s">
        <v>81</v>
      </c>
      <c r="AS1875" t="s">
        <v>74</v>
      </c>
      <c r="AT1875" t="s">
        <v>50</v>
      </c>
      <c r="AU1875" t="s">
        <v>61</v>
      </c>
      <c r="AV1875" t="s">
        <v>84</v>
      </c>
      <c r="AW1875" t="s">
        <v>635</v>
      </c>
    </row>
    <row r="1876" spans="1:49" x14ac:dyDescent="0.25">
      <c r="A1876" t="s">
        <v>379</v>
      </c>
      <c r="B1876" s="3" t="s">
        <v>46</v>
      </c>
      <c r="C1876" t="s">
        <v>47</v>
      </c>
      <c r="D1876" s="2">
        <f>IF(LEN(G1876)&lt;10, DATE(YEAR(E1876)-5, MONTH(E1876), DAY(E1876)), IF(YEAR(G1876)=YEAR(E1876), DATE(YEAR(E1876)-5, MONTH(G1876), DAY(G1876)),G1876))</f>
        <v>34510</v>
      </c>
      <c r="E1876" t="s">
        <v>397</v>
      </c>
      <c r="F1876" s="3">
        <f t="shared" si="147"/>
        <v>5</v>
      </c>
      <c r="G1876" t="s">
        <v>397</v>
      </c>
      <c r="AJ1876" t="s">
        <v>50</v>
      </c>
      <c r="AK1876" t="s">
        <v>51</v>
      </c>
      <c r="AL1876" t="s">
        <v>69</v>
      </c>
      <c r="AM1876" t="s">
        <v>53</v>
      </c>
      <c r="AN1876" t="s">
        <v>70</v>
      </c>
      <c r="AO1876" t="s">
        <v>175</v>
      </c>
      <c r="AP1876" t="s">
        <v>56</v>
      </c>
      <c r="AQ1876" t="s">
        <v>73</v>
      </c>
      <c r="AR1876" t="s">
        <v>58</v>
      </c>
      <c r="AS1876" t="s">
        <v>74</v>
      </c>
      <c r="AT1876" t="s">
        <v>50</v>
      </c>
      <c r="AU1876" t="s">
        <v>127</v>
      </c>
      <c r="AV1876" t="s">
        <v>62</v>
      </c>
      <c r="AW1876" t="s">
        <v>231</v>
      </c>
    </row>
    <row r="1877" spans="1:49" x14ac:dyDescent="0.25">
      <c r="A1877" t="s">
        <v>406</v>
      </c>
      <c r="B1877" s="3" t="s">
        <v>46</v>
      </c>
      <c r="C1877" t="s">
        <v>106</v>
      </c>
      <c r="D1877" s="2" t="str">
        <f>IF(LEN(G1877)&lt;10, DATE(YEAR(E1877)-5, MONTH(E1877), DAY(E1877)), IF(YEAR(G1877)=YEAR(E1877), DATE(YEAR(E1877)-1, MONTH(G1877), DAY(G1877)),G1877))</f>
        <v>2008-11-20</v>
      </c>
      <c r="E1877" t="s">
        <v>781</v>
      </c>
      <c r="F1877" s="3">
        <f t="shared" si="147"/>
        <v>10</v>
      </c>
      <c r="G1877" t="s">
        <v>1541</v>
      </c>
      <c r="AJ1877" t="s">
        <v>50</v>
      </c>
      <c r="AK1877" t="s">
        <v>51</v>
      </c>
      <c r="AL1877" t="s">
        <v>69</v>
      </c>
      <c r="AM1877" t="s">
        <v>53</v>
      </c>
      <c r="AN1877" t="s">
        <v>70</v>
      </c>
      <c r="AO1877" t="s">
        <v>175</v>
      </c>
      <c r="AP1877" t="s">
        <v>56</v>
      </c>
      <c r="AQ1877" t="s">
        <v>73</v>
      </c>
      <c r="AR1877" t="s">
        <v>58</v>
      </c>
      <c r="AS1877" t="s">
        <v>74</v>
      </c>
      <c r="AT1877" t="s">
        <v>50</v>
      </c>
      <c r="AU1877" t="s">
        <v>127</v>
      </c>
      <c r="AV1877" t="s">
        <v>62</v>
      </c>
      <c r="AW1877" t="s">
        <v>231</v>
      </c>
    </row>
    <row r="1878" spans="1:49" x14ac:dyDescent="0.25">
      <c r="A1878" t="s">
        <v>63</v>
      </c>
      <c r="B1878" s="3" t="s">
        <v>46</v>
      </c>
      <c r="C1878" t="s">
        <v>47</v>
      </c>
      <c r="D1878" s="2" t="str">
        <f>IF(LEN(G1878)&lt;10, DATE(YEAR(E1878)-5, MONTH(E1878), DAY(E1878)), IF(YEAR(G1878)=YEAR(E1878), DATE(YEAR(E1878)-1, MONTH(G1878), DAY(G1878)),G1878))</f>
        <v>2005-01-17</v>
      </c>
      <c r="E1878" t="s">
        <v>163</v>
      </c>
      <c r="F1878" s="3">
        <f t="shared" si="147"/>
        <v>6</v>
      </c>
      <c r="G1878" t="s">
        <v>249</v>
      </c>
      <c r="AJ1878" t="s">
        <v>53</v>
      </c>
      <c r="AT1878" t="s">
        <v>50</v>
      </c>
      <c r="AU1878" t="s">
        <v>127</v>
      </c>
      <c r="AV1878" t="s">
        <v>76</v>
      </c>
      <c r="AW1878" t="s">
        <v>259</v>
      </c>
    </row>
    <row r="1879" spans="1:49" x14ac:dyDescent="0.25">
      <c r="A1879" t="s">
        <v>176</v>
      </c>
      <c r="B1879" s="3" t="s">
        <v>46</v>
      </c>
      <c r="C1879" t="s">
        <v>47</v>
      </c>
      <c r="D1879" s="2" t="str">
        <f>IF(LEN(G1879)&lt;10, DATE(YEAR(E1879)-5, MONTH(E1879), DAY(E1879)), IF(YEAR(G1879)=YEAR(E1879), DATE(YEAR(E1879)-1, MONTH(G1879), DAY(G1879)),G1879))</f>
        <v>2003-12-10</v>
      </c>
      <c r="E1879" t="s">
        <v>103</v>
      </c>
      <c r="F1879" s="3">
        <f t="shared" si="147"/>
        <v>6</v>
      </c>
      <c r="G1879" t="s">
        <v>276</v>
      </c>
      <c r="H1879" t="s">
        <v>67</v>
      </c>
      <c r="I1879" t="s">
        <v>67</v>
      </c>
      <c r="J1879" t="s">
        <v>67</v>
      </c>
      <c r="K1879" t="s">
        <v>67</v>
      </c>
      <c r="L1879" t="s">
        <v>67</v>
      </c>
      <c r="M1879" t="s">
        <v>66</v>
      </c>
      <c r="N1879" t="s">
        <v>66</v>
      </c>
      <c r="O1879" t="s">
        <v>66</v>
      </c>
      <c r="P1879" t="s">
        <v>67</v>
      </c>
      <c r="Q1879" t="s">
        <v>67</v>
      </c>
      <c r="R1879" t="s">
        <v>67</v>
      </c>
      <c r="S1879" t="s">
        <v>67</v>
      </c>
      <c r="T1879" t="s">
        <v>67</v>
      </c>
      <c r="U1879" t="s">
        <v>67</v>
      </c>
      <c r="V1879" t="s">
        <v>67</v>
      </c>
      <c r="W1879" t="s">
        <v>67</v>
      </c>
      <c r="X1879" t="s">
        <v>67</v>
      </c>
      <c r="Y1879" t="s">
        <v>67</v>
      </c>
      <c r="Z1879" t="s">
        <v>67</v>
      </c>
      <c r="AA1879" t="s">
        <v>67</v>
      </c>
      <c r="AB1879" t="s">
        <v>67</v>
      </c>
      <c r="AC1879" t="s">
        <v>67</v>
      </c>
      <c r="AD1879" t="s">
        <v>67</v>
      </c>
      <c r="AE1879" t="s">
        <v>67</v>
      </c>
      <c r="AF1879" t="s">
        <v>14</v>
      </c>
      <c r="AG1879" t="s">
        <v>15</v>
      </c>
      <c r="AH1879" t="s">
        <v>4</v>
      </c>
      <c r="AI1879" t="s">
        <v>4</v>
      </c>
      <c r="AJ1879" t="s">
        <v>50</v>
      </c>
      <c r="AK1879" t="s">
        <v>51</v>
      </c>
      <c r="AL1879" t="s">
        <v>69</v>
      </c>
      <c r="AM1879" t="s">
        <v>53</v>
      </c>
      <c r="AN1879" t="s">
        <v>200</v>
      </c>
      <c r="AO1879" t="s">
        <v>55</v>
      </c>
      <c r="AP1879" t="s">
        <v>56</v>
      </c>
      <c r="AQ1879" t="s">
        <v>57</v>
      </c>
      <c r="AR1879" t="s">
        <v>58</v>
      </c>
      <c r="AS1879" t="s">
        <v>59</v>
      </c>
      <c r="AT1879" t="s">
        <v>50</v>
      </c>
      <c r="AU1879" t="s">
        <v>83</v>
      </c>
      <c r="AV1879" t="s">
        <v>62</v>
      </c>
      <c r="AW1879" t="s">
        <v>210</v>
      </c>
    </row>
    <row r="1880" spans="1:49" x14ac:dyDescent="0.25">
      <c r="A1880" t="s">
        <v>240</v>
      </c>
      <c r="B1880" s="3" t="s">
        <v>46</v>
      </c>
      <c r="C1880" t="s">
        <v>47</v>
      </c>
      <c r="D1880" s="2" t="str">
        <f>IF(LEN(G1880)&lt;10, DATE(YEAR(E1880)-5, MONTH(E1880), DAY(E1880)), IF(YEAR(G1880)=YEAR(E1880), DATE(YEAR(E1880)-1, MONTH(G1880), DAY(G1880)),G1880))</f>
        <v>2004-07-07</v>
      </c>
      <c r="E1880" t="s">
        <v>153</v>
      </c>
      <c r="F1880" s="3">
        <f t="shared" si="147"/>
        <v>7</v>
      </c>
      <c r="G1880" t="s">
        <v>1392</v>
      </c>
      <c r="H1880" t="s">
        <v>66</v>
      </c>
      <c r="I1880" t="s">
        <v>66</v>
      </c>
      <c r="J1880" t="s">
        <v>66</v>
      </c>
      <c r="K1880" t="s">
        <v>66</v>
      </c>
      <c r="L1880" t="s">
        <v>66</v>
      </c>
      <c r="M1880" t="s">
        <v>66</v>
      </c>
      <c r="N1880" t="s">
        <v>66</v>
      </c>
      <c r="O1880" t="s">
        <v>66</v>
      </c>
      <c r="P1880" t="s">
        <v>66</v>
      </c>
      <c r="Q1880" t="s">
        <v>67</v>
      </c>
      <c r="R1880" t="s">
        <v>67</v>
      </c>
      <c r="S1880" t="s">
        <v>66</v>
      </c>
      <c r="T1880" t="s">
        <v>66</v>
      </c>
      <c r="U1880" t="s">
        <v>66</v>
      </c>
      <c r="V1880" t="s">
        <v>66</v>
      </c>
      <c r="W1880" t="s">
        <v>66</v>
      </c>
      <c r="X1880" t="s">
        <v>66</v>
      </c>
      <c r="Y1880" t="s">
        <v>67</v>
      </c>
      <c r="Z1880" t="s">
        <v>67</v>
      </c>
      <c r="AA1880" t="s">
        <v>66</v>
      </c>
      <c r="AB1880" t="s">
        <v>66</v>
      </c>
      <c r="AC1880" t="s">
        <v>66</v>
      </c>
      <c r="AD1880" t="s">
        <v>66</v>
      </c>
      <c r="AE1880" t="s">
        <v>67</v>
      </c>
      <c r="AF1880" t="s">
        <v>18</v>
      </c>
      <c r="AG1880" t="s">
        <v>6</v>
      </c>
      <c r="AH1880" t="s">
        <v>7</v>
      </c>
      <c r="AI1880" t="s">
        <v>6</v>
      </c>
      <c r="AJ1880" t="s">
        <v>50</v>
      </c>
      <c r="AK1880" t="s">
        <v>51</v>
      </c>
      <c r="AL1880" t="s">
        <v>88</v>
      </c>
      <c r="AM1880" t="s">
        <v>53</v>
      </c>
      <c r="AN1880" t="s">
        <v>54</v>
      </c>
      <c r="AO1880" t="s">
        <v>55</v>
      </c>
      <c r="AP1880" t="s">
        <v>56</v>
      </c>
      <c r="AQ1880" t="s">
        <v>73</v>
      </c>
      <c r="AR1880" t="s">
        <v>81</v>
      </c>
      <c r="AS1880" t="s">
        <v>74</v>
      </c>
      <c r="AT1880" t="s">
        <v>50</v>
      </c>
      <c r="AU1880" t="s">
        <v>83</v>
      </c>
      <c r="AV1880" t="s">
        <v>90</v>
      </c>
      <c r="AW1880" t="s">
        <v>310</v>
      </c>
    </row>
    <row r="1881" spans="1:49" x14ac:dyDescent="0.25">
      <c r="A1881" t="s">
        <v>188</v>
      </c>
      <c r="B1881" s="3" t="s">
        <v>1187</v>
      </c>
      <c r="C1881" t="s">
        <v>47</v>
      </c>
      <c r="D1881" s="2" t="str">
        <f>IF(LEN(G1881)&lt;10, DATE(YEAR(E1881)-5, MONTH(E1881), DAY(E1881)), IF(YEAR(G1881)=YEAR(E1881), DATE(YEAR(E1881)-1, MONTH(G1881), DAY(G1881)),G1881))</f>
        <v>1996-10-21</v>
      </c>
      <c r="E1881" t="s">
        <v>900</v>
      </c>
      <c r="F1881" s="3">
        <f t="shared" si="147"/>
        <v>6</v>
      </c>
      <c r="G1881" t="s">
        <v>1191</v>
      </c>
      <c r="H1881" t="s">
        <v>67</v>
      </c>
      <c r="I1881" t="s">
        <v>67</v>
      </c>
      <c r="J1881" t="s">
        <v>112</v>
      </c>
      <c r="K1881" t="s">
        <v>67</v>
      </c>
      <c r="L1881" t="s">
        <v>66</v>
      </c>
      <c r="M1881" t="s">
        <v>66</v>
      </c>
      <c r="N1881" t="s">
        <v>67</v>
      </c>
      <c r="O1881" t="s">
        <v>112</v>
      </c>
      <c r="P1881" t="s">
        <v>67</v>
      </c>
      <c r="Q1881" t="s">
        <v>112</v>
      </c>
      <c r="R1881" t="s">
        <v>112</v>
      </c>
      <c r="S1881" t="s">
        <v>67</v>
      </c>
      <c r="T1881" t="s">
        <v>67</v>
      </c>
      <c r="U1881" t="s">
        <v>67</v>
      </c>
      <c r="V1881" t="s">
        <v>67</v>
      </c>
      <c r="W1881" t="s">
        <v>66</v>
      </c>
      <c r="X1881" t="s">
        <v>67</v>
      </c>
      <c r="Y1881" t="s">
        <v>112</v>
      </c>
      <c r="Z1881" t="s">
        <v>205</v>
      </c>
      <c r="AA1881" t="s">
        <v>67</v>
      </c>
      <c r="AB1881" t="s">
        <v>67</v>
      </c>
      <c r="AC1881" t="s">
        <v>67</v>
      </c>
      <c r="AD1881" t="s">
        <v>67</v>
      </c>
      <c r="AE1881" t="s">
        <v>67</v>
      </c>
      <c r="AF1881" t="s">
        <v>10</v>
      </c>
      <c r="AG1881" t="s">
        <v>15</v>
      </c>
      <c r="AH1881" t="s">
        <v>23</v>
      </c>
      <c r="AI1881" t="s">
        <v>17</v>
      </c>
      <c r="AJ1881" t="s">
        <v>50</v>
      </c>
      <c r="AK1881" t="s">
        <v>51</v>
      </c>
      <c r="AL1881" t="s">
        <v>69</v>
      </c>
      <c r="AM1881" t="s">
        <v>53</v>
      </c>
      <c r="AN1881" t="s">
        <v>70</v>
      </c>
      <c r="AO1881" t="s">
        <v>71</v>
      </c>
      <c r="AP1881" t="s">
        <v>56</v>
      </c>
      <c r="AQ1881" t="s">
        <v>97</v>
      </c>
      <c r="AR1881" t="s">
        <v>230</v>
      </c>
      <c r="AS1881" t="s">
        <v>74</v>
      </c>
      <c r="AT1881" t="s">
        <v>50</v>
      </c>
      <c r="AU1881" t="s">
        <v>61</v>
      </c>
      <c r="AV1881" t="s">
        <v>84</v>
      </c>
      <c r="AW1881" t="s">
        <v>190</v>
      </c>
    </row>
    <row r="1882" spans="1:49" x14ac:dyDescent="0.25">
      <c r="A1882" t="s">
        <v>379</v>
      </c>
      <c r="B1882" s="3" t="s">
        <v>46</v>
      </c>
      <c r="C1882" t="s">
        <v>47</v>
      </c>
      <c r="D1882" s="2">
        <f>IF(LEN(G1882)&lt;10, DATE(YEAR(E1882)-5, MONTH(E1882), DAY(E1882)), IF(YEAR(G1882)=YEAR(E1882), DATE(YEAR(E1882)-5, MONTH(G1882), DAY(G1882)),G1882))</f>
        <v>33957</v>
      </c>
      <c r="E1882" t="s">
        <v>309</v>
      </c>
      <c r="F1882" s="3">
        <f t="shared" si="147"/>
        <v>5</v>
      </c>
      <c r="G1882" t="s">
        <v>309</v>
      </c>
      <c r="H1882" t="s">
        <v>66</v>
      </c>
      <c r="I1882" t="s">
        <v>66</v>
      </c>
      <c r="J1882" t="s">
        <v>66</v>
      </c>
      <c r="K1882" t="s">
        <v>66</v>
      </c>
      <c r="L1882" t="s">
        <v>66</v>
      </c>
      <c r="M1882" t="s">
        <v>66</v>
      </c>
      <c r="N1882" t="s">
        <v>66</v>
      </c>
      <c r="O1882" t="s">
        <v>66</v>
      </c>
      <c r="P1882" t="s">
        <v>66</v>
      </c>
      <c r="Q1882" t="s">
        <v>66</v>
      </c>
      <c r="R1882" t="s">
        <v>66</v>
      </c>
      <c r="S1882" t="s">
        <v>66</v>
      </c>
      <c r="T1882" t="s">
        <v>66</v>
      </c>
      <c r="U1882" t="s">
        <v>66</v>
      </c>
      <c r="V1882" t="s">
        <v>66</v>
      </c>
      <c r="W1882" t="s">
        <v>66</v>
      </c>
      <c r="X1882" t="s">
        <v>66</v>
      </c>
      <c r="Y1882" t="s">
        <v>66</v>
      </c>
      <c r="Z1882" t="s">
        <v>66</v>
      </c>
      <c r="AA1882" t="s">
        <v>66</v>
      </c>
      <c r="AB1882" t="s">
        <v>66</v>
      </c>
      <c r="AC1882" t="s">
        <v>66</v>
      </c>
      <c r="AD1882" t="s">
        <v>66</v>
      </c>
      <c r="AE1882" t="s">
        <v>66</v>
      </c>
      <c r="AF1882" t="s">
        <v>9</v>
      </c>
      <c r="AG1882" t="s">
        <v>17</v>
      </c>
      <c r="AH1882" t="s">
        <v>4</v>
      </c>
      <c r="AI1882" t="s">
        <v>21</v>
      </c>
      <c r="AJ1882" t="s">
        <v>50</v>
      </c>
      <c r="AK1882" t="s">
        <v>51</v>
      </c>
      <c r="AL1882" t="s">
        <v>69</v>
      </c>
      <c r="AM1882" t="s">
        <v>50</v>
      </c>
      <c r="AN1882" t="s">
        <v>70</v>
      </c>
      <c r="AO1882" t="s">
        <v>207</v>
      </c>
      <c r="AP1882" t="s">
        <v>72</v>
      </c>
      <c r="AQ1882" t="s">
        <v>73</v>
      </c>
      <c r="AR1882" t="s">
        <v>81</v>
      </c>
      <c r="AS1882" t="s">
        <v>59</v>
      </c>
      <c r="AT1882" t="s">
        <v>50</v>
      </c>
      <c r="AU1882" t="s">
        <v>83</v>
      </c>
      <c r="AV1882" t="s">
        <v>76</v>
      </c>
      <c r="AW1882" t="s">
        <v>104</v>
      </c>
    </row>
    <row r="1883" spans="1:49" x14ac:dyDescent="0.25">
      <c r="A1883" t="s">
        <v>599</v>
      </c>
      <c r="B1883" s="3" t="s">
        <v>547</v>
      </c>
      <c r="C1883" t="s">
        <v>47</v>
      </c>
      <c r="D1883" s="2">
        <f>IF(LEN(G1883)&lt;10, DATE(YEAR(E1883)-5, MONTH(E1883), DAY(E1883)), IF(YEAR(G1883)=YEAR(E1883), DATE(YEAR(E1883)-3, MONTH(G1883), DAY(G1883)),G1883))</f>
        <v>35332</v>
      </c>
      <c r="E1883" t="s">
        <v>363</v>
      </c>
      <c r="F1883" s="3">
        <f t="shared" si="147"/>
        <v>3</v>
      </c>
      <c r="G1883" t="s">
        <v>363</v>
      </c>
      <c r="H1883" t="s">
        <v>67</v>
      </c>
      <c r="I1883" t="s">
        <v>67</v>
      </c>
      <c r="J1883" t="s">
        <v>67</v>
      </c>
      <c r="K1883" t="s">
        <v>67</v>
      </c>
      <c r="L1883" t="s">
        <v>67</v>
      </c>
      <c r="M1883" t="s">
        <v>67</v>
      </c>
      <c r="N1883" t="s">
        <v>67</v>
      </c>
      <c r="O1883" t="s">
        <v>67</v>
      </c>
      <c r="P1883" t="s">
        <v>67</v>
      </c>
      <c r="Q1883" t="s">
        <v>67</v>
      </c>
      <c r="R1883" t="s">
        <v>67</v>
      </c>
      <c r="S1883" t="s">
        <v>67</v>
      </c>
      <c r="T1883" t="s">
        <v>67</v>
      </c>
      <c r="U1883" t="s">
        <v>67</v>
      </c>
      <c r="V1883" t="s">
        <v>67</v>
      </c>
      <c r="W1883" t="s">
        <v>67</v>
      </c>
      <c r="X1883" t="s">
        <v>67</v>
      </c>
      <c r="Y1883" t="s">
        <v>67</v>
      </c>
      <c r="Z1883" t="s">
        <v>67</v>
      </c>
      <c r="AA1883" t="s">
        <v>67</v>
      </c>
      <c r="AB1883" t="s">
        <v>67</v>
      </c>
      <c r="AC1883" t="s">
        <v>67</v>
      </c>
      <c r="AD1883" t="s">
        <v>67</v>
      </c>
      <c r="AE1883" t="s">
        <v>67</v>
      </c>
      <c r="AF1883" t="s">
        <v>19</v>
      </c>
      <c r="AG1883" t="s">
        <v>14</v>
      </c>
      <c r="AH1883" t="s">
        <v>16</v>
      </c>
      <c r="AI1883" t="s">
        <v>17</v>
      </c>
      <c r="AJ1883" t="s">
        <v>53</v>
      </c>
    </row>
    <row r="1884" spans="1:49" x14ac:dyDescent="0.25">
      <c r="A1884" t="s">
        <v>248</v>
      </c>
      <c r="B1884" s="3" t="s">
        <v>46</v>
      </c>
      <c r="C1884" t="s">
        <v>47</v>
      </c>
      <c r="D1884" s="2" t="str">
        <f>IF(LEN(G1884)&lt;10, DATE(YEAR(E1884)-5, MONTH(E1884), DAY(E1884)), IF(YEAR(G1884)=YEAR(E1884), DATE(YEAR(E1884)-1, MONTH(G1884), DAY(G1884)),G1884))</f>
        <v>2002-12-20</v>
      </c>
      <c r="E1884" t="s">
        <v>685</v>
      </c>
      <c r="F1884" s="3">
        <f t="shared" si="147"/>
        <v>6</v>
      </c>
      <c r="G1884" t="s">
        <v>287</v>
      </c>
      <c r="H1884" t="s">
        <v>67</v>
      </c>
      <c r="I1884" t="s">
        <v>67</v>
      </c>
      <c r="J1884" t="s">
        <v>67</v>
      </c>
      <c r="K1884" t="s">
        <v>67</v>
      </c>
      <c r="L1884" t="s">
        <v>112</v>
      </c>
      <c r="M1884" t="s">
        <v>67</v>
      </c>
      <c r="N1884" t="s">
        <v>67</v>
      </c>
      <c r="O1884" t="s">
        <v>67</v>
      </c>
      <c r="P1884" t="s">
        <v>67</v>
      </c>
      <c r="Q1884" t="s">
        <v>67</v>
      </c>
      <c r="R1884" t="s">
        <v>67</v>
      </c>
      <c r="S1884" t="s">
        <v>67</v>
      </c>
      <c r="T1884" t="s">
        <v>67</v>
      </c>
      <c r="U1884" t="s">
        <v>67</v>
      </c>
      <c r="V1884" t="s">
        <v>67</v>
      </c>
      <c r="W1884" t="s">
        <v>67</v>
      </c>
      <c r="X1884" t="s">
        <v>67</v>
      </c>
      <c r="Y1884" t="s">
        <v>67</v>
      </c>
      <c r="Z1884" t="s">
        <v>67</v>
      </c>
      <c r="AA1884" t="s">
        <v>67</v>
      </c>
      <c r="AB1884" t="s">
        <v>67</v>
      </c>
      <c r="AC1884" t="s">
        <v>67</v>
      </c>
      <c r="AD1884" t="s">
        <v>67</v>
      </c>
      <c r="AE1884" t="s">
        <v>205</v>
      </c>
      <c r="AF1884" t="s">
        <v>16</v>
      </c>
      <c r="AG1884" t="s">
        <v>15</v>
      </c>
      <c r="AH1884" t="s">
        <v>16</v>
      </c>
      <c r="AI1884" t="s">
        <v>25</v>
      </c>
      <c r="AJ1884" t="s">
        <v>50</v>
      </c>
      <c r="AK1884" t="s">
        <v>94</v>
      </c>
      <c r="AL1884" t="s">
        <v>88</v>
      </c>
      <c r="AM1884" t="s">
        <v>53</v>
      </c>
      <c r="AN1884" t="s">
        <v>70</v>
      </c>
      <c r="AO1884" t="s">
        <v>55</v>
      </c>
      <c r="AP1884" t="s">
        <v>56</v>
      </c>
      <c r="AQ1884" t="s">
        <v>73</v>
      </c>
      <c r="AR1884" t="s">
        <v>58</v>
      </c>
      <c r="AS1884" t="s">
        <v>74</v>
      </c>
      <c r="AT1884" t="s">
        <v>50</v>
      </c>
      <c r="AU1884" t="s">
        <v>83</v>
      </c>
      <c r="AV1884" t="s">
        <v>76</v>
      </c>
      <c r="AW1884" t="s">
        <v>250</v>
      </c>
    </row>
    <row r="1885" spans="1:49" x14ac:dyDescent="0.25">
      <c r="A1885" t="s">
        <v>77</v>
      </c>
      <c r="B1885" s="3" t="s">
        <v>46</v>
      </c>
      <c r="C1885" t="s">
        <v>47</v>
      </c>
      <c r="D1885" s="2" t="str">
        <f>IF(LEN(G1885)&lt;10, DATE(YEAR(E1885)-5, MONTH(E1885), DAY(E1885)), IF(YEAR(G1885)=YEAR(E1885), DATE(YEAR(E1885)-1, MONTH(G1885), DAY(G1885)),G1885))</f>
        <v>1998-03-24</v>
      </c>
      <c r="E1885" t="s">
        <v>752</v>
      </c>
      <c r="F1885" s="3">
        <f t="shared" si="147"/>
        <v>5</v>
      </c>
      <c r="G1885" t="s">
        <v>614</v>
      </c>
      <c r="AJ1885" t="s">
        <v>50</v>
      </c>
      <c r="AK1885" t="s">
        <v>51</v>
      </c>
      <c r="AL1885" t="s">
        <v>69</v>
      </c>
      <c r="AM1885" t="s">
        <v>50</v>
      </c>
      <c r="AN1885" t="s">
        <v>200</v>
      </c>
      <c r="AO1885" t="s">
        <v>71</v>
      </c>
      <c r="AP1885" t="s">
        <v>72</v>
      </c>
      <c r="AQ1885" t="s">
        <v>97</v>
      </c>
      <c r="AR1885" t="s">
        <v>58</v>
      </c>
      <c r="AS1885" t="s">
        <v>74</v>
      </c>
      <c r="AT1885" t="s">
        <v>50</v>
      </c>
      <c r="AU1885" t="s">
        <v>61</v>
      </c>
      <c r="AV1885" t="s">
        <v>84</v>
      </c>
      <c r="AW1885" t="s">
        <v>630</v>
      </c>
    </row>
    <row r="1886" spans="1:49" x14ac:dyDescent="0.25">
      <c r="A1886" t="s">
        <v>229</v>
      </c>
      <c r="B1886" s="3" t="s">
        <v>46</v>
      </c>
      <c r="C1886" t="s">
        <v>47</v>
      </c>
      <c r="D1886" s="2" t="str">
        <f>IF(LEN(G1886)&lt;10, DATE(YEAR(E1886)-5, MONTH(E1886), DAY(E1886)), IF(YEAR(G1886)=YEAR(E1886), DATE(YEAR(E1886)-1, MONTH(G1886), DAY(G1886)),G1886))</f>
        <v>2002-03-22</v>
      </c>
      <c r="E1886" t="s">
        <v>852</v>
      </c>
      <c r="F1886" s="3">
        <f t="shared" si="147"/>
        <v>3</v>
      </c>
      <c r="G1886" t="s">
        <v>762</v>
      </c>
      <c r="AJ1886" t="s">
        <v>53</v>
      </c>
      <c r="AT1886" t="s">
        <v>50</v>
      </c>
      <c r="AU1886" t="s">
        <v>83</v>
      </c>
      <c r="AV1886" t="s">
        <v>128</v>
      </c>
      <c r="AW1886" t="s">
        <v>298</v>
      </c>
    </row>
    <row r="1887" spans="1:49" x14ac:dyDescent="0.25">
      <c r="A1887" t="s">
        <v>123</v>
      </c>
      <c r="B1887" s="3" t="s">
        <v>46</v>
      </c>
      <c r="C1887" t="s">
        <v>47</v>
      </c>
      <c r="D1887" s="2" t="str">
        <f>IF(LEN(G1887)&lt;10, DATE(YEAR(E1887)-5, MONTH(E1887), DAY(E1887)), IF(YEAR(G1887)=YEAR(E1887), DATE(YEAR(E1887)-1, MONTH(G1887), DAY(G1887)),G1887))</f>
        <v>2003-08-14</v>
      </c>
      <c r="E1887" t="s">
        <v>87</v>
      </c>
      <c r="F1887" s="3">
        <f t="shared" si="147"/>
        <v>9</v>
      </c>
      <c r="G1887" t="s">
        <v>1543</v>
      </c>
      <c r="AJ1887" t="s">
        <v>50</v>
      </c>
      <c r="AK1887" t="s">
        <v>51</v>
      </c>
      <c r="AL1887" t="s">
        <v>88</v>
      </c>
      <c r="AM1887" t="s">
        <v>53</v>
      </c>
      <c r="AN1887" t="s">
        <v>200</v>
      </c>
      <c r="AO1887" t="s">
        <v>55</v>
      </c>
      <c r="AP1887" t="s">
        <v>56</v>
      </c>
      <c r="AQ1887" t="s">
        <v>143</v>
      </c>
      <c r="AR1887" t="s">
        <v>81</v>
      </c>
      <c r="AS1887" t="s">
        <v>145</v>
      </c>
      <c r="AT1887" t="s">
        <v>50</v>
      </c>
      <c r="AU1887" t="s">
        <v>61</v>
      </c>
      <c r="AV1887" t="s">
        <v>128</v>
      </c>
      <c r="AW1887" t="s">
        <v>1539</v>
      </c>
    </row>
    <row r="1888" spans="1:49" x14ac:dyDescent="0.25">
      <c r="A1888" t="s">
        <v>354</v>
      </c>
      <c r="B1888" s="3" t="s">
        <v>46</v>
      </c>
      <c r="C1888" t="s">
        <v>47</v>
      </c>
      <c r="D1888" s="2">
        <f>IF(LEN(G1888)&lt;10, DATE(YEAR(E1888)-5, MONTH(E1888), DAY(E1888)), IF(YEAR(G1888)=YEAR(E1888), DATE(YEAR(E1888)-5, MONTH(G1888), DAY(G1888)),G1888))</f>
        <v>33592</v>
      </c>
      <c r="E1888" t="s">
        <v>565</v>
      </c>
      <c r="F1888" s="3">
        <f t="shared" si="147"/>
        <v>5</v>
      </c>
      <c r="G1888" t="s">
        <v>565</v>
      </c>
      <c r="H1888" t="s">
        <v>67</v>
      </c>
      <c r="I1888" t="s">
        <v>67</v>
      </c>
      <c r="J1888" t="s">
        <v>67</v>
      </c>
      <c r="K1888" t="s">
        <v>67</v>
      </c>
      <c r="L1888" t="s">
        <v>67</v>
      </c>
      <c r="M1888" t="s">
        <v>67</v>
      </c>
      <c r="N1888" t="s">
        <v>67</v>
      </c>
      <c r="O1888" t="s">
        <v>67</v>
      </c>
      <c r="P1888" t="s">
        <v>67</v>
      </c>
      <c r="Q1888" t="s">
        <v>67</v>
      </c>
      <c r="R1888" t="s">
        <v>67</v>
      </c>
      <c r="S1888" t="s">
        <v>67</v>
      </c>
      <c r="T1888" t="s">
        <v>67</v>
      </c>
      <c r="U1888" t="s">
        <v>66</v>
      </c>
      <c r="V1888" t="s">
        <v>67</v>
      </c>
      <c r="W1888" t="s">
        <v>67</v>
      </c>
      <c r="X1888" t="s">
        <v>67</v>
      </c>
      <c r="Y1888" t="s">
        <v>67</v>
      </c>
      <c r="Z1888" t="s">
        <v>112</v>
      </c>
      <c r="AA1888" t="s">
        <v>67</v>
      </c>
      <c r="AB1888" t="s">
        <v>67</v>
      </c>
      <c r="AC1888" t="s">
        <v>67</v>
      </c>
      <c r="AD1888" t="s">
        <v>67</v>
      </c>
      <c r="AE1888" t="s">
        <v>112</v>
      </c>
      <c r="AF1888" t="s">
        <v>7</v>
      </c>
      <c r="AG1888" t="s">
        <v>15</v>
      </c>
      <c r="AH1888" t="s">
        <v>10</v>
      </c>
      <c r="AI1888" t="s">
        <v>25</v>
      </c>
      <c r="AJ1888" t="s">
        <v>50</v>
      </c>
      <c r="AK1888" t="s">
        <v>51</v>
      </c>
      <c r="AL1888" t="s">
        <v>69</v>
      </c>
      <c r="AM1888" t="s">
        <v>53</v>
      </c>
      <c r="AN1888" t="s">
        <v>70</v>
      </c>
      <c r="AO1888" t="s">
        <v>55</v>
      </c>
      <c r="AP1888" t="s">
        <v>72</v>
      </c>
      <c r="AQ1888" t="s">
        <v>73</v>
      </c>
      <c r="AR1888" t="s">
        <v>58</v>
      </c>
      <c r="AS1888" t="s">
        <v>59</v>
      </c>
      <c r="AT1888" t="s">
        <v>50</v>
      </c>
      <c r="AU1888" t="s">
        <v>83</v>
      </c>
      <c r="AV1888" t="s">
        <v>120</v>
      </c>
      <c r="AW1888" t="s">
        <v>338</v>
      </c>
    </row>
    <row r="1889" spans="1:49" x14ac:dyDescent="0.25">
      <c r="A1889" t="s">
        <v>45</v>
      </c>
      <c r="B1889" s="3" t="s">
        <v>46</v>
      </c>
      <c r="C1889" t="s">
        <v>47</v>
      </c>
      <c r="D1889" s="2">
        <f t="shared" ref="D1889:D1905" si="148">IF(LEN(G1889)&lt;10, DATE(YEAR(E1889)-5, MONTH(E1889), DAY(E1889)), IF(YEAR(G1889)=YEAR(E1889), DATE(YEAR(E1889)-1, MONTH(G1889), DAY(G1889)),G1889))</f>
        <v>34685</v>
      </c>
      <c r="E1889" t="s">
        <v>601</v>
      </c>
      <c r="F1889" s="3">
        <f t="shared" si="147"/>
        <v>5</v>
      </c>
      <c r="G1889" t="s">
        <v>351</v>
      </c>
      <c r="H1889" t="s">
        <v>67</v>
      </c>
      <c r="I1889" t="s">
        <v>67</v>
      </c>
      <c r="J1889" t="s">
        <v>67</v>
      </c>
      <c r="K1889" t="s">
        <v>67</v>
      </c>
      <c r="L1889" t="s">
        <v>67</v>
      </c>
      <c r="M1889" t="s">
        <v>67</v>
      </c>
      <c r="N1889" t="s">
        <v>66</v>
      </c>
      <c r="O1889" t="s">
        <v>66</v>
      </c>
      <c r="P1889" t="s">
        <v>66</v>
      </c>
      <c r="Q1889" t="s">
        <v>67</v>
      </c>
      <c r="R1889" t="s">
        <v>67</v>
      </c>
      <c r="S1889" t="s">
        <v>67</v>
      </c>
      <c r="T1889" t="s">
        <v>66</v>
      </c>
      <c r="U1889" t="s">
        <v>66</v>
      </c>
      <c r="V1889" t="s">
        <v>66</v>
      </c>
      <c r="W1889" t="s">
        <v>66</v>
      </c>
      <c r="X1889" t="s">
        <v>67</v>
      </c>
      <c r="Y1889" t="s">
        <v>67</v>
      </c>
      <c r="Z1889" t="s">
        <v>67</v>
      </c>
      <c r="AA1889" t="s">
        <v>67</v>
      </c>
      <c r="AB1889" t="s">
        <v>67</v>
      </c>
      <c r="AC1889" t="s">
        <v>66</v>
      </c>
      <c r="AD1889" t="s">
        <v>66</v>
      </c>
      <c r="AE1889" t="s">
        <v>67</v>
      </c>
      <c r="AF1889" t="s">
        <v>8</v>
      </c>
      <c r="AG1889" t="s">
        <v>26</v>
      </c>
      <c r="AH1889" t="s">
        <v>13</v>
      </c>
      <c r="AI1889" t="s">
        <v>15</v>
      </c>
      <c r="AJ1889" t="s">
        <v>50</v>
      </c>
      <c r="AK1889" t="s">
        <v>51</v>
      </c>
      <c r="AL1889" t="s">
        <v>95</v>
      </c>
      <c r="AM1889" t="s">
        <v>53</v>
      </c>
      <c r="AN1889" t="s">
        <v>54</v>
      </c>
      <c r="AO1889" t="s">
        <v>55</v>
      </c>
      <c r="AP1889" t="s">
        <v>56</v>
      </c>
      <c r="AQ1889" t="s">
        <v>57</v>
      </c>
      <c r="AR1889" t="s">
        <v>58</v>
      </c>
      <c r="AS1889" t="s">
        <v>59</v>
      </c>
      <c r="AT1889" t="s">
        <v>50</v>
      </c>
      <c r="AU1889" t="s">
        <v>61</v>
      </c>
      <c r="AV1889" t="s">
        <v>62</v>
      </c>
      <c r="AW1889" t="s">
        <v>1116</v>
      </c>
    </row>
    <row r="1890" spans="1:49" x14ac:dyDescent="0.25">
      <c r="A1890" t="s">
        <v>317</v>
      </c>
      <c r="B1890" s="3" t="s">
        <v>46</v>
      </c>
      <c r="C1890" t="s">
        <v>106</v>
      </c>
      <c r="D1890" s="2" t="str">
        <f t="shared" si="148"/>
        <v>2008-11-28</v>
      </c>
      <c r="E1890" t="s">
        <v>125</v>
      </c>
      <c r="F1890" s="3">
        <f t="shared" si="147"/>
        <v>5</v>
      </c>
      <c r="G1890" t="s">
        <v>1544</v>
      </c>
      <c r="H1890" t="s">
        <v>67</v>
      </c>
      <c r="I1890" t="s">
        <v>67</v>
      </c>
      <c r="J1890" t="s">
        <v>67</v>
      </c>
      <c r="K1890" t="s">
        <v>67</v>
      </c>
      <c r="L1890" t="s">
        <v>67</v>
      </c>
      <c r="M1890" t="s">
        <v>67</v>
      </c>
      <c r="N1890" t="s">
        <v>66</v>
      </c>
      <c r="O1890" t="s">
        <v>66</v>
      </c>
      <c r="P1890" t="s">
        <v>66</v>
      </c>
      <c r="Q1890" t="s">
        <v>67</v>
      </c>
      <c r="R1890" t="s">
        <v>67</v>
      </c>
      <c r="S1890" t="s">
        <v>67</v>
      </c>
      <c r="T1890" t="s">
        <v>66</v>
      </c>
      <c r="U1890" t="s">
        <v>66</v>
      </c>
      <c r="V1890" t="s">
        <v>66</v>
      </c>
      <c r="W1890" t="s">
        <v>66</v>
      </c>
      <c r="X1890" t="s">
        <v>67</v>
      </c>
      <c r="Y1890" t="s">
        <v>67</v>
      </c>
      <c r="Z1890" t="s">
        <v>67</v>
      </c>
      <c r="AA1890" t="s">
        <v>67</v>
      </c>
      <c r="AB1890" t="s">
        <v>67</v>
      </c>
      <c r="AC1890" t="s">
        <v>66</v>
      </c>
      <c r="AD1890" t="s">
        <v>66</v>
      </c>
      <c r="AE1890" t="s">
        <v>67</v>
      </c>
      <c r="AF1890" t="s">
        <v>8</v>
      </c>
      <c r="AG1890" t="s">
        <v>26</v>
      </c>
      <c r="AH1890" t="s">
        <v>13</v>
      </c>
      <c r="AI1890" t="s">
        <v>15</v>
      </c>
      <c r="AJ1890" t="s">
        <v>50</v>
      </c>
      <c r="AK1890" t="s">
        <v>51</v>
      </c>
      <c r="AL1890" t="s">
        <v>95</v>
      </c>
      <c r="AM1890" t="s">
        <v>53</v>
      </c>
      <c r="AN1890" t="s">
        <v>54</v>
      </c>
      <c r="AO1890" t="s">
        <v>55</v>
      </c>
      <c r="AP1890" t="s">
        <v>56</v>
      </c>
      <c r="AQ1890" t="s">
        <v>57</v>
      </c>
      <c r="AR1890" t="s">
        <v>58</v>
      </c>
      <c r="AS1890" t="s">
        <v>59</v>
      </c>
      <c r="AT1890" t="s">
        <v>50</v>
      </c>
      <c r="AU1890" t="s">
        <v>61</v>
      </c>
      <c r="AV1890" t="s">
        <v>62</v>
      </c>
      <c r="AW1890" t="s">
        <v>1116</v>
      </c>
    </row>
    <row r="1891" spans="1:49" x14ac:dyDescent="0.25">
      <c r="A1891" t="s">
        <v>45</v>
      </c>
      <c r="B1891" s="3" t="s">
        <v>46</v>
      </c>
      <c r="C1891" t="s">
        <v>47</v>
      </c>
      <c r="D1891" s="2" t="str">
        <f t="shared" si="148"/>
        <v>1996-02-19</v>
      </c>
      <c r="E1891" t="s">
        <v>132</v>
      </c>
      <c r="F1891" s="3">
        <f t="shared" si="147"/>
        <v>6</v>
      </c>
      <c r="G1891" t="s">
        <v>819</v>
      </c>
      <c r="H1891" t="s">
        <v>67</v>
      </c>
      <c r="I1891" t="s">
        <v>67</v>
      </c>
      <c r="J1891" t="s">
        <v>67</v>
      </c>
      <c r="K1891" t="s">
        <v>67</v>
      </c>
      <c r="L1891" t="s">
        <v>67</v>
      </c>
      <c r="M1891" t="s">
        <v>67</v>
      </c>
      <c r="N1891" t="s">
        <v>67</v>
      </c>
      <c r="O1891" t="s">
        <v>67</v>
      </c>
      <c r="P1891" t="s">
        <v>67</v>
      </c>
      <c r="Q1891" t="s">
        <v>67</v>
      </c>
      <c r="R1891" t="s">
        <v>67</v>
      </c>
      <c r="S1891" t="s">
        <v>67</v>
      </c>
      <c r="T1891" t="s">
        <v>67</v>
      </c>
      <c r="U1891" t="s">
        <v>67</v>
      </c>
      <c r="V1891" t="s">
        <v>67</v>
      </c>
      <c r="W1891" t="s">
        <v>67</v>
      </c>
      <c r="X1891" t="s">
        <v>67</v>
      </c>
      <c r="Y1891" t="s">
        <v>112</v>
      </c>
      <c r="Z1891" t="s">
        <v>112</v>
      </c>
      <c r="AA1891" t="s">
        <v>67</v>
      </c>
      <c r="AB1891" t="s">
        <v>67</v>
      </c>
      <c r="AC1891" t="s">
        <v>67</v>
      </c>
      <c r="AD1891" t="s">
        <v>67</v>
      </c>
      <c r="AE1891" t="s">
        <v>112</v>
      </c>
      <c r="AF1891" t="s">
        <v>17</v>
      </c>
      <c r="AG1891" t="s">
        <v>6</v>
      </c>
      <c r="AH1891" t="s">
        <v>21</v>
      </c>
      <c r="AI1891" t="s">
        <v>6</v>
      </c>
      <c r="AJ1891" t="s">
        <v>50</v>
      </c>
      <c r="AK1891" t="s">
        <v>51</v>
      </c>
      <c r="AL1891" t="s">
        <v>69</v>
      </c>
      <c r="AM1891" t="s">
        <v>50</v>
      </c>
      <c r="AN1891" t="s">
        <v>70</v>
      </c>
      <c r="AO1891" t="s">
        <v>71</v>
      </c>
      <c r="AP1891" t="s">
        <v>72</v>
      </c>
      <c r="AQ1891" t="s">
        <v>57</v>
      </c>
      <c r="AR1891" t="s">
        <v>58</v>
      </c>
      <c r="AS1891" t="s">
        <v>179</v>
      </c>
      <c r="AT1891" t="s">
        <v>50</v>
      </c>
      <c r="AU1891" t="s">
        <v>83</v>
      </c>
      <c r="AV1891" t="s">
        <v>62</v>
      </c>
      <c r="AW1891" t="s">
        <v>1545</v>
      </c>
    </row>
    <row r="1892" spans="1:49" x14ac:dyDescent="0.25">
      <c r="A1892" t="s">
        <v>180</v>
      </c>
      <c r="B1892" s="3" t="s">
        <v>46</v>
      </c>
      <c r="C1892" t="s">
        <v>106</v>
      </c>
      <c r="D1892" s="2" t="str">
        <f t="shared" si="148"/>
        <v>2003-11-28</v>
      </c>
      <c r="E1892" t="s">
        <v>812</v>
      </c>
      <c r="F1892" s="3">
        <f t="shared" si="147"/>
        <v>2</v>
      </c>
      <c r="G1892" t="s">
        <v>1493</v>
      </c>
      <c r="H1892" t="s">
        <v>67</v>
      </c>
      <c r="I1892" t="s">
        <v>67</v>
      </c>
      <c r="J1892" t="s">
        <v>67</v>
      </c>
      <c r="K1892" t="s">
        <v>67</v>
      </c>
      <c r="L1892" t="s">
        <v>67</v>
      </c>
      <c r="M1892" t="s">
        <v>67</v>
      </c>
      <c r="N1892" t="s">
        <v>67</v>
      </c>
      <c r="O1892" t="s">
        <v>67</v>
      </c>
      <c r="P1892" t="s">
        <v>67</v>
      </c>
      <c r="Q1892" t="s">
        <v>67</v>
      </c>
      <c r="R1892" t="s">
        <v>67</v>
      </c>
      <c r="S1892" t="s">
        <v>67</v>
      </c>
      <c r="T1892" t="s">
        <v>67</v>
      </c>
      <c r="U1892" t="s">
        <v>67</v>
      </c>
      <c r="V1892" t="s">
        <v>67</v>
      </c>
      <c r="W1892" t="s">
        <v>67</v>
      </c>
      <c r="X1892" t="s">
        <v>67</v>
      </c>
      <c r="Y1892" t="s">
        <v>112</v>
      </c>
      <c r="Z1892" t="s">
        <v>112</v>
      </c>
      <c r="AA1892" t="s">
        <v>67</v>
      </c>
      <c r="AB1892" t="s">
        <v>67</v>
      </c>
      <c r="AC1892" t="s">
        <v>67</v>
      </c>
      <c r="AD1892" t="s">
        <v>67</v>
      </c>
      <c r="AE1892" t="s">
        <v>112</v>
      </c>
      <c r="AF1892" t="s">
        <v>17</v>
      </c>
      <c r="AG1892" t="s">
        <v>6</v>
      </c>
      <c r="AH1892" t="s">
        <v>21</v>
      </c>
      <c r="AI1892" t="s">
        <v>6</v>
      </c>
      <c r="AJ1892" t="s">
        <v>50</v>
      </c>
      <c r="AK1892" t="s">
        <v>51</v>
      </c>
      <c r="AL1892" t="s">
        <v>69</v>
      </c>
      <c r="AM1892" t="s">
        <v>50</v>
      </c>
      <c r="AN1892" t="s">
        <v>70</v>
      </c>
      <c r="AO1892" t="s">
        <v>71</v>
      </c>
      <c r="AP1892" t="s">
        <v>72</v>
      </c>
      <c r="AQ1892" t="s">
        <v>57</v>
      </c>
      <c r="AR1892" t="s">
        <v>58</v>
      </c>
      <c r="AS1892" t="s">
        <v>179</v>
      </c>
      <c r="AT1892" t="s">
        <v>50</v>
      </c>
      <c r="AU1892" t="s">
        <v>83</v>
      </c>
      <c r="AV1892" t="s">
        <v>62</v>
      </c>
      <c r="AW1892" t="s">
        <v>1545</v>
      </c>
    </row>
    <row r="1893" spans="1:49" x14ac:dyDescent="0.25">
      <c r="A1893" t="s">
        <v>77</v>
      </c>
      <c r="B1893" s="3" t="s">
        <v>46</v>
      </c>
      <c r="C1893" t="s">
        <v>47</v>
      </c>
      <c r="D1893" s="2">
        <f t="shared" si="148"/>
        <v>36420</v>
      </c>
      <c r="E1893" t="s">
        <v>457</v>
      </c>
      <c r="F1893" s="3">
        <f t="shared" si="147"/>
        <v>5</v>
      </c>
      <c r="G1893" t="s">
        <v>730</v>
      </c>
      <c r="AJ1893" t="s">
        <v>50</v>
      </c>
      <c r="AK1893" t="s">
        <v>51</v>
      </c>
      <c r="AL1893" t="s">
        <v>69</v>
      </c>
      <c r="AM1893" t="s">
        <v>53</v>
      </c>
      <c r="AN1893" t="s">
        <v>70</v>
      </c>
      <c r="AO1893" t="s">
        <v>207</v>
      </c>
      <c r="AP1893" t="s">
        <v>72</v>
      </c>
      <c r="AR1893" t="s">
        <v>58</v>
      </c>
      <c r="AS1893" t="s">
        <v>74</v>
      </c>
      <c r="AT1893" t="s">
        <v>53</v>
      </c>
      <c r="AW1893" t="s">
        <v>630</v>
      </c>
    </row>
    <row r="1894" spans="1:49" x14ac:dyDescent="0.25">
      <c r="A1894" t="s">
        <v>406</v>
      </c>
      <c r="B1894" s="3" t="s">
        <v>46</v>
      </c>
      <c r="C1894" t="s">
        <v>106</v>
      </c>
      <c r="D1894" s="2" t="str">
        <f t="shared" si="148"/>
        <v>2012-05-08</v>
      </c>
      <c r="E1894" t="s">
        <v>1005</v>
      </c>
      <c r="F1894" s="3">
        <f t="shared" si="147"/>
        <v>10</v>
      </c>
      <c r="G1894" t="s">
        <v>1546</v>
      </c>
      <c r="AJ1894" t="s">
        <v>50</v>
      </c>
      <c r="AK1894" t="s">
        <v>51</v>
      </c>
      <c r="AL1894" t="s">
        <v>69</v>
      </c>
      <c r="AM1894" t="s">
        <v>53</v>
      </c>
      <c r="AN1894" t="s">
        <v>70</v>
      </c>
      <c r="AO1894" t="s">
        <v>207</v>
      </c>
      <c r="AP1894" t="s">
        <v>72</v>
      </c>
      <c r="AR1894" t="s">
        <v>58</v>
      </c>
      <c r="AS1894" t="s">
        <v>74</v>
      </c>
      <c r="AT1894" t="s">
        <v>53</v>
      </c>
      <c r="AW1894" t="s">
        <v>630</v>
      </c>
    </row>
    <row r="1895" spans="1:49" x14ac:dyDescent="0.25">
      <c r="A1895" t="s">
        <v>240</v>
      </c>
      <c r="B1895" s="3" t="s">
        <v>46</v>
      </c>
      <c r="C1895" t="s">
        <v>47</v>
      </c>
      <c r="D1895" s="2" t="str">
        <f t="shared" si="148"/>
        <v>2004-07-08</v>
      </c>
      <c r="E1895" t="s">
        <v>159</v>
      </c>
      <c r="F1895" s="3">
        <f t="shared" si="147"/>
        <v>6</v>
      </c>
      <c r="G1895" t="s">
        <v>168</v>
      </c>
      <c r="H1895" t="s">
        <v>112</v>
      </c>
      <c r="I1895" t="s">
        <v>67</v>
      </c>
      <c r="J1895" t="s">
        <v>67</v>
      </c>
      <c r="K1895" t="s">
        <v>112</v>
      </c>
      <c r="L1895" t="s">
        <v>67</v>
      </c>
      <c r="M1895" t="s">
        <v>66</v>
      </c>
      <c r="N1895" t="s">
        <v>67</v>
      </c>
      <c r="O1895" t="s">
        <v>67</v>
      </c>
      <c r="P1895" t="s">
        <v>112</v>
      </c>
      <c r="Q1895" t="s">
        <v>67</v>
      </c>
      <c r="R1895" t="s">
        <v>67</v>
      </c>
      <c r="S1895" t="s">
        <v>67</v>
      </c>
      <c r="T1895" t="s">
        <v>67</v>
      </c>
      <c r="U1895" t="s">
        <v>67</v>
      </c>
      <c r="V1895" t="s">
        <v>66</v>
      </c>
      <c r="W1895" t="s">
        <v>66</v>
      </c>
      <c r="X1895" t="s">
        <v>67</v>
      </c>
      <c r="Y1895" t="s">
        <v>112</v>
      </c>
      <c r="Z1895" t="s">
        <v>112</v>
      </c>
      <c r="AA1895" t="s">
        <v>66</v>
      </c>
      <c r="AB1895" t="s">
        <v>112</v>
      </c>
      <c r="AC1895" t="s">
        <v>66</v>
      </c>
      <c r="AD1895" t="s">
        <v>67</v>
      </c>
      <c r="AE1895" t="s">
        <v>112</v>
      </c>
      <c r="AF1895" t="s">
        <v>24</v>
      </c>
      <c r="AI1895" t="s">
        <v>23</v>
      </c>
      <c r="AJ1895" t="s">
        <v>50</v>
      </c>
      <c r="AK1895" t="s">
        <v>51</v>
      </c>
      <c r="AL1895" t="s">
        <v>69</v>
      </c>
      <c r="AM1895" t="s">
        <v>50</v>
      </c>
      <c r="AN1895" t="s">
        <v>200</v>
      </c>
      <c r="AO1895" t="s">
        <v>55</v>
      </c>
      <c r="AP1895" t="s">
        <v>56</v>
      </c>
      <c r="AQ1895" t="s">
        <v>73</v>
      </c>
      <c r="AR1895" t="s">
        <v>58</v>
      </c>
      <c r="AS1895" t="s">
        <v>74</v>
      </c>
      <c r="AT1895" t="s">
        <v>50</v>
      </c>
      <c r="AU1895" t="s">
        <v>83</v>
      </c>
      <c r="AV1895" t="s">
        <v>76</v>
      </c>
      <c r="AW1895" t="s">
        <v>745</v>
      </c>
    </row>
    <row r="1896" spans="1:49" x14ac:dyDescent="0.25">
      <c r="A1896" t="s">
        <v>63</v>
      </c>
      <c r="B1896" s="3" t="s">
        <v>46</v>
      </c>
      <c r="C1896" t="s">
        <v>47</v>
      </c>
      <c r="D1896" s="2" t="str">
        <f t="shared" si="148"/>
        <v>2004-01-28</v>
      </c>
      <c r="E1896" t="s">
        <v>92</v>
      </c>
      <c r="F1896" s="3">
        <f t="shared" si="147"/>
        <v>6</v>
      </c>
      <c r="G1896" t="s">
        <v>1547</v>
      </c>
      <c r="AJ1896" t="s">
        <v>50</v>
      </c>
      <c r="AK1896" t="s">
        <v>94</v>
      </c>
      <c r="AL1896" t="s">
        <v>95</v>
      </c>
      <c r="AM1896" t="s">
        <v>53</v>
      </c>
      <c r="AN1896" t="s">
        <v>200</v>
      </c>
      <c r="AO1896" t="s">
        <v>55</v>
      </c>
      <c r="AP1896" t="s">
        <v>72</v>
      </c>
      <c r="AQ1896" t="s">
        <v>201</v>
      </c>
      <c r="AR1896" t="s">
        <v>81</v>
      </c>
      <c r="AS1896" t="s">
        <v>74</v>
      </c>
      <c r="AT1896" t="s">
        <v>50</v>
      </c>
      <c r="AU1896" t="s">
        <v>83</v>
      </c>
      <c r="AV1896" t="s">
        <v>76</v>
      </c>
      <c r="AW1896" t="s">
        <v>268</v>
      </c>
    </row>
    <row r="1897" spans="1:49" x14ac:dyDescent="0.25">
      <c r="A1897" t="s">
        <v>324</v>
      </c>
      <c r="B1897" s="3" t="s">
        <v>46</v>
      </c>
      <c r="C1897" t="s">
        <v>47</v>
      </c>
      <c r="D1897" s="2" t="str">
        <f t="shared" si="148"/>
        <v>2005-01-19</v>
      </c>
      <c r="E1897" t="s">
        <v>133</v>
      </c>
      <c r="F1897" s="3">
        <f t="shared" si="147"/>
        <v>3</v>
      </c>
      <c r="G1897" t="s">
        <v>325</v>
      </c>
      <c r="H1897" t="s">
        <v>66</v>
      </c>
      <c r="I1897" t="s">
        <v>67</v>
      </c>
      <c r="J1897" t="s">
        <v>67</v>
      </c>
      <c r="K1897" t="s">
        <v>112</v>
      </c>
      <c r="L1897" t="s">
        <v>67</v>
      </c>
      <c r="M1897" t="s">
        <v>112</v>
      </c>
      <c r="N1897" t="s">
        <v>112</v>
      </c>
      <c r="O1897" t="s">
        <v>67</v>
      </c>
      <c r="P1897" t="s">
        <v>67</v>
      </c>
      <c r="Q1897" t="s">
        <v>112</v>
      </c>
      <c r="R1897" t="s">
        <v>112</v>
      </c>
      <c r="S1897" t="s">
        <v>112</v>
      </c>
      <c r="T1897" t="s">
        <v>67</v>
      </c>
      <c r="U1897" t="s">
        <v>67</v>
      </c>
      <c r="V1897" t="s">
        <v>67</v>
      </c>
      <c r="W1897" t="s">
        <v>67</v>
      </c>
      <c r="X1897" t="s">
        <v>67</v>
      </c>
      <c r="Y1897" t="s">
        <v>66</v>
      </c>
      <c r="Z1897" t="s">
        <v>67</v>
      </c>
      <c r="AA1897" t="s">
        <v>67</v>
      </c>
      <c r="AB1897" t="s">
        <v>67</v>
      </c>
      <c r="AC1897" t="s">
        <v>67</v>
      </c>
      <c r="AD1897" t="s">
        <v>67</v>
      </c>
      <c r="AE1897" t="s">
        <v>66</v>
      </c>
      <c r="AF1897" t="s">
        <v>22</v>
      </c>
      <c r="AG1897" t="s">
        <v>6</v>
      </c>
      <c r="AH1897" t="s">
        <v>11</v>
      </c>
      <c r="AI1897" t="s">
        <v>19</v>
      </c>
      <c r="AJ1897" t="s">
        <v>50</v>
      </c>
      <c r="AK1897" t="s">
        <v>51</v>
      </c>
      <c r="AL1897" t="s">
        <v>69</v>
      </c>
      <c r="AM1897" t="s">
        <v>53</v>
      </c>
      <c r="AN1897" t="s">
        <v>206</v>
      </c>
      <c r="AO1897" t="s">
        <v>55</v>
      </c>
      <c r="AP1897" t="s">
        <v>72</v>
      </c>
      <c r="AQ1897" t="s">
        <v>73</v>
      </c>
      <c r="AR1897" t="s">
        <v>58</v>
      </c>
      <c r="AS1897" t="s">
        <v>59</v>
      </c>
      <c r="AT1897" t="s">
        <v>50</v>
      </c>
      <c r="AU1897" t="s">
        <v>127</v>
      </c>
      <c r="AV1897" t="s">
        <v>419</v>
      </c>
      <c r="AW1897" t="s">
        <v>190</v>
      </c>
    </row>
    <row r="1898" spans="1:49" x14ac:dyDescent="0.25">
      <c r="A1898" t="s">
        <v>45</v>
      </c>
      <c r="B1898" s="3" t="s">
        <v>46</v>
      </c>
      <c r="C1898" t="s">
        <v>47</v>
      </c>
      <c r="D1898" s="2" t="str">
        <f t="shared" si="148"/>
        <v>2005-07-11</v>
      </c>
      <c r="E1898" t="s">
        <v>850</v>
      </c>
      <c r="F1898" s="3">
        <f t="shared" si="147"/>
        <v>7</v>
      </c>
      <c r="G1898" t="s">
        <v>810</v>
      </c>
      <c r="AJ1898" t="s">
        <v>50</v>
      </c>
      <c r="AK1898" t="s">
        <v>94</v>
      </c>
      <c r="AL1898" t="s">
        <v>95</v>
      </c>
      <c r="AM1898" t="s">
        <v>53</v>
      </c>
      <c r="AN1898" t="s">
        <v>54</v>
      </c>
      <c r="AO1898" t="s">
        <v>55</v>
      </c>
      <c r="AP1898" t="s">
        <v>96</v>
      </c>
      <c r="AQ1898" t="s">
        <v>57</v>
      </c>
      <c r="AR1898" t="s">
        <v>58</v>
      </c>
      <c r="AS1898" t="s">
        <v>59</v>
      </c>
      <c r="AT1898" t="s">
        <v>50</v>
      </c>
      <c r="AU1898" t="s">
        <v>61</v>
      </c>
      <c r="AW1898" t="s">
        <v>700</v>
      </c>
    </row>
    <row r="1899" spans="1:49" x14ac:dyDescent="0.25">
      <c r="A1899" t="s">
        <v>85</v>
      </c>
      <c r="B1899" s="3" t="s">
        <v>46</v>
      </c>
      <c r="C1899" t="s">
        <v>47</v>
      </c>
      <c r="D1899" s="2" t="str">
        <f t="shared" si="148"/>
        <v>2007-12-13</v>
      </c>
      <c r="E1899" t="s">
        <v>125</v>
      </c>
      <c r="F1899" s="3">
        <f t="shared" si="147"/>
        <v>6</v>
      </c>
      <c r="G1899" t="s">
        <v>1548</v>
      </c>
      <c r="AJ1899" t="s">
        <v>50</v>
      </c>
      <c r="AK1899" t="s">
        <v>51</v>
      </c>
      <c r="AL1899" t="s">
        <v>88</v>
      </c>
      <c r="AM1899" t="s">
        <v>53</v>
      </c>
      <c r="AN1899" t="s">
        <v>70</v>
      </c>
      <c r="AO1899" t="s">
        <v>55</v>
      </c>
      <c r="AP1899" t="s">
        <v>56</v>
      </c>
      <c r="AQ1899" t="s">
        <v>652</v>
      </c>
      <c r="AR1899" t="s">
        <v>58</v>
      </c>
      <c r="AS1899" t="s">
        <v>179</v>
      </c>
      <c r="AT1899" t="s">
        <v>50</v>
      </c>
      <c r="AU1899" t="s">
        <v>61</v>
      </c>
      <c r="AV1899" t="s">
        <v>90</v>
      </c>
      <c r="AW1899" t="s">
        <v>256</v>
      </c>
    </row>
    <row r="1900" spans="1:49" x14ac:dyDescent="0.25">
      <c r="A1900" t="s">
        <v>45</v>
      </c>
      <c r="B1900" s="3" t="s">
        <v>46</v>
      </c>
      <c r="C1900" t="s">
        <v>47</v>
      </c>
      <c r="D1900" s="2" t="str">
        <f t="shared" si="148"/>
        <v>1997-10-07</v>
      </c>
      <c r="E1900" t="s">
        <v>895</v>
      </c>
      <c r="F1900" s="3">
        <f t="shared" si="147"/>
        <v>9</v>
      </c>
      <c r="G1900" t="s">
        <v>974</v>
      </c>
      <c r="H1900" t="s">
        <v>66</v>
      </c>
      <c r="I1900" t="s">
        <v>66</v>
      </c>
      <c r="J1900" t="s">
        <v>66</v>
      </c>
      <c r="K1900" t="s">
        <v>67</v>
      </c>
      <c r="L1900" t="s">
        <v>66</v>
      </c>
      <c r="M1900" t="s">
        <v>112</v>
      </c>
      <c r="N1900" t="s">
        <v>67</v>
      </c>
      <c r="O1900" t="s">
        <v>67</v>
      </c>
      <c r="P1900" t="s">
        <v>112</v>
      </c>
      <c r="Q1900" t="s">
        <v>112</v>
      </c>
      <c r="R1900" t="s">
        <v>112</v>
      </c>
      <c r="S1900" t="s">
        <v>67</v>
      </c>
      <c r="T1900" t="s">
        <v>67</v>
      </c>
      <c r="U1900" t="s">
        <v>66</v>
      </c>
      <c r="V1900" t="s">
        <v>67</v>
      </c>
      <c r="W1900" t="s">
        <v>67</v>
      </c>
      <c r="X1900" t="s">
        <v>67</v>
      </c>
      <c r="Y1900" t="s">
        <v>112</v>
      </c>
      <c r="Z1900" t="s">
        <v>67</v>
      </c>
      <c r="AA1900" t="s">
        <v>66</v>
      </c>
      <c r="AB1900" t="s">
        <v>66</v>
      </c>
      <c r="AC1900" t="s">
        <v>66</v>
      </c>
      <c r="AD1900" t="s">
        <v>67</v>
      </c>
      <c r="AE1900" t="s">
        <v>66</v>
      </c>
      <c r="AF1900" t="s">
        <v>16</v>
      </c>
      <c r="AG1900" t="s">
        <v>6</v>
      </c>
      <c r="AH1900" t="s">
        <v>25</v>
      </c>
      <c r="AI1900" t="s">
        <v>3</v>
      </c>
      <c r="AJ1900" t="s">
        <v>50</v>
      </c>
      <c r="AK1900" t="s">
        <v>94</v>
      </c>
      <c r="AL1900" t="s">
        <v>95</v>
      </c>
      <c r="AM1900" t="s">
        <v>53</v>
      </c>
      <c r="AN1900" t="s">
        <v>54</v>
      </c>
      <c r="AO1900" t="s">
        <v>55</v>
      </c>
      <c r="AP1900" t="s">
        <v>56</v>
      </c>
      <c r="AQ1900" t="s">
        <v>57</v>
      </c>
      <c r="AR1900" t="s">
        <v>58</v>
      </c>
      <c r="AS1900" t="s">
        <v>316</v>
      </c>
      <c r="AT1900" t="s">
        <v>50</v>
      </c>
      <c r="AU1900" t="s">
        <v>83</v>
      </c>
      <c r="AV1900" t="s">
        <v>62</v>
      </c>
      <c r="AW1900" t="s">
        <v>1116</v>
      </c>
    </row>
    <row r="1901" spans="1:49" x14ac:dyDescent="0.25">
      <c r="A1901" t="s">
        <v>63</v>
      </c>
      <c r="B1901" s="3" t="s">
        <v>46</v>
      </c>
      <c r="C1901" t="s">
        <v>47</v>
      </c>
      <c r="D1901" s="2" t="str">
        <f t="shared" si="148"/>
        <v>2004-07-22</v>
      </c>
      <c r="E1901" t="s">
        <v>103</v>
      </c>
      <c r="F1901" s="3">
        <f t="shared" si="147"/>
        <v>5</v>
      </c>
      <c r="G1901" t="s">
        <v>1549</v>
      </c>
      <c r="AJ1901" t="s">
        <v>50</v>
      </c>
      <c r="AK1901" t="s">
        <v>94</v>
      </c>
      <c r="AL1901" t="s">
        <v>95</v>
      </c>
      <c r="AM1901" t="s">
        <v>53</v>
      </c>
      <c r="AN1901" t="s">
        <v>200</v>
      </c>
      <c r="AO1901" t="s">
        <v>55</v>
      </c>
      <c r="AP1901" t="s">
        <v>119</v>
      </c>
      <c r="AQ1901" t="s">
        <v>73</v>
      </c>
      <c r="AR1901" t="s">
        <v>58</v>
      </c>
      <c r="AS1901" t="s">
        <v>74</v>
      </c>
      <c r="AT1901" t="s">
        <v>50</v>
      </c>
      <c r="AU1901" t="s">
        <v>83</v>
      </c>
      <c r="AV1901" t="s">
        <v>62</v>
      </c>
      <c r="AW1901" t="s">
        <v>262</v>
      </c>
    </row>
    <row r="1902" spans="1:49" x14ac:dyDescent="0.25">
      <c r="A1902" t="s">
        <v>123</v>
      </c>
      <c r="B1902" s="3" t="s">
        <v>46</v>
      </c>
      <c r="C1902" t="s">
        <v>47</v>
      </c>
      <c r="D1902" s="2" t="str">
        <f t="shared" si="148"/>
        <v>2000-08-31</v>
      </c>
      <c r="E1902" t="s">
        <v>713</v>
      </c>
      <c r="F1902" s="3">
        <f>IF(D1902&gt;E1902,YEAR(D1902)-YEAR(E1902)-9,YEAR(E1902)-YEAR(D1902)-9)</f>
        <v>5</v>
      </c>
      <c r="G1902" t="s">
        <v>1550</v>
      </c>
      <c r="H1902" t="s">
        <v>67</v>
      </c>
      <c r="I1902" t="s">
        <v>66</v>
      </c>
      <c r="J1902" t="s">
        <v>67</v>
      </c>
      <c r="K1902" t="s">
        <v>67</v>
      </c>
      <c r="L1902" t="s">
        <v>67</v>
      </c>
      <c r="M1902" t="s">
        <v>66</v>
      </c>
      <c r="N1902" t="s">
        <v>67</v>
      </c>
      <c r="O1902" t="s">
        <v>67</v>
      </c>
      <c r="P1902" t="s">
        <v>67</v>
      </c>
      <c r="Q1902" t="s">
        <v>67</v>
      </c>
      <c r="R1902" t="s">
        <v>67</v>
      </c>
      <c r="S1902" t="s">
        <v>67</v>
      </c>
      <c r="T1902" t="s">
        <v>67</v>
      </c>
      <c r="U1902" t="s">
        <v>67</v>
      </c>
      <c r="V1902" t="s">
        <v>67</v>
      </c>
      <c r="W1902" t="s">
        <v>67</v>
      </c>
      <c r="X1902" t="s">
        <v>67</v>
      </c>
      <c r="Y1902" t="s">
        <v>66</v>
      </c>
      <c r="Z1902" t="s">
        <v>66</v>
      </c>
      <c r="AA1902" t="s">
        <v>67</v>
      </c>
      <c r="AB1902" t="s">
        <v>66</v>
      </c>
      <c r="AC1902" t="s">
        <v>66</v>
      </c>
      <c r="AD1902" t="s">
        <v>66</v>
      </c>
      <c r="AE1902" t="s">
        <v>67</v>
      </c>
      <c r="AF1902" t="s">
        <v>3</v>
      </c>
      <c r="AH1902" t="s">
        <v>21</v>
      </c>
      <c r="AI1902" t="s">
        <v>12</v>
      </c>
      <c r="AJ1902" t="s">
        <v>50</v>
      </c>
      <c r="AK1902" t="s">
        <v>51</v>
      </c>
      <c r="AL1902" t="s">
        <v>69</v>
      </c>
      <c r="AM1902" t="s">
        <v>53</v>
      </c>
      <c r="AN1902" t="s">
        <v>70</v>
      </c>
      <c r="AO1902" t="s">
        <v>207</v>
      </c>
      <c r="AP1902" t="s">
        <v>72</v>
      </c>
      <c r="AQ1902" t="s">
        <v>73</v>
      </c>
      <c r="AR1902" t="s">
        <v>58</v>
      </c>
      <c r="AS1902" t="s">
        <v>59</v>
      </c>
      <c r="AT1902" t="s">
        <v>50</v>
      </c>
      <c r="AU1902" t="s">
        <v>127</v>
      </c>
      <c r="AV1902" t="s">
        <v>128</v>
      </c>
      <c r="AW1902" t="s">
        <v>1551</v>
      </c>
    </row>
    <row r="1903" spans="1:49" x14ac:dyDescent="0.25">
      <c r="A1903" t="s">
        <v>129</v>
      </c>
      <c r="B1903" s="3" t="s">
        <v>46</v>
      </c>
      <c r="C1903" t="s">
        <v>47</v>
      </c>
      <c r="D1903" s="2">
        <f t="shared" si="148"/>
        <v>34258</v>
      </c>
      <c r="E1903" t="s">
        <v>507</v>
      </c>
      <c r="F1903" s="3">
        <f t="shared" ref="F1903:F1934" si="149">IF(D1903&gt;E1903,YEAR(D1903)-YEAR(E1903),YEAR(E1903)-YEAR(D1903))</f>
        <v>5</v>
      </c>
      <c r="G1903" t="s">
        <v>494</v>
      </c>
      <c r="H1903" t="s">
        <v>66</v>
      </c>
      <c r="I1903" t="s">
        <v>66</v>
      </c>
      <c r="J1903" t="s">
        <v>66</v>
      </c>
      <c r="K1903" t="s">
        <v>66</v>
      </c>
      <c r="L1903" t="s">
        <v>66</v>
      </c>
      <c r="M1903" t="s">
        <v>66</v>
      </c>
      <c r="N1903" t="s">
        <v>66</v>
      </c>
      <c r="O1903" t="s">
        <v>66</v>
      </c>
      <c r="P1903" t="s">
        <v>66</v>
      </c>
      <c r="Q1903" t="s">
        <v>66</v>
      </c>
      <c r="R1903" t="s">
        <v>66</v>
      </c>
      <c r="S1903" t="s">
        <v>66</v>
      </c>
      <c r="T1903" t="s">
        <v>66</v>
      </c>
      <c r="U1903" t="s">
        <v>66</v>
      </c>
      <c r="V1903" t="s">
        <v>66</v>
      </c>
      <c r="W1903" t="s">
        <v>66</v>
      </c>
      <c r="X1903" t="s">
        <v>66</v>
      </c>
      <c r="Y1903" t="s">
        <v>66</v>
      </c>
      <c r="Z1903" t="s">
        <v>66</v>
      </c>
      <c r="AA1903" t="s">
        <v>66</v>
      </c>
      <c r="AB1903" t="s">
        <v>66</v>
      </c>
      <c r="AC1903" t="s">
        <v>66</v>
      </c>
      <c r="AD1903" t="s">
        <v>66</v>
      </c>
      <c r="AE1903" t="s">
        <v>66</v>
      </c>
      <c r="AF1903" t="s">
        <v>14</v>
      </c>
      <c r="AG1903" t="s">
        <v>18</v>
      </c>
      <c r="AH1903" t="s">
        <v>22</v>
      </c>
      <c r="AI1903" t="s">
        <v>25</v>
      </c>
      <c r="AJ1903" t="s">
        <v>50</v>
      </c>
      <c r="AK1903" t="s">
        <v>51</v>
      </c>
      <c r="AL1903" t="s">
        <v>69</v>
      </c>
      <c r="AM1903" t="s">
        <v>53</v>
      </c>
      <c r="AN1903" t="s">
        <v>70</v>
      </c>
      <c r="AO1903" t="s">
        <v>55</v>
      </c>
      <c r="AP1903" t="s">
        <v>72</v>
      </c>
      <c r="AQ1903" t="s">
        <v>378</v>
      </c>
      <c r="AR1903" t="s">
        <v>58</v>
      </c>
      <c r="AS1903" t="s">
        <v>316</v>
      </c>
      <c r="AT1903" t="s">
        <v>50</v>
      </c>
      <c r="AU1903" t="s">
        <v>61</v>
      </c>
      <c r="AV1903" t="s">
        <v>128</v>
      </c>
      <c r="AW1903" t="s">
        <v>1444</v>
      </c>
    </row>
    <row r="1904" spans="1:49" x14ac:dyDescent="0.25">
      <c r="A1904" t="s">
        <v>188</v>
      </c>
      <c r="B1904" s="3" t="s">
        <v>46</v>
      </c>
      <c r="C1904" t="s">
        <v>47</v>
      </c>
      <c r="D1904" s="2">
        <f t="shared" si="148"/>
        <v>34685</v>
      </c>
      <c r="E1904" t="s">
        <v>601</v>
      </c>
      <c r="F1904" s="3">
        <f t="shared" si="149"/>
        <v>5</v>
      </c>
      <c r="G1904" t="s">
        <v>351</v>
      </c>
      <c r="H1904" t="s">
        <v>66</v>
      </c>
      <c r="I1904" t="s">
        <v>66</v>
      </c>
      <c r="J1904" t="s">
        <v>66</v>
      </c>
      <c r="K1904" t="s">
        <v>66</v>
      </c>
      <c r="L1904" t="s">
        <v>67</v>
      </c>
      <c r="M1904" t="s">
        <v>112</v>
      </c>
      <c r="N1904" t="s">
        <v>66</v>
      </c>
      <c r="O1904" t="s">
        <v>67</v>
      </c>
      <c r="P1904" t="s">
        <v>67</v>
      </c>
      <c r="Q1904" t="s">
        <v>112</v>
      </c>
      <c r="R1904" t="s">
        <v>112</v>
      </c>
      <c r="S1904" t="s">
        <v>67</v>
      </c>
      <c r="T1904" t="s">
        <v>67</v>
      </c>
      <c r="U1904" t="s">
        <v>66</v>
      </c>
      <c r="V1904" t="s">
        <v>67</v>
      </c>
      <c r="W1904" t="s">
        <v>67</v>
      </c>
      <c r="X1904" t="s">
        <v>67</v>
      </c>
      <c r="Y1904" t="s">
        <v>112</v>
      </c>
      <c r="Z1904" t="s">
        <v>67</v>
      </c>
      <c r="AA1904" t="s">
        <v>67</v>
      </c>
      <c r="AB1904" t="s">
        <v>67</v>
      </c>
      <c r="AC1904" t="s">
        <v>67</v>
      </c>
      <c r="AD1904" t="s">
        <v>66</v>
      </c>
      <c r="AE1904" t="s">
        <v>67</v>
      </c>
      <c r="AF1904" t="s">
        <v>13</v>
      </c>
      <c r="AG1904" t="s">
        <v>26</v>
      </c>
      <c r="AH1904" t="s">
        <v>21</v>
      </c>
      <c r="AI1904" t="s">
        <v>7</v>
      </c>
      <c r="AJ1904" t="s">
        <v>50</v>
      </c>
      <c r="AK1904" t="s">
        <v>51</v>
      </c>
      <c r="AL1904" t="s">
        <v>69</v>
      </c>
      <c r="AM1904" t="s">
        <v>53</v>
      </c>
      <c r="AN1904" t="s">
        <v>70</v>
      </c>
      <c r="AO1904" t="s">
        <v>161</v>
      </c>
      <c r="AP1904" t="s">
        <v>72</v>
      </c>
      <c r="AQ1904" t="s">
        <v>97</v>
      </c>
      <c r="AR1904" t="s">
        <v>58</v>
      </c>
      <c r="AS1904" t="s">
        <v>179</v>
      </c>
      <c r="AT1904" t="s">
        <v>50</v>
      </c>
      <c r="AU1904" t="s">
        <v>83</v>
      </c>
      <c r="AV1904" t="s">
        <v>84</v>
      </c>
      <c r="AW1904" t="s">
        <v>142</v>
      </c>
    </row>
    <row r="1905" spans="1:49" x14ac:dyDescent="0.25">
      <c r="A1905" t="s">
        <v>354</v>
      </c>
      <c r="B1905" s="3" t="s">
        <v>46</v>
      </c>
      <c r="C1905" t="s">
        <v>47</v>
      </c>
      <c r="D1905" s="2" t="str">
        <f t="shared" si="148"/>
        <v>1998-10-12</v>
      </c>
      <c r="E1905" t="s">
        <v>927</v>
      </c>
      <c r="F1905" s="3">
        <f t="shared" si="149"/>
        <v>5</v>
      </c>
      <c r="G1905" t="s">
        <v>1301</v>
      </c>
      <c r="H1905" t="s">
        <v>67</v>
      </c>
      <c r="I1905" t="s">
        <v>67</v>
      </c>
      <c r="J1905" t="s">
        <v>67</v>
      </c>
      <c r="K1905" t="s">
        <v>67</v>
      </c>
      <c r="L1905" t="s">
        <v>67</v>
      </c>
      <c r="M1905" t="s">
        <v>112</v>
      </c>
      <c r="N1905" t="s">
        <v>67</v>
      </c>
      <c r="O1905" t="s">
        <v>67</v>
      </c>
      <c r="P1905" t="s">
        <v>66</v>
      </c>
      <c r="Q1905" t="s">
        <v>112</v>
      </c>
      <c r="R1905" t="s">
        <v>112</v>
      </c>
      <c r="S1905" t="s">
        <v>67</v>
      </c>
      <c r="T1905" t="s">
        <v>67</v>
      </c>
      <c r="U1905" t="s">
        <v>67</v>
      </c>
      <c r="V1905" t="s">
        <v>67</v>
      </c>
      <c r="W1905" t="s">
        <v>66</v>
      </c>
      <c r="X1905" t="s">
        <v>67</v>
      </c>
      <c r="Y1905" t="s">
        <v>112</v>
      </c>
      <c r="Z1905" t="s">
        <v>112</v>
      </c>
      <c r="AA1905" t="s">
        <v>67</v>
      </c>
      <c r="AB1905" t="s">
        <v>67</v>
      </c>
      <c r="AC1905" t="s">
        <v>67</v>
      </c>
      <c r="AD1905" t="s">
        <v>67</v>
      </c>
      <c r="AE1905" t="s">
        <v>66</v>
      </c>
      <c r="AF1905" t="s">
        <v>4</v>
      </c>
      <c r="AG1905" t="s">
        <v>6</v>
      </c>
      <c r="AH1905" t="s">
        <v>18</v>
      </c>
      <c r="AI1905" t="s">
        <v>25</v>
      </c>
      <c r="AJ1905" t="s">
        <v>50</v>
      </c>
      <c r="AK1905" t="s">
        <v>51</v>
      </c>
      <c r="AL1905" t="s">
        <v>69</v>
      </c>
      <c r="AM1905" t="s">
        <v>50</v>
      </c>
      <c r="AN1905" t="s">
        <v>70</v>
      </c>
      <c r="AO1905" t="s">
        <v>55</v>
      </c>
      <c r="AP1905" t="s">
        <v>72</v>
      </c>
      <c r="AQ1905" t="s">
        <v>73</v>
      </c>
      <c r="AR1905" t="s">
        <v>58</v>
      </c>
      <c r="AS1905" t="s">
        <v>74</v>
      </c>
      <c r="AT1905" t="s">
        <v>50</v>
      </c>
      <c r="AU1905" t="s">
        <v>83</v>
      </c>
      <c r="AV1905" t="s">
        <v>120</v>
      </c>
      <c r="AW1905" t="s">
        <v>338</v>
      </c>
    </row>
    <row r="1906" spans="1:49" x14ac:dyDescent="0.25">
      <c r="A1906" t="s">
        <v>188</v>
      </c>
      <c r="B1906" s="3" t="s">
        <v>46</v>
      </c>
      <c r="C1906" t="s">
        <v>47</v>
      </c>
      <c r="D1906" s="2">
        <f>IF(LEN(G1906)&lt;10, DATE(YEAR(E1906)-5, MONTH(E1906), DAY(E1906)), IF(YEAR(G1906)=YEAR(E1906), DATE(YEAR(E1906)-5, MONTH(G1906), DAY(G1906)),G1906))</f>
        <v>34510</v>
      </c>
      <c r="E1906" t="s">
        <v>397</v>
      </c>
      <c r="F1906" s="3">
        <f t="shared" si="149"/>
        <v>5</v>
      </c>
      <c r="G1906" t="s">
        <v>397</v>
      </c>
      <c r="H1906" t="s">
        <v>67</v>
      </c>
      <c r="I1906" t="s">
        <v>67</v>
      </c>
      <c r="J1906" t="s">
        <v>67</v>
      </c>
      <c r="K1906" t="s">
        <v>67</v>
      </c>
      <c r="L1906" t="s">
        <v>67</v>
      </c>
      <c r="M1906" t="s">
        <v>112</v>
      </c>
      <c r="N1906" t="s">
        <v>112</v>
      </c>
      <c r="O1906" t="s">
        <v>67</v>
      </c>
      <c r="P1906" t="s">
        <v>67</v>
      </c>
      <c r="Q1906" t="s">
        <v>112</v>
      </c>
      <c r="R1906" t="s">
        <v>112</v>
      </c>
      <c r="S1906" t="s">
        <v>67</v>
      </c>
      <c r="T1906" t="s">
        <v>67</v>
      </c>
      <c r="U1906" t="s">
        <v>67</v>
      </c>
      <c r="V1906" t="s">
        <v>67</v>
      </c>
      <c r="W1906" t="s">
        <v>67</v>
      </c>
      <c r="X1906" t="s">
        <v>112</v>
      </c>
      <c r="Y1906" t="s">
        <v>112</v>
      </c>
      <c r="Z1906" t="s">
        <v>112</v>
      </c>
      <c r="AA1906" t="s">
        <v>67</v>
      </c>
      <c r="AB1906" t="s">
        <v>67</v>
      </c>
      <c r="AC1906" t="s">
        <v>112</v>
      </c>
      <c r="AD1906" t="s">
        <v>112</v>
      </c>
      <c r="AE1906" t="s">
        <v>67</v>
      </c>
      <c r="AF1906" t="s">
        <v>20</v>
      </c>
      <c r="AG1906" t="s">
        <v>6</v>
      </c>
      <c r="AH1906" t="s">
        <v>13</v>
      </c>
      <c r="AI1906" t="s">
        <v>15</v>
      </c>
      <c r="AJ1906" t="s">
        <v>50</v>
      </c>
      <c r="AK1906" t="s">
        <v>94</v>
      </c>
      <c r="AL1906" t="s">
        <v>88</v>
      </c>
      <c r="AM1906" t="s">
        <v>53</v>
      </c>
      <c r="AN1906" t="s">
        <v>70</v>
      </c>
      <c r="AO1906" t="s">
        <v>55</v>
      </c>
      <c r="AP1906" t="s">
        <v>56</v>
      </c>
      <c r="AQ1906" t="s">
        <v>220</v>
      </c>
      <c r="AR1906" t="s">
        <v>58</v>
      </c>
      <c r="AS1906" t="s">
        <v>59</v>
      </c>
      <c r="AT1906" t="s">
        <v>50</v>
      </c>
      <c r="AU1906" t="s">
        <v>61</v>
      </c>
      <c r="AV1906" t="s">
        <v>84</v>
      </c>
      <c r="AW1906" t="s">
        <v>142</v>
      </c>
    </row>
    <row r="1907" spans="1:49" x14ac:dyDescent="0.25">
      <c r="A1907" t="s">
        <v>335</v>
      </c>
      <c r="B1907" s="3" t="s">
        <v>46</v>
      </c>
      <c r="C1907" t="s">
        <v>106</v>
      </c>
      <c r="D1907" s="2" t="str">
        <f t="shared" ref="D1907:D1923" si="150">IF(LEN(G1907)&lt;10, DATE(YEAR(E1907)-5, MONTH(E1907), DAY(E1907)), IF(YEAR(G1907)=YEAR(E1907), DATE(YEAR(E1907)-1, MONTH(G1907), DAY(G1907)),G1907))</f>
        <v>2011-02-03</v>
      </c>
      <c r="E1907" t="s">
        <v>850</v>
      </c>
      <c r="F1907" s="3">
        <f t="shared" si="149"/>
        <v>1</v>
      </c>
      <c r="G1907" t="s">
        <v>909</v>
      </c>
      <c r="H1907" t="s">
        <v>67</v>
      </c>
      <c r="I1907" t="s">
        <v>67</v>
      </c>
      <c r="J1907" t="s">
        <v>67</v>
      </c>
      <c r="K1907" t="s">
        <v>67</v>
      </c>
      <c r="L1907" t="s">
        <v>67</v>
      </c>
      <c r="M1907" t="s">
        <v>112</v>
      </c>
      <c r="N1907" t="s">
        <v>112</v>
      </c>
      <c r="O1907" t="s">
        <v>67</v>
      </c>
      <c r="P1907" t="s">
        <v>67</v>
      </c>
      <c r="Q1907" t="s">
        <v>112</v>
      </c>
      <c r="R1907" t="s">
        <v>112</v>
      </c>
      <c r="S1907" t="s">
        <v>67</v>
      </c>
      <c r="T1907" t="s">
        <v>67</v>
      </c>
      <c r="U1907" t="s">
        <v>67</v>
      </c>
      <c r="V1907" t="s">
        <v>67</v>
      </c>
      <c r="W1907" t="s">
        <v>67</v>
      </c>
      <c r="X1907" t="s">
        <v>112</v>
      </c>
      <c r="Y1907" t="s">
        <v>112</v>
      </c>
      <c r="Z1907" t="s">
        <v>112</v>
      </c>
      <c r="AA1907" t="s">
        <v>67</v>
      </c>
      <c r="AB1907" t="s">
        <v>67</v>
      </c>
      <c r="AC1907" t="s">
        <v>112</v>
      </c>
      <c r="AD1907" t="s">
        <v>112</v>
      </c>
      <c r="AE1907" t="s">
        <v>67</v>
      </c>
      <c r="AF1907" t="s">
        <v>20</v>
      </c>
      <c r="AG1907" t="s">
        <v>6</v>
      </c>
      <c r="AH1907" t="s">
        <v>13</v>
      </c>
      <c r="AI1907" t="s">
        <v>15</v>
      </c>
      <c r="AJ1907" t="s">
        <v>50</v>
      </c>
      <c r="AK1907" t="s">
        <v>94</v>
      </c>
      <c r="AL1907" t="s">
        <v>88</v>
      </c>
      <c r="AM1907" t="s">
        <v>53</v>
      </c>
      <c r="AN1907" t="s">
        <v>70</v>
      </c>
      <c r="AO1907" t="s">
        <v>55</v>
      </c>
      <c r="AP1907" t="s">
        <v>56</v>
      </c>
      <c r="AQ1907" t="s">
        <v>220</v>
      </c>
      <c r="AR1907" t="s">
        <v>58</v>
      </c>
      <c r="AS1907" t="s">
        <v>59</v>
      </c>
      <c r="AT1907" t="s">
        <v>50</v>
      </c>
      <c r="AU1907" t="s">
        <v>61</v>
      </c>
      <c r="AV1907" t="s">
        <v>84</v>
      </c>
      <c r="AW1907" t="s">
        <v>142</v>
      </c>
    </row>
    <row r="1908" spans="1:49" x14ac:dyDescent="0.25">
      <c r="A1908" t="s">
        <v>85</v>
      </c>
      <c r="B1908" s="3" t="s">
        <v>46</v>
      </c>
      <c r="C1908" t="s">
        <v>47</v>
      </c>
      <c r="D1908" s="2" t="str">
        <f t="shared" si="150"/>
        <v>2003-07-11</v>
      </c>
      <c r="E1908" t="s">
        <v>204</v>
      </c>
      <c r="F1908" s="3">
        <f t="shared" si="149"/>
        <v>5</v>
      </c>
      <c r="G1908" t="s">
        <v>365</v>
      </c>
      <c r="H1908" t="s">
        <v>67</v>
      </c>
      <c r="I1908" t="s">
        <v>67</v>
      </c>
      <c r="J1908" t="s">
        <v>67</v>
      </c>
      <c r="K1908" t="s">
        <v>67</v>
      </c>
      <c r="L1908" t="s">
        <v>67</v>
      </c>
      <c r="M1908" t="s">
        <v>67</v>
      </c>
      <c r="N1908" t="s">
        <v>66</v>
      </c>
      <c r="O1908" t="s">
        <v>66</v>
      </c>
      <c r="P1908" t="s">
        <v>66</v>
      </c>
      <c r="Q1908" t="s">
        <v>66</v>
      </c>
      <c r="R1908" t="s">
        <v>66</v>
      </c>
      <c r="S1908" t="s">
        <v>66</v>
      </c>
      <c r="T1908" t="s">
        <v>66</v>
      </c>
      <c r="U1908" t="s">
        <v>66</v>
      </c>
      <c r="V1908" t="s">
        <v>66</v>
      </c>
      <c r="W1908" t="s">
        <v>66</v>
      </c>
      <c r="X1908" t="s">
        <v>67</v>
      </c>
      <c r="Y1908" t="s">
        <v>67</v>
      </c>
      <c r="Z1908" t="s">
        <v>66</v>
      </c>
      <c r="AA1908" t="s">
        <v>66</v>
      </c>
      <c r="AB1908" t="s">
        <v>66</v>
      </c>
      <c r="AC1908" t="s">
        <v>66</v>
      </c>
      <c r="AD1908" t="s">
        <v>66</v>
      </c>
      <c r="AE1908" t="s">
        <v>66</v>
      </c>
      <c r="AF1908" t="s">
        <v>13</v>
      </c>
      <c r="AG1908" t="s">
        <v>10</v>
      </c>
      <c r="AH1908" t="s">
        <v>8</v>
      </c>
      <c r="AI1908" t="s">
        <v>14</v>
      </c>
      <c r="AJ1908" t="s">
        <v>50</v>
      </c>
      <c r="AK1908" t="s">
        <v>51</v>
      </c>
      <c r="AL1908" t="s">
        <v>69</v>
      </c>
      <c r="AM1908" t="s">
        <v>50</v>
      </c>
      <c r="AN1908" t="s">
        <v>54</v>
      </c>
      <c r="AO1908" t="s">
        <v>71</v>
      </c>
      <c r="AP1908" t="s">
        <v>56</v>
      </c>
      <c r="AQ1908" t="s">
        <v>97</v>
      </c>
      <c r="AR1908" t="s">
        <v>58</v>
      </c>
      <c r="AS1908" t="s">
        <v>59</v>
      </c>
      <c r="AT1908" t="s">
        <v>50</v>
      </c>
      <c r="AU1908" t="s">
        <v>61</v>
      </c>
      <c r="AV1908" t="s">
        <v>90</v>
      </c>
      <c r="AW1908" t="s">
        <v>304</v>
      </c>
    </row>
    <row r="1909" spans="1:49" x14ac:dyDescent="0.25">
      <c r="A1909" t="s">
        <v>188</v>
      </c>
      <c r="B1909" s="3" t="s">
        <v>46</v>
      </c>
      <c r="C1909" t="s">
        <v>47</v>
      </c>
      <c r="D1909" s="2" t="str">
        <f t="shared" si="150"/>
        <v>2006-11-28</v>
      </c>
      <c r="E1909" t="s">
        <v>173</v>
      </c>
      <c r="F1909" s="3">
        <f t="shared" si="149"/>
        <v>7</v>
      </c>
      <c r="G1909" t="s">
        <v>1552</v>
      </c>
      <c r="AJ1909" t="s">
        <v>50</v>
      </c>
      <c r="AK1909" t="s">
        <v>94</v>
      </c>
      <c r="AL1909" t="s">
        <v>95</v>
      </c>
      <c r="AM1909" t="s">
        <v>53</v>
      </c>
      <c r="AN1909" t="s">
        <v>70</v>
      </c>
      <c r="AO1909" t="s">
        <v>55</v>
      </c>
      <c r="AP1909" t="s">
        <v>119</v>
      </c>
      <c r="AQ1909" t="s">
        <v>447</v>
      </c>
      <c r="AR1909" t="s">
        <v>58</v>
      </c>
      <c r="AS1909" t="s">
        <v>74</v>
      </c>
      <c r="AT1909" t="s">
        <v>50</v>
      </c>
      <c r="AU1909" t="s">
        <v>61</v>
      </c>
      <c r="AV1909" t="s">
        <v>84</v>
      </c>
      <c r="AW1909" t="s">
        <v>82</v>
      </c>
    </row>
    <row r="1910" spans="1:49" x14ac:dyDescent="0.25">
      <c r="A1910" t="s">
        <v>77</v>
      </c>
      <c r="B1910" s="3" t="s">
        <v>46</v>
      </c>
      <c r="C1910" t="s">
        <v>47</v>
      </c>
      <c r="D1910" s="2" t="str">
        <f t="shared" si="150"/>
        <v>1995-08-02</v>
      </c>
      <c r="E1910" t="s">
        <v>731</v>
      </c>
      <c r="F1910" s="3">
        <f t="shared" si="149"/>
        <v>11</v>
      </c>
      <c r="G1910" t="s">
        <v>1553</v>
      </c>
      <c r="H1910" t="s">
        <v>67</v>
      </c>
      <c r="I1910" t="s">
        <v>67</v>
      </c>
      <c r="J1910" t="s">
        <v>112</v>
      </c>
      <c r="K1910" t="s">
        <v>67</v>
      </c>
      <c r="L1910" t="s">
        <v>67</v>
      </c>
      <c r="M1910" t="s">
        <v>67</v>
      </c>
      <c r="N1910" t="s">
        <v>67</v>
      </c>
      <c r="O1910" t="s">
        <v>67</v>
      </c>
      <c r="P1910" t="s">
        <v>67</v>
      </c>
      <c r="Q1910" t="s">
        <v>67</v>
      </c>
      <c r="R1910" t="s">
        <v>67</v>
      </c>
      <c r="S1910" t="s">
        <v>67</v>
      </c>
      <c r="T1910" t="s">
        <v>67</v>
      </c>
      <c r="U1910" t="s">
        <v>67</v>
      </c>
      <c r="V1910" t="s">
        <v>67</v>
      </c>
      <c r="W1910" t="s">
        <v>67</v>
      </c>
      <c r="X1910" t="s">
        <v>67</v>
      </c>
      <c r="Y1910" t="s">
        <v>67</v>
      </c>
      <c r="Z1910" t="s">
        <v>67</v>
      </c>
      <c r="AA1910" t="s">
        <v>67</v>
      </c>
      <c r="AB1910" t="s">
        <v>67</v>
      </c>
      <c r="AC1910" t="s">
        <v>67</v>
      </c>
      <c r="AD1910" t="s">
        <v>67</v>
      </c>
      <c r="AE1910" t="s">
        <v>67</v>
      </c>
      <c r="AF1910" t="s">
        <v>11</v>
      </c>
      <c r="AG1910" t="s">
        <v>25</v>
      </c>
      <c r="AH1910" t="s">
        <v>15</v>
      </c>
      <c r="AI1910" t="s">
        <v>25</v>
      </c>
      <c r="AJ1910" t="s">
        <v>50</v>
      </c>
      <c r="AK1910" t="s">
        <v>51</v>
      </c>
      <c r="AL1910" t="s">
        <v>88</v>
      </c>
      <c r="AM1910" t="s">
        <v>53</v>
      </c>
      <c r="AN1910" t="s">
        <v>70</v>
      </c>
      <c r="AO1910" t="s">
        <v>55</v>
      </c>
      <c r="AP1910" t="s">
        <v>56</v>
      </c>
      <c r="AQ1910" t="s">
        <v>143</v>
      </c>
      <c r="AR1910" t="s">
        <v>58</v>
      </c>
      <c r="AS1910" t="s">
        <v>74</v>
      </c>
      <c r="AT1910" t="s">
        <v>50</v>
      </c>
      <c r="AU1910" t="s">
        <v>83</v>
      </c>
      <c r="AV1910" t="s">
        <v>84</v>
      </c>
      <c r="AW1910" t="s">
        <v>113</v>
      </c>
    </row>
    <row r="1911" spans="1:49" x14ac:dyDescent="0.25">
      <c r="A1911" t="s">
        <v>354</v>
      </c>
      <c r="B1911" s="3" t="s">
        <v>46</v>
      </c>
      <c r="C1911" t="s">
        <v>47</v>
      </c>
      <c r="D1911" s="2">
        <f t="shared" si="150"/>
        <v>34963</v>
      </c>
      <c r="E1911" t="s">
        <v>1554</v>
      </c>
      <c r="F1911" s="3">
        <f t="shared" si="149"/>
        <v>5</v>
      </c>
      <c r="G1911" t="s">
        <v>647</v>
      </c>
      <c r="AJ1911" t="s">
        <v>50</v>
      </c>
      <c r="AK1911" t="s">
        <v>94</v>
      </c>
      <c r="AL1911" t="s">
        <v>95</v>
      </c>
      <c r="AM1911" t="s">
        <v>53</v>
      </c>
      <c r="AN1911" t="s">
        <v>200</v>
      </c>
      <c r="AO1911" t="s">
        <v>55</v>
      </c>
      <c r="AP1911" t="s">
        <v>72</v>
      </c>
      <c r="AQ1911" t="s">
        <v>73</v>
      </c>
      <c r="AR1911" t="s">
        <v>58</v>
      </c>
      <c r="AS1911" t="s">
        <v>74</v>
      </c>
      <c r="AT1911" t="s">
        <v>50</v>
      </c>
      <c r="AU1911" t="s">
        <v>83</v>
      </c>
      <c r="AV1911" t="s">
        <v>128</v>
      </c>
      <c r="AW1911" t="s">
        <v>434</v>
      </c>
    </row>
    <row r="1912" spans="1:49" x14ac:dyDescent="0.25">
      <c r="A1912" t="s">
        <v>63</v>
      </c>
      <c r="B1912" s="3" t="s">
        <v>46</v>
      </c>
      <c r="C1912" t="s">
        <v>47</v>
      </c>
      <c r="D1912" s="2" t="str">
        <f t="shared" si="150"/>
        <v>2002-07-19</v>
      </c>
      <c r="E1912" t="s">
        <v>805</v>
      </c>
      <c r="F1912" s="3">
        <f t="shared" si="149"/>
        <v>5</v>
      </c>
      <c r="G1912" t="s">
        <v>610</v>
      </c>
      <c r="H1912" t="s">
        <v>67</v>
      </c>
      <c r="I1912" t="s">
        <v>67</v>
      </c>
      <c r="J1912" t="s">
        <v>67</v>
      </c>
      <c r="K1912" t="s">
        <v>67</v>
      </c>
      <c r="L1912" t="s">
        <v>67</v>
      </c>
      <c r="M1912" t="s">
        <v>67</v>
      </c>
      <c r="N1912" t="s">
        <v>67</v>
      </c>
      <c r="O1912" t="s">
        <v>67</v>
      </c>
      <c r="P1912" t="s">
        <v>67</v>
      </c>
      <c r="Q1912" t="s">
        <v>67</v>
      </c>
      <c r="R1912" t="s">
        <v>67</v>
      </c>
      <c r="S1912" t="s">
        <v>67</v>
      </c>
      <c r="T1912" t="s">
        <v>67</v>
      </c>
      <c r="U1912" t="s">
        <v>67</v>
      </c>
      <c r="V1912" t="s">
        <v>67</v>
      </c>
      <c r="W1912" t="s">
        <v>67</v>
      </c>
      <c r="X1912" t="s">
        <v>67</v>
      </c>
      <c r="Y1912" t="s">
        <v>67</v>
      </c>
      <c r="Z1912" t="s">
        <v>67</v>
      </c>
      <c r="AA1912" t="s">
        <v>67</v>
      </c>
      <c r="AB1912" t="s">
        <v>67</v>
      </c>
      <c r="AC1912" t="s">
        <v>67</v>
      </c>
      <c r="AD1912" t="s">
        <v>67</v>
      </c>
      <c r="AE1912" t="s">
        <v>67</v>
      </c>
      <c r="AF1912" t="s">
        <v>3</v>
      </c>
      <c r="AG1912" t="s">
        <v>7</v>
      </c>
      <c r="AH1912" t="s">
        <v>4</v>
      </c>
      <c r="AI1912" t="s">
        <v>17</v>
      </c>
      <c r="AJ1912" t="s">
        <v>50</v>
      </c>
      <c r="AK1912" t="s">
        <v>94</v>
      </c>
      <c r="AL1912" t="s">
        <v>95</v>
      </c>
      <c r="AM1912" t="s">
        <v>53</v>
      </c>
      <c r="AN1912" t="s">
        <v>70</v>
      </c>
      <c r="AO1912" t="s">
        <v>55</v>
      </c>
      <c r="AP1912" t="s">
        <v>72</v>
      </c>
      <c r="AQ1912" t="s">
        <v>73</v>
      </c>
      <c r="AR1912" t="s">
        <v>58</v>
      </c>
      <c r="AS1912" t="s">
        <v>59</v>
      </c>
      <c r="AT1912" t="s">
        <v>50</v>
      </c>
      <c r="AU1912" t="s">
        <v>127</v>
      </c>
      <c r="AV1912" t="s">
        <v>62</v>
      </c>
      <c r="AW1912" t="s">
        <v>1357</v>
      </c>
    </row>
    <row r="1913" spans="1:49" x14ac:dyDescent="0.25">
      <c r="A1913" t="s">
        <v>212</v>
      </c>
      <c r="B1913" s="3" t="s">
        <v>46</v>
      </c>
      <c r="C1913" t="s">
        <v>47</v>
      </c>
      <c r="D1913" s="2" t="str">
        <f t="shared" si="150"/>
        <v>1996-02-26</v>
      </c>
      <c r="E1913" t="s">
        <v>132</v>
      </c>
      <c r="F1913" s="3">
        <f t="shared" si="149"/>
        <v>6</v>
      </c>
      <c r="G1913" t="s">
        <v>1555</v>
      </c>
      <c r="H1913" t="s">
        <v>66</v>
      </c>
      <c r="I1913" t="s">
        <v>67</v>
      </c>
      <c r="J1913" t="s">
        <v>67</v>
      </c>
      <c r="K1913" t="s">
        <v>67</v>
      </c>
      <c r="L1913" t="s">
        <v>66</v>
      </c>
      <c r="M1913" t="s">
        <v>66</v>
      </c>
      <c r="N1913" t="s">
        <v>66</v>
      </c>
      <c r="O1913" t="s">
        <v>66</v>
      </c>
      <c r="P1913" t="s">
        <v>67</v>
      </c>
      <c r="Q1913" t="s">
        <v>67</v>
      </c>
      <c r="R1913" t="s">
        <v>67</v>
      </c>
      <c r="S1913" t="s">
        <v>67</v>
      </c>
      <c r="T1913" t="s">
        <v>67</v>
      </c>
      <c r="U1913" t="s">
        <v>66</v>
      </c>
      <c r="V1913" t="s">
        <v>66</v>
      </c>
      <c r="W1913" t="s">
        <v>66</v>
      </c>
      <c r="X1913" t="s">
        <v>67</v>
      </c>
      <c r="Y1913" t="s">
        <v>67</v>
      </c>
      <c r="Z1913" t="s">
        <v>67</v>
      </c>
      <c r="AA1913" t="s">
        <v>66</v>
      </c>
      <c r="AB1913" t="s">
        <v>66</v>
      </c>
      <c r="AC1913" t="s">
        <v>66</v>
      </c>
      <c r="AD1913" t="s">
        <v>67</v>
      </c>
      <c r="AE1913" t="s">
        <v>67</v>
      </c>
      <c r="AF1913" t="s">
        <v>9</v>
      </c>
      <c r="AG1913" t="s">
        <v>13</v>
      </c>
      <c r="AH1913" t="s">
        <v>5</v>
      </c>
      <c r="AI1913" t="s">
        <v>25</v>
      </c>
      <c r="AJ1913" t="s">
        <v>50</v>
      </c>
      <c r="AK1913" t="s">
        <v>51</v>
      </c>
      <c r="AL1913" t="s">
        <v>69</v>
      </c>
      <c r="AM1913" t="s">
        <v>53</v>
      </c>
      <c r="AN1913" t="s">
        <v>206</v>
      </c>
      <c r="AO1913" t="s">
        <v>161</v>
      </c>
      <c r="AP1913" t="s">
        <v>72</v>
      </c>
      <c r="AQ1913" t="s">
        <v>73</v>
      </c>
      <c r="AR1913" t="s">
        <v>81</v>
      </c>
      <c r="AS1913" t="s">
        <v>74</v>
      </c>
      <c r="AT1913" t="s">
        <v>50</v>
      </c>
      <c r="AU1913" t="s">
        <v>61</v>
      </c>
      <c r="AV1913" t="s">
        <v>76</v>
      </c>
      <c r="AW1913" t="s">
        <v>1149</v>
      </c>
    </row>
    <row r="1914" spans="1:49" x14ac:dyDescent="0.25">
      <c r="A1914" t="s">
        <v>45</v>
      </c>
      <c r="B1914" s="3" t="s">
        <v>46</v>
      </c>
      <c r="C1914" t="s">
        <v>47</v>
      </c>
      <c r="D1914" s="2">
        <f t="shared" si="150"/>
        <v>34685</v>
      </c>
      <c r="E1914" t="s">
        <v>601</v>
      </c>
      <c r="F1914" s="3">
        <f t="shared" si="149"/>
        <v>5</v>
      </c>
      <c r="G1914" t="s">
        <v>351</v>
      </c>
      <c r="H1914" t="s">
        <v>67</v>
      </c>
      <c r="I1914" t="s">
        <v>67</v>
      </c>
      <c r="J1914" t="s">
        <v>67</v>
      </c>
      <c r="K1914" t="s">
        <v>112</v>
      </c>
      <c r="L1914" t="s">
        <v>67</v>
      </c>
      <c r="M1914" t="s">
        <v>112</v>
      </c>
      <c r="N1914" t="s">
        <v>112</v>
      </c>
      <c r="O1914" t="s">
        <v>112</v>
      </c>
      <c r="P1914" t="s">
        <v>67</v>
      </c>
      <c r="Q1914" t="s">
        <v>67</v>
      </c>
      <c r="R1914" t="s">
        <v>112</v>
      </c>
      <c r="S1914" t="s">
        <v>67</v>
      </c>
      <c r="T1914" t="s">
        <v>67</v>
      </c>
      <c r="U1914" t="s">
        <v>67</v>
      </c>
      <c r="V1914" t="s">
        <v>67</v>
      </c>
      <c r="W1914" t="s">
        <v>67</v>
      </c>
      <c r="X1914" t="s">
        <v>67</v>
      </c>
      <c r="Y1914" t="s">
        <v>112</v>
      </c>
      <c r="Z1914" t="s">
        <v>205</v>
      </c>
      <c r="AA1914" t="s">
        <v>67</v>
      </c>
      <c r="AB1914" t="s">
        <v>67</v>
      </c>
      <c r="AC1914" t="s">
        <v>67</v>
      </c>
      <c r="AD1914" t="s">
        <v>67</v>
      </c>
      <c r="AE1914" t="s">
        <v>67</v>
      </c>
      <c r="AF1914" t="s">
        <v>13</v>
      </c>
      <c r="AG1914" t="s">
        <v>15</v>
      </c>
      <c r="AH1914" t="s">
        <v>5</v>
      </c>
      <c r="AI1914" t="s">
        <v>17</v>
      </c>
      <c r="AJ1914" t="s">
        <v>50</v>
      </c>
      <c r="AK1914" t="s">
        <v>51</v>
      </c>
      <c r="AL1914" t="s">
        <v>69</v>
      </c>
      <c r="AM1914" t="s">
        <v>53</v>
      </c>
      <c r="AN1914" t="s">
        <v>54</v>
      </c>
      <c r="AO1914" t="s">
        <v>55</v>
      </c>
      <c r="AP1914" t="s">
        <v>72</v>
      </c>
      <c r="AQ1914" t="s">
        <v>73</v>
      </c>
      <c r="AR1914" t="s">
        <v>58</v>
      </c>
      <c r="AS1914" t="s">
        <v>179</v>
      </c>
      <c r="AT1914" t="s">
        <v>50</v>
      </c>
      <c r="AU1914" t="s">
        <v>127</v>
      </c>
      <c r="AV1914" t="s">
        <v>62</v>
      </c>
      <c r="AW1914" t="s">
        <v>1052</v>
      </c>
    </row>
    <row r="1915" spans="1:49" x14ac:dyDescent="0.25">
      <c r="A1915" t="s">
        <v>85</v>
      </c>
      <c r="B1915" s="3" t="s">
        <v>46</v>
      </c>
      <c r="C1915" t="s">
        <v>47</v>
      </c>
      <c r="D1915" s="2">
        <f t="shared" si="150"/>
        <v>36311</v>
      </c>
      <c r="E1915" t="s">
        <v>1556</v>
      </c>
      <c r="F1915" s="3">
        <f t="shared" si="149"/>
        <v>5</v>
      </c>
      <c r="G1915" t="s">
        <v>567</v>
      </c>
      <c r="H1915" t="s">
        <v>66</v>
      </c>
      <c r="I1915" t="s">
        <v>66</v>
      </c>
      <c r="J1915" t="s">
        <v>66</v>
      </c>
      <c r="K1915" t="s">
        <v>66</v>
      </c>
      <c r="L1915" t="s">
        <v>66</v>
      </c>
      <c r="M1915" t="s">
        <v>66</v>
      </c>
      <c r="N1915" t="s">
        <v>66</v>
      </c>
      <c r="O1915" t="s">
        <v>66</v>
      </c>
      <c r="P1915" t="s">
        <v>66</v>
      </c>
      <c r="Q1915" t="s">
        <v>66</v>
      </c>
      <c r="R1915" t="s">
        <v>66</v>
      </c>
      <c r="S1915" t="s">
        <v>66</v>
      </c>
      <c r="T1915" t="s">
        <v>66</v>
      </c>
      <c r="U1915" t="s">
        <v>66</v>
      </c>
      <c r="V1915" t="s">
        <v>66</v>
      </c>
      <c r="W1915" t="s">
        <v>66</v>
      </c>
      <c r="X1915" t="s">
        <v>66</v>
      </c>
      <c r="Y1915" t="s">
        <v>66</v>
      </c>
      <c r="Z1915" t="s">
        <v>66</v>
      </c>
      <c r="AA1915" t="s">
        <v>66</v>
      </c>
      <c r="AB1915" t="s">
        <v>66</v>
      </c>
      <c r="AC1915" t="s">
        <v>66</v>
      </c>
      <c r="AD1915" t="s">
        <v>66</v>
      </c>
      <c r="AE1915" t="s">
        <v>66</v>
      </c>
      <c r="AF1915" t="s">
        <v>25</v>
      </c>
      <c r="AG1915" t="s">
        <v>3</v>
      </c>
      <c r="AH1915" t="s">
        <v>25</v>
      </c>
      <c r="AI1915" t="s">
        <v>4</v>
      </c>
      <c r="AJ1915" t="s">
        <v>50</v>
      </c>
      <c r="AK1915" t="s">
        <v>94</v>
      </c>
      <c r="AL1915" t="s">
        <v>88</v>
      </c>
      <c r="AM1915" t="s">
        <v>50</v>
      </c>
      <c r="AN1915" t="s">
        <v>54</v>
      </c>
      <c r="AO1915" t="s">
        <v>55</v>
      </c>
      <c r="AP1915" t="s">
        <v>96</v>
      </c>
      <c r="AQ1915" t="s">
        <v>97</v>
      </c>
      <c r="AR1915" t="s">
        <v>58</v>
      </c>
      <c r="AS1915" t="s">
        <v>59</v>
      </c>
      <c r="AT1915" t="s">
        <v>50</v>
      </c>
      <c r="AU1915" t="s">
        <v>83</v>
      </c>
      <c r="AV1915" t="s">
        <v>62</v>
      </c>
      <c r="AW1915" t="s">
        <v>897</v>
      </c>
    </row>
    <row r="1916" spans="1:49" x14ac:dyDescent="0.25">
      <c r="A1916" t="s">
        <v>443</v>
      </c>
      <c r="B1916" s="3" t="s">
        <v>46</v>
      </c>
      <c r="C1916" t="s">
        <v>106</v>
      </c>
      <c r="D1916" s="2" t="str">
        <f t="shared" si="150"/>
        <v>2010-07-19</v>
      </c>
      <c r="E1916" t="s">
        <v>87</v>
      </c>
      <c r="F1916" s="3">
        <f t="shared" si="149"/>
        <v>2</v>
      </c>
      <c r="G1916" t="s">
        <v>1195</v>
      </c>
      <c r="H1916" t="s">
        <v>66</v>
      </c>
      <c r="I1916" t="s">
        <v>66</v>
      </c>
      <c r="J1916" t="s">
        <v>66</v>
      </c>
      <c r="K1916" t="s">
        <v>66</v>
      </c>
      <c r="L1916" t="s">
        <v>66</v>
      </c>
      <c r="M1916" t="s">
        <v>66</v>
      </c>
      <c r="N1916" t="s">
        <v>66</v>
      </c>
      <c r="O1916" t="s">
        <v>66</v>
      </c>
      <c r="P1916" t="s">
        <v>66</v>
      </c>
      <c r="Q1916" t="s">
        <v>66</v>
      </c>
      <c r="R1916" t="s">
        <v>66</v>
      </c>
      <c r="S1916" t="s">
        <v>66</v>
      </c>
      <c r="T1916" t="s">
        <v>66</v>
      </c>
      <c r="U1916" t="s">
        <v>66</v>
      </c>
      <c r="V1916" t="s">
        <v>66</v>
      </c>
      <c r="W1916" t="s">
        <v>66</v>
      </c>
      <c r="X1916" t="s">
        <v>66</v>
      </c>
      <c r="Y1916" t="s">
        <v>66</v>
      </c>
      <c r="Z1916" t="s">
        <v>66</v>
      </c>
      <c r="AA1916" t="s">
        <v>66</v>
      </c>
      <c r="AB1916" t="s">
        <v>66</v>
      </c>
      <c r="AC1916" t="s">
        <v>66</v>
      </c>
      <c r="AD1916" t="s">
        <v>66</v>
      </c>
      <c r="AE1916" t="s">
        <v>66</v>
      </c>
      <c r="AF1916" t="s">
        <v>25</v>
      </c>
      <c r="AG1916" t="s">
        <v>3</v>
      </c>
      <c r="AH1916" t="s">
        <v>25</v>
      </c>
      <c r="AI1916" t="s">
        <v>4</v>
      </c>
      <c r="AJ1916" t="s">
        <v>50</v>
      </c>
      <c r="AK1916" t="s">
        <v>94</v>
      </c>
      <c r="AL1916" t="s">
        <v>88</v>
      </c>
      <c r="AM1916" t="s">
        <v>50</v>
      </c>
      <c r="AN1916" t="s">
        <v>54</v>
      </c>
      <c r="AO1916" t="s">
        <v>55</v>
      </c>
      <c r="AP1916" t="s">
        <v>96</v>
      </c>
      <c r="AQ1916" t="s">
        <v>97</v>
      </c>
      <c r="AR1916" t="s">
        <v>58</v>
      </c>
      <c r="AS1916" t="s">
        <v>59</v>
      </c>
      <c r="AT1916" t="s">
        <v>50</v>
      </c>
      <c r="AU1916" t="s">
        <v>83</v>
      </c>
      <c r="AV1916" t="s">
        <v>62</v>
      </c>
      <c r="AW1916" t="s">
        <v>897</v>
      </c>
    </row>
    <row r="1917" spans="1:49" x14ac:dyDescent="0.25">
      <c r="A1917" t="s">
        <v>45</v>
      </c>
      <c r="B1917" s="3" t="s">
        <v>46</v>
      </c>
      <c r="C1917" t="s">
        <v>47</v>
      </c>
      <c r="D1917" s="2" t="str">
        <f t="shared" si="150"/>
        <v>1997-04-08</v>
      </c>
      <c r="E1917" t="s">
        <v>49</v>
      </c>
      <c r="F1917" s="3">
        <f t="shared" si="149"/>
        <v>7</v>
      </c>
      <c r="G1917" t="s">
        <v>1557</v>
      </c>
      <c r="H1917" t="s">
        <v>67</v>
      </c>
      <c r="I1917" t="s">
        <v>112</v>
      </c>
      <c r="J1917" t="s">
        <v>67</v>
      </c>
      <c r="K1917" t="s">
        <v>67</v>
      </c>
      <c r="L1917" t="s">
        <v>67</v>
      </c>
      <c r="M1917" t="s">
        <v>67</v>
      </c>
      <c r="N1917" t="s">
        <v>67</v>
      </c>
      <c r="O1917" t="s">
        <v>67</v>
      </c>
      <c r="P1917" t="s">
        <v>67</v>
      </c>
      <c r="Q1917" t="s">
        <v>112</v>
      </c>
      <c r="R1917" t="s">
        <v>112</v>
      </c>
      <c r="S1917" t="s">
        <v>67</v>
      </c>
      <c r="T1917" t="s">
        <v>112</v>
      </c>
      <c r="U1917" t="s">
        <v>67</v>
      </c>
      <c r="V1917" t="s">
        <v>112</v>
      </c>
      <c r="W1917" t="s">
        <v>67</v>
      </c>
      <c r="X1917" t="s">
        <v>112</v>
      </c>
      <c r="Y1917" t="s">
        <v>67</v>
      </c>
      <c r="Z1917" t="s">
        <v>66</v>
      </c>
      <c r="AA1917" t="s">
        <v>67</v>
      </c>
      <c r="AB1917" t="s">
        <v>67</v>
      </c>
      <c r="AC1917" t="s">
        <v>66</v>
      </c>
      <c r="AD1917" t="s">
        <v>66</v>
      </c>
      <c r="AE1917" t="s">
        <v>66</v>
      </c>
      <c r="AF1917" t="s">
        <v>25</v>
      </c>
      <c r="AG1917" t="s">
        <v>14</v>
      </c>
      <c r="AH1917" t="s">
        <v>4</v>
      </c>
      <c r="AI1917" t="s">
        <v>17</v>
      </c>
      <c r="AJ1917" t="s">
        <v>50</v>
      </c>
      <c r="AK1917" t="s">
        <v>51</v>
      </c>
      <c r="AL1917" t="s">
        <v>95</v>
      </c>
      <c r="AM1917" t="s">
        <v>53</v>
      </c>
      <c r="AN1917" t="s">
        <v>54</v>
      </c>
      <c r="AO1917" t="s">
        <v>71</v>
      </c>
      <c r="AP1917" t="s">
        <v>72</v>
      </c>
      <c r="AQ1917" t="s">
        <v>57</v>
      </c>
      <c r="AR1917" t="s">
        <v>58</v>
      </c>
      <c r="AS1917" t="s">
        <v>316</v>
      </c>
      <c r="AT1917" t="s">
        <v>50</v>
      </c>
      <c r="AU1917" t="s">
        <v>75</v>
      </c>
      <c r="AV1917" t="s">
        <v>62</v>
      </c>
      <c r="AW1917" t="s">
        <v>1036</v>
      </c>
    </row>
    <row r="1918" spans="1:49" x14ac:dyDescent="0.25">
      <c r="A1918" t="s">
        <v>257</v>
      </c>
      <c r="B1918" s="3" t="s">
        <v>46</v>
      </c>
      <c r="C1918" t="s">
        <v>47</v>
      </c>
      <c r="D1918" s="2">
        <f t="shared" si="150"/>
        <v>35875</v>
      </c>
      <c r="E1918" t="s">
        <v>1068</v>
      </c>
      <c r="F1918" s="3">
        <f t="shared" si="149"/>
        <v>5</v>
      </c>
      <c r="G1918" t="s">
        <v>730</v>
      </c>
      <c r="AJ1918" t="s">
        <v>50</v>
      </c>
      <c r="AK1918" t="s">
        <v>51</v>
      </c>
      <c r="AL1918" t="s">
        <v>88</v>
      </c>
      <c r="AM1918" t="s">
        <v>53</v>
      </c>
      <c r="AN1918" t="s">
        <v>70</v>
      </c>
      <c r="AO1918" t="s">
        <v>55</v>
      </c>
      <c r="AP1918" t="s">
        <v>56</v>
      </c>
      <c r="AQ1918" t="s">
        <v>538</v>
      </c>
      <c r="AR1918" t="s">
        <v>58</v>
      </c>
      <c r="AS1918" t="s">
        <v>59</v>
      </c>
      <c r="AT1918" t="s">
        <v>50</v>
      </c>
      <c r="AU1918" t="s">
        <v>83</v>
      </c>
      <c r="AV1918" t="s">
        <v>128</v>
      </c>
      <c r="AW1918" t="s">
        <v>1558</v>
      </c>
    </row>
    <row r="1919" spans="1:49" x14ac:dyDescent="0.25">
      <c r="A1919" t="s">
        <v>176</v>
      </c>
      <c r="B1919" s="3" t="s">
        <v>46</v>
      </c>
      <c r="C1919" t="s">
        <v>47</v>
      </c>
      <c r="D1919" s="2" t="str">
        <f t="shared" si="150"/>
        <v>1997-10-07</v>
      </c>
      <c r="E1919" t="s">
        <v>1025</v>
      </c>
      <c r="F1919" s="3">
        <f t="shared" si="149"/>
        <v>5</v>
      </c>
      <c r="G1919" t="s">
        <v>974</v>
      </c>
      <c r="H1919" t="s">
        <v>67</v>
      </c>
      <c r="I1919" t="s">
        <v>67</v>
      </c>
      <c r="J1919" t="s">
        <v>67</v>
      </c>
      <c r="K1919" t="s">
        <v>67</v>
      </c>
      <c r="L1919" t="s">
        <v>67</v>
      </c>
      <c r="M1919" t="s">
        <v>67</v>
      </c>
      <c r="N1919" t="s">
        <v>67</v>
      </c>
      <c r="O1919" t="s">
        <v>67</v>
      </c>
      <c r="P1919" t="s">
        <v>67</v>
      </c>
      <c r="Q1919" t="s">
        <v>67</v>
      </c>
      <c r="R1919" t="s">
        <v>67</v>
      </c>
      <c r="S1919" t="s">
        <v>67</v>
      </c>
      <c r="T1919" t="s">
        <v>67</v>
      </c>
      <c r="U1919" t="s">
        <v>67</v>
      </c>
      <c r="V1919" t="s">
        <v>67</v>
      </c>
      <c r="W1919" t="s">
        <v>67</v>
      </c>
      <c r="X1919" t="s">
        <v>67</v>
      </c>
      <c r="Y1919" t="s">
        <v>67</v>
      </c>
      <c r="Z1919" t="s">
        <v>67</v>
      </c>
      <c r="AA1919" t="s">
        <v>67</v>
      </c>
      <c r="AB1919" t="s">
        <v>67</v>
      </c>
      <c r="AC1919" t="s">
        <v>67</v>
      </c>
      <c r="AD1919" t="s">
        <v>67</v>
      </c>
      <c r="AE1919" t="s">
        <v>67</v>
      </c>
      <c r="AF1919" t="s">
        <v>11</v>
      </c>
      <c r="AG1919" t="s">
        <v>19</v>
      </c>
      <c r="AH1919" t="s">
        <v>13</v>
      </c>
      <c r="AI1919" t="s">
        <v>19</v>
      </c>
      <c r="AJ1919" t="s">
        <v>53</v>
      </c>
    </row>
    <row r="1920" spans="1:49" x14ac:dyDescent="0.25">
      <c r="A1920" t="s">
        <v>123</v>
      </c>
      <c r="B1920" s="3" t="s">
        <v>46</v>
      </c>
      <c r="C1920" t="s">
        <v>47</v>
      </c>
      <c r="D1920" s="2" t="str">
        <f t="shared" si="150"/>
        <v>1996-02-15</v>
      </c>
      <c r="E1920" t="s">
        <v>900</v>
      </c>
      <c r="F1920" s="3">
        <f t="shared" si="149"/>
        <v>6</v>
      </c>
      <c r="G1920" t="s">
        <v>1559</v>
      </c>
      <c r="H1920" t="s">
        <v>66</v>
      </c>
      <c r="I1920" t="s">
        <v>66</v>
      </c>
      <c r="J1920" t="s">
        <v>66</v>
      </c>
      <c r="K1920" t="s">
        <v>66</v>
      </c>
      <c r="L1920" t="s">
        <v>66</v>
      </c>
      <c r="M1920" t="s">
        <v>66</v>
      </c>
      <c r="N1920" t="s">
        <v>66</v>
      </c>
      <c r="O1920" t="s">
        <v>66</v>
      </c>
      <c r="P1920" t="s">
        <v>66</v>
      </c>
      <c r="Q1920" t="s">
        <v>66</v>
      </c>
      <c r="R1920" t="s">
        <v>66</v>
      </c>
      <c r="S1920" t="s">
        <v>66</v>
      </c>
      <c r="T1920" t="s">
        <v>66</v>
      </c>
      <c r="U1920" t="s">
        <v>66</v>
      </c>
      <c r="V1920" t="s">
        <v>66</v>
      </c>
      <c r="W1920" t="s">
        <v>66</v>
      </c>
      <c r="X1920" t="s">
        <v>66</v>
      </c>
      <c r="Y1920" t="s">
        <v>66</v>
      </c>
      <c r="Z1920" t="s">
        <v>66</v>
      </c>
      <c r="AA1920" t="s">
        <v>66</v>
      </c>
      <c r="AB1920" t="s">
        <v>66</v>
      </c>
      <c r="AC1920" t="s">
        <v>66</v>
      </c>
      <c r="AD1920" t="s">
        <v>66</v>
      </c>
      <c r="AE1920" t="s">
        <v>66</v>
      </c>
      <c r="AF1920" t="s">
        <v>26</v>
      </c>
      <c r="AG1920" t="s">
        <v>23</v>
      </c>
      <c r="AH1920" t="s">
        <v>21</v>
      </c>
      <c r="AI1920" t="s">
        <v>19</v>
      </c>
      <c r="AJ1920" t="s">
        <v>50</v>
      </c>
      <c r="AK1920" t="s">
        <v>51</v>
      </c>
      <c r="AL1920" t="s">
        <v>69</v>
      </c>
      <c r="AM1920" t="s">
        <v>50</v>
      </c>
      <c r="AN1920" t="s">
        <v>200</v>
      </c>
      <c r="AO1920" t="s">
        <v>207</v>
      </c>
      <c r="AP1920" t="s">
        <v>72</v>
      </c>
      <c r="AQ1920" t="s">
        <v>73</v>
      </c>
      <c r="AR1920" t="s">
        <v>58</v>
      </c>
      <c r="AT1920" t="s">
        <v>53</v>
      </c>
      <c r="AU1920" t="s">
        <v>127</v>
      </c>
      <c r="AV1920" t="s">
        <v>128</v>
      </c>
      <c r="AW1920" t="s">
        <v>464</v>
      </c>
    </row>
    <row r="1921" spans="1:49" x14ac:dyDescent="0.25">
      <c r="A1921" t="s">
        <v>129</v>
      </c>
      <c r="B1921" s="3" t="s">
        <v>46</v>
      </c>
      <c r="C1921" t="s">
        <v>47</v>
      </c>
      <c r="D1921" s="2" t="str">
        <f t="shared" si="150"/>
        <v>2001-12-13</v>
      </c>
      <c r="E1921" t="s">
        <v>300</v>
      </c>
      <c r="F1921" s="3">
        <f t="shared" si="149"/>
        <v>8</v>
      </c>
      <c r="G1921" t="s">
        <v>1163</v>
      </c>
      <c r="H1921" t="s">
        <v>112</v>
      </c>
      <c r="I1921" t="s">
        <v>67</v>
      </c>
      <c r="J1921" t="s">
        <v>67</v>
      </c>
      <c r="K1921" t="s">
        <v>67</v>
      </c>
      <c r="L1921" t="s">
        <v>67</v>
      </c>
      <c r="M1921" t="s">
        <v>66</v>
      </c>
      <c r="N1921" t="s">
        <v>67</v>
      </c>
      <c r="O1921" t="s">
        <v>67</v>
      </c>
      <c r="P1921" t="s">
        <v>67</v>
      </c>
      <c r="Q1921" t="s">
        <v>67</v>
      </c>
      <c r="R1921" t="s">
        <v>67</v>
      </c>
      <c r="S1921" t="s">
        <v>67</v>
      </c>
      <c r="T1921" t="s">
        <v>67</v>
      </c>
      <c r="U1921" t="s">
        <v>67</v>
      </c>
      <c r="V1921" t="s">
        <v>67</v>
      </c>
      <c r="W1921" t="s">
        <v>67</v>
      </c>
      <c r="X1921" t="s">
        <v>67</v>
      </c>
      <c r="Y1921" t="s">
        <v>67</v>
      </c>
      <c r="Z1921" t="s">
        <v>67</v>
      </c>
      <c r="AA1921" t="s">
        <v>67</v>
      </c>
      <c r="AB1921" t="s">
        <v>67</v>
      </c>
      <c r="AC1921" t="s">
        <v>67</v>
      </c>
      <c r="AD1921" t="s">
        <v>67</v>
      </c>
      <c r="AE1921" t="s">
        <v>67</v>
      </c>
      <c r="AF1921" t="s">
        <v>15</v>
      </c>
      <c r="AG1921" t="s">
        <v>12</v>
      </c>
      <c r="AH1921" t="s">
        <v>5</v>
      </c>
      <c r="AI1921" t="s">
        <v>25</v>
      </c>
      <c r="AJ1921" t="s">
        <v>50</v>
      </c>
      <c r="AK1921" t="s">
        <v>51</v>
      </c>
      <c r="AL1921" t="s">
        <v>69</v>
      </c>
      <c r="AM1921" t="s">
        <v>53</v>
      </c>
      <c r="AN1921" t="s">
        <v>70</v>
      </c>
      <c r="AO1921" t="s">
        <v>161</v>
      </c>
      <c r="AP1921" t="s">
        <v>119</v>
      </c>
      <c r="AQ1921" t="s">
        <v>378</v>
      </c>
      <c r="AR1921" t="s">
        <v>58</v>
      </c>
      <c r="AS1921" t="s">
        <v>179</v>
      </c>
      <c r="AT1921" t="s">
        <v>50</v>
      </c>
      <c r="AU1921" t="s">
        <v>83</v>
      </c>
      <c r="AV1921" t="s">
        <v>128</v>
      </c>
      <c r="AW1921" t="s">
        <v>1542</v>
      </c>
    </row>
    <row r="1922" spans="1:49" x14ac:dyDescent="0.25">
      <c r="A1922" t="s">
        <v>269</v>
      </c>
      <c r="B1922" s="3" t="s">
        <v>46</v>
      </c>
      <c r="C1922" t="s">
        <v>106</v>
      </c>
      <c r="D1922" s="2" t="str">
        <f t="shared" si="150"/>
        <v>2007-08-30</v>
      </c>
      <c r="E1922" t="s">
        <v>92</v>
      </c>
      <c r="F1922" s="3">
        <f t="shared" si="149"/>
        <v>3</v>
      </c>
      <c r="G1922" t="s">
        <v>1560</v>
      </c>
      <c r="H1922" t="s">
        <v>112</v>
      </c>
      <c r="I1922" t="s">
        <v>67</v>
      </c>
      <c r="J1922" t="s">
        <v>67</v>
      </c>
      <c r="K1922" t="s">
        <v>67</v>
      </c>
      <c r="L1922" t="s">
        <v>67</v>
      </c>
      <c r="M1922" t="s">
        <v>66</v>
      </c>
      <c r="N1922" t="s">
        <v>67</v>
      </c>
      <c r="O1922" t="s">
        <v>67</v>
      </c>
      <c r="P1922" t="s">
        <v>67</v>
      </c>
      <c r="Q1922" t="s">
        <v>67</v>
      </c>
      <c r="R1922" t="s">
        <v>67</v>
      </c>
      <c r="S1922" t="s">
        <v>67</v>
      </c>
      <c r="T1922" t="s">
        <v>67</v>
      </c>
      <c r="U1922" t="s">
        <v>67</v>
      </c>
      <c r="V1922" t="s">
        <v>67</v>
      </c>
      <c r="W1922" t="s">
        <v>67</v>
      </c>
      <c r="X1922" t="s">
        <v>67</v>
      </c>
      <c r="Y1922" t="s">
        <v>67</v>
      </c>
      <c r="Z1922" t="s">
        <v>67</v>
      </c>
      <c r="AA1922" t="s">
        <v>67</v>
      </c>
      <c r="AB1922" t="s">
        <v>67</v>
      </c>
      <c r="AC1922" t="s">
        <v>67</v>
      </c>
      <c r="AD1922" t="s">
        <v>67</v>
      </c>
      <c r="AE1922" t="s">
        <v>67</v>
      </c>
      <c r="AF1922" t="s">
        <v>15</v>
      </c>
      <c r="AG1922" t="s">
        <v>12</v>
      </c>
      <c r="AH1922" t="s">
        <v>5</v>
      </c>
      <c r="AI1922" t="s">
        <v>25</v>
      </c>
      <c r="AJ1922" t="s">
        <v>50</v>
      </c>
      <c r="AK1922" t="s">
        <v>51</v>
      </c>
      <c r="AL1922" t="s">
        <v>69</v>
      </c>
      <c r="AM1922" t="s">
        <v>53</v>
      </c>
      <c r="AN1922" t="s">
        <v>70</v>
      </c>
      <c r="AO1922" t="s">
        <v>161</v>
      </c>
      <c r="AP1922" t="s">
        <v>119</v>
      </c>
      <c r="AQ1922" t="s">
        <v>378</v>
      </c>
      <c r="AR1922" t="s">
        <v>58</v>
      </c>
      <c r="AS1922" t="s">
        <v>179</v>
      </c>
      <c r="AT1922" t="s">
        <v>50</v>
      </c>
      <c r="AU1922" t="s">
        <v>83</v>
      </c>
      <c r="AV1922" t="s">
        <v>128</v>
      </c>
      <c r="AW1922" t="s">
        <v>1542</v>
      </c>
    </row>
    <row r="1923" spans="1:49" x14ac:dyDescent="0.25">
      <c r="A1923" t="s">
        <v>478</v>
      </c>
      <c r="B1923" s="3" t="s">
        <v>46</v>
      </c>
      <c r="C1923" t="s">
        <v>47</v>
      </c>
      <c r="D1923" s="2" t="str">
        <f t="shared" si="150"/>
        <v>1999-07-22</v>
      </c>
      <c r="E1923" t="s">
        <v>927</v>
      </c>
      <c r="F1923" s="3">
        <f t="shared" si="149"/>
        <v>4</v>
      </c>
      <c r="G1923" t="s">
        <v>1561</v>
      </c>
      <c r="H1923" t="s">
        <v>66</v>
      </c>
      <c r="I1923" t="s">
        <v>66</v>
      </c>
      <c r="J1923" t="s">
        <v>66</v>
      </c>
      <c r="K1923" t="s">
        <v>66</v>
      </c>
      <c r="L1923" t="s">
        <v>66</v>
      </c>
      <c r="M1923" t="s">
        <v>66</v>
      </c>
      <c r="N1923" t="s">
        <v>66</v>
      </c>
      <c r="O1923" t="s">
        <v>66</v>
      </c>
      <c r="P1923" t="s">
        <v>66</v>
      </c>
      <c r="Q1923" t="s">
        <v>66</v>
      </c>
      <c r="R1923" t="s">
        <v>66</v>
      </c>
      <c r="S1923" t="s">
        <v>66</v>
      </c>
      <c r="T1923" t="s">
        <v>66</v>
      </c>
      <c r="U1923" t="s">
        <v>66</v>
      </c>
      <c r="V1923" t="s">
        <v>66</v>
      </c>
      <c r="W1923" t="s">
        <v>66</v>
      </c>
      <c r="X1923" t="s">
        <v>66</v>
      </c>
      <c r="Y1923" t="s">
        <v>66</v>
      </c>
      <c r="Z1923" t="s">
        <v>66</v>
      </c>
      <c r="AA1923" t="s">
        <v>66</v>
      </c>
      <c r="AB1923" t="s">
        <v>66</v>
      </c>
      <c r="AC1923" t="s">
        <v>66</v>
      </c>
      <c r="AD1923" t="s">
        <v>66</v>
      </c>
      <c r="AE1923" t="s">
        <v>66</v>
      </c>
      <c r="AF1923" t="s">
        <v>20</v>
      </c>
      <c r="AG1923" t="s">
        <v>6</v>
      </c>
      <c r="AH1923" t="s">
        <v>8</v>
      </c>
      <c r="AI1923" t="s">
        <v>23</v>
      </c>
      <c r="AJ1923" t="s">
        <v>50</v>
      </c>
      <c r="AK1923" t="s">
        <v>51</v>
      </c>
      <c r="AL1923" t="s">
        <v>69</v>
      </c>
      <c r="AM1923" t="s">
        <v>53</v>
      </c>
      <c r="AN1923" t="s">
        <v>70</v>
      </c>
      <c r="AO1923" t="s">
        <v>71</v>
      </c>
      <c r="AP1923" t="s">
        <v>72</v>
      </c>
      <c r="AQ1923" t="s">
        <v>73</v>
      </c>
      <c r="AR1923" t="s">
        <v>58</v>
      </c>
      <c r="AS1923" t="s">
        <v>59</v>
      </c>
      <c r="AT1923" t="s">
        <v>50</v>
      </c>
      <c r="AU1923" t="s">
        <v>61</v>
      </c>
      <c r="AV1923" t="s">
        <v>76</v>
      </c>
      <c r="AW1923" t="s">
        <v>849</v>
      </c>
    </row>
    <row r="1924" spans="1:49" x14ac:dyDescent="0.25">
      <c r="A1924" t="s">
        <v>45</v>
      </c>
      <c r="B1924" s="3" t="s">
        <v>46</v>
      </c>
      <c r="C1924" t="s">
        <v>47</v>
      </c>
      <c r="D1924" s="2">
        <f>IF(LEN(G1924)&lt;10, DATE(YEAR(E1924)-6, MONTH(E1924), DAY(E1924)), IF(YEAR(G1924)=YEAR(E1924), DATE(YEAR(E1924)-1, MONTH(G1924), DAY(G1924)),G1924))</f>
        <v>35601</v>
      </c>
      <c r="E1924" t="s">
        <v>681</v>
      </c>
      <c r="F1924" s="3">
        <f t="shared" si="149"/>
        <v>6</v>
      </c>
      <c r="G1924" s="1">
        <v>35223</v>
      </c>
      <c r="AJ1924" t="s">
        <v>50</v>
      </c>
      <c r="AK1924" t="s">
        <v>94</v>
      </c>
      <c r="AL1924" t="s">
        <v>95</v>
      </c>
      <c r="AM1924" t="s">
        <v>53</v>
      </c>
      <c r="AN1924" t="s">
        <v>54</v>
      </c>
      <c r="AO1924" t="s">
        <v>193</v>
      </c>
      <c r="AP1924" t="s">
        <v>72</v>
      </c>
      <c r="AQ1924" t="s">
        <v>57</v>
      </c>
      <c r="AR1924" t="s">
        <v>58</v>
      </c>
      <c r="AS1924" t="s">
        <v>59</v>
      </c>
      <c r="AT1924" t="s">
        <v>50</v>
      </c>
      <c r="AU1924" t="s">
        <v>61</v>
      </c>
      <c r="AV1924" t="s">
        <v>62</v>
      </c>
      <c r="AW1924" t="s">
        <v>60</v>
      </c>
    </row>
    <row r="1925" spans="1:49" x14ac:dyDescent="0.25">
      <c r="A1925" t="s">
        <v>45</v>
      </c>
      <c r="B1925" s="3" t="s">
        <v>46</v>
      </c>
      <c r="C1925" t="s">
        <v>47</v>
      </c>
      <c r="D1925" s="2" t="str">
        <f t="shared" ref="D1925:D1968" si="151">IF(LEN(G1925)&lt;10, DATE(YEAR(E1925)-5, MONTH(E1925), DAY(E1925)), IF(YEAR(G1925)=YEAR(E1925), DATE(YEAR(E1925)-1, MONTH(G1925), DAY(G1925)),G1925))</f>
        <v>1996-12-18</v>
      </c>
      <c r="E1925" t="s">
        <v>874</v>
      </c>
      <c r="F1925" s="3">
        <f t="shared" si="149"/>
        <v>7</v>
      </c>
      <c r="G1925" t="s">
        <v>1010</v>
      </c>
      <c r="H1925" t="s">
        <v>67</v>
      </c>
      <c r="I1925" t="s">
        <v>67</v>
      </c>
      <c r="J1925" t="s">
        <v>66</v>
      </c>
      <c r="K1925" t="s">
        <v>67</v>
      </c>
      <c r="L1925" t="s">
        <v>66</v>
      </c>
      <c r="M1925" t="s">
        <v>66</v>
      </c>
      <c r="N1925" t="s">
        <v>66</v>
      </c>
      <c r="O1925" t="s">
        <v>66</v>
      </c>
      <c r="P1925" t="s">
        <v>66</v>
      </c>
      <c r="Q1925" t="s">
        <v>66</v>
      </c>
      <c r="R1925" t="s">
        <v>66</v>
      </c>
      <c r="S1925" t="s">
        <v>66</v>
      </c>
      <c r="T1925" t="s">
        <v>66</v>
      </c>
      <c r="U1925" t="s">
        <v>66</v>
      </c>
      <c r="V1925" t="s">
        <v>66</v>
      </c>
      <c r="W1925" t="s">
        <v>66</v>
      </c>
      <c r="X1925" t="s">
        <v>66</v>
      </c>
      <c r="Y1925" t="s">
        <v>66</v>
      </c>
      <c r="Z1925" t="s">
        <v>112</v>
      </c>
      <c r="AA1925" t="s">
        <v>66</v>
      </c>
      <c r="AB1925" t="s">
        <v>67</v>
      </c>
      <c r="AC1925" t="s">
        <v>66</v>
      </c>
      <c r="AD1925" t="s">
        <v>66</v>
      </c>
      <c r="AE1925" t="s">
        <v>66</v>
      </c>
      <c r="AF1925" t="s">
        <v>21</v>
      </c>
      <c r="AI1925" t="s">
        <v>23</v>
      </c>
      <c r="AJ1925" t="s">
        <v>50</v>
      </c>
      <c r="AK1925" t="s">
        <v>94</v>
      </c>
      <c r="AL1925" t="s">
        <v>95</v>
      </c>
      <c r="AM1925" t="s">
        <v>53</v>
      </c>
      <c r="AN1925" t="s">
        <v>70</v>
      </c>
      <c r="AO1925" t="s">
        <v>55</v>
      </c>
      <c r="AP1925" t="s">
        <v>119</v>
      </c>
      <c r="AQ1925" t="s">
        <v>57</v>
      </c>
      <c r="AR1925" t="s">
        <v>58</v>
      </c>
      <c r="AS1925" t="s">
        <v>179</v>
      </c>
      <c r="AT1925" t="s">
        <v>53</v>
      </c>
      <c r="AW1925" t="s">
        <v>1562</v>
      </c>
    </row>
    <row r="1926" spans="1:49" x14ac:dyDescent="0.25">
      <c r="A1926" t="s">
        <v>754</v>
      </c>
      <c r="B1926" s="3" t="s">
        <v>46</v>
      </c>
      <c r="C1926" t="s">
        <v>106</v>
      </c>
      <c r="D1926" s="2" t="str">
        <f t="shared" si="151"/>
        <v>2010-07-01</v>
      </c>
      <c r="E1926" t="s">
        <v>79</v>
      </c>
      <c r="F1926" s="3">
        <f t="shared" si="149"/>
        <v>3</v>
      </c>
      <c r="G1926" t="s">
        <v>884</v>
      </c>
      <c r="H1926" t="s">
        <v>67</v>
      </c>
      <c r="I1926" t="s">
        <v>67</v>
      </c>
      <c r="J1926" t="s">
        <v>66</v>
      </c>
      <c r="K1926" t="s">
        <v>67</v>
      </c>
      <c r="L1926" t="s">
        <v>66</v>
      </c>
      <c r="M1926" t="s">
        <v>66</v>
      </c>
      <c r="N1926" t="s">
        <v>66</v>
      </c>
      <c r="O1926" t="s">
        <v>66</v>
      </c>
      <c r="P1926" t="s">
        <v>66</v>
      </c>
      <c r="Q1926" t="s">
        <v>66</v>
      </c>
      <c r="R1926" t="s">
        <v>66</v>
      </c>
      <c r="S1926" t="s">
        <v>66</v>
      </c>
      <c r="T1926" t="s">
        <v>66</v>
      </c>
      <c r="U1926" t="s">
        <v>66</v>
      </c>
      <c r="V1926" t="s">
        <v>66</v>
      </c>
      <c r="W1926" t="s">
        <v>66</v>
      </c>
      <c r="X1926" t="s">
        <v>66</v>
      </c>
      <c r="Y1926" t="s">
        <v>66</v>
      </c>
      <c r="Z1926" t="s">
        <v>112</v>
      </c>
      <c r="AA1926" t="s">
        <v>66</v>
      </c>
      <c r="AB1926" t="s">
        <v>67</v>
      </c>
      <c r="AC1926" t="s">
        <v>66</v>
      </c>
      <c r="AD1926" t="s">
        <v>66</v>
      </c>
      <c r="AE1926" t="s">
        <v>66</v>
      </c>
      <c r="AF1926" t="s">
        <v>21</v>
      </c>
      <c r="AI1926" t="s">
        <v>23</v>
      </c>
      <c r="AJ1926" t="s">
        <v>50</v>
      </c>
      <c r="AK1926" t="s">
        <v>94</v>
      </c>
      <c r="AL1926" t="s">
        <v>95</v>
      </c>
      <c r="AM1926" t="s">
        <v>53</v>
      </c>
      <c r="AN1926" t="s">
        <v>70</v>
      </c>
      <c r="AO1926" t="s">
        <v>55</v>
      </c>
      <c r="AP1926" t="s">
        <v>119</v>
      </c>
      <c r="AQ1926" t="s">
        <v>57</v>
      </c>
      <c r="AR1926" t="s">
        <v>58</v>
      </c>
      <c r="AS1926" t="s">
        <v>179</v>
      </c>
      <c r="AT1926" t="s">
        <v>53</v>
      </c>
      <c r="AW1926" t="s">
        <v>1562</v>
      </c>
    </row>
    <row r="1927" spans="1:49" x14ac:dyDescent="0.25">
      <c r="A1927" t="s">
        <v>229</v>
      </c>
      <c r="B1927" s="3" t="s">
        <v>46</v>
      </c>
      <c r="C1927" t="s">
        <v>47</v>
      </c>
      <c r="D1927" s="2" t="str">
        <f t="shared" si="151"/>
        <v>2002-12-20</v>
      </c>
      <c r="E1927" t="s">
        <v>133</v>
      </c>
      <c r="F1927" s="3">
        <f t="shared" si="149"/>
        <v>6</v>
      </c>
      <c r="G1927" t="s">
        <v>287</v>
      </c>
      <c r="H1927" t="s">
        <v>67</v>
      </c>
      <c r="I1927" t="s">
        <v>67</v>
      </c>
      <c r="J1927" t="s">
        <v>112</v>
      </c>
      <c r="K1927" t="s">
        <v>112</v>
      </c>
      <c r="L1927" t="s">
        <v>67</v>
      </c>
      <c r="M1927" t="s">
        <v>205</v>
      </c>
      <c r="N1927" t="s">
        <v>67</v>
      </c>
      <c r="O1927" t="s">
        <v>67</v>
      </c>
      <c r="P1927" t="s">
        <v>112</v>
      </c>
      <c r="Q1927" t="s">
        <v>112</v>
      </c>
      <c r="R1927" t="s">
        <v>112</v>
      </c>
      <c r="S1927" t="s">
        <v>112</v>
      </c>
      <c r="T1927" t="s">
        <v>112</v>
      </c>
      <c r="U1927" t="s">
        <v>67</v>
      </c>
      <c r="V1927" t="s">
        <v>67</v>
      </c>
      <c r="W1927" t="s">
        <v>67</v>
      </c>
      <c r="X1927" t="s">
        <v>67</v>
      </c>
      <c r="Y1927" t="s">
        <v>112</v>
      </c>
      <c r="Z1927" t="s">
        <v>112</v>
      </c>
      <c r="AA1927" t="s">
        <v>112</v>
      </c>
      <c r="AB1927" t="s">
        <v>67</v>
      </c>
      <c r="AC1927" t="s">
        <v>67</v>
      </c>
      <c r="AD1927" t="s">
        <v>67</v>
      </c>
      <c r="AE1927" t="s">
        <v>112</v>
      </c>
      <c r="AF1927" t="s">
        <v>26</v>
      </c>
      <c r="AG1927" t="s">
        <v>16</v>
      </c>
      <c r="AH1927" t="s">
        <v>15</v>
      </c>
      <c r="AI1927" t="s">
        <v>25</v>
      </c>
      <c r="AJ1927" t="s">
        <v>50</v>
      </c>
      <c r="AK1927" t="s">
        <v>94</v>
      </c>
      <c r="AL1927" t="s">
        <v>95</v>
      </c>
      <c r="AM1927" t="s">
        <v>50</v>
      </c>
      <c r="AN1927" t="s">
        <v>200</v>
      </c>
      <c r="AO1927" t="s">
        <v>55</v>
      </c>
      <c r="AP1927" t="s">
        <v>72</v>
      </c>
      <c r="AQ1927" t="s">
        <v>233</v>
      </c>
      <c r="AR1927" t="s">
        <v>81</v>
      </c>
      <c r="AS1927" t="s">
        <v>74</v>
      </c>
      <c r="AT1927" t="s">
        <v>50</v>
      </c>
      <c r="AU1927" t="s">
        <v>83</v>
      </c>
      <c r="AV1927" t="s">
        <v>120</v>
      </c>
      <c r="AW1927" t="s">
        <v>298</v>
      </c>
    </row>
    <row r="1928" spans="1:49" x14ac:dyDescent="0.25">
      <c r="A1928" t="s">
        <v>354</v>
      </c>
      <c r="B1928" s="3" t="s">
        <v>46</v>
      </c>
      <c r="C1928" t="s">
        <v>47</v>
      </c>
      <c r="D1928" s="2" t="str">
        <f t="shared" si="151"/>
        <v>1997-08-07</v>
      </c>
      <c r="E1928" t="s">
        <v>376</v>
      </c>
      <c r="F1928" s="3">
        <f t="shared" si="149"/>
        <v>4</v>
      </c>
      <c r="G1928" t="s">
        <v>1203</v>
      </c>
      <c r="H1928" t="s">
        <v>67</v>
      </c>
      <c r="I1928" t="s">
        <v>67</v>
      </c>
      <c r="J1928" t="s">
        <v>67</v>
      </c>
      <c r="K1928" t="s">
        <v>112</v>
      </c>
      <c r="L1928" t="s">
        <v>112</v>
      </c>
      <c r="M1928" t="s">
        <v>112</v>
      </c>
      <c r="N1928" t="s">
        <v>66</v>
      </c>
      <c r="O1928" t="s">
        <v>67</v>
      </c>
      <c r="P1928" t="s">
        <v>67</v>
      </c>
      <c r="Q1928" t="s">
        <v>112</v>
      </c>
      <c r="R1928" t="s">
        <v>112</v>
      </c>
      <c r="S1928" t="s">
        <v>112</v>
      </c>
      <c r="T1928" t="s">
        <v>66</v>
      </c>
      <c r="U1928" t="s">
        <v>66</v>
      </c>
      <c r="V1928" t="s">
        <v>66</v>
      </c>
      <c r="W1928" t="s">
        <v>67</v>
      </c>
      <c r="X1928" t="s">
        <v>67</v>
      </c>
      <c r="Y1928" t="s">
        <v>112</v>
      </c>
      <c r="Z1928" t="s">
        <v>205</v>
      </c>
      <c r="AA1928" t="s">
        <v>112</v>
      </c>
      <c r="AB1928" t="s">
        <v>67</v>
      </c>
      <c r="AC1928" t="s">
        <v>66</v>
      </c>
      <c r="AD1928" t="s">
        <v>67</v>
      </c>
      <c r="AE1928" t="s">
        <v>67</v>
      </c>
      <c r="AF1928" t="s">
        <v>7</v>
      </c>
      <c r="AG1928" t="s">
        <v>15</v>
      </c>
      <c r="AH1928" t="s">
        <v>5</v>
      </c>
      <c r="AI1928" t="s">
        <v>25</v>
      </c>
      <c r="AJ1928" t="s">
        <v>50</v>
      </c>
      <c r="AK1928" t="s">
        <v>51</v>
      </c>
      <c r="AL1928" t="s">
        <v>69</v>
      </c>
      <c r="AM1928" t="s">
        <v>50</v>
      </c>
      <c r="AN1928" t="s">
        <v>54</v>
      </c>
      <c r="AO1928" t="s">
        <v>55</v>
      </c>
      <c r="AP1928" t="s">
        <v>72</v>
      </c>
      <c r="AQ1928" t="s">
        <v>73</v>
      </c>
      <c r="AR1928" t="s">
        <v>58</v>
      </c>
      <c r="AS1928" t="s">
        <v>74</v>
      </c>
      <c r="AT1928" t="s">
        <v>50</v>
      </c>
      <c r="AU1928" t="s">
        <v>83</v>
      </c>
      <c r="AV1928" t="s">
        <v>120</v>
      </c>
      <c r="AW1928" t="s">
        <v>118</v>
      </c>
    </row>
    <row r="1929" spans="1:49" x14ac:dyDescent="0.25">
      <c r="A1929" t="s">
        <v>690</v>
      </c>
      <c r="B1929" s="3" t="s">
        <v>691</v>
      </c>
      <c r="C1929" t="s">
        <v>47</v>
      </c>
      <c r="D1929" s="2" t="str">
        <f t="shared" si="151"/>
        <v>1998-03-25</v>
      </c>
      <c r="E1929" t="s">
        <v>900</v>
      </c>
      <c r="F1929" s="3">
        <f t="shared" si="149"/>
        <v>4</v>
      </c>
      <c r="G1929" t="s">
        <v>692</v>
      </c>
      <c r="AJ1929" t="s">
        <v>50</v>
      </c>
      <c r="AK1929" t="s">
        <v>51</v>
      </c>
      <c r="AL1929" t="s">
        <v>69</v>
      </c>
      <c r="AM1929" t="s">
        <v>53</v>
      </c>
      <c r="AN1929" t="s">
        <v>54</v>
      </c>
      <c r="AO1929" t="s">
        <v>71</v>
      </c>
      <c r="AP1929" t="s">
        <v>72</v>
      </c>
      <c r="AQ1929" t="s">
        <v>73</v>
      </c>
      <c r="AR1929" t="s">
        <v>58</v>
      </c>
      <c r="AS1929" t="s">
        <v>74</v>
      </c>
      <c r="AT1929" t="s">
        <v>50</v>
      </c>
      <c r="AU1929" t="s">
        <v>83</v>
      </c>
      <c r="AV1929" t="s">
        <v>76</v>
      </c>
      <c r="AW1929" t="s">
        <v>169</v>
      </c>
    </row>
    <row r="1930" spans="1:49" x14ac:dyDescent="0.25">
      <c r="A1930" t="s">
        <v>45</v>
      </c>
      <c r="B1930" s="3" t="s">
        <v>46</v>
      </c>
      <c r="C1930" t="s">
        <v>47</v>
      </c>
      <c r="D1930" s="2">
        <f t="shared" si="151"/>
        <v>33278</v>
      </c>
      <c r="E1930" t="s">
        <v>765</v>
      </c>
      <c r="F1930" s="3">
        <f t="shared" si="149"/>
        <v>5</v>
      </c>
      <c r="G1930" t="s">
        <v>499</v>
      </c>
      <c r="H1930" t="s">
        <v>112</v>
      </c>
      <c r="I1930" t="s">
        <v>67</v>
      </c>
      <c r="J1930" t="s">
        <v>205</v>
      </c>
      <c r="K1930" t="s">
        <v>67</v>
      </c>
      <c r="L1930" t="s">
        <v>66</v>
      </c>
      <c r="M1930" t="s">
        <v>112</v>
      </c>
      <c r="N1930" t="s">
        <v>67</v>
      </c>
      <c r="O1930" t="s">
        <v>67</v>
      </c>
      <c r="P1930" t="s">
        <v>67</v>
      </c>
      <c r="Q1930" t="s">
        <v>67</v>
      </c>
      <c r="R1930" t="s">
        <v>205</v>
      </c>
      <c r="S1930" t="s">
        <v>66</v>
      </c>
      <c r="T1930" t="s">
        <v>67</v>
      </c>
      <c r="U1930" t="s">
        <v>66</v>
      </c>
      <c r="V1930" t="s">
        <v>66</v>
      </c>
      <c r="W1930" t="s">
        <v>66</v>
      </c>
      <c r="X1930" t="s">
        <v>112</v>
      </c>
      <c r="Y1930" t="s">
        <v>205</v>
      </c>
      <c r="Z1930" t="s">
        <v>112</v>
      </c>
      <c r="AA1930" t="s">
        <v>67</v>
      </c>
      <c r="AB1930" t="s">
        <v>66</v>
      </c>
      <c r="AC1930" t="s">
        <v>66</v>
      </c>
      <c r="AD1930" t="s">
        <v>66</v>
      </c>
      <c r="AE1930" t="s">
        <v>67</v>
      </c>
      <c r="AF1930" t="s">
        <v>4</v>
      </c>
      <c r="AG1930" t="s">
        <v>6</v>
      </c>
      <c r="AH1930" t="s">
        <v>18</v>
      </c>
      <c r="AI1930" t="s">
        <v>6</v>
      </c>
      <c r="AJ1930" t="s">
        <v>50</v>
      </c>
      <c r="AK1930" t="s">
        <v>51</v>
      </c>
      <c r="AL1930" t="s">
        <v>52</v>
      </c>
      <c r="AM1930" t="s">
        <v>53</v>
      </c>
      <c r="AN1930" t="s">
        <v>54</v>
      </c>
      <c r="AO1930" t="s">
        <v>207</v>
      </c>
      <c r="AP1930" t="s">
        <v>119</v>
      </c>
      <c r="AQ1930" t="s">
        <v>274</v>
      </c>
      <c r="AR1930" t="s">
        <v>58</v>
      </c>
      <c r="AS1930" t="s">
        <v>59</v>
      </c>
      <c r="AT1930" t="s">
        <v>50</v>
      </c>
      <c r="AU1930" t="s">
        <v>75</v>
      </c>
      <c r="AV1930" t="s">
        <v>62</v>
      </c>
      <c r="AW1930" t="s">
        <v>1036</v>
      </c>
    </row>
    <row r="1931" spans="1:49" x14ac:dyDescent="0.25">
      <c r="A1931" t="s">
        <v>188</v>
      </c>
      <c r="B1931" s="3" t="s">
        <v>46</v>
      </c>
      <c r="C1931" t="s">
        <v>47</v>
      </c>
      <c r="D1931" s="2" t="str">
        <f t="shared" si="151"/>
        <v>2002-01-31</v>
      </c>
      <c r="E1931" t="s">
        <v>805</v>
      </c>
      <c r="F1931" s="3">
        <f t="shared" si="149"/>
        <v>5</v>
      </c>
      <c r="G1931" t="s">
        <v>933</v>
      </c>
      <c r="H1931" t="s">
        <v>66</v>
      </c>
      <c r="I1931" t="s">
        <v>67</v>
      </c>
      <c r="J1931" t="s">
        <v>67</v>
      </c>
      <c r="K1931" t="s">
        <v>67</v>
      </c>
      <c r="L1931" t="s">
        <v>67</v>
      </c>
      <c r="M1931" t="s">
        <v>67</v>
      </c>
      <c r="N1931" t="s">
        <v>67</v>
      </c>
      <c r="O1931" t="s">
        <v>67</v>
      </c>
      <c r="P1931" t="s">
        <v>67</v>
      </c>
      <c r="Q1931" t="s">
        <v>67</v>
      </c>
      <c r="R1931" t="s">
        <v>67</v>
      </c>
      <c r="S1931" t="s">
        <v>67</v>
      </c>
      <c r="T1931" t="s">
        <v>67</v>
      </c>
      <c r="U1931" t="s">
        <v>67</v>
      </c>
      <c r="V1931" t="s">
        <v>67</v>
      </c>
      <c r="W1931" t="s">
        <v>67</v>
      </c>
      <c r="X1931" t="s">
        <v>67</v>
      </c>
      <c r="Y1931" t="s">
        <v>67</v>
      </c>
      <c r="Z1931" t="s">
        <v>67</v>
      </c>
      <c r="AA1931" t="s">
        <v>67</v>
      </c>
      <c r="AB1931" t="s">
        <v>67</v>
      </c>
      <c r="AC1931" t="s">
        <v>67</v>
      </c>
      <c r="AD1931" t="s">
        <v>67</v>
      </c>
      <c r="AE1931" t="s">
        <v>112</v>
      </c>
      <c r="AF1931" t="s">
        <v>12</v>
      </c>
      <c r="AG1931" t="s">
        <v>22</v>
      </c>
      <c r="AH1931" t="s">
        <v>12</v>
      </c>
      <c r="AI1931" t="s">
        <v>26</v>
      </c>
      <c r="AJ1931" t="s">
        <v>50</v>
      </c>
      <c r="AK1931" t="s">
        <v>94</v>
      </c>
      <c r="AL1931" t="s">
        <v>95</v>
      </c>
      <c r="AM1931" t="s">
        <v>53</v>
      </c>
      <c r="AN1931" t="s">
        <v>70</v>
      </c>
      <c r="AO1931" t="s">
        <v>175</v>
      </c>
      <c r="AP1931" t="s">
        <v>119</v>
      </c>
      <c r="AR1931" t="s">
        <v>58</v>
      </c>
      <c r="AS1931" t="s">
        <v>74</v>
      </c>
      <c r="AT1931" t="s">
        <v>50</v>
      </c>
      <c r="AU1931" t="s">
        <v>83</v>
      </c>
      <c r="AV1931" t="s">
        <v>84</v>
      </c>
      <c r="AW1931" t="s">
        <v>427</v>
      </c>
    </row>
    <row r="1932" spans="1:49" x14ac:dyDescent="0.25">
      <c r="A1932" t="s">
        <v>335</v>
      </c>
      <c r="B1932" s="3" t="s">
        <v>46</v>
      </c>
      <c r="C1932" t="s">
        <v>106</v>
      </c>
      <c r="D1932" s="2" t="str">
        <f t="shared" si="151"/>
        <v>2017-01-20</v>
      </c>
      <c r="E1932" t="s">
        <v>131</v>
      </c>
      <c r="F1932" s="3">
        <f t="shared" si="149"/>
        <v>1</v>
      </c>
      <c r="G1932" t="s">
        <v>1563</v>
      </c>
      <c r="H1932" t="s">
        <v>66</v>
      </c>
      <c r="I1932" t="s">
        <v>67</v>
      </c>
      <c r="J1932" t="s">
        <v>67</v>
      </c>
      <c r="K1932" t="s">
        <v>67</v>
      </c>
      <c r="L1932" t="s">
        <v>67</v>
      </c>
      <c r="M1932" t="s">
        <v>67</v>
      </c>
      <c r="N1932" t="s">
        <v>67</v>
      </c>
      <c r="O1932" t="s">
        <v>67</v>
      </c>
      <c r="P1932" t="s">
        <v>67</v>
      </c>
      <c r="Q1932" t="s">
        <v>67</v>
      </c>
      <c r="R1932" t="s">
        <v>67</v>
      </c>
      <c r="S1932" t="s">
        <v>67</v>
      </c>
      <c r="T1932" t="s">
        <v>67</v>
      </c>
      <c r="U1932" t="s">
        <v>67</v>
      </c>
      <c r="V1932" t="s">
        <v>67</v>
      </c>
      <c r="W1932" t="s">
        <v>67</v>
      </c>
      <c r="X1932" t="s">
        <v>67</v>
      </c>
      <c r="Y1932" t="s">
        <v>67</v>
      </c>
      <c r="Z1932" t="s">
        <v>67</v>
      </c>
      <c r="AA1932" t="s">
        <v>67</v>
      </c>
      <c r="AB1932" t="s">
        <v>67</v>
      </c>
      <c r="AC1932" t="s">
        <v>67</v>
      </c>
      <c r="AD1932" t="s">
        <v>67</v>
      </c>
      <c r="AE1932" t="s">
        <v>112</v>
      </c>
      <c r="AF1932" t="s">
        <v>12</v>
      </c>
      <c r="AG1932" t="s">
        <v>22</v>
      </c>
      <c r="AH1932" t="s">
        <v>12</v>
      </c>
      <c r="AI1932" t="s">
        <v>26</v>
      </c>
      <c r="AJ1932" t="s">
        <v>50</v>
      </c>
      <c r="AK1932" t="s">
        <v>94</v>
      </c>
      <c r="AL1932" t="s">
        <v>95</v>
      </c>
      <c r="AM1932" t="s">
        <v>53</v>
      </c>
      <c r="AN1932" t="s">
        <v>70</v>
      </c>
      <c r="AO1932" t="s">
        <v>175</v>
      </c>
      <c r="AP1932" t="s">
        <v>119</v>
      </c>
      <c r="AR1932" t="s">
        <v>58</v>
      </c>
      <c r="AS1932" t="s">
        <v>74</v>
      </c>
      <c r="AT1932" t="s">
        <v>50</v>
      </c>
      <c r="AU1932" t="s">
        <v>83</v>
      </c>
      <c r="AV1932" t="s">
        <v>84</v>
      </c>
      <c r="AW1932" t="s">
        <v>427</v>
      </c>
    </row>
    <row r="1933" spans="1:49" x14ac:dyDescent="0.25">
      <c r="A1933" t="s">
        <v>822</v>
      </c>
      <c r="B1933" s="3" t="s">
        <v>46</v>
      </c>
      <c r="C1933" t="s">
        <v>47</v>
      </c>
      <c r="D1933" s="2" t="str">
        <f t="shared" si="151"/>
        <v>1998-12-16</v>
      </c>
      <c r="E1933" t="s">
        <v>615</v>
      </c>
      <c r="F1933" s="3">
        <f t="shared" si="149"/>
        <v>5</v>
      </c>
      <c r="G1933" t="s">
        <v>1168</v>
      </c>
      <c r="H1933" t="s">
        <v>67</v>
      </c>
      <c r="I1933" t="s">
        <v>66</v>
      </c>
      <c r="J1933" t="s">
        <v>66</v>
      </c>
      <c r="K1933" t="s">
        <v>67</v>
      </c>
      <c r="L1933" t="s">
        <v>66</v>
      </c>
      <c r="M1933" t="s">
        <v>67</v>
      </c>
      <c r="N1933" t="s">
        <v>67</v>
      </c>
      <c r="O1933" t="s">
        <v>66</v>
      </c>
      <c r="P1933" t="s">
        <v>67</v>
      </c>
      <c r="Q1933" t="s">
        <v>67</v>
      </c>
      <c r="R1933" t="s">
        <v>67</v>
      </c>
      <c r="S1933" t="s">
        <v>67</v>
      </c>
      <c r="T1933" t="s">
        <v>67</v>
      </c>
      <c r="U1933" t="s">
        <v>67</v>
      </c>
      <c r="V1933" t="s">
        <v>66</v>
      </c>
      <c r="W1933" t="s">
        <v>66</v>
      </c>
      <c r="X1933" t="s">
        <v>66</v>
      </c>
      <c r="Y1933" t="s">
        <v>67</v>
      </c>
      <c r="Z1933" t="s">
        <v>67</v>
      </c>
      <c r="AA1933" t="s">
        <v>66</v>
      </c>
      <c r="AB1933" t="s">
        <v>67</v>
      </c>
      <c r="AC1933" t="s">
        <v>67</v>
      </c>
      <c r="AD1933" t="s">
        <v>67</v>
      </c>
      <c r="AE1933" t="s">
        <v>67</v>
      </c>
      <c r="AF1933" t="s">
        <v>14</v>
      </c>
      <c r="AG1933" t="s">
        <v>12</v>
      </c>
      <c r="AH1933" t="s">
        <v>18</v>
      </c>
      <c r="AI1933" t="s">
        <v>20</v>
      </c>
      <c r="AJ1933" t="s">
        <v>50</v>
      </c>
      <c r="AK1933" t="s">
        <v>51</v>
      </c>
      <c r="AL1933" t="s">
        <v>69</v>
      </c>
      <c r="AM1933" t="s">
        <v>53</v>
      </c>
      <c r="AN1933" t="s">
        <v>200</v>
      </c>
      <c r="AO1933" t="s">
        <v>55</v>
      </c>
      <c r="AP1933" t="s">
        <v>72</v>
      </c>
      <c r="AQ1933" t="s">
        <v>73</v>
      </c>
      <c r="AR1933" t="s">
        <v>58</v>
      </c>
      <c r="AS1933" t="s">
        <v>74</v>
      </c>
      <c r="AT1933" t="s">
        <v>50</v>
      </c>
      <c r="AU1933" t="s">
        <v>83</v>
      </c>
      <c r="AV1933" t="s">
        <v>76</v>
      </c>
      <c r="AW1933" t="s">
        <v>1305</v>
      </c>
    </row>
    <row r="1934" spans="1:49" x14ac:dyDescent="0.25">
      <c r="A1934" t="s">
        <v>45</v>
      </c>
      <c r="B1934" s="3" t="s">
        <v>46</v>
      </c>
      <c r="C1934" t="s">
        <v>47</v>
      </c>
      <c r="D1934" s="2" t="str">
        <f t="shared" si="151"/>
        <v>1996-07-25</v>
      </c>
      <c r="E1934" t="s">
        <v>132</v>
      </c>
      <c r="F1934" s="3">
        <f t="shared" si="149"/>
        <v>6</v>
      </c>
      <c r="G1934" t="s">
        <v>1095</v>
      </c>
      <c r="AJ1934" t="s">
        <v>50</v>
      </c>
      <c r="AK1934" t="s">
        <v>94</v>
      </c>
      <c r="AL1934" t="s">
        <v>88</v>
      </c>
      <c r="AM1934" t="s">
        <v>53</v>
      </c>
      <c r="AN1934" t="s">
        <v>54</v>
      </c>
      <c r="AO1934" t="s">
        <v>55</v>
      </c>
      <c r="AP1934" t="s">
        <v>56</v>
      </c>
      <c r="AQ1934" t="s">
        <v>57</v>
      </c>
      <c r="AR1934" t="s">
        <v>58</v>
      </c>
      <c r="AS1934" t="s">
        <v>208</v>
      </c>
      <c r="AT1934" t="s">
        <v>50</v>
      </c>
      <c r="AU1934" t="s">
        <v>127</v>
      </c>
      <c r="AV1934" t="s">
        <v>62</v>
      </c>
      <c r="AW1934" t="s">
        <v>60</v>
      </c>
    </row>
    <row r="1935" spans="1:49" x14ac:dyDescent="0.25">
      <c r="A1935" t="s">
        <v>483</v>
      </c>
      <c r="B1935" s="3" t="s">
        <v>46</v>
      </c>
      <c r="C1935" t="s">
        <v>106</v>
      </c>
      <c r="D1935" s="2" t="str">
        <f t="shared" si="151"/>
        <v>2005-05-16</v>
      </c>
      <c r="E1935" t="s">
        <v>253</v>
      </c>
      <c r="F1935" s="3">
        <f t="shared" ref="F1935:F1966" si="152">IF(D1935&gt;E1935,YEAR(D1935)-YEAR(E1935),YEAR(E1935)-YEAR(D1935))</f>
        <v>3</v>
      </c>
      <c r="G1935" t="s">
        <v>1564</v>
      </c>
      <c r="AJ1935" t="s">
        <v>50</v>
      </c>
      <c r="AK1935" t="s">
        <v>94</v>
      </c>
      <c r="AL1935" t="s">
        <v>88</v>
      </c>
      <c r="AM1935" t="s">
        <v>53</v>
      </c>
      <c r="AN1935" t="s">
        <v>54</v>
      </c>
      <c r="AO1935" t="s">
        <v>55</v>
      </c>
      <c r="AP1935" t="s">
        <v>56</v>
      </c>
      <c r="AQ1935" t="s">
        <v>57</v>
      </c>
      <c r="AR1935" t="s">
        <v>58</v>
      </c>
      <c r="AS1935" t="s">
        <v>208</v>
      </c>
      <c r="AT1935" t="s">
        <v>50</v>
      </c>
      <c r="AU1935" t="s">
        <v>127</v>
      </c>
      <c r="AV1935" t="s">
        <v>62</v>
      </c>
      <c r="AW1935" t="s">
        <v>60</v>
      </c>
    </row>
    <row r="1936" spans="1:49" x14ac:dyDescent="0.25">
      <c r="A1936" t="s">
        <v>1436</v>
      </c>
      <c r="B1936" s="3" t="s">
        <v>46</v>
      </c>
      <c r="C1936" t="s">
        <v>106</v>
      </c>
      <c r="D1936" s="2" t="str">
        <f t="shared" si="151"/>
        <v>2017-02-07</v>
      </c>
      <c r="E1936" t="s">
        <v>138</v>
      </c>
      <c r="F1936" s="3">
        <f t="shared" si="152"/>
        <v>2</v>
      </c>
      <c r="G1936" t="s">
        <v>1565</v>
      </c>
      <c r="AJ1936" t="s">
        <v>50</v>
      </c>
      <c r="AK1936" t="s">
        <v>94</v>
      </c>
      <c r="AL1936" t="s">
        <v>88</v>
      </c>
      <c r="AM1936" t="s">
        <v>53</v>
      </c>
      <c r="AN1936" t="s">
        <v>54</v>
      </c>
      <c r="AO1936" t="s">
        <v>55</v>
      </c>
      <c r="AP1936" t="s">
        <v>56</v>
      </c>
      <c r="AQ1936" t="s">
        <v>57</v>
      </c>
      <c r="AR1936" t="s">
        <v>58</v>
      </c>
      <c r="AS1936" t="s">
        <v>208</v>
      </c>
      <c r="AT1936" t="s">
        <v>50</v>
      </c>
      <c r="AU1936" t="s">
        <v>127</v>
      </c>
      <c r="AV1936" t="s">
        <v>62</v>
      </c>
      <c r="AW1936" t="s">
        <v>60</v>
      </c>
    </row>
    <row r="1937" spans="1:49" x14ac:dyDescent="0.25">
      <c r="A1937" t="s">
        <v>616</v>
      </c>
      <c r="B1937" s="3" t="s">
        <v>46</v>
      </c>
      <c r="C1937" t="s">
        <v>47</v>
      </c>
      <c r="D1937" s="2" t="str">
        <f t="shared" si="151"/>
        <v>1998-12-16</v>
      </c>
      <c r="E1937" t="s">
        <v>132</v>
      </c>
      <c r="F1937" s="3">
        <f t="shared" si="152"/>
        <v>4</v>
      </c>
      <c r="G1937" t="s">
        <v>1168</v>
      </c>
      <c r="AJ1937" t="s">
        <v>50</v>
      </c>
      <c r="AK1937" t="s">
        <v>51</v>
      </c>
      <c r="AL1937" t="s">
        <v>69</v>
      </c>
      <c r="AM1937" t="s">
        <v>50</v>
      </c>
      <c r="AN1937" t="s">
        <v>54</v>
      </c>
      <c r="AO1937" t="s">
        <v>261</v>
      </c>
      <c r="AP1937" t="s">
        <v>56</v>
      </c>
      <c r="AQ1937" t="s">
        <v>73</v>
      </c>
      <c r="AR1937" t="s">
        <v>58</v>
      </c>
      <c r="AS1937" t="s">
        <v>74</v>
      </c>
      <c r="AT1937" t="s">
        <v>50</v>
      </c>
      <c r="AU1937" t="s">
        <v>83</v>
      </c>
      <c r="AV1937" t="s">
        <v>419</v>
      </c>
      <c r="AW1937" t="s">
        <v>231</v>
      </c>
    </row>
    <row r="1938" spans="1:49" x14ac:dyDescent="0.25">
      <c r="A1938" t="s">
        <v>63</v>
      </c>
      <c r="B1938" s="3" t="s">
        <v>46</v>
      </c>
      <c r="C1938" t="s">
        <v>47</v>
      </c>
      <c r="D1938" s="2" t="str">
        <f t="shared" si="151"/>
        <v>2003-07-14</v>
      </c>
      <c r="E1938" t="s">
        <v>300</v>
      </c>
      <c r="F1938" s="3">
        <f t="shared" si="152"/>
        <v>6</v>
      </c>
      <c r="G1938" t="s">
        <v>750</v>
      </c>
      <c r="H1938" t="s">
        <v>67</v>
      </c>
      <c r="I1938" t="s">
        <v>67</v>
      </c>
      <c r="J1938" t="s">
        <v>67</v>
      </c>
      <c r="K1938" t="s">
        <v>66</v>
      </c>
      <c r="L1938" t="s">
        <v>67</v>
      </c>
      <c r="M1938" t="s">
        <v>67</v>
      </c>
      <c r="N1938" t="s">
        <v>67</v>
      </c>
      <c r="O1938" t="s">
        <v>67</v>
      </c>
      <c r="P1938" t="s">
        <v>67</v>
      </c>
      <c r="Q1938" t="s">
        <v>67</v>
      </c>
      <c r="R1938" t="s">
        <v>67</v>
      </c>
      <c r="S1938" t="s">
        <v>66</v>
      </c>
      <c r="T1938" t="s">
        <v>67</v>
      </c>
      <c r="U1938" t="s">
        <v>67</v>
      </c>
      <c r="V1938" t="s">
        <v>66</v>
      </c>
      <c r="W1938" t="s">
        <v>67</v>
      </c>
      <c r="X1938" t="s">
        <v>67</v>
      </c>
      <c r="Y1938" t="s">
        <v>67</v>
      </c>
      <c r="Z1938" t="s">
        <v>67</v>
      </c>
      <c r="AA1938" t="s">
        <v>67</v>
      </c>
      <c r="AB1938" t="s">
        <v>67</v>
      </c>
      <c r="AC1938" t="s">
        <v>67</v>
      </c>
      <c r="AD1938" t="s">
        <v>67</v>
      </c>
      <c r="AE1938" t="s">
        <v>67</v>
      </c>
      <c r="AF1938" t="s">
        <v>18</v>
      </c>
      <c r="AG1938" t="s">
        <v>25</v>
      </c>
      <c r="AH1938" t="s">
        <v>18</v>
      </c>
      <c r="AI1938" t="s">
        <v>3</v>
      </c>
      <c r="AJ1938" t="s">
        <v>50</v>
      </c>
      <c r="AK1938" t="s">
        <v>94</v>
      </c>
      <c r="AL1938" t="s">
        <v>95</v>
      </c>
      <c r="AM1938" t="s">
        <v>53</v>
      </c>
      <c r="AN1938" t="s">
        <v>70</v>
      </c>
      <c r="AO1938" t="s">
        <v>55</v>
      </c>
      <c r="AP1938" t="s">
        <v>56</v>
      </c>
      <c r="AQ1938" t="s">
        <v>73</v>
      </c>
      <c r="AR1938" t="s">
        <v>58</v>
      </c>
      <c r="AS1938" t="s">
        <v>74</v>
      </c>
      <c r="AT1938" t="s">
        <v>50</v>
      </c>
      <c r="AU1938" t="s">
        <v>61</v>
      </c>
      <c r="AV1938" t="s">
        <v>120</v>
      </c>
      <c r="AW1938" t="s">
        <v>1566</v>
      </c>
    </row>
    <row r="1939" spans="1:49" x14ac:dyDescent="0.25">
      <c r="A1939" t="s">
        <v>45</v>
      </c>
      <c r="B1939" s="3" t="s">
        <v>46</v>
      </c>
      <c r="C1939" t="s">
        <v>47</v>
      </c>
      <c r="D1939" s="2" t="str">
        <f t="shared" si="151"/>
        <v>2001-12-21</v>
      </c>
      <c r="E1939" t="s">
        <v>92</v>
      </c>
      <c r="F1939" s="3">
        <f t="shared" si="152"/>
        <v>9</v>
      </c>
      <c r="G1939" t="s">
        <v>376</v>
      </c>
      <c r="AJ1939" t="s">
        <v>50</v>
      </c>
      <c r="AK1939" t="s">
        <v>94</v>
      </c>
      <c r="AL1939" t="s">
        <v>95</v>
      </c>
      <c r="AM1939" t="s">
        <v>53</v>
      </c>
      <c r="AN1939" t="s">
        <v>54</v>
      </c>
      <c r="AO1939" t="s">
        <v>55</v>
      </c>
      <c r="AP1939" t="s">
        <v>56</v>
      </c>
      <c r="AQ1939" t="s">
        <v>57</v>
      </c>
      <c r="AR1939" t="s">
        <v>58</v>
      </c>
      <c r="AS1939" t="s">
        <v>208</v>
      </c>
      <c r="AT1939" t="s">
        <v>50</v>
      </c>
      <c r="AU1939" t="s">
        <v>83</v>
      </c>
      <c r="AV1939" t="s">
        <v>62</v>
      </c>
      <c r="AW1939" t="s">
        <v>60</v>
      </c>
    </row>
    <row r="1940" spans="1:49" x14ac:dyDescent="0.25">
      <c r="A1940" t="s">
        <v>483</v>
      </c>
      <c r="B1940" s="3" t="s">
        <v>46</v>
      </c>
      <c r="C1940" t="s">
        <v>106</v>
      </c>
      <c r="D1940" s="2" t="str">
        <f t="shared" si="151"/>
        <v>2016-01-20</v>
      </c>
      <c r="E1940" t="s">
        <v>138</v>
      </c>
      <c r="F1940" s="3">
        <f t="shared" si="152"/>
        <v>3</v>
      </c>
      <c r="G1940" t="s">
        <v>1567</v>
      </c>
      <c r="AJ1940" t="s">
        <v>50</v>
      </c>
      <c r="AK1940" t="s">
        <v>94</v>
      </c>
      <c r="AL1940" t="s">
        <v>95</v>
      </c>
      <c r="AM1940" t="s">
        <v>53</v>
      </c>
      <c r="AN1940" t="s">
        <v>54</v>
      </c>
      <c r="AO1940" t="s">
        <v>55</v>
      </c>
      <c r="AP1940" t="s">
        <v>56</v>
      </c>
      <c r="AQ1940" t="s">
        <v>57</v>
      </c>
      <c r="AR1940" t="s">
        <v>58</v>
      </c>
      <c r="AS1940" t="s">
        <v>208</v>
      </c>
      <c r="AT1940" t="s">
        <v>50</v>
      </c>
      <c r="AU1940" t="s">
        <v>83</v>
      </c>
      <c r="AV1940" t="s">
        <v>62</v>
      </c>
      <c r="AW1940" t="s">
        <v>60</v>
      </c>
    </row>
    <row r="1941" spans="1:49" x14ac:dyDescent="0.25">
      <c r="A1941" t="s">
        <v>45</v>
      </c>
      <c r="B1941" s="3" t="s">
        <v>46</v>
      </c>
      <c r="C1941" t="s">
        <v>47</v>
      </c>
      <c r="D1941" s="2" t="str">
        <f t="shared" si="151"/>
        <v>1996-06-07</v>
      </c>
      <c r="E1941" t="s">
        <v>681</v>
      </c>
      <c r="F1941" s="3">
        <f t="shared" si="152"/>
        <v>7</v>
      </c>
      <c r="G1941" t="s">
        <v>48</v>
      </c>
      <c r="H1941" t="s">
        <v>67</v>
      </c>
      <c r="I1941" t="s">
        <v>66</v>
      </c>
      <c r="J1941" t="s">
        <v>66</v>
      </c>
      <c r="K1941" t="s">
        <v>66</v>
      </c>
      <c r="L1941" t="s">
        <v>66</v>
      </c>
      <c r="M1941" t="s">
        <v>66</v>
      </c>
      <c r="N1941" t="s">
        <v>66</v>
      </c>
      <c r="O1941" t="s">
        <v>66</v>
      </c>
      <c r="P1941" t="s">
        <v>66</v>
      </c>
      <c r="Q1941" t="s">
        <v>67</v>
      </c>
      <c r="R1941" t="s">
        <v>66</v>
      </c>
      <c r="S1941" t="s">
        <v>66</v>
      </c>
      <c r="T1941" t="s">
        <v>66</v>
      </c>
      <c r="U1941" t="s">
        <v>66</v>
      </c>
      <c r="V1941" t="s">
        <v>66</v>
      </c>
      <c r="W1941" t="s">
        <v>67</v>
      </c>
      <c r="X1941" t="s">
        <v>66</v>
      </c>
      <c r="Y1941" t="s">
        <v>66</v>
      </c>
      <c r="Z1941" t="s">
        <v>66</v>
      </c>
      <c r="AA1941" t="s">
        <v>66</v>
      </c>
      <c r="AB1941" t="s">
        <v>66</v>
      </c>
      <c r="AC1941" t="s">
        <v>66</v>
      </c>
      <c r="AD1941" t="s">
        <v>66</v>
      </c>
      <c r="AE1941" t="s">
        <v>67</v>
      </c>
      <c r="AF1941" t="s">
        <v>12</v>
      </c>
      <c r="AG1941" t="s">
        <v>16</v>
      </c>
      <c r="AH1941" t="s">
        <v>8</v>
      </c>
      <c r="AI1941" t="s">
        <v>12</v>
      </c>
      <c r="AJ1941" t="s">
        <v>50</v>
      </c>
      <c r="AK1941" t="s">
        <v>51</v>
      </c>
      <c r="AL1941" t="s">
        <v>69</v>
      </c>
      <c r="AM1941" t="s">
        <v>53</v>
      </c>
      <c r="AN1941" t="s">
        <v>54</v>
      </c>
      <c r="AO1941" t="s">
        <v>207</v>
      </c>
      <c r="AP1941" t="s">
        <v>96</v>
      </c>
      <c r="AQ1941" t="s">
        <v>73</v>
      </c>
      <c r="AR1941" t="s">
        <v>58</v>
      </c>
      <c r="AS1941" t="s">
        <v>316</v>
      </c>
      <c r="AT1941" t="s">
        <v>50</v>
      </c>
      <c r="AU1941" t="s">
        <v>127</v>
      </c>
      <c r="AV1941" t="s">
        <v>62</v>
      </c>
      <c r="AW1941" t="s">
        <v>382</v>
      </c>
    </row>
    <row r="1942" spans="1:49" x14ac:dyDescent="0.25">
      <c r="A1942" t="s">
        <v>45</v>
      </c>
      <c r="B1942" s="3" t="s">
        <v>46</v>
      </c>
      <c r="C1942" t="s">
        <v>47</v>
      </c>
      <c r="D1942" s="2" t="str">
        <f t="shared" si="151"/>
        <v>1996-12-18</v>
      </c>
      <c r="E1942" t="s">
        <v>681</v>
      </c>
      <c r="F1942" s="3">
        <f t="shared" si="152"/>
        <v>7</v>
      </c>
      <c r="G1942" t="s">
        <v>1010</v>
      </c>
      <c r="H1942" t="s">
        <v>66</v>
      </c>
      <c r="I1942" t="s">
        <v>66</v>
      </c>
      <c r="J1942" t="s">
        <v>66</v>
      </c>
      <c r="K1942" t="s">
        <v>66</v>
      </c>
      <c r="L1942" t="s">
        <v>66</v>
      </c>
      <c r="M1942" t="s">
        <v>66</v>
      </c>
      <c r="N1942" t="s">
        <v>66</v>
      </c>
      <c r="O1942" t="s">
        <v>66</v>
      </c>
      <c r="P1942" t="s">
        <v>66</v>
      </c>
      <c r="Q1942" t="s">
        <v>66</v>
      </c>
      <c r="R1942" t="s">
        <v>66</v>
      </c>
      <c r="S1942" t="s">
        <v>66</v>
      </c>
      <c r="T1942" t="s">
        <v>66</v>
      </c>
      <c r="U1942" t="s">
        <v>66</v>
      </c>
      <c r="V1942" t="s">
        <v>112</v>
      </c>
      <c r="W1942" t="s">
        <v>66</v>
      </c>
      <c r="X1942" t="s">
        <v>66</v>
      </c>
      <c r="Y1942" t="s">
        <v>66</v>
      </c>
      <c r="Z1942" t="s">
        <v>66</v>
      </c>
      <c r="AA1942" t="s">
        <v>66</v>
      </c>
      <c r="AB1942" t="s">
        <v>66</v>
      </c>
      <c r="AC1942" t="s">
        <v>66</v>
      </c>
      <c r="AD1942" t="s">
        <v>66</v>
      </c>
      <c r="AE1942" t="s">
        <v>66</v>
      </c>
      <c r="AF1942" t="s">
        <v>12</v>
      </c>
      <c r="AI1942" t="s">
        <v>18</v>
      </c>
      <c r="AJ1942" t="s">
        <v>50</v>
      </c>
      <c r="AK1942" t="s">
        <v>51</v>
      </c>
      <c r="AL1942" t="s">
        <v>88</v>
      </c>
      <c r="AM1942" t="s">
        <v>53</v>
      </c>
      <c r="AN1942" t="s">
        <v>54</v>
      </c>
      <c r="AO1942" t="s">
        <v>55</v>
      </c>
      <c r="AP1942" t="s">
        <v>56</v>
      </c>
      <c r="AQ1942" t="s">
        <v>57</v>
      </c>
      <c r="AR1942" t="s">
        <v>58</v>
      </c>
      <c r="AS1942" t="s">
        <v>179</v>
      </c>
      <c r="AT1942" t="s">
        <v>53</v>
      </c>
      <c r="AU1942" t="s">
        <v>61</v>
      </c>
      <c r="AV1942" t="s">
        <v>90</v>
      </c>
      <c r="AW1942" t="s">
        <v>289</v>
      </c>
    </row>
    <row r="1943" spans="1:49" x14ac:dyDescent="0.25">
      <c r="A1943" t="s">
        <v>229</v>
      </c>
      <c r="B1943" s="3" t="s">
        <v>46</v>
      </c>
      <c r="C1943" t="s">
        <v>47</v>
      </c>
      <c r="D1943" s="2" t="str">
        <f t="shared" si="151"/>
        <v>2002-12-17</v>
      </c>
      <c r="E1943" t="s">
        <v>65</v>
      </c>
      <c r="F1943" s="3">
        <f t="shared" si="152"/>
        <v>7</v>
      </c>
      <c r="G1943" t="s">
        <v>213</v>
      </c>
      <c r="H1943" t="s">
        <v>67</v>
      </c>
      <c r="I1943" t="s">
        <v>67</v>
      </c>
      <c r="J1943" t="s">
        <v>66</v>
      </c>
      <c r="K1943" t="s">
        <v>67</v>
      </c>
      <c r="L1943" t="s">
        <v>67</v>
      </c>
      <c r="M1943" t="s">
        <v>67</v>
      </c>
      <c r="N1943" t="s">
        <v>67</v>
      </c>
      <c r="O1943" t="s">
        <v>67</v>
      </c>
      <c r="P1943" t="s">
        <v>67</v>
      </c>
      <c r="Q1943" t="s">
        <v>66</v>
      </c>
      <c r="R1943" t="s">
        <v>67</v>
      </c>
      <c r="S1943" t="s">
        <v>67</v>
      </c>
      <c r="T1943" t="s">
        <v>67</v>
      </c>
      <c r="U1943" t="s">
        <v>66</v>
      </c>
      <c r="V1943" t="s">
        <v>66</v>
      </c>
      <c r="W1943" t="s">
        <v>66</v>
      </c>
      <c r="X1943" t="s">
        <v>66</v>
      </c>
      <c r="Y1943" t="s">
        <v>67</v>
      </c>
      <c r="Z1943" t="s">
        <v>66</v>
      </c>
      <c r="AA1943" t="s">
        <v>66</v>
      </c>
      <c r="AB1943" t="s">
        <v>66</v>
      </c>
      <c r="AC1943" t="s">
        <v>66</v>
      </c>
      <c r="AD1943" t="s">
        <v>66</v>
      </c>
      <c r="AE1943" t="s">
        <v>66</v>
      </c>
      <c r="AF1943" t="s">
        <v>26</v>
      </c>
      <c r="AG1943" t="s">
        <v>22</v>
      </c>
      <c r="AH1943" t="s">
        <v>20</v>
      </c>
      <c r="AI1943" t="s">
        <v>17</v>
      </c>
      <c r="AJ1943" t="s">
        <v>53</v>
      </c>
      <c r="AT1943" t="s">
        <v>50</v>
      </c>
      <c r="AU1943" t="s">
        <v>127</v>
      </c>
      <c r="AV1943" t="s">
        <v>128</v>
      </c>
      <c r="AW1943" t="s">
        <v>215</v>
      </c>
    </row>
    <row r="1944" spans="1:49" x14ac:dyDescent="0.25">
      <c r="A1944" t="s">
        <v>216</v>
      </c>
      <c r="B1944" s="3" t="s">
        <v>46</v>
      </c>
      <c r="C1944" t="s">
        <v>106</v>
      </c>
      <c r="D1944" s="2">
        <f t="shared" si="151"/>
        <v>40349</v>
      </c>
      <c r="E1944" t="s">
        <v>258</v>
      </c>
      <c r="F1944" s="3">
        <f t="shared" si="152"/>
        <v>1</v>
      </c>
      <c r="G1944" t="s">
        <v>1568</v>
      </c>
      <c r="H1944" t="s">
        <v>67</v>
      </c>
      <c r="I1944" t="s">
        <v>67</v>
      </c>
      <c r="J1944" t="s">
        <v>66</v>
      </c>
      <c r="K1944" t="s">
        <v>67</v>
      </c>
      <c r="L1944" t="s">
        <v>66</v>
      </c>
      <c r="M1944" t="s">
        <v>66</v>
      </c>
      <c r="N1944" t="s">
        <v>66</v>
      </c>
      <c r="O1944" t="s">
        <v>66</v>
      </c>
      <c r="P1944" t="s">
        <v>66</v>
      </c>
      <c r="Q1944" t="s">
        <v>66</v>
      </c>
      <c r="R1944" t="s">
        <v>66</v>
      </c>
      <c r="S1944" t="s">
        <v>67</v>
      </c>
      <c r="T1944" t="s">
        <v>67</v>
      </c>
      <c r="U1944" t="s">
        <v>67</v>
      </c>
      <c r="V1944" t="s">
        <v>66</v>
      </c>
      <c r="W1944" t="s">
        <v>66</v>
      </c>
      <c r="X1944" t="s">
        <v>67</v>
      </c>
      <c r="Y1944" t="s">
        <v>67</v>
      </c>
      <c r="Z1944" t="s">
        <v>66</v>
      </c>
      <c r="AA1944" t="s">
        <v>66</v>
      </c>
      <c r="AB1944" t="s">
        <v>66</v>
      </c>
      <c r="AC1944" t="s">
        <v>66</v>
      </c>
      <c r="AD1944" t="s">
        <v>66</v>
      </c>
      <c r="AE1944" t="s">
        <v>66</v>
      </c>
      <c r="AF1944" t="s">
        <v>13</v>
      </c>
      <c r="AG1944" t="s">
        <v>6</v>
      </c>
      <c r="AH1944" t="s">
        <v>15</v>
      </c>
      <c r="AI1944" t="s">
        <v>6</v>
      </c>
      <c r="AJ1944" t="s">
        <v>50</v>
      </c>
      <c r="AK1944" t="s">
        <v>51</v>
      </c>
      <c r="AL1944" t="s">
        <v>69</v>
      </c>
      <c r="AM1944" t="s">
        <v>53</v>
      </c>
      <c r="AN1944" t="s">
        <v>70</v>
      </c>
      <c r="AO1944" t="s">
        <v>100</v>
      </c>
      <c r="AP1944" t="s">
        <v>56</v>
      </c>
      <c r="AQ1944" t="s">
        <v>73</v>
      </c>
      <c r="AR1944" t="s">
        <v>58</v>
      </c>
      <c r="AS1944" t="s">
        <v>59</v>
      </c>
      <c r="AT1944" t="s">
        <v>50</v>
      </c>
      <c r="AU1944" t="s">
        <v>83</v>
      </c>
      <c r="AV1944" t="s">
        <v>84</v>
      </c>
      <c r="AW1944" t="s">
        <v>524</v>
      </c>
    </row>
    <row r="1945" spans="1:49" x14ac:dyDescent="0.25">
      <c r="A1945" t="s">
        <v>324</v>
      </c>
      <c r="B1945" s="3" t="s">
        <v>46</v>
      </c>
      <c r="C1945" t="s">
        <v>47</v>
      </c>
      <c r="D1945" s="2" t="str">
        <f t="shared" si="151"/>
        <v>2001-01-16</v>
      </c>
      <c r="E1945" t="s">
        <v>1132</v>
      </c>
      <c r="F1945" s="3">
        <f t="shared" si="152"/>
        <v>9</v>
      </c>
      <c r="G1945" t="s">
        <v>1247</v>
      </c>
      <c r="H1945" t="s">
        <v>112</v>
      </c>
      <c r="I1945" t="s">
        <v>67</v>
      </c>
      <c r="J1945" t="s">
        <v>67</v>
      </c>
      <c r="K1945" t="s">
        <v>112</v>
      </c>
      <c r="L1945" t="s">
        <v>67</v>
      </c>
      <c r="M1945" t="s">
        <v>205</v>
      </c>
      <c r="N1945" t="s">
        <v>205</v>
      </c>
      <c r="O1945" t="s">
        <v>112</v>
      </c>
      <c r="P1945" t="s">
        <v>112</v>
      </c>
      <c r="Q1945" t="s">
        <v>67</v>
      </c>
      <c r="R1945" t="s">
        <v>112</v>
      </c>
      <c r="S1945" t="s">
        <v>112</v>
      </c>
      <c r="T1945" t="s">
        <v>112</v>
      </c>
      <c r="U1945" t="s">
        <v>112</v>
      </c>
      <c r="V1945" t="s">
        <v>112</v>
      </c>
      <c r="W1945" t="s">
        <v>112</v>
      </c>
      <c r="X1945" t="s">
        <v>67</v>
      </c>
      <c r="Y1945" t="s">
        <v>205</v>
      </c>
      <c r="Z1945" t="s">
        <v>112</v>
      </c>
      <c r="AA1945" t="s">
        <v>112</v>
      </c>
      <c r="AB1945" t="s">
        <v>67</v>
      </c>
      <c r="AC1945" t="s">
        <v>67</v>
      </c>
      <c r="AD1945" t="s">
        <v>67</v>
      </c>
      <c r="AE1945" t="s">
        <v>67</v>
      </c>
      <c r="AF1945" t="s">
        <v>25</v>
      </c>
      <c r="AG1945" t="s">
        <v>21</v>
      </c>
      <c r="AH1945" t="s">
        <v>25</v>
      </c>
      <c r="AI1945" t="s">
        <v>25</v>
      </c>
      <c r="AJ1945" t="s">
        <v>50</v>
      </c>
      <c r="AK1945" t="s">
        <v>51</v>
      </c>
      <c r="AL1945" t="s">
        <v>69</v>
      </c>
      <c r="AM1945" t="s">
        <v>53</v>
      </c>
      <c r="AN1945" t="s">
        <v>70</v>
      </c>
      <c r="AO1945" t="s">
        <v>55</v>
      </c>
      <c r="AP1945" t="s">
        <v>72</v>
      </c>
      <c r="AQ1945" t="s">
        <v>73</v>
      </c>
      <c r="AR1945" t="s">
        <v>58</v>
      </c>
      <c r="AS1945" t="s">
        <v>74</v>
      </c>
      <c r="AT1945" t="s">
        <v>50</v>
      </c>
      <c r="AU1945" t="s">
        <v>127</v>
      </c>
      <c r="AV1945" t="s">
        <v>90</v>
      </c>
      <c r="AW1945" t="s">
        <v>304</v>
      </c>
    </row>
    <row r="1946" spans="1:49" x14ac:dyDescent="0.25">
      <c r="A1946" t="s">
        <v>420</v>
      </c>
      <c r="B1946" s="3" t="s">
        <v>46</v>
      </c>
      <c r="C1946" t="s">
        <v>106</v>
      </c>
      <c r="D1946" s="2" t="str">
        <f t="shared" si="151"/>
        <v>2010-11-17</v>
      </c>
      <c r="E1946" t="s">
        <v>670</v>
      </c>
      <c r="F1946" s="3">
        <f t="shared" si="152"/>
        <v>7</v>
      </c>
      <c r="G1946" t="s">
        <v>779</v>
      </c>
      <c r="H1946" t="s">
        <v>112</v>
      </c>
      <c r="I1946" t="s">
        <v>67</v>
      </c>
      <c r="J1946" t="s">
        <v>67</v>
      </c>
      <c r="K1946" t="s">
        <v>112</v>
      </c>
      <c r="L1946" t="s">
        <v>67</v>
      </c>
      <c r="M1946" t="s">
        <v>205</v>
      </c>
      <c r="N1946" t="s">
        <v>205</v>
      </c>
      <c r="O1946" t="s">
        <v>112</v>
      </c>
      <c r="P1946" t="s">
        <v>112</v>
      </c>
      <c r="Q1946" t="s">
        <v>67</v>
      </c>
      <c r="R1946" t="s">
        <v>112</v>
      </c>
      <c r="S1946" t="s">
        <v>112</v>
      </c>
      <c r="T1946" t="s">
        <v>112</v>
      </c>
      <c r="U1946" t="s">
        <v>112</v>
      </c>
      <c r="V1946" t="s">
        <v>112</v>
      </c>
      <c r="W1946" t="s">
        <v>112</v>
      </c>
      <c r="X1946" t="s">
        <v>67</v>
      </c>
      <c r="Y1946" t="s">
        <v>205</v>
      </c>
      <c r="Z1946" t="s">
        <v>112</v>
      </c>
      <c r="AA1946" t="s">
        <v>112</v>
      </c>
      <c r="AB1946" t="s">
        <v>67</v>
      </c>
      <c r="AC1946" t="s">
        <v>67</v>
      </c>
      <c r="AD1946" t="s">
        <v>67</v>
      </c>
      <c r="AE1946" t="s">
        <v>67</v>
      </c>
      <c r="AF1946" t="s">
        <v>25</v>
      </c>
      <c r="AG1946" t="s">
        <v>21</v>
      </c>
      <c r="AH1946" t="s">
        <v>25</v>
      </c>
      <c r="AI1946" t="s">
        <v>25</v>
      </c>
      <c r="AJ1946" t="s">
        <v>50</v>
      </c>
      <c r="AK1946" t="s">
        <v>51</v>
      </c>
      <c r="AL1946" t="s">
        <v>69</v>
      </c>
      <c r="AM1946" t="s">
        <v>53</v>
      </c>
      <c r="AN1946" t="s">
        <v>70</v>
      </c>
      <c r="AO1946" t="s">
        <v>55</v>
      </c>
      <c r="AP1946" t="s">
        <v>72</v>
      </c>
      <c r="AQ1946" t="s">
        <v>73</v>
      </c>
      <c r="AR1946" t="s">
        <v>58</v>
      </c>
      <c r="AS1946" t="s">
        <v>74</v>
      </c>
      <c r="AT1946" t="s">
        <v>50</v>
      </c>
      <c r="AU1946" t="s">
        <v>127</v>
      </c>
      <c r="AV1946" t="s">
        <v>90</v>
      </c>
      <c r="AW1946" t="s">
        <v>304</v>
      </c>
    </row>
    <row r="1947" spans="1:49" x14ac:dyDescent="0.25">
      <c r="A1947" t="s">
        <v>85</v>
      </c>
      <c r="B1947" s="3" t="s">
        <v>46</v>
      </c>
      <c r="C1947" t="s">
        <v>47</v>
      </c>
      <c r="D1947" s="2" t="str">
        <f t="shared" si="151"/>
        <v>2001-12-20</v>
      </c>
      <c r="E1947" t="s">
        <v>778</v>
      </c>
      <c r="F1947" s="3">
        <f t="shared" si="152"/>
        <v>6</v>
      </c>
      <c r="G1947" t="s">
        <v>668</v>
      </c>
      <c r="H1947" t="s">
        <v>66</v>
      </c>
      <c r="I1947" t="s">
        <v>67</v>
      </c>
      <c r="J1947" t="s">
        <v>67</v>
      </c>
      <c r="K1947" t="s">
        <v>66</v>
      </c>
      <c r="L1947" t="s">
        <v>67</v>
      </c>
      <c r="M1947" t="s">
        <v>67</v>
      </c>
      <c r="N1947" t="s">
        <v>112</v>
      </c>
      <c r="O1947" t="s">
        <v>112</v>
      </c>
      <c r="P1947" t="s">
        <v>112</v>
      </c>
      <c r="Q1947" t="s">
        <v>112</v>
      </c>
      <c r="R1947" t="s">
        <v>67</v>
      </c>
      <c r="S1947" t="s">
        <v>67</v>
      </c>
      <c r="T1947" t="s">
        <v>66</v>
      </c>
      <c r="U1947" t="s">
        <v>66</v>
      </c>
      <c r="V1947" t="s">
        <v>66</v>
      </c>
      <c r="W1947" t="s">
        <v>66</v>
      </c>
      <c r="X1947" t="s">
        <v>112</v>
      </c>
      <c r="Y1947" t="s">
        <v>205</v>
      </c>
      <c r="Z1947" t="s">
        <v>112</v>
      </c>
      <c r="AA1947" t="s">
        <v>67</v>
      </c>
      <c r="AB1947" t="s">
        <v>112</v>
      </c>
      <c r="AC1947" t="s">
        <v>66</v>
      </c>
      <c r="AD1947" t="s">
        <v>112</v>
      </c>
      <c r="AE1947" t="s">
        <v>112</v>
      </c>
      <c r="AF1947" t="s">
        <v>9</v>
      </c>
      <c r="AG1947" t="s">
        <v>6</v>
      </c>
      <c r="AH1947" t="s">
        <v>10</v>
      </c>
      <c r="AI1947" t="s">
        <v>18</v>
      </c>
      <c r="AJ1947" t="s">
        <v>50</v>
      </c>
      <c r="AK1947" t="s">
        <v>94</v>
      </c>
      <c r="AL1947" t="s">
        <v>88</v>
      </c>
      <c r="AM1947" t="s">
        <v>50</v>
      </c>
      <c r="AN1947" t="s">
        <v>206</v>
      </c>
      <c r="AO1947" t="s">
        <v>100</v>
      </c>
      <c r="AP1947" t="s">
        <v>96</v>
      </c>
      <c r="AQ1947" t="s">
        <v>97</v>
      </c>
      <c r="AR1947" t="s">
        <v>230</v>
      </c>
      <c r="AS1947" t="s">
        <v>316</v>
      </c>
      <c r="AT1947" t="s">
        <v>50</v>
      </c>
      <c r="AU1947" t="s">
        <v>83</v>
      </c>
      <c r="AV1947" t="s">
        <v>128</v>
      </c>
      <c r="AW1947" t="s">
        <v>164</v>
      </c>
    </row>
    <row r="1948" spans="1:49" x14ac:dyDescent="0.25">
      <c r="A1948" t="s">
        <v>354</v>
      </c>
      <c r="B1948" s="3" t="s">
        <v>46</v>
      </c>
      <c r="C1948" t="s">
        <v>47</v>
      </c>
      <c r="D1948" s="2" t="str">
        <f t="shared" si="151"/>
        <v>1999-07-15</v>
      </c>
      <c r="E1948" t="s">
        <v>707</v>
      </c>
      <c r="F1948" s="3">
        <f t="shared" si="152"/>
        <v>6</v>
      </c>
      <c r="G1948" t="s">
        <v>1430</v>
      </c>
      <c r="AJ1948" t="s">
        <v>50</v>
      </c>
      <c r="AK1948" t="s">
        <v>51</v>
      </c>
      <c r="AL1948" t="s">
        <v>69</v>
      </c>
      <c r="AM1948" t="s">
        <v>53</v>
      </c>
      <c r="AN1948" t="s">
        <v>70</v>
      </c>
      <c r="AO1948" t="s">
        <v>207</v>
      </c>
      <c r="AP1948" t="s">
        <v>72</v>
      </c>
      <c r="AQ1948" t="s">
        <v>73</v>
      </c>
      <c r="AR1948" t="s">
        <v>58</v>
      </c>
      <c r="AS1948" t="s">
        <v>179</v>
      </c>
      <c r="AT1948" t="s">
        <v>50</v>
      </c>
      <c r="AU1948" t="s">
        <v>83</v>
      </c>
      <c r="AV1948" t="s">
        <v>120</v>
      </c>
      <c r="AW1948" t="s">
        <v>1357</v>
      </c>
    </row>
    <row r="1949" spans="1:49" x14ac:dyDescent="0.25">
      <c r="A1949" t="s">
        <v>121</v>
      </c>
      <c r="B1949" s="3" t="s">
        <v>46</v>
      </c>
      <c r="C1949" t="s">
        <v>106</v>
      </c>
      <c r="D1949" s="2" t="str">
        <f t="shared" si="151"/>
        <v>2006-06-08</v>
      </c>
      <c r="E1949" t="s">
        <v>133</v>
      </c>
      <c r="F1949" s="3">
        <f t="shared" si="152"/>
        <v>2</v>
      </c>
      <c r="G1949" t="s">
        <v>554</v>
      </c>
      <c r="AJ1949" t="s">
        <v>50</v>
      </c>
      <c r="AK1949" t="s">
        <v>51</v>
      </c>
      <c r="AL1949" t="s">
        <v>69</v>
      </c>
      <c r="AM1949" t="s">
        <v>53</v>
      </c>
      <c r="AN1949" t="s">
        <v>70</v>
      </c>
      <c r="AO1949" t="s">
        <v>207</v>
      </c>
      <c r="AP1949" t="s">
        <v>72</v>
      </c>
      <c r="AQ1949" t="s">
        <v>73</v>
      </c>
      <c r="AR1949" t="s">
        <v>58</v>
      </c>
      <c r="AS1949" t="s">
        <v>179</v>
      </c>
      <c r="AT1949" t="s">
        <v>50</v>
      </c>
      <c r="AU1949" t="s">
        <v>83</v>
      </c>
      <c r="AV1949" t="s">
        <v>120</v>
      </c>
      <c r="AW1949" t="s">
        <v>1357</v>
      </c>
    </row>
    <row r="1950" spans="1:49" x14ac:dyDescent="0.25">
      <c r="A1950" t="s">
        <v>913</v>
      </c>
      <c r="B1950" s="3" t="s">
        <v>46</v>
      </c>
      <c r="C1950" t="s">
        <v>106</v>
      </c>
      <c r="D1950" s="2" t="str">
        <f t="shared" si="151"/>
        <v>2018-08-13</v>
      </c>
      <c r="E1950" t="s">
        <v>490</v>
      </c>
      <c r="F1950" s="3">
        <f t="shared" si="152"/>
        <v>1</v>
      </c>
      <c r="G1950" t="s">
        <v>1517</v>
      </c>
      <c r="AJ1950" t="s">
        <v>50</v>
      </c>
      <c r="AK1950" t="s">
        <v>51</v>
      </c>
      <c r="AL1950" t="s">
        <v>69</v>
      </c>
      <c r="AM1950" t="s">
        <v>53</v>
      </c>
      <c r="AN1950" t="s">
        <v>70</v>
      </c>
      <c r="AO1950" t="s">
        <v>207</v>
      </c>
      <c r="AP1950" t="s">
        <v>72</v>
      </c>
      <c r="AQ1950" t="s">
        <v>73</v>
      </c>
      <c r="AR1950" t="s">
        <v>58</v>
      </c>
      <c r="AS1950" t="s">
        <v>179</v>
      </c>
      <c r="AT1950" t="s">
        <v>50</v>
      </c>
      <c r="AU1950" t="s">
        <v>83</v>
      </c>
      <c r="AV1950" t="s">
        <v>120</v>
      </c>
      <c r="AW1950" t="s">
        <v>1357</v>
      </c>
    </row>
    <row r="1951" spans="1:49" x14ac:dyDescent="0.25">
      <c r="A1951" t="s">
        <v>240</v>
      </c>
      <c r="B1951" s="3" t="s">
        <v>46</v>
      </c>
      <c r="C1951" t="s">
        <v>47</v>
      </c>
      <c r="D1951" s="2" t="str">
        <f t="shared" si="151"/>
        <v>2003-07-11</v>
      </c>
      <c r="E1951" t="s">
        <v>65</v>
      </c>
      <c r="F1951" s="3">
        <f t="shared" si="152"/>
        <v>6</v>
      </c>
      <c r="G1951" t="s">
        <v>365</v>
      </c>
      <c r="AJ1951" t="s">
        <v>50</v>
      </c>
      <c r="AK1951" t="s">
        <v>51</v>
      </c>
      <c r="AL1951" t="s">
        <v>69</v>
      </c>
      <c r="AM1951" t="s">
        <v>53</v>
      </c>
      <c r="AN1951" t="s">
        <v>70</v>
      </c>
      <c r="AO1951" t="s">
        <v>55</v>
      </c>
      <c r="AP1951" t="s">
        <v>119</v>
      </c>
      <c r="AQ1951" t="s">
        <v>73</v>
      </c>
      <c r="AR1951" t="s">
        <v>58</v>
      </c>
      <c r="AS1951" t="s">
        <v>74</v>
      </c>
      <c r="AT1951" t="s">
        <v>50</v>
      </c>
      <c r="AU1951" t="s">
        <v>83</v>
      </c>
      <c r="AV1951" t="s">
        <v>76</v>
      </c>
      <c r="AW1951" t="s">
        <v>1569</v>
      </c>
    </row>
    <row r="1952" spans="1:49" x14ac:dyDescent="0.25">
      <c r="A1952" t="s">
        <v>45</v>
      </c>
      <c r="B1952" s="3" t="s">
        <v>46</v>
      </c>
      <c r="C1952" t="s">
        <v>47</v>
      </c>
      <c r="D1952" s="2" t="str">
        <f t="shared" si="151"/>
        <v>2005-07-12</v>
      </c>
      <c r="E1952" t="s">
        <v>801</v>
      </c>
      <c r="F1952" s="3">
        <f t="shared" si="152"/>
        <v>10</v>
      </c>
      <c r="G1952" t="s">
        <v>147</v>
      </c>
      <c r="AJ1952" t="s">
        <v>50</v>
      </c>
      <c r="AK1952" t="s">
        <v>51</v>
      </c>
      <c r="AL1952" t="s">
        <v>69</v>
      </c>
      <c r="AM1952" t="s">
        <v>53</v>
      </c>
      <c r="AN1952" t="s">
        <v>54</v>
      </c>
      <c r="AO1952" t="s">
        <v>55</v>
      </c>
      <c r="AP1952" t="s">
        <v>72</v>
      </c>
      <c r="AQ1952" t="s">
        <v>57</v>
      </c>
      <c r="AR1952" t="s">
        <v>58</v>
      </c>
      <c r="AS1952" t="s">
        <v>316</v>
      </c>
      <c r="AT1952" t="s">
        <v>50</v>
      </c>
      <c r="AU1952" t="s">
        <v>61</v>
      </c>
      <c r="AV1952" t="s">
        <v>62</v>
      </c>
      <c r="AW1952" t="s">
        <v>101</v>
      </c>
    </row>
    <row r="1953" spans="1:49" x14ac:dyDescent="0.25">
      <c r="A1953" t="s">
        <v>85</v>
      </c>
      <c r="B1953" s="3" t="s">
        <v>46</v>
      </c>
      <c r="C1953" t="s">
        <v>47</v>
      </c>
      <c r="D1953" s="2" t="str">
        <f t="shared" si="151"/>
        <v>2001-07-04</v>
      </c>
      <c r="E1953" t="s">
        <v>805</v>
      </c>
      <c r="F1953" s="3">
        <f t="shared" si="152"/>
        <v>6</v>
      </c>
      <c r="G1953" t="s">
        <v>1256</v>
      </c>
      <c r="AJ1953" t="s">
        <v>50</v>
      </c>
      <c r="AK1953" t="s">
        <v>51</v>
      </c>
      <c r="AL1953" t="s">
        <v>88</v>
      </c>
      <c r="AM1953" t="s">
        <v>53</v>
      </c>
      <c r="AN1953" t="s">
        <v>54</v>
      </c>
      <c r="AO1953" t="s">
        <v>55</v>
      </c>
      <c r="AP1953" t="s">
        <v>119</v>
      </c>
      <c r="AQ1953" t="s">
        <v>97</v>
      </c>
      <c r="AR1953" t="s">
        <v>58</v>
      </c>
      <c r="AS1953" t="s">
        <v>59</v>
      </c>
      <c r="AT1953" t="s">
        <v>50</v>
      </c>
      <c r="AU1953" t="s">
        <v>127</v>
      </c>
      <c r="AV1953" t="s">
        <v>90</v>
      </c>
      <c r="AW1953" t="s">
        <v>314</v>
      </c>
    </row>
    <row r="1954" spans="1:49" x14ac:dyDescent="0.25">
      <c r="A1954" t="s">
        <v>77</v>
      </c>
      <c r="B1954" s="3" t="s">
        <v>46</v>
      </c>
      <c r="C1954" t="s">
        <v>47</v>
      </c>
      <c r="D1954" s="2" t="str">
        <f t="shared" si="151"/>
        <v>2001-01-17</v>
      </c>
      <c r="E1954" t="s">
        <v>704</v>
      </c>
      <c r="F1954" s="3">
        <f t="shared" si="152"/>
        <v>5</v>
      </c>
      <c r="G1954" t="s">
        <v>1570</v>
      </c>
      <c r="H1954" t="s">
        <v>66</v>
      </c>
      <c r="I1954" t="s">
        <v>66</v>
      </c>
      <c r="J1954" t="s">
        <v>66</v>
      </c>
      <c r="K1954" t="s">
        <v>66</v>
      </c>
      <c r="L1954" t="s">
        <v>66</v>
      </c>
      <c r="M1954" t="s">
        <v>66</v>
      </c>
      <c r="N1954" t="s">
        <v>66</v>
      </c>
      <c r="O1954" t="s">
        <v>66</v>
      </c>
      <c r="P1954" t="s">
        <v>66</v>
      </c>
      <c r="Q1954" t="s">
        <v>66</v>
      </c>
      <c r="R1954" t="s">
        <v>66</v>
      </c>
      <c r="S1954" t="s">
        <v>66</v>
      </c>
      <c r="T1954" t="s">
        <v>66</v>
      </c>
      <c r="U1954" t="s">
        <v>66</v>
      </c>
      <c r="V1954" t="s">
        <v>66</v>
      </c>
      <c r="W1954" t="s">
        <v>66</v>
      </c>
      <c r="X1954" t="s">
        <v>66</v>
      </c>
      <c r="Y1954" t="s">
        <v>66</v>
      </c>
      <c r="Z1954" t="s">
        <v>66</v>
      </c>
      <c r="AA1954" t="s">
        <v>66</v>
      </c>
      <c r="AB1954" t="s">
        <v>66</v>
      </c>
      <c r="AC1954" t="s">
        <v>66</v>
      </c>
      <c r="AD1954" t="s">
        <v>66</v>
      </c>
      <c r="AE1954" t="s">
        <v>66</v>
      </c>
      <c r="AF1954" t="s">
        <v>24</v>
      </c>
      <c r="AG1954" t="s">
        <v>17</v>
      </c>
      <c r="AH1954" t="s">
        <v>24</v>
      </c>
      <c r="AI1954" t="s">
        <v>18</v>
      </c>
      <c r="AJ1954" t="s">
        <v>50</v>
      </c>
      <c r="AK1954" t="s">
        <v>94</v>
      </c>
      <c r="AL1954" t="s">
        <v>88</v>
      </c>
      <c r="AM1954" t="s">
        <v>53</v>
      </c>
      <c r="AN1954" t="s">
        <v>70</v>
      </c>
      <c r="AO1954" t="s">
        <v>55</v>
      </c>
      <c r="AP1954" t="s">
        <v>72</v>
      </c>
      <c r="AQ1954" t="s">
        <v>73</v>
      </c>
      <c r="AR1954" t="s">
        <v>58</v>
      </c>
      <c r="AS1954" t="s">
        <v>59</v>
      </c>
      <c r="AT1954" t="s">
        <v>50</v>
      </c>
      <c r="AU1954" t="s">
        <v>127</v>
      </c>
      <c r="AV1954" t="s">
        <v>128</v>
      </c>
      <c r="AW1954" t="s">
        <v>427</v>
      </c>
    </row>
    <row r="1955" spans="1:49" x14ac:dyDescent="0.25">
      <c r="A1955" t="s">
        <v>45</v>
      </c>
      <c r="B1955" s="3" t="s">
        <v>46</v>
      </c>
      <c r="C1955" t="s">
        <v>47</v>
      </c>
      <c r="D1955" s="2" t="str">
        <f t="shared" si="151"/>
        <v>1996-02-27</v>
      </c>
      <c r="E1955" t="s">
        <v>874</v>
      </c>
      <c r="F1955" s="3">
        <f t="shared" si="152"/>
        <v>7</v>
      </c>
      <c r="G1955" t="s">
        <v>1571</v>
      </c>
      <c r="AJ1955" t="s">
        <v>50</v>
      </c>
      <c r="AK1955" t="s">
        <v>94</v>
      </c>
      <c r="AL1955" t="s">
        <v>88</v>
      </c>
      <c r="AM1955" t="s">
        <v>53</v>
      </c>
      <c r="AN1955" t="s">
        <v>54</v>
      </c>
      <c r="AO1955" t="s">
        <v>71</v>
      </c>
      <c r="AP1955" t="s">
        <v>56</v>
      </c>
      <c r="AQ1955" t="s">
        <v>57</v>
      </c>
      <c r="AR1955" t="s">
        <v>58</v>
      </c>
      <c r="AS1955" t="s">
        <v>208</v>
      </c>
      <c r="AT1955" t="s">
        <v>50</v>
      </c>
      <c r="AU1955" t="s">
        <v>61</v>
      </c>
      <c r="AV1955" t="s">
        <v>62</v>
      </c>
      <c r="AW1955" t="s">
        <v>60</v>
      </c>
    </row>
    <row r="1956" spans="1:49" x14ac:dyDescent="0.25">
      <c r="A1956" t="s">
        <v>883</v>
      </c>
      <c r="B1956" s="3" t="s">
        <v>46</v>
      </c>
      <c r="C1956" t="s">
        <v>106</v>
      </c>
      <c r="D1956" s="2" t="str">
        <f t="shared" si="151"/>
        <v>2015-01-29</v>
      </c>
      <c r="E1956" t="s">
        <v>1573</v>
      </c>
      <c r="F1956" s="3">
        <f t="shared" si="152"/>
        <v>3</v>
      </c>
      <c r="G1956" t="s">
        <v>1572</v>
      </c>
      <c r="AJ1956" t="s">
        <v>50</v>
      </c>
      <c r="AK1956" t="s">
        <v>94</v>
      </c>
      <c r="AL1956" t="s">
        <v>88</v>
      </c>
      <c r="AM1956" t="s">
        <v>53</v>
      </c>
      <c r="AN1956" t="s">
        <v>54</v>
      </c>
      <c r="AO1956" t="s">
        <v>71</v>
      </c>
      <c r="AP1956" t="s">
        <v>56</v>
      </c>
      <c r="AQ1956" t="s">
        <v>57</v>
      </c>
      <c r="AR1956" t="s">
        <v>58</v>
      </c>
      <c r="AS1956" t="s">
        <v>208</v>
      </c>
      <c r="AT1956" t="s">
        <v>50</v>
      </c>
      <c r="AU1956" t="s">
        <v>61</v>
      </c>
      <c r="AV1956" t="s">
        <v>62</v>
      </c>
      <c r="AW1956" t="s">
        <v>60</v>
      </c>
    </row>
    <row r="1957" spans="1:49" x14ac:dyDescent="0.25">
      <c r="A1957" t="s">
        <v>77</v>
      </c>
      <c r="B1957" s="3" t="s">
        <v>46</v>
      </c>
      <c r="C1957" t="s">
        <v>47</v>
      </c>
      <c r="D1957" s="2" t="str">
        <f t="shared" si="151"/>
        <v>2008-12-15</v>
      </c>
      <c r="E1957" t="s">
        <v>135</v>
      </c>
      <c r="F1957" s="3">
        <f t="shared" si="152"/>
        <v>7</v>
      </c>
      <c r="G1957" t="s">
        <v>134</v>
      </c>
      <c r="AJ1957" t="s">
        <v>50</v>
      </c>
      <c r="AK1957" t="s">
        <v>94</v>
      </c>
      <c r="AL1957" t="s">
        <v>95</v>
      </c>
      <c r="AM1957" t="s">
        <v>53</v>
      </c>
      <c r="AN1957" t="s">
        <v>70</v>
      </c>
      <c r="AO1957" t="s">
        <v>175</v>
      </c>
      <c r="AP1957" t="s">
        <v>72</v>
      </c>
      <c r="AQ1957" t="s">
        <v>80</v>
      </c>
      <c r="AR1957" t="s">
        <v>81</v>
      </c>
      <c r="AS1957" t="s">
        <v>74</v>
      </c>
      <c r="AT1957" t="s">
        <v>50</v>
      </c>
      <c r="AU1957" t="s">
        <v>83</v>
      </c>
      <c r="AV1957" t="s">
        <v>84</v>
      </c>
      <c r="AW1957" t="s">
        <v>630</v>
      </c>
    </row>
    <row r="1958" spans="1:49" x14ac:dyDescent="0.25">
      <c r="A1958" t="s">
        <v>63</v>
      </c>
      <c r="B1958" s="3" t="s">
        <v>46</v>
      </c>
      <c r="C1958" t="s">
        <v>47</v>
      </c>
      <c r="D1958" s="2" t="str">
        <f t="shared" si="151"/>
        <v>2003-07-11</v>
      </c>
      <c r="E1958" t="s">
        <v>117</v>
      </c>
      <c r="F1958" s="3">
        <f t="shared" si="152"/>
        <v>5</v>
      </c>
      <c r="G1958" t="s">
        <v>365</v>
      </c>
      <c r="H1958" t="s">
        <v>67</v>
      </c>
      <c r="I1958" t="s">
        <v>67</v>
      </c>
      <c r="J1958" t="s">
        <v>67</v>
      </c>
      <c r="K1958" t="s">
        <v>67</v>
      </c>
      <c r="L1958" t="s">
        <v>67</v>
      </c>
      <c r="M1958" t="s">
        <v>112</v>
      </c>
      <c r="N1958" t="s">
        <v>112</v>
      </c>
      <c r="O1958" t="s">
        <v>112</v>
      </c>
      <c r="P1958" t="s">
        <v>66</v>
      </c>
      <c r="Q1958" t="s">
        <v>112</v>
      </c>
      <c r="R1958" t="s">
        <v>112</v>
      </c>
      <c r="S1958" t="s">
        <v>66</v>
      </c>
      <c r="T1958" t="s">
        <v>67</v>
      </c>
      <c r="U1958" t="s">
        <v>67</v>
      </c>
      <c r="V1958" t="s">
        <v>67</v>
      </c>
      <c r="W1958" t="s">
        <v>67</v>
      </c>
      <c r="X1958" t="s">
        <v>67</v>
      </c>
      <c r="Y1958" t="s">
        <v>205</v>
      </c>
      <c r="Z1958" t="s">
        <v>66</v>
      </c>
      <c r="AA1958" t="s">
        <v>66</v>
      </c>
      <c r="AB1958" t="s">
        <v>66</v>
      </c>
      <c r="AC1958" t="s">
        <v>66</v>
      </c>
      <c r="AD1958" t="s">
        <v>66</v>
      </c>
      <c r="AE1958" t="s">
        <v>66</v>
      </c>
      <c r="AF1958" t="s">
        <v>15</v>
      </c>
      <c r="AG1958" t="s">
        <v>6</v>
      </c>
      <c r="AH1958" t="s">
        <v>15</v>
      </c>
      <c r="AI1958" t="s">
        <v>6</v>
      </c>
      <c r="AJ1958" t="s">
        <v>50</v>
      </c>
      <c r="AK1958" t="s">
        <v>51</v>
      </c>
      <c r="AL1958" t="s">
        <v>69</v>
      </c>
      <c r="AM1958" t="s">
        <v>53</v>
      </c>
      <c r="AN1958" t="s">
        <v>70</v>
      </c>
      <c r="AO1958" t="s">
        <v>55</v>
      </c>
      <c r="AP1958" t="s">
        <v>96</v>
      </c>
      <c r="AQ1958" t="s">
        <v>73</v>
      </c>
      <c r="AR1958" t="s">
        <v>58</v>
      </c>
      <c r="AS1958" t="s">
        <v>59</v>
      </c>
      <c r="AT1958" t="s">
        <v>50</v>
      </c>
      <c r="AU1958" t="s">
        <v>127</v>
      </c>
      <c r="AV1958" t="s">
        <v>76</v>
      </c>
      <c r="AW1958" t="s">
        <v>246</v>
      </c>
    </row>
    <row r="1959" spans="1:49" x14ac:dyDescent="0.25">
      <c r="A1959" t="s">
        <v>406</v>
      </c>
      <c r="B1959" s="3" t="s">
        <v>46</v>
      </c>
      <c r="C1959" t="s">
        <v>106</v>
      </c>
      <c r="D1959" s="2" t="str">
        <f t="shared" si="151"/>
        <v>2008-10-14</v>
      </c>
      <c r="E1959" t="s">
        <v>588</v>
      </c>
      <c r="F1959" s="3">
        <f t="shared" si="152"/>
        <v>8</v>
      </c>
      <c r="G1959" t="s">
        <v>979</v>
      </c>
      <c r="H1959" t="s">
        <v>67</v>
      </c>
      <c r="I1959" t="s">
        <v>67</v>
      </c>
      <c r="J1959" t="s">
        <v>67</v>
      </c>
      <c r="K1959" t="s">
        <v>67</v>
      </c>
      <c r="L1959" t="s">
        <v>67</v>
      </c>
      <c r="M1959" t="s">
        <v>112</v>
      </c>
      <c r="N1959" t="s">
        <v>112</v>
      </c>
      <c r="O1959" t="s">
        <v>112</v>
      </c>
      <c r="P1959" t="s">
        <v>66</v>
      </c>
      <c r="Q1959" t="s">
        <v>112</v>
      </c>
      <c r="R1959" t="s">
        <v>112</v>
      </c>
      <c r="S1959" t="s">
        <v>66</v>
      </c>
      <c r="T1959" t="s">
        <v>67</v>
      </c>
      <c r="U1959" t="s">
        <v>67</v>
      </c>
      <c r="V1959" t="s">
        <v>67</v>
      </c>
      <c r="W1959" t="s">
        <v>67</v>
      </c>
      <c r="X1959" t="s">
        <v>67</v>
      </c>
      <c r="Y1959" t="s">
        <v>205</v>
      </c>
      <c r="Z1959" t="s">
        <v>66</v>
      </c>
      <c r="AA1959" t="s">
        <v>66</v>
      </c>
      <c r="AB1959" t="s">
        <v>66</v>
      </c>
      <c r="AC1959" t="s">
        <v>66</v>
      </c>
      <c r="AD1959" t="s">
        <v>66</v>
      </c>
      <c r="AE1959" t="s">
        <v>66</v>
      </c>
      <c r="AF1959" t="s">
        <v>15</v>
      </c>
      <c r="AG1959" t="s">
        <v>6</v>
      </c>
      <c r="AH1959" t="s">
        <v>15</v>
      </c>
      <c r="AI1959" t="s">
        <v>6</v>
      </c>
      <c r="AJ1959" t="s">
        <v>50</v>
      </c>
      <c r="AK1959" t="s">
        <v>51</v>
      </c>
      <c r="AL1959" t="s">
        <v>69</v>
      </c>
      <c r="AM1959" t="s">
        <v>53</v>
      </c>
      <c r="AN1959" t="s">
        <v>70</v>
      </c>
      <c r="AO1959" t="s">
        <v>55</v>
      </c>
      <c r="AP1959" t="s">
        <v>96</v>
      </c>
      <c r="AQ1959" t="s">
        <v>73</v>
      </c>
      <c r="AR1959" t="s">
        <v>58</v>
      </c>
      <c r="AS1959" t="s">
        <v>59</v>
      </c>
      <c r="AT1959" t="s">
        <v>50</v>
      </c>
      <c r="AU1959" t="s">
        <v>127</v>
      </c>
      <c r="AV1959" t="s">
        <v>76</v>
      </c>
      <c r="AW1959" t="s">
        <v>246</v>
      </c>
    </row>
    <row r="1960" spans="1:49" x14ac:dyDescent="0.25">
      <c r="A1960" t="s">
        <v>165</v>
      </c>
      <c r="B1960" s="3" t="s">
        <v>46</v>
      </c>
      <c r="C1960" t="s">
        <v>47</v>
      </c>
      <c r="D1960" s="2" t="str">
        <f t="shared" si="151"/>
        <v>2002-01-31</v>
      </c>
      <c r="E1960" t="s">
        <v>279</v>
      </c>
      <c r="F1960" s="3">
        <f t="shared" si="152"/>
        <v>5</v>
      </c>
      <c r="G1960" t="s">
        <v>933</v>
      </c>
      <c r="H1960" t="s">
        <v>66</v>
      </c>
      <c r="I1960" t="s">
        <v>66</v>
      </c>
      <c r="J1960" t="s">
        <v>66</v>
      </c>
      <c r="K1960" t="s">
        <v>66</v>
      </c>
      <c r="L1960" t="s">
        <v>66</v>
      </c>
      <c r="M1960" t="s">
        <v>66</v>
      </c>
      <c r="N1960" t="s">
        <v>66</v>
      </c>
      <c r="O1960" t="s">
        <v>66</v>
      </c>
      <c r="P1960" t="s">
        <v>66</v>
      </c>
      <c r="Q1960" t="s">
        <v>66</v>
      </c>
      <c r="R1960" t="s">
        <v>66</v>
      </c>
      <c r="S1960" t="s">
        <v>66</v>
      </c>
      <c r="T1960" t="s">
        <v>66</v>
      </c>
      <c r="U1960" t="s">
        <v>66</v>
      </c>
      <c r="V1960" t="s">
        <v>66</v>
      </c>
      <c r="W1960" t="s">
        <v>66</v>
      </c>
      <c r="X1960" t="s">
        <v>66</v>
      </c>
      <c r="Y1960" t="s">
        <v>66</v>
      </c>
      <c r="Z1960" t="s">
        <v>66</v>
      </c>
      <c r="AA1960" t="s">
        <v>66</v>
      </c>
      <c r="AB1960" t="s">
        <v>66</v>
      </c>
      <c r="AC1960" t="s">
        <v>66</v>
      </c>
      <c r="AD1960" t="s">
        <v>66</v>
      </c>
      <c r="AE1960" t="s">
        <v>66</v>
      </c>
      <c r="AF1960" t="s">
        <v>12</v>
      </c>
      <c r="AG1960" t="s">
        <v>5</v>
      </c>
      <c r="AH1960" t="s">
        <v>3</v>
      </c>
      <c r="AI1960" t="s">
        <v>7</v>
      </c>
      <c r="AJ1960" t="s">
        <v>50</v>
      </c>
      <c r="AK1960" t="s">
        <v>94</v>
      </c>
      <c r="AL1960" t="s">
        <v>95</v>
      </c>
      <c r="AM1960" t="s">
        <v>53</v>
      </c>
      <c r="AN1960" t="s">
        <v>70</v>
      </c>
      <c r="AO1960" t="s">
        <v>207</v>
      </c>
      <c r="AP1960" t="s">
        <v>119</v>
      </c>
      <c r="AQ1960" t="s">
        <v>57</v>
      </c>
      <c r="AR1960" t="s">
        <v>58</v>
      </c>
      <c r="AS1960" t="s">
        <v>74</v>
      </c>
      <c r="AT1960" t="s">
        <v>50</v>
      </c>
      <c r="AU1960" t="s">
        <v>127</v>
      </c>
      <c r="AV1960" t="s">
        <v>62</v>
      </c>
      <c r="AW1960" t="s">
        <v>939</v>
      </c>
    </row>
    <row r="1961" spans="1:49" x14ac:dyDescent="0.25">
      <c r="A1961" t="s">
        <v>838</v>
      </c>
      <c r="B1961" s="3" t="s">
        <v>46</v>
      </c>
      <c r="C1961" t="s">
        <v>106</v>
      </c>
      <c r="D1961" s="2" t="str">
        <f t="shared" si="151"/>
        <v>2009-12-15</v>
      </c>
      <c r="E1961" t="s">
        <v>153</v>
      </c>
      <c r="F1961" s="3">
        <f t="shared" si="152"/>
        <v>2</v>
      </c>
      <c r="G1961" t="s">
        <v>1511</v>
      </c>
      <c r="H1961" t="s">
        <v>66</v>
      </c>
      <c r="I1961" t="s">
        <v>66</v>
      </c>
      <c r="J1961" t="s">
        <v>66</v>
      </c>
      <c r="K1961" t="s">
        <v>66</v>
      </c>
      <c r="L1961" t="s">
        <v>66</v>
      </c>
      <c r="M1961" t="s">
        <v>66</v>
      </c>
      <c r="N1961" t="s">
        <v>66</v>
      </c>
      <c r="O1961" t="s">
        <v>66</v>
      </c>
      <c r="P1961" t="s">
        <v>66</v>
      </c>
      <c r="Q1961" t="s">
        <v>66</v>
      </c>
      <c r="R1961" t="s">
        <v>66</v>
      </c>
      <c r="S1961" t="s">
        <v>66</v>
      </c>
      <c r="T1961" t="s">
        <v>66</v>
      </c>
      <c r="U1961" t="s">
        <v>66</v>
      </c>
      <c r="V1961" t="s">
        <v>66</v>
      </c>
      <c r="W1961" t="s">
        <v>66</v>
      </c>
      <c r="X1961" t="s">
        <v>66</v>
      </c>
      <c r="Y1961" t="s">
        <v>66</v>
      </c>
      <c r="Z1961" t="s">
        <v>66</v>
      </c>
      <c r="AA1961" t="s">
        <v>66</v>
      </c>
      <c r="AB1961" t="s">
        <v>66</v>
      </c>
      <c r="AC1961" t="s">
        <v>66</v>
      </c>
      <c r="AD1961" t="s">
        <v>66</v>
      </c>
      <c r="AE1961" t="s">
        <v>66</v>
      </c>
      <c r="AF1961" t="s">
        <v>12</v>
      </c>
      <c r="AG1961" t="s">
        <v>5</v>
      </c>
      <c r="AH1961" t="s">
        <v>3</v>
      </c>
      <c r="AI1961" t="s">
        <v>7</v>
      </c>
      <c r="AJ1961" t="s">
        <v>50</v>
      </c>
      <c r="AK1961" t="s">
        <v>94</v>
      </c>
      <c r="AL1961" t="s">
        <v>95</v>
      </c>
      <c r="AM1961" t="s">
        <v>53</v>
      </c>
      <c r="AN1961" t="s">
        <v>70</v>
      </c>
      <c r="AO1961" t="s">
        <v>207</v>
      </c>
      <c r="AP1961" t="s">
        <v>119</v>
      </c>
      <c r="AQ1961" t="s">
        <v>57</v>
      </c>
      <c r="AR1961" t="s">
        <v>58</v>
      </c>
      <c r="AS1961" t="s">
        <v>74</v>
      </c>
      <c r="AT1961" t="s">
        <v>50</v>
      </c>
      <c r="AU1961" t="s">
        <v>127</v>
      </c>
      <c r="AV1961" t="s">
        <v>62</v>
      </c>
      <c r="AW1961" t="s">
        <v>939</v>
      </c>
    </row>
    <row r="1962" spans="1:49" x14ac:dyDescent="0.25">
      <c r="A1962" t="s">
        <v>165</v>
      </c>
      <c r="B1962" s="3" t="s">
        <v>46</v>
      </c>
      <c r="C1962" t="s">
        <v>47</v>
      </c>
      <c r="D1962" s="2" t="str">
        <f t="shared" si="151"/>
        <v>1997-11-13</v>
      </c>
      <c r="E1962" t="s">
        <v>820</v>
      </c>
      <c r="F1962" s="3">
        <f t="shared" si="152"/>
        <v>5</v>
      </c>
      <c r="G1962" t="s">
        <v>948</v>
      </c>
      <c r="H1962" t="s">
        <v>67</v>
      </c>
      <c r="I1962" t="s">
        <v>66</v>
      </c>
      <c r="J1962" t="s">
        <v>66</v>
      </c>
      <c r="K1962" t="s">
        <v>66</v>
      </c>
      <c r="L1962" t="s">
        <v>66</v>
      </c>
      <c r="M1962" t="s">
        <v>66</v>
      </c>
      <c r="N1962" t="s">
        <v>66</v>
      </c>
      <c r="O1962" t="s">
        <v>67</v>
      </c>
      <c r="P1962" t="s">
        <v>66</v>
      </c>
      <c r="Q1962" t="s">
        <v>67</v>
      </c>
      <c r="R1962" t="s">
        <v>67</v>
      </c>
      <c r="S1962" t="s">
        <v>67</v>
      </c>
      <c r="T1962" t="s">
        <v>66</v>
      </c>
      <c r="U1962" t="s">
        <v>66</v>
      </c>
      <c r="V1962" t="s">
        <v>66</v>
      </c>
      <c r="W1962" t="s">
        <v>66</v>
      </c>
      <c r="X1962" t="s">
        <v>66</v>
      </c>
      <c r="Y1962" t="s">
        <v>112</v>
      </c>
      <c r="Z1962" t="s">
        <v>67</v>
      </c>
      <c r="AA1962" t="s">
        <v>66</v>
      </c>
      <c r="AB1962" t="s">
        <v>66</v>
      </c>
      <c r="AC1962" t="s">
        <v>66</v>
      </c>
      <c r="AD1962" t="s">
        <v>66</v>
      </c>
      <c r="AE1962" t="s">
        <v>66</v>
      </c>
      <c r="AF1962" t="s">
        <v>10</v>
      </c>
      <c r="AG1962" t="s">
        <v>12</v>
      </c>
      <c r="AH1962" t="s">
        <v>21</v>
      </c>
      <c r="AI1962" t="s">
        <v>15</v>
      </c>
      <c r="AJ1962" t="s">
        <v>50</v>
      </c>
      <c r="AK1962" t="s">
        <v>51</v>
      </c>
      <c r="AL1962" t="s">
        <v>69</v>
      </c>
      <c r="AM1962" t="s">
        <v>53</v>
      </c>
      <c r="AN1962" t="s">
        <v>54</v>
      </c>
      <c r="AO1962" t="s">
        <v>207</v>
      </c>
      <c r="AP1962" t="s">
        <v>72</v>
      </c>
      <c r="AQ1962" t="s">
        <v>73</v>
      </c>
      <c r="AR1962" t="s">
        <v>58</v>
      </c>
      <c r="AS1962" t="s">
        <v>59</v>
      </c>
      <c r="AT1962" t="s">
        <v>50</v>
      </c>
      <c r="AU1962" t="s">
        <v>127</v>
      </c>
      <c r="AV1962" t="s">
        <v>62</v>
      </c>
      <c r="AW1962" t="s">
        <v>1254</v>
      </c>
    </row>
    <row r="1963" spans="1:49" x14ac:dyDescent="0.25">
      <c r="A1963" t="s">
        <v>838</v>
      </c>
      <c r="B1963" s="3" t="s">
        <v>46</v>
      </c>
      <c r="C1963" t="s">
        <v>106</v>
      </c>
      <c r="D1963" s="2" t="str">
        <f t="shared" si="151"/>
        <v>2009-12-15</v>
      </c>
      <c r="E1963" t="s">
        <v>92</v>
      </c>
      <c r="F1963" s="3">
        <f t="shared" si="152"/>
        <v>1</v>
      </c>
      <c r="G1963" t="s">
        <v>1511</v>
      </c>
      <c r="H1963" t="s">
        <v>67</v>
      </c>
      <c r="I1963" t="s">
        <v>66</v>
      </c>
      <c r="J1963" t="s">
        <v>66</v>
      </c>
      <c r="K1963" t="s">
        <v>66</v>
      </c>
      <c r="L1963" t="s">
        <v>66</v>
      </c>
      <c r="M1963" t="s">
        <v>66</v>
      </c>
      <c r="N1963" t="s">
        <v>66</v>
      </c>
      <c r="O1963" t="s">
        <v>67</v>
      </c>
      <c r="P1963" t="s">
        <v>66</v>
      </c>
      <c r="Q1963" t="s">
        <v>67</v>
      </c>
      <c r="R1963" t="s">
        <v>67</v>
      </c>
      <c r="S1963" t="s">
        <v>67</v>
      </c>
      <c r="T1963" t="s">
        <v>66</v>
      </c>
      <c r="U1963" t="s">
        <v>66</v>
      </c>
      <c r="V1963" t="s">
        <v>66</v>
      </c>
      <c r="W1963" t="s">
        <v>66</v>
      </c>
      <c r="X1963" t="s">
        <v>66</v>
      </c>
      <c r="Y1963" t="s">
        <v>112</v>
      </c>
      <c r="Z1963" t="s">
        <v>67</v>
      </c>
      <c r="AA1963" t="s">
        <v>66</v>
      </c>
      <c r="AB1963" t="s">
        <v>66</v>
      </c>
      <c r="AC1963" t="s">
        <v>66</v>
      </c>
      <c r="AD1963" t="s">
        <v>66</v>
      </c>
      <c r="AE1963" t="s">
        <v>66</v>
      </c>
      <c r="AF1963" t="s">
        <v>10</v>
      </c>
      <c r="AG1963" t="s">
        <v>12</v>
      </c>
      <c r="AH1963" t="s">
        <v>21</v>
      </c>
      <c r="AI1963" t="s">
        <v>15</v>
      </c>
      <c r="AJ1963" t="s">
        <v>50</v>
      </c>
      <c r="AK1963" t="s">
        <v>51</v>
      </c>
      <c r="AL1963" t="s">
        <v>69</v>
      </c>
      <c r="AM1963" t="s">
        <v>53</v>
      </c>
      <c r="AN1963" t="s">
        <v>54</v>
      </c>
      <c r="AO1963" t="s">
        <v>207</v>
      </c>
      <c r="AP1963" t="s">
        <v>72</v>
      </c>
      <c r="AQ1963" t="s">
        <v>73</v>
      </c>
      <c r="AR1963" t="s">
        <v>58</v>
      </c>
      <c r="AS1963" t="s">
        <v>59</v>
      </c>
      <c r="AT1963" t="s">
        <v>50</v>
      </c>
      <c r="AU1963" t="s">
        <v>127</v>
      </c>
      <c r="AV1963" t="s">
        <v>62</v>
      </c>
      <c r="AW1963" t="s">
        <v>1254</v>
      </c>
    </row>
    <row r="1964" spans="1:49" x14ac:dyDescent="0.25">
      <c r="A1964" t="s">
        <v>526</v>
      </c>
      <c r="B1964" s="3" t="s">
        <v>46</v>
      </c>
      <c r="C1964" t="s">
        <v>47</v>
      </c>
      <c r="D1964" s="2" t="str">
        <f t="shared" si="151"/>
        <v>1998-07-12</v>
      </c>
      <c r="E1964" t="s">
        <v>1068</v>
      </c>
      <c r="F1964" s="3">
        <f t="shared" si="152"/>
        <v>5</v>
      </c>
      <c r="G1964" t="s">
        <v>1030</v>
      </c>
      <c r="AJ1964" t="s">
        <v>50</v>
      </c>
      <c r="AK1964" t="s">
        <v>51</v>
      </c>
      <c r="AL1964" t="s">
        <v>69</v>
      </c>
      <c r="AM1964" t="s">
        <v>50</v>
      </c>
      <c r="AN1964" t="s">
        <v>206</v>
      </c>
      <c r="AO1964" t="s">
        <v>100</v>
      </c>
      <c r="AP1964" t="s">
        <v>72</v>
      </c>
      <c r="AQ1964" t="s">
        <v>73</v>
      </c>
      <c r="AR1964" t="s">
        <v>58</v>
      </c>
      <c r="AS1964" t="s">
        <v>74</v>
      </c>
      <c r="AT1964" t="s">
        <v>50</v>
      </c>
      <c r="AU1964" t="s">
        <v>83</v>
      </c>
      <c r="AV1964" t="s">
        <v>419</v>
      </c>
      <c r="AW1964" t="s">
        <v>402</v>
      </c>
    </row>
    <row r="1965" spans="1:49" x14ac:dyDescent="0.25">
      <c r="A1965" t="s">
        <v>229</v>
      </c>
      <c r="B1965" s="3" t="s">
        <v>46</v>
      </c>
      <c r="C1965" t="s">
        <v>47</v>
      </c>
      <c r="D1965" s="2" t="str">
        <f t="shared" si="151"/>
        <v>2000-08-09</v>
      </c>
      <c r="E1965" t="s">
        <v>752</v>
      </c>
      <c r="F1965" s="3">
        <f t="shared" si="152"/>
        <v>3</v>
      </c>
      <c r="G1965" t="s">
        <v>726</v>
      </c>
      <c r="H1965" t="s">
        <v>67</v>
      </c>
      <c r="I1965" t="s">
        <v>66</v>
      </c>
      <c r="J1965" t="s">
        <v>66</v>
      </c>
      <c r="K1965" t="s">
        <v>67</v>
      </c>
      <c r="L1965" t="s">
        <v>67</v>
      </c>
      <c r="M1965" t="s">
        <v>66</v>
      </c>
      <c r="N1965" t="s">
        <v>112</v>
      </c>
      <c r="O1965" t="s">
        <v>67</v>
      </c>
      <c r="P1965" t="s">
        <v>67</v>
      </c>
      <c r="Q1965" t="s">
        <v>67</v>
      </c>
      <c r="R1965" t="s">
        <v>66</v>
      </c>
      <c r="S1965" t="s">
        <v>67</v>
      </c>
      <c r="T1965" t="s">
        <v>112</v>
      </c>
      <c r="U1965" t="s">
        <v>67</v>
      </c>
      <c r="V1965" t="s">
        <v>67</v>
      </c>
      <c r="W1965" t="s">
        <v>67</v>
      </c>
      <c r="X1965" t="s">
        <v>67</v>
      </c>
      <c r="Y1965" t="s">
        <v>67</v>
      </c>
      <c r="Z1965" t="s">
        <v>67</v>
      </c>
      <c r="AA1965" t="s">
        <v>67</v>
      </c>
      <c r="AB1965" t="s">
        <v>66</v>
      </c>
      <c r="AC1965" t="s">
        <v>67</v>
      </c>
      <c r="AD1965" t="s">
        <v>67</v>
      </c>
      <c r="AE1965" t="s">
        <v>66</v>
      </c>
      <c r="AF1965" t="s">
        <v>16</v>
      </c>
      <c r="AG1965" t="s">
        <v>5</v>
      </c>
      <c r="AH1965" t="s">
        <v>16</v>
      </c>
      <c r="AI1965" t="s">
        <v>5</v>
      </c>
      <c r="AJ1965" t="s">
        <v>50</v>
      </c>
      <c r="AK1965" t="s">
        <v>94</v>
      </c>
      <c r="AL1965" t="s">
        <v>95</v>
      </c>
      <c r="AM1965" t="s">
        <v>53</v>
      </c>
      <c r="AN1965" t="s">
        <v>200</v>
      </c>
      <c r="AO1965" t="s">
        <v>55</v>
      </c>
      <c r="AP1965" t="s">
        <v>119</v>
      </c>
      <c r="AQ1965" t="s">
        <v>143</v>
      </c>
      <c r="AR1965" t="s">
        <v>230</v>
      </c>
      <c r="AS1965" t="s">
        <v>74</v>
      </c>
      <c r="AT1965" t="s">
        <v>50</v>
      </c>
      <c r="AU1965" t="s">
        <v>83</v>
      </c>
      <c r="AV1965" t="s">
        <v>128</v>
      </c>
      <c r="AW1965" t="s">
        <v>215</v>
      </c>
    </row>
    <row r="1966" spans="1:49" x14ac:dyDescent="0.25">
      <c r="A1966" t="s">
        <v>63</v>
      </c>
      <c r="B1966" s="3" t="s">
        <v>46</v>
      </c>
      <c r="C1966" t="s">
        <v>47</v>
      </c>
      <c r="D1966" s="2" t="str">
        <f t="shared" si="151"/>
        <v>2003-07-10</v>
      </c>
      <c r="E1966" t="s">
        <v>117</v>
      </c>
      <c r="F1966" s="3">
        <f t="shared" si="152"/>
        <v>5</v>
      </c>
      <c r="G1966" t="s">
        <v>197</v>
      </c>
      <c r="AJ1966" t="s">
        <v>50</v>
      </c>
      <c r="AK1966" t="s">
        <v>51</v>
      </c>
      <c r="AL1966" t="s">
        <v>69</v>
      </c>
      <c r="AM1966" t="s">
        <v>53</v>
      </c>
      <c r="AN1966" t="s">
        <v>54</v>
      </c>
      <c r="AO1966" t="s">
        <v>55</v>
      </c>
      <c r="AP1966" t="s">
        <v>72</v>
      </c>
      <c r="AQ1966" t="s">
        <v>73</v>
      </c>
      <c r="AR1966" t="s">
        <v>58</v>
      </c>
      <c r="AS1966" t="s">
        <v>74</v>
      </c>
      <c r="AT1966" t="s">
        <v>50</v>
      </c>
      <c r="AU1966" t="s">
        <v>83</v>
      </c>
      <c r="AV1966" t="s">
        <v>76</v>
      </c>
      <c r="AW1966" t="s">
        <v>1575</v>
      </c>
    </row>
    <row r="1967" spans="1:49" x14ac:dyDescent="0.25">
      <c r="A1967" t="s">
        <v>248</v>
      </c>
      <c r="B1967" s="3" t="s">
        <v>46</v>
      </c>
      <c r="C1967" t="s">
        <v>47</v>
      </c>
      <c r="D1967" s="2" t="str">
        <f t="shared" si="151"/>
        <v>2003-12-11</v>
      </c>
      <c r="E1967" t="s">
        <v>148</v>
      </c>
      <c r="F1967" s="3">
        <f t="shared" ref="F1967:F1998" si="153">IF(D1967&gt;E1967,YEAR(D1967)-YEAR(E1967),YEAR(E1967)-YEAR(D1967))</f>
        <v>7</v>
      </c>
      <c r="G1967" t="s">
        <v>267</v>
      </c>
      <c r="H1967" t="s">
        <v>66</v>
      </c>
      <c r="I1967" t="s">
        <v>67</v>
      </c>
      <c r="J1967" t="s">
        <v>67</v>
      </c>
      <c r="K1967" t="s">
        <v>112</v>
      </c>
      <c r="L1967" t="s">
        <v>66</v>
      </c>
      <c r="M1967" t="s">
        <v>67</v>
      </c>
      <c r="N1967" t="s">
        <v>66</v>
      </c>
      <c r="O1967" t="s">
        <v>112</v>
      </c>
      <c r="P1967" t="s">
        <v>67</v>
      </c>
      <c r="Q1967" t="s">
        <v>112</v>
      </c>
      <c r="R1967" t="s">
        <v>67</v>
      </c>
      <c r="S1967" t="s">
        <v>67</v>
      </c>
      <c r="T1967" t="s">
        <v>66</v>
      </c>
      <c r="U1967" t="s">
        <v>66</v>
      </c>
      <c r="V1967" t="s">
        <v>66</v>
      </c>
      <c r="W1967" t="s">
        <v>112</v>
      </c>
      <c r="X1967" t="s">
        <v>67</v>
      </c>
      <c r="Y1967" t="s">
        <v>67</v>
      </c>
      <c r="Z1967" t="s">
        <v>67</v>
      </c>
      <c r="AA1967" t="s">
        <v>112</v>
      </c>
      <c r="AB1967" t="s">
        <v>67</v>
      </c>
      <c r="AC1967" t="s">
        <v>66</v>
      </c>
      <c r="AD1967" t="s">
        <v>67</v>
      </c>
      <c r="AE1967" t="s">
        <v>66</v>
      </c>
      <c r="AF1967" t="s">
        <v>12</v>
      </c>
      <c r="AG1967" t="s">
        <v>14</v>
      </c>
      <c r="AI1967" t="s">
        <v>17</v>
      </c>
      <c r="AJ1967" t="s">
        <v>50</v>
      </c>
      <c r="AK1967" t="s">
        <v>51</v>
      </c>
      <c r="AL1967" t="s">
        <v>69</v>
      </c>
      <c r="AM1967" t="s">
        <v>53</v>
      </c>
      <c r="AN1967" t="s">
        <v>206</v>
      </c>
      <c r="AO1967" t="s">
        <v>100</v>
      </c>
      <c r="AP1967" t="s">
        <v>72</v>
      </c>
      <c r="AQ1967" t="s">
        <v>73</v>
      </c>
      <c r="AR1967" t="s">
        <v>58</v>
      </c>
      <c r="AS1967" t="s">
        <v>74</v>
      </c>
    </row>
    <row r="1968" spans="1:49" x14ac:dyDescent="0.25">
      <c r="A1968" t="s">
        <v>828</v>
      </c>
      <c r="B1968" s="3" t="s">
        <v>46</v>
      </c>
      <c r="C1968" t="s">
        <v>106</v>
      </c>
      <c r="D1968" s="2" t="str">
        <f t="shared" si="151"/>
        <v>2017-03-04</v>
      </c>
      <c r="E1968" t="s">
        <v>889</v>
      </c>
      <c r="F1968" s="3">
        <f t="shared" si="153"/>
        <v>2</v>
      </c>
      <c r="G1968" t="s">
        <v>1577</v>
      </c>
      <c r="H1968" t="s">
        <v>66</v>
      </c>
      <c r="I1968" t="s">
        <v>67</v>
      </c>
      <c r="J1968" t="s">
        <v>67</v>
      </c>
      <c r="K1968" t="s">
        <v>112</v>
      </c>
      <c r="L1968" t="s">
        <v>66</v>
      </c>
      <c r="M1968" t="s">
        <v>67</v>
      </c>
      <c r="N1968" t="s">
        <v>66</v>
      </c>
      <c r="O1968" t="s">
        <v>112</v>
      </c>
      <c r="P1968" t="s">
        <v>67</v>
      </c>
      <c r="Q1968" t="s">
        <v>112</v>
      </c>
      <c r="R1968" t="s">
        <v>67</v>
      </c>
      <c r="S1968" t="s">
        <v>67</v>
      </c>
      <c r="T1968" t="s">
        <v>66</v>
      </c>
      <c r="U1968" t="s">
        <v>66</v>
      </c>
      <c r="V1968" t="s">
        <v>66</v>
      </c>
      <c r="W1968" t="s">
        <v>112</v>
      </c>
      <c r="X1968" t="s">
        <v>67</v>
      </c>
      <c r="Y1968" t="s">
        <v>67</v>
      </c>
      <c r="Z1968" t="s">
        <v>67</v>
      </c>
      <c r="AA1968" t="s">
        <v>112</v>
      </c>
      <c r="AB1968" t="s">
        <v>67</v>
      </c>
      <c r="AC1968" t="s">
        <v>66</v>
      </c>
      <c r="AD1968" t="s">
        <v>67</v>
      </c>
      <c r="AE1968" t="s">
        <v>66</v>
      </c>
      <c r="AF1968" t="s">
        <v>12</v>
      </c>
      <c r="AG1968" t="s">
        <v>14</v>
      </c>
      <c r="AI1968" t="s">
        <v>17</v>
      </c>
      <c r="AJ1968" t="s">
        <v>50</v>
      </c>
      <c r="AK1968" t="s">
        <v>51</v>
      </c>
      <c r="AL1968" t="s">
        <v>69</v>
      </c>
      <c r="AM1968" t="s">
        <v>53</v>
      </c>
      <c r="AN1968" t="s">
        <v>206</v>
      </c>
      <c r="AO1968" t="s">
        <v>100</v>
      </c>
      <c r="AP1968" t="s">
        <v>72</v>
      </c>
      <c r="AQ1968" t="s">
        <v>73</v>
      </c>
      <c r="AR1968" t="s">
        <v>58</v>
      </c>
      <c r="AS1968" t="s">
        <v>74</v>
      </c>
    </row>
    <row r="1969" spans="1:49" x14ac:dyDescent="0.25">
      <c r="A1969" t="s">
        <v>359</v>
      </c>
      <c r="B1969" s="3" t="s">
        <v>46</v>
      </c>
      <c r="C1969" t="s">
        <v>47</v>
      </c>
      <c r="D1969" s="2">
        <f>IF(LEN(G1969)&lt;10, DATE(YEAR(E1969)-5, MONTH(E1969), DAY(E1969)), IF(YEAR(G1969)=YEAR(E1969), DATE(YEAR(E1969)-5, MONTH(G1969), DAY(G1969)),G1969))</f>
        <v>26762</v>
      </c>
      <c r="E1969" t="s">
        <v>1209</v>
      </c>
      <c r="F1969" s="3">
        <f t="shared" si="153"/>
        <v>5</v>
      </c>
      <c r="G1969" t="s">
        <v>1208</v>
      </c>
      <c r="H1969" t="s">
        <v>66</v>
      </c>
      <c r="I1969" t="s">
        <v>66</v>
      </c>
      <c r="J1969" t="s">
        <v>67</v>
      </c>
      <c r="K1969" t="s">
        <v>67</v>
      </c>
      <c r="L1969" t="s">
        <v>66</v>
      </c>
      <c r="M1969" t="s">
        <v>67</v>
      </c>
      <c r="N1969" t="s">
        <v>66</v>
      </c>
      <c r="O1969" t="s">
        <v>67</v>
      </c>
      <c r="P1969" t="s">
        <v>67</v>
      </c>
      <c r="Q1969" t="s">
        <v>67</v>
      </c>
      <c r="R1969" t="s">
        <v>67</v>
      </c>
      <c r="S1969" t="s">
        <v>66</v>
      </c>
      <c r="T1969" t="s">
        <v>67</v>
      </c>
      <c r="U1969" t="s">
        <v>67</v>
      </c>
      <c r="V1969" t="s">
        <v>66</v>
      </c>
      <c r="W1969" t="s">
        <v>67</v>
      </c>
      <c r="X1969" t="s">
        <v>67</v>
      </c>
      <c r="Y1969" t="s">
        <v>67</v>
      </c>
      <c r="Z1969" t="s">
        <v>67</v>
      </c>
      <c r="AA1969" t="s">
        <v>67</v>
      </c>
      <c r="AB1969" t="s">
        <v>67</v>
      </c>
      <c r="AC1969" t="s">
        <v>67</v>
      </c>
      <c r="AD1969" t="s">
        <v>67</v>
      </c>
      <c r="AE1969" t="s">
        <v>67</v>
      </c>
      <c r="AF1969" t="s">
        <v>4</v>
      </c>
      <c r="AG1969" t="s">
        <v>19</v>
      </c>
      <c r="AH1969" t="s">
        <v>12</v>
      </c>
      <c r="AJ1969" t="s">
        <v>53</v>
      </c>
      <c r="AM1969" t="s">
        <v>53</v>
      </c>
      <c r="AT1969" t="s">
        <v>53</v>
      </c>
      <c r="AW1969" t="s">
        <v>441</v>
      </c>
    </row>
    <row r="1970" spans="1:49" x14ac:dyDescent="0.25">
      <c r="A1970" t="s">
        <v>370</v>
      </c>
      <c r="B1970" s="3" t="s">
        <v>46</v>
      </c>
      <c r="C1970" t="s">
        <v>106</v>
      </c>
      <c r="D1970" s="2">
        <f>IF(LEN(G1970)&lt;10, DATE(YEAR(E1970)-5, MONTH(E1970), DAY(E1970)), IF(YEAR(G1970)=YEAR(E1970), DATE(YEAR(E1970)-2, MONTH(G1970), DAY(G1970)),G1970))</f>
        <v>33905</v>
      </c>
      <c r="E1970" t="s">
        <v>978</v>
      </c>
      <c r="F1970" s="3">
        <f t="shared" si="153"/>
        <v>2</v>
      </c>
      <c r="G1970" t="s">
        <v>978</v>
      </c>
      <c r="H1970" t="s">
        <v>66</v>
      </c>
      <c r="I1970" t="s">
        <v>66</v>
      </c>
      <c r="J1970" t="s">
        <v>67</v>
      </c>
      <c r="K1970" t="s">
        <v>67</v>
      </c>
      <c r="L1970" t="s">
        <v>66</v>
      </c>
      <c r="M1970" t="s">
        <v>67</v>
      </c>
      <c r="N1970" t="s">
        <v>66</v>
      </c>
      <c r="O1970" t="s">
        <v>67</v>
      </c>
      <c r="P1970" t="s">
        <v>67</v>
      </c>
      <c r="Q1970" t="s">
        <v>67</v>
      </c>
      <c r="R1970" t="s">
        <v>67</v>
      </c>
      <c r="S1970" t="s">
        <v>66</v>
      </c>
      <c r="T1970" t="s">
        <v>67</v>
      </c>
      <c r="U1970" t="s">
        <v>67</v>
      </c>
      <c r="V1970" t="s">
        <v>66</v>
      </c>
      <c r="W1970" t="s">
        <v>67</v>
      </c>
      <c r="X1970" t="s">
        <v>67</v>
      </c>
      <c r="Y1970" t="s">
        <v>67</v>
      </c>
      <c r="Z1970" t="s">
        <v>67</v>
      </c>
      <c r="AA1970" t="s">
        <v>67</v>
      </c>
      <c r="AB1970" t="s">
        <v>67</v>
      </c>
      <c r="AC1970" t="s">
        <v>67</v>
      </c>
      <c r="AD1970" t="s">
        <v>67</v>
      </c>
      <c r="AE1970" t="s">
        <v>67</v>
      </c>
      <c r="AF1970" t="s">
        <v>4</v>
      </c>
      <c r="AG1970" t="s">
        <v>19</v>
      </c>
      <c r="AH1970" t="s">
        <v>12</v>
      </c>
      <c r="AJ1970" t="s">
        <v>53</v>
      </c>
      <c r="AM1970" t="s">
        <v>53</v>
      </c>
      <c r="AT1970" t="s">
        <v>53</v>
      </c>
      <c r="AW1970" t="s">
        <v>441</v>
      </c>
    </row>
    <row r="1971" spans="1:49" x14ac:dyDescent="0.25">
      <c r="A1971" t="s">
        <v>643</v>
      </c>
      <c r="B1971" s="3" t="s">
        <v>46</v>
      </c>
      <c r="C1971" t="s">
        <v>47</v>
      </c>
      <c r="D1971" s="2" t="str">
        <f t="shared" ref="D1971:D1990" si="154">IF(LEN(G1971)&lt;10, DATE(YEAR(E1971)-5, MONTH(E1971), DAY(E1971)), IF(YEAR(G1971)=YEAR(E1971), DATE(YEAR(E1971)-1, MONTH(G1971), DAY(G1971)),G1971))</f>
        <v>2000-02-02</v>
      </c>
      <c r="E1971" t="s">
        <v>772</v>
      </c>
      <c r="F1971" s="3">
        <f t="shared" si="153"/>
        <v>4</v>
      </c>
      <c r="G1971" t="s">
        <v>1535</v>
      </c>
      <c r="H1971" t="s">
        <v>67</v>
      </c>
      <c r="I1971" t="s">
        <v>67</v>
      </c>
      <c r="J1971" t="s">
        <v>67</v>
      </c>
      <c r="K1971" t="s">
        <v>67</v>
      </c>
      <c r="L1971" t="s">
        <v>67</v>
      </c>
      <c r="M1971" t="s">
        <v>112</v>
      </c>
      <c r="N1971" t="s">
        <v>67</v>
      </c>
      <c r="O1971" t="s">
        <v>67</v>
      </c>
      <c r="P1971" t="s">
        <v>67</v>
      </c>
      <c r="Q1971" t="s">
        <v>112</v>
      </c>
      <c r="R1971" t="s">
        <v>112</v>
      </c>
      <c r="S1971" t="s">
        <v>67</v>
      </c>
      <c r="T1971" t="s">
        <v>67</v>
      </c>
      <c r="U1971" t="s">
        <v>67</v>
      </c>
      <c r="V1971" t="s">
        <v>67</v>
      </c>
      <c r="W1971" t="s">
        <v>67</v>
      </c>
      <c r="X1971" t="s">
        <v>67</v>
      </c>
      <c r="Y1971" t="s">
        <v>112</v>
      </c>
      <c r="Z1971" t="s">
        <v>67</v>
      </c>
      <c r="AA1971" t="s">
        <v>67</v>
      </c>
      <c r="AB1971" t="s">
        <v>67</v>
      </c>
      <c r="AC1971" t="s">
        <v>66</v>
      </c>
      <c r="AD1971" t="s">
        <v>67</v>
      </c>
      <c r="AE1971" t="s">
        <v>67</v>
      </c>
      <c r="AF1971" t="s">
        <v>8</v>
      </c>
      <c r="AG1971" t="s">
        <v>6</v>
      </c>
      <c r="AH1971" t="s">
        <v>8</v>
      </c>
      <c r="AI1971" t="s">
        <v>6</v>
      </c>
      <c r="AJ1971" t="s">
        <v>50</v>
      </c>
      <c r="AK1971" t="s">
        <v>51</v>
      </c>
      <c r="AL1971" t="s">
        <v>69</v>
      </c>
      <c r="AM1971" t="s">
        <v>53</v>
      </c>
      <c r="AN1971" t="s">
        <v>70</v>
      </c>
      <c r="AO1971" t="s">
        <v>55</v>
      </c>
      <c r="AP1971" t="s">
        <v>72</v>
      </c>
      <c r="AQ1971" t="s">
        <v>73</v>
      </c>
      <c r="AR1971" t="s">
        <v>58</v>
      </c>
      <c r="AS1971" t="s">
        <v>59</v>
      </c>
      <c r="AT1971" t="s">
        <v>50</v>
      </c>
      <c r="AU1971" t="s">
        <v>83</v>
      </c>
      <c r="AV1971" t="s">
        <v>76</v>
      </c>
      <c r="AW1971" t="s">
        <v>298</v>
      </c>
    </row>
    <row r="1972" spans="1:49" x14ac:dyDescent="0.25">
      <c r="A1972" t="s">
        <v>85</v>
      </c>
      <c r="B1972" s="3" t="s">
        <v>46</v>
      </c>
      <c r="C1972" t="s">
        <v>47</v>
      </c>
      <c r="D1972" s="2" t="str">
        <f t="shared" si="154"/>
        <v>2001-12-21</v>
      </c>
      <c r="E1972" t="s">
        <v>253</v>
      </c>
      <c r="F1972" s="3">
        <f t="shared" si="153"/>
        <v>7</v>
      </c>
      <c r="G1972" t="s">
        <v>376</v>
      </c>
      <c r="H1972" t="s">
        <v>67</v>
      </c>
      <c r="I1972" t="s">
        <v>67</v>
      </c>
      <c r="J1972" t="s">
        <v>67</v>
      </c>
      <c r="K1972" t="s">
        <v>67</v>
      </c>
      <c r="L1972" t="s">
        <v>67</v>
      </c>
      <c r="M1972" t="s">
        <v>66</v>
      </c>
      <c r="N1972" t="s">
        <v>66</v>
      </c>
      <c r="O1972" t="s">
        <v>67</v>
      </c>
      <c r="P1972" t="s">
        <v>67</v>
      </c>
      <c r="Q1972" t="s">
        <v>67</v>
      </c>
      <c r="R1972" t="s">
        <v>67</v>
      </c>
      <c r="S1972" t="s">
        <v>67</v>
      </c>
      <c r="T1972" t="s">
        <v>67</v>
      </c>
      <c r="U1972" t="s">
        <v>67</v>
      </c>
      <c r="V1972" t="s">
        <v>67</v>
      </c>
      <c r="W1972" t="s">
        <v>67</v>
      </c>
      <c r="X1972" t="s">
        <v>67</v>
      </c>
      <c r="Y1972" t="s">
        <v>67</v>
      </c>
      <c r="Z1972" t="s">
        <v>67</v>
      </c>
      <c r="AA1972" t="s">
        <v>67</v>
      </c>
      <c r="AB1972" t="s">
        <v>67</v>
      </c>
      <c r="AC1972" t="s">
        <v>67</v>
      </c>
      <c r="AD1972" t="s">
        <v>67</v>
      </c>
      <c r="AE1972" t="s">
        <v>67</v>
      </c>
      <c r="AF1972" t="s">
        <v>14</v>
      </c>
      <c r="AG1972" t="s">
        <v>16</v>
      </c>
      <c r="AH1972" t="s">
        <v>12</v>
      </c>
      <c r="AI1972" t="s">
        <v>7</v>
      </c>
      <c r="AJ1972" t="s">
        <v>50</v>
      </c>
      <c r="AK1972" t="s">
        <v>51</v>
      </c>
      <c r="AL1972" t="s">
        <v>69</v>
      </c>
      <c r="AM1972" t="s">
        <v>53</v>
      </c>
      <c r="AN1972" t="s">
        <v>70</v>
      </c>
      <c r="AO1972" t="s">
        <v>55</v>
      </c>
      <c r="AP1972" t="s">
        <v>119</v>
      </c>
      <c r="AQ1972" t="s">
        <v>97</v>
      </c>
      <c r="AR1972" t="s">
        <v>58</v>
      </c>
      <c r="AS1972" t="s">
        <v>74</v>
      </c>
      <c r="AT1972" t="s">
        <v>50</v>
      </c>
      <c r="AU1972" t="s">
        <v>61</v>
      </c>
      <c r="AV1972" t="s">
        <v>84</v>
      </c>
      <c r="AW1972" t="s">
        <v>1473</v>
      </c>
    </row>
    <row r="1973" spans="1:49" x14ac:dyDescent="0.25">
      <c r="A1973" t="s">
        <v>257</v>
      </c>
      <c r="B1973" s="3" t="s">
        <v>46</v>
      </c>
      <c r="C1973" t="s">
        <v>47</v>
      </c>
      <c r="D1973" s="2" t="str">
        <f t="shared" si="154"/>
        <v>1998-03-12</v>
      </c>
      <c r="E1973" t="s">
        <v>555</v>
      </c>
      <c r="F1973" s="3">
        <f t="shared" si="153"/>
        <v>8</v>
      </c>
      <c r="G1973" t="s">
        <v>1450</v>
      </c>
      <c r="AJ1973" t="s">
        <v>50</v>
      </c>
      <c r="AK1973" t="s">
        <v>51</v>
      </c>
      <c r="AL1973" t="s">
        <v>52</v>
      </c>
      <c r="AM1973" t="s">
        <v>53</v>
      </c>
      <c r="AN1973" t="s">
        <v>156</v>
      </c>
      <c r="AO1973" t="s">
        <v>55</v>
      </c>
      <c r="AP1973" t="s">
        <v>119</v>
      </c>
      <c r="AQ1973" t="s">
        <v>114</v>
      </c>
      <c r="AR1973" t="s">
        <v>58</v>
      </c>
      <c r="AS1973" t="s">
        <v>59</v>
      </c>
      <c r="AT1973" t="s">
        <v>50</v>
      </c>
      <c r="AU1973" t="s">
        <v>83</v>
      </c>
      <c r="AV1973" t="s">
        <v>512</v>
      </c>
      <c r="AW1973" t="s">
        <v>1578</v>
      </c>
    </row>
    <row r="1974" spans="1:49" x14ac:dyDescent="0.25">
      <c r="A1974" t="s">
        <v>257</v>
      </c>
      <c r="B1974" s="3" t="s">
        <v>46</v>
      </c>
      <c r="C1974" t="s">
        <v>47</v>
      </c>
      <c r="D1974" s="2" t="str">
        <f t="shared" si="154"/>
        <v>2004-06-30</v>
      </c>
      <c r="E1974" t="s">
        <v>330</v>
      </c>
      <c r="F1974" s="3">
        <f t="shared" si="153"/>
        <v>10</v>
      </c>
      <c r="G1974" t="s">
        <v>102</v>
      </c>
      <c r="H1974" t="s">
        <v>67</v>
      </c>
      <c r="I1974" t="s">
        <v>112</v>
      </c>
      <c r="J1974" t="s">
        <v>67</v>
      </c>
      <c r="K1974" t="s">
        <v>67</v>
      </c>
      <c r="L1974" t="s">
        <v>67</v>
      </c>
      <c r="M1974" t="s">
        <v>67</v>
      </c>
      <c r="N1974" t="s">
        <v>67</v>
      </c>
      <c r="O1974" t="s">
        <v>67</v>
      </c>
      <c r="P1974" t="s">
        <v>66</v>
      </c>
      <c r="Q1974" t="s">
        <v>67</v>
      </c>
      <c r="R1974" t="s">
        <v>67</v>
      </c>
      <c r="S1974" t="s">
        <v>67</v>
      </c>
      <c r="T1974" t="s">
        <v>67</v>
      </c>
      <c r="U1974" t="s">
        <v>67</v>
      </c>
      <c r="V1974" t="s">
        <v>67</v>
      </c>
      <c r="W1974" t="s">
        <v>67</v>
      </c>
      <c r="X1974" t="s">
        <v>112</v>
      </c>
      <c r="Y1974" t="s">
        <v>112</v>
      </c>
      <c r="Z1974" t="s">
        <v>67</v>
      </c>
      <c r="AA1974" t="s">
        <v>66</v>
      </c>
      <c r="AB1974" t="s">
        <v>112</v>
      </c>
      <c r="AC1974" t="s">
        <v>66</v>
      </c>
      <c r="AD1974" t="s">
        <v>67</v>
      </c>
      <c r="AE1974" t="s">
        <v>66</v>
      </c>
      <c r="AF1974" t="s">
        <v>19</v>
      </c>
      <c r="AG1974" t="s">
        <v>14</v>
      </c>
      <c r="AH1974" t="s">
        <v>19</v>
      </c>
      <c r="AI1974" t="s">
        <v>23</v>
      </c>
      <c r="AJ1974" t="s">
        <v>50</v>
      </c>
      <c r="AL1974" t="s">
        <v>69</v>
      </c>
      <c r="AM1974" t="s">
        <v>53</v>
      </c>
      <c r="AN1974" t="s">
        <v>70</v>
      </c>
      <c r="AP1974" t="s">
        <v>96</v>
      </c>
      <c r="AR1974" t="s">
        <v>81</v>
      </c>
      <c r="AS1974" t="s">
        <v>59</v>
      </c>
      <c r="AT1974" t="s">
        <v>50</v>
      </c>
      <c r="AU1974" t="s">
        <v>83</v>
      </c>
      <c r="AV1974" t="s">
        <v>232</v>
      </c>
      <c r="AW1974" t="s">
        <v>517</v>
      </c>
    </row>
    <row r="1975" spans="1:49" x14ac:dyDescent="0.25">
      <c r="A1975" t="s">
        <v>176</v>
      </c>
      <c r="B1975" s="3" t="s">
        <v>46</v>
      </c>
      <c r="C1975" t="s">
        <v>47</v>
      </c>
      <c r="D1975" s="2" t="str">
        <f t="shared" si="154"/>
        <v>2000-08-10</v>
      </c>
      <c r="E1975" t="s">
        <v>1505</v>
      </c>
      <c r="F1975" s="3">
        <f t="shared" si="153"/>
        <v>5</v>
      </c>
      <c r="G1975" t="s">
        <v>1266</v>
      </c>
      <c r="AJ1975" t="s">
        <v>50</v>
      </c>
      <c r="AK1975" t="s">
        <v>51</v>
      </c>
      <c r="AL1975" t="s">
        <v>69</v>
      </c>
      <c r="AM1975" t="s">
        <v>53</v>
      </c>
      <c r="AN1975" t="s">
        <v>200</v>
      </c>
      <c r="AO1975" t="s">
        <v>207</v>
      </c>
      <c r="AP1975" t="s">
        <v>72</v>
      </c>
      <c r="AQ1975" t="s">
        <v>73</v>
      </c>
      <c r="AR1975" t="s">
        <v>58</v>
      </c>
      <c r="AS1975" t="s">
        <v>179</v>
      </c>
      <c r="AT1975" t="s">
        <v>50</v>
      </c>
      <c r="AU1975" t="s">
        <v>83</v>
      </c>
      <c r="AV1975" t="s">
        <v>62</v>
      </c>
      <c r="AW1975" t="s">
        <v>231</v>
      </c>
    </row>
    <row r="1976" spans="1:49" x14ac:dyDescent="0.25">
      <c r="A1976" t="s">
        <v>188</v>
      </c>
      <c r="B1976" s="3" t="s">
        <v>46</v>
      </c>
      <c r="C1976" t="s">
        <v>47</v>
      </c>
      <c r="D1976" s="2" t="str">
        <f t="shared" si="154"/>
        <v>1999-09-07</v>
      </c>
      <c r="E1976" t="s">
        <v>555</v>
      </c>
      <c r="F1976" s="3">
        <f t="shared" si="153"/>
        <v>7</v>
      </c>
      <c r="G1976" t="s">
        <v>519</v>
      </c>
      <c r="AJ1976" t="s">
        <v>50</v>
      </c>
      <c r="AK1976" t="s">
        <v>94</v>
      </c>
      <c r="AL1976" t="s">
        <v>95</v>
      </c>
      <c r="AM1976" t="s">
        <v>53</v>
      </c>
      <c r="AN1976" t="s">
        <v>70</v>
      </c>
      <c r="AO1976" t="s">
        <v>55</v>
      </c>
      <c r="AP1976" t="s">
        <v>72</v>
      </c>
      <c r="AQ1976" t="s">
        <v>538</v>
      </c>
      <c r="AR1976" t="s">
        <v>58</v>
      </c>
      <c r="AS1976" t="s">
        <v>179</v>
      </c>
      <c r="AT1976" t="s">
        <v>50</v>
      </c>
      <c r="AU1976" t="s">
        <v>127</v>
      </c>
      <c r="AV1976" t="s">
        <v>84</v>
      </c>
      <c r="AW1976" t="s">
        <v>958</v>
      </c>
    </row>
    <row r="1977" spans="1:49" x14ac:dyDescent="0.25">
      <c r="A1977" t="s">
        <v>63</v>
      </c>
      <c r="B1977" s="3" t="s">
        <v>46</v>
      </c>
      <c r="C1977" t="s">
        <v>47</v>
      </c>
      <c r="D1977" s="2" t="str">
        <f t="shared" si="154"/>
        <v>2002-07-19</v>
      </c>
      <c r="E1977" t="s">
        <v>339</v>
      </c>
      <c r="F1977" s="3">
        <f t="shared" si="153"/>
        <v>5</v>
      </c>
      <c r="G1977" t="s">
        <v>610</v>
      </c>
      <c r="AJ1977" t="s">
        <v>50</v>
      </c>
      <c r="AK1977" t="s">
        <v>94</v>
      </c>
      <c r="AL1977" t="s">
        <v>95</v>
      </c>
      <c r="AM1977" t="s">
        <v>53</v>
      </c>
      <c r="AN1977" t="s">
        <v>54</v>
      </c>
      <c r="AO1977" t="s">
        <v>55</v>
      </c>
      <c r="AP1977" t="s">
        <v>96</v>
      </c>
      <c r="AQ1977" t="s">
        <v>73</v>
      </c>
      <c r="AR1977" t="s">
        <v>58</v>
      </c>
      <c r="AS1977" t="s">
        <v>74</v>
      </c>
      <c r="AT1977" t="s">
        <v>53</v>
      </c>
      <c r="AW1977" t="s">
        <v>268</v>
      </c>
    </row>
    <row r="1978" spans="1:49" x14ac:dyDescent="0.25">
      <c r="A1978" t="s">
        <v>216</v>
      </c>
      <c r="B1978" s="3" t="s">
        <v>46</v>
      </c>
      <c r="C1978" t="s">
        <v>106</v>
      </c>
      <c r="D1978" s="2" t="str">
        <f t="shared" si="154"/>
        <v>2011-07-25</v>
      </c>
      <c r="E1978" t="s">
        <v>87</v>
      </c>
      <c r="F1978" s="3">
        <f t="shared" si="153"/>
        <v>1</v>
      </c>
      <c r="G1978" t="s">
        <v>1098</v>
      </c>
      <c r="H1978" t="s">
        <v>67</v>
      </c>
      <c r="I1978" t="s">
        <v>67</v>
      </c>
      <c r="J1978" t="s">
        <v>67</v>
      </c>
      <c r="K1978" t="s">
        <v>67</v>
      </c>
      <c r="L1978" t="s">
        <v>67</v>
      </c>
      <c r="M1978" t="s">
        <v>67</v>
      </c>
      <c r="N1978" t="s">
        <v>67</v>
      </c>
      <c r="O1978" t="s">
        <v>67</v>
      </c>
      <c r="P1978" t="s">
        <v>67</v>
      </c>
      <c r="Q1978" t="s">
        <v>67</v>
      </c>
      <c r="R1978" t="s">
        <v>66</v>
      </c>
      <c r="S1978" t="s">
        <v>66</v>
      </c>
      <c r="T1978" t="s">
        <v>66</v>
      </c>
      <c r="U1978" t="s">
        <v>66</v>
      </c>
      <c r="V1978" t="s">
        <v>67</v>
      </c>
      <c r="W1978" t="s">
        <v>66</v>
      </c>
      <c r="X1978" t="s">
        <v>66</v>
      </c>
      <c r="Y1978" t="s">
        <v>67</v>
      </c>
      <c r="Z1978" t="s">
        <v>67</v>
      </c>
      <c r="AA1978" t="s">
        <v>66</v>
      </c>
      <c r="AB1978" t="s">
        <v>66</v>
      </c>
      <c r="AC1978" t="s">
        <v>66</v>
      </c>
      <c r="AD1978" t="s">
        <v>66</v>
      </c>
      <c r="AE1978" t="s">
        <v>66</v>
      </c>
      <c r="AF1978" t="s">
        <v>20</v>
      </c>
      <c r="AG1978" t="s">
        <v>25</v>
      </c>
      <c r="AH1978" t="s">
        <v>18</v>
      </c>
      <c r="AI1978" t="s">
        <v>18</v>
      </c>
      <c r="AJ1978" t="s">
        <v>50</v>
      </c>
      <c r="AK1978" t="s">
        <v>94</v>
      </c>
      <c r="AL1978" t="s">
        <v>95</v>
      </c>
      <c r="AM1978" t="s">
        <v>53</v>
      </c>
      <c r="AN1978" t="s">
        <v>54</v>
      </c>
      <c r="AO1978" t="s">
        <v>55</v>
      </c>
      <c r="AP1978" t="s">
        <v>72</v>
      </c>
      <c r="AQ1978" t="s">
        <v>538</v>
      </c>
      <c r="AR1978" t="s">
        <v>58</v>
      </c>
      <c r="AS1978" t="s">
        <v>766</v>
      </c>
      <c r="AT1978" t="s">
        <v>50</v>
      </c>
      <c r="AU1978" t="s">
        <v>61</v>
      </c>
      <c r="AV1978" t="s">
        <v>128</v>
      </c>
      <c r="AW1978" t="s">
        <v>1449</v>
      </c>
    </row>
    <row r="1979" spans="1:49" x14ac:dyDescent="0.25">
      <c r="A1979" t="s">
        <v>85</v>
      </c>
      <c r="B1979" s="3" t="s">
        <v>46</v>
      </c>
      <c r="C1979" t="s">
        <v>47</v>
      </c>
      <c r="D1979" s="2" t="str">
        <f t="shared" si="154"/>
        <v>1999-09-12</v>
      </c>
      <c r="E1979" t="s">
        <v>704</v>
      </c>
      <c r="F1979" s="3">
        <f t="shared" si="153"/>
        <v>7</v>
      </c>
      <c r="G1979" t="s">
        <v>1117</v>
      </c>
      <c r="H1979" t="s">
        <v>67</v>
      </c>
      <c r="I1979" t="s">
        <v>67</v>
      </c>
      <c r="J1979" t="s">
        <v>67</v>
      </c>
      <c r="K1979" t="s">
        <v>112</v>
      </c>
      <c r="L1979" t="s">
        <v>67</v>
      </c>
      <c r="M1979" t="s">
        <v>67</v>
      </c>
      <c r="N1979" t="s">
        <v>67</v>
      </c>
      <c r="O1979" t="s">
        <v>67</v>
      </c>
      <c r="P1979" t="s">
        <v>66</v>
      </c>
      <c r="Q1979" t="s">
        <v>67</v>
      </c>
      <c r="R1979" t="s">
        <v>67</v>
      </c>
      <c r="S1979" t="s">
        <v>67</v>
      </c>
      <c r="T1979" t="s">
        <v>66</v>
      </c>
      <c r="U1979" t="s">
        <v>67</v>
      </c>
      <c r="V1979" t="s">
        <v>67</v>
      </c>
      <c r="W1979" t="s">
        <v>66</v>
      </c>
      <c r="X1979" t="s">
        <v>67</v>
      </c>
      <c r="Y1979" t="s">
        <v>112</v>
      </c>
      <c r="Z1979" t="s">
        <v>67</v>
      </c>
      <c r="AA1979" t="s">
        <v>67</v>
      </c>
      <c r="AB1979" t="s">
        <v>67</v>
      </c>
      <c r="AC1979" t="s">
        <v>67</v>
      </c>
      <c r="AD1979" t="s">
        <v>66</v>
      </c>
      <c r="AE1979" t="s">
        <v>67</v>
      </c>
      <c r="AF1979" t="s">
        <v>24</v>
      </c>
      <c r="AG1979" t="s">
        <v>17</v>
      </c>
      <c r="AH1979" t="s">
        <v>5</v>
      </c>
      <c r="AI1979" t="s">
        <v>6</v>
      </c>
      <c r="AJ1979" t="s">
        <v>50</v>
      </c>
      <c r="AK1979" t="s">
        <v>51</v>
      </c>
      <c r="AL1979" t="s">
        <v>69</v>
      </c>
      <c r="AM1979" t="s">
        <v>53</v>
      </c>
      <c r="AN1979" t="s">
        <v>54</v>
      </c>
      <c r="AO1979" t="s">
        <v>55</v>
      </c>
      <c r="AP1979" t="s">
        <v>72</v>
      </c>
      <c r="AQ1979" t="s">
        <v>97</v>
      </c>
      <c r="AR1979" t="s">
        <v>58</v>
      </c>
      <c r="AS1979" t="s">
        <v>59</v>
      </c>
      <c r="AT1979" t="s">
        <v>50</v>
      </c>
      <c r="AU1979" t="s">
        <v>83</v>
      </c>
      <c r="AV1979" t="s">
        <v>90</v>
      </c>
      <c r="AW1979" t="s">
        <v>104</v>
      </c>
    </row>
    <row r="1980" spans="1:49" x14ac:dyDescent="0.25">
      <c r="A1980" t="s">
        <v>45</v>
      </c>
      <c r="B1980" s="3" t="s">
        <v>46</v>
      </c>
      <c r="C1980" t="s">
        <v>47</v>
      </c>
      <c r="D1980" s="2" t="str">
        <f t="shared" si="154"/>
        <v>1998-04-12</v>
      </c>
      <c r="E1980" t="s">
        <v>49</v>
      </c>
      <c r="F1980" s="3">
        <f t="shared" si="153"/>
        <v>6</v>
      </c>
      <c r="G1980" t="s">
        <v>1579</v>
      </c>
      <c r="AJ1980" t="s">
        <v>50</v>
      </c>
      <c r="AK1980" t="s">
        <v>94</v>
      </c>
      <c r="AL1980" t="s">
        <v>95</v>
      </c>
      <c r="AM1980" t="s">
        <v>53</v>
      </c>
      <c r="AN1980" t="s">
        <v>54</v>
      </c>
      <c r="AO1980" t="s">
        <v>193</v>
      </c>
      <c r="AP1980" t="s">
        <v>119</v>
      </c>
      <c r="AQ1980" t="s">
        <v>57</v>
      </c>
      <c r="AR1980" t="s">
        <v>58</v>
      </c>
      <c r="AS1980" t="s">
        <v>59</v>
      </c>
      <c r="AT1980" t="s">
        <v>50</v>
      </c>
      <c r="AU1980" t="s">
        <v>61</v>
      </c>
      <c r="AV1980" t="s">
        <v>62</v>
      </c>
      <c r="AW1980" t="s">
        <v>831</v>
      </c>
    </row>
    <row r="1981" spans="1:49" x14ac:dyDescent="0.25">
      <c r="A1981" t="s">
        <v>77</v>
      </c>
      <c r="B1981" s="3" t="s">
        <v>46</v>
      </c>
      <c r="C1981" t="s">
        <v>47</v>
      </c>
      <c r="D1981" s="2" t="str">
        <f t="shared" si="154"/>
        <v>2000-08-09</v>
      </c>
      <c r="E1981" t="s">
        <v>555</v>
      </c>
      <c r="F1981" s="3">
        <f t="shared" si="153"/>
        <v>6</v>
      </c>
      <c r="G1981" t="s">
        <v>726</v>
      </c>
      <c r="H1981" t="s">
        <v>67</v>
      </c>
      <c r="I1981" t="s">
        <v>67</v>
      </c>
      <c r="J1981" t="s">
        <v>67</v>
      </c>
      <c r="K1981" t="s">
        <v>67</v>
      </c>
      <c r="L1981" t="s">
        <v>67</v>
      </c>
      <c r="M1981" t="s">
        <v>67</v>
      </c>
      <c r="N1981" t="s">
        <v>67</v>
      </c>
      <c r="O1981" t="s">
        <v>112</v>
      </c>
      <c r="P1981" t="s">
        <v>67</v>
      </c>
      <c r="Q1981" t="s">
        <v>67</v>
      </c>
      <c r="R1981" t="s">
        <v>67</v>
      </c>
      <c r="S1981" t="s">
        <v>67</v>
      </c>
      <c r="T1981" t="s">
        <v>67</v>
      </c>
      <c r="U1981" t="s">
        <v>67</v>
      </c>
      <c r="V1981" t="s">
        <v>67</v>
      </c>
      <c r="W1981" t="s">
        <v>67</v>
      </c>
      <c r="X1981" t="s">
        <v>67</v>
      </c>
      <c r="Y1981" t="s">
        <v>112</v>
      </c>
      <c r="Z1981" t="s">
        <v>112</v>
      </c>
      <c r="AA1981" t="s">
        <v>67</v>
      </c>
      <c r="AB1981" t="s">
        <v>67</v>
      </c>
      <c r="AC1981" t="s">
        <v>67</v>
      </c>
      <c r="AD1981" t="s">
        <v>67</v>
      </c>
      <c r="AE1981" t="s">
        <v>112</v>
      </c>
      <c r="AF1981" t="s">
        <v>12</v>
      </c>
      <c r="AG1981" t="s">
        <v>15</v>
      </c>
      <c r="AH1981" t="s">
        <v>4</v>
      </c>
      <c r="AI1981" t="s">
        <v>16</v>
      </c>
      <c r="AJ1981" t="s">
        <v>50</v>
      </c>
      <c r="AK1981" t="s">
        <v>94</v>
      </c>
      <c r="AL1981" t="s">
        <v>95</v>
      </c>
      <c r="AM1981" t="s">
        <v>53</v>
      </c>
      <c r="AN1981" t="s">
        <v>200</v>
      </c>
      <c r="AO1981" t="s">
        <v>55</v>
      </c>
      <c r="AP1981" t="s">
        <v>72</v>
      </c>
      <c r="AQ1981" t="s">
        <v>220</v>
      </c>
      <c r="AR1981" t="s">
        <v>58</v>
      </c>
      <c r="AS1981" t="s">
        <v>59</v>
      </c>
      <c r="AT1981" t="s">
        <v>50</v>
      </c>
      <c r="AU1981" t="s">
        <v>83</v>
      </c>
      <c r="AV1981" t="s">
        <v>84</v>
      </c>
      <c r="AW1981" t="s">
        <v>336</v>
      </c>
    </row>
    <row r="1982" spans="1:49" x14ac:dyDescent="0.25">
      <c r="A1982" t="s">
        <v>85</v>
      </c>
      <c r="B1982" s="3" t="s">
        <v>46</v>
      </c>
      <c r="C1982" t="s">
        <v>47</v>
      </c>
      <c r="D1982" s="2" t="str">
        <f t="shared" si="154"/>
        <v>1997-11-27</v>
      </c>
      <c r="E1982" t="s">
        <v>627</v>
      </c>
      <c r="F1982" s="3">
        <f t="shared" si="153"/>
        <v>8</v>
      </c>
      <c r="G1982" t="s">
        <v>1580</v>
      </c>
      <c r="AJ1982" t="s">
        <v>50</v>
      </c>
      <c r="AK1982" t="s">
        <v>51</v>
      </c>
      <c r="AL1982" t="s">
        <v>69</v>
      </c>
      <c r="AM1982" t="s">
        <v>50</v>
      </c>
      <c r="AN1982" t="s">
        <v>156</v>
      </c>
      <c r="AO1982" t="s">
        <v>261</v>
      </c>
      <c r="AP1982" t="s">
        <v>72</v>
      </c>
      <c r="AQ1982" t="s">
        <v>97</v>
      </c>
      <c r="AR1982" t="s">
        <v>58</v>
      </c>
      <c r="AS1982" t="s">
        <v>59</v>
      </c>
      <c r="AT1982" t="s">
        <v>50</v>
      </c>
      <c r="AU1982" t="s">
        <v>83</v>
      </c>
      <c r="AV1982" t="s">
        <v>90</v>
      </c>
      <c r="AW1982" t="s">
        <v>314</v>
      </c>
    </row>
    <row r="1983" spans="1:49" x14ac:dyDescent="0.25">
      <c r="A1983" t="s">
        <v>702</v>
      </c>
      <c r="B1983" s="3" t="s">
        <v>171</v>
      </c>
      <c r="C1983" t="s">
        <v>47</v>
      </c>
      <c r="D1983" s="2" t="str">
        <f t="shared" si="154"/>
        <v>2004-03-19</v>
      </c>
      <c r="E1983" t="s">
        <v>912</v>
      </c>
      <c r="F1983" s="3">
        <f t="shared" si="153"/>
        <v>3</v>
      </c>
      <c r="G1983" t="s">
        <v>1581</v>
      </c>
      <c r="H1983" t="s">
        <v>67</v>
      </c>
      <c r="I1983" t="s">
        <v>67</v>
      </c>
      <c r="J1983" t="s">
        <v>67</v>
      </c>
      <c r="K1983" t="s">
        <v>67</v>
      </c>
      <c r="L1983" t="s">
        <v>67</v>
      </c>
      <c r="M1983" t="s">
        <v>67</v>
      </c>
      <c r="N1983" t="s">
        <v>67</v>
      </c>
      <c r="O1983" t="s">
        <v>67</v>
      </c>
      <c r="P1983" t="s">
        <v>67</v>
      </c>
      <c r="Q1983" t="s">
        <v>67</v>
      </c>
      <c r="R1983" t="s">
        <v>67</v>
      </c>
      <c r="S1983" t="s">
        <v>67</v>
      </c>
      <c r="T1983" t="s">
        <v>67</v>
      </c>
      <c r="U1983" t="s">
        <v>67</v>
      </c>
      <c r="V1983" t="s">
        <v>67</v>
      </c>
      <c r="W1983" t="s">
        <v>67</v>
      </c>
      <c r="X1983" t="s">
        <v>67</v>
      </c>
      <c r="Y1983" t="s">
        <v>67</v>
      </c>
      <c r="Z1983" t="s">
        <v>67</v>
      </c>
      <c r="AA1983" t="s">
        <v>67</v>
      </c>
      <c r="AB1983" t="s">
        <v>67</v>
      </c>
      <c r="AC1983" t="s">
        <v>67</v>
      </c>
      <c r="AD1983" t="s">
        <v>67</v>
      </c>
      <c r="AE1983" t="s">
        <v>67</v>
      </c>
      <c r="AF1983" t="s">
        <v>10</v>
      </c>
      <c r="AG1983" t="s">
        <v>9</v>
      </c>
      <c r="AH1983" t="s">
        <v>4</v>
      </c>
      <c r="AI1983" t="s">
        <v>25</v>
      </c>
      <c r="AJ1983" t="s">
        <v>50</v>
      </c>
      <c r="AK1983" t="s">
        <v>51</v>
      </c>
      <c r="AL1983" t="s">
        <v>69</v>
      </c>
      <c r="AM1983" t="s">
        <v>50</v>
      </c>
      <c r="AN1983" t="s">
        <v>70</v>
      </c>
      <c r="AO1983" t="s">
        <v>55</v>
      </c>
      <c r="AP1983" t="s">
        <v>72</v>
      </c>
      <c r="AQ1983" t="s">
        <v>80</v>
      </c>
      <c r="AR1983" t="s">
        <v>58</v>
      </c>
      <c r="AS1983" t="s">
        <v>74</v>
      </c>
      <c r="AT1983" t="s">
        <v>50</v>
      </c>
      <c r="AU1983" t="s">
        <v>127</v>
      </c>
      <c r="AV1983" t="s">
        <v>84</v>
      </c>
      <c r="AW1983" t="s">
        <v>715</v>
      </c>
    </row>
    <row r="1984" spans="1:49" x14ac:dyDescent="0.25">
      <c r="A1984" t="s">
        <v>85</v>
      </c>
      <c r="B1984" s="3" t="s">
        <v>46</v>
      </c>
      <c r="C1984" t="s">
        <v>47</v>
      </c>
      <c r="D1984" s="2" t="str">
        <f t="shared" si="154"/>
        <v>2002-12-18</v>
      </c>
      <c r="E1984" t="s">
        <v>271</v>
      </c>
      <c r="F1984" s="3">
        <f t="shared" si="153"/>
        <v>9</v>
      </c>
      <c r="G1984" t="s">
        <v>132</v>
      </c>
      <c r="H1984" t="s">
        <v>67</v>
      </c>
      <c r="I1984" t="s">
        <v>66</v>
      </c>
      <c r="J1984" t="s">
        <v>67</v>
      </c>
      <c r="K1984" t="s">
        <v>112</v>
      </c>
      <c r="L1984" t="s">
        <v>66</v>
      </c>
      <c r="M1984" t="s">
        <v>66</v>
      </c>
      <c r="N1984" t="s">
        <v>66</v>
      </c>
      <c r="O1984" t="s">
        <v>66</v>
      </c>
      <c r="P1984" t="s">
        <v>67</v>
      </c>
      <c r="Q1984" t="s">
        <v>67</v>
      </c>
      <c r="R1984" t="s">
        <v>67</v>
      </c>
      <c r="S1984" t="s">
        <v>66</v>
      </c>
      <c r="T1984" t="s">
        <v>66</v>
      </c>
      <c r="U1984" t="s">
        <v>66</v>
      </c>
      <c r="V1984" t="s">
        <v>66</v>
      </c>
      <c r="W1984" t="s">
        <v>66</v>
      </c>
      <c r="X1984" t="s">
        <v>66</v>
      </c>
      <c r="Y1984" t="s">
        <v>66</v>
      </c>
      <c r="Z1984" t="s">
        <v>66</v>
      </c>
      <c r="AA1984" t="s">
        <v>67</v>
      </c>
      <c r="AB1984" t="s">
        <v>67</v>
      </c>
      <c r="AC1984" t="s">
        <v>66</v>
      </c>
      <c r="AD1984" t="s">
        <v>66</v>
      </c>
      <c r="AE1984" t="s">
        <v>66</v>
      </c>
      <c r="AF1984" t="s">
        <v>5</v>
      </c>
      <c r="AG1984" t="s">
        <v>17</v>
      </c>
      <c r="AH1984" t="s">
        <v>14</v>
      </c>
      <c r="AI1984" t="s">
        <v>4</v>
      </c>
      <c r="AJ1984" t="s">
        <v>53</v>
      </c>
      <c r="AT1984" t="s">
        <v>50</v>
      </c>
      <c r="AU1984" t="s">
        <v>127</v>
      </c>
      <c r="AV1984" t="s">
        <v>90</v>
      </c>
      <c r="AW1984" t="s">
        <v>1473</v>
      </c>
    </row>
    <row r="1985" spans="1:49" x14ac:dyDescent="0.25">
      <c r="A1985" t="s">
        <v>257</v>
      </c>
      <c r="B1985" s="3" t="s">
        <v>46</v>
      </c>
      <c r="C1985" t="s">
        <v>47</v>
      </c>
      <c r="D1985" s="2" t="str">
        <f t="shared" si="154"/>
        <v>2003-12-15</v>
      </c>
      <c r="E1985" t="s">
        <v>366</v>
      </c>
      <c r="F1985" s="3">
        <f t="shared" si="153"/>
        <v>6</v>
      </c>
      <c r="G1985" t="s">
        <v>320</v>
      </c>
      <c r="H1985" t="s">
        <v>66</v>
      </c>
      <c r="I1985" t="s">
        <v>66</v>
      </c>
      <c r="J1985" t="s">
        <v>66</v>
      </c>
      <c r="K1985" t="s">
        <v>67</v>
      </c>
      <c r="L1985" t="s">
        <v>67</v>
      </c>
      <c r="M1985" t="s">
        <v>66</v>
      </c>
      <c r="N1985" t="s">
        <v>66</v>
      </c>
      <c r="O1985" t="s">
        <v>66</v>
      </c>
      <c r="P1985" t="s">
        <v>67</v>
      </c>
      <c r="Q1985" t="s">
        <v>66</v>
      </c>
      <c r="R1985" t="s">
        <v>66</v>
      </c>
      <c r="S1985" t="s">
        <v>66</v>
      </c>
      <c r="T1985" t="s">
        <v>67</v>
      </c>
      <c r="U1985" t="s">
        <v>67</v>
      </c>
      <c r="V1985" t="s">
        <v>67</v>
      </c>
      <c r="W1985" t="s">
        <v>66</v>
      </c>
      <c r="X1985" t="s">
        <v>66</v>
      </c>
      <c r="Y1985" t="s">
        <v>66</v>
      </c>
      <c r="Z1985" t="s">
        <v>67</v>
      </c>
      <c r="AA1985" t="s">
        <v>67</v>
      </c>
      <c r="AB1985" t="s">
        <v>67</v>
      </c>
      <c r="AC1985" t="s">
        <v>67</v>
      </c>
      <c r="AD1985" t="s">
        <v>66</v>
      </c>
      <c r="AE1985" t="s">
        <v>67</v>
      </c>
      <c r="AF1985" t="s">
        <v>15</v>
      </c>
      <c r="AG1985" t="s">
        <v>25</v>
      </c>
      <c r="AH1985" t="s">
        <v>26</v>
      </c>
      <c r="AI1985" t="s">
        <v>17</v>
      </c>
      <c r="AJ1985" t="s">
        <v>50</v>
      </c>
      <c r="AK1985" t="s">
        <v>51</v>
      </c>
      <c r="AL1985" t="s">
        <v>88</v>
      </c>
      <c r="AM1985" t="s">
        <v>53</v>
      </c>
      <c r="AN1985" t="s">
        <v>54</v>
      </c>
      <c r="AO1985" t="s">
        <v>261</v>
      </c>
      <c r="AP1985" t="s">
        <v>56</v>
      </c>
      <c r="AQ1985" t="s">
        <v>73</v>
      </c>
      <c r="AR1985" t="s">
        <v>58</v>
      </c>
      <c r="AS1985" t="s">
        <v>74</v>
      </c>
      <c r="AT1985" t="s">
        <v>50</v>
      </c>
      <c r="AU1985" t="s">
        <v>83</v>
      </c>
      <c r="AV1985" t="s">
        <v>128</v>
      </c>
      <c r="AW1985" t="s">
        <v>202</v>
      </c>
    </row>
    <row r="1986" spans="1:49" x14ac:dyDescent="0.25">
      <c r="A1986" t="s">
        <v>987</v>
      </c>
      <c r="B1986" s="3" t="s">
        <v>46</v>
      </c>
      <c r="C1986" t="s">
        <v>106</v>
      </c>
      <c r="D1986" s="2" t="str">
        <f t="shared" si="154"/>
        <v>2013-09-13</v>
      </c>
      <c r="E1986" t="s">
        <v>291</v>
      </c>
      <c r="F1986" s="3">
        <f t="shared" si="153"/>
        <v>2</v>
      </c>
      <c r="G1986" t="s">
        <v>329</v>
      </c>
      <c r="H1986" t="s">
        <v>66</v>
      </c>
      <c r="I1986" t="s">
        <v>66</v>
      </c>
      <c r="J1986" t="s">
        <v>66</v>
      </c>
      <c r="K1986" t="s">
        <v>67</v>
      </c>
      <c r="L1986" t="s">
        <v>67</v>
      </c>
      <c r="M1986" t="s">
        <v>66</v>
      </c>
      <c r="N1986" t="s">
        <v>66</v>
      </c>
      <c r="O1986" t="s">
        <v>66</v>
      </c>
      <c r="P1986" t="s">
        <v>67</v>
      </c>
      <c r="Q1986" t="s">
        <v>66</v>
      </c>
      <c r="R1986" t="s">
        <v>66</v>
      </c>
      <c r="S1986" t="s">
        <v>66</v>
      </c>
      <c r="T1986" t="s">
        <v>67</v>
      </c>
      <c r="U1986" t="s">
        <v>67</v>
      </c>
      <c r="V1986" t="s">
        <v>67</v>
      </c>
      <c r="W1986" t="s">
        <v>66</v>
      </c>
      <c r="X1986" t="s">
        <v>66</v>
      </c>
      <c r="Y1986" t="s">
        <v>66</v>
      </c>
      <c r="Z1986" t="s">
        <v>67</v>
      </c>
      <c r="AA1986" t="s">
        <v>67</v>
      </c>
      <c r="AB1986" t="s">
        <v>67</v>
      </c>
      <c r="AC1986" t="s">
        <v>67</v>
      </c>
      <c r="AD1986" t="s">
        <v>66</v>
      </c>
      <c r="AE1986" t="s">
        <v>67</v>
      </c>
      <c r="AF1986" t="s">
        <v>15</v>
      </c>
      <c r="AG1986" t="s">
        <v>25</v>
      </c>
      <c r="AH1986" t="s">
        <v>26</v>
      </c>
      <c r="AI1986" t="s">
        <v>17</v>
      </c>
      <c r="AJ1986" t="s">
        <v>50</v>
      </c>
      <c r="AK1986" t="s">
        <v>51</v>
      </c>
      <c r="AL1986" t="s">
        <v>88</v>
      </c>
      <c r="AM1986" t="s">
        <v>53</v>
      </c>
      <c r="AN1986" t="s">
        <v>54</v>
      </c>
      <c r="AO1986" t="s">
        <v>261</v>
      </c>
      <c r="AP1986" t="s">
        <v>56</v>
      </c>
      <c r="AQ1986" t="s">
        <v>73</v>
      </c>
      <c r="AR1986" t="s">
        <v>58</v>
      </c>
      <c r="AS1986" t="s">
        <v>74</v>
      </c>
      <c r="AT1986" t="s">
        <v>50</v>
      </c>
      <c r="AU1986" t="s">
        <v>83</v>
      </c>
      <c r="AV1986" t="s">
        <v>128</v>
      </c>
      <c r="AW1986" t="s">
        <v>202</v>
      </c>
    </row>
    <row r="1987" spans="1:49" x14ac:dyDescent="0.25">
      <c r="A1987" t="s">
        <v>176</v>
      </c>
      <c r="B1987" s="3" t="s">
        <v>46</v>
      </c>
      <c r="C1987" t="s">
        <v>47</v>
      </c>
      <c r="D1987" s="2" t="str">
        <f t="shared" si="154"/>
        <v>2001-06-20</v>
      </c>
      <c r="E1987" t="s">
        <v>704</v>
      </c>
      <c r="F1987" s="3">
        <f t="shared" si="153"/>
        <v>5</v>
      </c>
      <c r="G1987" t="s">
        <v>1105</v>
      </c>
      <c r="H1987" t="s">
        <v>67</v>
      </c>
      <c r="I1987" t="s">
        <v>67</v>
      </c>
      <c r="J1987" t="s">
        <v>67</v>
      </c>
      <c r="K1987" t="s">
        <v>67</v>
      </c>
      <c r="L1987" t="s">
        <v>67</v>
      </c>
      <c r="M1987" t="s">
        <v>112</v>
      </c>
      <c r="N1987" t="s">
        <v>67</v>
      </c>
      <c r="O1987" t="s">
        <v>67</v>
      </c>
      <c r="P1987" t="s">
        <v>67</v>
      </c>
      <c r="Q1987" t="s">
        <v>67</v>
      </c>
      <c r="R1987" t="s">
        <v>67</v>
      </c>
      <c r="S1987" t="s">
        <v>67</v>
      </c>
      <c r="T1987" t="s">
        <v>67</v>
      </c>
      <c r="U1987" t="s">
        <v>67</v>
      </c>
      <c r="V1987" t="s">
        <v>67</v>
      </c>
      <c r="W1987" t="s">
        <v>67</v>
      </c>
      <c r="X1987" t="s">
        <v>67</v>
      </c>
      <c r="Y1987" t="s">
        <v>67</v>
      </c>
      <c r="Z1987" t="s">
        <v>67</v>
      </c>
      <c r="AA1987" t="s">
        <v>67</v>
      </c>
      <c r="AB1987" t="s">
        <v>67</v>
      </c>
      <c r="AC1987" t="s">
        <v>67</v>
      </c>
      <c r="AD1987" t="s">
        <v>67</v>
      </c>
      <c r="AE1987" t="s">
        <v>112</v>
      </c>
      <c r="AF1987" t="s">
        <v>15</v>
      </c>
      <c r="AG1987" t="s">
        <v>11</v>
      </c>
      <c r="AH1987" t="s">
        <v>7</v>
      </c>
      <c r="AI1987" t="s">
        <v>18</v>
      </c>
      <c r="AJ1987" t="s">
        <v>50</v>
      </c>
      <c r="AK1987" t="s">
        <v>94</v>
      </c>
      <c r="AL1987" t="s">
        <v>95</v>
      </c>
      <c r="AM1987" t="s">
        <v>53</v>
      </c>
      <c r="AN1987" t="s">
        <v>70</v>
      </c>
      <c r="AO1987" t="s">
        <v>55</v>
      </c>
      <c r="AP1987" t="s">
        <v>119</v>
      </c>
      <c r="AQ1987" t="s">
        <v>73</v>
      </c>
      <c r="AR1987" t="s">
        <v>58</v>
      </c>
      <c r="AS1987" t="s">
        <v>74</v>
      </c>
      <c r="AT1987" t="s">
        <v>50</v>
      </c>
      <c r="AU1987" t="s">
        <v>127</v>
      </c>
      <c r="AV1987" t="s">
        <v>358</v>
      </c>
      <c r="AW1987" t="s">
        <v>925</v>
      </c>
    </row>
    <row r="1988" spans="1:49" x14ac:dyDescent="0.25">
      <c r="A1988" t="s">
        <v>216</v>
      </c>
      <c r="B1988" s="3" t="s">
        <v>46</v>
      </c>
      <c r="C1988" t="s">
        <v>106</v>
      </c>
      <c r="D1988" s="2" t="str">
        <f t="shared" si="154"/>
        <v>2009-12-11</v>
      </c>
      <c r="E1988" t="s">
        <v>108</v>
      </c>
      <c r="F1988" s="3">
        <f t="shared" si="153"/>
        <v>2</v>
      </c>
      <c r="G1988" t="s">
        <v>1135</v>
      </c>
      <c r="H1988" t="s">
        <v>67</v>
      </c>
      <c r="I1988" t="s">
        <v>67</v>
      </c>
      <c r="J1988" t="s">
        <v>67</v>
      </c>
      <c r="K1988" t="s">
        <v>67</v>
      </c>
      <c r="L1988" t="s">
        <v>67</v>
      </c>
      <c r="M1988" t="s">
        <v>112</v>
      </c>
      <c r="N1988" t="s">
        <v>67</v>
      </c>
      <c r="O1988" t="s">
        <v>67</v>
      </c>
      <c r="P1988" t="s">
        <v>67</v>
      </c>
      <c r="Q1988" t="s">
        <v>67</v>
      </c>
      <c r="R1988" t="s">
        <v>67</v>
      </c>
      <c r="S1988" t="s">
        <v>67</v>
      </c>
      <c r="T1988" t="s">
        <v>67</v>
      </c>
      <c r="U1988" t="s">
        <v>67</v>
      </c>
      <c r="V1988" t="s">
        <v>67</v>
      </c>
      <c r="W1988" t="s">
        <v>67</v>
      </c>
      <c r="X1988" t="s">
        <v>67</v>
      </c>
      <c r="Y1988" t="s">
        <v>67</v>
      </c>
      <c r="Z1988" t="s">
        <v>67</v>
      </c>
      <c r="AA1988" t="s">
        <v>67</v>
      </c>
      <c r="AB1988" t="s">
        <v>67</v>
      </c>
      <c r="AC1988" t="s">
        <v>67</v>
      </c>
      <c r="AD1988" t="s">
        <v>67</v>
      </c>
      <c r="AE1988" t="s">
        <v>112</v>
      </c>
      <c r="AF1988" t="s">
        <v>15</v>
      </c>
      <c r="AG1988" t="s">
        <v>11</v>
      </c>
      <c r="AH1988" t="s">
        <v>7</v>
      </c>
      <c r="AI1988" t="s">
        <v>18</v>
      </c>
      <c r="AJ1988" t="s">
        <v>50</v>
      </c>
      <c r="AK1988" t="s">
        <v>94</v>
      </c>
      <c r="AL1988" t="s">
        <v>95</v>
      </c>
      <c r="AM1988" t="s">
        <v>53</v>
      </c>
      <c r="AN1988" t="s">
        <v>70</v>
      </c>
      <c r="AO1988" t="s">
        <v>55</v>
      </c>
      <c r="AP1988" t="s">
        <v>119</v>
      </c>
      <c r="AQ1988" t="s">
        <v>73</v>
      </c>
      <c r="AR1988" t="s">
        <v>58</v>
      </c>
      <c r="AS1988" t="s">
        <v>74</v>
      </c>
      <c r="AT1988" t="s">
        <v>50</v>
      </c>
      <c r="AU1988" t="s">
        <v>127</v>
      </c>
      <c r="AV1988" t="s">
        <v>358</v>
      </c>
      <c r="AW1988" t="s">
        <v>925</v>
      </c>
    </row>
    <row r="1989" spans="1:49" x14ac:dyDescent="0.25">
      <c r="A1989" t="s">
        <v>45</v>
      </c>
      <c r="B1989" s="3" t="s">
        <v>46</v>
      </c>
      <c r="C1989" t="s">
        <v>47</v>
      </c>
      <c r="D1989" s="2" t="str">
        <f t="shared" si="154"/>
        <v>1997-12-11</v>
      </c>
      <c r="E1989" t="s">
        <v>555</v>
      </c>
      <c r="F1989" s="3">
        <f t="shared" si="153"/>
        <v>9</v>
      </c>
      <c r="G1989" t="s">
        <v>930</v>
      </c>
      <c r="H1989" t="s">
        <v>66</v>
      </c>
      <c r="I1989" t="s">
        <v>66</v>
      </c>
      <c r="J1989" t="s">
        <v>66</v>
      </c>
      <c r="K1989" t="s">
        <v>66</v>
      </c>
      <c r="L1989" t="s">
        <v>66</v>
      </c>
      <c r="M1989" t="s">
        <v>66</v>
      </c>
      <c r="N1989" t="s">
        <v>66</v>
      </c>
      <c r="O1989" t="s">
        <v>66</v>
      </c>
      <c r="P1989" t="s">
        <v>66</v>
      </c>
      <c r="Q1989" t="s">
        <v>66</v>
      </c>
      <c r="R1989" t="s">
        <v>66</v>
      </c>
      <c r="S1989" t="s">
        <v>66</v>
      </c>
      <c r="T1989" t="s">
        <v>66</v>
      </c>
      <c r="U1989" t="s">
        <v>66</v>
      </c>
      <c r="V1989" t="s">
        <v>66</v>
      </c>
      <c r="W1989" t="s">
        <v>66</v>
      </c>
      <c r="X1989" t="s">
        <v>66</v>
      </c>
      <c r="Y1989" t="s">
        <v>66</v>
      </c>
      <c r="Z1989" t="s">
        <v>66</v>
      </c>
      <c r="AA1989" t="s">
        <v>66</v>
      </c>
      <c r="AB1989" t="s">
        <v>66</v>
      </c>
      <c r="AC1989" t="s">
        <v>66</v>
      </c>
      <c r="AD1989" t="s">
        <v>66</v>
      </c>
      <c r="AE1989" t="s">
        <v>66</v>
      </c>
      <c r="AF1989" t="s">
        <v>25</v>
      </c>
      <c r="AG1989" t="s">
        <v>19</v>
      </c>
      <c r="AH1989" t="s">
        <v>25</v>
      </c>
      <c r="AI1989" t="s">
        <v>9</v>
      </c>
      <c r="AJ1989" t="s">
        <v>50</v>
      </c>
      <c r="AK1989" t="s">
        <v>51</v>
      </c>
      <c r="AL1989" t="s">
        <v>69</v>
      </c>
      <c r="AM1989" t="s">
        <v>53</v>
      </c>
      <c r="AN1989" t="s">
        <v>54</v>
      </c>
      <c r="AO1989" t="s">
        <v>55</v>
      </c>
      <c r="AP1989" t="s">
        <v>72</v>
      </c>
      <c r="AQ1989" t="s">
        <v>57</v>
      </c>
      <c r="AR1989" t="s">
        <v>58</v>
      </c>
      <c r="AS1989" t="s">
        <v>316</v>
      </c>
      <c r="AT1989" t="s">
        <v>50</v>
      </c>
      <c r="AU1989" t="s">
        <v>127</v>
      </c>
      <c r="AV1989" t="s">
        <v>62</v>
      </c>
      <c r="AW1989" t="s">
        <v>1067</v>
      </c>
    </row>
    <row r="1990" spans="1:49" x14ac:dyDescent="0.25">
      <c r="A1990" t="s">
        <v>443</v>
      </c>
      <c r="B1990" s="3" t="s">
        <v>46</v>
      </c>
      <c r="C1990" t="s">
        <v>106</v>
      </c>
      <c r="D1990" s="2" t="str">
        <f t="shared" si="154"/>
        <v>2003-11-28</v>
      </c>
      <c r="E1990" t="s">
        <v>805</v>
      </c>
      <c r="F1990" s="3">
        <f t="shared" si="153"/>
        <v>4</v>
      </c>
      <c r="G1990" t="s">
        <v>1493</v>
      </c>
      <c r="H1990" t="s">
        <v>66</v>
      </c>
      <c r="I1990" t="s">
        <v>67</v>
      </c>
      <c r="J1990" t="s">
        <v>67</v>
      </c>
      <c r="K1990" t="s">
        <v>66</v>
      </c>
      <c r="L1990" t="s">
        <v>66</v>
      </c>
      <c r="M1990" t="s">
        <v>66</v>
      </c>
      <c r="N1990" t="s">
        <v>66</v>
      </c>
      <c r="O1990" t="s">
        <v>67</v>
      </c>
      <c r="P1990" t="s">
        <v>66</v>
      </c>
      <c r="Q1990" t="s">
        <v>66</v>
      </c>
      <c r="R1990" t="s">
        <v>66</v>
      </c>
      <c r="S1990" t="s">
        <v>67</v>
      </c>
      <c r="T1990" t="s">
        <v>67</v>
      </c>
      <c r="U1990" t="s">
        <v>67</v>
      </c>
      <c r="V1990" t="s">
        <v>66</v>
      </c>
      <c r="W1990" t="s">
        <v>67</v>
      </c>
      <c r="X1990" t="s">
        <v>67</v>
      </c>
      <c r="Y1990" t="s">
        <v>66</v>
      </c>
      <c r="Z1990" t="s">
        <v>67</v>
      </c>
      <c r="AA1990" t="s">
        <v>66</v>
      </c>
      <c r="AB1990" t="s">
        <v>66</v>
      </c>
      <c r="AC1990" t="s">
        <v>66</v>
      </c>
      <c r="AD1990" t="s">
        <v>66</v>
      </c>
      <c r="AE1990" t="s">
        <v>66</v>
      </c>
      <c r="AF1990" t="s">
        <v>8</v>
      </c>
      <c r="AI1990" t="s">
        <v>25</v>
      </c>
      <c r="AJ1990" t="s">
        <v>50</v>
      </c>
      <c r="AK1990" t="s">
        <v>94</v>
      </c>
      <c r="AL1990" t="s">
        <v>88</v>
      </c>
      <c r="AM1990" t="s">
        <v>53</v>
      </c>
      <c r="AN1990" t="s">
        <v>70</v>
      </c>
      <c r="AO1990" t="s">
        <v>71</v>
      </c>
      <c r="AP1990" t="s">
        <v>56</v>
      </c>
      <c r="AQ1990" t="s">
        <v>57</v>
      </c>
      <c r="AR1990" t="s">
        <v>58</v>
      </c>
      <c r="AS1990" t="s">
        <v>59</v>
      </c>
      <c r="AT1990" t="s">
        <v>50</v>
      </c>
      <c r="AU1990" t="s">
        <v>61</v>
      </c>
      <c r="AV1990" t="s">
        <v>62</v>
      </c>
      <c r="AW1990" t="s">
        <v>289</v>
      </c>
    </row>
    <row r="1991" spans="1:49" x14ac:dyDescent="0.25">
      <c r="A1991" t="s">
        <v>170</v>
      </c>
      <c r="B1991" s="3" t="s">
        <v>171</v>
      </c>
      <c r="C1991" t="s">
        <v>47</v>
      </c>
      <c r="D1991" s="2">
        <f>IF(LEN(G1991)&lt;10, DATE(YEAR(E1991)-5, MONTH(E1991), DAY(E1991)), IF(YEAR(G1991)=YEAR(E1991), DATE(YEAR(E1991)-5, MONTH(G1991), DAY(G1991)),G1991))</f>
        <v>34601</v>
      </c>
      <c r="E1991" t="s">
        <v>363</v>
      </c>
      <c r="F1991" s="3">
        <f t="shared" si="153"/>
        <v>5</v>
      </c>
      <c r="G1991" t="s">
        <v>363</v>
      </c>
      <c r="H1991" t="s">
        <v>67</v>
      </c>
      <c r="I1991" t="s">
        <v>66</v>
      </c>
      <c r="J1991" t="s">
        <v>66</v>
      </c>
      <c r="K1991" t="s">
        <v>67</v>
      </c>
      <c r="L1991" t="s">
        <v>67</v>
      </c>
      <c r="M1991" t="s">
        <v>66</v>
      </c>
      <c r="N1991" t="s">
        <v>67</v>
      </c>
      <c r="O1991" t="s">
        <v>67</v>
      </c>
      <c r="P1991" t="s">
        <v>67</v>
      </c>
      <c r="Q1991" t="s">
        <v>66</v>
      </c>
      <c r="R1991" t="s">
        <v>66</v>
      </c>
      <c r="S1991" t="s">
        <v>66</v>
      </c>
      <c r="T1991" t="s">
        <v>66</v>
      </c>
      <c r="U1991" t="s">
        <v>66</v>
      </c>
      <c r="V1991" t="s">
        <v>66</v>
      </c>
      <c r="W1991" t="s">
        <v>66</v>
      </c>
      <c r="X1991" t="s">
        <v>67</v>
      </c>
      <c r="Y1991" t="s">
        <v>67</v>
      </c>
      <c r="Z1991" t="s">
        <v>112</v>
      </c>
      <c r="AA1991" t="s">
        <v>66</v>
      </c>
      <c r="AB1991" t="s">
        <v>66</v>
      </c>
      <c r="AC1991" t="s">
        <v>66</v>
      </c>
      <c r="AD1991" t="s">
        <v>66</v>
      </c>
      <c r="AE1991" t="s">
        <v>66</v>
      </c>
      <c r="AF1991" t="s">
        <v>20</v>
      </c>
      <c r="AG1991" t="s">
        <v>15</v>
      </c>
      <c r="AH1991" t="s">
        <v>13</v>
      </c>
      <c r="AI1991" t="s">
        <v>11</v>
      </c>
      <c r="AJ1991" t="s">
        <v>50</v>
      </c>
      <c r="AK1991" t="s">
        <v>94</v>
      </c>
      <c r="AL1991" t="s">
        <v>95</v>
      </c>
      <c r="AM1991" t="s">
        <v>53</v>
      </c>
      <c r="AN1991" t="s">
        <v>70</v>
      </c>
      <c r="AO1991" t="s">
        <v>55</v>
      </c>
      <c r="AP1991" t="s">
        <v>72</v>
      </c>
      <c r="AQ1991" t="s">
        <v>143</v>
      </c>
      <c r="AR1991" t="s">
        <v>81</v>
      </c>
      <c r="AS1991" t="s">
        <v>59</v>
      </c>
      <c r="AT1991" t="s">
        <v>50</v>
      </c>
      <c r="AU1991" t="s">
        <v>61</v>
      </c>
      <c r="AV1991" t="s">
        <v>84</v>
      </c>
      <c r="AW1991" t="s">
        <v>304</v>
      </c>
    </row>
    <row r="1992" spans="1:49" x14ac:dyDescent="0.25">
      <c r="A1992" t="s">
        <v>229</v>
      </c>
      <c r="B1992" s="3" t="s">
        <v>46</v>
      </c>
      <c r="C1992" t="s">
        <v>47</v>
      </c>
      <c r="D1992" s="2" t="str">
        <f t="shared" ref="D1992:D2000" si="155">IF(LEN(G1992)&lt;10, DATE(YEAR(E1992)-5, MONTH(E1992), DAY(E1992)), IF(YEAR(G1992)=YEAR(E1992), DATE(YEAR(E1992)-1, MONTH(G1992), DAY(G1992)),G1992))</f>
        <v>2003-07-11</v>
      </c>
      <c r="E1992" t="s">
        <v>805</v>
      </c>
      <c r="F1992" s="3">
        <f t="shared" si="153"/>
        <v>4</v>
      </c>
      <c r="G1992" t="s">
        <v>365</v>
      </c>
      <c r="AJ1992" t="s">
        <v>50</v>
      </c>
      <c r="AK1992" t="s">
        <v>94</v>
      </c>
      <c r="AL1992" t="s">
        <v>95</v>
      </c>
      <c r="AM1992" t="s">
        <v>53</v>
      </c>
      <c r="AN1992" t="s">
        <v>70</v>
      </c>
      <c r="AO1992" t="s">
        <v>55</v>
      </c>
      <c r="AP1992" t="s">
        <v>72</v>
      </c>
      <c r="AQ1992" t="s">
        <v>73</v>
      </c>
      <c r="AR1992" t="s">
        <v>58</v>
      </c>
      <c r="AS1992" t="s">
        <v>74</v>
      </c>
      <c r="AT1992" t="s">
        <v>50</v>
      </c>
      <c r="AU1992" t="s">
        <v>61</v>
      </c>
      <c r="AV1992" t="s">
        <v>128</v>
      </c>
      <c r="AW1992" t="s">
        <v>215</v>
      </c>
    </row>
    <row r="1993" spans="1:49" x14ac:dyDescent="0.25">
      <c r="A1993" t="s">
        <v>176</v>
      </c>
      <c r="B1993" s="3" t="s">
        <v>46</v>
      </c>
      <c r="C1993" t="s">
        <v>47</v>
      </c>
      <c r="D1993" s="2" t="str">
        <f t="shared" si="155"/>
        <v>2001-01-15</v>
      </c>
      <c r="E1993" t="s">
        <v>1152</v>
      </c>
      <c r="F1993" s="3">
        <f t="shared" si="153"/>
        <v>5</v>
      </c>
      <c r="G1993" t="s">
        <v>1233</v>
      </c>
      <c r="AJ1993" t="s">
        <v>50</v>
      </c>
      <c r="AK1993" t="s">
        <v>51</v>
      </c>
      <c r="AL1993" t="s">
        <v>69</v>
      </c>
      <c r="AM1993" t="s">
        <v>53</v>
      </c>
      <c r="AN1993" t="s">
        <v>54</v>
      </c>
      <c r="AO1993" t="s">
        <v>55</v>
      </c>
      <c r="AP1993" t="s">
        <v>119</v>
      </c>
      <c r="AQ1993" t="s">
        <v>143</v>
      </c>
      <c r="AR1993" t="s">
        <v>58</v>
      </c>
      <c r="AS1993" t="s">
        <v>59</v>
      </c>
      <c r="AT1993" t="s">
        <v>50</v>
      </c>
      <c r="AU1993" t="s">
        <v>127</v>
      </c>
      <c r="AV1993" t="s">
        <v>90</v>
      </c>
      <c r="AW1993" t="s">
        <v>460</v>
      </c>
    </row>
    <row r="1994" spans="1:49" x14ac:dyDescent="0.25">
      <c r="A1994" t="s">
        <v>85</v>
      </c>
      <c r="B1994" s="3" t="s">
        <v>46</v>
      </c>
      <c r="C1994" t="s">
        <v>47</v>
      </c>
      <c r="D1994" s="2" t="str">
        <f t="shared" si="155"/>
        <v>2002-12-18</v>
      </c>
      <c r="E1994" t="s">
        <v>282</v>
      </c>
      <c r="F1994" s="3">
        <f t="shared" si="153"/>
        <v>8</v>
      </c>
      <c r="G1994" t="s">
        <v>132</v>
      </c>
      <c r="H1994" t="s">
        <v>205</v>
      </c>
      <c r="I1994" t="s">
        <v>205</v>
      </c>
      <c r="J1994" t="s">
        <v>205</v>
      </c>
      <c r="K1994" t="s">
        <v>205</v>
      </c>
      <c r="L1994" t="s">
        <v>112</v>
      </c>
      <c r="M1994" t="s">
        <v>112</v>
      </c>
      <c r="N1994" t="s">
        <v>67</v>
      </c>
      <c r="O1994" t="s">
        <v>67</v>
      </c>
      <c r="P1994" t="s">
        <v>67</v>
      </c>
      <c r="Q1994" t="s">
        <v>112</v>
      </c>
      <c r="R1994" t="s">
        <v>205</v>
      </c>
      <c r="S1994" t="s">
        <v>112</v>
      </c>
      <c r="T1994" t="s">
        <v>205</v>
      </c>
      <c r="U1994" t="s">
        <v>205</v>
      </c>
      <c r="V1994" t="s">
        <v>112</v>
      </c>
      <c r="W1994" t="s">
        <v>205</v>
      </c>
      <c r="X1994" t="s">
        <v>205</v>
      </c>
      <c r="Y1994" t="s">
        <v>205</v>
      </c>
      <c r="Z1994" t="s">
        <v>112</v>
      </c>
      <c r="AA1994" t="s">
        <v>205</v>
      </c>
      <c r="AB1994" t="s">
        <v>205</v>
      </c>
      <c r="AC1994" t="s">
        <v>205</v>
      </c>
      <c r="AD1994" t="s">
        <v>205</v>
      </c>
      <c r="AE1994" t="s">
        <v>205</v>
      </c>
      <c r="AF1994" t="s">
        <v>21</v>
      </c>
      <c r="AG1994" t="s">
        <v>4</v>
      </c>
      <c r="AH1994" t="s">
        <v>12</v>
      </c>
      <c r="AI1994" t="s">
        <v>26</v>
      </c>
      <c r="AJ1994" t="s">
        <v>50</v>
      </c>
      <c r="AK1994" t="s">
        <v>51</v>
      </c>
      <c r="AL1994" t="s">
        <v>69</v>
      </c>
      <c r="AM1994" t="s">
        <v>50</v>
      </c>
      <c r="AN1994" t="s">
        <v>54</v>
      </c>
      <c r="AO1994" t="s">
        <v>71</v>
      </c>
      <c r="AP1994" t="s">
        <v>119</v>
      </c>
      <c r="AQ1994" t="s">
        <v>73</v>
      </c>
      <c r="AR1994" t="s">
        <v>58</v>
      </c>
      <c r="AS1994" t="s">
        <v>59</v>
      </c>
      <c r="AT1994" t="s">
        <v>50</v>
      </c>
      <c r="AU1994" t="s">
        <v>83</v>
      </c>
      <c r="AV1994" t="s">
        <v>90</v>
      </c>
      <c r="AW1994" t="s">
        <v>199</v>
      </c>
    </row>
    <row r="1995" spans="1:49" x14ac:dyDescent="0.25">
      <c r="A1995" t="s">
        <v>641</v>
      </c>
      <c r="B1995" s="3" t="s">
        <v>46</v>
      </c>
      <c r="C1995" t="s">
        <v>106</v>
      </c>
      <c r="D1995" s="2" t="str">
        <f t="shared" si="155"/>
        <v>1999-04-23</v>
      </c>
      <c r="E1995" t="s">
        <v>485</v>
      </c>
      <c r="F1995" s="3">
        <f t="shared" si="153"/>
        <v>1</v>
      </c>
      <c r="G1995" t="s">
        <v>638</v>
      </c>
      <c r="H1995" t="s">
        <v>112</v>
      </c>
      <c r="I1995" t="s">
        <v>67</v>
      </c>
      <c r="J1995" t="s">
        <v>67</v>
      </c>
      <c r="K1995" t="s">
        <v>67</v>
      </c>
      <c r="L1995" t="s">
        <v>67</v>
      </c>
      <c r="M1995" t="s">
        <v>205</v>
      </c>
      <c r="N1995" t="s">
        <v>67</v>
      </c>
      <c r="O1995" t="s">
        <v>67</v>
      </c>
      <c r="P1995" t="s">
        <v>67</v>
      </c>
      <c r="Q1995" t="s">
        <v>112</v>
      </c>
      <c r="R1995" t="s">
        <v>112</v>
      </c>
      <c r="S1995" t="s">
        <v>112</v>
      </c>
      <c r="T1995" t="s">
        <v>67</v>
      </c>
      <c r="U1995" t="s">
        <v>67</v>
      </c>
      <c r="V1995" t="s">
        <v>67</v>
      </c>
      <c r="W1995" t="s">
        <v>67</v>
      </c>
      <c r="X1995" t="s">
        <v>67</v>
      </c>
      <c r="Y1995" t="s">
        <v>205</v>
      </c>
      <c r="Z1995" t="s">
        <v>205</v>
      </c>
      <c r="AA1995" t="s">
        <v>67</v>
      </c>
      <c r="AB1995" t="s">
        <v>67</v>
      </c>
      <c r="AC1995" t="s">
        <v>67</v>
      </c>
      <c r="AD1995" t="s">
        <v>67</v>
      </c>
      <c r="AE1995" t="s">
        <v>112</v>
      </c>
      <c r="AF1995" t="s">
        <v>9</v>
      </c>
      <c r="AG1995" t="s">
        <v>12</v>
      </c>
      <c r="AH1995" t="s">
        <v>14</v>
      </c>
      <c r="AI1995" t="s">
        <v>19</v>
      </c>
      <c r="AJ1995" t="s">
        <v>50</v>
      </c>
      <c r="AK1995" t="s">
        <v>51</v>
      </c>
      <c r="AL1995" t="s">
        <v>69</v>
      </c>
      <c r="AM1995" t="s">
        <v>53</v>
      </c>
      <c r="AN1995" t="s">
        <v>200</v>
      </c>
      <c r="AO1995" t="s">
        <v>100</v>
      </c>
      <c r="AP1995" t="s">
        <v>72</v>
      </c>
      <c r="AQ1995" t="s">
        <v>73</v>
      </c>
      <c r="AR1995" t="s">
        <v>58</v>
      </c>
      <c r="AS1995" t="s">
        <v>74</v>
      </c>
      <c r="AT1995" t="s">
        <v>50</v>
      </c>
      <c r="AU1995" t="s">
        <v>83</v>
      </c>
      <c r="AV1995" t="s">
        <v>358</v>
      </c>
      <c r="AW1995" t="s">
        <v>729</v>
      </c>
    </row>
    <row r="1996" spans="1:49" x14ac:dyDescent="0.25">
      <c r="A1996" t="s">
        <v>354</v>
      </c>
      <c r="B1996" s="3" t="s">
        <v>46</v>
      </c>
      <c r="C1996" t="s">
        <v>47</v>
      </c>
      <c r="D1996" s="2">
        <f t="shared" si="155"/>
        <v>29756</v>
      </c>
      <c r="E1996" t="s">
        <v>1104</v>
      </c>
      <c r="F1996" s="3">
        <f t="shared" si="153"/>
        <v>5</v>
      </c>
      <c r="G1996" t="s">
        <v>432</v>
      </c>
      <c r="H1996" t="s">
        <v>66</v>
      </c>
      <c r="I1996" t="s">
        <v>66</v>
      </c>
      <c r="J1996" t="s">
        <v>66</v>
      </c>
      <c r="K1996" t="s">
        <v>66</v>
      </c>
      <c r="L1996" t="s">
        <v>66</v>
      </c>
      <c r="M1996" t="s">
        <v>67</v>
      </c>
      <c r="N1996" t="s">
        <v>67</v>
      </c>
      <c r="O1996" t="s">
        <v>66</v>
      </c>
      <c r="P1996" t="s">
        <v>66</v>
      </c>
      <c r="Q1996" t="s">
        <v>67</v>
      </c>
      <c r="R1996" t="s">
        <v>67</v>
      </c>
      <c r="S1996" t="s">
        <v>67</v>
      </c>
      <c r="T1996" t="s">
        <v>67</v>
      </c>
      <c r="U1996" t="s">
        <v>66</v>
      </c>
      <c r="V1996" t="s">
        <v>66</v>
      </c>
      <c r="W1996" t="s">
        <v>66</v>
      </c>
      <c r="X1996" t="s">
        <v>66</v>
      </c>
      <c r="Y1996" t="s">
        <v>67</v>
      </c>
      <c r="Z1996" t="s">
        <v>66</v>
      </c>
      <c r="AA1996" t="s">
        <v>66</v>
      </c>
      <c r="AB1996" t="s">
        <v>66</v>
      </c>
      <c r="AC1996" t="s">
        <v>66</v>
      </c>
      <c r="AD1996" t="s">
        <v>66</v>
      </c>
      <c r="AE1996" t="s">
        <v>66</v>
      </c>
      <c r="AF1996" t="s">
        <v>18</v>
      </c>
      <c r="AG1996" t="s">
        <v>16</v>
      </c>
      <c r="AH1996" t="s">
        <v>17</v>
      </c>
      <c r="AI1996" t="s">
        <v>19</v>
      </c>
      <c r="AJ1996" t="s">
        <v>50</v>
      </c>
      <c r="AK1996" t="s">
        <v>51</v>
      </c>
      <c r="AL1996" t="s">
        <v>69</v>
      </c>
      <c r="AM1996" t="s">
        <v>53</v>
      </c>
      <c r="AN1996" t="s">
        <v>54</v>
      </c>
      <c r="AO1996" t="s">
        <v>55</v>
      </c>
      <c r="AP1996" t="s">
        <v>119</v>
      </c>
      <c r="AQ1996" t="s">
        <v>73</v>
      </c>
      <c r="AR1996" t="s">
        <v>58</v>
      </c>
      <c r="AS1996" t="s">
        <v>59</v>
      </c>
      <c r="AT1996" t="s">
        <v>50</v>
      </c>
      <c r="AU1996" t="s">
        <v>127</v>
      </c>
      <c r="AV1996" t="s">
        <v>76</v>
      </c>
      <c r="AW1996" t="s">
        <v>434</v>
      </c>
    </row>
    <row r="1997" spans="1:49" x14ac:dyDescent="0.25">
      <c r="A1997" t="s">
        <v>539</v>
      </c>
      <c r="B1997" s="3" t="s">
        <v>46</v>
      </c>
      <c r="C1997" t="s">
        <v>106</v>
      </c>
      <c r="D1997" s="2">
        <f t="shared" si="155"/>
        <v>35971</v>
      </c>
      <c r="E1997" t="s">
        <v>397</v>
      </c>
      <c r="F1997" s="3">
        <f t="shared" si="153"/>
        <v>1</v>
      </c>
      <c r="G1997" t="s">
        <v>397</v>
      </c>
      <c r="H1997" t="s">
        <v>66</v>
      </c>
      <c r="I1997" t="s">
        <v>66</v>
      </c>
      <c r="J1997" t="s">
        <v>66</v>
      </c>
      <c r="K1997" t="s">
        <v>66</v>
      </c>
      <c r="L1997" t="s">
        <v>66</v>
      </c>
      <c r="M1997" t="s">
        <v>67</v>
      </c>
      <c r="N1997" t="s">
        <v>67</v>
      </c>
      <c r="O1997" t="s">
        <v>66</v>
      </c>
      <c r="P1997" t="s">
        <v>66</v>
      </c>
      <c r="Q1997" t="s">
        <v>67</v>
      </c>
      <c r="R1997" t="s">
        <v>67</v>
      </c>
      <c r="S1997" t="s">
        <v>67</v>
      </c>
      <c r="T1997" t="s">
        <v>67</v>
      </c>
      <c r="U1997" t="s">
        <v>66</v>
      </c>
      <c r="V1997" t="s">
        <v>66</v>
      </c>
      <c r="W1997" t="s">
        <v>66</v>
      </c>
      <c r="X1997" t="s">
        <v>66</v>
      </c>
      <c r="Y1997" t="s">
        <v>67</v>
      </c>
      <c r="Z1997" t="s">
        <v>66</v>
      </c>
      <c r="AA1997" t="s">
        <v>66</v>
      </c>
      <c r="AB1997" t="s">
        <v>66</v>
      </c>
      <c r="AC1997" t="s">
        <v>66</v>
      </c>
      <c r="AD1997" t="s">
        <v>66</v>
      </c>
      <c r="AE1997" t="s">
        <v>66</v>
      </c>
      <c r="AF1997" t="s">
        <v>18</v>
      </c>
      <c r="AG1997" t="s">
        <v>16</v>
      </c>
      <c r="AH1997" t="s">
        <v>17</v>
      </c>
      <c r="AI1997" t="s">
        <v>19</v>
      </c>
      <c r="AJ1997" t="s">
        <v>50</v>
      </c>
      <c r="AK1997" t="s">
        <v>51</v>
      </c>
      <c r="AL1997" t="s">
        <v>69</v>
      </c>
      <c r="AM1997" t="s">
        <v>53</v>
      </c>
      <c r="AN1997" t="s">
        <v>54</v>
      </c>
      <c r="AO1997" t="s">
        <v>55</v>
      </c>
      <c r="AP1997" t="s">
        <v>119</v>
      </c>
      <c r="AQ1997" t="s">
        <v>73</v>
      </c>
      <c r="AR1997" t="s">
        <v>58</v>
      </c>
      <c r="AS1997" t="s">
        <v>59</v>
      </c>
      <c r="AT1997" t="s">
        <v>50</v>
      </c>
      <c r="AU1997" t="s">
        <v>127</v>
      </c>
      <c r="AV1997" t="s">
        <v>76</v>
      </c>
      <c r="AW1997" t="s">
        <v>434</v>
      </c>
    </row>
    <row r="1998" spans="1:49" x14ac:dyDescent="0.25">
      <c r="A1998" t="s">
        <v>136</v>
      </c>
      <c r="B1998" s="3" t="s">
        <v>46</v>
      </c>
      <c r="C1998" t="s">
        <v>106</v>
      </c>
      <c r="D1998" s="2" t="str">
        <f t="shared" si="155"/>
        <v>2016-08-26</v>
      </c>
      <c r="E1998" t="s">
        <v>918</v>
      </c>
      <c r="F1998" s="3">
        <f t="shared" si="153"/>
        <v>3</v>
      </c>
      <c r="G1998" t="s">
        <v>1532</v>
      </c>
      <c r="H1998" t="s">
        <v>66</v>
      </c>
      <c r="I1998" t="s">
        <v>66</v>
      </c>
      <c r="J1998" t="s">
        <v>66</v>
      </c>
      <c r="K1998" t="s">
        <v>66</v>
      </c>
      <c r="L1998" t="s">
        <v>66</v>
      </c>
      <c r="M1998" t="s">
        <v>67</v>
      </c>
      <c r="N1998" t="s">
        <v>67</v>
      </c>
      <c r="O1998" t="s">
        <v>66</v>
      </c>
      <c r="P1998" t="s">
        <v>66</v>
      </c>
      <c r="Q1998" t="s">
        <v>67</v>
      </c>
      <c r="R1998" t="s">
        <v>67</v>
      </c>
      <c r="S1998" t="s">
        <v>67</v>
      </c>
      <c r="T1998" t="s">
        <v>67</v>
      </c>
      <c r="U1998" t="s">
        <v>66</v>
      </c>
      <c r="V1998" t="s">
        <v>66</v>
      </c>
      <c r="W1998" t="s">
        <v>66</v>
      </c>
      <c r="X1998" t="s">
        <v>66</v>
      </c>
      <c r="Y1998" t="s">
        <v>67</v>
      </c>
      <c r="Z1998" t="s">
        <v>66</v>
      </c>
      <c r="AA1998" t="s">
        <v>66</v>
      </c>
      <c r="AB1998" t="s">
        <v>66</v>
      </c>
      <c r="AC1998" t="s">
        <v>66</v>
      </c>
      <c r="AD1998" t="s">
        <v>66</v>
      </c>
      <c r="AE1998" t="s">
        <v>66</v>
      </c>
      <c r="AF1998" t="s">
        <v>18</v>
      </c>
      <c r="AG1998" t="s">
        <v>16</v>
      </c>
      <c r="AH1998" t="s">
        <v>17</v>
      </c>
      <c r="AI1998" t="s">
        <v>19</v>
      </c>
      <c r="AJ1998" t="s">
        <v>50</v>
      </c>
      <c r="AK1998" t="s">
        <v>51</v>
      </c>
      <c r="AL1998" t="s">
        <v>69</v>
      </c>
      <c r="AM1998" t="s">
        <v>53</v>
      </c>
      <c r="AN1998" t="s">
        <v>54</v>
      </c>
      <c r="AO1998" t="s">
        <v>55</v>
      </c>
      <c r="AP1998" t="s">
        <v>119</v>
      </c>
      <c r="AQ1998" t="s">
        <v>73</v>
      </c>
      <c r="AR1998" t="s">
        <v>58</v>
      </c>
      <c r="AS1998" t="s">
        <v>59</v>
      </c>
      <c r="AT1998" t="s">
        <v>50</v>
      </c>
      <c r="AU1998" t="s">
        <v>127</v>
      </c>
      <c r="AV1998" t="s">
        <v>76</v>
      </c>
      <c r="AW1998" t="s">
        <v>434</v>
      </c>
    </row>
    <row r="1999" spans="1:49" x14ac:dyDescent="0.25">
      <c r="A1999" t="s">
        <v>188</v>
      </c>
      <c r="B1999" s="3" t="s">
        <v>1187</v>
      </c>
      <c r="C1999" t="s">
        <v>47</v>
      </c>
      <c r="D1999" s="2" t="str">
        <f t="shared" si="155"/>
        <v>1996-10-23</v>
      </c>
      <c r="E1999" t="s">
        <v>615</v>
      </c>
      <c r="F1999" s="3">
        <f t="shared" ref="F1999:F2030" si="156">IF(D1999&gt;E1999,YEAR(D1999)-YEAR(E1999),YEAR(E1999)-YEAR(D1999))</f>
        <v>7</v>
      </c>
      <c r="G1999" t="s">
        <v>1582</v>
      </c>
      <c r="H1999" t="s">
        <v>66</v>
      </c>
      <c r="I1999" t="s">
        <v>66</v>
      </c>
      <c r="J1999" t="s">
        <v>66</v>
      </c>
      <c r="K1999" t="s">
        <v>66</v>
      </c>
      <c r="L1999" t="s">
        <v>66</v>
      </c>
      <c r="M1999" t="s">
        <v>67</v>
      </c>
      <c r="N1999" t="s">
        <v>66</v>
      </c>
      <c r="O1999" t="s">
        <v>66</v>
      </c>
      <c r="P1999" t="s">
        <v>66</v>
      </c>
      <c r="Q1999" t="s">
        <v>67</v>
      </c>
      <c r="R1999" t="s">
        <v>66</v>
      </c>
      <c r="S1999" t="s">
        <v>66</v>
      </c>
      <c r="T1999" t="s">
        <v>67</v>
      </c>
      <c r="U1999" t="s">
        <v>66</v>
      </c>
      <c r="V1999" t="s">
        <v>66</v>
      </c>
      <c r="W1999" t="s">
        <v>66</v>
      </c>
      <c r="X1999" t="s">
        <v>66</v>
      </c>
      <c r="Y1999" t="s">
        <v>112</v>
      </c>
      <c r="Z1999" t="s">
        <v>67</v>
      </c>
      <c r="AA1999" t="s">
        <v>66</v>
      </c>
      <c r="AB1999" t="s">
        <v>66</v>
      </c>
      <c r="AC1999" t="s">
        <v>66</v>
      </c>
      <c r="AD1999" t="s">
        <v>66</v>
      </c>
      <c r="AE1999" t="s">
        <v>67</v>
      </c>
      <c r="AF1999" t="s">
        <v>20</v>
      </c>
      <c r="AG1999" t="s">
        <v>6</v>
      </c>
      <c r="AH1999" t="s">
        <v>8</v>
      </c>
      <c r="AI1999" t="s">
        <v>25</v>
      </c>
      <c r="AJ1999" t="s">
        <v>50</v>
      </c>
      <c r="AK1999" t="s">
        <v>51</v>
      </c>
      <c r="AL1999" t="s">
        <v>69</v>
      </c>
      <c r="AM1999" t="s">
        <v>53</v>
      </c>
      <c r="AN1999" t="s">
        <v>70</v>
      </c>
      <c r="AO1999" t="s">
        <v>207</v>
      </c>
      <c r="AP1999" t="s">
        <v>72</v>
      </c>
      <c r="AQ1999" t="s">
        <v>73</v>
      </c>
      <c r="AR1999" t="s">
        <v>81</v>
      </c>
      <c r="AS1999" t="s">
        <v>74</v>
      </c>
      <c r="AT1999" t="s">
        <v>50</v>
      </c>
      <c r="AU1999" t="s">
        <v>83</v>
      </c>
      <c r="AV1999" t="s">
        <v>76</v>
      </c>
      <c r="AW1999" t="s">
        <v>246</v>
      </c>
    </row>
    <row r="2000" spans="1:49" x14ac:dyDescent="0.25">
      <c r="A2000" t="s">
        <v>359</v>
      </c>
      <c r="B2000" s="3" t="s">
        <v>46</v>
      </c>
      <c r="C2000" t="s">
        <v>47</v>
      </c>
      <c r="D2000" s="2">
        <f t="shared" si="155"/>
        <v>31765</v>
      </c>
      <c r="E2000" t="s">
        <v>573</v>
      </c>
      <c r="F2000" s="3">
        <f t="shared" si="156"/>
        <v>5</v>
      </c>
      <c r="G2000" t="s">
        <v>302</v>
      </c>
      <c r="H2000" t="s">
        <v>66</v>
      </c>
      <c r="I2000" t="s">
        <v>66</v>
      </c>
      <c r="J2000" t="s">
        <v>66</v>
      </c>
      <c r="K2000" t="s">
        <v>66</v>
      </c>
      <c r="L2000" t="s">
        <v>66</v>
      </c>
      <c r="M2000" t="s">
        <v>67</v>
      </c>
      <c r="N2000" t="s">
        <v>66</v>
      </c>
      <c r="O2000" t="s">
        <v>66</v>
      </c>
      <c r="P2000" t="s">
        <v>66</v>
      </c>
      <c r="Q2000" t="s">
        <v>67</v>
      </c>
      <c r="R2000" t="s">
        <v>67</v>
      </c>
      <c r="S2000" t="s">
        <v>66</v>
      </c>
      <c r="T2000" t="s">
        <v>66</v>
      </c>
      <c r="U2000" t="s">
        <v>66</v>
      </c>
      <c r="V2000" t="s">
        <v>66</v>
      </c>
      <c r="W2000" t="s">
        <v>66</v>
      </c>
      <c r="X2000" t="s">
        <v>66</v>
      </c>
      <c r="Y2000" t="s">
        <v>67</v>
      </c>
      <c r="Z2000" t="s">
        <v>66</v>
      </c>
      <c r="AA2000" t="s">
        <v>66</v>
      </c>
      <c r="AB2000" t="s">
        <v>66</v>
      </c>
      <c r="AC2000" t="s">
        <v>66</v>
      </c>
      <c r="AD2000" t="s">
        <v>66</v>
      </c>
      <c r="AE2000" t="s">
        <v>66</v>
      </c>
      <c r="AF2000" t="s">
        <v>8</v>
      </c>
      <c r="AG2000" t="s">
        <v>6</v>
      </c>
      <c r="AH2000" t="s">
        <v>16</v>
      </c>
      <c r="AI2000" t="s">
        <v>25</v>
      </c>
      <c r="AJ2000" t="s">
        <v>50</v>
      </c>
      <c r="AK2000" t="s">
        <v>94</v>
      </c>
      <c r="AL2000" t="s">
        <v>95</v>
      </c>
      <c r="AM2000" t="s">
        <v>53</v>
      </c>
      <c r="AN2000" t="s">
        <v>70</v>
      </c>
      <c r="AO2000" t="s">
        <v>55</v>
      </c>
      <c r="AP2000" t="s">
        <v>72</v>
      </c>
      <c r="AQ2000" t="s">
        <v>73</v>
      </c>
      <c r="AR2000" t="s">
        <v>58</v>
      </c>
      <c r="AS2000" t="s">
        <v>74</v>
      </c>
      <c r="AT2000" t="s">
        <v>50</v>
      </c>
      <c r="AU2000" t="s">
        <v>83</v>
      </c>
      <c r="AV2000" t="s">
        <v>76</v>
      </c>
      <c r="AW2000" t="s">
        <v>531</v>
      </c>
    </row>
    <row r="2001" spans="1:49" x14ac:dyDescent="0.25">
      <c r="A2001" t="s">
        <v>77</v>
      </c>
      <c r="B2001" s="3" t="s">
        <v>46</v>
      </c>
      <c r="C2001" t="s">
        <v>47</v>
      </c>
      <c r="D2001" s="2">
        <f>IF(LEN(G2001)&lt;10, DATE(YEAR(E2001)-5, MONTH(E2001), DAY(E2001)), IF(YEAR(G2001)=YEAR(E2001), DATE(YEAR(E2001)-5, MONTH(G2001), DAY(G2001)),G2001))</f>
        <v>33894</v>
      </c>
      <c r="E2001" t="s">
        <v>749</v>
      </c>
      <c r="F2001" s="3">
        <f t="shared" si="156"/>
        <v>5</v>
      </c>
      <c r="G2001" t="s">
        <v>749</v>
      </c>
      <c r="H2001" t="s">
        <v>66</v>
      </c>
      <c r="I2001" t="s">
        <v>66</v>
      </c>
      <c r="J2001" t="s">
        <v>66</v>
      </c>
      <c r="K2001" t="s">
        <v>66</v>
      </c>
      <c r="L2001" t="s">
        <v>66</v>
      </c>
      <c r="M2001" t="s">
        <v>67</v>
      </c>
      <c r="N2001" t="s">
        <v>66</v>
      </c>
      <c r="O2001" t="s">
        <v>66</v>
      </c>
      <c r="P2001" t="s">
        <v>66</v>
      </c>
      <c r="Q2001" t="s">
        <v>67</v>
      </c>
      <c r="R2001" t="s">
        <v>67</v>
      </c>
      <c r="S2001" t="s">
        <v>66</v>
      </c>
      <c r="T2001" t="s">
        <v>66</v>
      </c>
      <c r="U2001" t="s">
        <v>66</v>
      </c>
      <c r="V2001" t="s">
        <v>66</v>
      </c>
      <c r="W2001" t="s">
        <v>66</v>
      </c>
      <c r="X2001" t="s">
        <v>66</v>
      </c>
      <c r="Y2001" t="s">
        <v>67</v>
      </c>
      <c r="Z2001" t="s">
        <v>66</v>
      </c>
      <c r="AA2001" t="s">
        <v>66</v>
      </c>
      <c r="AB2001" t="s">
        <v>66</v>
      </c>
      <c r="AC2001" t="s">
        <v>66</v>
      </c>
      <c r="AD2001" t="s">
        <v>66</v>
      </c>
      <c r="AE2001" t="s">
        <v>66</v>
      </c>
      <c r="AF2001" t="s">
        <v>8</v>
      </c>
      <c r="AG2001" t="s">
        <v>6</v>
      </c>
      <c r="AH2001" t="s">
        <v>16</v>
      </c>
      <c r="AI2001" t="s">
        <v>25</v>
      </c>
      <c r="AJ2001" t="s">
        <v>50</v>
      </c>
      <c r="AK2001" t="s">
        <v>94</v>
      </c>
      <c r="AL2001" t="s">
        <v>95</v>
      </c>
      <c r="AM2001" t="s">
        <v>53</v>
      </c>
      <c r="AN2001" t="s">
        <v>70</v>
      </c>
      <c r="AO2001" t="s">
        <v>55</v>
      </c>
      <c r="AP2001" t="s">
        <v>72</v>
      </c>
      <c r="AQ2001" t="s">
        <v>73</v>
      </c>
      <c r="AR2001" t="s">
        <v>58</v>
      </c>
      <c r="AS2001" t="s">
        <v>74</v>
      </c>
      <c r="AT2001" t="s">
        <v>50</v>
      </c>
      <c r="AU2001" t="s">
        <v>83</v>
      </c>
      <c r="AV2001" t="s">
        <v>76</v>
      </c>
      <c r="AW2001" t="s">
        <v>531</v>
      </c>
    </row>
    <row r="2002" spans="1:49" x14ac:dyDescent="0.25">
      <c r="A2002" t="s">
        <v>63</v>
      </c>
      <c r="B2002" s="3" t="s">
        <v>46</v>
      </c>
      <c r="C2002" t="s">
        <v>47</v>
      </c>
      <c r="D2002" s="2" t="str">
        <f t="shared" ref="D2002:D2065" si="157">IF(LEN(G2002)&lt;10, DATE(YEAR(E2002)-5, MONTH(E2002), DAY(E2002)), IF(YEAR(G2002)=YEAR(E2002), DATE(YEAR(E2002)-1, MONTH(G2002), DAY(G2002)),G2002))</f>
        <v>2002-07-19</v>
      </c>
      <c r="E2002" t="s">
        <v>805</v>
      </c>
      <c r="F2002" s="3">
        <f t="shared" si="156"/>
        <v>5</v>
      </c>
      <c r="G2002" t="s">
        <v>610</v>
      </c>
      <c r="AJ2002" t="s">
        <v>50</v>
      </c>
      <c r="AK2002" t="s">
        <v>94</v>
      </c>
      <c r="AL2002" t="s">
        <v>95</v>
      </c>
      <c r="AM2002" t="s">
        <v>53</v>
      </c>
      <c r="AN2002" t="s">
        <v>200</v>
      </c>
      <c r="AO2002" t="s">
        <v>161</v>
      </c>
      <c r="AP2002" t="s">
        <v>72</v>
      </c>
      <c r="AQ2002" t="s">
        <v>143</v>
      </c>
      <c r="AR2002" t="s">
        <v>81</v>
      </c>
      <c r="AS2002" t="s">
        <v>59</v>
      </c>
      <c r="AT2002" t="s">
        <v>50</v>
      </c>
      <c r="AU2002" t="s">
        <v>127</v>
      </c>
      <c r="AV2002" t="s">
        <v>90</v>
      </c>
      <c r="AW2002" t="s">
        <v>733</v>
      </c>
    </row>
    <row r="2003" spans="1:49" x14ac:dyDescent="0.25">
      <c r="A2003" t="s">
        <v>468</v>
      </c>
      <c r="B2003" s="3" t="s">
        <v>46</v>
      </c>
      <c r="C2003" t="s">
        <v>106</v>
      </c>
      <c r="D2003" s="2" t="str">
        <f t="shared" si="157"/>
        <v>2018-01-19</v>
      </c>
      <c r="E2003" t="s">
        <v>218</v>
      </c>
      <c r="F2003" s="3">
        <f t="shared" si="156"/>
        <v>2</v>
      </c>
      <c r="G2003" t="s">
        <v>836</v>
      </c>
      <c r="AJ2003" t="s">
        <v>50</v>
      </c>
      <c r="AK2003" t="s">
        <v>94</v>
      </c>
      <c r="AL2003" t="s">
        <v>95</v>
      </c>
      <c r="AM2003" t="s">
        <v>53</v>
      </c>
      <c r="AN2003" t="s">
        <v>200</v>
      </c>
      <c r="AO2003" t="s">
        <v>161</v>
      </c>
      <c r="AP2003" t="s">
        <v>72</v>
      </c>
      <c r="AQ2003" t="s">
        <v>143</v>
      </c>
      <c r="AR2003" t="s">
        <v>81</v>
      </c>
      <c r="AS2003" t="s">
        <v>59</v>
      </c>
      <c r="AT2003" t="s">
        <v>50</v>
      </c>
      <c r="AU2003" t="s">
        <v>127</v>
      </c>
      <c r="AV2003" t="s">
        <v>90</v>
      </c>
      <c r="AW2003" t="s">
        <v>733</v>
      </c>
    </row>
    <row r="2004" spans="1:49" x14ac:dyDescent="0.25">
      <c r="A2004" t="s">
        <v>45</v>
      </c>
      <c r="B2004" s="3" t="s">
        <v>46</v>
      </c>
      <c r="C2004" t="s">
        <v>47</v>
      </c>
      <c r="D2004" s="2" t="str">
        <f t="shared" si="157"/>
        <v>2002-07-11</v>
      </c>
      <c r="E2004" t="s">
        <v>204</v>
      </c>
      <c r="F2004" s="3">
        <f t="shared" si="156"/>
        <v>6</v>
      </c>
      <c r="G2004" t="s">
        <v>808</v>
      </c>
      <c r="AJ2004" t="s">
        <v>53</v>
      </c>
      <c r="AT2004" t="s">
        <v>50</v>
      </c>
      <c r="AU2004" t="s">
        <v>61</v>
      </c>
      <c r="AV2004" t="s">
        <v>62</v>
      </c>
      <c r="AW2004" t="s">
        <v>1583</v>
      </c>
    </row>
    <row r="2005" spans="1:49" x14ac:dyDescent="0.25">
      <c r="A2005" t="s">
        <v>883</v>
      </c>
      <c r="B2005" s="3" t="s">
        <v>46</v>
      </c>
      <c r="C2005" t="s">
        <v>106</v>
      </c>
      <c r="D2005" s="2" t="str">
        <f t="shared" si="157"/>
        <v>2012-02-02</v>
      </c>
      <c r="E2005" t="s">
        <v>670</v>
      </c>
      <c r="F2005" s="3">
        <f t="shared" si="156"/>
        <v>5</v>
      </c>
      <c r="G2005" t="s">
        <v>1482</v>
      </c>
      <c r="AJ2005" t="s">
        <v>53</v>
      </c>
      <c r="AT2005" t="s">
        <v>50</v>
      </c>
      <c r="AU2005" t="s">
        <v>61</v>
      </c>
      <c r="AV2005" t="s">
        <v>62</v>
      </c>
      <c r="AW2005" t="s">
        <v>1583</v>
      </c>
    </row>
    <row r="2006" spans="1:49" x14ac:dyDescent="0.25">
      <c r="A2006" t="s">
        <v>229</v>
      </c>
      <c r="B2006" s="3" t="s">
        <v>46</v>
      </c>
      <c r="C2006" t="s">
        <v>47</v>
      </c>
      <c r="D2006" s="2" t="str">
        <f t="shared" si="157"/>
        <v>2002-03-18</v>
      </c>
      <c r="E2006" t="s">
        <v>1166</v>
      </c>
      <c r="F2006" s="3">
        <f t="shared" si="156"/>
        <v>3</v>
      </c>
      <c r="G2006" t="s">
        <v>1184</v>
      </c>
      <c r="AJ2006" t="s">
        <v>50</v>
      </c>
      <c r="AK2006" t="s">
        <v>94</v>
      </c>
      <c r="AL2006" t="s">
        <v>88</v>
      </c>
      <c r="AM2006" t="s">
        <v>53</v>
      </c>
      <c r="AN2006" t="s">
        <v>54</v>
      </c>
      <c r="AO2006" t="s">
        <v>55</v>
      </c>
      <c r="AP2006" t="s">
        <v>96</v>
      </c>
      <c r="AQ2006" t="s">
        <v>233</v>
      </c>
      <c r="AR2006" t="s">
        <v>58</v>
      </c>
      <c r="AS2006" t="s">
        <v>74</v>
      </c>
      <c r="AT2006" t="s">
        <v>50</v>
      </c>
      <c r="AU2006" t="s">
        <v>83</v>
      </c>
      <c r="AV2006" t="s">
        <v>232</v>
      </c>
      <c r="AW2006" t="s">
        <v>298</v>
      </c>
    </row>
    <row r="2007" spans="1:49" x14ac:dyDescent="0.25">
      <c r="A2007" t="s">
        <v>129</v>
      </c>
      <c r="B2007" s="3" t="s">
        <v>46</v>
      </c>
      <c r="C2007" t="s">
        <v>47</v>
      </c>
      <c r="D2007" s="2" t="str">
        <f t="shared" si="157"/>
        <v>1999-06-12</v>
      </c>
      <c r="E2007" t="s">
        <v>1584</v>
      </c>
      <c r="F2007" s="3">
        <f t="shared" si="156"/>
        <v>8</v>
      </c>
      <c r="G2007" t="s">
        <v>1446</v>
      </c>
      <c r="AJ2007" t="s">
        <v>50</v>
      </c>
      <c r="AK2007" t="s">
        <v>94</v>
      </c>
      <c r="AL2007" t="s">
        <v>95</v>
      </c>
      <c r="AM2007" t="s">
        <v>53</v>
      </c>
      <c r="AN2007" t="s">
        <v>70</v>
      </c>
      <c r="AO2007" t="s">
        <v>175</v>
      </c>
      <c r="AP2007" t="s">
        <v>72</v>
      </c>
      <c r="AQ2007" t="s">
        <v>378</v>
      </c>
      <c r="AR2007" t="s">
        <v>58</v>
      </c>
      <c r="AS2007" t="s">
        <v>208</v>
      </c>
    </row>
    <row r="2008" spans="1:49" x14ac:dyDescent="0.25">
      <c r="A2008" t="s">
        <v>115</v>
      </c>
      <c r="B2008" s="3" t="s">
        <v>46</v>
      </c>
      <c r="C2008" t="s">
        <v>47</v>
      </c>
      <c r="D2008" s="2" t="str">
        <f t="shared" si="157"/>
        <v>2003-01-30</v>
      </c>
      <c r="E2008" t="s">
        <v>817</v>
      </c>
      <c r="F2008" s="3">
        <f t="shared" si="156"/>
        <v>7</v>
      </c>
      <c r="G2008" t="s">
        <v>815</v>
      </c>
      <c r="H2008" t="s">
        <v>67</v>
      </c>
      <c r="I2008" t="s">
        <v>67</v>
      </c>
      <c r="J2008" t="s">
        <v>67</v>
      </c>
      <c r="K2008" t="s">
        <v>67</v>
      </c>
      <c r="L2008" t="s">
        <v>67</v>
      </c>
      <c r="M2008" t="s">
        <v>112</v>
      </c>
      <c r="N2008" t="s">
        <v>67</v>
      </c>
      <c r="O2008" t="s">
        <v>67</v>
      </c>
      <c r="P2008" t="s">
        <v>67</v>
      </c>
      <c r="Q2008" t="s">
        <v>67</v>
      </c>
      <c r="R2008" t="s">
        <v>67</v>
      </c>
      <c r="S2008" t="s">
        <v>67</v>
      </c>
      <c r="T2008" t="s">
        <v>67</v>
      </c>
      <c r="U2008" t="s">
        <v>67</v>
      </c>
      <c r="V2008" t="s">
        <v>67</v>
      </c>
      <c r="W2008" t="s">
        <v>67</v>
      </c>
      <c r="X2008" t="s">
        <v>67</v>
      </c>
      <c r="Y2008" t="s">
        <v>112</v>
      </c>
      <c r="Z2008" t="s">
        <v>67</v>
      </c>
      <c r="AA2008" t="s">
        <v>67</v>
      </c>
      <c r="AB2008" t="s">
        <v>67</v>
      </c>
      <c r="AC2008" t="s">
        <v>67</v>
      </c>
      <c r="AD2008" t="s">
        <v>67</v>
      </c>
      <c r="AE2008" t="s">
        <v>112</v>
      </c>
      <c r="AF2008" t="s">
        <v>14</v>
      </c>
      <c r="AI2008" t="s">
        <v>25</v>
      </c>
      <c r="AJ2008" t="s">
        <v>50</v>
      </c>
      <c r="AK2008" t="s">
        <v>51</v>
      </c>
      <c r="AL2008" t="s">
        <v>69</v>
      </c>
      <c r="AM2008" t="s">
        <v>53</v>
      </c>
      <c r="AN2008" t="s">
        <v>70</v>
      </c>
      <c r="AO2008" t="s">
        <v>55</v>
      </c>
      <c r="AP2008" t="s">
        <v>72</v>
      </c>
      <c r="AQ2008" t="s">
        <v>73</v>
      </c>
      <c r="AR2008" t="s">
        <v>58</v>
      </c>
      <c r="AS2008" t="s">
        <v>74</v>
      </c>
      <c r="AT2008" t="s">
        <v>50</v>
      </c>
      <c r="AU2008" t="s">
        <v>83</v>
      </c>
      <c r="AV2008" t="s">
        <v>76</v>
      </c>
      <c r="AW2008" t="s">
        <v>1586</v>
      </c>
    </row>
    <row r="2009" spans="1:49" x14ac:dyDescent="0.25">
      <c r="A2009" t="s">
        <v>136</v>
      </c>
      <c r="B2009" s="3" t="s">
        <v>46</v>
      </c>
      <c r="C2009" t="s">
        <v>106</v>
      </c>
      <c r="D2009" s="2" t="str">
        <f t="shared" si="157"/>
        <v>2021-03-01</v>
      </c>
      <c r="E2009" t="s">
        <v>609</v>
      </c>
      <c r="F2009" s="3">
        <f t="shared" si="156"/>
        <v>2</v>
      </c>
      <c r="G2009" t="s">
        <v>823</v>
      </c>
      <c r="H2009" t="s">
        <v>67</v>
      </c>
      <c r="I2009" t="s">
        <v>67</v>
      </c>
      <c r="J2009" t="s">
        <v>67</v>
      </c>
      <c r="K2009" t="s">
        <v>67</v>
      </c>
      <c r="L2009" t="s">
        <v>67</v>
      </c>
      <c r="M2009" t="s">
        <v>112</v>
      </c>
      <c r="N2009" t="s">
        <v>67</v>
      </c>
      <c r="O2009" t="s">
        <v>67</v>
      </c>
      <c r="P2009" t="s">
        <v>67</v>
      </c>
      <c r="Q2009" t="s">
        <v>67</v>
      </c>
      <c r="R2009" t="s">
        <v>67</v>
      </c>
      <c r="S2009" t="s">
        <v>67</v>
      </c>
      <c r="T2009" t="s">
        <v>67</v>
      </c>
      <c r="U2009" t="s">
        <v>67</v>
      </c>
      <c r="V2009" t="s">
        <v>67</v>
      </c>
      <c r="W2009" t="s">
        <v>67</v>
      </c>
      <c r="X2009" t="s">
        <v>67</v>
      </c>
      <c r="Y2009" t="s">
        <v>112</v>
      </c>
      <c r="Z2009" t="s">
        <v>67</v>
      </c>
      <c r="AA2009" t="s">
        <v>67</v>
      </c>
      <c r="AB2009" t="s">
        <v>67</v>
      </c>
      <c r="AC2009" t="s">
        <v>67</v>
      </c>
      <c r="AD2009" t="s">
        <v>67</v>
      </c>
      <c r="AE2009" t="s">
        <v>112</v>
      </c>
      <c r="AF2009" t="s">
        <v>14</v>
      </c>
      <c r="AI2009" t="s">
        <v>25</v>
      </c>
      <c r="AJ2009" t="s">
        <v>50</v>
      </c>
      <c r="AK2009" t="s">
        <v>51</v>
      </c>
      <c r="AL2009" t="s">
        <v>69</v>
      </c>
      <c r="AM2009" t="s">
        <v>53</v>
      </c>
      <c r="AN2009" t="s">
        <v>70</v>
      </c>
      <c r="AO2009" t="s">
        <v>55</v>
      </c>
      <c r="AP2009" t="s">
        <v>72</v>
      </c>
      <c r="AQ2009" t="s">
        <v>73</v>
      </c>
      <c r="AR2009" t="s">
        <v>58</v>
      </c>
      <c r="AS2009" t="s">
        <v>74</v>
      </c>
      <c r="AT2009" t="s">
        <v>50</v>
      </c>
      <c r="AU2009" t="s">
        <v>83</v>
      </c>
      <c r="AV2009" t="s">
        <v>76</v>
      </c>
      <c r="AW2009" t="s">
        <v>1586</v>
      </c>
    </row>
    <row r="2010" spans="1:49" x14ac:dyDescent="0.25">
      <c r="A2010" t="s">
        <v>229</v>
      </c>
      <c r="B2010" s="3" t="s">
        <v>46</v>
      </c>
      <c r="C2010" t="s">
        <v>47</v>
      </c>
      <c r="D2010" s="2" t="str">
        <f t="shared" si="157"/>
        <v>2001-08-22</v>
      </c>
      <c r="E2010" t="s">
        <v>852</v>
      </c>
      <c r="F2010" s="3">
        <f t="shared" si="156"/>
        <v>4</v>
      </c>
      <c r="G2010" t="s">
        <v>811</v>
      </c>
      <c r="AJ2010" t="s">
        <v>50</v>
      </c>
      <c r="AK2010" t="s">
        <v>51</v>
      </c>
      <c r="AL2010" t="s">
        <v>69</v>
      </c>
      <c r="AM2010" t="s">
        <v>53</v>
      </c>
      <c r="AN2010" t="s">
        <v>200</v>
      </c>
      <c r="AO2010" t="s">
        <v>175</v>
      </c>
      <c r="AP2010" t="s">
        <v>56</v>
      </c>
      <c r="AQ2010" t="s">
        <v>233</v>
      </c>
      <c r="AR2010" t="s">
        <v>58</v>
      </c>
      <c r="AS2010" t="s">
        <v>74</v>
      </c>
      <c r="AT2010" t="s">
        <v>50</v>
      </c>
      <c r="AU2010" t="s">
        <v>61</v>
      </c>
      <c r="AV2010" t="s">
        <v>232</v>
      </c>
      <c r="AW2010" t="s">
        <v>215</v>
      </c>
    </row>
    <row r="2011" spans="1:49" x14ac:dyDescent="0.25">
      <c r="A2011" t="s">
        <v>165</v>
      </c>
      <c r="B2011" s="3" t="s">
        <v>46</v>
      </c>
      <c r="C2011" t="s">
        <v>47</v>
      </c>
      <c r="D2011" s="2" t="str">
        <f t="shared" si="157"/>
        <v>2003-12-16</v>
      </c>
      <c r="E2011" t="s">
        <v>65</v>
      </c>
      <c r="F2011" s="3">
        <f t="shared" si="156"/>
        <v>6</v>
      </c>
      <c r="G2011" t="s">
        <v>1587</v>
      </c>
      <c r="H2011" t="s">
        <v>66</v>
      </c>
      <c r="I2011" t="s">
        <v>66</v>
      </c>
      <c r="J2011" t="s">
        <v>66</v>
      </c>
      <c r="K2011" t="s">
        <v>66</v>
      </c>
      <c r="L2011" t="s">
        <v>66</v>
      </c>
      <c r="M2011" t="s">
        <v>66</v>
      </c>
      <c r="N2011" t="s">
        <v>66</v>
      </c>
      <c r="O2011" t="s">
        <v>66</v>
      </c>
      <c r="P2011" t="s">
        <v>66</v>
      </c>
      <c r="Q2011" t="s">
        <v>66</v>
      </c>
      <c r="R2011" t="s">
        <v>66</v>
      </c>
      <c r="S2011" t="s">
        <v>66</v>
      </c>
      <c r="T2011" t="s">
        <v>66</v>
      </c>
      <c r="U2011" t="s">
        <v>66</v>
      </c>
      <c r="V2011" t="s">
        <v>66</v>
      </c>
      <c r="W2011" t="s">
        <v>66</v>
      </c>
      <c r="X2011" t="s">
        <v>66</v>
      </c>
      <c r="Y2011" t="s">
        <v>66</v>
      </c>
      <c r="Z2011" t="s">
        <v>66</v>
      </c>
      <c r="AA2011" t="s">
        <v>66</v>
      </c>
      <c r="AB2011" t="s">
        <v>66</v>
      </c>
      <c r="AC2011" t="s">
        <v>66</v>
      </c>
      <c r="AD2011" t="s">
        <v>66</v>
      </c>
      <c r="AE2011" t="s">
        <v>66</v>
      </c>
      <c r="AF2011" t="s">
        <v>14</v>
      </c>
      <c r="AG2011" t="s">
        <v>16</v>
      </c>
      <c r="AH2011" t="s">
        <v>16</v>
      </c>
      <c r="AI2011" t="s">
        <v>14</v>
      </c>
      <c r="AJ2011" t="s">
        <v>50</v>
      </c>
      <c r="AK2011" t="s">
        <v>94</v>
      </c>
      <c r="AL2011" t="s">
        <v>95</v>
      </c>
      <c r="AM2011" t="s">
        <v>53</v>
      </c>
      <c r="AN2011" t="s">
        <v>206</v>
      </c>
      <c r="AO2011" t="s">
        <v>71</v>
      </c>
      <c r="AP2011" t="s">
        <v>72</v>
      </c>
      <c r="AQ2011" t="s">
        <v>57</v>
      </c>
      <c r="AR2011" t="s">
        <v>58</v>
      </c>
      <c r="AS2011" t="s">
        <v>59</v>
      </c>
      <c r="AT2011" t="s">
        <v>50</v>
      </c>
      <c r="AU2011" t="s">
        <v>83</v>
      </c>
      <c r="AV2011" t="s">
        <v>62</v>
      </c>
      <c r="AW2011" t="s">
        <v>1049</v>
      </c>
    </row>
    <row r="2012" spans="1:49" x14ac:dyDescent="0.25">
      <c r="A2012" t="s">
        <v>212</v>
      </c>
      <c r="B2012" s="3" t="s">
        <v>46</v>
      </c>
      <c r="C2012" t="s">
        <v>47</v>
      </c>
      <c r="D2012" s="2" t="str">
        <f t="shared" si="157"/>
        <v>2001-01-16</v>
      </c>
      <c r="E2012" t="s">
        <v>713</v>
      </c>
      <c r="F2012" s="3">
        <f t="shared" si="156"/>
        <v>13</v>
      </c>
      <c r="G2012" t="s">
        <v>1247</v>
      </c>
      <c r="H2012" t="s">
        <v>67</v>
      </c>
      <c r="I2012" t="s">
        <v>67</v>
      </c>
      <c r="J2012" t="s">
        <v>67</v>
      </c>
      <c r="K2012" t="s">
        <v>67</v>
      </c>
      <c r="L2012" t="s">
        <v>66</v>
      </c>
      <c r="M2012" t="s">
        <v>67</v>
      </c>
      <c r="N2012" t="s">
        <v>67</v>
      </c>
      <c r="O2012" t="s">
        <v>67</v>
      </c>
      <c r="P2012" t="s">
        <v>67</v>
      </c>
      <c r="Q2012" t="s">
        <v>67</v>
      </c>
      <c r="R2012" t="s">
        <v>67</v>
      </c>
      <c r="S2012" t="s">
        <v>66</v>
      </c>
      <c r="T2012" t="s">
        <v>66</v>
      </c>
      <c r="U2012" t="s">
        <v>66</v>
      </c>
      <c r="V2012" t="s">
        <v>67</v>
      </c>
      <c r="W2012" t="s">
        <v>67</v>
      </c>
      <c r="X2012" t="s">
        <v>67</v>
      </c>
      <c r="Y2012" t="s">
        <v>67</v>
      </c>
      <c r="Z2012" t="s">
        <v>67</v>
      </c>
      <c r="AA2012" t="s">
        <v>112</v>
      </c>
      <c r="AB2012" t="s">
        <v>67</v>
      </c>
      <c r="AC2012" t="s">
        <v>67</v>
      </c>
      <c r="AD2012" t="s">
        <v>67</v>
      </c>
      <c r="AE2012" t="s">
        <v>112</v>
      </c>
      <c r="AF2012" t="s">
        <v>5</v>
      </c>
      <c r="AG2012" t="s">
        <v>15</v>
      </c>
      <c r="AH2012" t="s">
        <v>14</v>
      </c>
      <c r="AI2012" t="s">
        <v>19</v>
      </c>
      <c r="AJ2012" t="s">
        <v>50</v>
      </c>
      <c r="AK2012" t="s">
        <v>51</v>
      </c>
      <c r="AL2012" t="s">
        <v>69</v>
      </c>
      <c r="AM2012" t="s">
        <v>53</v>
      </c>
      <c r="AN2012" t="s">
        <v>70</v>
      </c>
      <c r="AO2012" t="s">
        <v>207</v>
      </c>
      <c r="AP2012" t="s">
        <v>56</v>
      </c>
      <c r="AQ2012" t="s">
        <v>201</v>
      </c>
      <c r="AR2012" t="s">
        <v>58</v>
      </c>
      <c r="AS2012" t="s">
        <v>74</v>
      </c>
      <c r="AT2012" t="s">
        <v>50</v>
      </c>
      <c r="AU2012" t="s">
        <v>83</v>
      </c>
      <c r="AV2012" t="s">
        <v>90</v>
      </c>
      <c r="AW2012" t="s">
        <v>1588</v>
      </c>
    </row>
    <row r="2013" spans="1:49" x14ac:dyDescent="0.25">
      <c r="A2013" t="s">
        <v>840</v>
      </c>
      <c r="B2013" s="3" t="s">
        <v>46</v>
      </c>
      <c r="C2013" t="s">
        <v>47</v>
      </c>
      <c r="D2013" s="2" t="str">
        <f t="shared" si="157"/>
        <v>2003-12-11</v>
      </c>
      <c r="E2013" t="s">
        <v>133</v>
      </c>
      <c r="F2013" s="3">
        <f t="shared" si="156"/>
        <v>5</v>
      </c>
      <c r="G2013" t="s">
        <v>267</v>
      </c>
      <c r="H2013" t="s">
        <v>66</v>
      </c>
      <c r="I2013" t="s">
        <v>67</v>
      </c>
      <c r="J2013" t="s">
        <v>67</v>
      </c>
      <c r="K2013" t="s">
        <v>67</v>
      </c>
      <c r="L2013" t="s">
        <v>67</v>
      </c>
      <c r="M2013" t="s">
        <v>66</v>
      </c>
      <c r="N2013" t="s">
        <v>67</v>
      </c>
      <c r="O2013" t="s">
        <v>66</v>
      </c>
      <c r="P2013" t="s">
        <v>66</v>
      </c>
      <c r="Q2013" t="s">
        <v>67</v>
      </c>
      <c r="R2013" t="s">
        <v>66</v>
      </c>
      <c r="S2013" t="s">
        <v>66</v>
      </c>
      <c r="T2013" t="s">
        <v>67</v>
      </c>
      <c r="U2013" t="s">
        <v>66</v>
      </c>
      <c r="V2013" t="s">
        <v>66</v>
      </c>
      <c r="W2013" t="s">
        <v>66</v>
      </c>
      <c r="X2013" t="s">
        <v>67</v>
      </c>
      <c r="Y2013" t="s">
        <v>67</v>
      </c>
      <c r="Z2013" t="s">
        <v>67</v>
      </c>
      <c r="AA2013" t="s">
        <v>66</v>
      </c>
      <c r="AB2013" t="s">
        <v>67</v>
      </c>
      <c r="AC2013" t="s">
        <v>66</v>
      </c>
      <c r="AD2013" t="s">
        <v>67</v>
      </c>
      <c r="AE2013" t="s">
        <v>67</v>
      </c>
      <c r="AF2013" t="s">
        <v>12</v>
      </c>
      <c r="AG2013" t="s">
        <v>26</v>
      </c>
      <c r="AH2013" t="s">
        <v>10</v>
      </c>
      <c r="AI2013" t="s">
        <v>12</v>
      </c>
      <c r="AJ2013" t="s">
        <v>50</v>
      </c>
      <c r="AK2013" t="s">
        <v>94</v>
      </c>
      <c r="AL2013" t="s">
        <v>95</v>
      </c>
      <c r="AM2013" t="s">
        <v>53</v>
      </c>
      <c r="AN2013" t="s">
        <v>54</v>
      </c>
      <c r="AO2013" t="s">
        <v>55</v>
      </c>
      <c r="AP2013" t="s">
        <v>72</v>
      </c>
      <c r="AQ2013" t="s">
        <v>73</v>
      </c>
      <c r="AR2013" t="s">
        <v>58</v>
      </c>
      <c r="AS2013" t="s">
        <v>74</v>
      </c>
      <c r="AT2013" t="s">
        <v>50</v>
      </c>
      <c r="AU2013" t="s">
        <v>83</v>
      </c>
      <c r="AV2013" t="s">
        <v>76</v>
      </c>
      <c r="AW2013" t="s">
        <v>1169</v>
      </c>
    </row>
    <row r="2014" spans="1:49" x14ac:dyDescent="0.25">
      <c r="A2014" t="s">
        <v>123</v>
      </c>
      <c r="B2014" s="3" t="s">
        <v>46</v>
      </c>
      <c r="C2014" t="s">
        <v>47</v>
      </c>
      <c r="D2014" s="2" t="str">
        <f t="shared" si="157"/>
        <v>2001-12-19</v>
      </c>
      <c r="E2014" t="s">
        <v>264</v>
      </c>
      <c r="F2014" s="3">
        <f t="shared" si="156"/>
        <v>8</v>
      </c>
      <c r="G2014" t="s">
        <v>1359</v>
      </c>
      <c r="H2014" t="s">
        <v>67</v>
      </c>
      <c r="I2014" t="s">
        <v>67</v>
      </c>
      <c r="J2014" t="s">
        <v>67</v>
      </c>
      <c r="K2014" t="s">
        <v>67</v>
      </c>
      <c r="L2014" t="s">
        <v>67</v>
      </c>
      <c r="M2014" t="s">
        <v>66</v>
      </c>
      <c r="N2014" t="s">
        <v>66</v>
      </c>
      <c r="O2014" t="s">
        <v>66</v>
      </c>
      <c r="P2014" t="s">
        <v>66</v>
      </c>
      <c r="Q2014" t="s">
        <v>66</v>
      </c>
      <c r="R2014" t="s">
        <v>66</v>
      </c>
      <c r="S2014" t="s">
        <v>67</v>
      </c>
      <c r="T2014" t="s">
        <v>67</v>
      </c>
      <c r="U2014" t="s">
        <v>67</v>
      </c>
      <c r="V2014" t="s">
        <v>67</v>
      </c>
      <c r="W2014" t="s">
        <v>67</v>
      </c>
      <c r="X2014" t="s">
        <v>67</v>
      </c>
      <c r="Y2014" t="s">
        <v>66</v>
      </c>
      <c r="Z2014" t="s">
        <v>67</v>
      </c>
      <c r="AA2014" t="s">
        <v>66</v>
      </c>
      <c r="AB2014" t="s">
        <v>67</v>
      </c>
      <c r="AC2014" t="s">
        <v>66</v>
      </c>
      <c r="AD2014" t="s">
        <v>67</v>
      </c>
      <c r="AE2014" t="s">
        <v>66</v>
      </c>
      <c r="AF2014" t="s">
        <v>20</v>
      </c>
      <c r="AG2014" t="s">
        <v>12</v>
      </c>
      <c r="AH2014" t="s">
        <v>20</v>
      </c>
      <c r="AI2014" t="s">
        <v>12</v>
      </c>
      <c r="AJ2014" t="s">
        <v>50</v>
      </c>
      <c r="AK2014" t="s">
        <v>94</v>
      </c>
      <c r="AL2014" t="s">
        <v>95</v>
      </c>
      <c r="AM2014" t="s">
        <v>53</v>
      </c>
      <c r="AN2014" t="s">
        <v>70</v>
      </c>
      <c r="AO2014" t="s">
        <v>55</v>
      </c>
      <c r="AP2014" t="s">
        <v>56</v>
      </c>
      <c r="AQ2014" t="s">
        <v>73</v>
      </c>
      <c r="AR2014" t="s">
        <v>58</v>
      </c>
      <c r="AS2014" t="s">
        <v>59</v>
      </c>
      <c r="AT2014" t="s">
        <v>50</v>
      </c>
      <c r="AU2014" t="s">
        <v>127</v>
      </c>
      <c r="AV2014" t="s">
        <v>128</v>
      </c>
      <c r="AW2014" t="s">
        <v>888</v>
      </c>
    </row>
    <row r="2015" spans="1:49" x14ac:dyDescent="0.25">
      <c r="A2015" t="s">
        <v>359</v>
      </c>
      <c r="B2015" s="3" t="s">
        <v>46</v>
      </c>
      <c r="C2015" t="s">
        <v>47</v>
      </c>
      <c r="D2015" s="2">
        <f t="shared" si="157"/>
        <v>31765</v>
      </c>
      <c r="E2015" t="s">
        <v>573</v>
      </c>
      <c r="F2015" s="3">
        <f t="shared" si="156"/>
        <v>5</v>
      </c>
      <c r="G2015" t="s">
        <v>522</v>
      </c>
      <c r="H2015" t="s">
        <v>112</v>
      </c>
      <c r="I2015" t="s">
        <v>67</v>
      </c>
      <c r="J2015" t="s">
        <v>67</v>
      </c>
      <c r="K2015" t="s">
        <v>67</v>
      </c>
      <c r="L2015" t="s">
        <v>67</v>
      </c>
      <c r="M2015" t="s">
        <v>205</v>
      </c>
      <c r="N2015" t="s">
        <v>67</v>
      </c>
      <c r="O2015" t="s">
        <v>67</v>
      </c>
      <c r="P2015" t="s">
        <v>67</v>
      </c>
      <c r="Q2015" t="s">
        <v>112</v>
      </c>
      <c r="R2015" t="s">
        <v>112</v>
      </c>
      <c r="S2015" t="s">
        <v>112</v>
      </c>
      <c r="T2015" t="s">
        <v>67</v>
      </c>
      <c r="U2015" t="s">
        <v>67</v>
      </c>
      <c r="V2015" t="s">
        <v>67</v>
      </c>
      <c r="W2015" t="s">
        <v>67</v>
      </c>
      <c r="X2015" t="s">
        <v>67</v>
      </c>
      <c r="Y2015" t="s">
        <v>205</v>
      </c>
      <c r="Z2015" t="s">
        <v>205</v>
      </c>
      <c r="AA2015" t="s">
        <v>67</v>
      </c>
      <c r="AB2015" t="s">
        <v>67</v>
      </c>
      <c r="AC2015" t="s">
        <v>67</v>
      </c>
      <c r="AD2015" t="s">
        <v>67</v>
      </c>
      <c r="AE2015" t="s">
        <v>112</v>
      </c>
      <c r="AF2015" t="s">
        <v>9</v>
      </c>
      <c r="AG2015" t="s">
        <v>12</v>
      </c>
      <c r="AH2015" t="s">
        <v>14</v>
      </c>
      <c r="AI2015" t="s">
        <v>19</v>
      </c>
      <c r="AJ2015" t="s">
        <v>50</v>
      </c>
      <c r="AK2015" t="s">
        <v>51</v>
      </c>
      <c r="AL2015" t="s">
        <v>69</v>
      </c>
      <c r="AM2015" t="s">
        <v>53</v>
      </c>
      <c r="AN2015" t="s">
        <v>200</v>
      </c>
      <c r="AO2015" t="s">
        <v>100</v>
      </c>
      <c r="AP2015" t="s">
        <v>72</v>
      </c>
      <c r="AQ2015" t="s">
        <v>73</v>
      </c>
      <c r="AR2015" t="s">
        <v>58</v>
      </c>
      <c r="AS2015" t="s">
        <v>74</v>
      </c>
      <c r="AT2015" t="s">
        <v>50</v>
      </c>
      <c r="AU2015" t="s">
        <v>83</v>
      </c>
      <c r="AV2015" t="s">
        <v>358</v>
      </c>
      <c r="AW2015" t="s">
        <v>215</v>
      </c>
    </row>
    <row r="2016" spans="1:49" x14ac:dyDescent="0.25">
      <c r="A2016" t="s">
        <v>63</v>
      </c>
      <c r="B2016" s="3" t="s">
        <v>46</v>
      </c>
      <c r="C2016" t="s">
        <v>47</v>
      </c>
      <c r="D2016" s="2" t="str">
        <f t="shared" si="157"/>
        <v>2003-12-15</v>
      </c>
      <c r="E2016" t="s">
        <v>323</v>
      </c>
      <c r="F2016" s="3">
        <f t="shared" si="156"/>
        <v>7</v>
      </c>
      <c r="G2016" t="s">
        <v>320</v>
      </c>
      <c r="H2016" t="s">
        <v>66</v>
      </c>
      <c r="I2016" t="s">
        <v>66</v>
      </c>
      <c r="J2016" t="s">
        <v>66</v>
      </c>
      <c r="K2016" t="s">
        <v>67</v>
      </c>
      <c r="L2016" t="s">
        <v>66</v>
      </c>
      <c r="M2016" t="s">
        <v>66</v>
      </c>
      <c r="N2016" t="s">
        <v>66</v>
      </c>
      <c r="O2016" t="s">
        <v>66</v>
      </c>
      <c r="P2016" t="s">
        <v>66</v>
      </c>
      <c r="Q2016" t="s">
        <v>66</v>
      </c>
      <c r="R2016" t="s">
        <v>67</v>
      </c>
      <c r="S2016" t="s">
        <v>66</v>
      </c>
      <c r="T2016" t="s">
        <v>66</v>
      </c>
      <c r="U2016" t="s">
        <v>66</v>
      </c>
      <c r="V2016" t="s">
        <v>66</v>
      </c>
      <c r="W2016" t="s">
        <v>66</v>
      </c>
      <c r="X2016" t="s">
        <v>66</v>
      </c>
      <c r="Y2016" t="s">
        <v>66</v>
      </c>
      <c r="Z2016" t="s">
        <v>66</v>
      </c>
      <c r="AA2016" t="s">
        <v>66</v>
      </c>
      <c r="AB2016" t="s">
        <v>66</v>
      </c>
      <c r="AC2016" t="s">
        <v>66</v>
      </c>
      <c r="AD2016" t="s">
        <v>66</v>
      </c>
      <c r="AE2016" t="s">
        <v>66</v>
      </c>
      <c r="AF2016" t="s">
        <v>14</v>
      </c>
      <c r="AG2016" t="s">
        <v>3</v>
      </c>
      <c r="AH2016" t="s">
        <v>10</v>
      </c>
      <c r="AI2016" t="s">
        <v>9</v>
      </c>
      <c r="AJ2016" t="s">
        <v>50</v>
      </c>
      <c r="AK2016" t="s">
        <v>94</v>
      </c>
      <c r="AL2016" t="s">
        <v>95</v>
      </c>
      <c r="AM2016" t="s">
        <v>50</v>
      </c>
      <c r="AN2016" t="s">
        <v>70</v>
      </c>
      <c r="AO2016" t="s">
        <v>207</v>
      </c>
      <c r="AP2016" t="s">
        <v>56</v>
      </c>
      <c r="AQ2016" t="s">
        <v>73</v>
      </c>
      <c r="AR2016" t="s">
        <v>58</v>
      </c>
      <c r="AS2016" t="s">
        <v>74</v>
      </c>
      <c r="AT2016" t="s">
        <v>50</v>
      </c>
      <c r="AU2016" t="s">
        <v>83</v>
      </c>
      <c r="AV2016" t="s">
        <v>76</v>
      </c>
      <c r="AW2016" t="s">
        <v>246</v>
      </c>
    </row>
    <row r="2017" spans="1:49" x14ac:dyDescent="0.25">
      <c r="A2017" t="s">
        <v>532</v>
      </c>
      <c r="B2017" s="3" t="s">
        <v>46</v>
      </c>
      <c r="C2017" t="s">
        <v>106</v>
      </c>
      <c r="D2017" s="2" t="str">
        <f t="shared" si="157"/>
        <v>2014-01-31</v>
      </c>
      <c r="E2017" t="s">
        <v>273</v>
      </c>
      <c r="F2017" s="3">
        <f t="shared" si="156"/>
        <v>2</v>
      </c>
      <c r="G2017" t="s">
        <v>533</v>
      </c>
      <c r="H2017" t="s">
        <v>66</v>
      </c>
      <c r="I2017" t="s">
        <v>66</v>
      </c>
      <c r="J2017" t="s">
        <v>66</v>
      </c>
      <c r="K2017" t="s">
        <v>67</v>
      </c>
      <c r="L2017" t="s">
        <v>66</v>
      </c>
      <c r="M2017" t="s">
        <v>66</v>
      </c>
      <c r="N2017" t="s">
        <v>66</v>
      </c>
      <c r="O2017" t="s">
        <v>66</v>
      </c>
      <c r="P2017" t="s">
        <v>66</v>
      </c>
      <c r="Q2017" t="s">
        <v>66</v>
      </c>
      <c r="R2017" t="s">
        <v>67</v>
      </c>
      <c r="S2017" t="s">
        <v>66</v>
      </c>
      <c r="T2017" t="s">
        <v>66</v>
      </c>
      <c r="U2017" t="s">
        <v>66</v>
      </c>
      <c r="V2017" t="s">
        <v>66</v>
      </c>
      <c r="W2017" t="s">
        <v>66</v>
      </c>
      <c r="X2017" t="s">
        <v>66</v>
      </c>
      <c r="Y2017" t="s">
        <v>66</v>
      </c>
      <c r="Z2017" t="s">
        <v>66</v>
      </c>
      <c r="AA2017" t="s">
        <v>66</v>
      </c>
      <c r="AB2017" t="s">
        <v>66</v>
      </c>
      <c r="AC2017" t="s">
        <v>66</v>
      </c>
      <c r="AD2017" t="s">
        <v>66</v>
      </c>
      <c r="AE2017" t="s">
        <v>66</v>
      </c>
      <c r="AF2017" t="s">
        <v>14</v>
      </c>
      <c r="AG2017" t="s">
        <v>3</v>
      </c>
      <c r="AH2017" t="s">
        <v>10</v>
      </c>
      <c r="AI2017" t="s">
        <v>9</v>
      </c>
      <c r="AJ2017" t="s">
        <v>50</v>
      </c>
      <c r="AK2017" t="s">
        <v>94</v>
      </c>
      <c r="AL2017" t="s">
        <v>95</v>
      </c>
      <c r="AM2017" t="s">
        <v>50</v>
      </c>
      <c r="AN2017" t="s">
        <v>70</v>
      </c>
      <c r="AO2017" t="s">
        <v>207</v>
      </c>
      <c r="AP2017" t="s">
        <v>56</v>
      </c>
      <c r="AQ2017" t="s">
        <v>73</v>
      </c>
      <c r="AR2017" t="s">
        <v>58</v>
      </c>
      <c r="AS2017" t="s">
        <v>74</v>
      </c>
      <c r="AT2017" t="s">
        <v>50</v>
      </c>
      <c r="AU2017" t="s">
        <v>83</v>
      </c>
      <c r="AV2017" t="s">
        <v>76</v>
      </c>
      <c r="AW2017" t="s">
        <v>246</v>
      </c>
    </row>
    <row r="2018" spans="1:49" x14ac:dyDescent="0.25">
      <c r="A2018" t="s">
        <v>229</v>
      </c>
      <c r="B2018" s="3" t="s">
        <v>46</v>
      </c>
      <c r="C2018" t="s">
        <v>47</v>
      </c>
      <c r="D2018" s="2" t="str">
        <f t="shared" si="157"/>
        <v>2002-03-15</v>
      </c>
      <c r="E2018" t="s">
        <v>852</v>
      </c>
      <c r="F2018" s="3">
        <f t="shared" si="156"/>
        <v>3</v>
      </c>
      <c r="G2018" t="s">
        <v>1182</v>
      </c>
      <c r="AJ2018" t="s">
        <v>50</v>
      </c>
      <c r="AK2018" t="s">
        <v>94</v>
      </c>
      <c r="AL2018" t="s">
        <v>95</v>
      </c>
      <c r="AM2018" t="s">
        <v>53</v>
      </c>
      <c r="AN2018" t="s">
        <v>70</v>
      </c>
      <c r="AO2018" t="s">
        <v>55</v>
      </c>
      <c r="AP2018" t="s">
        <v>72</v>
      </c>
      <c r="AQ2018" t="s">
        <v>233</v>
      </c>
      <c r="AR2018" t="s">
        <v>58</v>
      </c>
      <c r="AS2018" t="s">
        <v>59</v>
      </c>
      <c r="AT2018" t="s">
        <v>50</v>
      </c>
      <c r="AU2018" t="s">
        <v>83</v>
      </c>
      <c r="AV2018" t="s">
        <v>232</v>
      </c>
      <c r="AW2018" t="s">
        <v>298</v>
      </c>
    </row>
    <row r="2019" spans="1:49" x14ac:dyDescent="0.25">
      <c r="A2019" t="s">
        <v>45</v>
      </c>
      <c r="B2019" s="3" t="s">
        <v>46</v>
      </c>
      <c r="C2019" t="s">
        <v>47</v>
      </c>
      <c r="D2019" s="2" t="str">
        <f t="shared" si="157"/>
        <v>2000-08-09</v>
      </c>
      <c r="E2019" t="s">
        <v>339</v>
      </c>
      <c r="F2019" s="3">
        <f t="shared" si="156"/>
        <v>7</v>
      </c>
      <c r="G2019" t="s">
        <v>726</v>
      </c>
      <c r="H2019" t="s">
        <v>66</v>
      </c>
      <c r="I2019" t="s">
        <v>66</v>
      </c>
      <c r="J2019" t="s">
        <v>66</v>
      </c>
      <c r="K2019" t="s">
        <v>66</v>
      </c>
      <c r="L2019" t="s">
        <v>66</v>
      </c>
      <c r="M2019" t="s">
        <v>67</v>
      </c>
      <c r="N2019" t="s">
        <v>66</v>
      </c>
      <c r="O2019" t="s">
        <v>67</v>
      </c>
      <c r="P2019" t="s">
        <v>67</v>
      </c>
      <c r="Q2019" t="s">
        <v>67</v>
      </c>
      <c r="R2019" t="s">
        <v>67</v>
      </c>
      <c r="S2019" t="s">
        <v>66</v>
      </c>
      <c r="T2019" t="s">
        <v>66</v>
      </c>
      <c r="U2019" t="s">
        <v>66</v>
      </c>
      <c r="V2019" t="s">
        <v>66</v>
      </c>
      <c r="W2019" t="s">
        <v>66</v>
      </c>
      <c r="X2019" t="s">
        <v>66</v>
      </c>
      <c r="Y2019" t="s">
        <v>67</v>
      </c>
      <c r="Z2019" t="s">
        <v>112</v>
      </c>
      <c r="AA2019" t="s">
        <v>66</v>
      </c>
      <c r="AB2019" t="s">
        <v>67</v>
      </c>
      <c r="AC2019" t="s">
        <v>66</v>
      </c>
      <c r="AD2019" t="s">
        <v>66</v>
      </c>
      <c r="AE2019" t="s">
        <v>67</v>
      </c>
      <c r="AF2019" t="s">
        <v>8</v>
      </c>
      <c r="AG2019" t="s">
        <v>15</v>
      </c>
      <c r="AH2019" t="s">
        <v>16</v>
      </c>
      <c r="AI2019" t="s">
        <v>25</v>
      </c>
      <c r="AJ2019" t="s">
        <v>50</v>
      </c>
      <c r="AK2019" t="s">
        <v>51</v>
      </c>
      <c r="AL2019" t="s">
        <v>69</v>
      </c>
      <c r="AM2019" t="s">
        <v>50</v>
      </c>
      <c r="AN2019" t="s">
        <v>70</v>
      </c>
      <c r="AO2019" t="s">
        <v>55</v>
      </c>
      <c r="AP2019" t="s">
        <v>119</v>
      </c>
      <c r="AQ2019" t="s">
        <v>97</v>
      </c>
      <c r="AR2019" t="s">
        <v>58</v>
      </c>
      <c r="AS2019" t="s">
        <v>179</v>
      </c>
      <c r="AT2019" t="s">
        <v>50</v>
      </c>
      <c r="AU2019" t="s">
        <v>127</v>
      </c>
      <c r="AV2019" t="s">
        <v>62</v>
      </c>
      <c r="AW2019" t="s">
        <v>1036</v>
      </c>
    </row>
    <row r="2020" spans="1:49" x14ac:dyDescent="0.25">
      <c r="A2020" t="s">
        <v>354</v>
      </c>
      <c r="B2020" s="3" t="s">
        <v>46</v>
      </c>
      <c r="C2020" t="s">
        <v>47</v>
      </c>
      <c r="D2020" s="2" t="str">
        <f t="shared" si="157"/>
        <v>1999-07-15</v>
      </c>
      <c r="E2020" t="s">
        <v>509</v>
      </c>
      <c r="F2020" s="3">
        <f t="shared" si="156"/>
        <v>5</v>
      </c>
      <c r="G2020" t="s">
        <v>1430</v>
      </c>
      <c r="AJ2020" t="s">
        <v>50</v>
      </c>
      <c r="AK2020" t="s">
        <v>51</v>
      </c>
      <c r="AL2020" t="s">
        <v>69</v>
      </c>
      <c r="AM2020" t="s">
        <v>53</v>
      </c>
      <c r="AN2020" t="s">
        <v>54</v>
      </c>
      <c r="AO2020" t="s">
        <v>161</v>
      </c>
      <c r="AP2020" t="s">
        <v>72</v>
      </c>
      <c r="AQ2020" t="s">
        <v>73</v>
      </c>
      <c r="AR2020" t="s">
        <v>58</v>
      </c>
      <c r="AS2020" t="s">
        <v>74</v>
      </c>
      <c r="AT2020" t="s">
        <v>50</v>
      </c>
      <c r="AU2020" t="s">
        <v>127</v>
      </c>
      <c r="AV2020" t="s">
        <v>120</v>
      </c>
      <c r="AW2020" t="s">
        <v>1357</v>
      </c>
    </row>
    <row r="2021" spans="1:49" x14ac:dyDescent="0.25">
      <c r="A2021" t="s">
        <v>121</v>
      </c>
      <c r="B2021" s="3" t="s">
        <v>46</v>
      </c>
      <c r="C2021" t="s">
        <v>106</v>
      </c>
      <c r="D2021" s="2">
        <f t="shared" si="157"/>
        <v>39698</v>
      </c>
      <c r="E2021" t="s">
        <v>264</v>
      </c>
      <c r="F2021" s="3">
        <f t="shared" si="156"/>
        <v>1</v>
      </c>
      <c r="G2021" t="s">
        <v>421</v>
      </c>
      <c r="AJ2021" t="s">
        <v>50</v>
      </c>
      <c r="AK2021" t="s">
        <v>51</v>
      </c>
      <c r="AL2021" t="s">
        <v>69</v>
      </c>
      <c r="AM2021" t="s">
        <v>53</v>
      </c>
      <c r="AN2021" t="s">
        <v>54</v>
      </c>
      <c r="AO2021" t="s">
        <v>161</v>
      </c>
      <c r="AP2021" t="s">
        <v>72</v>
      </c>
      <c r="AQ2021" t="s">
        <v>73</v>
      </c>
      <c r="AR2021" t="s">
        <v>58</v>
      </c>
      <c r="AS2021" t="s">
        <v>74</v>
      </c>
      <c r="AT2021" t="s">
        <v>50</v>
      </c>
      <c r="AU2021" t="s">
        <v>127</v>
      </c>
      <c r="AV2021" t="s">
        <v>120</v>
      </c>
      <c r="AW2021" t="s">
        <v>1357</v>
      </c>
    </row>
    <row r="2022" spans="1:49" x14ac:dyDescent="0.25">
      <c r="A2022" t="s">
        <v>45</v>
      </c>
      <c r="B2022" s="3" t="s">
        <v>46</v>
      </c>
      <c r="C2022" t="s">
        <v>47</v>
      </c>
      <c r="D2022" s="2" t="str">
        <f t="shared" si="157"/>
        <v>2000-08-10</v>
      </c>
      <c r="E2022" t="s">
        <v>333</v>
      </c>
      <c r="F2022" s="3">
        <f t="shared" si="156"/>
        <v>6</v>
      </c>
      <c r="G2022" t="s">
        <v>1266</v>
      </c>
      <c r="AJ2022" t="s">
        <v>50</v>
      </c>
      <c r="AK2022" t="s">
        <v>94</v>
      </c>
      <c r="AL2022" t="s">
        <v>95</v>
      </c>
      <c r="AM2022" t="s">
        <v>53</v>
      </c>
      <c r="AN2022" t="s">
        <v>54</v>
      </c>
      <c r="AO2022" t="s">
        <v>55</v>
      </c>
      <c r="AP2022" t="s">
        <v>56</v>
      </c>
      <c r="AQ2022" t="s">
        <v>57</v>
      </c>
      <c r="AR2022" t="s">
        <v>58</v>
      </c>
      <c r="AS2022" t="s">
        <v>179</v>
      </c>
      <c r="AT2022" t="s">
        <v>50</v>
      </c>
      <c r="AU2022" t="s">
        <v>127</v>
      </c>
      <c r="AV2022" t="s">
        <v>62</v>
      </c>
      <c r="AW2022" t="s">
        <v>101</v>
      </c>
    </row>
    <row r="2023" spans="1:49" x14ac:dyDescent="0.25">
      <c r="A2023" t="s">
        <v>180</v>
      </c>
      <c r="B2023" s="3" t="s">
        <v>46</v>
      </c>
      <c r="C2023" t="s">
        <v>106</v>
      </c>
      <c r="D2023" s="2" t="str">
        <f t="shared" si="157"/>
        <v>2016-01-19</v>
      </c>
      <c r="E2023" t="s">
        <v>239</v>
      </c>
      <c r="F2023" s="3">
        <f t="shared" si="156"/>
        <v>2</v>
      </c>
      <c r="G2023" t="s">
        <v>1589</v>
      </c>
      <c r="AJ2023" t="s">
        <v>50</v>
      </c>
      <c r="AK2023" t="s">
        <v>94</v>
      </c>
      <c r="AL2023" t="s">
        <v>95</v>
      </c>
      <c r="AM2023" t="s">
        <v>53</v>
      </c>
      <c r="AN2023" t="s">
        <v>54</v>
      </c>
      <c r="AO2023" t="s">
        <v>55</v>
      </c>
      <c r="AP2023" t="s">
        <v>56</v>
      </c>
      <c r="AQ2023" t="s">
        <v>57</v>
      </c>
      <c r="AR2023" t="s">
        <v>58</v>
      </c>
      <c r="AS2023" t="s">
        <v>179</v>
      </c>
      <c r="AT2023" t="s">
        <v>50</v>
      </c>
      <c r="AU2023" t="s">
        <v>127</v>
      </c>
      <c r="AV2023" t="s">
        <v>62</v>
      </c>
      <c r="AW2023" t="s">
        <v>101</v>
      </c>
    </row>
    <row r="2024" spans="1:49" x14ac:dyDescent="0.25">
      <c r="A2024" t="s">
        <v>229</v>
      </c>
      <c r="B2024" s="3" t="s">
        <v>46</v>
      </c>
      <c r="C2024" t="s">
        <v>47</v>
      </c>
      <c r="D2024" s="2" t="str">
        <f t="shared" si="157"/>
        <v>2001-08-22</v>
      </c>
      <c r="E2024" t="s">
        <v>634</v>
      </c>
      <c r="F2024" s="3">
        <f t="shared" si="156"/>
        <v>5</v>
      </c>
      <c r="G2024" t="s">
        <v>811</v>
      </c>
      <c r="AJ2024" t="s">
        <v>53</v>
      </c>
      <c r="AT2024" t="s">
        <v>50</v>
      </c>
      <c r="AU2024" t="s">
        <v>83</v>
      </c>
      <c r="AV2024" t="s">
        <v>84</v>
      </c>
      <c r="AW2024" t="s">
        <v>298</v>
      </c>
    </row>
    <row r="2025" spans="1:49" x14ac:dyDescent="0.25">
      <c r="A2025" t="s">
        <v>139</v>
      </c>
      <c r="B2025" s="3" t="s">
        <v>46</v>
      </c>
      <c r="C2025" t="s">
        <v>47</v>
      </c>
      <c r="D2025" s="2" t="str">
        <f t="shared" si="157"/>
        <v>2003-12-09</v>
      </c>
      <c r="E2025" t="s">
        <v>264</v>
      </c>
      <c r="F2025" s="3">
        <f t="shared" si="156"/>
        <v>6</v>
      </c>
      <c r="G2025" t="s">
        <v>221</v>
      </c>
      <c r="AJ2025" t="s">
        <v>50</v>
      </c>
      <c r="AK2025" t="s">
        <v>94</v>
      </c>
      <c r="AL2025" t="s">
        <v>88</v>
      </c>
      <c r="AM2025" t="s">
        <v>53</v>
      </c>
      <c r="AN2025" t="s">
        <v>70</v>
      </c>
      <c r="AO2025" t="s">
        <v>55</v>
      </c>
      <c r="AP2025" t="s">
        <v>72</v>
      </c>
      <c r="AQ2025" t="s">
        <v>80</v>
      </c>
      <c r="AR2025" t="s">
        <v>58</v>
      </c>
      <c r="AS2025" t="s">
        <v>145</v>
      </c>
      <c r="AT2025" t="s">
        <v>50</v>
      </c>
      <c r="AU2025" t="s">
        <v>61</v>
      </c>
      <c r="AV2025" t="s">
        <v>62</v>
      </c>
      <c r="AW2025" t="s">
        <v>928</v>
      </c>
    </row>
    <row r="2026" spans="1:49" x14ac:dyDescent="0.25">
      <c r="A2026" t="s">
        <v>45</v>
      </c>
      <c r="B2026" s="3" t="s">
        <v>46</v>
      </c>
      <c r="C2026" t="s">
        <v>47</v>
      </c>
      <c r="D2026" s="2" t="str">
        <f t="shared" si="157"/>
        <v>2005-01-13</v>
      </c>
      <c r="E2026" t="s">
        <v>258</v>
      </c>
      <c r="F2026" s="3">
        <f t="shared" si="156"/>
        <v>6</v>
      </c>
      <c r="G2026" t="s">
        <v>934</v>
      </c>
      <c r="H2026" t="s">
        <v>67</v>
      </c>
      <c r="I2026" t="s">
        <v>67</v>
      </c>
      <c r="J2026" t="s">
        <v>67</v>
      </c>
      <c r="K2026" t="s">
        <v>112</v>
      </c>
      <c r="L2026" t="s">
        <v>67</v>
      </c>
      <c r="M2026" t="s">
        <v>112</v>
      </c>
      <c r="N2026" t="s">
        <v>67</v>
      </c>
      <c r="O2026" t="s">
        <v>67</v>
      </c>
      <c r="P2026" t="s">
        <v>66</v>
      </c>
      <c r="Q2026" t="s">
        <v>67</v>
      </c>
      <c r="R2026" t="s">
        <v>112</v>
      </c>
      <c r="S2026" t="s">
        <v>67</v>
      </c>
      <c r="T2026" t="s">
        <v>67</v>
      </c>
      <c r="U2026" t="s">
        <v>67</v>
      </c>
      <c r="V2026" t="s">
        <v>67</v>
      </c>
      <c r="W2026" t="s">
        <v>67</v>
      </c>
      <c r="X2026" t="s">
        <v>67</v>
      </c>
      <c r="Y2026" t="s">
        <v>67</v>
      </c>
      <c r="Z2026" t="s">
        <v>67</v>
      </c>
      <c r="AA2026" t="s">
        <v>67</v>
      </c>
      <c r="AB2026" t="s">
        <v>67</v>
      </c>
      <c r="AC2026" t="s">
        <v>67</v>
      </c>
      <c r="AD2026" t="s">
        <v>67</v>
      </c>
      <c r="AE2026" t="s">
        <v>67</v>
      </c>
      <c r="AF2026" t="s">
        <v>25</v>
      </c>
      <c r="AG2026" t="s">
        <v>19</v>
      </c>
      <c r="AH2026" t="s">
        <v>7</v>
      </c>
      <c r="AI2026" t="s">
        <v>12</v>
      </c>
      <c r="AJ2026" t="s">
        <v>50</v>
      </c>
      <c r="AK2026" t="s">
        <v>51</v>
      </c>
      <c r="AL2026" t="s">
        <v>95</v>
      </c>
      <c r="AM2026" t="s">
        <v>53</v>
      </c>
      <c r="AN2026" t="s">
        <v>54</v>
      </c>
      <c r="AO2026" t="s">
        <v>55</v>
      </c>
      <c r="AP2026" t="s">
        <v>96</v>
      </c>
      <c r="AQ2026" t="s">
        <v>57</v>
      </c>
      <c r="AR2026" t="s">
        <v>58</v>
      </c>
      <c r="AS2026" t="s">
        <v>316</v>
      </c>
      <c r="AT2026" t="s">
        <v>50</v>
      </c>
      <c r="AU2026" t="s">
        <v>61</v>
      </c>
      <c r="AV2026" t="s">
        <v>62</v>
      </c>
      <c r="AW2026" t="s">
        <v>364</v>
      </c>
    </row>
    <row r="2027" spans="1:49" x14ac:dyDescent="0.25">
      <c r="A2027" t="s">
        <v>248</v>
      </c>
      <c r="B2027" s="3" t="s">
        <v>46</v>
      </c>
      <c r="C2027" t="s">
        <v>47</v>
      </c>
      <c r="D2027" s="2" t="str">
        <f t="shared" si="157"/>
        <v>2001-01-25</v>
      </c>
      <c r="E2027" t="s">
        <v>148</v>
      </c>
      <c r="F2027" s="3">
        <f t="shared" si="156"/>
        <v>9</v>
      </c>
      <c r="G2027" t="s">
        <v>1246</v>
      </c>
      <c r="H2027" t="s">
        <v>67</v>
      </c>
      <c r="I2027" t="s">
        <v>67</v>
      </c>
      <c r="J2027" t="s">
        <v>112</v>
      </c>
      <c r="K2027" t="s">
        <v>67</v>
      </c>
      <c r="L2027" t="s">
        <v>67</v>
      </c>
      <c r="M2027" t="s">
        <v>67</v>
      </c>
      <c r="N2027" t="s">
        <v>67</v>
      </c>
      <c r="O2027" t="s">
        <v>112</v>
      </c>
      <c r="P2027" t="s">
        <v>67</v>
      </c>
      <c r="Q2027" t="s">
        <v>67</v>
      </c>
      <c r="R2027" t="s">
        <v>67</v>
      </c>
      <c r="S2027" t="s">
        <v>66</v>
      </c>
      <c r="T2027" t="s">
        <v>112</v>
      </c>
      <c r="U2027" t="s">
        <v>112</v>
      </c>
      <c r="V2027" t="s">
        <v>67</v>
      </c>
      <c r="W2027" t="s">
        <v>67</v>
      </c>
      <c r="X2027" t="s">
        <v>67</v>
      </c>
      <c r="Y2027" t="s">
        <v>67</v>
      </c>
      <c r="Z2027" t="s">
        <v>112</v>
      </c>
      <c r="AA2027" t="s">
        <v>67</v>
      </c>
      <c r="AB2027" t="s">
        <v>112</v>
      </c>
      <c r="AC2027" t="s">
        <v>67</v>
      </c>
      <c r="AD2027" t="s">
        <v>67</v>
      </c>
      <c r="AE2027" t="s">
        <v>112</v>
      </c>
      <c r="AF2027" t="s">
        <v>20</v>
      </c>
      <c r="AG2027" t="s">
        <v>22</v>
      </c>
      <c r="AH2027" t="s">
        <v>5</v>
      </c>
      <c r="AI2027" t="s">
        <v>7</v>
      </c>
      <c r="AJ2027" t="s">
        <v>50</v>
      </c>
      <c r="AK2027" t="s">
        <v>51</v>
      </c>
      <c r="AL2027" t="s">
        <v>69</v>
      </c>
      <c r="AM2027" t="s">
        <v>53</v>
      </c>
      <c r="AN2027" t="s">
        <v>70</v>
      </c>
      <c r="AO2027" t="s">
        <v>55</v>
      </c>
      <c r="AP2027" t="s">
        <v>72</v>
      </c>
      <c r="AQ2027" t="s">
        <v>73</v>
      </c>
      <c r="AR2027" t="s">
        <v>58</v>
      </c>
      <c r="AS2027" t="s">
        <v>74</v>
      </c>
      <c r="AT2027" t="s">
        <v>50</v>
      </c>
      <c r="AU2027" t="s">
        <v>83</v>
      </c>
      <c r="AV2027" t="s">
        <v>84</v>
      </c>
      <c r="AW2027" t="s">
        <v>644</v>
      </c>
    </row>
    <row r="2028" spans="1:49" x14ac:dyDescent="0.25">
      <c r="A2028" t="s">
        <v>406</v>
      </c>
      <c r="B2028" s="3" t="s">
        <v>46</v>
      </c>
      <c r="C2028" t="s">
        <v>106</v>
      </c>
      <c r="D2028" s="2" t="str">
        <f t="shared" si="157"/>
        <v>2012-06-22</v>
      </c>
      <c r="E2028" t="s">
        <v>319</v>
      </c>
      <c r="F2028" s="3">
        <f t="shared" si="156"/>
        <v>3</v>
      </c>
      <c r="G2028" t="s">
        <v>850</v>
      </c>
      <c r="H2028" t="s">
        <v>67</v>
      </c>
      <c r="I2028" t="s">
        <v>67</v>
      </c>
      <c r="J2028" t="s">
        <v>112</v>
      </c>
      <c r="K2028" t="s">
        <v>67</v>
      </c>
      <c r="L2028" t="s">
        <v>67</v>
      </c>
      <c r="M2028" t="s">
        <v>67</v>
      </c>
      <c r="N2028" t="s">
        <v>67</v>
      </c>
      <c r="O2028" t="s">
        <v>112</v>
      </c>
      <c r="P2028" t="s">
        <v>67</v>
      </c>
      <c r="Q2028" t="s">
        <v>67</v>
      </c>
      <c r="R2028" t="s">
        <v>67</v>
      </c>
      <c r="S2028" t="s">
        <v>66</v>
      </c>
      <c r="T2028" t="s">
        <v>112</v>
      </c>
      <c r="U2028" t="s">
        <v>112</v>
      </c>
      <c r="V2028" t="s">
        <v>67</v>
      </c>
      <c r="W2028" t="s">
        <v>67</v>
      </c>
      <c r="X2028" t="s">
        <v>67</v>
      </c>
      <c r="Y2028" t="s">
        <v>67</v>
      </c>
      <c r="Z2028" t="s">
        <v>112</v>
      </c>
      <c r="AA2028" t="s">
        <v>67</v>
      </c>
      <c r="AB2028" t="s">
        <v>112</v>
      </c>
      <c r="AC2028" t="s">
        <v>67</v>
      </c>
      <c r="AD2028" t="s">
        <v>67</v>
      </c>
      <c r="AE2028" t="s">
        <v>112</v>
      </c>
      <c r="AF2028" t="s">
        <v>20</v>
      </c>
      <c r="AG2028" t="s">
        <v>22</v>
      </c>
      <c r="AH2028" t="s">
        <v>5</v>
      </c>
      <c r="AI2028" t="s">
        <v>7</v>
      </c>
      <c r="AJ2028" t="s">
        <v>50</v>
      </c>
      <c r="AK2028" t="s">
        <v>51</v>
      </c>
      <c r="AL2028" t="s">
        <v>69</v>
      </c>
      <c r="AM2028" t="s">
        <v>53</v>
      </c>
      <c r="AN2028" t="s">
        <v>70</v>
      </c>
      <c r="AO2028" t="s">
        <v>55</v>
      </c>
      <c r="AP2028" t="s">
        <v>72</v>
      </c>
      <c r="AQ2028" t="s">
        <v>73</v>
      </c>
      <c r="AR2028" t="s">
        <v>58</v>
      </c>
      <c r="AS2028" t="s">
        <v>74</v>
      </c>
      <c r="AT2028" t="s">
        <v>50</v>
      </c>
      <c r="AU2028" t="s">
        <v>83</v>
      </c>
      <c r="AV2028" t="s">
        <v>84</v>
      </c>
      <c r="AW2028" t="s">
        <v>644</v>
      </c>
    </row>
    <row r="2029" spans="1:49" x14ac:dyDescent="0.25">
      <c r="A2029" t="s">
        <v>139</v>
      </c>
      <c r="B2029" s="3" t="s">
        <v>46</v>
      </c>
      <c r="C2029" t="s">
        <v>47</v>
      </c>
      <c r="D2029" s="2" t="str">
        <f t="shared" si="157"/>
        <v>2005-01-11</v>
      </c>
      <c r="E2029" t="s">
        <v>92</v>
      </c>
      <c r="F2029" s="3">
        <f t="shared" si="156"/>
        <v>5</v>
      </c>
      <c r="G2029" t="s">
        <v>263</v>
      </c>
      <c r="H2029" t="s">
        <v>67</v>
      </c>
      <c r="I2029" t="s">
        <v>66</v>
      </c>
      <c r="J2029" t="s">
        <v>66</v>
      </c>
      <c r="K2029" t="s">
        <v>67</v>
      </c>
      <c r="L2029" t="s">
        <v>67</v>
      </c>
      <c r="M2029" t="s">
        <v>66</v>
      </c>
      <c r="N2029" t="s">
        <v>66</v>
      </c>
      <c r="O2029" t="s">
        <v>67</v>
      </c>
      <c r="P2029" t="s">
        <v>66</v>
      </c>
      <c r="Q2029" t="s">
        <v>67</v>
      </c>
      <c r="R2029" t="s">
        <v>67</v>
      </c>
      <c r="S2029" t="s">
        <v>67</v>
      </c>
      <c r="T2029" t="s">
        <v>66</v>
      </c>
      <c r="U2029" t="s">
        <v>66</v>
      </c>
      <c r="V2029" t="s">
        <v>66</v>
      </c>
      <c r="W2029" t="s">
        <v>66</v>
      </c>
      <c r="X2029" t="s">
        <v>67</v>
      </c>
      <c r="Y2029" t="s">
        <v>67</v>
      </c>
      <c r="Z2029" t="s">
        <v>67</v>
      </c>
      <c r="AA2029" t="s">
        <v>67</v>
      </c>
      <c r="AB2029" t="s">
        <v>67</v>
      </c>
      <c r="AC2029" t="s">
        <v>67</v>
      </c>
      <c r="AD2029" t="s">
        <v>67</v>
      </c>
      <c r="AE2029" t="s">
        <v>67</v>
      </c>
      <c r="AF2029" t="s">
        <v>10</v>
      </c>
      <c r="AG2029" t="s">
        <v>15</v>
      </c>
      <c r="AH2029" t="s">
        <v>24</v>
      </c>
      <c r="AI2029" t="s">
        <v>15</v>
      </c>
      <c r="AJ2029" t="s">
        <v>50</v>
      </c>
      <c r="AK2029" t="s">
        <v>94</v>
      </c>
      <c r="AL2029" t="s">
        <v>95</v>
      </c>
      <c r="AM2029" t="s">
        <v>50</v>
      </c>
      <c r="AN2029" t="s">
        <v>70</v>
      </c>
      <c r="AO2029" t="s">
        <v>100</v>
      </c>
      <c r="AP2029" t="s">
        <v>72</v>
      </c>
      <c r="AQ2029" t="s">
        <v>57</v>
      </c>
      <c r="AR2029" t="s">
        <v>58</v>
      </c>
      <c r="AS2029" t="s">
        <v>74</v>
      </c>
      <c r="AT2029" t="s">
        <v>50</v>
      </c>
      <c r="AU2029" t="s">
        <v>83</v>
      </c>
      <c r="AV2029" t="s">
        <v>84</v>
      </c>
      <c r="AW2029" t="s">
        <v>142</v>
      </c>
    </row>
    <row r="2030" spans="1:49" x14ac:dyDescent="0.25">
      <c r="A2030" t="s">
        <v>335</v>
      </c>
      <c r="B2030" s="3" t="s">
        <v>46</v>
      </c>
      <c r="C2030" t="s">
        <v>106</v>
      </c>
      <c r="D2030" s="2" t="str">
        <f t="shared" si="157"/>
        <v>2010-07-29</v>
      </c>
      <c r="E2030" t="s">
        <v>151</v>
      </c>
      <c r="F2030" s="3">
        <f t="shared" si="156"/>
        <v>1</v>
      </c>
      <c r="G2030" t="s">
        <v>1590</v>
      </c>
      <c r="H2030" t="s">
        <v>67</v>
      </c>
      <c r="I2030" t="s">
        <v>66</v>
      </c>
      <c r="J2030" t="s">
        <v>66</v>
      </c>
      <c r="K2030" t="s">
        <v>67</v>
      </c>
      <c r="L2030" t="s">
        <v>67</v>
      </c>
      <c r="M2030" t="s">
        <v>66</v>
      </c>
      <c r="N2030" t="s">
        <v>66</v>
      </c>
      <c r="O2030" t="s">
        <v>67</v>
      </c>
      <c r="P2030" t="s">
        <v>66</v>
      </c>
      <c r="Q2030" t="s">
        <v>67</v>
      </c>
      <c r="R2030" t="s">
        <v>67</v>
      </c>
      <c r="S2030" t="s">
        <v>67</v>
      </c>
      <c r="T2030" t="s">
        <v>66</v>
      </c>
      <c r="U2030" t="s">
        <v>66</v>
      </c>
      <c r="V2030" t="s">
        <v>66</v>
      </c>
      <c r="W2030" t="s">
        <v>66</v>
      </c>
      <c r="X2030" t="s">
        <v>67</v>
      </c>
      <c r="Y2030" t="s">
        <v>67</v>
      </c>
      <c r="Z2030" t="s">
        <v>67</v>
      </c>
      <c r="AA2030" t="s">
        <v>67</v>
      </c>
      <c r="AB2030" t="s">
        <v>67</v>
      </c>
      <c r="AC2030" t="s">
        <v>67</v>
      </c>
      <c r="AD2030" t="s">
        <v>67</v>
      </c>
      <c r="AE2030" t="s">
        <v>67</v>
      </c>
      <c r="AF2030" t="s">
        <v>10</v>
      </c>
      <c r="AG2030" t="s">
        <v>15</v>
      </c>
      <c r="AH2030" t="s">
        <v>24</v>
      </c>
      <c r="AI2030" t="s">
        <v>15</v>
      </c>
      <c r="AJ2030" t="s">
        <v>50</v>
      </c>
      <c r="AK2030" t="s">
        <v>94</v>
      </c>
      <c r="AL2030" t="s">
        <v>95</v>
      </c>
      <c r="AM2030" t="s">
        <v>50</v>
      </c>
      <c r="AN2030" t="s">
        <v>70</v>
      </c>
      <c r="AO2030" t="s">
        <v>100</v>
      </c>
      <c r="AP2030" t="s">
        <v>72</v>
      </c>
      <c r="AQ2030" t="s">
        <v>57</v>
      </c>
      <c r="AR2030" t="s">
        <v>58</v>
      </c>
      <c r="AS2030" t="s">
        <v>74</v>
      </c>
      <c r="AT2030" t="s">
        <v>50</v>
      </c>
      <c r="AU2030" t="s">
        <v>83</v>
      </c>
      <c r="AV2030" t="s">
        <v>84</v>
      </c>
      <c r="AW2030" t="s">
        <v>142</v>
      </c>
    </row>
    <row r="2031" spans="1:49" x14ac:dyDescent="0.25">
      <c r="A2031" t="s">
        <v>45</v>
      </c>
      <c r="B2031" s="3" t="s">
        <v>46</v>
      </c>
      <c r="C2031" t="s">
        <v>47</v>
      </c>
      <c r="D2031" s="2" t="str">
        <f t="shared" si="157"/>
        <v>1999-07-12</v>
      </c>
      <c r="E2031" t="s">
        <v>803</v>
      </c>
      <c r="F2031" s="3">
        <f t="shared" ref="F2031:F2062" si="158">IF(D2031&gt;E2031,YEAR(D2031)-YEAR(E2031),YEAR(E2031)-YEAR(D2031))</f>
        <v>6</v>
      </c>
      <c r="G2031" t="s">
        <v>1151</v>
      </c>
      <c r="I2031" t="s">
        <v>66</v>
      </c>
      <c r="J2031" t="s">
        <v>66</v>
      </c>
      <c r="K2031" t="s">
        <v>67</v>
      </c>
      <c r="L2031" t="s">
        <v>66</v>
      </c>
      <c r="M2031" t="s">
        <v>66</v>
      </c>
      <c r="N2031" t="s">
        <v>67</v>
      </c>
      <c r="O2031" t="s">
        <v>67</v>
      </c>
      <c r="P2031" t="s">
        <v>67</v>
      </c>
      <c r="Q2031" t="s">
        <v>67</v>
      </c>
      <c r="R2031" t="s">
        <v>67</v>
      </c>
      <c r="S2031" t="s">
        <v>67</v>
      </c>
      <c r="T2031" t="s">
        <v>66</v>
      </c>
      <c r="U2031" t="s">
        <v>66</v>
      </c>
      <c r="V2031" t="s">
        <v>66</v>
      </c>
      <c r="W2031" t="s">
        <v>66</v>
      </c>
      <c r="X2031" t="s">
        <v>67</v>
      </c>
      <c r="Y2031" t="s">
        <v>112</v>
      </c>
      <c r="Z2031" t="s">
        <v>112</v>
      </c>
      <c r="AA2031" t="s">
        <v>66</v>
      </c>
      <c r="AB2031" t="s">
        <v>67</v>
      </c>
      <c r="AC2031" t="s">
        <v>66</v>
      </c>
      <c r="AD2031" t="s">
        <v>66</v>
      </c>
      <c r="AE2031" t="s">
        <v>66</v>
      </c>
      <c r="AF2031" t="s">
        <v>25</v>
      </c>
      <c r="AG2031" t="s">
        <v>26</v>
      </c>
      <c r="AH2031" t="s">
        <v>10</v>
      </c>
      <c r="AI2031" t="s">
        <v>18</v>
      </c>
      <c r="AJ2031" t="s">
        <v>50</v>
      </c>
      <c r="AL2031" t="s">
        <v>88</v>
      </c>
      <c r="AM2031" t="s">
        <v>53</v>
      </c>
      <c r="AN2031" t="s">
        <v>70</v>
      </c>
      <c r="AO2031" t="s">
        <v>161</v>
      </c>
      <c r="AP2031" t="s">
        <v>96</v>
      </c>
      <c r="AQ2031" t="s">
        <v>57</v>
      </c>
      <c r="AR2031" t="s">
        <v>58</v>
      </c>
      <c r="AS2031" t="s">
        <v>179</v>
      </c>
      <c r="AT2031" t="s">
        <v>50</v>
      </c>
      <c r="AU2031" t="s">
        <v>61</v>
      </c>
      <c r="AV2031" t="s">
        <v>62</v>
      </c>
      <c r="AW2031" t="s">
        <v>753</v>
      </c>
    </row>
    <row r="2032" spans="1:49" x14ac:dyDescent="0.25">
      <c r="A2032" t="s">
        <v>556</v>
      </c>
      <c r="B2032" s="3" t="s">
        <v>46</v>
      </c>
      <c r="C2032" t="s">
        <v>106</v>
      </c>
      <c r="D2032" s="2" t="str">
        <f t="shared" si="157"/>
        <v>2012-02-02</v>
      </c>
      <c r="E2032" t="s">
        <v>801</v>
      </c>
      <c r="F2032" s="3">
        <f t="shared" si="158"/>
        <v>3</v>
      </c>
      <c r="G2032" t="s">
        <v>1482</v>
      </c>
      <c r="I2032" t="s">
        <v>66</v>
      </c>
      <c r="J2032" t="s">
        <v>66</v>
      </c>
      <c r="K2032" t="s">
        <v>67</v>
      </c>
      <c r="L2032" t="s">
        <v>66</v>
      </c>
      <c r="M2032" t="s">
        <v>66</v>
      </c>
      <c r="N2032" t="s">
        <v>67</v>
      </c>
      <c r="O2032" t="s">
        <v>67</v>
      </c>
      <c r="P2032" t="s">
        <v>67</v>
      </c>
      <c r="Q2032" t="s">
        <v>67</v>
      </c>
      <c r="R2032" t="s">
        <v>67</v>
      </c>
      <c r="S2032" t="s">
        <v>67</v>
      </c>
      <c r="T2032" t="s">
        <v>66</v>
      </c>
      <c r="U2032" t="s">
        <v>66</v>
      </c>
      <c r="V2032" t="s">
        <v>66</v>
      </c>
      <c r="W2032" t="s">
        <v>66</v>
      </c>
      <c r="X2032" t="s">
        <v>67</v>
      </c>
      <c r="Y2032" t="s">
        <v>112</v>
      </c>
      <c r="Z2032" t="s">
        <v>112</v>
      </c>
      <c r="AA2032" t="s">
        <v>66</v>
      </c>
      <c r="AB2032" t="s">
        <v>67</v>
      </c>
      <c r="AC2032" t="s">
        <v>66</v>
      </c>
      <c r="AD2032" t="s">
        <v>66</v>
      </c>
      <c r="AE2032" t="s">
        <v>66</v>
      </c>
      <c r="AF2032" t="s">
        <v>25</v>
      </c>
      <c r="AG2032" t="s">
        <v>26</v>
      </c>
      <c r="AH2032" t="s">
        <v>10</v>
      </c>
      <c r="AI2032" t="s">
        <v>18</v>
      </c>
      <c r="AJ2032" t="s">
        <v>50</v>
      </c>
      <c r="AL2032" t="s">
        <v>88</v>
      </c>
      <c r="AM2032" t="s">
        <v>53</v>
      </c>
      <c r="AN2032" t="s">
        <v>70</v>
      </c>
      <c r="AO2032" t="s">
        <v>161</v>
      </c>
      <c r="AP2032" t="s">
        <v>96</v>
      </c>
      <c r="AQ2032" t="s">
        <v>57</v>
      </c>
      <c r="AR2032" t="s">
        <v>58</v>
      </c>
      <c r="AS2032" t="s">
        <v>179</v>
      </c>
      <c r="AT2032" t="s">
        <v>50</v>
      </c>
      <c r="AU2032" t="s">
        <v>61</v>
      </c>
      <c r="AV2032" t="s">
        <v>62</v>
      </c>
      <c r="AW2032" t="s">
        <v>753</v>
      </c>
    </row>
    <row r="2033" spans="1:49" x14ac:dyDescent="0.25">
      <c r="A2033" t="s">
        <v>63</v>
      </c>
      <c r="B2033" s="3" t="s">
        <v>46</v>
      </c>
      <c r="C2033" t="s">
        <v>47</v>
      </c>
      <c r="D2033" s="2" t="str">
        <f t="shared" si="157"/>
        <v>2002-12-17</v>
      </c>
      <c r="E2033" t="s">
        <v>133</v>
      </c>
      <c r="F2033" s="3">
        <f t="shared" si="158"/>
        <v>6</v>
      </c>
      <c r="G2033" t="s">
        <v>213</v>
      </c>
      <c r="AJ2033" t="s">
        <v>50</v>
      </c>
      <c r="AK2033" t="s">
        <v>94</v>
      </c>
      <c r="AL2033" t="s">
        <v>95</v>
      </c>
      <c r="AM2033" t="s">
        <v>50</v>
      </c>
      <c r="AN2033" t="s">
        <v>200</v>
      </c>
      <c r="AO2033" t="s">
        <v>175</v>
      </c>
      <c r="AP2033" t="s">
        <v>72</v>
      </c>
      <c r="AQ2033" t="s">
        <v>305</v>
      </c>
      <c r="AR2033" t="s">
        <v>81</v>
      </c>
      <c r="AS2033" t="s">
        <v>74</v>
      </c>
    </row>
    <row r="2034" spans="1:49" x14ac:dyDescent="0.25">
      <c r="A2034" t="s">
        <v>45</v>
      </c>
      <c r="B2034" s="3" t="s">
        <v>46</v>
      </c>
      <c r="C2034" t="s">
        <v>47</v>
      </c>
      <c r="D2034" s="2" t="str">
        <f t="shared" si="157"/>
        <v>2002-07-16</v>
      </c>
      <c r="E2034" t="s">
        <v>108</v>
      </c>
      <c r="F2034" s="3">
        <f t="shared" si="158"/>
        <v>9</v>
      </c>
      <c r="G2034" t="s">
        <v>940</v>
      </c>
      <c r="AJ2034" t="s">
        <v>50</v>
      </c>
      <c r="AK2034" t="s">
        <v>51</v>
      </c>
      <c r="AL2034" t="s">
        <v>88</v>
      </c>
      <c r="AM2034" t="s">
        <v>53</v>
      </c>
      <c r="AN2034" t="s">
        <v>54</v>
      </c>
      <c r="AO2034" t="s">
        <v>193</v>
      </c>
      <c r="AP2034" t="s">
        <v>56</v>
      </c>
      <c r="AQ2034" t="s">
        <v>57</v>
      </c>
      <c r="AR2034" t="s">
        <v>58</v>
      </c>
      <c r="AS2034" t="s">
        <v>316</v>
      </c>
      <c r="AT2034" t="s">
        <v>50</v>
      </c>
      <c r="AU2034" t="s">
        <v>61</v>
      </c>
      <c r="AV2034" t="s">
        <v>62</v>
      </c>
      <c r="AW2034" t="s">
        <v>60</v>
      </c>
    </row>
    <row r="2035" spans="1:49" x14ac:dyDescent="0.25">
      <c r="A2035" t="s">
        <v>77</v>
      </c>
      <c r="B2035" s="3" t="s">
        <v>46</v>
      </c>
      <c r="C2035" t="s">
        <v>47</v>
      </c>
      <c r="D2035" s="2" t="str">
        <f t="shared" si="157"/>
        <v>2001-12-21</v>
      </c>
      <c r="E2035" t="s">
        <v>108</v>
      </c>
      <c r="F2035" s="3">
        <f t="shared" si="158"/>
        <v>10</v>
      </c>
      <c r="G2035" t="s">
        <v>376</v>
      </c>
      <c r="H2035" t="s">
        <v>112</v>
      </c>
      <c r="I2035" t="s">
        <v>112</v>
      </c>
      <c r="J2035" t="s">
        <v>66</v>
      </c>
      <c r="K2035" t="s">
        <v>66</v>
      </c>
      <c r="L2035" t="s">
        <v>66</v>
      </c>
      <c r="M2035" t="s">
        <v>112</v>
      </c>
      <c r="N2035" t="s">
        <v>67</v>
      </c>
      <c r="O2035" t="s">
        <v>66</v>
      </c>
      <c r="P2035" t="s">
        <v>66</v>
      </c>
      <c r="Q2035" t="s">
        <v>66</v>
      </c>
      <c r="R2035" t="s">
        <v>66</v>
      </c>
      <c r="S2035" t="s">
        <v>66</v>
      </c>
      <c r="T2035" t="s">
        <v>67</v>
      </c>
      <c r="Y2035" t="s">
        <v>66</v>
      </c>
      <c r="Z2035" t="s">
        <v>66</v>
      </c>
      <c r="AB2035" t="s">
        <v>66</v>
      </c>
      <c r="AC2035" t="s">
        <v>66</v>
      </c>
      <c r="AD2035" t="s">
        <v>66</v>
      </c>
      <c r="AE2035" t="s">
        <v>66</v>
      </c>
      <c r="AF2035" t="s">
        <v>22</v>
      </c>
      <c r="AG2035" t="s">
        <v>12</v>
      </c>
      <c r="AH2035" t="s">
        <v>26</v>
      </c>
      <c r="AI2035" t="s">
        <v>18</v>
      </c>
      <c r="AJ2035" t="s">
        <v>50</v>
      </c>
      <c r="AK2035" t="s">
        <v>51</v>
      </c>
      <c r="AL2035" t="s">
        <v>69</v>
      </c>
      <c r="AM2035" t="s">
        <v>53</v>
      </c>
      <c r="AN2035" t="s">
        <v>70</v>
      </c>
      <c r="AO2035" t="s">
        <v>55</v>
      </c>
      <c r="AP2035" t="s">
        <v>56</v>
      </c>
      <c r="AQ2035" t="s">
        <v>73</v>
      </c>
      <c r="AR2035" t="s">
        <v>58</v>
      </c>
      <c r="AS2035" t="s">
        <v>59</v>
      </c>
      <c r="AT2035" t="s">
        <v>50</v>
      </c>
      <c r="AU2035" t="s">
        <v>127</v>
      </c>
      <c r="AV2035" t="s">
        <v>76</v>
      </c>
      <c r="AW2035" t="s">
        <v>1591</v>
      </c>
    </row>
    <row r="2036" spans="1:49" x14ac:dyDescent="0.25">
      <c r="A2036" t="s">
        <v>216</v>
      </c>
      <c r="B2036" s="3" t="s">
        <v>46</v>
      </c>
      <c r="C2036" t="s">
        <v>106</v>
      </c>
      <c r="D2036" s="2" t="str">
        <f t="shared" si="157"/>
        <v>2014-06-20</v>
      </c>
      <c r="E2036" t="s">
        <v>319</v>
      </c>
      <c r="F2036" s="3">
        <f t="shared" si="158"/>
        <v>1</v>
      </c>
      <c r="G2036" t="s">
        <v>713</v>
      </c>
      <c r="H2036" t="s">
        <v>112</v>
      </c>
      <c r="I2036" t="s">
        <v>112</v>
      </c>
      <c r="J2036" t="s">
        <v>66</v>
      </c>
      <c r="K2036" t="s">
        <v>66</v>
      </c>
      <c r="L2036" t="s">
        <v>66</v>
      </c>
      <c r="M2036" t="s">
        <v>112</v>
      </c>
      <c r="N2036" t="s">
        <v>67</v>
      </c>
      <c r="O2036" t="s">
        <v>66</v>
      </c>
      <c r="P2036" t="s">
        <v>66</v>
      </c>
      <c r="Q2036" t="s">
        <v>66</v>
      </c>
      <c r="R2036" t="s">
        <v>66</v>
      </c>
      <c r="S2036" t="s">
        <v>66</v>
      </c>
      <c r="T2036" t="s">
        <v>67</v>
      </c>
      <c r="Y2036" t="s">
        <v>66</v>
      </c>
      <c r="Z2036" t="s">
        <v>66</v>
      </c>
      <c r="AB2036" t="s">
        <v>66</v>
      </c>
      <c r="AC2036" t="s">
        <v>66</v>
      </c>
      <c r="AD2036" t="s">
        <v>66</v>
      </c>
      <c r="AE2036" t="s">
        <v>66</v>
      </c>
      <c r="AF2036" t="s">
        <v>22</v>
      </c>
      <c r="AG2036" t="s">
        <v>12</v>
      </c>
      <c r="AH2036" t="s">
        <v>26</v>
      </c>
      <c r="AI2036" t="s">
        <v>18</v>
      </c>
      <c r="AJ2036" t="s">
        <v>50</v>
      </c>
      <c r="AK2036" t="s">
        <v>51</v>
      </c>
      <c r="AL2036" t="s">
        <v>69</v>
      </c>
      <c r="AM2036" t="s">
        <v>53</v>
      </c>
      <c r="AN2036" t="s">
        <v>70</v>
      </c>
      <c r="AO2036" t="s">
        <v>55</v>
      </c>
      <c r="AP2036" t="s">
        <v>56</v>
      </c>
      <c r="AQ2036" t="s">
        <v>73</v>
      </c>
      <c r="AR2036" t="s">
        <v>58</v>
      </c>
      <c r="AS2036" t="s">
        <v>59</v>
      </c>
      <c r="AT2036" t="s">
        <v>50</v>
      </c>
      <c r="AU2036" t="s">
        <v>127</v>
      </c>
      <c r="AV2036" t="s">
        <v>76</v>
      </c>
      <c r="AW2036" t="s">
        <v>1591</v>
      </c>
    </row>
    <row r="2037" spans="1:49" x14ac:dyDescent="0.25">
      <c r="A2037" t="s">
        <v>165</v>
      </c>
      <c r="B2037" s="3" t="s">
        <v>46</v>
      </c>
      <c r="C2037" t="s">
        <v>47</v>
      </c>
      <c r="D2037" s="2" t="str">
        <f t="shared" si="157"/>
        <v>2001-01-13</v>
      </c>
      <c r="E2037" t="s">
        <v>852</v>
      </c>
      <c r="F2037" s="3">
        <f t="shared" si="158"/>
        <v>4</v>
      </c>
      <c r="G2037" t="s">
        <v>1194</v>
      </c>
      <c r="H2037" t="s">
        <v>66</v>
      </c>
      <c r="I2037" t="s">
        <v>66</v>
      </c>
      <c r="J2037" t="s">
        <v>66</v>
      </c>
      <c r="K2037" t="s">
        <v>66</v>
      </c>
      <c r="L2037" t="s">
        <v>66</v>
      </c>
      <c r="M2037" t="s">
        <v>66</v>
      </c>
      <c r="N2037" t="s">
        <v>66</v>
      </c>
      <c r="O2037" t="s">
        <v>66</v>
      </c>
      <c r="P2037" t="s">
        <v>66</v>
      </c>
      <c r="Q2037" t="s">
        <v>66</v>
      </c>
      <c r="R2037" t="s">
        <v>66</v>
      </c>
      <c r="S2037" t="s">
        <v>66</v>
      </c>
      <c r="T2037" t="s">
        <v>66</v>
      </c>
      <c r="U2037" t="s">
        <v>66</v>
      </c>
      <c r="V2037" t="s">
        <v>66</v>
      </c>
      <c r="W2037" t="s">
        <v>66</v>
      </c>
      <c r="X2037" t="s">
        <v>66</v>
      </c>
      <c r="Y2037" t="s">
        <v>66</v>
      </c>
      <c r="Z2037" t="s">
        <v>66</v>
      </c>
      <c r="AA2037" t="s">
        <v>66</v>
      </c>
      <c r="AB2037" t="s">
        <v>66</v>
      </c>
      <c r="AC2037" t="s">
        <v>66</v>
      </c>
      <c r="AD2037" t="s">
        <v>66</v>
      </c>
      <c r="AE2037" t="s">
        <v>66</v>
      </c>
      <c r="AF2037" t="s">
        <v>4</v>
      </c>
      <c r="AG2037" t="s">
        <v>19</v>
      </c>
      <c r="AH2037" t="s">
        <v>19</v>
      </c>
      <c r="AI2037" t="s">
        <v>16</v>
      </c>
      <c r="AJ2037" t="s">
        <v>50</v>
      </c>
      <c r="AK2037" t="s">
        <v>51</v>
      </c>
      <c r="AL2037" t="s">
        <v>69</v>
      </c>
      <c r="AM2037" t="s">
        <v>53</v>
      </c>
      <c r="AN2037" t="s">
        <v>54</v>
      </c>
      <c r="AO2037" t="s">
        <v>55</v>
      </c>
      <c r="AP2037" t="s">
        <v>96</v>
      </c>
      <c r="AQ2037" t="s">
        <v>57</v>
      </c>
      <c r="AR2037" t="s">
        <v>58</v>
      </c>
      <c r="AS2037" t="s">
        <v>59</v>
      </c>
      <c r="AT2037" t="s">
        <v>50</v>
      </c>
      <c r="AU2037" t="s">
        <v>83</v>
      </c>
      <c r="AV2037" t="s">
        <v>62</v>
      </c>
      <c r="AW2037" t="s">
        <v>542</v>
      </c>
    </row>
    <row r="2038" spans="1:49" x14ac:dyDescent="0.25">
      <c r="A2038" t="s">
        <v>248</v>
      </c>
      <c r="B2038" s="3" t="s">
        <v>46</v>
      </c>
      <c r="C2038" t="s">
        <v>47</v>
      </c>
      <c r="D2038" s="2" t="str">
        <f t="shared" si="157"/>
        <v>2005-01-17</v>
      </c>
      <c r="E2038" t="s">
        <v>163</v>
      </c>
      <c r="F2038" s="3">
        <f t="shared" si="158"/>
        <v>6</v>
      </c>
      <c r="G2038" t="s">
        <v>249</v>
      </c>
      <c r="H2038" t="s">
        <v>66</v>
      </c>
      <c r="I2038" t="s">
        <v>66</v>
      </c>
      <c r="J2038" t="s">
        <v>66</v>
      </c>
      <c r="K2038" t="s">
        <v>66</v>
      </c>
      <c r="L2038" t="s">
        <v>66</v>
      </c>
      <c r="M2038" t="s">
        <v>66</v>
      </c>
      <c r="N2038" t="s">
        <v>66</v>
      </c>
      <c r="O2038" t="s">
        <v>66</v>
      </c>
      <c r="P2038" t="s">
        <v>66</v>
      </c>
      <c r="Q2038" t="s">
        <v>66</v>
      </c>
      <c r="R2038" t="s">
        <v>66</v>
      </c>
      <c r="S2038" t="s">
        <v>66</v>
      </c>
      <c r="T2038" t="s">
        <v>66</v>
      </c>
      <c r="U2038" t="s">
        <v>67</v>
      </c>
      <c r="V2038" t="s">
        <v>66</v>
      </c>
      <c r="W2038" t="s">
        <v>66</v>
      </c>
      <c r="X2038" t="s">
        <v>66</v>
      </c>
      <c r="Y2038" t="s">
        <v>112</v>
      </c>
      <c r="Z2038" t="s">
        <v>66</v>
      </c>
      <c r="AA2038" t="s">
        <v>66</v>
      </c>
      <c r="AB2038" t="s">
        <v>66</v>
      </c>
      <c r="AC2038" t="s">
        <v>66</v>
      </c>
      <c r="AD2038" t="s">
        <v>66</v>
      </c>
      <c r="AE2038" t="s">
        <v>66</v>
      </c>
      <c r="AF2038" t="s">
        <v>14</v>
      </c>
      <c r="AG2038" t="s">
        <v>6</v>
      </c>
      <c r="AH2038" t="s">
        <v>14</v>
      </c>
      <c r="AI2038" t="s">
        <v>25</v>
      </c>
      <c r="AJ2038" t="s">
        <v>50</v>
      </c>
      <c r="AK2038" t="s">
        <v>94</v>
      </c>
      <c r="AL2038" t="s">
        <v>95</v>
      </c>
      <c r="AM2038" t="s">
        <v>50</v>
      </c>
      <c r="AN2038" t="s">
        <v>70</v>
      </c>
      <c r="AO2038" t="s">
        <v>55</v>
      </c>
      <c r="AP2038" t="s">
        <v>56</v>
      </c>
      <c r="AQ2038" t="s">
        <v>73</v>
      </c>
      <c r="AR2038" t="s">
        <v>58</v>
      </c>
      <c r="AS2038" t="s">
        <v>74</v>
      </c>
      <c r="AT2038" t="s">
        <v>50</v>
      </c>
      <c r="AU2038" t="s">
        <v>83</v>
      </c>
      <c r="AV2038" t="s">
        <v>62</v>
      </c>
      <c r="AW2038" t="s">
        <v>298</v>
      </c>
    </row>
    <row r="2039" spans="1:49" x14ac:dyDescent="0.25">
      <c r="A2039" t="s">
        <v>45</v>
      </c>
      <c r="B2039" s="3" t="s">
        <v>46</v>
      </c>
      <c r="C2039" t="s">
        <v>47</v>
      </c>
      <c r="D2039" s="2" t="str">
        <f t="shared" si="157"/>
        <v>2003-12-10</v>
      </c>
      <c r="E2039" t="s">
        <v>92</v>
      </c>
      <c r="F2039" s="3">
        <f t="shared" si="158"/>
        <v>7</v>
      </c>
      <c r="G2039" t="s">
        <v>276</v>
      </c>
      <c r="AJ2039" t="s">
        <v>50</v>
      </c>
      <c r="AK2039" t="s">
        <v>94</v>
      </c>
      <c r="AL2039" t="s">
        <v>88</v>
      </c>
      <c r="AM2039" t="s">
        <v>53</v>
      </c>
      <c r="AN2039" t="s">
        <v>54</v>
      </c>
      <c r="AO2039" t="s">
        <v>55</v>
      </c>
      <c r="AP2039" t="s">
        <v>56</v>
      </c>
      <c r="AQ2039" t="s">
        <v>57</v>
      </c>
      <c r="AR2039" t="s">
        <v>58</v>
      </c>
      <c r="AS2039" t="s">
        <v>59</v>
      </c>
      <c r="AT2039" t="s">
        <v>50</v>
      </c>
      <c r="AU2039" t="s">
        <v>61</v>
      </c>
      <c r="AV2039" t="s">
        <v>62</v>
      </c>
      <c r="AW2039" t="s">
        <v>187</v>
      </c>
    </row>
    <row r="2040" spans="1:49" x14ac:dyDescent="0.25">
      <c r="A2040" t="s">
        <v>63</v>
      </c>
      <c r="B2040" s="3" t="s">
        <v>46</v>
      </c>
      <c r="C2040" t="s">
        <v>47</v>
      </c>
      <c r="D2040" s="2" t="str">
        <f t="shared" si="157"/>
        <v>2001-01-16</v>
      </c>
      <c r="E2040" t="s">
        <v>555</v>
      </c>
      <c r="F2040" s="3">
        <f t="shared" si="158"/>
        <v>5</v>
      </c>
      <c r="G2040" t="s">
        <v>1247</v>
      </c>
      <c r="H2040" t="s">
        <v>66</v>
      </c>
      <c r="I2040" t="s">
        <v>66</v>
      </c>
      <c r="J2040" t="s">
        <v>66</v>
      </c>
      <c r="K2040" t="s">
        <v>67</v>
      </c>
      <c r="L2040" t="s">
        <v>66</v>
      </c>
      <c r="M2040" t="s">
        <v>66</v>
      </c>
      <c r="N2040" t="s">
        <v>66</v>
      </c>
      <c r="O2040" t="s">
        <v>67</v>
      </c>
      <c r="P2040" t="s">
        <v>66</v>
      </c>
      <c r="Q2040" t="s">
        <v>67</v>
      </c>
      <c r="R2040" t="s">
        <v>66</v>
      </c>
      <c r="S2040" t="s">
        <v>67</v>
      </c>
      <c r="T2040" t="s">
        <v>67</v>
      </c>
      <c r="U2040" t="s">
        <v>67</v>
      </c>
      <c r="V2040" t="s">
        <v>67</v>
      </c>
      <c r="W2040" t="s">
        <v>67</v>
      </c>
      <c r="X2040" t="s">
        <v>66</v>
      </c>
      <c r="Y2040" t="s">
        <v>66</v>
      </c>
      <c r="Z2040" t="s">
        <v>67</v>
      </c>
      <c r="AA2040" t="s">
        <v>67</v>
      </c>
      <c r="AB2040" t="s">
        <v>66</v>
      </c>
      <c r="AC2040" t="s">
        <v>66</v>
      </c>
      <c r="AD2040" t="s">
        <v>66</v>
      </c>
      <c r="AE2040" t="s">
        <v>66</v>
      </c>
      <c r="AF2040" t="s">
        <v>6</v>
      </c>
      <c r="AG2040" t="s">
        <v>22</v>
      </c>
      <c r="AH2040" t="s">
        <v>25</v>
      </c>
      <c r="AI2040" t="s">
        <v>20</v>
      </c>
      <c r="AJ2040" t="s">
        <v>50</v>
      </c>
      <c r="AK2040" t="s">
        <v>51</v>
      </c>
      <c r="AL2040" t="s">
        <v>88</v>
      </c>
      <c r="AM2040" t="s">
        <v>53</v>
      </c>
      <c r="AN2040" t="s">
        <v>54</v>
      </c>
      <c r="AO2040" t="s">
        <v>207</v>
      </c>
      <c r="AP2040" t="s">
        <v>119</v>
      </c>
      <c r="AQ2040" t="s">
        <v>73</v>
      </c>
      <c r="AR2040" t="s">
        <v>58</v>
      </c>
      <c r="AS2040" t="s">
        <v>59</v>
      </c>
      <c r="AT2040" t="s">
        <v>50</v>
      </c>
      <c r="AU2040" t="s">
        <v>83</v>
      </c>
      <c r="AV2040" t="s">
        <v>76</v>
      </c>
      <c r="AW2040" t="s">
        <v>246</v>
      </c>
    </row>
    <row r="2041" spans="1:49" x14ac:dyDescent="0.25">
      <c r="A2041" t="s">
        <v>257</v>
      </c>
      <c r="B2041" s="3" t="s">
        <v>46</v>
      </c>
      <c r="C2041" t="s">
        <v>47</v>
      </c>
      <c r="D2041" s="2" t="str">
        <f t="shared" si="157"/>
        <v>1998-03-12</v>
      </c>
      <c r="E2041" t="s">
        <v>812</v>
      </c>
      <c r="F2041" s="3">
        <f t="shared" si="158"/>
        <v>7</v>
      </c>
      <c r="G2041" t="s">
        <v>1450</v>
      </c>
      <c r="H2041" t="s">
        <v>67</v>
      </c>
      <c r="I2041" t="s">
        <v>67</v>
      </c>
      <c r="J2041" t="s">
        <v>66</v>
      </c>
      <c r="K2041" t="s">
        <v>67</v>
      </c>
      <c r="L2041" t="s">
        <v>67</v>
      </c>
      <c r="M2041" t="s">
        <v>112</v>
      </c>
      <c r="N2041" t="s">
        <v>67</v>
      </c>
      <c r="O2041" t="s">
        <v>67</v>
      </c>
      <c r="P2041" t="s">
        <v>67</v>
      </c>
      <c r="Q2041" t="s">
        <v>67</v>
      </c>
      <c r="R2041" t="s">
        <v>67</v>
      </c>
      <c r="S2041" t="s">
        <v>67</v>
      </c>
      <c r="T2041" t="s">
        <v>67</v>
      </c>
      <c r="U2041" t="s">
        <v>67</v>
      </c>
      <c r="V2041" t="s">
        <v>67</v>
      </c>
      <c r="W2041" t="s">
        <v>67</v>
      </c>
      <c r="X2041" t="s">
        <v>67</v>
      </c>
      <c r="Y2041" t="s">
        <v>67</v>
      </c>
      <c r="Z2041" t="s">
        <v>112</v>
      </c>
      <c r="AA2041" t="s">
        <v>67</v>
      </c>
      <c r="AB2041" t="s">
        <v>67</v>
      </c>
      <c r="AC2041" t="s">
        <v>67</v>
      </c>
      <c r="AD2041" t="s">
        <v>112</v>
      </c>
      <c r="AE2041" t="s">
        <v>67</v>
      </c>
      <c r="AF2041" t="s">
        <v>16</v>
      </c>
      <c r="AG2041" t="s">
        <v>15</v>
      </c>
      <c r="AH2041" t="s">
        <v>26</v>
      </c>
      <c r="AI2041" t="s">
        <v>25</v>
      </c>
      <c r="AJ2041" t="s">
        <v>50</v>
      </c>
      <c r="AK2041" t="s">
        <v>94</v>
      </c>
      <c r="AL2041" t="s">
        <v>52</v>
      </c>
      <c r="AM2041" t="s">
        <v>53</v>
      </c>
      <c r="AN2041" t="s">
        <v>70</v>
      </c>
      <c r="AO2041" t="s">
        <v>55</v>
      </c>
      <c r="AP2041" t="s">
        <v>72</v>
      </c>
      <c r="AQ2041" t="s">
        <v>114</v>
      </c>
      <c r="AR2041" t="s">
        <v>58</v>
      </c>
      <c r="AS2041" t="s">
        <v>316</v>
      </c>
      <c r="AT2041" t="s">
        <v>50</v>
      </c>
      <c r="AU2041" t="s">
        <v>127</v>
      </c>
      <c r="AV2041" t="s">
        <v>128</v>
      </c>
      <c r="AW2041" t="s">
        <v>398</v>
      </c>
    </row>
    <row r="2042" spans="1:49" x14ac:dyDescent="0.25">
      <c r="A2042" t="s">
        <v>109</v>
      </c>
      <c r="B2042" s="3" t="s">
        <v>46</v>
      </c>
      <c r="C2042" t="s">
        <v>47</v>
      </c>
      <c r="D2042" s="2" t="str">
        <f t="shared" si="157"/>
        <v>2006-01-12</v>
      </c>
      <c r="E2042" t="s">
        <v>92</v>
      </c>
      <c r="F2042" s="3">
        <f t="shared" si="158"/>
        <v>4</v>
      </c>
      <c r="G2042" t="s">
        <v>124</v>
      </c>
      <c r="H2042" t="s">
        <v>67</v>
      </c>
      <c r="I2042" t="s">
        <v>66</v>
      </c>
      <c r="J2042" t="s">
        <v>67</v>
      </c>
      <c r="K2042" t="s">
        <v>112</v>
      </c>
      <c r="L2042" t="s">
        <v>66</v>
      </c>
      <c r="M2042" t="s">
        <v>66</v>
      </c>
      <c r="N2042" t="s">
        <v>66</v>
      </c>
      <c r="O2042" t="s">
        <v>66</v>
      </c>
      <c r="P2042" t="s">
        <v>66</v>
      </c>
      <c r="Q2042" t="s">
        <v>66</v>
      </c>
      <c r="R2042" t="s">
        <v>66</v>
      </c>
      <c r="S2042" t="s">
        <v>66</v>
      </c>
      <c r="T2042" t="s">
        <v>66</v>
      </c>
      <c r="U2042" t="s">
        <v>66</v>
      </c>
      <c r="V2042" t="s">
        <v>66</v>
      </c>
      <c r="W2042" t="s">
        <v>66</v>
      </c>
      <c r="X2042" t="s">
        <v>67</v>
      </c>
      <c r="Y2042" t="s">
        <v>67</v>
      </c>
      <c r="Z2042" t="s">
        <v>66</v>
      </c>
      <c r="AA2042" t="s">
        <v>66</v>
      </c>
      <c r="AB2042" t="s">
        <v>66</v>
      </c>
      <c r="AC2042" t="s">
        <v>66</v>
      </c>
      <c r="AD2042" t="s">
        <v>67</v>
      </c>
      <c r="AE2042" t="s">
        <v>67</v>
      </c>
      <c r="AF2042" t="s">
        <v>20</v>
      </c>
      <c r="AG2042" t="s">
        <v>25</v>
      </c>
      <c r="AH2042" t="s">
        <v>20</v>
      </c>
      <c r="AI2042" t="s">
        <v>13</v>
      </c>
      <c r="AJ2042" t="s">
        <v>53</v>
      </c>
      <c r="AT2042" t="s">
        <v>50</v>
      </c>
      <c r="AU2042" t="s">
        <v>61</v>
      </c>
      <c r="AV2042" t="s">
        <v>84</v>
      </c>
      <c r="AW2042" t="s">
        <v>215</v>
      </c>
    </row>
    <row r="2043" spans="1:49" x14ac:dyDescent="0.25">
      <c r="A2043" t="s">
        <v>229</v>
      </c>
      <c r="B2043" s="3" t="s">
        <v>46</v>
      </c>
      <c r="C2043" t="s">
        <v>47</v>
      </c>
      <c r="D2043" s="2" t="str">
        <f t="shared" si="157"/>
        <v>2002-03-16</v>
      </c>
      <c r="E2043" t="s">
        <v>852</v>
      </c>
      <c r="F2043" s="3">
        <f t="shared" si="158"/>
        <v>3</v>
      </c>
      <c r="G2043" t="s">
        <v>841</v>
      </c>
      <c r="AJ2043" t="s">
        <v>50</v>
      </c>
      <c r="AK2043" t="s">
        <v>94</v>
      </c>
      <c r="AL2043" t="s">
        <v>52</v>
      </c>
      <c r="AM2043" t="s">
        <v>53</v>
      </c>
      <c r="AN2043" t="s">
        <v>70</v>
      </c>
      <c r="AO2043" t="s">
        <v>55</v>
      </c>
      <c r="AP2043" t="s">
        <v>96</v>
      </c>
      <c r="AQ2043" t="s">
        <v>143</v>
      </c>
      <c r="AR2043" t="s">
        <v>81</v>
      </c>
      <c r="AS2043" t="s">
        <v>74</v>
      </c>
      <c r="AT2043" t="s">
        <v>53</v>
      </c>
      <c r="AW2043" t="s">
        <v>1137</v>
      </c>
    </row>
    <row r="2044" spans="1:49" x14ac:dyDescent="0.25">
      <c r="A2044" t="s">
        <v>188</v>
      </c>
      <c r="B2044" s="3" t="s">
        <v>46</v>
      </c>
      <c r="C2044" t="s">
        <v>47</v>
      </c>
      <c r="D2044" s="2" t="str">
        <f t="shared" si="157"/>
        <v>2001-06-26</v>
      </c>
      <c r="E2044" t="s">
        <v>805</v>
      </c>
      <c r="F2044" s="3">
        <f t="shared" si="158"/>
        <v>6</v>
      </c>
      <c r="G2044" t="s">
        <v>1156</v>
      </c>
      <c r="H2044" t="s">
        <v>67</v>
      </c>
      <c r="I2044" t="s">
        <v>66</v>
      </c>
      <c r="J2044" t="s">
        <v>67</v>
      </c>
      <c r="K2044" t="s">
        <v>112</v>
      </c>
      <c r="L2044" t="s">
        <v>67</v>
      </c>
      <c r="M2044" t="s">
        <v>66</v>
      </c>
      <c r="N2044" t="s">
        <v>67</v>
      </c>
      <c r="O2044" t="s">
        <v>112</v>
      </c>
      <c r="P2044" t="s">
        <v>67</v>
      </c>
      <c r="Q2044" t="s">
        <v>67</v>
      </c>
      <c r="R2044" t="s">
        <v>66</v>
      </c>
      <c r="S2044" t="s">
        <v>67</v>
      </c>
      <c r="T2044" t="s">
        <v>66</v>
      </c>
      <c r="U2044" t="s">
        <v>67</v>
      </c>
      <c r="V2044" t="s">
        <v>66</v>
      </c>
      <c r="W2044" t="s">
        <v>67</v>
      </c>
      <c r="X2044" t="s">
        <v>67</v>
      </c>
      <c r="Y2044" t="s">
        <v>67</v>
      </c>
      <c r="Z2044" t="s">
        <v>112</v>
      </c>
      <c r="AA2044" t="s">
        <v>66</v>
      </c>
      <c r="AB2044" t="s">
        <v>67</v>
      </c>
      <c r="AC2044" t="s">
        <v>66</v>
      </c>
      <c r="AD2044" t="s">
        <v>67</v>
      </c>
      <c r="AE2044" t="s">
        <v>66</v>
      </c>
      <c r="AF2044" t="s">
        <v>14</v>
      </c>
      <c r="AG2044" t="s">
        <v>17</v>
      </c>
      <c r="AH2044" t="s">
        <v>24</v>
      </c>
      <c r="AI2044" t="s">
        <v>9</v>
      </c>
      <c r="AJ2044" t="s">
        <v>50</v>
      </c>
      <c r="AK2044" t="s">
        <v>51</v>
      </c>
      <c r="AL2044" t="s">
        <v>69</v>
      </c>
      <c r="AM2044" t="s">
        <v>50</v>
      </c>
      <c r="AN2044" t="s">
        <v>70</v>
      </c>
      <c r="AO2044" t="s">
        <v>55</v>
      </c>
      <c r="AP2044" t="s">
        <v>119</v>
      </c>
      <c r="AQ2044" t="s">
        <v>97</v>
      </c>
      <c r="AR2044" t="s">
        <v>58</v>
      </c>
      <c r="AS2044" t="s">
        <v>59</v>
      </c>
      <c r="AT2044" t="s">
        <v>50</v>
      </c>
      <c r="AU2044" t="s">
        <v>83</v>
      </c>
      <c r="AV2044" t="s">
        <v>84</v>
      </c>
      <c r="AW2044" t="s">
        <v>142</v>
      </c>
    </row>
    <row r="2045" spans="1:49" x14ac:dyDescent="0.25">
      <c r="A2045" t="s">
        <v>335</v>
      </c>
      <c r="B2045" s="3" t="s">
        <v>46</v>
      </c>
      <c r="C2045" t="s">
        <v>106</v>
      </c>
      <c r="D2045" s="2" t="str">
        <f t="shared" si="157"/>
        <v>2010-03-15</v>
      </c>
      <c r="E2045" t="s">
        <v>151</v>
      </c>
      <c r="F2045" s="3">
        <f t="shared" si="158"/>
        <v>1</v>
      </c>
      <c r="G2045" t="s">
        <v>1111</v>
      </c>
      <c r="H2045" t="s">
        <v>67</v>
      </c>
      <c r="I2045" t="s">
        <v>66</v>
      </c>
      <c r="J2045" t="s">
        <v>67</v>
      </c>
      <c r="K2045" t="s">
        <v>112</v>
      </c>
      <c r="L2045" t="s">
        <v>67</v>
      </c>
      <c r="M2045" t="s">
        <v>66</v>
      </c>
      <c r="N2045" t="s">
        <v>67</v>
      </c>
      <c r="O2045" t="s">
        <v>112</v>
      </c>
      <c r="P2045" t="s">
        <v>67</v>
      </c>
      <c r="Q2045" t="s">
        <v>67</v>
      </c>
      <c r="R2045" t="s">
        <v>66</v>
      </c>
      <c r="S2045" t="s">
        <v>67</v>
      </c>
      <c r="T2045" t="s">
        <v>66</v>
      </c>
      <c r="U2045" t="s">
        <v>67</v>
      </c>
      <c r="V2045" t="s">
        <v>66</v>
      </c>
      <c r="W2045" t="s">
        <v>67</v>
      </c>
      <c r="X2045" t="s">
        <v>67</v>
      </c>
      <c r="Y2045" t="s">
        <v>67</v>
      </c>
      <c r="Z2045" t="s">
        <v>112</v>
      </c>
      <c r="AA2045" t="s">
        <v>66</v>
      </c>
      <c r="AB2045" t="s">
        <v>67</v>
      </c>
      <c r="AC2045" t="s">
        <v>66</v>
      </c>
      <c r="AD2045" t="s">
        <v>67</v>
      </c>
      <c r="AE2045" t="s">
        <v>66</v>
      </c>
      <c r="AF2045" t="s">
        <v>14</v>
      </c>
      <c r="AG2045" t="s">
        <v>17</v>
      </c>
      <c r="AH2045" t="s">
        <v>24</v>
      </c>
      <c r="AI2045" t="s">
        <v>9</v>
      </c>
      <c r="AJ2045" t="s">
        <v>50</v>
      </c>
      <c r="AK2045" t="s">
        <v>51</v>
      </c>
      <c r="AL2045" t="s">
        <v>69</v>
      </c>
      <c r="AM2045" t="s">
        <v>50</v>
      </c>
      <c r="AN2045" t="s">
        <v>70</v>
      </c>
      <c r="AO2045" t="s">
        <v>55</v>
      </c>
      <c r="AP2045" t="s">
        <v>119</v>
      </c>
      <c r="AQ2045" t="s">
        <v>97</v>
      </c>
      <c r="AR2045" t="s">
        <v>58</v>
      </c>
      <c r="AS2045" t="s">
        <v>59</v>
      </c>
      <c r="AT2045" t="s">
        <v>50</v>
      </c>
      <c r="AU2045" t="s">
        <v>83</v>
      </c>
      <c r="AV2045" t="s">
        <v>84</v>
      </c>
      <c r="AW2045" t="s">
        <v>142</v>
      </c>
    </row>
    <row r="2046" spans="1:49" x14ac:dyDescent="0.25">
      <c r="A2046" t="s">
        <v>77</v>
      </c>
      <c r="B2046" s="3" t="s">
        <v>46</v>
      </c>
      <c r="C2046" t="s">
        <v>47</v>
      </c>
      <c r="D2046" s="2" t="str">
        <f t="shared" si="157"/>
        <v>2004-07-08</v>
      </c>
      <c r="E2046" t="s">
        <v>92</v>
      </c>
      <c r="F2046" s="3">
        <f t="shared" si="158"/>
        <v>6</v>
      </c>
      <c r="G2046" t="s">
        <v>168</v>
      </c>
      <c r="AJ2046" t="s">
        <v>50</v>
      </c>
      <c r="AK2046" t="s">
        <v>94</v>
      </c>
      <c r="AL2046" t="s">
        <v>95</v>
      </c>
      <c r="AM2046" t="s">
        <v>53</v>
      </c>
      <c r="AN2046" t="s">
        <v>70</v>
      </c>
      <c r="AO2046" t="s">
        <v>55</v>
      </c>
      <c r="AP2046" t="s">
        <v>72</v>
      </c>
      <c r="AQ2046" t="s">
        <v>57</v>
      </c>
      <c r="AR2046" t="s">
        <v>58</v>
      </c>
      <c r="AS2046" t="s">
        <v>59</v>
      </c>
      <c r="AT2046" t="s">
        <v>50</v>
      </c>
      <c r="AU2046" t="s">
        <v>61</v>
      </c>
      <c r="AV2046" t="s">
        <v>84</v>
      </c>
      <c r="AW2046" t="s">
        <v>275</v>
      </c>
    </row>
    <row r="2047" spans="1:49" x14ac:dyDescent="0.25">
      <c r="A2047" t="s">
        <v>188</v>
      </c>
      <c r="B2047" s="3" t="s">
        <v>46</v>
      </c>
      <c r="C2047" t="s">
        <v>47</v>
      </c>
      <c r="D2047" s="2" t="str">
        <f t="shared" si="157"/>
        <v>2001-12-21</v>
      </c>
      <c r="E2047" t="s">
        <v>805</v>
      </c>
      <c r="F2047" s="3">
        <f t="shared" si="158"/>
        <v>6</v>
      </c>
      <c r="G2047" t="s">
        <v>376</v>
      </c>
      <c r="AJ2047" t="s">
        <v>50</v>
      </c>
      <c r="AK2047" t="s">
        <v>94</v>
      </c>
      <c r="AL2047" t="s">
        <v>95</v>
      </c>
      <c r="AM2047" t="s">
        <v>53</v>
      </c>
      <c r="AN2047" t="s">
        <v>70</v>
      </c>
      <c r="AO2047" t="s">
        <v>55</v>
      </c>
      <c r="AP2047" t="s">
        <v>119</v>
      </c>
      <c r="AQ2047" t="s">
        <v>201</v>
      </c>
      <c r="AR2047" t="s">
        <v>58</v>
      </c>
      <c r="AS2047" t="s">
        <v>59</v>
      </c>
    </row>
    <row r="2048" spans="1:49" x14ac:dyDescent="0.25">
      <c r="A2048" t="s">
        <v>335</v>
      </c>
      <c r="B2048" s="3" t="s">
        <v>46</v>
      </c>
      <c r="C2048" t="s">
        <v>106</v>
      </c>
      <c r="D2048" s="2" t="str">
        <f t="shared" si="157"/>
        <v>2008-11-04</v>
      </c>
      <c r="E2048" t="s">
        <v>282</v>
      </c>
      <c r="F2048" s="3">
        <f t="shared" si="158"/>
        <v>2</v>
      </c>
      <c r="G2048" t="s">
        <v>1138</v>
      </c>
      <c r="AJ2048" t="s">
        <v>50</v>
      </c>
      <c r="AK2048" t="s">
        <v>94</v>
      </c>
      <c r="AL2048" t="s">
        <v>95</v>
      </c>
      <c r="AM2048" t="s">
        <v>53</v>
      </c>
      <c r="AN2048" t="s">
        <v>70</v>
      </c>
      <c r="AO2048" t="s">
        <v>55</v>
      </c>
      <c r="AP2048" t="s">
        <v>119</v>
      </c>
      <c r="AQ2048" t="s">
        <v>201</v>
      </c>
      <c r="AR2048" t="s">
        <v>58</v>
      </c>
      <c r="AS2048" t="s">
        <v>59</v>
      </c>
    </row>
    <row r="2049" spans="1:49" x14ac:dyDescent="0.25">
      <c r="A2049" t="s">
        <v>85</v>
      </c>
      <c r="B2049" s="3" t="s">
        <v>46</v>
      </c>
      <c r="C2049" t="s">
        <v>47</v>
      </c>
      <c r="D2049" s="2" t="str">
        <f t="shared" si="157"/>
        <v>2003-08-08</v>
      </c>
      <c r="E2049" t="s">
        <v>117</v>
      </c>
      <c r="F2049" s="3">
        <f t="shared" si="158"/>
        <v>5</v>
      </c>
      <c r="G2049" t="s">
        <v>1592</v>
      </c>
      <c r="H2049" t="s">
        <v>66</v>
      </c>
      <c r="I2049" t="s">
        <v>66</v>
      </c>
      <c r="J2049" t="s">
        <v>66</v>
      </c>
      <c r="K2049" t="s">
        <v>66</v>
      </c>
      <c r="L2049" t="s">
        <v>66</v>
      </c>
      <c r="M2049" t="s">
        <v>66</v>
      </c>
      <c r="N2049" t="s">
        <v>66</v>
      </c>
      <c r="O2049" t="s">
        <v>66</v>
      </c>
      <c r="P2049" t="s">
        <v>66</v>
      </c>
      <c r="Q2049" t="s">
        <v>66</v>
      </c>
      <c r="R2049" t="s">
        <v>66</v>
      </c>
      <c r="S2049" t="s">
        <v>66</v>
      </c>
      <c r="T2049" t="s">
        <v>66</v>
      </c>
      <c r="U2049" t="s">
        <v>66</v>
      </c>
      <c r="V2049" t="s">
        <v>66</v>
      </c>
      <c r="W2049" t="s">
        <v>66</v>
      </c>
      <c r="X2049" t="s">
        <v>66</v>
      </c>
      <c r="Y2049" t="s">
        <v>66</v>
      </c>
      <c r="Z2049" t="s">
        <v>66</v>
      </c>
      <c r="AA2049" t="s">
        <v>66</v>
      </c>
      <c r="AB2049" t="s">
        <v>66</v>
      </c>
      <c r="AC2049" t="s">
        <v>66</v>
      </c>
      <c r="AD2049" t="s">
        <v>66</v>
      </c>
      <c r="AE2049" t="s">
        <v>66</v>
      </c>
      <c r="AF2049" t="s">
        <v>26</v>
      </c>
      <c r="AG2049" t="s">
        <v>4</v>
      </c>
      <c r="AH2049" t="s">
        <v>11</v>
      </c>
      <c r="AI2049" t="s">
        <v>22</v>
      </c>
      <c r="AJ2049" t="s">
        <v>50</v>
      </c>
      <c r="AK2049" t="s">
        <v>94</v>
      </c>
      <c r="AL2049" t="s">
        <v>88</v>
      </c>
      <c r="AM2049" t="s">
        <v>50</v>
      </c>
      <c r="AN2049" t="s">
        <v>70</v>
      </c>
      <c r="AO2049" t="s">
        <v>207</v>
      </c>
      <c r="AP2049" t="s">
        <v>56</v>
      </c>
      <c r="AQ2049" t="s">
        <v>143</v>
      </c>
      <c r="AR2049" t="s">
        <v>58</v>
      </c>
      <c r="AS2049" t="s">
        <v>59</v>
      </c>
      <c r="AT2049" t="s">
        <v>50</v>
      </c>
      <c r="AU2049" t="s">
        <v>75</v>
      </c>
      <c r="AV2049" t="s">
        <v>90</v>
      </c>
      <c r="AW2049" t="s">
        <v>524</v>
      </c>
    </row>
    <row r="2050" spans="1:49" x14ac:dyDescent="0.25">
      <c r="A2050" t="s">
        <v>216</v>
      </c>
      <c r="B2050" s="3" t="s">
        <v>46</v>
      </c>
      <c r="C2050" t="s">
        <v>106</v>
      </c>
      <c r="D2050" s="2" t="str">
        <f t="shared" si="157"/>
        <v>2011-07-25</v>
      </c>
      <c r="E2050" t="s">
        <v>87</v>
      </c>
      <c r="F2050" s="3">
        <f t="shared" si="158"/>
        <v>1</v>
      </c>
      <c r="G2050" t="s">
        <v>1098</v>
      </c>
      <c r="H2050" t="s">
        <v>66</v>
      </c>
      <c r="I2050" t="s">
        <v>66</v>
      </c>
      <c r="J2050" t="s">
        <v>66</v>
      </c>
      <c r="K2050" t="s">
        <v>66</v>
      </c>
      <c r="L2050" t="s">
        <v>66</v>
      </c>
      <c r="M2050" t="s">
        <v>66</v>
      </c>
      <c r="N2050" t="s">
        <v>66</v>
      </c>
      <c r="O2050" t="s">
        <v>66</v>
      </c>
      <c r="P2050" t="s">
        <v>66</v>
      </c>
      <c r="Q2050" t="s">
        <v>66</v>
      </c>
      <c r="R2050" t="s">
        <v>66</v>
      </c>
      <c r="S2050" t="s">
        <v>66</v>
      </c>
      <c r="T2050" t="s">
        <v>66</v>
      </c>
      <c r="U2050" t="s">
        <v>66</v>
      </c>
      <c r="V2050" t="s">
        <v>66</v>
      </c>
      <c r="W2050" t="s">
        <v>66</v>
      </c>
      <c r="X2050" t="s">
        <v>66</v>
      </c>
      <c r="Y2050" t="s">
        <v>66</v>
      </c>
      <c r="Z2050" t="s">
        <v>66</v>
      </c>
      <c r="AA2050" t="s">
        <v>66</v>
      </c>
      <c r="AB2050" t="s">
        <v>66</v>
      </c>
      <c r="AC2050" t="s">
        <v>66</v>
      </c>
      <c r="AD2050" t="s">
        <v>66</v>
      </c>
      <c r="AE2050" t="s">
        <v>66</v>
      </c>
      <c r="AF2050" t="s">
        <v>26</v>
      </c>
      <c r="AG2050" t="s">
        <v>4</v>
      </c>
      <c r="AH2050" t="s">
        <v>11</v>
      </c>
      <c r="AI2050" t="s">
        <v>22</v>
      </c>
      <c r="AJ2050" t="s">
        <v>50</v>
      </c>
      <c r="AK2050" t="s">
        <v>94</v>
      </c>
      <c r="AL2050" t="s">
        <v>88</v>
      </c>
      <c r="AM2050" t="s">
        <v>50</v>
      </c>
      <c r="AN2050" t="s">
        <v>70</v>
      </c>
      <c r="AO2050" t="s">
        <v>207</v>
      </c>
      <c r="AP2050" t="s">
        <v>56</v>
      </c>
      <c r="AQ2050" t="s">
        <v>143</v>
      </c>
      <c r="AR2050" t="s">
        <v>58</v>
      </c>
      <c r="AS2050" t="s">
        <v>59</v>
      </c>
      <c r="AT2050" t="s">
        <v>50</v>
      </c>
      <c r="AU2050" t="s">
        <v>75</v>
      </c>
      <c r="AV2050" t="s">
        <v>90</v>
      </c>
      <c r="AW2050" t="s">
        <v>524</v>
      </c>
    </row>
    <row r="2051" spans="1:49" x14ac:dyDescent="0.25">
      <c r="A2051" t="s">
        <v>77</v>
      </c>
      <c r="B2051" s="3" t="s">
        <v>46</v>
      </c>
      <c r="C2051" t="s">
        <v>47</v>
      </c>
      <c r="D2051" s="2" t="str">
        <f t="shared" si="157"/>
        <v>2006-06-27</v>
      </c>
      <c r="E2051" t="s">
        <v>291</v>
      </c>
      <c r="F2051" s="3">
        <f t="shared" si="158"/>
        <v>9</v>
      </c>
      <c r="G2051" t="s">
        <v>1593</v>
      </c>
      <c r="AJ2051" t="s">
        <v>50</v>
      </c>
      <c r="AK2051" t="s">
        <v>94</v>
      </c>
      <c r="AL2051" t="s">
        <v>95</v>
      </c>
      <c r="AM2051" t="s">
        <v>53</v>
      </c>
      <c r="AN2051" t="s">
        <v>70</v>
      </c>
      <c r="AO2051" t="s">
        <v>55</v>
      </c>
      <c r="AP2051" t="s">
        <v>72</v>
      </c>
      <c r="AQ2051" t="s">
        <v>447</v>
      </c>
      <c r="AR2051" t="s">
        <v>58</v>
      </c>
      <c r="AS2051" t="s">
        <v>74</v>
      </c>
      <c r="AT2051" t="s">
        <v>50</v>
      </c>
      <c r="AU2051" t="s">
        <v>83</v>
      </c>
      <c r="AV2051" t="s">
        <v>84</v>
      </c>
      <c r="AW2051" t="s">
        <v>854</v>
      </c>
    </row>
    <row r="2052" spans="1:49" x14ac:dyDescent="0.25">
      <c r="A2052" t="s">
        <v>139</v>
      </c>
      <c r="B2052" s="3" t="s">
        <v>46</v>
      </c>
      <c r="C2052" t="s">
        <v>47</v>
      </c>
      <c r="D2052" s="2" t="str">
        <f t="shared" si="157"/>
        <v>2004-06-28</v>
      </c>
      <c r="E2052" t="s">
        <v>79</v>
      </c>
      <c r="F2052" s="3">
        <f t="shared" si="158"/>
        <v>9</v>
      </c>
      <c r="G2052" t="s">
        <v>1363</v>
      </c>
      <c r="H2052" t="s">
        <v>66</v>
      </c>
      <c r="I2052" t="s">
        <v>66</v>
      </c>
      <c r="J2052" t="s">
        <v>66</v>
      </c>
      <c r="K2052" t="s">
        <v>66</v>
      </c>
      <c r="L2052" t="s">
        <v>66</v>
      </c>
      <c r="M2052" t="s">
        <v>66</v>
      </c>
      <c r="N2052" t="s">
        <v>66</v>
      </c>
      <c r="O2052" t="s">
        <v>66</v>
      </c>
      <c r="P2052" t="s">
        <v>66</v>
      </c>
      <c r="Q2052" t="s">
        <v>66</v>
      </c>
      <c r="R2052" t="s">
        <v>67</v>
      </c>
      <c r="S2052" t="s">
        <v>66</v>
      </c>
      <c r="T2052" t="s">
        <v>66</v>
      </c>
      <c r="U2052" t="s">
        <v>66</v>
      </c>
      <c r="V2052" t="s">
        <v>66</v>
      </c>
      <c r="W2052" t="s">
        <v>66</v>
      </c>
      <c r="X2052" t="s">
        <v>67</v>
      </c>
      <c r="Y2052" t="s">
        <v>67</v>
      </c>
      <c r="Z2052" t="s">
        <v>66</v>
      </c>
      <c r="AA2052" t="s">
        <v>66</v>
      </c>
      <c r="AB2052" t="s">
        <v>66</v>
      </c>
      <c r="AC2052" t="s">
        <v>66</v>
      </c>
      <c r="AD2052" t="s">
        <v>66</v>
      </c>
      <c r="AE2052" t="s">
        <v>66</v>
      </c>
      <c r="AF2052" t="s">
        <v>23</v>
      </c>
      <c r="AG2052" t="s">
        <v>6</v>
      </c>
      <c r="AH2052" t="s">
        <v>8</v>
      </c>
      <c r="AI2052" t="s">
        <v>3</v>
      </c>
      <c r="AJ2052" t="s">
        <v>53</v>
      </c>
      <c r="AM2052" t="s">
        <v>53</v>
      </c>
      <c r="AN2052" t="s">
        <v>70</v>
      </c>
      <c r="AO2052" t="s">
        <v>207</v>
      </c>
      <c r="AR2052" t="s">
        <v>58</v>
      </c>
      <c r="AT2052" t="s">
        <v>50</v>
      </c>
      <c r="AU2052" t="s">
        <v>127</v>
      </c>
      <c r="AV2052" t="s">
        <v>76</v>
      </c>
      <c r="AW2052" t="s">
        <v>1594</v>
      </c>
    </row>
    <row r="2053" spans="1:49" x14ac:dyDescent="0.25">
      <c r="A2053" t="s">
        <v>257</v>
      </c>
      <c r="B2053" s="3" t="s">
        <v>46</v>
      </c>
      <c r="C2053" t="s">
        <v>47</v>
      </c>
      <c r="D2053" s="2" t="str">
        <f t="shared" si="157"/>
        <v>2003-12-15</v>
      </c>
      <c r="E2053" t="s">
        <v>258</v>
      </c>
      <c r="F2053" s="3">
        <f t="shared" si="158"/>
        <v>8</v>
      </c>
      <c r="G2053" t="s">
        <v>320</v>
      </c>
      <c r="AJ2053" t="s">
        <v>50</v>
      </c>
      <c r="AK2053" t="s">
        <v>94</v>
      </c>
      <c r="AL2053" t="s">
        <v>88</v>
      </c>
      <c r="AM2053" t="s">
        <v>53</v>
      </c>
      <c r="AN2053" t="s">
        <v>70</v>
      </c>
      <c r="AO2053" t="s">
        <v>55</v>
      </c>
      <c r="AP2053" t="s">
        <v>56</v>
      </c>
      <c r="AQ2053" t="s">
        <v>114</v>
      </c>
      <c r="AR2053" t="s">
        <v>58</v>
      </c>
      <c r="AS2053" t="s">
        <v>74</v>
      </c>
      <c r="AT2053" t="s">
        <v>50</v>
      </c>
      <c r="AU2053" t="s">
        <v>83</v>
      </c>
      <c r="AV2053" t="s">
        <v>232</v>
      </c>
      <c r="AW2053" t="s">
        <v>259</v>
      </c>
    </row>
    <row r="2054" spans="1:49" x14ac:dyDescent="0.25">
      <c r="A2054" t="s">
        <v>45</v>
      </c>
      <c r="B2054" s="3" t="s">
        <v>46</v>
      </c>
      <c r="C2054" t="s">
        <v>47</v>
      </c>
      <c r="D2054" s="2" t="str">
        <f t="shared" si="157"/>
        <v>2005-02-09</v>
      </c>
      <c r="E2054" t="s">
        <v>92</v>
      </c>
      <c r="F2054" s="3">
        <f t="shared" si="158"/>
        <v>5</v>
      </c>
      <c r="G2054" t="s">
        <v>1016</v>
      </c>
      <c r="AJ2054" t="s">
        <v>50</v>
      </c>
      <c r="AK2054" t="s">
        <v>51</v>
      </c>
      <c r="AL2054" t="s">
        <v>69</v>
      </c>
      <c r="AM2054" t="s">
        <v>53</v>
      </c>
      <c r="AN2054" t="s">
        <v>54</v>
      </c>
      <c r="AO2054" t="s">
        <v>55</v>
      </c>
      <c r="AP2054" t="s">
        <v>56</v>
      </c>
      <c r="AQ2054" t="s">
        <v>57</v>
      </c>
      <c r="AR2054" t="s">
        <v>58</v>
      </c>
      <c r="AS2054" t="s">
        <v>179</v>
      </c>
      <c r="AT2054" t="s">
        <v>50</v>
      </c>
      <c r="AU2054" t="s">
        <v>61</v>
      </c>
      <c r="AV2054" t="s">
        <v>62</v>
      </c>
      <c r="AW2054" t="s">
        <v>101</v>
      </c>
    </row>
    <row r="2055" spans="1:49" x14ac:dyDescent="0.25">
      <c r="A2055" t="s">
        <v>63</v>
      </c>
      <c r="B2055" s="3" t="s">
        <v>46</v>
      </c>
      <c r="C2055" t="s">
        <v>47</v>
      </c>
      <c r="D2055" s="2" t="str">
        <f t="shared" si="157"/>
        <v>2003-12-15</v>
      </c>
      <c r="E2055" t="s">
        <v>323</v>
      </c>
      <c r="F2055" s="3">
        <f t="shared" si="158"/>
        <v>7</v>
      </c>
      <c r="G2055" t="s">
        <v>320</v>
      </c>
      <c r="H2055" t="s">
        <v>67</v>
      </c>
      <c r="I2055" t="s">
        <v>112</v>
      </c>
      <c r="J2055" t="s">
        <v>205</v>
      </c>
      <c r="K2055" t="s">
        <v>112</v>
      </c>
      <c r="L2055" t="s">
        <v>67</v>
      </c>
      <c r="M2055" t="s">
        <v>67</v>
      </c>
      <c r="N2055" t="s">
        <v>205</v>
      </c>
      <c r="O2055" t="s">
        <v>205</v>
      </c>
      <c r="P2055" t="s">
        <v>205</v>
      </c>
      <c r="Q2055" t="s">
        <v>112</v>
      </c>
      <c r="R2055" t="s">
        <v>112</v>
      </c>
      <c r="S2055" t="s">
        <v>112</v>
      </c>
      <c r="T2055" t="s">
        <v>112</v>
      </c>
      <c r="U2055" t="s">
        <v>112</v>
      </c>
      <c r="V2055" t="s">
        <v>112</v>
      </c>
      <c r="W2055" t="s">
        <v>112</v>
      </c>
      <c r="X2055" t="s">
        <v>112</v>
      </c>
      <c r="Y2055" t="s">
        <v>112</v>
      </c>
      <c r="Z2055" t="s">
        <v>205</v>
      </c>
      <c r="AA2055" t="s">
        <v>112</v>
      </c>
      <c r="AB2055" t="s">
        <v>67</v>
      </c>
      <c r="AC2055" t="s">
        <v>67</v>
      </c>
      <c r="AD2055" t="s">
        <v>112</v>
      </c>
      <c r="AE2055" t="s">
        <v>205</v>
      </c>
      <c r="AF2055" t="s">
        <v>18</v>
      </c>
      <c r="AI2055" t="s">
        <v>3</v>
      </c>
      <c r="AJ2055" t="s">
        <v>50</v>
      </c>
      <c r="AK2055" t="s">
        <v>51</v>
      </c>
      <c r="AL2055" t="s">
        <v>69</v>
      </c>
      <c r="AM2055" t="s">
        <v>53</v>
      </c>
      <c r="AN2055" t="s">
        <v>200</v>
      </c>
      <c r="AO2055" t="s">
        <v>55</v>
      </c>
      <c r="AP2055" t="s">
        <v>72</v>
      </c>
      <c r="AQ2055" t="s">
        <v>73</v>
      </c>
      <c r="AR2055" t="s">
        <v>58</v>
      </c>
      <c r="AS2055" t="s">
        <v>74</v>
      </c>
      <c r="AT2055" t="s">
        <v>50</v>
      </c>
      <c r="AU2055" t="s">
        <v>83</v>
      </c>
      <c r="AV2055" t="s">
        <v>84</v>
      </c>
      <c r="AW2055" t="s">
        <v>1586</v>
      </c>
    </row>
    <row r="2056" spans="1:49" x14ac:dyDescent="0.25">
      <c r="A2056" t="s">
        <v>913</v>
      </c>
      <c r="B2056" s="3" t="s">
        <v>46</v>
      </c>
      <c r="C2056" t="s">
        <v>106</v>
      </c>
      <c r="D2056" s="2" t="str">
        <f t="shared" si="157"/>
        <v>2021-08-30</v>
      </c>
      <c r="E2056" t="s">
        <v>1476</v>
      </c>
      <c r="F2056" s="3">
        <f t="shared" si="158"/>
        <v>1</v>
      </c>
      <c r="G2056" t="s">
        <v>1595</v>
      </c>
      <c r="H2056" t="s">
        <v>67</v>
      </c>
      <c r="I2056" t="s">
        <v>112</v>
      </c>
      <c r="J2056" t="s">
        <v>205</v>
      </c>
      <c r="K2056" t="s">
        <v>112</v>
      </c>
      <c r="L2056" t="s">
        <v>67</v>
      </c>
      <c r="M2056" t="s">
        <v>67</v>
      </c>
      <c r="N2056" t="s">
        <v>205</v>
      </c>
      <c r="O2056" t="s">
        <v>205</v>
      </c>
      <c r="P2056" t="s">
        <v>205</v>
      </c>
      <c r="Q2056" t="s">
        <v>112</v>
      </c>
      <c r="R2056" t="s">
        <v>112</v>
      </c>
      <c r="S2056" t="s">
        <v>112</v>
      </c>
      <c r="T2056" t="s">
        <v>112</v>
      </c>
      <c r="U2056" t="s">
        <v>112</v>
      </c>
      <c r="V2056" t="s">
        <v>112</v>
      </c>
      <c r="W2056" t="s">
        <v>112</v>
      </c>
      <c r="X2056" t="s">
        <v>112</v>
      </c>
      <c r="Y2056" t="s">
        <v>112</v>
      </c>
      <c r="Z2056" t="s">
        <v>205</v>
      </c>
      <c r="AA2056" t="s">
        <v>112</v>
      </c>
      <c r="AB2056" t="s">
        <v>67</v>
      </c>
      <c r="AC2056" t="s">
        <v>67</v>
      </c>
      <c r="AD2056" t="s">
        <v>112</v>
      </c>
      <c r="AE2056" t="s">
        <v>205</v>
      </c>
      <c r="AF2056" t="s">
        <v>18</v>
      </c>
      <c r="AI2056" t="s">
        <v>3</v>
      </c>
      <c r="AJ2056" t="s">
        <v>50</v>
      </c>
      <c r="AK2056" t="s">
        <v>51</v>
      </c>
      <c r="AL2056" t="s">
        <v>69</v>
      </c>
      <c r="AM2056" t="s">
        <v>53</v>
      </c>
      <c r="AN2056" t="s">
        <v>200</v>
      </c>
      <c r="AO2056" t="s">
        <v>55</v>
      </c>
      <c r="AP2056" t="s">
        <v>72</v>
      </c>
      <c r="AQ2056" t="s">
        <v>73</v>
      </c>
      <c r="AR2056" t="s">
        <v>58</v>
      </c>
      <c r="AS2056" t="s">
        <v>74</v>
      </c>
      <c r="AT2056" t="s">
        <v>50</v>
      </c>
      <c r="AU2056" t="s">
        <v>83</v>
      </c>
      <c r="AV2056" t="s">
        <v>84</v>
      </c>
      <c r="AW2056" t="s">
        <v>1586</v>
      </c>
    </row>
    <row r="2057" spans="1:49" x14ac:dyDescent="0.25">
      <c r="A2057" t="s">
        <v>63</v>
      </c>
      <c r="B2057" s="3" t="s">
        <v>46</v>
      </c>
      <c r="C2057" t="s">
        <v>47</v>
      </c>
      <c r="D2057" s="2" t="str">
        <f t="shared" si="157"/>
        <v>2005-02-02</v>
      </c>
      <c r="E2057" t="s">
        <v>210</v>
      </c>
      <c r="F2057" s="3">
        <f t="shared" si="158"/>
        <v>7</v>
      </c>
      <c r="G2057" t="s">
        <v>1596</v>
      </c>
      <c r="AJ2057" t="s">
        <v>50</v>
      </c>
      <c r="AK2057" t="s">
        <v>51</v>
      </c>
      <c r="AL2057" t="s">
        <v>69</v>
      </c>
      <c r="AM2057" t="s">
        <v>53</v>
      </c>
      <c r="AN2057" t="s">
        <v>206</v>
      </c>
      <c r="AO2057" t="s">
        <v>207</v>
      </c>
      <c r="AP2057" t="s">
        <v>72</v>
      </c>
      <c r="AQ2057" t="s">
        <v>73</v>
      </c>
      <c r="AR2057" t="s">
        <v>58</v>
      </c>
      <c r="AS2057" t="s">
        <v>74</v>
      </c>
      <c r="AT2057" t="s">
        <v>50</v>
      </c>
      <c r="AU2057" t="s">
        <v>83</v>
      </c>
      <c r="AV2057" t="s">
        <v>76</v>
      </c>
      <c r="AW2057" t="s">
        <v>211</v>
      </c>
    </row>
    <row r="2058" spans="1:49" x14ac:dyDescent="0.25">
      <c r="A2058" t="s">
        <v>257</v>
      </c>
      <c r="B2058" s="3" t="s">
        <v>46</v>
      </c>
      <c r="C2058" t="s">
        <v>47</v>
      </c>
      <c r="D2058" s="2" t="str">
        <f t="shared" si="157"/>
        <v>2004-08-06</v>
      </c>
      <c r="E2058" t="s">
        <v>946</v>
      </c>
      <c r="F2058" s="3">
        <f t="shared" si="158"/>
        <v>9</v>
      </c>
      <c r="G2058" t="s">
        <v>855</v>
      </c>
      <c r="H2058" t="s">
        <v>66</v>
      </c>
      <c r="I2058" t="s">
        <v>66</v>
      </c>
      <c r="J2058" t="s">
        <v>66</v>
      </c>
      <c r="K2058" t="s">
        <v>66</v>
      </c>
      <c r="L2058" t="s">
        <v>66</v>
      </c>
      <c r="M2058" t="s">
        <v>66</v>
      </c>
      <c r="N2058" t="s">
        <v>66</v>
      </c>
      <c r="O2058" t="s">
        <v>66</v>
      </c>
      <c r="P2058" t="s">
        <v>66</v>
      </c>
      <c r="Q2058" t="s">
        <v>66</v>
      </c>
      <c r="R2058" t="s">
        <v>66</v>
      </c>
      <c r="S2058" t="s">
        <v>66</v>
      </c>
      <c r="T2058" t="s">
        <v>66</v>
      </c>
      <c r="U2058" t="s">
        <v>66</v>
      </c>
      <c r="V2058" t="s">
        <v>66</v>
      </c>
      <c r="W2058" t="s">
        <v>66</v>
      </c>
      <c r="X2058" t="s">
        <v>66</v>
      </c>
      <c r="Y2058" t="s">
        <v>66</v>
      </c>
      <c r="Z2058" t="s">
        <v>66</v>
      </c>
      <c r="AA2058" t="s">
        <v>66</v>
      </c>
      <c r="AB2058" t="s">
        <v>66</v>
      </c>
      <c r="AC2058" t="s">
        <v>66</v>
      </c>
      <c r="AD2058" t="s">
        <v>66</v>
      </c>
      <c r="AE2058" t="s">
        <v>66</v>
      </c>
      <c r="AF2058" t="s">
        <v>21</v>
      </c>
      <c r="AG2058" t="s">
        <v>12</v>
      </c>
      <c r="AH2058" t="s">
        <v>25</v>
      </c>
      <c r="AI2058" t="s">
        <v>17</v>
      </c>
      <c r="AJ2058" t="s">
        <v>50</v>
      </c>
      <c r="AL2058" t="s">
        <v>88</v>
      </c>
      <c r="AM2058" t="s">
        <v>53</v>
      </c>
      <c r="AN2058" t="s">
        <v>200</v>
      </c>
      <c r="AO2058" t="s">
        <v>55</v>
      </c>
      <c r="AP2058" t="s">
        <v>56</v>
      </c>
      <c r="AQ2058" t="s">
        <v>114</v>
      </c>
      <c r="AR2058" t="s">
        <v>58</v>
      </c>
      <c r="AS2058" t="s">
        <v>59</v>
      </c>
      <c r="AT2058" t="s">
        <v>50</v>
      </c>
      <c r="AU2058" t="s">
        <v>83</v>
      </c>
      <c r="AV2058" t="s">
        <v>128</v>
      </c>
      <c r="AW2058" t="s">
        <v>517</v>
      </c>
    </row>
    <row r="2059" spans="1:49" x14ac:dyDescent="0.25">
      <c r="A2059" t="s">
        <v>324</v>
      </c>
      <c r="B2059" s="3" t="s">
        <v>46</v>
      </c>
      <c r="C2059" t="s">
        <v>47</v>
      </c>
      <c r="D2059" s="2" t="str">
        <f t="shared" si="157"/>
        <v>2008-12-16</v>
      </c>
      <c r="E2059" t="s">
        <v>79</v>
      </c>
      <c r="F2059" s="3">
        <f t="shared" si="158"/>
        <v>5</v>
      </c>
      <c r="G2059" t="s">
        <v>1597</v>
      </c>
      <c r="H2059" t="s">
        <v>67</v>
      </c>
      <c r="I2059" t="s">
        <v>67</v>
      </c>
      <c r="J2059" t="s">
        <v>67</v>
      </c>
      <c r="K2059" t="s">
        <v>66</v>
      </c>
      <c r="L2059" t="s">
        <v>67</v>
      </c>
      <c r="M2059" t="s">
        <v>67</v>
      </c>
      <c r="N2059" t="s">
        <v>67</v>
      </c>
      <c r="O2059" t="s">
        <v>66</v>
      </c>
      <c r="P2059" t="s">
        <v>67</v>
      </c>
      <c r="Q2059" t="s">
        <v>112</v>
      </c>
      <c r="R2059" t="s">
        <v>112</v>
      </c>
      <c r="S2059" t="s">
        <v>67</v>
      </c>
      <c r="T2059" t="s">
        <v>67</v>
      </c>
      <c r="U2059" t="s">
        <v>67</v>
      </c>
      <c r="V2059" t="s">
        <v>112</v>
      </c>
      <c r="W2059" t="s">
        <v>67</v>
      </c>
      <c r="X2059" t="s">
        <v>67</v>
      </c>
      <c r="Y2059" t="s">
        <v>112</v>
      </c>
      <c r="Z2059" t="s">
        <v>112</v>
      </c>
      <c r="AA2059" t="s">
        <v>67</v>
      </c>
      <c r="AB2059" t="s">
        <v>67</v>
      </c>
      <c r="AC2059" t="s">
        <v>67</v>
      </c>
      <c r="AD2059" t="s">
        <v>67</v>
      </c>
      <c r="AE2059" t="s">
        <v>112</v>
      </c>
      <c r="AF2059" t="s">
        <v>11</v>
      </c>
      <c r="AG2059" t="s">
        <v>6</v>
      </c>
      <c r="AH2059" t="s">
        <v>23</v>
      </c>
      <c r="AI2059" t="s">
        <v>25</v>
      </c>
      <c r="AJ2059" t="s">
        <v>50</v>
      </c>
      <c r="AK2059" t="s">
        <v>51</v>
      </c>
      <c r="AL2059" t="s">
        <v>95</v>
      </c>
      <c r="AM2059" t="s">
        <v>53</v>
      </c>
      <c r="AN2059" t="s">
        <v>70</v>
      </c>
      <c r="AO2059" t="s">
        <v>55</v>
      </c>
      <c r="AP2059" t="s">
        <v>56</v>
      </c>
      <c r="AQ2059" t="s">
        <v>73</v>
      </c>
      <c r="AR2059" t="s">
        <v>58</v>
      </c>
      <c r="AS2059" t="s">
        <v>59</v>
      </c>
      <c r="AT2059" t="s">
        <v>50</v>
      </c>
      <c r="AU2059" t="s">
        <v>83</v>
      </c>
      <c r="AV2059" t="s">
        <v>419</v>
      </c>
      <c r="AW2059" t="s">
        <v>231</v>
      </c>
    </row>
    <row r="2060" spans="1:49" x14ac:dyDescent="0.25">
      <c r="A2060" t="s">
        <v>63</v>
      </c>
      <c r="B2060" s="3" t="s">
        <v>46</v>
      </c>
      <c r="C2060" t="s">
        <v>47</v>
      </c>
      <c r="D2060" s="2" t="str">
        <f t="shared" si="157"/>
        <v>2004-01-19</v>
      </c>
      <c r="E2060" t="s">
        <v>133</v>
      </c>
      <c r="F2060" s="3">
        <f t="shared" si="158"/>
        <v>4</v>
      </c>
      <c r="G2060" t="s">
        <v>671</v>
      </c>
      <c r="AJ2060" t="s">
        <v>53</v>
      </c>
      <c r="AM2060" t="s">
        <v>53</v>
      </c>
      <c r="AT2060" t="s">
        <v>53</v>
      </c>
      <c r="AW2060" t="s">
        <v>1599</v>
      </c>
    </row>
    <row r="2061" spans="1:49" x14ac:dyDescent="0.25">
      <c r="A2061" t="s">
        <v>63</v>
      </c>
      <c r="B2061" s="3" t="s">
        <v>46</v>
      </c>
      <c r="C2061" t="s">
        <v>47</v>
      </c>
      <c r="D2061" s="2" t="str">
        <f t="shared" si="157"/>
        <v>2001-12-21</v>
      </c>
      <c r="E2061" t="s">
        <v>1279</v>
      </c>
      <c r="F2061" s="3">
        <f t="shared" si="158"/>
        <v>6</v>
      </c>
      <c r="G2061" t="s">
        <v>376</v>
      </c>
      <c r="H2061" t="s">
        <v>67</v>
      </c>
      <c r="I2061" t="s">
        <v>66</v>
      </c>
      <c r="J2061" t="s">
        <v>66</v>
      </c>
      <c r="K2061" t="s">
        <v>66</v>
      </c>
      <c r="L2061" t="s">
        <v>66</v>
      </c>
      <c r="M2061" t="s">
        <v>66</v>
      </c>
      <c r="N2061" t="s">
        <v>66</v>
      </c>
      <c r="O2061" t="s">
        <v>66</v>
      </c>
      <c r="P2061" t="s">
        <v>67</v>
      </c>
      <c r="Q2061" t="s">
        <v>67</v>
      </c>
      <c r="R2061" t="s">
        <v>67</v>
      </c>
      <c r="S2061" t="s">
        <v>66</v>
      </c>
      <c r="T2061" t="s">
        <v>66</v>
      </c>
      <c r="U2061" t="s">
        <v>66</v>
      </c>
      <c r="V2061" t="s">
        <v>66</v>
      </c>
      <c r="W2061" t="s">
        <v>66</v>
      </c>
      <c r="X2061" t="s">
        <v>66</v>
      </c>
      <c r="Y2061" t="s">
        <v>67</v>
      </c>
      <c r="Z2061" t="s">
        <v>67</v>
      </c>
      <c r="AA2061" t="s">
        <v>66</v>
      </c>
      <c r="AB2061" t="s">
        <v>67</v>
      </c>
      <c r="AC2061" t="s">
        <v>66</v>
      </c>
      <c r="AD2061" t="s">
        <v>66</v>
      </c>
      <c r="AE2061" t="s">
        <v>66</v>
      </c>
      <c r="AF2061" t="s">
        <v>4</v>
      </c>
      <c r="AG2061" t="s">
        <v>3</v>
      </c>
      <c r="AH2061" t="s">
        <v>11</v>
      </c>
      <c r="AI2061" t="s">
        <v>23</v>
      </c>
      <c r="AJ2061" t="s">
        <v>50</v>
      </c>
      <c r="AK2061" t="s">
        <v>94</v>
      </c>
      <c r="AL2061" t="s">
        <v>95</v>
      </c>
      <c r="AM2061" t="s">
        <v>50</v>
      </c>
      <c r="AN2061" t="s">
        <v>70</v>
      </c>
      <c r="AO2061" t="s">
        <v>55</v>
      </c>
      <c r="AP2061" t="s">
        <v>119</v>
      </c>
      <c r="AQ2061" t="s">
        <v>73</v>
      </c>
      <c r="AR2061" t="s">
        <v>58</v>
      </c>
      <c r="AS2061" t="s">
        <v>74</v>
      </c>
      <c r="AT2061" t="s">
        <v>50</v>
      </c>
      <c r="AU2061" t="s">
        <v>127</v>
      </c>
      <c r="AV2061" t="s">
        <v>76</v>
      </c>
      <c r="AW2061" t="s">
        <v>104</v>
      </c>
    </row>
    <row r="2062" spans="1:49" x14ac:dyDescent="0.25">
      <c r="A2062" t="s">
        <v>77</v>
      </c>
      <c r="B2062" s="3" t="s">
        <v>46</v>
      </c>
      <c r="C2062" t="s">
        <v>47</v>
      </c>
      <c r="D2062" s="2">
        <f t="shared" si="157"/>
        <v>32858</v>
      </c>
      <c r="E2062" t="s">
        <v>774</v>
      </c>
      <c r="F2062" s="3">
        <f t="shared" si="158"/>
        <v>5</v>
      </c>
      <c r="G2062" t="s">
        <v>544</v>
      </c>
      <c r="H2062" t="s">
        <v>66</v>
      </c>
      <c r="I2062" t="s">
        <v>67</v>
      </c>
      <c r="J2062" t="s">
        <v>67</v>
      </c>
      <c r="K2062" t="s">
        <v>112</v>
      </c>
      <c r="L2062" t="s">
        <v>112</v>
      </c>
      <c r="M2062" t="s">
        <v>67</v>
      </c>
      <c r="N2062" t="s">
        <v>112</v>
      </c>
      <c r="O2062" t="s">
        <v>67</v>
      </c>
      <c r="P2062" t="s">
        <v>67</v>
      </c>
      <c r="Q2062" t="s">
        <v>67</v>
      </c>
      <c r="R2062" t="s">
        <v>67</v>
      </c>
      <c r="S2062" t="s">
        <v>67</v>
      </c>
      <c r="T2062" t="s">
        <v>67</v>
      </c>
      <c r="U2062" t="s">
        <v>67</v>
      </c>
      <c r="V2062" t="s">
        <v>67</v>
      </c>
      <c r="W2062" t="s">
        <v>67</v>
      </c>
      <c r="X2062" t="s">
        <v>67</v>
      </c>
      <c r="Y2062" t="s">
        <v>112</v>
      </c>
      <c r="Z2062" t="s">
        <v>112</v>
      </c>
      <c r="AA2062" t="s">
        <v>67</v>
      </c>
      <c r="AB2062" t="s">
        <v>67</v>
      </c>
      <c r="AC2062" t="s">
        <v>66</v>
      </c>
      <c r="AD2062" t="s">
        <v>66</v>
      </c>
      <c r="AE2062" t="s">
        <v>66</v>
      </c>
      <c r="AF2062" t="s">
        <v>8</v>
      </c>
      <c r="AG2062" t="s">
        <v>6</v>
      </c>
      <c r="AH2062" t="s">
        <v>13</v>
      </c>
      <c r="AI2062" t="s">
        <v>17</v>
      </c>
      <c r="AJ2062" t="s">
        <v>50</v>
      </c>
      <c r="AK2062" t="s">
        <v>51</v>
      </c>
      <c r="AL2062" t="s">
        <v>69</v>
      </c>
      <c r="AM2062" t="s">
        <v>53</v>
      </c>
      <c r="AN2062" t="s">
        <v>70</v>
      </c>
      <c r="AO2062" t="s">
        <v>55</v>
      </c>
      <c r="AP2062" t="s">
        <v>72</v>
      </c>
      <c r="AQ2062" t="s">
        <v>97</v>
      </c>
      <c r="AR2062" t="s">
        <v>58</v>
      </c>
      <c r="AS2062" t="s">
        <v>59</v>
      </c>
      <c r="AT2062" t="s">
        <v>50</v>
      </c>
      <c r="AU2062" t="s">
        <v>83</v>
      </c>
      <c r="AV2062" t="s">
        <v>84</v>
      </c>
      <c r="AW2062" t="s">
        <v>104</v>
      </c>
    </row>
    <row r="2063" spans="1:49" x14ac:dyDescent="0.25">
      <c r="A2063" t="s">
        <v>216</v>
      </c>
      <c r="B2063" s="3" t="s">
        <v>46</v>
      </c>
      <c r="C2063" t="s">
        <v>106</v>
      </c>
      <c r="D2063" s="2">
        <f t="shared" si="157"/>
        <v>36006</v>
      </c>
      <c r="E2063" t="s">
        <v>1600</v>
      </c>
      <c r="F2063" s="3">
        <f t="shared" ref="F2063:F2094" si="159">IF(D2063&gt;E2063,YEAR(D2063)-YEAR(E2063),YEAR(E2063)-YEAR(D2063))</f>
        <v>1</v>
      </c>
      <c r="G2063" t="s">
        <v>1600</v>
      </c>
      <c r="H2063" t="s">
        <v>66</v>
      </c>
      <c r="I2063" t="s">
        <v>67</v>
      </c>
      <c r="J2063" t="s">
        <v>67</v>
      </c>
      <c r="K2063" t="s">
        <v>112</v>
      </c>
      <c r="L2063" t="s">
        <v>112</v>
      </c>
      <c r="M2063" t="s">
        <v>67</v>
      </c>
      <c r="N2063" t="s">
        <v>112</v>
      </c>
      <c r="O2063" t="s">
        <v>67</v>
      </c>
      <c r="P2063" t="s">
        <v>67</v>
      </c>
      <c r="Q2063" t="s">
        <v>67</v>
      </c>
      <c r="R2063" t="s">
        <v>67</v>
      </c>
      <c r="S2063" t="s">
        <v>67</v>
      </c>
      <c r="T2063" t="s">
        <v>67</v>
      </c>
      <c r="U2063" t="s">
        <v>67</v>
      </c>
      <c r="V2063" t="s">
        <v>67</v>
      </c>
      <c r="W2063" t="s">
        <v>67</v>
      </c>
      <c r="X2063" t="s">
        <v>67</v>
      </c>
      <c r="Y2063" t="s">
        <v>112</v>
      </c>
      <c r="Z2063" t="s">
        <v>112</v>
      </c>
      <c r="AA2063" t="s">
        <v>67</v>
      </c>
      <c r="AB2063" t="s">
        <v>67</v>
      </c>
      <c r="AC2063" t="s">
        <v>66</v>
      </c>
      <c r="AD2063" t="s">
        <v>66</v>
      </c>
      <c r="AE2063" t="s">
        <v>66</v>
      </c>
      <c r="AF2063" t="s">
        <v>8</v>
      </c>
      <c r="AG2063" t="s">
        <v>6</v>
      </c>
      <c r="AH2063" t="s">
        <v>13</v>
      </c>
      <c r="AI2063" t="s">
        <v>17</v>
      </c>
      <c r="AJ2063" t="s">
        <v>50</v>
      </c>
      <c r="AK2063" t="s">
        <v>51</v>
      </c>
      <c r="AL2063" t="s">
        <v>69</v>
      </c>
      <c r="AM2063" t="s">
        <v>53</v>
      </c>
      <c r="AN2063" t="s">
        <v>70</v>
      </c>
      <c r="AO2063" t="s">
        <v>55</v>
      </c>
      <c r="AP2063" t="s">
        <v>72</v>
      </c>
      <c r="AQ2063" t="s">
        <v>97</v>
      </c>
      <c r="AR2063" t="s">
        <v>58</v>
      </c>
      <c r="AS2063" t="s">
        <v>59</v>
      </c>
      <c r="AT2063" t="s">
        <v>50</v>
      </c>
      <c r="AU2063" t="s">
        <v>83</v>
      </c>
      <c r="AV2063" t="s">
        <v>84</v>
      </c>
      <c r="AW2063" t="s">
        <v>104</v>
      </c>
    </row>
    <row r="2064" spans="1:49" x14ac:dyDescent="0.25">
      <c r="A2064" t="s">
        <v>77</v>
      </c>
      <c r="B2064" s="3" t="s">
        <v>46</v>
      </c>
      <c r="C2064" t="s">
        <v>47</v>
      </c>
      <c r="D2064" s="2" t="str">
        <f t="shared" si="157"/>
        <v>2001-12-14</v>
      </c>
      <c r="E2064" t="s">
        <v>198</v>
      </c>
      <c r="F2064" s="3">
        <f t="shared" si="159"/>
        <v>8</v>
      </c>
      <c r="G2064" t="s">
        <v>837</v>
      </c>
      <c r="H2064" t="s">
        <v>66</v>
      </c>
      <c r="I2064" t="s">
        <v>66</v>
      </c>
      <c r="J2064" t="s">
        <v>66</v>
      </c>
      <c r="K2064" t="s">
        <v>66</v>
      </c>
      <c r="L2064" t="s">
        <v>66</v>
      </c>
      <c r="M2064" t="s">
        <v>67</v>
      </c>
      <c r="N2064" t="s">
        <v>66</v>
      </c>
      <c r="O2064" t="s">
        <v>66</v>
      </c>
      <c r="P2064" t="s">
        <v>66</v>
      </c>
      <c r="Q2064" t="s">
        <v>66</v>
      </c>
      <c r="R2064" t="s">
        <v>67</v>
      </c>
      <c r="S2064" t="s">
        <v>67</v>
      </c>
      <c r="T2064" t="s">
        <v>66</v>
      </c>
      <c r="U2064" t="s">
        <v>66</v>
      </c>
      <c r="V2064" t="s">
        <v>66</v>
      </c>
      <c r="W2064" t="s">
        <v>67</v>
      </c>
      <c r="X2064" t="s">
        <v>112</v>
      </c>
      <c r="Y2064" t="s">
        <v>67</v>
      </c>
      <c r="Z2064" t="s">
        <v>66</v>
      </c>
      <c r="AA2064" t="s">
        <v>67</v>
      </c>
      <c r="AB2064" t="s">
        <v>66</v>
      </c>
      <c r="AC2064" t="s">
        <v>66</v>
      </c>
      <c r="AD2064" t="s">
        <v>66</v>
      </c>
      <c r="AE2064" t="s">
        <v>66</v>
      </c>
      <c r="AF2064" t="s">
        <v>14</v>
      </c>
      <c r="AG2064" t="s">
        <v>3</v>
      </c>
      <c r="AH2064" t="s">
        <v>22</v>
      </c>
      <c r="AI2064" t="s">
        <v>23</v>
      </c>
      <c r="AJ2064" t="s">
        <v>50</v>
      </c>
      <c r="AK2064" t="s">
        <v>94</v>
      </c>
      <c r="AL2064" t="s">
        <v>95</v>
      </c>
      <c r="AM2064" t="s">
        <v>53</v>
      </c>
      <c r="AN2064" t="s">
        <v>70</v>
      </c>
      <c r="AO2064" t="s">
        <v>71</v>
      </c>
      <c r="AP2064" t="s">
        <v>72</v>
      </c>
      <c r="AQ2064" t="s">
        <v>80</v>
      </c>
      <c r="AR2064" t="s">
        <v>58</v>
      </c>
      <c r="AS2064" t="s">
        <v>179</v>
      </c>
      <c r="AT2064" t="s">
        <v>50</v>
      </c>
      <c r="AU2064" t="s">
        <v>83</v>
      </c>
      <c r="AV2064" t="s">
        <v>84</v>
      </c>
      <c r="AW2064" t="s">
        <v>190</v>
      </c>
    </row>
    <row r="2065" spans="1:49" x14ac:dyDescent="0.25">
      <c r="A2065" t="s">
        <v>165</v>
      </c>
      <c r="B2065" s="3" t="s">
        <v>46</v>
      </c>
      <c r="C2065" t="s">
        <v>47</v>
      </c>
      <c r="D2065" s="2" t="str">
        <f t="shared" si="157"/>
        <v>2004-01-20</v>
      </c>
      <c r="E2065" t="s">
        <v>117</v>
      </c>
      <c r="F2065" s="3">
        <f t="shared" si="159"/>
        <v>4</v>
      </c>
      <c r="G2065" t="s">
        <v>916</v>
      </c>
      <c r="H2065" t="s">
        <v>66</v>
      </c>
      <c r="I2065" t="s">
        <v>66</v>
      </c>
      <c r="J2065" t="s">
        <v>66</v>
      </c>
      <c r="K2065" t="s">
        <v>66</v>
      </c>
      <c r="L2065" t="s">
        <v>66</v>
      </c>
      <c r="M2065" t="s">
        <v>66</v>
      </c>
      <c r="N2065" t="s">
        <v>66</v>
      </c>
      <c r="O2065" t="s">
        <v>66</v>
      </c>
      <c r="P2065" t="s">
        <v>66</v>
      </c>
      <c r="Q2065" t="s">
        <v>66</v>
      </c>
      <c r="R2065" t="s">
        <v>66</v>
      </c>
      <c r="S2065" t="s">
        <v>66</v>
      </c>
      <c r="T2065" t="s">
        <v>66</v>
      </c>
      <c r="U2065" t="s">
        <v>66</v>
      </c>
      <c r="V2065" t="s">
        <v>66</v>
      </c>
      <c r="W2065" t="s">
        <v>66</v>
      </c>
      <c r="X2065" t="s">
        <v>66</v>
      </c>
      <c r="Y2065" t="s">
        <v>66</v>
      </c>
      <c r="Z2065" t="s">
        <v>66</v>
      </c>
      <c r="AA2065" t="s">
        <v>66</v>
      </c>
      <c r="AB2065" t="s">
        <v>66</v>
      </c>
      <c r="AC2065" t="s">
        <v>66</v>
      </c>
      <c r="AD2065" t="s">
        <v>66</v>
      </c>
      <c r="AE2065" t="s">
        <v>66</v>
      </c>
      <c r="AF2065" t="s">
        <v>4</v>
      </c>
      <c r="AG2065" t="s">
        <v>21</v>
      </c>
      <c r="AH2065" t="s">
        <v>19</v>
      </c>
      <c r="AI2065" t="s">
        <v>5</v>
      </c>
      <c r="AJ2065" t="s">
        <v>50</v>
      </c>
      <c r="AK2065" t="s">
        <v>51</v>
      </c>
      <c r="AL2065" t="s">
        <v>88</v>
      </c>
      <c r="AM2065" t="s">
        <v>53</v>
      </c>
      <c r="AN2065" t="s">
        <v>54</v>
      </c>
      <c r="AO2065" t="s">
        <v>71</v>
      </c>
      <c r="AP2065" t="s">
        <v>56</v>
      </c>
      <c r="AQ2065" t="s">
        <v>57</v>
      </c>
      <c r="AR2065" t="s">
        <v>58</v>
      </c>
      <c r="AS2065" t="s">
        <v>59</v>
      </c>
      <c r="AT2065" t="s">
        <v>50</v>
      </c>
      <c r="AU2065" t="s">
        <v>127</v>
      </c>
      <c r="AV2065" t="s">
        <v>62</v>
      </c>
      <c r="AW2065" t="s">
        <v>1049</v>
      </c>
    </row>
    <row r="2066" spans="1:49" x14ac:dyDescent="0.25">
      <c r="A2066" t="s">
        <v>63</v>
      </c>
      <c r="B2066" s="3" t="s">
        <v>46</v>
      </c>
      <c r="C2066" t="s">
        <v>47</v>
      </c>
      <c r="D2066" s="2" t="str">
        <f t="shared" ref="D2066:D2129" si="160">IF(LEN(G2066)&lt;10, DATE(YEAR(E2066)-5, MONTH(E2066), DAY(E2066)), IF(YEAR(G2066)=YEAR(E2066), DATE(YEAR(E2066)-1, MONTH(G2066), DAY(G2066)),G2066))</f>
        <v>2003-07-09</v>
      </c>
      <c r="E2066" t="s">
        <v>133</v>
      </c>
      <c r="F2066" s="3">
        <f t="shared" si="159"/>
        <v>5</v>
      </c>
      <c r="G2066" t="s">
        <v>64</v>
      </c>
      <c r="H2066" t="s">
        <v>66</v>
      </c>
      <c r="I2066" t="s">
        <v>66</v>
      </c>
      <c r="J2066" t="s">
        <v>66</v>
      </c>
      <c r="K2066" t="s">
        <v>66</v>
      </c>
      <c r="L2066" t="s">
        <v>66</v>
      </c>
      <c r="M2066" t="s">
        <v>66</v>
      </c>
      <c r="N2066" t="s">
        <v>66</v>
      </c>
      <c r="O2066" t="s">
        <v>66</v>
      </c>
      <c r="P2066" t="s">
        <v>66</v>
      </c>
      <c r="Q2066" t="s">
        <v>67</v>
      </c>
      <c r="R2066" t="s">
        <v>67</v>
      </c>
      <c r="S2066" t="s">
        <v>66</v>
      </c>
      <c r="T2066" t="s">
        <v>66</v>
      </c>
      <c r="U2066" t="s">
        <v>66</v>
      </c>
      <c r="V2066" t="s">
        <v>66</v>
      </c>
      <c r="W2066" t="s">
        <v>67</v>
      </c>
      <c r="X2066" t="s">
        <v>112</v>
      </c>
      <c r="Y2066" t="s">
        <v>67</v>
      </c>
      <c r="Z2066" t="s">
        <v>67</v>
      </c>
      <c r="AA2066" t="s">
        <v>112</v>
      </c>
      <c r="AB2066" t="s">
        <v>67</v>
      </c>
      <c r="AC2066" t="s">
        <v>112</v>
      </c>
      <c r="AD2066" t="s">
        <v>67</v>
      </c>
      <c r="AE2066" t="s">
        <v>112</v>
      </c>
      <c r="AF2066" t="s">
        <v>26</v>
      </c>
      <c r="AG2066" t="s">
        <v>11</v>
      </c>
      <c r="AH2066" t="s">
        <v>4</v>
      </c>
      <c r="AI2066" t="s">
        <v>25</v>
      </c>
      <c r="AJ2066" t="s">
        <v>50</v>
      </c>
      <c r="AK2066" t="s">
        <v>51</v>
      </c>
      <c r="AL2066" t="s">
        <v>69</v>
      </c>
      <c r="AM2066" t="s">
        <v>53</v>
      </c>
      <c r="AN2066" t="s">
        <v>70</v>
      </c>
      <c r="AO2066" t="s">
        <v>71</v>
      </c>
      <c r="AP2066" t="s">
        <v>119</v>
      </c>
      <c r="AQ2066" t="s">
        <v>73</v>
      </c>
      <c r="AR2066" t="s">
        <v>58</v>
      </c>
      <c r="AS2066" t="s">
        <v>74</v>
      </c>
      <c r="AT2066" t="s">
        <v>50</v>
      </c>
      <c r="AU2066" t="s">
        <v>83</v>
      </c>
      <c r="AV2066" t="s">
        <v>76</v>
      </c>
      <c r="AW2066" t="s">
        <v>149</v>
      </c>
    </row>
    <row r="2067" spans="1:49" x14ac:dyDescent="0.25">
      <c r="A2067" t="s">
        <v>105</v>
      </c>
      <c r="B2067" s="3" t="s">
        <v>46</v>
      </c>
      <c r="C2067" t="s">
        <v>106</v>
      </c>
      <c r="D2067" s="2" t="str">
        <f t="shared" si="160"/>
        <v>2011-04-26</v>
      </c>
      <c r="E2067" t="s">
        <v>850</v>
      </c>
      <c r="F2067" s="3">
        <f t="shared" si="159"/>
        <v>1</v>
      </c>
      <c r="G2067" t="s">
        <v>839</v>
      </c>
      <c r="H2067" t="s">
        <v>66</v>
      </c>
      <c r="I2067" t="s">
        <v>66</v>
      </c>
      <c r="J2067" t="s">
        <v>66</v>
      </c>
      <c r="K2067" t="s">
        <v>66</v>
      </c>
      <c r="L2067" t="s">
        <v>66</v>
      </c>
      <c r="M2067" t="s">
        <v>66</v>
      </c>
      <c r="N2067" t="s">
        <v>66</v>
      </c>
      <c r="O2067" t="s">
        <v>66</v>
      </c>
      <c r="P2067" t="s">
        <v>66</v>
      </c>
      <c r="Q2067" t="s">
        <v>67</v>
      </c>
      <c r="R2067" t="s">
        <v>67</v>
      </c>
      <c r="S2067" t="s">
        <v>66</v>
      </c>
      <c r="T2067" t="s">
        <v>66</v>
      </c>
      <c r="U2067" t="s">
        <v>66</v>
      </c>
      <c r="V2067" t="s">
        <v>66</v>
      </c>
      <c r="W2067" t="s">
        <v>67</v>
      </c>
      <c r="X2067" t="s">
        <v>112</v>
      </c>
      <c r="Y2067" t="s">
        <v>67</v>
      </c>
      <c r="Z2067" t="s">
        <v>67</v>
      </c>
      <c r="AA2067" t="s">
        <v>112</v>
      </c>
      <c r="AB2067" t="s">
        <v>67</v>
      </c>
      <c r="AC2067" t="s">
        <v>112</v>
      </c>
      <c r="AD2067" t="s">
        <v>67</v>
      </c>
      <c r="AE2067" t="s">
        <v>112</v>
      </c>
      <c r="AF2067" t="s">
        <v>26</v>
      </c>
      <c r="AG2067" t="s">
        <v>11</v>
      </c>
      <c r="AH2067" t="s">
        <v>4</v>
      </c>
      <c r="AI2067" t="s">
        <v>25</v>
      </c>
      <c r="AJ2067" t="s">
        <v>50</v>
      </c>
      <c r="AK2067" t="s">
        <v>51</v>
      </c>
      <c r="AL2067" t="s">
        <v>69</v>
      </c>
      <c r="AM2067" t="s">
        <v>53</v>
      </c>
      <c r="AN2067" t="s">
        <v>70</v>
      </c>
      <c r="AO2067" t="s">
        <v>71</v>
      </c>
      <c r="AP2067" t="s">
        <v>119</v>
      </c>
      <c r="AQ2067" t="s">
        <v>73</v>
      </c>
      <c r="AR2067" t="s">
        <v>58</v>
      </c>
      <c r="AS2067" t="s">
        <v>74</v>
      </c>
      <c r="AT2067" t="s">
        <v>50</v>
      </c>
      <c r="AU2067" t="s">
        <v>83</v>
      </c>
      <c r="AV2067" t="s">
        <v>76</v>
      </c>
      <c r="AW2067" t="s">
        <v>149</v>
      </c>
    </row>
    <row r="2068" spans="1:49" x14ac:dyDescent="0.25">
      <c r="A2068" t="s">
        <v>212</v>
      </c>
      <c r="B2068" s="3" t="s">
        <v>46</v>
      </c>
      <c r="C2068" t="s">
        <v>47</v>
      </c>
      <c r="D2068" s="2" t="str">
        <f t="shared" si="160"/>
        <v>2006-01-12</v>
      </c>
      <c r="E2068" t="s">
        <v>182</v>
      </c>
      <c r="F2068" s="3">
        <f t="shared" si="159"/>
        <v>11</v>
      </c>
      <c r="G2068" t="s">
        <v>124</v>
      </c>
      <c r="H2068" t="s">
        <v>67</v>
      </c>
      <c r="I2068" t="s">
        <v>66</v>
      </c>
      <c r="J2068" t="s">
        <v>66</v>
      </c>
      <c r="K2068" t="s">
        <v>66</v>
      </c>
      <c r="L2068" t="s">
        <v>66</v>
      </c>
      <c r="M2068" t="s">
        <v>112</v>
      </c>
      <c r="N2068" t="s">
        <v>66</v>
      </c>
      <c r="O2068" t="s">
        <v>66</v>
      </c>
      <c r="P2068" t="s">
        <v>66</v>
      </c>
      <c r="Q2068" t="s">
        <v>66</v>
      </c>
      <c r="R2068" t="s">
        <v>66</v>
      </c>
      <c r="S2068" t="s">
        <v>66</v>
      </c>
      <c r="T2068" t="s">
        <v>66</v>
      </c>
      <c r="U2068" t="s">
        <v>66</v>
      </c>
      <c r="V2068" t="s">
        <v>66</v>
      </c>
      <c r="W2068" t="s">
        <v>66</v>
      </c>
      <c r="X2068" t="s">
        <v>112</v>
      </c>
      <c r="Y2068" t="s">
        <v>112</v>
      </c>
      <c r="Z2068" t="s">
        <v>67</v>
      </c>
      <c r="AA2068" t="s">
        <v>67</v>
      </c>
      <c r="AB2068" t="s">
        <v>66</v>
      </c>
      <c r="AC2068" t="s">
        <v>66</v>
      </c>
      <c r="AD2068" t="s">
        <v>112</v>
      </c>
      <c r="AE2068" t="s">
        <v>112</v>
      </c>
      <c r="AF2068" t="s">
        <v>7</v>
      </c>
      <c r="AI2068" t="s">
        <v>6</v>
      </c>
      <c r="AJ2068" t="s">
        <v>50</v>
      </c>
      <c r="AK2068" t="s">
        <v>51</v>
      </c>
      <c r="AL2068" t="s">
        <v>88</v>
      </c>
      <c r="AM2068" t="s">
        <v>53</v>
      </c>
      <c r="AN2068" t="s">
        <v>156</v>
      </c>
      <c r="AO2068" t="s">
        <v>55</v>
      </c>
      <c r="AP2068" t="s">
        <v>56</v>
      </c>
      <c r="AQ2068" t="s">
        <v>73</v>
      </c>
      <c r="AR2068" t="s">
        <v>81</v>
      </c>
      <c r="AS2068" t="s">
        <v>74</v>
      </c>
      <c r="AT2068" t="s">
        <v>50</v>
      </c>
      <c r="AU2068" t="s">
        <v>83</v>
      </c>
      <c r="AV2068" t="s">
        <v>76</v>
      </c>
      <c r="AW2068" t="s">
        <v>289</v>
      </c>
    </row>
    <row r="2069" spans="1:49" x14ac:dyDescent="0.25">
      <c r="A2069" t="s">
        <v>354</v>
      </c>
      <c r="B2069" s="3" t="s">
        <v>46</v>
      </c>
      <c r="C2069" t="s">
        <v>47</v>
      </c>
      <c r="D2069" s="2" t="str">
        <f t="shared" si="160"/>
        <v>1998-10-12</v>
      </c>
      <c r="E2069" t="s">
        <v>772</v>
      </c>
      <c r="F2069" s="3">
        <f t="shared" si="159"/>
        <v>6</v>
      </c>
      <c r="G2069" t="s">
        <v>1301</v>
      </c>
      <c r="H2069" t="s">
        <v>67</v>
      </c>
      <c r="I2069" t="s">
        <v>67</v>
      </c>
      <c r="J2069" t="s">
        <v>67</v>
      </c>
      <c r="K2069" t="s">
        <v>67</v>
      </c>
      <c r="L2069" t="s">
        <v>67</v>
      </c>
      <c r="M2069" t="s">
        <v>112</v>
      </c>
      <c r="N2069" t="s">
        <v>67</v>
      </c>
      <c r="O2069" t="s">
        <v>112</v>
      </c>
      <c r="P2069" t="s">
        <v>67</v>
      </c>
      <c r="Q2069" t="s">
        <v>112</v>
      </c>
      <c r="R2069" t="s">
        <v>112</v>
      </c>
      <c r="S2069" t="s">
        <v>67</v>
      </c>
      <c r="T2069" t="s">
        <v>67</v>
      </c>
      <c r="U2069" t="s">
        <v>67</v>
      </c>
      <c r="V2069" t="s">
        <v>67</v>
      </c>
      <c r="W2069" t="s">
        <v>67</v>
      </c>
      <c r="X2069" t="s">
        <v>67</v>
      </c>
      <c r="Y2069" t="s">
        <v>112</v>
      </c>
      <c r="Z2069" t="s">
        <v>112</v>
      </c>
      <c r="AA2069" t="s">
        <v>67</v>
      </c>
      <c r="AB2069" t="s">
        <v>67</v>
      </c>
      <c r="AC2069" t="s">
        <v>67</v>
      </c>
      <c r="AD2069" t="s">
        <v>112</v>
      </c>
      <c r="AE2069" t="s">
        <v>67</v>
      </c>
      <c r="AF2069" t="s">
        <v>16</v>
      </c>
      <c r="AG2069" t="s">
        <v>22</v>
      </c>
      <c r="AH2069" t="s">
        <v>14</v>
      </c>
      <c r="AI2069" t="s">
        <v>25</v>
      </c>
      <c r="AJ2069" t="s">
        <v>50</v>
      </c>
      <c r="AK2069" t="s">
        <v>51</v>
      </c>
      <c r="AL2069" t="s">
        <v>69</v>
      </c>
      <c r="AM2069" t="s">
        <v>53</v>
      </c>
      <c r="AN2069" t="s">
        <v>70</v>
      </c>
      <c r="AO2069" t="s">
        <v>55</v>
      </c>
      <c r="AP2069" t="s">
        <v>72</v>
      </c>
      <c r="AQ2069" t="s">
        <v>73</v>
      </c>
      <c r="AR2069" t="s">
        <v>58</v>
      </c>
      <c r="AS2069" t="s">
        <v>74</v>
      </c>
      <c r="AT2069" t="s">
        <v>50</v>
      </c>
      <c r="AU2069" t="s">
        <v>83</v>
      </c>
      <c r="AV2069" t="s">
        <v>120</v>
      </c>
      <c r="AW2069" t="s">
        <v>562</v>
      </c>
    </row>
    <row r="2070" spans="1:49" x14ac:dyDescent="0.25">
      <c r="A2070" t="s">
        <v>63</v>
      </c>
      <c r="B2070" s="3" t="s">
        <v>46</v>
      </c>
      <c r="C2070" t="s">
        <v>47</v>
      </c>
      <c r="D2070" s="2" t="str">
        <f t="shared" si="160"/>
        <v>2003-12-15</v>
      </c>
      <c r="E2070" t="s">
        <v>103</v>
      </c>
      <c r="F2070" s="3">
        <f t="shared" si="159"/>
        <v>6</v>
      </c>
      <c r="G2070" t="s">
        <v>320</v>
      </c>
      <c r="H2070" t="s">
        <v>67</v>
      </c>
      <c r="I2070" t="s">
        <v>67</v>
      </c>
      <c r="J2070" t="s">
        <v>67</v>
      </c>
      <c r="K2070" t="s">
        <v>67</v>
      </c>
      <c r="L2070" t="s">
        <v>67</v>
      </c>
      <c r="M2070" t="s">
        <v>67</v>
      </c>
      <c r="N2070" t="s">
        <v>67</v>
      </c>
      <c r="O2070" t="s">
        <v>67</v>
      </c>
      <c r="P2070" t="s">
        <v>67</v>
      </c>
      <c r="Q2070" t="s">
        <v>67</v>
      </c>
      <c r="R2070" t="s">
        <v>67</v>
      </c>
      <c r="S2070" t="s">
        <v>67</v>
      </c>
      <c r="T2070" t="s">
        <v>67</v>
      </c>
      <c r="U2070" t="s">
        <v>67</v>
      </c>
      <c r="V2070" t="s">
        <v>66</v>
      </c>
      <c r="W2070" t="s">
        <v>67</v>
      </c>
      <c r="X2070" t="s">
        <v>67</v>
      </c>
      <c r="Y2070" t="s">
        <v>67</v>
      </c>
      <c r="Z2070" t="s">
        <v>67</v>
      </c>
      <c r="AA2070" t="s">
        <v>67</v>
      </c>
      <c r="AB2070" t="s">
        <v>67</v>
      </c>
      <c r="AC2070" t="s">
        <v>67</v>
      </c>
      <c r="AD2070" t="s">
        <v>67</v>
      </c>
      <c r="AE2070" t="s">
        <v>67</v>
      </c>
      <c r="AF2070" t="s">
        <v>12</v>
      </c>
      <c r="AG2070" t="s">
        <v>24</v>
      </c>
      <c r="AH2070" t="s">
        <v>18</v>
      </c>
      <c r="AI2070" t="s">
        <v>5</v>
      </c>
      <c r="AJ2070" t="s">
        <v>50</v>
      </c>
      <c r="AK2070" t="s">
        <v>94</v>
      </c>
      <c r="AL2070" t="s">
        <v>95</v>
      </c>
      <c r="AM2070" t="s">
        <v>53</v>
      </c>
      <c r="AN2070" t="s">
        <v>70</v>
      </c>
      <c r="AO2070" t="s">
        <v>55</v>
      </c>
      <c r="AP2070" t="s">
        <v>56</v>
      </c>
      <c r="AQ2070" t="s">
        <v>73</v>
      </c>
      <c r="AR2070" t="s">
        <v>58</v>
      </c>
      <c r="AS2070" t="s">
        <v>74</v>
      </c>
      <c r="AT2070" t="s">
        <v>50</v>
      </c>
      <c r="AU2070" t="s">
        <v>127</v>
      </c>
      <c r="AV2070" t="s">
        <v>76</v>
      </c>
      <c r="AW2070" t="s">
        <v>1601</v>
      </c>
    </row>
    <row r="2071" spans="1:49" x14ac:dyDescent="0.25">
      <c r="A2071" t="s">
        <v>406</v>
      </c>
      <c r="B2071" s="3" t="s">
        <v>46</v>
      </c>
      <c r="C2071" t="s">
        <v>106</v>
      </c>
      <c r="D2071" s="2" t="str">
        <f t="shared" si="160"/>
        <v>2012-06-04</v>
      </c>
      <c r="E2071" t="s">
        <v>918</v>
      </c>
      <c r="F2071" s="3">
        <f t="shared" si="159"/>
        <v>7</v>
      </c>
      <c r="G2071" t="s">
        <v>1307</v>
      </c>
      <c r="H2071" t="s">
        <v>67</v>
      </c>
      <c r="I2071" t="s">
        <v>67</v>
      </c>
      <c r="J2071" t="s">
        <v>67</v>
      </c>
      <c r="K2071" t="s">
        <v>67</v>
      </c>
      <c r="L2071" t="s">
        <v>67</v>
      </c>
      <c r="M2071" t="s">
        <v>67</v>
      </c>
      <c r="N2071" t="s">
        <v>67</v>
      </c>
      <c r="O2071" t="s">
        <v>67</v>
      </c>
      <c r="P2071" t="s">
        <v>67</v>
      </c>
      <c r="Q2071" t="s">
        <v>67</v>
      </c>
      <c r="R2071" t="s">
        <v>67</v>
      </c>
      <c r="S2071" t="s">
        <v>67</v>
      </c>
      <c r="T2071" t="s">
        <v>67</v>
      </c>
      <c r="U2071" t="s">
        <v>67</v>
      </c>
      <c r="V2071" t="s">
        <v>66</v>
      </c>
      <c r="W2071" t="s">
        <v>67</v>
      </c>
      <c r="X2071" t="s">
        <v>67</v>
      </c>
      <c r="Y2071" t="s">
        <v>67</v>
      </c>
      <c r="Z2071" t="s">
        <v>67</v>
      </c>
      <c r="AA2071" t="s">
        <v>67</v>
      </c>
      <c r="AB2071" t="s">
        <v>67</v>
      </c>
      <c r="AC2071" t="s">
        <v>67</v>
      </c>
      <c r="AD2071" t="s">
        <v>67</v>
      </c>
      <c r="AE2071" t="s">
        <v>67</v>
      </c>
      <c r="AF2071" t="s">
        <v>12</v>
      </c>
      <c r="AG2071" t="s">
        <v>24</v>
      </c>
      <c r="AH2071" t="s">
        <v>18</v>
      </c>
      <c r="AI2071" t="s">
        <v>5</v>
      </c>
      <c r="AJ2071" t="s">
        <v>50</v>
      </c>
      <c r="AK2071" t="s">
        <v>94</v>
      </c>
      <c r="AL2071" t="s">
        <v>95</v>
      </c>
      <c r="AM2071" t="s">
        <v>53</v>
      </c>
      <c r="AN2071" t="s">
        <v>70</v>
      </c>
      <c r="AO2071" t="s">
        <v>55</v>
      </c>
      <c r="AP2071" t="s">
        <v>56</v>
      </c>
      <c r="AQ2071" t="s">
        <v>73</v>
      </c>
      <c r="AR2071" t="s">
        <v>58</v>
      </c>
      <c r="AS2071" t="s">
        <v>74</v>
      </c>
      <c r="AT2071" t="s">
        <v>50</v>
      </c>
      <c r="AU2071" t="s">
        <v>127</v>
      </c>
      <c r="AV2071" t="s">
        <v>76</v>
      </c>
      <c r="AW2071" t="s">
        <v>1601</v>
      </c>
    </row>
    <row r="2072" spans="1:49" x14ac:dyDescent="0.25">
      <c r="A2072" t="s">
        <v>229</v>
      </c>
      <c r="B2072" s="3" t="s">
        <v>46</v>
      </c>
      <c r="C2072" t="s">
        <v>47</v>
      </c>
      <c r="D2072" s="2" t="str">
        <f t="shared" si="160"/>
        <v>2003-12-15</v>
      </c>
      <c r="E2072" t="s">
        <v>65</v>
      </c>
      <c r="F2072" s="3">
        <f t="shared" si="159"/>
        <v>6</v>
      </c>
      <c r="G2072" t="s">
        <v>320</v>
      </c>
      <c r="H2072" t="s">
        <v>66</v>
      </c>
      <c r="I2072" t="s">
        <v>66</v>
      </c>
      <c r="J2072" t="s">
        <v>67</v>
      </c>
      <c r="K2072" t="s">
        <v>67</v>
      </c>
      <c r="L2072" t="s">
        <v>66</v>
      </c>
      <c r="M2072" t="s">
        <v>67</v>
      </c>
      <c r="N2072" t="s">
        <v>67</v>
      </c>
      <c r="O2072" t="s">
        <v>66</v>
      </c>
      <c r="P2072" t="s">
        <v>66</v>
      </c>
      <c r="Q2072" t="s">
        <v>66</v>
      </c>
      <c r="R2072" t="s">
        <v>66</v>
      </c>
      <c r="S2072" t="s">
        <v>66</v>
      </c>
      <c r="T2072" t="s">
        <v>67</v>
      </c>
      <c r="U2072" t="s">
        <v>66</v>
      </c>
      <c r="V2072" t="s">
        <v>66</v>
      </c>
      <c r="W2072" t="s">
        <v>66</v>
      </c>
      <c r="X2072" t="s">
        <v>66</v>
      </c>
      <c r="Y2072" t="s">
        <v>67</v>
      </c>
      <c r="Z2072" t="s">
        <v>67</v>
      </c>
      <c r="AA2072" t="s">
        <v>67</v>
      </c>
      <c r="AB2072" t="s">
        <v>66</v>
      </c>
      <c r="AC2072" t="s">
        <v>66</v>
      </c>
      <c r="AD2072" t="s">
        <v>66</v>
      </c>
      <c r="AE2072" t="s">
        <v>67</v>
      </c>
      <c r="AF2072" t="s">
        <v>3</v>
      </c>
      <c r="AG2072" t="s">
        <v>17</v>
      </c>
      <c r="AH2072" t="s">
        <v>8</v>
      </c>
      <c r="AI2072" t="s">
        <v>6</v>
      </c>
      <c r="AJ2072" t="s">
        <v>50</v>
      </c>
      <c r="AK2072" t="s">
        <v>51</v>
      </c>
      <c r="AL2072" t="s">
        <v>69</v>
      </c>
      <c r="AM2072" t="s">
        <v>50</v>
      </c>
      <c r="AN2072" t="s">
        <v>70</v>
      </c>
      <c r="AO2072" t="s">
        <v>55</v>
      </c>
      <c r="AP2072" t="s">
        <v>56</v>
      </c>
      <c r="AQ2072" t="s">
        <v>233</v>
      </c>
      <c r="AR2072" t="s">
        <v>58</v>
      </c>
      <c r="AS2072" t="s">
        <v>74</v>
      </c>
      <c r="AT2072" t="s">
        <v>50</v>
      </c>
      <c r="AU2072" t="s">
        <v>83</v>
      </c>
      <c r="AV2072" t="s">
        <v>232</v>
      </c>
      <c r="AW2072" t="s">
        <v>215</v>
      </c>
    </row>
    <row r="2073" spans="1:49" x14ac:dyDescent="0.25">
      <c r="A2073" t="s">
        <v>85</v>
      </c>
      <c r="B2073" s="3" t="s">
        <v>46</v>
      </c>
      <c r="C2073" t="s">
        <v>47</v>
      </c>
      <c r="D2073" s="2" t="str">
        <f t="shared" si="160"/>
        <v>2003-12-15</v>
      </c>
      <c r="E2073" t="s">
        <v>300</v>
      </c>
      <c r="F2073" s="3">
        <f t="shared" si="159"/>
        <v>6</v>
      </c>
      <c r="G2073" t="s">
        <v>320</v>
      </c>
      <c r="H2073" t="s">
        <v>66</v>
      </c>
      <c r="I2073" t="s">
        <v>66</v>
      </c>
      <c r="J2073" t="s">
        <v>66</v>
      </c>
      <c r="K2073" t="s">
        <v>67</v>
      </c>
      <c r="L2073" t="s">
        <v>112</v>
      </c>
      <c r="M2073" t="s">
        <v>205</v>
      </c>
      <c r="N2073" t="s">
        <v>67</v>
      </c>
      <c r="O2073" t="s">
        <v>67</v>
      </c>
      <c r="P2073" t="s">
        <v>112</v>
      </c>
      <c r="Q2073" t="s">
        <v>205</v>
      </c>
      <c r="R2073" t="s">
        <v>205</v>
      </c>
      <c r="S2073" t="s">
        <v>67</v>
      </c>
      <c r="T2073" t="s">
        <v>66</v>
      </c>
      <c r="U2073" t="s">
        <v>66</v>
      </c>
      <c r="V2073" t="s">
        <v>67</v>
      </c>
      <c r="W2073" t="s">
        <v>67</v>
      </c>
      <c r="X2073" t="s">
        <v>112</v>
      </c>
      <c r="Y2073" t="s">
        <v>205</v>
      </c>
      <c r="Z2073" t="s">
        <v>205</v>
      </c>
      <c r="AA2073" t="s">
        <v>112</v>
      </c>
      <c r="AB2073" t="s">
        <v>112</v>
      </c>
      <c r="AC2073" t="s">
        <v>112</v>
      </c>
      <c r="AD2073" t="s">
        <v>112</v>
      </c>
      <c r="AE2073" t="s">
        <v>112</v>
      </c>
      <c r="AF2073" t="s">
        <v>12</v>
      </c>
      <c r="AI2073" t="s">
        <v>17</v>
      </c>
      <c r="AJ2073" t="s">
        <v>50</v>
      </c>
      <c r="AK2073" t="s">
        <v>51</v>
      </c>
      <c r="AL2073" t="s">
        <v>69</v>
      </c>
      <c r="AM2073" t="s">
        <v>53</v>
      </c>
      <c r="AN2073" t="s">
        <v>156</v>
      </c>
      <c r="AO2073" t="s">
        <v>55</v>
      </c>
      <c r="AP2073" t="s">
        <v>119</v>
      </c>
      <c r="AQ2073" t="s">
        <v>97</v>
      </c>
      <c r="AR2073" t="s">
        <v>58</v>
      </c>
      <c r="AS2073" t="s">
        <v>59</v>
      </c>
      <c r="AT2073" t="s">
        <v>50</v>
      </c>
      <c r="AU2073" t="s">
        <v>83</v>
      </c>
      <c r="AV2073" t="s">
        <v>90</v>
      </c>
      <c r="AW2073" t="s">
        <v>334</v>
      </c>
    </row>
    <row r="2074" spans="1:49" x14ac:dyDescent="0.25">
      <c r="A2074" t="s">
        <v>292</v>
      </c>
      <c r="B2074" s="3" t="s">
        <v>46</v>
      </c>
      <c r="C2074" t="s">
        <v>106</v>
      </c>
      <c r="D2074" s="2" t="str">
        <f t="shared" si="160"/>
        <v>2018-03-14</v>
      </c>
      <c r="E2074" t="s">
        <v>915</v>
      </c>
      <c r="F2074" s="3">
        <f t="shared" si="159"/>
        <v>5</v>
      </c>
      <c r="G2074" t="s">
        <v>1602</v>
      </c>
      <c r="H2074" t="s">
        <v>66</v>
      </c>
      <c r="I2074" t="s">
        <v>66</v>
      </c>
      <c r="J2074" t="s">
        <v>66</v>
      </c>
      <c r="K2074" t="s">
        <v>67</v>
      </c>
      <c r="L2074" t="s">
        <v>112</v>
      </c>
      <c r="M2074" t="s">
        <v>205</v>
      </c>
      <c r="N2074" t="s">
        <v>67</v>
      </c>
      <c r="O2074" t="s">
        <v>67</v>
      </c>
      <c r="P2074" t="s">
        <v>112</v>
      </c>
      <c r="Q2074" t="s">
        <v>205</v>
      </c>
      <c r="R2074" t="s">
        <v>205</v>
      </c>
      <c r="S2074" t="s">
        <v>67</v>
      </c>
      <c r="T2074" t="s">
        <v>66</v>
      </c>
      <c r="U2074" t="s">
        <v>66</v>
      </c>
      <c r="V2074" t="s">
        <v>67</v>
      </c>
      <c r="W2074" t="s">
        <v>67</v>
      </c>
      <c r="X2074" t="s">
        <v>112</v>
      </c>
      <c r="Y2074" t="s">
        <v>205</v>
      </c>
      <c r="Z2074" t="s">
        <v>205</v>
      </c>
      <c r="AA2074" t="s">
        <v>112</v>
      </c>
      <c r="AB2074" t="s">
        <v>112</v>
      </c>
      <c r="AC2074" t="s">
        <v>112</v>
      </c>
      <c r="AD2074" t="s">
        <v>112</v>
      </c>
      <c r="AE2074" t="s">
        <v>112</v>
      </c>
      <c r="AF2074" t="s">
        <v>12</v>
      </c>
      <c r="AI2074" t="s">
        <v>17</v>
      </c>
      <c r="AJ2074" t="s">
        <v>50</v>
      </c>
      <c r="AK2074" t="s">
        <v>51</v>
      </c>
      <c r="AL2074" t="s">
        <v>69</v>
      </c>
      <c r="AM2074" t="s">
        <v>53</v>
      </c>
      <c r="AN2074" t="s">
        <v>156</v>
      </c>
      <c r="AO2074" t="s">
        <v>55</v>
      </c>
      <c r="AP2074" t="s">
        <v>119</v>
      </c>
      <c r="AQ2074" t="s">
        <v>97</v>
      </c>
      <c r="AR2074" t="s">
        <v>58</v>
      </c>
      <c r="AS2074" t="s">
        <v>59</v>
      </c>
      <c r="AT2074" t="s">
        <v>50</v>
      </c>
      <c r="AU2074" t="s">
        <v>83</v>
      </c>
      <c r="AV2074" t="s">
        <v>90</v>
      </c>
      <c r="AW2074" t="s">
        <v>334</v>
      </c>
    </row>
    <row r="2075" spans="1:49" x14ac:dyDescent="0.25">
      <c r="A2075" t="s">
        <v>248</v>
      </c>
      <c r="B2075" s="3" t="s">
        <v>46</v>
      </c>
      <c r="C2075" t="s">
        <v>47</v>
      </c>
      <c r="D2075" s="2" t="str">
        <f t="shared" si="160"/>
        <v>2003-12-15</v>
      </c>
      <c r="E2075" t="s">
        <v>282</v>
      </c>
      <c r="F2075" s="3">
        <f t="shared" si="159"/>
        <v>7</v>
      </c>
      <c r="G2075" t="s">
        <v>320</v>
      </c>
      <c r="H2075" t="s">
        <v>67</v>
      </c>
      <c r="I2075" t="s">
        <v>67</v>
      </c>
      <c r="J2075" t="s">
        <v>67</v>
      </c>
      <c r="K2075" t="s">
        <v>66</v>
      </c>
      <c r="L2075" t="s">
        <v>66</v>
      </c>
      <c r="M2075" t="s">
        <v>205</v>
      </c>
      <c r="N2075" t="s">
        <v>67</v>
      </c>
      <c r="O2075" t="s">
        <v>67</v>
      </c>
      <c r="P2075" t="s">
        <v>67</v>
      </c>
      <c r="Q2075" t="s">
        <v>205</v>
      </c>
      <c r="R2075" t="s">
        <v>205</v>
      </c>
      <c r="S2075" t="s">
        <v>67</v>
      </c>
      <c r="T2075" t="s">
        <v>67</v>
      </c>
      <c r="U2075" t="s">
        <v>67</v>
      </c>
      <c r="V2075" t="s">
        <v>67</v>
      </c>
      <c r="W2075" t="s">
        <v>67</v>
      </c>
      <c r="X2075" t="s">
        <v>67</v>
      </c>
      <c r="Y2075" t="s">
        <v>205</v>
      </c>
      <c r="Z2075" t="s">
        <v>67</v>
      </c>
      <c r="AA2075" t="s">
        <v>66</v>
      </c>
      <c r="AB2075" t="s">
        <v>66</v>
      </c>
      <c r="AC2075" t="s">
        <v>66</v>
      </c>
      <c r="AD2075" t="s">
        <v>66</v>
      </c>
      <c r="AE2075" t="s">
        <v>66</v>
      </c>
      <c r="AF2075" t="s">
        <v>12</v>
      </c>
      <c r="AG2075" t="s">
        <v>19</v>
      </c>
      <c r="AH2075" t="s">
        <v>26</v>
      </c>
      <c r="AI2075" t="s">
        <v>11</v>
      </c>
      <c r="AJ2075" t="s">
        <v>50</v>
      </c>
      <c r="AK2075" t="s">
        <v>94</v>
      </c>
      <c r="AL2075" t="s">
        <v>95</v>
      </c>
      <c r="AM2075" t="s">
        <v>50</v>
      </c>
      <c r="AN2075" t="s">
        <v>70</v>
      </c>
      <c r="AO2075" t="s">
        <v>55</v>
      </c>
      <c r="AP2075" t="s">
        <v>119</v>
      </c>
      <c r="AQ2075" t="s">
        <v>73</v>
      </c>
      <c r="AR2075" t="s">
        <v>58</v>
      </c>
      <c r="AS2075" t="s">
        <v>74</v>
      </c>
      <c r="AT2075" t="s">
        <v>50</v>
      </c>
      <c r="AU2075" t="s">
        <v>83</v>
      </c>
      <c r="AV2075" t="s">
        <v>76</v>
      </c>
      <c r="AW2075" t="s">
        <v>298</v>
      </c>
    </row>
    <row r="2076" spans="1:49" x14ac:dyDescent="0.25">
      <c r="A2076" t="s">
        <v>229</v>
      </c>
      <c r="B2076" s="3" t="s">
        <v>46</v>
      </c>
      <c r="C2076" t="s">
        <v>47</v>
      </c>
      <c r="D2076" s="2" t="str">
        <f t="shared" si="160"/>
        <v>2002-03-22</v>
      </c>
      <c r="E2076" t="s">
        <v>852</v>
      </c>
      <c r="F2076" s="3">
        <f t="shared" si="159"/>
        <v>3</v>
      </c>
      <c r="G2076" t="s">
        <v>762</v>
      </c>
      <c r="AJ2076" t="s">
        <v>50</v>
      </c>
      <c r="AK2076" t="s">
        <v>94</v>
      </c>
      <c r="AL2076" t="s">
        <v>95</v>
      </c>
      <c r="AM2076" t="s">
        <v>53</v>
      </c>
      <c r="AN2076" t="s">
        <v>70</v>
      </c>
      <c r="AO2076" t="s">
        <v>55</v>
      </c>
      <c r="AP2076" t="s">
        <v>56</v>
      </c>
      <c r="AQ2076" t="s">
        <v>220</v>
      </c>
      <c r="AR2076" t="s">
        <v>230</v>
      </c>
      <c r="AS2076" t="s">
        <v>74</v>
      </c>
      <c r="AT2076" t="s">
        <v>50</v>
      </c>
      <c r="AU2076" t="s">
        <v>83</v>
      </c>
      <c r="AV2076" t="s">
        <v>232</v>
      </c>
      <c r="AW2076" t="s">
        <v>298</v>
      </c>
    </row>
    <row r="2077" spans="1:49" x14ac:dyDescent="0.25">
      <c r="A2077" t="s">
        <v>188</v>
      </c>
      <c r="B2077" s="3" t="s">
        <v>46</v>
      </c>
      <c r="C2077" t="s">
        <v>47</v>
      </c>
      <c r="D2077" s="2" t="str">
        <f t="shared" si="160"/>
        <v>2007-12-11</v>
      </c>
      <c r="E2077" t="s">
        <v>227</v>
      </c>
      <c r="F2077" s="3">
        <f t="shared" si="159"/>
        <v>5</v>
      </c>
      <c r="G2077" t="s">
        <v>882</v>
      </c>
      <c r="AJ2077" t="s">
        <v>50</v>
      </c>
      <c r="AK2077" t="s">
        <v>94</v>
      </c>
      <c r="AL2077" t="s">
        <v>95</v>
      </c>
      <c r="AM2077" t="s">
        <v>53</v>
      </c>
      <c r="AN2077" t="s">
        <v>70</v>
      </c>
      <c r="AO2077" t="s">
        <v>55</v>
      </c>
      <c r="AP2077" t="s">
        <v>56</v>
      </c>
      <c r="AQ2077" t="s">
        <v>220</v>
      </c>
      <c r="AR2077" t="s">
        <v>230</v>
      </c>
      <c r="AS2077" t="s">
        <v>74</v>
      </c>
      <c r="AT2077" t="s">
        <v>50</v>
      </c>
      <c r="AU2077" t="s">
        <v>83</v>
      </c>
      <c r="AV2077" t="s">
        <v>232</v>
      </c>
      <c r="AW2077" t="s">
        <v>298</v>
      </c>
    </row>
    <row r="2078" spans="1:49" x14ac:dyDescent="0.25">
      <c r="A2078" t="s">
        <v>806</v>
      </c>
      <c r="B2078" s="3" t="s">
        <v>46</v>
      </c>
      <c r="C2078" t="s">
        <v>106</v>
      </c>
      <c r="D2078" s="2" t="str">
        <f t="shared" si="160"/>
        <v>2017-01-13</v>
      </c>
      <c r="E2078" t="s">
        <v>131</v>
      </c>
      <c r="F2078" s="3">
        <f t="shared" si="159"/>
        <v>1</v>
      </c>
      <c r="G2078" t="s">
        <v>1603</v>
      </c>
      <c r="AJ2078" t="s">
        <v>50</v>
      </c>
      <c r="AK2078" t="s">
        <v>94</v>
      </c>
      <c r="AL2078" t="s">
        <v>95</v>
      </c>
      <c r="AM2078" t="s">
        <v>53</v>
      </c>
      <c r="AN2078" t="s">
        <v>70</v>
      </c>
      <c r="AO2078" t="s">
        <v>55</v>
      </c>
      <c r="AP2078" t="s">
        <v>56</v>
      </c>
      <c r="AQ2078" t="s">
        <v>220</v>
      </c>
      <c r="AR2078" t="s">
        <v>230</v>
      </c>
      <c r="AS2078" t="s">
        <v>74</v>
      </c>
      <c r="AT2078" t="s">
        <v>50</v>
      </c>
      <c r="AU2078" t="s">
        <v>83</v>
      </c>
      <c r="AV2078" t="s">
        <v>232</v>
      </c>
      <c r="AW2078" t="s">
        <v>298</v>
      </c>
    </row>
    <row r="2079" spans="1:49" x14ac:dyDescent="0.25">
      <c r="A2079" t="s">
        <v>913</v>
      </c>
      <c r="B2079" s="3" t="s">
        <v>46</v>
      </c>
      <c r="C2079" t="s">
        <v>106</v>
      </c>
      <c r="D2079" s="2" t="str">
        <f t="shared" si="160"/>
        <v>2020-09-08</v>
      </c>
      <c r="E2079" t="s">
        <v>1287</v>
      </c>
      <c r="F2079" s="3">
        <f t="shared" si="159"/>
        <v>1</v>
      </c>
      <c r="G2079" t="s">
        <v>1480</v>
      </c>
      <c r="AJ2079" t="s">
        <v>50</v>
      </c>
      <c r="AK2079" t="s">
        <v>94</v>
      </c>
      <c r="AL2079" t="s">
        <v>95</v>
      </c>
      <c r="AM2079" t="s">
        <v>53</v>
      </c>
      <c r="AN2079" t="s">
        <v>70</v>
      </c>
      <c r="AO2079" t="s">
        <v>55</v>
      </c>
      <c r="AP2079" t="s">
        <v>56</v>
      </c>
      <c r="AQ2079" t="s">
        <v>220</v>
      </c>
      <c r="AR2079" t="s">
        <v>230</v>
      </c>
      <c r="AS2079" t="s">
        <v>74</v>
      </c>
      <c r="AT2079" t="s">
        <v>50</v>
      </c>
      <c r="AU2079" t="s">
        <v>83</v>
      </c>
      <c r="AV2079" t="s">
        <v>232</v>
      </c>
      <c r="AW2079" t="s">
        <v>298</v>
      </c>
    </row>
    <row r="2080" spans="1:49" x14ac:dyDescent="0.25">
      <c r="A2080" t="s">
        <v>129</v>
      </c>
      <c r="B2080" s="3" t="s">
        <v>46</v>
      </c>
      <c r="C2080" t="s">
        <v>47</v>
      </c>
      <c r="D2080" s="2" t="str">
        <f t="shared" si="160"/>
        <v>2002-12-11</v>
      </c>
      <c r="E2080" t="s">
        <v>1348</v>
      </c>
      <c r="F2080" s="3">
        <f t="shared" si="159"/>
        <v>7</v>
      </c>
      <c r="G2080" t="s">
        <v>1604</v>
      </c>
      <c r="H2080" t="s">
        <v>67</v>
      </c>
      <c r="I2080" t="s">
        <v>66</v>
      </c>
      <c r="J2080" t="s">
        <v>67</v>
      </c>
      <c r="K2080" t="s">
        <v>67</v>
      </c>
      <c r="L2080" t="s">
        <v>67</v>
      </c>
      <c r="M2080" t="s">
        <v>66</v>
      </c>
      <c r="N2080" t="s">
        <v>67</v>
      </c>
      <c r="O2080" t="s">
        <v>67</v>
      </c>
      <c r="P2080" t="s">
        <v>67</v>
      </c>
      <c r="Q2080" t="s">
        <v>67</v>
      </c>
      <c r="R2080" t="s">
        <v>67</v>
      </c>
      <c r="S2080" t="s">
        <v>67</v>
      </c>
      <c r="T2080" t="s">
        <v>67</v>
      </c>
      <c r="U2080" t="s">
        <v>67</v>
      </c>
      <c r="V2080" t="s">
        <v>66</v>
      </c>
      <c r="W2080" t="s">
        <v>66</v>
      </c>
      <c r="X2080" t="s">
        <v>67</v>
      </c>
      <c r="Y2080" t="s">
        <v>66</v>
      </c>
      <c r="Z2080" t="s">
        <v>67</v>
      </c>
      <c r="AA2080" t="s">
        <v>67</v>
      </c>
      <c r="AB2080" t="s">
        <v>67</v>
      </c>
      <c r="AC2080" t="s">
        <v>66</v>
      </c>
      <c r="AD2080" t="s">
        <v>67</v>
      </c>
      <c r="AE2080" t="s">
        <v>66</v>
      </c>
      <c r="AF2080" t="s">
        <v>4</v>
      </c>
      <c r="AG2080" t="s">
        <v>26</v>
      </c>
      <c r="AH2080" t="s">
        <v>25</v>
      </c>
      <c r="AI2080" t="s">
        <v>16</v>
      </c>
      <c r="AJ2080" t="s">
        <v>50</v>
      </c>
      <c r="AK2080" t="s">
        <v>94</v>
      </c>
      <c r="AL2080" t="s">
        <v>95</v>
      </c>
      <c r="AM2080" t="s">
        <v>53</v>
      </c>
      <c r="AN2080" t="s">
        <v>156</v>
      </c>
      <c r="AO2080" t="s">
        <v>100</v>
      </c>
      <c r="AP2080" t="s">
        <v>72</v>
      </c>
      <c r="AQ2080" t="s">
        <v>378</v>
      </c>
      <c r="AR2080" t="s">
        <v>58</v>
      </c>
      <c r="AS2080" t="s">
        <v>766</v>
      </c>
      <c r="AT2080" t="s">
        <v>50</v>
      </c>
      <c r="AU2080" t="s">
        <v>127</v>
      </c>
      <c r="AV2080" t="s">
        <v>84</v>
      </c>
      <c r="AW2080" t="s">
        <v>1605</v>
      </c>
    </row>
    <row r="2081" spans="1:49" x14ac:dyDescent="0.25">
      <c r="A2081" t="s">
        <v>1606</v>
      </c>
      <c r="B2081" s="3" t="s">
        <v>46</v>
      </c>
      <c r="C2081" t="s">
        <v>106</v>
      </c>
      <c r="D2081" s="2" t="str">
        <f t="shared" si="160"/>
        <v>2019-08-22</v>
      </c>
      <c r="E2081" t="s">
        <v>332</v>
      </c>
      <c r="F2081" s="3">
        <f t="shared" si="159"/>
        <v>4</v>
      </c>
      <c r="G2081" t="s">
        <v>1345</v>
      </c>
      <c r="H2081" t="s">
        <v>67</v>
      </c>
      <c r="I2081" t="s">
        <v>66</v>
      </c>
      <c r="J2081" t="s">
        <v>67</v>
      </c>
      <c r="K2081" t="s">
        <v>67</v>
      </c>
      <c r="L2081" t="s">
        <v>67</v>
      </c>
      <c r="M2081" t="s">
        <v>66</v>
      </c>
      <c r="N2081" t="s">
        <v>67</v>
      </c>
      <c r="O2081" t="s">
        <v>67</v>
      </c>
      <c r="P2081" t="s">
        <v>67</v>
      </c>
      <c r="Q2081" t="s">
        <v>67</v>
      </c>
      <c r="R2081" t="s">
        <v>67</v>
      </c>
      <c r="S2081" t="s">
        <v>67</v>
      </c>
      <c r="T2081" t="s">
        <v>67</v>
      </c>
      <c r="U2081" t="s">
        <v>67</v>
      </c>
      <c r="V2081" t="s">
        <v>66</v>
      </c>
      <c r="W2081" t="s">
        <v>66</v>
      </c>
      <c r="X2081" t="s">
        <v>67</v>
      </c>
      <c r="Y2081" t="s">
        <v>66</v>
      </c>
      <c r="Z2081" t="s">
        <v>67</v>
      </c>
      <c r="AA2081" t="s">
        <v>67</v>
      </c>
      <c r="AB2081" t="s">
        <v>67</v>
      </c>
      <c r="AC2081" t="s">
        <v>66</v>
      </c>
      <c r="AD2081" t="s">
        <v>67</v>
      </c>
      <c r="AE2081" t="s">
        <v>66</v>
      </c>
      <c r="AF2081" t="s">
        <v>4</v>
      </c>
      <c r="AG2081" t="s">
        <v>26</v>
      </c>
      <c r="AH2081" t="s">
        <v>25</v>
      </c>
      <c r="AI2081" t="s">
        <v>16</v>
      </c>
      <c r="AJ2081" t="s">
        <v>50</v>
      </c>
      <c r="AK2081" t="s">
        <v>94</v>
      </c>
      <c r="AL2081" t="s">
        <v>95</v>
      </c>
      <c r="AM2081" t="s">
        <v>53</v>
      </c>
      <c r="AN2081" t="s">
        <v>156</v>
      </c>
      <c r="AO2081" t="s">
        <v>100</v>
      </c>
      <c r="AP2081" t="s">
        <v>72</v>
      </c>
      <c r="AQ2081" t="s">
        <v>378</v>
      </c>
      <c r="AR2081" t="s">
        <v>58</v>
      </c>
      <c r="AS2081" t="s">
        <v>766</v>
      </c>
      <c r="AT2081" t="s">
        <v>50</v>
      </c>
      <c r="AU2081" t="s">
        <v>127</v>
      </c>
      <c r="AV2081" t="s">
        <v>84</v>
      </c>
      <c r="AW2081" t="s">
        <v>1605</v>
      </c>
    </row>
    <row r="2082" spans="1:49" x14ac:dyDescent="0.25">
      <c r="A2082" t="s">
        <v>176</v>
      </c>
      <c r="B2082" s="3" t="s">
        <v>46</v>
      </c>
      <c r="C2082" t="s">
        <v>47</v>
      </c>
      <c r="D2082" s="2" t="str">
        <f t="shared" si="160"/>
        <v>2002-07-19</v>
      </c>
      <c r="E2082" t="s">
        <v>805</v>
      </c>
      <c r="F2082" s="3">
        <f t="shared" si="159"/>
        <v>5</v>
      </c>
      <c r="G2082" t="s">
        <v>610</v>
      </c>
      <c r="H2082" t="s">
        <v>67</v>
      </c>
      <c r="I2082" t="s">
        <v>67</v>
      </c>
      <c r="J2082" t="s">
        <v>67</v>
      </c>
      <c r="K2082" t="s">
        <v>67</v>
      </c>
      <c r="L2082" t="s">
        <v>67</v>
      </c>
      <c r="M2082" t="s">
        <v>67</v>
      </c>
      <c r="N2082" t="s">
        <v>66</v>
      </c>
      <c r="O2082" t="s">
        <v>66</v>
      </c>
      <c r="P2082" t="s">
        <v>66</v>
      </c>
      <c r="Q2082" t="s">
        <v>66</v>
      </c>
      <c r="R2082" t="s">
        <v>67</v>
      </c>
      <c r="S2082" t="s">
        <v>67</v>
      </c>
      <c r="T2082" t="s">
        <v>67</v>
      </c>
      <c r="U2082" t="s">
        <v>66</v>
      </c>
      <c r="V2082" t="s">
        <v>66</v>
      </c>
      <c r="W2082" t="s">
        <v>66</v>
      </c>
      <c r="X2082" t="s">
        <v>67</v>
      </c>
      <c r="Y2082" t="s">
        <v>112</v>
      </c>
      <c r="Z2082" t="s">
        <v>66</v>
      </c>
      <c r="AA2082" t="s">
        <v>66</v>
      </c>
      <c r="AB2082" t="s">
        <v>66</v>
      </c>
      <c r="AC2082" t="s">
        <v>67</v>
      </c>
      <c r="AD2082" t="s">
        <v>66</v>
      </c>
      <c r="AE2082" t="s">
        <v>67</v>
      </c>
      <c r="AF2082" t="s">
        <v>15</v>
      </c>
      <c r="AG2082" t="s">
        <v>6</v>
      </c>
      <c r="AH2082" t="s">
        <v>15</v>
      </c>
      <c r="AI2082" t="s">
        <v>26</v>
      </c>
      <c r="AJ2082" t="s">
        <v>53</v>
      </c>
      <c r="AT2082" t="s">
        <v>50</v>
      </c>
      <c r="AU2082" t="s">
        <v>127</v>
      </c>
      <c r="AV2082" t="s">
        <v>90</v>
      </c>
      <c r="AW2082" t="s">
        <v>210</v>
      </c>
    </row>
    <row r="2083" spans="1:49" x14ac:dyDescent="0.25">
      <c r="A2083" t="s">
        <v>420</v>
      </c>
      <c r="B2083" s="3" t="s">
        <v>46</v>
      </c>
      <c r="C2083" t="s">
        <v>106</v>
      </c>
      <c r="D2083" s="2" t="str">
        <f t="shared" si="160"/>
        <v>2009-12-11</v>
      </c>
      <c r="E2083" t="s">
        <v>850</v>
      </c>
      <c r="F2083" s="3">
        <f t="shared" si="159"/>
        <v>3</v>
      </c>
      <c r="G2083" t="s">
        <v>1135</v>
      </c>
      <c r="H2083" t="s">
        <v>67</v>
      </c>
      <c r="I2083" t="s">
        <v>67</v>
      </c>
      <c r="J2083" t="s">
        <v>67</v>
      </c>
      <c r="K2083" t="s">
        <v>67</v>
      </c>
      <c r="L2083" t="s">
        <v>67</v>
      </c>
      <c r="M2083" t="s">
        <v>67</v>
      </c>
      <c r="N2083" t="s">
        <v>66</v>
      </c>
      <c r="O2083" t="s">
        <v>66</v>
      </c>
      <c r="P2083" t="s">
        <v>66</v>
      </c>
      <c r="Q2083" t="s">
        <v>66</v>
      </c>
      <c r="R2083" t="s">
        <v>67</v>
      </c>
      <c r="S2083" t="s">
        <v>67</v>
      </c>
      <c r="T2083" t="s">
        <v>67</v>
      </c>
      <c r="U2083" t="s">
        <v>66</v>
      </c>
      <c r="V2083" t="s">
        <v>66</v>
      </c>
      <c r="W2083" t="s">
        <v>66</v>
      </c>
      <c r="X2083" t="s">
        <v>67</v>
      </c>
      <c r="Y2083" t="s">
        <v>112</v>
      </c>
      <c r="Z2083" t="s">
        <v>66</v>
      </c>
      <c r="AA2083" t="s">
        <v>66</v>
      </c>
      <c r="AB2083" t="s">
        <v>66</v>
      </c>
      <c r="AC2083" t="s">
        <v>67</v>
      </c>
      <c r="AD2083" t="s">
        <v>66</v>
      </c>
      <c r="AE2083" t="s">
        <v>67</v>
      </c>
      <c r="AF2083" t="s">
        <v>15</v>
      </c>
      <c r="AG2083" t="s">
        <v>6</v>
      </c>
      <c r="AH2083" t="s">
        <v>15</v>
      </c>
      <c r="AI2083" t="s">
        <v>26</v>
      </c>
      <c r="AJ2083" t="s">
        <v>53</v>
      </c>
      <c r="AT2083" t="s">
        <v>50</v>
      </c>
      <c r="AU2083" t="s">
        <v>127</v>
      </c>
      <c r="AV2083" t="s">
        <v>90</v>
      </c>
      <c r="AW2083" t="s">
        <v>210</v>
      </c>
    </row>
    <row r="2084" spans="1:49" x14ac:dyDescent="0.25">
      <c r="A2084" t="s">
        <v>176</v>
      </c>
      <c r="B2084" s="3" t="s">
        <v>46</v>
      </c>
      <c r="C2084" t="s">
        <v>47</v>
      </c>
      <c r="D2084" s="2" t="str">
        <f t="shared" si="160"/>
        <v>2002-12-12</v>
      </c>
      <c r="E2084" t="s">
        <v>111</v>
      </c>
      <c r="F2084" s="3">
        <f t="shared" si="159"/>
        <v>7</v>
      </c>
      <c r="G2084" t="s">
        <v>278</v>
      </c>
      <c r="AJ2084" t="s">
        <v>50</v>
      </c>
      <c r="AK2084" t="s">
        <v>94</v>
      </c>
      <c r="AL2084" t="s">
        <v>95</v>
      </c>
      <c r="AM2084" t="s">
        <v>53</v>
      </c>
      <c r="AN2084" t="s">
        <v>156</v>
      </c>
      <c r="AO2084" t="s">
        <v>55</v>
      </c>
      <c r="AP2084" t="s">
        <v>56</v>
      </c>
      <c r="AQ2084" t="s">
        <v>73</v>
      </c>
      <c r="AR2084" t="s">
        <v>81</v>
      </c>
      <c r="AS2084" t="s">
        <v>74</v>
      </c>
      <c r="AT2084" t="s">
        <v>53</v>
      </c>
      <c r="AW2084" t="s">
        <v>1049</v>
      </c>
    </row>
    <row r="2085" spans="1:49" x14ac:dyDescent="0.25">
      <c r="A2085" t="s">
        <v>188</v>
      </c>
      <c r="B2085" s="3" t="s">
        <v>46</v>
      </c>
      <c r="C2085" t="s">
        <v>47</v>
      </c>
      <c r="D2085" s="2" t="str">
        <f t="shared" si="160"/>
        <v>2005-01-31</v>
      </c>
      <c r="E2085" t="s">
        <v>108</v>
      </c>
      <c r="F2085" s="3">
        <f t="shared" si="159"/>
        <v>6</v>
      </c>
      <c r="G2085" t="s">
        <v>78</v>
      </c>
      <c r="H2085" t="s">
        <v>67</v>
      </c>
      <c r="I2085" t="s">
        <v>67</v>
      </c>
      <c r="J2085" t="s">
        <v>67</v>
      </c>
      <c r="K2085" t="s">
        <v>112</v>
      </c>
      <c r="L2085" t="s">
        <v>67</v>
      </c>
      <c r="M2085" t="s">
        <v>67</v>
      </c>
      <c r="N2085" t="s">
        <v>67</v>
      </c>
      <c r="O2085" t="s">
        <v>67</v>
      </c>
      <c r="P2085" t="s">
        <v>67</v>
      </c>
      <c r="Q2085" t="s">
        <v>67</v>
      </c>
      <c r="R2085" t="s">
        <v>67</v>
      </c>
      <c r="S2085" t="s">
        <v>67</v>
      </c>
      <c r="T2085" t="s">
        <v>67</v>
      </c>
      <c r="U2085" t="s">
        <v>67</v>
      </c>
      <c r="V2085" t="s">
        <v>67</v>
      </c>
      <c r="W2085" t="s">
        <v>67</v>
      </c>
      <c r="X2085" t="s">
        <v>67</v>
      </c>
      <c r="Y2085" t="s">
        <v>67</v>
      </c>
      <c r="Z2085" t="s">
        <v>67</v>
      </c>
      <c r="AA2085" t="s">
        <v>67</v>
      </c>
      <c r="AB2085" t="s">
        <v>67</v>
      </c>
      <c r="AC2085" t="s">
        <v>67</v>
      </c>
      <c r="AD2085" t="s">
        <v>67</v>
      </c>
      <c r="AE2085" t="s">
        <v>67</v>
      </c>
      <c r="AF2085" t="s">
        <v>6</v>
      </c>
      <c r="AG2085" t="s">
        <v>17</v>
      </c>
      <c r="AH2085" t="s">
        <v>6</v>
      </c>
      <c r="AI2085" t="s">
        <v>17</v>
      </c>
      <c r="AJ2085" t="s">
        <v>50</v>
      </c>
      <c r="AK2085" t="s">
        <v>94</v>
      </c>
      <c r="AL2085" t="s">
        <v>88</v>
      </c>
      <c r="AM2085" t="s">
        <v>53</v>
      </c>
      <c r="AN2085" t="s">
        <v>70</v>
      </c>
      <c r="AO2085" t="s">
        <v>55</v>
      </c>
      <c r="AP2085" t="s">
        <v>56</v>
      </c>
      <c r="AQ2085" t="s">
        <v>80</v>
      </c>
      <c r="AR2085" t="s">
        <v>58</v>
      </c>
      <c r="AS2085" t="s">
        <v>74</v>
      </c>
      <c r="AT2085" t="s">
        <v>50</v>
      </c>
      <c r="AU2085" t="s">
        <v>61</v>
      </c>
      <c r="AV2085" t="s">
        <v>84</v>
      </c>
      <c r="AW2085" t="s">
        <v>1607</v>
      </c>
    </row>
    <row r="2086" spans="1:49" x14ac:dyDescent="0.25">
      <c r="A2086" t="s">
        <v>806</v>
      </c>
      <c r="B2086" s="3" t="s">
        <v>46</v>
      </c>
      <c r="C2086" t="s">
        <v>106</v>
      </c>
      <c r="D2086" s="2" t="str">
        <f t="shared" si="160"/>
        <v>2021-01-15</v>
      </c>
      <c r="E2086" t="s">
        <v>185</v>
      </c>
      <c r="F2086" s="3">
        <f t="shared" si="159"/>
        <v>1</v>
      </c>
      <c r="G2086" t="s">
        <v>1608</v>
      </c>
      <c r="H2086" t="s">
        <v>67</v>
      </c>
      <c r="I2086" t="s">
        <v>67</v>
      </c>
      <c r="J2086" t="s">
        <v>67</v>
      </c>
      <c r="K2086" t="s">
        <v>112</v>
      </c>
      <c r="L2086" t="s">
        <v>67</v>
      </c>
      <c r="M2086" t="s">
        <v>67</v>
      </c>
      <c r="N2086" t="s">
        <v>67</v>
      </c>
      <c r="O2086" t="s">
        <v>67</v>
      </c>
      <c r="P2086" t="s">
        <v>67</v>
      </c>
      <c r="Q2086" t="s">
        <v>67</v>
      </c>
      <c r="R2086" t="s">
        <v>67</v>
      </c>
      <c r="S2086" t="s">
        <v>67</v>
      </c>
      <c r="T2086" t="s">
        <v>67</v>
      </c>
      <c r="U2086" t="s">
        <v>67</v>
      </c>
      <c r="V2086" t="s">
        <v>67</v>
      </c>
      <c r="W2086" t="s">
        <v>67</v>
      </c>
      <c r="X2086" t="s">
        <v>67</v>
      </c>
      <c r="Y2086" t="s">
        <v>67</v>
      </c>
      <c r="Z2086" t="s">
        <v>67</v>
      </c>
      <c r="AA2086" t="s">
        <v>67</v>
      </c>
      <c r="AB2086" t="s">
        <v>67</v>
      </c>
      <c r="AC2086" t="s">
        <v>67</v>
      </c>
      <c r="AD2086" t="s">
        <v>67</v>
      </c>
      <c r="AE2086" t="s">
        <v>67</v>
      </c>
      <c r="AF2086" t="s">
        <v>6</v>
      </c>
      <c r="AG2086" t="s">
        <v>17</v>
      </c>
      <c r="AH2086" t="s">
        <v>6</v>
      </c>
      <c r="AI2086" t="s">
        <v>17</v>
      </c>
      <c r="AJ2086" t="s">
        <v>50</v>
      </c>
      <c r="AK2086" t="s">
        <v>94</v>
      </c>
      <c r="AL2086" t="s">
        <v>88</v>
      </c>
      <c r="AM2086" t="s">
        <v>53</v>
      </c>
      <c r="AN2086" t="s">
        <v>70</v>
      </c>
      <c r="AO2086" t="s">
        <v>55</v>
      </c>
      <c r="AP2086" t="s">
        <v>56</v>
      </c>
      <c r="AQ2086" t="s">
        <v>80</v>
      </c>
      <c r="AR2086" t="s">
        <v>58</v>
      </c>
      <c r="AS2086" t="s">
        <v>74</v>
      </c>
      <c r="AT2086" t="s">
        <v>50</v>
      </c>
      <c r="AU2086" t="s">
        <v>61</v>
      </c>
      <c r="AV2086" t="s">
        <v>84</v>
      </c>
      <c r="AW2086" t="s">
        <v>1607</v>
      </c>
    </row>
    <row r="2087" spans="1:49" x14ac:dyDescent="0.25">
      <c r="A2087" t="s">
        <v>188</v>
      </c>
      <c r="B2087" s="3" t="s">
        <v>46</v>
      </c>
      <c r="C2087" t="s">
        <v>47</v>
      </c>
      <c r="D2087" s="2" t="str">
        <f t="shared" si="160"/>
        <v>2005-07-12</v>
      </c>
      <c r="E2087" t="s">
        <v>258</v>
      </c>
      <c r="F2087" s="3">
        <f t="shared" si="159"/>
        <v>6</v>
      </c>
      <c r="G2087" t="s">
        <v>147</v>
      </c>
      <c r="H2087" t="s">
        <v>67</v>
      </c>
      <c r="I2087" t="s">
        <v>67</v>
      </c>
      <c r="J2087" t="s">
        <v>67</v>
      </c>
      <c r="K2087" t="s">
        <v>67</v>
      </c>
      <c r="L2087" t="s">
        <v>67</v>
      </c>
      <c r="M2087" t="s">
        <v>67</v>
      </c>
      <c r="N2087" t="s">
        <v>67</v>
      </c>
      <c r="O2087" t="s">
        <v>67</v>
      </c>
      <c r="P2087" t="s">
        <v>67</v>
      </c>
      <c r="Q2087" t="s">
        <v>67</v>
      </c>
      <c r="R2087" t="s">
        <v>67</v>
      </c>
      <c r="S2087" t="s">
        <v>67</v>
      </c>
      <c r="T2087" t="s">
        <v>67</v>
      </c>
      <c r="U2087" t="s">
        <v>67</v>
      </c>
      <c r="V2087" t="s">
        <v>67</v>
      </c>
      <c r="W2087" t="s">
        <v>67</v>
      </c>
      <c r="X2087" t="s">
        <v>67</v>
      </c>
      <c r="Y2087" t="s">
        <v>67</v>
      </c>
      <c r="Z2087" t="s">
        <v>67</v>
      </c>
      <c r="AA2087" t="s">
        <v>67</v>
      </c>
      <c r="AB2087" t="s">
        <v>67</v>
      </c>
      <c r="AC2087" t="s">
        <v>67</v>
      </c>
      <c r="AD2087" t="s">
        <v>67</v>
      </c>
      <c r="AE2087" t="s">
        <v>67</v>
      </c>
      <c r="AF2087" t="s">
        <v>12</v>
      </c>
      <c r="AG2087" t="s">
        <v>15</v>
      </c>
      <c r="AH2087" t="s">
        <v>9</v>
      </c>
      <c r="AI2087" t="s">
        <v>15</v>
      </c>
      <c r="AJ2087" t="s">
        <v>50</v>
      </c>
      <c r="AK2087" t="s">
        <v>94</v>
      </c>
      <c r="AL2087" t="s">
        <v>52</v>
      </c>
      <c r="AM2087" t="s">
        <v>53</v>
      </c>
      <c r="AN2087" t="s">
        <v>70</v>
      </c>
      <c r="AO2087" t="s">
        <v>55</v>
      </c>
      <c r="AP2087" t="s">
        <v>72</v>
      </c>
      <c r="AQ2087" t="s">
        <v>538</v>
      </c>
      <c r="AR2087" t="s">
        <v>58</v>
      </c>
      <c r="AS2087" t="s">
        <v>316</v>
      </c>
      <c r="AT2087" t="s">
        <v>50</v>
      </c>
      <c r="AU2087" t="s">
        <v>61</v>
      </c>
      <c r="AV2087" t="s">
        <v>128</v>
      </c>
      <c r="AW2087" t="s">
        <v>1276</v>
      </c>
    </row>
    <row r="2088" spans="1:49" x14ac:dyDescent="0.25">
      <c r="A2088" t="s">
        <v>806</v>
      </c>
      <c r="B2088" s="3" t="s">
        <v>46</v>
      </c>
      <c r="C2088" t="s">
        <v>106</v>
      </c>
      <c r="D2088" s="2" t="str">
        <f t="shared" si="160"/>
        <v>2022-01-28</v>
      </c>
      <c r="E2088" t="s">
        <v>609</v>
      </c>
      <c r="F2088" s="3">
        <f t="shared" si="159"/>
        <v>1</v>
      </c>
      <c r="G2088" t="s">
        <v>1609</v>
      </c>
      <c r="H2088" t="s">
        <v>67</v>
      </c>
      <c r="I2088" t="s">
        <v>67</v>
      </c>
      <c r="J2088" t="s">
        <v>67</v>
      </c>
      <c r="K2088" t="s">
        <v>67</v>
      </c>
      <c r="L2088" t="s">
        <v>67</v>
      </c>
      <c r="M2088" t="s">
        <v>67</v>
      </c>
      <c r="N2088" t="s">
        <v>67</v>
      </c>
      <c r="O2088" t="s">
        <v>67</v>
      </c>
      <c r="P2088" t="s">
        <v>67</v>
      </c>
      <c r="Q2088" t="s">
        <v>67</v>
      </c>
      <c r="R2088" t="s">
        <v>67</v>
      </c>
      <c r="S2088" t="s">
        <v>67</v>
      </c>
      <c r="T2088" t="s">
        <v>67</v>
      </c>
      <c r="U2088" t="s">
        <v>67</v>
      </c>
      <c r="V2088" t="s">
        <v>67</v>
      </c>
      <c r="W2088" t="s">
        <v>67</v>
      </c>
      <c r="X2088" t="s">
        <v>67</v>
      </c>
      <c r="Y2088" t="s">
        <v>67</v>
      </c>
      <c r="Z2088" t="s">
        <v>67</v>
      </c>
      <c r="AA2088" t="s">
        <v>67</v>
      </c>
      <c r="AB2088" t="s">
        <v>67</v>
      </c>
      <c r="AC2088" t="s">
        <v>67</v>
      </c>
      <c r="AD2088" t="s">
        <v>67</v>
      </c>
      <c r="AE2088" t="s">
        <v>67</v>
      </c>
      <c r="AF2088" t="s">
        <v>12</v>
      </c>
      <c r="AG2088" t="s">
        <v>15</v>
      </c>
      <c r="AH2088" t="s">
        <v>9</v>
      </c>
      <c r="AI2088" t="s">
        <v>15</v>
      </c>
      <c r="AJ2088" t="s">
        <v>50</v>
      </c>
      <c r="AK2088" t="s">
        <v>94</v>
      </c>
      <c r="AL2088" t="s">
        <v>52</v>
      </c>
      <c r="AM2088" t="s">
        <v>53</v>
      </c>
      <c r="AN2088" t="s">
        <v>70</v>
      </c>
      <c r="AO2088" t="s">
        <v>55</v>
      </c>
      <c r="AP2088" t="s">
        <v>72</v>
      </c>
      <c r="AQ2088" t="s">
        <v>538</v>
      </c>
      <c r="AR2088" t="s">
        <v>58</v>
      </c>
      <c r="AS2088" t="s">
        <v>316</v>
      </c>
      <c r="AT2088" t="s">
        <v>50</v>
      </c>
      <c r="AU2088" t="s">
        <v>61</v>
      </c>
      <c r="AV2088" t="s">
        <v>128</v>
      </c>
      <c r="AW2088" t="s">
        <v>1276</v>
      </c>
    </row>
    <row r="2089" spans="1:49" x14ac:dyDescent="0.25">
      <c r="A2089" t="s">
        <v>212</v>
      </c>
      <c r="B2089" s="3" t="s">
        <v>46</v>
      </c>
      <c r="C2089" t="s">
        <v>47</v>
      </c>
      <c r="D2089" s="2" t="str">
        <f t="shared" si="160"/>
        <v>2005-01-20</v>
      </c>
      <c r="E2089" t="s">
        <v>151</v>
      </c>
      <c r="F2089" s="3">
        <f t="shared" si="159"/>
        <v>6</v>
      </c>
      <c r="G2089" t="s">
        <v>91</v>
      </c>
      <c r="H2089" t="s">
        <v>67</v>
      </c>
      <c r="I2089" t="s">
        <v>67</v>
      </c>
      <c r="J2089" t="s">
        <v>67</v>
      </c>
      <c r="K2089" t="s">
        <v>112</v>
      </c>
      <c r="L2089" t="s">
        <v>67</v>
      </c>
      <c r="M2089" t="s">
        <v>67</v>
      </c>
      <c r="N2089" t="s">
        <v>67</v>
      </c>
      <c r="O2089" t="s">
        <v>67</v>
      </c>
      <c r="P2089" t="s">
        <v>67</v>
      </c>
      <c r="Q2089" t="s">
        <v>67</v>
      </c>
      <c r="R2089" t="s">
        <v>67</v>
      </c>
      <c r="S2089" t="s">
        <v>67</v>
      </c>
      <c r="T2089" t="s">
        <v>67</v>
      </c>
      <c r="U2089" t="s">
        <v>67</v>
      </c>
      <c r="V2089" t="s">
        <v>67</v>
      </c>
      <c r="W2089" t="s">
        <v>67</v>
      </c>
      <c r="X2089" t="s">
        <v>67</v>
      </c>
      <c r="Y2089" t="s">
        <v>67</v>
      </c>
      <c r="Z2089" t="s">
        <v>67</v>
      </c>
      <c r="AA2089" t="s">
        <v>67</v>
      </c>
      <c r="AB2089" t="s">
        <v>67</v>
      </c>
      <c r="AC2089" t="s">
        <v>67</v>
      </c>
      <c r="AD2089" t="s">
        <v>67</v>
      </c>
      <c r="AE2089" t="s">
        <v>67</v>
      </c>
      <c r="AF2089" t="s">
        <v>21</v>
      </c>
      <c r="AG2089" t="s">
        <v>19</v>
      </c>
      <c r="AH2089" t="s">
        <v>24</v>
      </c>
      <c r="AI2089" t="s">
        <v>17</v>
      </c>
      <c r="AJ2089" t="s">
        <v>50</v>
      </c>
      <c r="AK2089" t="s">
        <v>51</v>
      </c>
      <c r="AL2089" t="s">
        <v>88</v>
      </c>
      <c r="AM2089" t="s">
        <v>53</v>
      </c>
      <c r="AN2089" t="s">
        <v>54</v>
      </c>
      <c r="AO2089" t="s">
        <v>161</v>
      </c>
      <c r="AP2089" t="s">
        <v>56</v>
      </c>
      <c r="AQ2089" t="s">
        <v>143</v>
      </c>
      <c r="AR2089" t="s">
        <v>58</v>
      </c>
      <c r="AS2089" t="s">
        <v>74</v>
      </c>
      <c r="AT2089" t="s">
        <v>50</v>
      </c>
      <c r="AU2089" t="s">
        <v>83</v>
      </c>
      <c r="AV2089" t="s">
        <v>76</v>
      </c>
      <c r="AW2089" t="s">
        <v>790</v>
      </c>
    </row>
    <row r="2090" spans="1:49" x14ac:dyDescent="0.25">
      <c r="A2090" t="s">
        <v>980</v>
      </c>
      <c r="B2090" s="3" t="s">
        <v>46</v>
      </c>
      <c r="C2090" t="s">
        <v>106</v>
      </c>
      <c r="D2090" s="2" t="str">
        <f t="shared" si="160"/>
        <v>2015-02-20</v>
      </c>
      <c r="E2090" t="s">
        <v>490</v>
      </c>
      <c r="F2090" s="3">
        <f t="shared" si="159"/>
        <v>4</v>
      </c>
      <c r="G2090" t="s">
        <v>1316</v>
      </c>
      <c r="H2090" t="s">
        <v>67</v>
      </c>
      <c r="I2090" t="s">
        <v>67</v>
      </c>
      <c r="J2090" t="s">
        <v>67</v>
      </c>
      <c r="K2090" t="s">
        <v>112</v>
      </c>
      <c r="L2090" t="s">
        <v>67</v>
      </c>
      <c r="M2090" t="s">
        <v>67</v>
      </c>
      <c r="N2090" t="s">
        <v>67</v>
      </c>
      <c r="O2090" t="s">
        <v>67</v>
      </c>
      <c r="P2090" t="s">
        <v>67</v>
      </c>
      <c r="Q2090" t="s">
        <v>67</v>
      </c>
      <c r="R2090" t="s">
        <v>67</v>
      </c>
      <c r="S2090" t="s">
        <v>67</v>
      </c>
      <c r="T2090" t="s">
        <v>67</v>
      </c>
      <c r="U2090" t="s">
        <v>67</v>
      </c>
      <c r="V2090" t="s">
        <v>67</v>
      </c>
      <c r="W2090" t="s">
        <v>67</v>
      </c>
      <c r="X2090" t="s">
        <v>67</v>
      </c>
      <c r="Y2090" t="s">
        <v>67</v>
      </c>
      <c r="Z2090" t="s">
        <v>67</v>
      </c>
      <c r="AA2090" t="s">
        <v>67</v>
      </c>
      <c r="AB2090" t="s">
        <v>67</v>
      </c>
      <c r="AC2090" t="s">
        <v>67</v>
      </c>
      <c r="AD2090" t="s">
        <v>67</v>
      </c>
      <c r="AE2090" t="s">
        <v>67</v>
      </c>
      <c r="AF2090" t="s">
        <v>21</v>
      </c>
      <c r="AG2090" t="s">
        <v>19</v>
      </c>
      <c r="AH2090" t="s">
        <v>24</v>
      </c>
      <c r="AI2090" t="s">
        <v>17</v>
      </c>
      <c r="AJ2090" t="s">
        <v>50</v>
      </c>
      <c r="AK2090" t="s">
        <v>51</v>
      </c>
      <c r="AL2090" t="s">
        <v>88</v>
      </c>
      <c r="AM2090" t="s">
        <v>53</v>
      </c>
      <c r="AN2090" t="s">
        <v>54</v>
      </c>
      <c r="AO2090" t="s">
        <v>161</v>
      </c>
      <c r="AP2090" t="s">
        <v>56</v>
      </c>
      <c r="AQ2090" t="s">
        <v>143</v>
      </c>
      <c r="AR2090" t="s">
        <v>58</v>
      </c>
      <c r="AS2090" t="s">
        <v>74</v>
      </c>
      <c r="AT2090" t="s">
        <v>50</v>
      </c>
      <c r="AU2090" t="s">
        <v>83</v>
      </c>
      <c r="AV2090" t="s">
        <v>76</v>
      </c>
      <c r="AW2090" t="s">
        <v>790</v>
      </c>
    </row>
    <row r="2091" spans="1:49" x14ac:dyDescent="0.25">
      <c r="A2091" t="s">
        <v>139</v>
      </c>
      <c r="B2091" s="3" t="s">
        <v>46</v>
      </c>
      <c r="C2091" t="s">
        <v>47</v>
      </c>
      <c r="D2091" s="2" t="str">
        <f t="shared" si="160"/>
        <v>2005-01-11</v>
      </c>
      <c r="E2091" t="s">
        <v>159</v>
      </c>
      <c r="F2091" s="3">
        <f t="shared" si="159"/>
        <v>5</v>
      </c>
      <c r="G2091" t="s">
        <v>263</v>
      </c>
      <c r="AJ2091" t="s">
        <v>50</v>
      </c>
      <c r="AK2091" t="s">
        <v>94</v>
      </c>
      <c r="AL2091" t="s">
        <v>88</v>
      </c>
      <c r="AM2091" t="s">
        <v>53</v>
      </c>
      <c r="AN2091" t="s">
        <v>70</v>
      </c>
      <c r="AO2091" t="s">
        <v>55</v>
      </c>
      <c r="AP2091" t="s">
        <v>119</v>
      </c>
      <c r="AQ2091" t="s">
        <v>201</v>
      </c>
      <c r="AR2091" t="s">
        <v>81</v>
      </c>
      <c r="AS2091" t="s">
        <v>74</v>
      </c>
      <c r="AT2091" t="s">
        <v>50</v>
      </c>
      <c r="AU2091" t="s">
        <v>83</v>
      </c>
      <c r="AV2091" t="s">
        <v>84</v>
      </c>
      <c r="AW2091" t="s">
        <v>82</v>
      </c>
    </row>
    <row r="2092" spans="1:49" x14ac:dyDescent="0.25">
      <c r="A2092" t="s">
        <v>574</v>
      </c>
      <c r="B2092" s="3" t="s">
        <v>46</v>
      </c>
      <c r="C2092" t="s">
        <v>47</v>
      </c>
      <c r="D2092" s="2" t="str">
        <f t="shared" si="160"/>
        <v>2014-12-04</v>
      </c>
      <c r="E2092" t="s">
        <v>1611</v>
      </c>
      <c r="F2092" s="3">
        <f t="shared" si="159"/>
        <v>7</v>
      </c>
      <c r="G2092" t="s">
        <v>1610</v>
      </c>
      <c r="AJ2092" t="s">
        <v>50</v>
      </c>
      <c r="AK2092" t="s">
        <v>94</v>
      </c>
      <c r="AL2092" t="s">
        <v>88</v>
      </c>
      <c r="AM2092" t="s">
        <v>53</v>
      </c>
      <c r="AN2092" t="s">
        <v>70</v>
      </c>
      <c r="AO2092" t="s">
        <v>55</v>
      </c>
      <c r="AP2092" t="s">
        <v>119</v>
      </c>
      <c r="AQ2092" t="s">
        <v>201</v>
      </c>
      <c r="AR2092" t="s">
        <v>81</v>
      </c>
      <c r="AS2092" t="s">
        <v>74</v>
      </c>
      <c r="AT2092" t="s">
        <v>50</v>
      </c>
      <c r="AU2092" t="s">
        <v>83</v>
      </c>
      <c r="AV2092" t="s">
        <v>84</v>
      </c>
      <c r="AW2092" t="s">
        <v>82</v>
      </c>
    </row>
    <row r="2093" spans="1:49" x14ac:dyDescent="0.25">
      <c r="A2093" t="s">
        <v>63</v>
      </c>
      <c r="B2093" s="3" t="s">
        <v>46</v>
      </c>
      <c r="C2093" t="s">
        <v>47</v>
      </c>
      <c r="D2093" s="2" t="str">
        <f t="shared" si="160"/>
        <v>2005-07-12</v>
      </c>
      <c r="E2093" t="s">
        <v>163</v>
      </c>
      <c r="F2093" s="3">
        <f t="shared" si="159"/>
        <v>6</v>
      </c>
      <c r="G2093" t="s">
        <v>147</v>
      </c>
      <c r="AJ2093" t="s">
        <v>50</v>
      </c>
      <c r="AK2093" t="s">
        <v>94</v>
      </c>
      <c r="AL2093" t="s">
        <v>95</v>
      </c>
      <c r="AM2093" t="s">
        <v>53</v>
      </c>
      <c r="AN2093" t="s">
        <v>200</v>
      </c>
      <c r="AO2093" t="s">
        <v>55</v>
      </c>
      <c r="AP2093" t="s">
        <v>119</v>
      </c>
      <c r="AQ2093" t="s">
        <v>73</v>
      </c>
      <c r="AR2093" t="s">
        <v>58</v>
      </c>
      <c r="AS2093" t="s">
        <v>74</v>
      </c>
      <c r="AT2093" t="s">
        <v>50</v>
      </c>
      <c r="AU2093" t="s">
        <v>83</v>
      </c>
      <c r="AV2093" t="s">
        <v>76</v>
      </c>
      <c r="AW2093" t="s">
        <v>268</v>
      </c>
    </row>
    <row r="2094" spans="1:49" x14ac:dyDescent="0.25">
      <c r="A2094" t="s">
        <v>123</v>
      </c>
      <c r="B2094" s="3" t="s">
        <v>46</v>
      </c>
      <c r="C2094" t="s">
        <v>47</v>
      </c>
      <c r="D2094" s="2" t="str">
        <f t="shared" si="160"/>
        <v>1997-04-07</v>
      </c>
      <c r="E2094" t="s">
        <v>151</v>
      </c>
      <c r="F2094" s="3">
        <f>IF(D2094&gt;E2094,YEAR(D2094)-YEAR(E2094)-9,YEAR(E2094)-YEAR(D2094)-9)</f>
        <v>5</v>
      </c>
      <c r="G2094" t="s">
        <v>1401</v>
      </c>
      <c r="H2094" t="s">
        <v>67</v>
      </c>
      <c r="I2094" t="s">
        <v>67</v>
      </c>
      <c r="J2094" t="s">
        <v>67</v>
      </c>
      <c r="K2094" t="s">
        <v>112</v>
      </c>
      <c r="L2094" t="s">
        <v>67</v>
      </c>
      <c r="M2094" t="s">
        <v>67</v>
      </c>
      <c r="N2094" t="s">
        <v>67</v>
      </c>
      <c r="O2094" t="s">
        <v>112</v>
      </c>
      <c r="P2094" t="s">
        <v>67</v>
      </c>
      <c r="Q2094" t="s">
        <v>112</v>
      </c>
      <c r="R2094" t="s">
        <v>112</v>
      </c>
      <c r="S2094" t="s">
        <v>112</v>
      </c>
      <c r="T2094" t="s">
        <v>67</v>
      </c>
      <c r="U2094" t="s">
        <v>67</v>
      </c>
      <c r="V2094" t="s">
        <v>67</v>
      </c>
      <c r="W2094" t="s">
        <v>112</v>
      </c>
      <c r="X2094" t="s">
        <v>112</v>
      </c>
      <c r="Y2094" t="s">
        <v>112</v>
      </c>
      <c r="Z2094" t="s">
        <v>112</v>
      </c>
      <c r="AA2094" t="s">
        <v>67</v>
      </c>
      <c r="AB2094" t="s">
        <v>112</v>
      </c>
      <c r="AC2094" t="s">
        <v>67</v>
      </c>
      <c r="AD2094" t="s">
        <v>67</v>
      </c>
      <c r="AE2094" t="s">
        <v>112</v>
      </c>
      <c r="AF2094" t="s">
        <v>7</v>
      </c>
      <c r="AG2094" t="s">
        <v>22</v>
      </c>
      <c r="AH2094" t="s">
        <v>20</v>
      </c>
      <c r="AI2094" t="s">
        <v>25</v>
      </c>
      <c r="AJ2094" t="s">
        <v>50</v>
      </c>
      <c r="AK2094" t="s">
        <v>94</v>
      </c>
      <c r="AL2094" t="s">
        <v>95</v>
      </c>
      <c r="AM2094" t="s">
        <v>50</v>
      </c>
      <c r="AN2094" t="s">
        <v>70</v>
      </c>
      <c r="AO2094" t="s">
        <v>55</v>
      </c>
      <c r="AP2094" t="s">
        <v>119</v>
      </c>
      <c r="AQ2094" t="s">
        <v>447</v>
      </c>
      <c r="AR2094" t="s">
        <v>81</v>
      </c>
      <c r="AS2094" t="s">
        <v>74</v>
      </c>
      <c r="AT2094" t="s">
        <v>50</v>
      </c>
      <c r="AU2094" t="s">
        <v>75</v>
      </c>
      <c r="AV2094" t="s">
        <v>128</v>
      </c>
      <c r="AW2094" t="s">
        <v>865</v>
      </c>
    </row>
    <row r="2095" spans="1:49" x14ac:dyDescent="0.25">
      <c r="A2095" t="s">
        <v>45</v>
      </c>
      <c r="B2095" s="3" t="s">
        <v>46</v>
      </c>
      <c r="C2095" t="s">
        <v>47</v>
      </c>
      <c r="D2095" s="2" t="str">
        <f t="shared" si="160"/>
        <v>1997-11-07</v>
      </c>
      <c r="E2095" t="s">
        <v>1039</v>
      </c>
      <c r="F2095" s="3">
        <f t="shared" ref="F2095:F2126" si="161">IF(D2095&gt;E2095,YEAR(D2095)-YEAR(E2095),YEAR(E2095)-YEAR(D2095))</f>
        <v>7</v>
      </c>
      <c r="G2095" t="s">
        <v>1051</v>
      </c>
      <c r="H2095" t="s">
        <v>67</v>
      </c>
      <c r="I2095" t="s">
        <v>66</v>
      </c>
      <c r="J2095" t="s">
        <v>67</v>
      </c>
      <c r="K2095" t="s">
        <v>67</v>
      </c>
      <c r="L2095" t="s">
        <v>67</v>
      </c>
      <c r="M2095" t="s">
        <v>66</v>
      </c>
      <c r="N2095" t="s">
        <v>67</v>
      </c>
      <c r="O2095" t="s">
        <v>112</v>
      </c>
      <c r="P2095" t="s">
        <v>67</v>
      </c>
      <c r="Q2095" t="s">
        <v>112</v>
      </c>
      <c r="R2095" t="s">
        <v>67</v>
      </c>
      <c r="S2095" t="s">
        <v>67</v>
      </c>
      <c r="T2095" t="s">
        <v>66</v>
      </c>
      <c r="U2095" t="s">
        <v>67</v>
      </c>
      <c r="V2095" t="s">
        <v>67</v>
      </c>
      <c r="W2095" t="s">
        <v>67</v>
      </c>
      <c r="X2095" t="s">
        <v>67</v>
      </c>
      <c r="Y2095" t="s">
        <v>67</v>
      </c>
      <c r="Z2095" t="s">
        <v>112</v>
      </c>
      <c r="AA2095" t="s">
        <v>112</v>
      </c>
      <c r="AB2095" t="s">
        <v>67</v>
      </c>
      <c r="AC2095" t="s">
        <v>67</v>
      </c>
      <c r="AD2095" t="s">
        <v>67</v>
      </c>
      <c r="AE2095" t="s">
        <v>66</v>
      </c>
      <c r="AF2095" t="s">
        <v>13</v>
      </c>
      <c r="AG2095" t="s">
        <v>15</v>
      </c>
      <c r="AH2095" t="s">
        <v>25</v>
      </c>
      <c r="AI2095" t="s">
        <v>23</v>
      </c>
      <c r="AJ2095" t="s">
        <v>50</v>
      </c>
      <c r="AK2095" t="s">
        <v>94</v>
      </c>
      <c r="AL2095" t="s">
        <v>95</v>
      </c>
      <c r="AM2095" t="s">
        <v>53</v>
      </c>
      <c r="AN2095" t="s">
        <v>54</v>
      </c>
      <c r="AO2095" t="s">
        <v>55</v>
      </c>
      <c r="AP2095" t="s">
        <v>96</v>
      </c>
      <c r="AQ2095" t="s">
        <v>57</v>
      </c>
      <c r="AR2095" t="s">
        <v>58</v>
      </c>
      <c r="AS2095" t="s">
        <v>179</v>
      </c>
      <c r="AT2095" t="s">
        <v>50</v>
      </c>
      <c r="AU2095" t="s">
        <v>83</v>
      </c>
      <c r="AV2095" t="s">
        <v>120</v>
      </c>
      <c r="AW2095" t="s">
        <v>597</v>
      </c>
    </row>
    <row r="2096" spans="1:49" x14ac:dyDescent="0.25">
      <c r="A2096" t="s">
        <v>478</v>
      </c>
      <c r="B2096" s="3" t="s">
        <v>46</v>
      </c>
      <c r="C2096" t="s">
        <v>47</v>
      </c>
      <c r="D2096" s="2" t="str">
        <f t="shared" si="160"/>
        <v>1999-07-21</v>
      </c>
      <c r="E2096" t="s">
        <v>752</v>
      </c>
      <c r="F2096" s="3">
        <f t="shared" si="161"/>
        <v>4</v>
      </c>
      <c r="G2096" t="s">
        <v>1612</v>
      </c>
      <c r="H2096" t="s">
        <v>67</v>
      </c>
      <c r="I2096" t="s">
        <v>67</v>
      </c>
      <c r="J2096" t="s">
        <v>67</v>
      </c>
      <c r="K2096" t="s">
        <v>66</v>
      </c>
      <c r="L2096" t="s">
        <v>66</v>
      </c>
      <c r="M2096" t="s">
        <v>66</v>
      </c>
      <c r="N2096" t="s">
        <v>66</v>
      </c>
      <c r="O2096" t="s">
        <v>67</v>
      </c>
      <c r="P2096" t="s">
        <v>66</v>
      </c>
      <c r="Q2096" t="s">
        <v>67</v>
      </c>
      <c r="R2096" t="s">
        <v>67</v>
      </c>
      <c r="S2096" t="s">
        <v>67</v>
      </c>
      <c r="T2096" t="s">
        <v>67</v>
      </c>
      <c r="U2096" t="s">
        <v>66</v>
      </c>
      <c r="V2096" t="s">
        <v>66</v>
      </c>
      <c r="W2096" t="s">
        <v>66</v>
      </c>
      <c r="X2096" t="s">
        <v>67</v>
      </c>
      <c r="Y2096" t="s">
        <v>67</v>
      </c>
      <c r="Z2096" t="s">
        <v>67</v>
      </c>
      <c r="AA2096" t="s">
        <v>66</v>
      </c>
      <c r="AB2096" t="s">
        <v>66</v>
      </c>
      <c r="AC2096" t="s">
        <v>66</v>
      </c>
      <c r="AD2096" t="s">
        <v>66</v>
      </c>
      <c r="AE2096" t="s">
        <v>67</v>
      </c>
      <c r="AF2096" t="s">
        <v>20</v>
      </c>
      <c r="AG2096" t="s">
        <v>15</v>
      </c>
      <c r="AH2096" t="s">
        <v>17</v>
      </c>
      <c r="AI2096" t="s">
        <v>25</v>
      </c>
      <c r="AJ2096" t="s">
        <v>53</v>
      </c>
      <c r="AK2096" t="s">
        <v>51</v>
      </c>
      <c r="AL2096" t="s">
        <v>69</v>
      </c>
      <c r="AM2096" t="s">
        <v>53</v>
      </c>
      <c r="AN2096" t="s">
        <v>200</v>
      </c>
      <c r="AO2096" t="s">
        <v>55</v>
      </c>
      <c r="AP2096" t="s">
        <v>72</v>
      </c>
      <c r="AQ2096" t="s">
        <v>73</v>
      </c>
      <c r="AR2096" t="s">
        <v>58</v>
      </c>
      <c r="AS2096" t="s">
        <v>74</v>
      </c>
    </row>
    <row r="2097" spans="1:49" x14ac:dyDescent="0.25">
      <c r="A2097" t="s">
        <v>152</v>
      </c>
      <c r="B2097" s="3" t="s">
        <v>46</v>
      </c>
      <c r="C2097" t="s">
        <v>47</v>
      </c>
      <c r="D2097" s="2" t="str">
        <f t="shared" si="160"/>
        <v>2005-01-17</v>
      </c>
      <c r="E2097" t="s">
        <v>148</v>
      </c>
      <c r="F2097" s="3">
        <f t="shared" si="161"/>
        <v>5</v>
      </c>
      <c r="G2097" t="s">
        <v>249</v>
      </c>
      <c r="H2097" t="s">
        <v>67</v>
      </c>
      <c r="I2097" t="s">
        <v>67</v>
      </c>
      <c r="J2097" t="s">
        <v>67</v>
      </c>
      <c r="K2097" t="s">
        <v>67</v>
      </c>
      <c r="L2097" t="s">
        <v>66</v>
      </c>
      <c r="M2097" t="s">
        <v>66</v>
      </c>
      <c r="N2097" t="s">
        <v>66</v>
      </c>
      <c r="O2097" t="s">
        <v>67</v>
      </c>
      <c r="P2097" t="s">
        <v>67</v>
      </c>
      <c r="Q2097" t="s">
        <v>67</v>
      </c>
      <c r="R2097" t="s">
        <v>66</v>
      </c>
      <c r="S2097" t="s">
        <v>67</v>
      </c>
      <c r="T2097" t="s">
        <v>67</v>
      </c>
      <c r="U2097" t="s">
        <v>66</v>
      </c>
      <c r="V2097" t="s">
        <v>66</v>
      </c>
      <c r="W2097" t="s">
        <v>66</v>
      </c>
      <c r="X2097" t="s">
        <v>66</v>
      </c>
      <c r="Y2097" t="s">
        <v>112</v>
      </c>
      <c r="Z2097" t="s">
        <v>67</v>
      </c>
      <c r="AA2097" t="s">
        <v>67</v>
      </c>
      <c r="AB2097" t="s">
        <v>66</v>
      </c>
      <c r="AC2097" t="s">
        <v>66</v>
      </c>
      <c r="AD2097" t="s">
        <v>66</v>
      </c>
      <c r="AE2097" t="s">
        <v>66</v>
      </c>
      <c r="AF2097" t="s">
        <v>13</v>
      </c>
      <c r="AG2097" t="s">
        <v>4</v>
      </c>
      <c r="AH2097" t="s">
        <v>10</v>
      </c>
      <c r="AI2097" t="s">
        <v>6</v>
      </c>
      <c r="AJ2097" t="s">
        <v>50</v>
      </c>
      <c r="AK2097" t="s">
        <v>94</v>
      </c>
      <c r="AL2097" t="s">
        <v>95</v>
      </c>
      <c r="AM2097" t="s">
        <v>53</v>
      </c>
      <c r="AN2097" t="s">
        <v>70</v>
      </c>
      <c r="AO2097" t="s">
        <v>55</v>
      </c>
      <c r="AP2097" t="s">
        <v>119</v>
      </c>
      <c r="AQ2097" t="s">
        <v>73</v>
      </c>
      <c r="AR2097" t="s">
        <v>58</v>
      </c>
      <c r="AS2097" t="s">
        <v>74</v>
      </c>
      <c r="AT2097" t="s">
        <v>50</v>
      </c>
      <c r="AU2097" t="s">
        <v>127</v>
      </c>
      <c r="AV2097" t="s">
        <v>62</v>
      </c>
      <c r="AW2097" t="s">
        <v>861</v>
      </c>
    </row>
    <row r="2098" spans="1:49" x14ac:dyDescent="0.25">
      <c r="A2098" t="s">
        <v>328</v>
      </c>
      <c r="B2098" s="3" t="s">
        <v>46</v>
      </c>
      <c r="C2098" t="s">
        <v>106</v>
      </c>
      <c r="D2098" s="2" t="str">
        <f t="shared" si="160"/>
        <v>2012-03-14</v>
      </c>
      <c r="E2098" t="s">
        <v>79</v>
      </c>
      <c r="F2098" s="3">
        <f t="shared" si="161"/>
        <v>1</v>
      </c>
      <c r="G2098" t="s">
        <v>715</v>
      </c>
      <c r="H2098" t="s">
        <v>67</v>
      </c>
      <c r="I2098" t="s">
        <v>67</v>
      </c>
      <c r="J2098" t="s">
        <v>67</v>
      </c>
      <c r="K2098" t="s">
        <v>67</v>
      </c>
      <c r="L2098" t="s">
        <v>66</v>
      </c>
      <c r="M2098" t="s">
        <v>66</v>
      </c>
      <c r="N2098" t="s">
        <v>66</v>
      </c>
      <c r="O2098" t="s">
        <v>67</v>
      </c>
      <c r="P2098" t="s">
        <v>67</v>
      </c>
      <c r="Q2098" t="s">
        <v>67</v>
      </c>
      <c r="R2098" t="s">
        <v>66</v>
      </c>
      <c r="S2098" t="s">
        <v>67</v>
      </c>
      <c r="T2098" t="s">
        <v>67</v>
      </c>
      <c r="U2098" t="s">
        <v>66</v>
      </c>
      <c r="V2098" t="s">
        <v>66</v>
      </c>
      <c r="W2098" t="s">
        <v>66</v>
      </c>
      <c r="X2098" t="s">
        <v>66</v>
      </c>
      <c r="Y2098" t="s">
        <v>112</v>
      </c>
      <c r="Z2098" t="s">
        <v>67</v>
      </c>
      <c r="AA2098" t="s">
        <v>67</v>
      </c>
      <c r="AB2098" t="s">
        <v>66</v>
      </c>
      <c r="AC2098" t="s">
        <v>66</v>
      </c>
      <c r="AD2098" t="s">
        <v>66</v>
      </c>
      <c r="AE2098" t="s">
        <v>66</v>
      </c>
      <c r="AF2098" t="s">
        <v>13</v>
      </c>
      <c r="AG2098" t="s">
        <v>4</v>
      </c>
      <c r="AH2098" t="s">
        <v>10</v>
      </c>
      <c r="AI2098" t="s">
        <v>6</v>
      </c>
      <c r="AJ2098" t="s">
        <v>50</v>
      </c>
      <c r="AK2098" t="s">
        <v>94</v>
      </c>
      <c r="AL2098" t="s">
        <v>95</v>
      </c>
      <c r="AM2098" t="s">
        <v>53</v>
      </c>
      <c r="AN2098" t="s">
        <v>70</v>
      </c>
      <c r="AO2098" t="s">
        <v>55</v>
      </c>
      <c r="AP2098" t="s">
        <v>119</v>
      </c>
      <c r="AQ2098" t="s">
        <v>73</v>
      </c>
      <c r="AR2098" t="s">
        <v>58</v>
      </c>
      <c r="AS2098" t="s">
        <v>74</v>
      </c>
      <c r="AT2098" t="s">
        <v>50</v>
      </c>
      <c r="AU2098" t="s">
        <v>127</v>
      </c>
      <c r="AV2098" t="s">
        <v>62</v>
      </c>
      <c r="AW2098" t="s">
        <v>861</v>
      </c>
    </row>
    <row r="2099" spans="1:49" x14ac:dyDescent="0.25">
      <c r="A2099" t="s">
        <v>123</v>
      </c>
      <c r="B2099" s="3" t="s">
        <v>46</v>
      </c>
      <c r="C2099" t="s">
        <v>47</v>
      </c>
      <c r="D2099" s="2" t="str">
        <f t="shared" si="160"/>
        <v>2005-07-25</v>
      </c>
      <c r="E2099" t="s">
        <v>291</v>
      </c>
      <c r="F2099" s="3">
        <f t="shared" si="161"/>
        <v>10</v>
      </c>
      <c r="G2099" t="s">
        <v>255</v>
      </c>
      <c r="H2099" t="s">
        <v>67</v>
      </c>
      <c r="I2099" t="s">
        <v>67</v>
      </c>
      <c r="K2099" t="s">
        <v>67</v>
      </c>
      <c r="L2099" t="s">
        <v>67</v>
      </c>
      <c r="M2099" t="s">
        <v>67</v>
      </c>
      <c r="N2099" t="s">
        <v>67</v>
      </c>
      <c r="O2099" t="s">
        <v>67</v>
      </c>
      <c r="P2099" t="s">
        <v>67</v>
      </c>
      <c r="Q2099" t="s">
        <v>67</v>
      </c>
      <c r="R2099" t="s">
        <v>67</v>
      </c>
      <c r="S2099" t="s">
        <v>67</v>
      </c>
      <c r="T2099" t="s">
        <v>67</v>
      </c>
      <c r="U2099" t="s">
        <v>67</v>
      </c>
      <c r="V2099" t="s">
        <v>67</v>
      </c>
      <c r="W2099" t="s">
        <v>67</v>
      </c>
      <c r="X2099" t="s">
        <v>67</v>
      </c>
      <c r="Y2099" t="s">
        <v>67</v>
      </c>
      <c r="Z2099" t="s">
        <v>67</v>
      </c>
      <c r="AA2099" t="s">
        <v>67</v>
      </c>
      <c r="AB2099" t="s">
        <v>67</v>
      </c>
      <c r="AC2099" t="s">
        <v>67</v>
      </c>
      <c r="AD2099" t="s">
        <v>67</v>
      </c>
      <c r="AE2099" t="s">
        <v>67</v>
      </c>
      <c r="AF2099" t="s">
        <v>3</v>
      </c>
      <c r="AG2099" t="s">
        <v>18</v>
      </c>
      <c r="AH2099" t="s">
        <v>10</v>
      </c>
      <c r="AI2099" t="s">
        <v>23</v>
      </c>
      <c r="AJ2099" t="s">
        <v>50</v>
      </c>
      <c r="AK2099" t="s">
        <v>94</v>
      </c>
      <c r="AL2099" t="s">
        <v>95</v>
      </c>
      <c r="AM2099" t="s">
        <v>53</v>
      </c>
      <c r="AN2099" t="s">
        <v>206</v>
      </c>
      <c r="AO2099" t="s">
        <v>55</v>
      </c>
      <c r="AP2099" t="s">
        <v>72</v>
      </c>
      <c r="AQ2099" t="s">
        <v>305</v>
      </c>
      <c r="AR2099" t="s">
        <v>58</v>
      </c>
      <c r="AS2099" t="s">
        <v>74</v>
      </c>
      <c r="AT2099" t="s">
        <v>50</v>
      </c>
      <c r="AU2099" t="s">
        <v>61</v>
      </c>
      <c r="AV2099" t="s">
        <v>128</v>
      </c>
      <c r="AW2099" t="s">
        <v>223</v>
      </c>
    </row>
    <row r="2100" spans="1:49" x14ac:dyDescent="0.25">
      <c r="A2100" t="s">
        <v>45</v>
      </c>
      <c r="B2100" s="3" t="s">
        <v>46</v>
      </c>
      <c r="C2100" t="s">
        <v>47</v>
      </c>
      <c r="D2100" s="2" t="str">
        <f t="shared" si="160"/>
        <v>2004-06-30</v>
      </c>
      <c r="E2100" t="s">
        <v>271</v>
      </c>
      <c r="F2100" s="3">
        <f t="shared" si="161"/>
        <v>7</v>
      </c>
      <c r="G2100" t="s">
        <v>102</v>
      </c>
      <c r="AJ2100" t="s">
        <v>50</v>
      </c>
      <c r="AK2100" t="s">
        <v>94</v>
      </c>
      <c r="AL2100" t="s">
        <v>95</v>
      </c>
      <c r="AM2100" t="s">
        <v>53</v>
      </c>
      <c r="AN2100" t="s">
        <v>70</v>
      </c>
      <c r="AO2100" t="s">
        <v>55</v>
      </c>
      <c r="AP2100" t="s">
        <v>119</v>
      </c>
      <c r="AQ2100" t="s">
        <v>57</v>
      </c>
      <c r="AR2100" t="s">
        <v>58</v>
      </c>
      <c r="AS2100" t="s">
        <v>316</v>
      </c>
      <c r="AT2100" t="s">
        <v>50</v>
      </c>
      <c r="AU2100" t="s">
        <v>61</v>
      </c>
      <c r="AV2100" t="s">
        <v>62</v>
      </c>
      <c r="AW2100" t="s">
        <v>101</v>
      </c>
    </row>
    <row r="2101" spans="1:49" x14ac:dyDescent="0.25">
      <c r="A2101" t="s">
        <v>180</v>
      </c>
      <c r="B2101" s="3" t="s">
        <v>46</v>
      </c>
      <c r="C2101" t="s">
        <v>106</v>
      </c>
      <c r="D2101" s="2" t="str">
        <f t="shared" si="160"/>
        <v>2020-02-05</v>
      </c>
      <c r="E2101" t="s">
        <v>973</v>
      </c>
      <c r="F2101" s="3">
        <f t="shared" si="161"/>
        <v>1</v>
      </c>
      <c r="G2101" t="s">
        <v>1613</v>
      </c>
      <c r="AJ2101" t="s">
        <v>50</v>
      </c>
      <c r="AK2101" t="s">
        <v>94</v>
      </c>
      <c r="AL2101" t="s">
        <v>95</v>
      </c>
      <c r="AM2101" t="s">
        <v>53</v>
      </c>
      <c r="AN2101" t="s">
        <v>70</v>
      </c>
      <c r="AO2101" t="s">
        <v>55</v>
      </c>
      <c r="AP2101" t="s">
        <v>119</v>
      </c>
      <c r="AQ2101" t="s">
        <v>57</v>
      </c>
      <c r="AR2101" t="s">
        <v>58</v>
      </c>
      <c r="AS2101" t="s">
        <v>316</v>
      </c>
      <c r="AT2101" t="s">
        <v>50</v>
      </c>
      <c r="AU2101" t="s">
        <v>61</v>
      </c>
      <c r="AV2101" t="s">
        <v>62</v>
      </c>
      <c r="AW2101" t="s">
        <v>101</v>
      </c>
    </row>
    <row r="2102" spans="1:49" x14ac:dyDescent="0.25">
      <c r="A2102" t="s">
        <v>176</v>
      </c>
      <c r="B2102" s="3" t="s">
        <v>46</v>
      </c>
      <c r="C2102" t="s">
        <v>47</v>
      </c>
      <c r="D2102" s="2" t="str">
        <f t="shared" si="160"/>
        <v>2001-07-03</v>
      </c>
      <c r="E2102" t="s">
        <v>704</v>
      </c>
      <c r="F2102" s="3">
        <f t="shared" si="161"/>
        <v>5</v>
      </c>
      <c r="G2102" t="s">
        <v>659</v>
      </c>
      <c r="H2102" t="s">
        <v>66</v>
      </c>
      <c r="I2102" t="s">
        <v>66</v>
      </c>
      <c r="J2102" t="s">
        <v>67</v>
      </c>
      <c r="K2102" t="s">
        <v>66</v>
      </c>
      <c r="L2102" t="s">
        <v>66</v>
      </c>
      <c r="M2102" t="s">
        <v>66</v>
      </c>
      <c r="N2102" t="s">
        <v>66</v>
      </c>
      <c r="O2102" t="s">
        <v>66</v>
      </c>
      <c r="P2102" t="s">
        <v>66</v>
      </c>
      <c r="Q2102" t="s">
        <v>67</v>
      </c>
      <c r="R2102" t="s">
        <v>67</v>
      </c>
      <c r="S2102" t="s">
        <v>66</v>
      </c>
      <c r="T2102" t="s">
        <v>66</v>
      </c>
      <c r="U2102" t="s">
        <v>66</v>
      </c>
      <c r="V2102" t="s">
        <v>66</v>
      </c>
      <c r="W2102" t="s">
        <v>66</v>
      </c>
      <c r="X2102" t="s">
        <v>66</v>
      </c>
      <c r="Y2102" t="s">
        <v>67</v>
      </c>
      <c r="Z2102" t="s">
        <v>66</v>
      </c>
      <c r="AA2102" t="s">
        <v>66</v>
      </c>
      <c r="AB2102" t="s">
        <v>66</v>
      </c>
      <c r="AC2102" t="s">
        <v>66</v>
      </c>
      <c r="AD2102" t="s">
        <v>66</v>
      </c>
      <c r="AE2102" t="s">
        <v>67</v>
      </c>
      <c r="AF2102" t="s">
        <v>15</v>
      </c>
      <c r="AG2102" t="s">
        <v>16</v>
      </c>
      <c r="AH2102" t="s">
        <v>15</v>
      </c>
      <c r="AI2102" t="s">
        <v>25</v>
      </c>
      <c r="AJ2102" t="s">
        <v>50</v>
      </c>
      <c r="AK2102" t="s">
        <v>51</v>
      </c>
      <c r="AL2102" t="s">
        <v>88</v>
      </c>
      <c r="AM2102" t="s">
        <v>53</v>
      </c>
      <c r="AN2102" t="s">
        <v>200</v>
      </c>
      <c r="AO2102" t="s">
        <v>261</v>
      </c>
      <c r="AP2102" t="s">
        <v>56</v>
      </c>
      <c r="AQ2102" t="s">
        <v>73</v>
      </c>
      <c r="AR2102" t="s">
        <v>58</v>
      </c>
      <c r="AS2102" t="s">
        <v>74</v>
      </c>
      <c r="AT2102" t="s">
        <v>50</v>
      </c>
      <c r="AU2102" t="s">
        <v>127</v>
      </c>
      <c r="AV2102" t="s">
        <v>90</v>
      </c>
      <c r="AW2102" t="s">
        <v>178</v>
      </c>
    </row>
    <row r="2103" spans="1:49" x14ac:dyDescent="0.25">
      <c r="A2103" t="s">
        <v>980</v>
      </c>
      <c r="B2103" s="3" t="s">
        <v>46</v>
      </c>
      <c r="C2103" t="s">
        <v>106</v>
      </c>
      <c r="D2103" s="2" t="str">
        <f t="shared" si="160"/>
        <v>2019-03-20</v>
      </c>
      <c r="E2103" t="s">
        <v>609</v>
      </c>
      <c r="F2103" s="3">
        <f t="shared" si="161"/>
        <v>4</v>
      </c>
      <c r="G2103" t="s">
        <v>1614</v>
      </c>
      <c r="H2103" t="s">
        <v>66</v>
      </c>
      <c r="I2103" t="s">
        <v>66</v>
      </c>
      <c r="J2103" t="s">
        <v>67</v>
      </c>
      <c r="K2103" t="s">
        <v>66</v>
      </c>
      <c r="L2103" t="s">
        <v>66</v>
      </c>
      <c r="M2103" t="s">
        <v>66</v>
      </c>
      <c r="N2103" t="s">
        <v>66</v>
      </c>
      <c r="O2103" t="s">
        <v>66</v>
      </c>
      <c r="P2103" t="s">
        <v>66</v>
      </c>
      <c r="Q2103" t="s">
        <v>67</v>
      </c>
      <c r="R2103" t="s">
        <v>67</v>
      </c>
      <c r="S2103" t="s">
        <v>66</v>
      </c>
      <c r="T2103" t="s">
        <v>66</v>
      </c>
      <c r="U2103" t="s">
        <v>66</v>
      </c>
      <c r="V2103" t="s">
        <v>66</v>
      </c>
      <c r="W2103" t="s">
        <v>66</v>
      </c>
      <c r="X2103" t="s">
        <v>66</v>
      </c>
      <c r="Y2103" t="s">
        <v>67</v>
      </c>
      <c r="Z2103" t="s">
        <v>66</v>
      </c>
      <c r="AA2103" t="s">
        <v>66</v>
      </c>
      <c r="AB2103" t="s">
        <v>66</v>
      </c>
      <c r="AC2103" t="s">
        <v>66</v>
      </c>
      <c r="AD2103" t="s">
        <v>66</v>
      </c>
      <c r="AE2103" t="s">
        <v>67</v>
      </c>
      <c r="AF2103" t="s">
        <v>15</v>
      </c>
      <c r="AG2103" t="s">
        <v>16</v>
      </c>
      <c r="AH2103" t="s">
        <v>15</v>
      </c>
      <c r="AI2103" t="s">
        <v>25</v>
      </c>
      <c r="AJ2103" t="s">
        <v>50</v>
      </c>
      <c r="AK2103" t="s">
        <v>51</v>
      </c>
      <c r="AL2103" t="s">
        <v>88</v>
      </c>
      <c r="AM2103" t="s">
        <v>53</v>
      </c>
      <c r="AN2103" t="s">
        <v>200</v>
      </c>
      <c r="AO2103" t="s">
        <v>261</v>
      </c>
      <c r="AP2103" t="s">
        <v>56</v>
      </c>
      <c r="AQ2103" t="s">
        <v>73</v>
      </c>
      <c r="AR2103" t="s">
        <v>58</v>
      </c>
      <c r="AS2103" t="s">
        <v>74</v>
      </c>
      <c r="AT2103" t="s">
        <v>50</v>
      </c>
      <c r="AU2103" t="s">
        <v>127</v>
      </c>
      <c r="AV2103" t="s">
        <v>90</v>
      </c>
      <c r="AW2103" t="s">
        <v>178</v>
      </c>
    </row>
    <row r="2104" spans="1:49" x14ac:dyDescent="0.25">
      <c r="A2104" t="s">
        <v>85</v>
      </c>
      <c r="B2104" s="3" t="s">
        <v>46</v>
      </c>
      <c r="C2104" t="s">
        <v>47</v>
      </c>
      <c r="D2104" s="2" t="str">
        <f t="shared" si="160"/>
        <v>2005-01-31</v>
      </c>
      <c r="E2104" t="s">
        <v>153</v>
      </c>
      <c r="F2104" s="3">
        <f t="shared" si="161"/>
        <v>6</v>
      </c>
      <c r="G2104" t="s">
        <v>78</v>
      </c>
      <c r="H2104" t="s">
        <v>67</v>
      </c>
      <c r="I2104" t="s">
        <v>67</v>
      </c>
      <c r="J2104" t="s">
        <v>67</v>
      </c>
      <c r="K2104" t="s">
        <v>112</v>
      </c>
      <c r="L2104" t="s">
        <v>112</v>
      </c>
      <c r="M2104" t="s">
        <v>67</v>
      </c>
      <c r="N2104" t="s">
        <v>67</v>
      </c>
      <c r="O2104" t="s">
        <v>67</v>
      </c>
      <c r="P2104" t="s">
        <v>67</v>
      </c>
      <c r="Q2104" t="s">
        <v>67</v>
      </c>
      <c r="R2104" t="s">
        <v>112</v>
      </c>
      <c r="S2104" t="s">
        <v>67</v>
      </c>
      <c r="T2104" t="s">
        <v>67</v>
      </c>
      <c r="U2104" t="s">
        <v>66</v>
      </c>
      <c r="V2104" t="s">
        <v>66</v>
      </c>
      <c r="W2104" t="s">
        <v>67</v>
      </c>
      <c r="X2104" t="s">
        <v>67</v>
      </c>
      <c r="Y2104" t="s">
        <v>67</v>
      </c>
      <c r="Z2104" t="s">
        <v>66</v>
      </c>
      <c r="AA2104" t="s">
        <v>66</v>
      </c>
      <c r="AB2104" t="s">
        <v>67</v>
      </c>
      <c r="AC2104" t="s">
        <v>67</v>
      </c>
      <c r="AD2104" t="s">
        <v>67</v>
      </c>
      <c r="AE2104" t="s">
        <v>67</v>
      </c>
      <c r="AF2104" t="s">
        <v>11</v>
      </c>
      <c r="AG2104" t="s">
        <v>17</v>
      </c>
      <c r="AH2104" t="s">
        <v>7</v>
      </c>
      <c r="AI2104" t="s">
        <v>17</v>
      </c>
      <c r="AJ2104" t="s">
        <v>50</v>
      </c>
      <c r="AK2104" t="s">
        <v>51</v>
      </c>
      <c r="AL2104" t="s">
        <v>69</v>
      </c>
      <c r="AM2104" t="s">
        <v>53</v>
      </c>
      <c r="AN2104" t="s">
        <v>54</v>
      </c>
      <c r="AO2104" t="s">
        <v>161</v>
      </c>
      <c r="AP2104" t="s">
        <v>96</v>
      </c>
      <c r="AQ2104" t="s">
        <v>97</v>
      </c>
      <c r="AR2104" t="s">
        <v>58</v>
      </c>
      <c r="AS2104" t="s">
        <v>74</v>
      </c>
      <c r="AT2104" t="s">
        <v>50</v>
      </c>
      <c r="AU2104" t="s">
        <v>83</v>
      </c>
      <c r="AV2104" t="s">
        <v>90</v>
      </c>
      <c r="AW2104" t="s">
        <v>338</v>
      </c>
    </row>
    <row r="2105" spans="1:49" x14ac:dyDescent="0.25">
      <c r="A2105" t="s">
        <v>229</v>
      </c>
      <c r="B2105" s="3" t="s">
        <v>46</v>
      </c>
      <c r="C2105" t="s">
        <v>47</v>
      </c>
      <c r="D2105" s="2" t="str">
        <f t="shared" si="160"/>
        <v>2005-01-20</v>
      </c>
      <c r="E2105" t="s">
        <v>1176</v>
      </c>
      <c r="F2105" s="3">
        <f t="shared" si="161"/>
        <v>3</v>
      </c>
      <c r="G2105" t="s">
        <v>91</v>
      </c>
      <c r="AJ2105" t="s">
        <v>50</v>
      </c>
      <c r="AK2105" t="s">
        <v>51</v>
      </c>
      <c r="AL2105" t="s">
        <v>95</v>
      </c>
      <c r="AM2105" t="s">
        <v>50</v>
      </c>
      <c r="AN2105" t="s">
        <v>54</v>
      </c>
      <c r="AO2105" t="s">
        <v>161</v>
      </c>
      <c r="AP2105" t="s">
        <v>119</v>
      </c>
      <c r="AQ2105" t="s">
        <v>233</v>
      </c>
      <c r="AR2105" t="s">
        <v>58</v>
      </c>
      <c r="AS2105" t="s">
        <v>74</v>
      </c>
      <c r="AT2105" t="s">
        <v>50</v>
      </c>
      <c r="AU2105" t="s">
        <v>61</v>
      </c>
      <c r="AV2105" t="s">
        <v>232</v>
      </c>
      <c r="AW2105" t="s">
        <v>215</v>
      </c>
    </row>
    <row r="2106" spans="1:49" x14ac:dyDescent="0.25">
      <c r="A2106" t="s">
        <v>188</v>
      </c>
      <c r="B2106" s="3" t="s">
        <v>46</v>
      </c>
      <c r="C2106" t="s">
        <v>47</v>
      </c>
      <c r="D2106" s="2" t="str">
        <f t="shared" si="160"/>
        <v>2013-07-05</v>
      </c>
      <c r="E2106" t="s">
        <v>781</v>
      </c>
      <c r="F2106" s="3">
        <f t="shared" si="161"/>
        <v>5</v>
      </c>
      <c r="G2106" t="s">
        <v>1615</v>
      </c>
      <c r="AJ2106" t="s">
        <v>50</v>
      </c>
      <c r="AK2106" t="s">
        <v>51</v>
      </c>
      <c r="AL2106" t="s">
        <v>95</v>
      </c>
      <c r="AM2106" t="s">
        <v>50</v>
      </c>
      <c r="AN2106" t="s">
        <v>54</v>
      </c>
      <c r="AO2106" t="s">
        <v>161</v>
      </c>
      <c r="AP2106" t="s">
        <v>119</v>
      </c>
      <c r="AQ2106" t="s">
        <v>233</v>
      </c>
      <c r="AR2106" t="s">
        <v>58</v>
      </c>
      <c r="AS2106" t="s">
        <v>74</v>
      </c>
      <c r="AT2106" t="s">
        <v>50</v>
      </c>
      <c r="AU2106" t="s">
        <v>61</v>
      </c>
      <c r="AV2106" t="s">
        <v>232</v>
      </c>
      <c r="AW2106" t="s">
        <v>215</v>
      </c>
    </row>
    <row r="2107" spans="1:49" x14ac:dyDescent="0.25">
      <c r="A2107" t="s">
        <v>188</v>
      </c>
      <c r="B2107" s="3" t="s">
        <v>46</v>
      </c>
      <c r="C2107" t="s">
        <v>47</v>
      </c>
      <c r="D2107" s="2" t="str">
        <f t="shared" si="160"/>
        <v>1998-03-12</v>
      </c>
      <c r="E2107" t="s">
        <v>627</v>
      </c>
      <c r="F2107" s="3">
        <f t="shared" si="161"/>
        <v>7</v>
      </c>
      <c r="G2107" t="s">
        <v>1450</v>
      </c>
      <c r="H2107" t="s">
        <v>67</v>
      </c>
      <c r="I2107" t="s">
        <v>67</v>
      </c>
      <c r="N2107" t="s">
        <v>67</v>
      </c>
      <c r="O2107" t="s">
        <v>67</v>
      </c>
      <c r="P2107" t="s">
        <v>67</v>
      </c>
      <c r="Q2107" t="s">
        <v>67</v>
      </c>
      <c r="R2107" t="s">
        <v>67</v>
      </c>
      <c r="S2107" t="s">
        <v>67</v>
      </c>
      <c r="T2107" t="s">
        <v>67</v>
      </c>
      <c r="U2107" t="s">
        <v>67</v>
      </c>
      <c r="V2107" t="s">
        <v>67</v>
      </c>
      <c r="W2107" t="s">
        <v>67</v>
      </c>
      <c r="X2107" t="s">
        <v>67</v>
      </c>
      <c r="Y2107" t="s">
        <v>67</v>
      </c>
      <c r="Z2107" t="s">
        <v>67</v>
      </c>
      <c r="AA2107" t="s">
        <v>67</v>
      </c>
      <c r="AB2107" t="s">
        <v>67</v>
      </c>
      <c r="AC2107" t="s">
        <v>67</v>
      </c>
      <c r="AD2107" t="s">
        <v>67</v>
      </c>
      <c r="AE2107" t="s">
        <v>67</v>
      </c>
      <c r="AF2107" t="s">
        <v>15</v>
      </c>
      <c r="AG2107" t="s">
        <v>5</v>
      </c>
      <c r="AH2107" t="s">
        <v>6</v>
      </c>
      <c r="AI2107" t="s">
        <v>26</v>
      </c>
      <c r="AJ2107" t="s">
        <v>53</v>
      </c>
      <c r="AM2107" t="s">
        <v>53</v>
      </c>
      <c r="AN2107" t="s">
        <v>70</v>
      </c>
      <c r="AT2107" t="s">
        <v>50</v>
      </c>
      <c r="AU2107" t="s">
        <v>83</v>
      </c>
      <c r="AV2107" t="s">
        <v>76</v>
      </c>
      <c r="AW2107" t="s">
        <v>1616</v>
      </c>
    </row>
    <row r="2108" spans="1:49" x14ac:dyDescent="0.25">
      <c r="A2108" t="s">
        <v>45</v>
      </c>
      <c r="B2108" s="3" t="s">
        <v>46</v>
      </c>
      <c r="C2108" t="s">
        <v>47</v>
      </c>
      <c r="D2108" s="2">
        <f t="shared" si="160"/>
        <v>36152</v>
      </c>
      <c r="E2108" t="s">
        <v>473</v>
      </c>
      <c r="F2108" s="3">
        <f t="shared" si="161"/>
        <v>5</v>
      </c>
      <c r="G2108" t="s">
        <v>624</v>
      </c>
      <c r="AJ2108" t="s">
        <v>50</v>
      </c>
      <c r="AK2108" t="s">
        <v>94</v>
      </c>
      <c r="AL2108" t="s">
        <v>95</v>
      </c>
      <c r="AM2108" t="s">
        <v>53</v>
      </c>
      <c r="AN2108" t="s">
        <v>54</v>
      </c>
      <c r="AO2108" t="s">
        <v>193</v>
      </c>
      <c r="AP2108" t="s">
        <v>72</v>
      </c>
      <c r="AQ2108" t="s">
        <v>57</v>
      </c>
      <c r="AR2108" t="s">
        <v>58</v>
      </c>
      <c r="AS2108" t="s">
        <v>59</v>
      </c>
      <c r="AT2108" t="s">
        <v>50</v>
      </c>
      <c r="AU2108" t="s">
        <v>61</v>
      </c>
      <c r="AV2108" t="s">
        <v>62</v>
      </c>
      <c r="AW2108" t="s">
        <v>831</v>
      </c>
    </row>
    <row r="2109" spans="1:49" x14ac:dyDescent="0.25">
      <c r="A2109" t="s">
        <v>991</v>
      </c>
      <c r="B2109" s="3" t="s">
        <v>46</v>
      </c>
      <c r="C2109" t="s">
        <v>47</v>
      </c>
      <c r="D2109" s="2" t="str">
        <f t="shared" si="160"/>
        <v>2004-02-20</v>
      </c>
      <c r="E2109" t="s">
        <v>1176</v>
      </c>
      <c r="F2109" s="3">
        <f t="shared" si="161"/>
        <v>4</v>
      </c>
      <c r="G2109" t="s">
        <v>906</v>
      </c>
      <c r="H2109" t="s">
        <v>205</v>
      </c>
      <c r="I2109" t="s">
        <v>67</v>
      </c>
      <c r="J2109" t="s">
        <v>112</v>
      </c>
      <c r="K2109" t="s">
        <v>205</v>
      </c>
      <c r="L2109" t="s">
        <v>112</v>
      </c>
      <c r="M2109" t="s">
        <v>67</v>
      </c>
      <c r="N2109" t="s">
        <v>67</v>
      </c>
      <c r="O2109" t="s">
        <v>67</v>
      </c>
      <c r="P2109" t="s">
        <v>67</v>
      </c>
      <c r="Q2109" t="s">
        <v>66</v>
      </c>
      <c r="R2109" t="s">
        <v>66</v>
      </c>
      <c r="S2109" t="s">
        <v>66</v>
      </c>
      <c r="T2109" t="s">
        <v>67</v>
      </c>
      <c r="U2109" t="s">
        <v>66</v>
      </c>
      <c r="V2109" t="s">
        <v>66</v>
      </c>
      <c r="W2109" t="s">
        <v>66</v>
      </c>
      <c r="X2109" t="s">
        <v>66</v>
      </c>
      <c r="Y2109" t="s">
        <v>67</v>
      </c>
      <c r="Z2109" t="s">
        <v>67</v>
      </c>
      <c r="AA2109" t="s">
        <v>66</v>
      </c>
      <c r="AB2109" t="s">
        <v>67</v>
      </c>
      <c r="AC2109" t="s">
        <v>66</v>
      </c>
      <c r="AD2109" t="s">
        <v>66</v>
      </c>
      <c r="AE2109" t="s">
        <v>67</v>
      </c>
      <c r="AF2109" t="s">
        <v>20</v>
      </c>
      <c r="AG2109" t="s">
        <v>15</v>
      </c>
      <c r="AH2109" t="s">
        <v>8</v>
      </c>
      <c r="AI2109" t="s">
        <v>26</v>
      </c>
      <c r="AJ2109" t="s">
        <v>50</v>
      </c>
      <c r="AK2109" t="s">
        <v>51</v>
      </c>
      <c r="AL2109" t="s">
        <v>88</v>
      </c>
      <c r="AM2109" t="s">
        <v>53</v>
      </c>
      <c r="AN2109" t="s">
        <v>70</v>
      </c>
      <c r="AO2109" t="s">
        <v>193</v>
      </c>
      <c r="AP2109" t="s">
        <v>72</v>
      </c>
      <c r="AQ2109" t="s">
        <v>143</v>
      </c>
      <c r="AR2109" t="s">
        <v>230</v>
      </c>
      <c r="AS2109" t="s">
        <v>74</v>
      </c>
      <c r="AT2109" t="s">
        <v>50</v>
      </c>
      <c r="AU2109" t="s">
        <v>61</v>
      </c>
      <c r="AV2109" t="s">
        <v>84</v>
      </c>
      <c r="AW2109" t="s">
        <v>674</v>
      </c>
    </row>
    <row r="2110" spans="1:49" x14ac:dyDescent="0.25">
      <c r="A2110" t="s">
        <v>237</v>
      </c>
      <c r="B2110" s="3" t="s">
        <v>46</v>
      </c>
      <c r="C2110" t="s">
        <v>47</v>
      </c>
      <c r="D2110" s="2" t="str">
        <f t="shared" si="160"/>
        <v>2008-11-21</v>
      </c>
      <c r="E2110" t="s">
        <v>92</v>
      </c>
      <c r="F2110" s="3">
        <f t="shared" si="161"/>
        <v>2</v>
      </c>
      <c r="G2110" t="s">
        <v>1177</v>
      </c>
      <c r="H2110" t="s">
        <v>205</v>
      </c>
      <c r="I2110" t="s">
        <v>67</v>
      </c>
      <c r="J2110" t="s">
        <v>112</v>
      </c>
      <c r="K2110" t="s">
        <v>205</v>
      </c>
      <c r="L2110" t="s">
        <v>112</v>
      </c>
      <c r="M2110" t="s">
        <v>67</v>
      </c>
      <c r="N2110" t="s">
        <v>67</v>
      </c>
      <c r="O2110" t="s">
        <v>67</v>
      </c>
      <c r="P2110" t="s">
        <v>67</v>
      </c>
      <c r="Q2110" t="s">
        <v>66</v>
      </c>
      <c r="R2110" t="s">
        <v>66</v>
      </c>
      <c r="S2110" t="s">
        <v>66</v>
      </c>
      <c r="T2110" t="s">
        <v>67</v>
      </c>
      <c r="U2110" t="s">
        <v>66</v>
      </c>
      <c r="V2110" t="s">
        <v>66</v>
      </c>
      <c r="W2110" t="s">
        <v>66</v>
      </c>
      <c r="X2110" t="s">
        <v>66</v>
      </c>
      <c r="Y2110" t="s">
        <v>67</v>
      </c>
      <c r="Z2110" t="s">
        <v>67</v>
      </c>
      <c r="AA2110" t="s">
        <v>66</v>
      </c>
      <c r="AB2110" t="s">
        <v>67</v>
      </c>
      <c r="AC2110" t="s">
        <v>66</v>
      </c>
      <c r="AD2110" t="s">
        <v>66</v>
      </c>
      <c r="AE2110" t="s">
        <v>67</v>
      </c>
      <c r="AF2110" t="s">
        <v>20</v>
      </c>
      <c r="AG2110" t="s">
        <v>15</v>
      </c>
      <c r="AH2110" t="s">
        <v>8</v>
      </c>
      <c r="AI2110" t="s">
        <v>26</v>
      </c>
      <c r="AJ2110" t="s">
        <v>50</v>
      </c>
      <c r="AK2110" t="s">
        <v>51</v>
      </c>
      <c r="AL2110" t="s">
        <v>88</v>
      </c>
      <c r="AM2110" t="s">
        <v>53</v>
      </c>
      <c r="AN2110" t="s">
        <v>70</v>
      </c>
      <c r="AO2110" t="s">
        <v>193</v>
      </c>
      <c r="AP2110" t="s">
        <v>72</v>
      </c>
      <c r="AQ2110" t="s">
        <v>143</v>
      </c>
      <c r="AR2110" t="s">
        <v>230</v>
      </c>
      <c r="AS2110" t="s">
        <v>74</v>
      </c>
      <c r="AT2110" t="s">
        <v>50</v>
      </c>
      <c r="AU2110" t="s">
        <v>61</v>
      </c>
      <c r="AV2110" t="s">
        <v>84</v>
      </c>
      <c r="AW2110" t="s">
        <v>674</v>
      </c>
    </row>
    <row r="2111" spans="1:49" x14ac:dyDescent="0.25">
      <c r="A2111" t="s">
        <v>129</v>
      </c>
      <c r="B2111" s="3" t="s">
        <v>46</v>
      </c>
      <c r="C2111" t="s">
        <v>47</v>
      </c>
      <c r="D2111" s="2">
        <f t="shared" si="160"/>
        <v>35532</v>
      </c>
      <c r="E2111" t="s">
        <v>684</v>
      </c>
      <c r="F2111" s="3">
        <f t="shared" si="161"/>
        <v>5</v>
      </c>
      <c r="G2111" t="s">
        <v>484</v>
      </c>
      <c r="AJ2111" t="s">
        <v>50</v>
      </c>
      <c r="AK2111" t="s">
        <v>94</v>
      </c>
      <c r="AL2111" t="s">
        <v>52</v>
      </c>
      <c r="AM2111" t="s">
        <v>53</v>
      </c>
      <c r="AN2111" t="s">
        <v>70</v>
      </c>
      <c r="AO2111" t="s">
        <v>55</v>
      </c>
      <c r="AP2111" t="s">
        <v>96</v>
      </c>
      <c r="AQ2111" t="s">
        <v>538</v>
      </c>
      <c r="AR2111" t="s">
        <v>58</v>
      </c>
      <c r="AS2111" t="s">
        <v>316</v>
      </c>
    </row>
    <row r="2112" spans="1:49" x14ac:dyDescent="0.25">
      <c r="A2112" t="s">
        <v>45</v>
      </c>
      <c r="B2112" s="3" t="s">
        <v>46</v>
      </c>
      <c r="C2112" t="s">
        <v>47</v>
      </c>
      <c r="D2112" s="2">
        <f t="shared" si="160"/>
        <v>34685</v>
      </c>
      <c r="E2112" t="s">
        <v>601</v>
      </c>
      <c r="F2112" s="3">
        <f t="shared" si="161"/>
        <v>5</v>
      </c>
      <c r="G2112" t="s">
        <v>494</v>
      </c>
      <c r="AJ2112" t="s">
        <v>50</v>
      </c>
      <c r="AK2112" t="s">
        <v>94</v>
      </c>
      <c r="AL2112" t="s">
        <v>95</v>
      </c>
      <c r="AM2112" t="s">
        <v>53</v>
      </c>
      <c r="AN2112" t="s">
        <v>54</v>
      </c>
      <c r="AO2112" t="s">
        <v>55</v>
      </c>
      <c r="AP2112" t="s">
        <v>72</v>
      </c>
      <c r="AQ2112" t="s">
        <v>57</v>
      </c>
      <c r="AR2112" t="s">
        <v>58</v>
      </c>
      <c r="AS2112" t="s">
        <v>59</v>
      </c>
      <c r="AT2112" t="s">
        <v>50</v>
      </c>
      <c r="AU2112" t="s">
        <v>127</v>
      </c>
      <c r="AV2112" t="s">
        <v>62</v>
      </c>
      <c r="AW2112" t="s">
        <v>187</v>
      </c>
    </row>
    <row r="2113" spans="1:49" x14ac:dyDescent="0.25">
      <c r="A2113" t="s">
        <v>109</v>
      </c>
      <c r="B2113" s="3" t="s">
        <v>46</v>
      </c>
      <c r="C2113" t="s">
        <v>47</v>
      </c>
      <c r="D2113" s="2" t="str">
        <f t="shared" si="160"/>
        <v>2005-07-11</v>
      </c>
      <c r="E2113" t="s">
        <v>319</v>
      </c>
      <c r="F2113" s="3">
        <f t="shared" si="161"/>
        <v>10</v>
      </c>
      <c r="G2113" t="s">
        <v>810</v>
      </c>
      <c r="AJ2113" t="s">
        <v>50</v>
      </c>
      <c r="AK2113" t="s">
        <v>51</v>
      </c>
      <c r="AL2113" t="s">
        <v>95</v>
      </c>
      <c r="AM2113" t="s">
        <v>53</v>
      </c>
      <c r="AN2113" t="s">
        <v>206</v>
      </c>
      <c r="AO2113" t="s">
        <v>71</v>
      </c>
      <c r="AP2113" t="s">
        <v>96</v>
      </c>
      <c r="AQ2113" t="s">
        <v>447</v>
      </c>
      <c r="AR2113" t="s">
        <v>81</v>
      </c>
      <c r="AS2113" t="s">
        <v>74</v>
      </c>
      <c r="AT2113" t="s">
        <v>50</v>
      </c>
      <c r="AU2113" t="s">
        <v>83</v>
      </c>
      <c r="AV2113" t="s">
        <v>128</v>
      </c>
      <c r="AW2113" t="s">
        <v>1617</v>
      </c>
    </row>
    <row r="2114" spans="1:49" x14ac:dyDescent="0.25">
      <c r="A2114" t="s">
        <v>115</v>
      </c>
      <c r="B2114" s="3" t="s">
        <v>46</v>
      </c>
      <c r="C2114" t="s">
        <v>47</v>
      </c>
      <c r="D2114" s="2" t="str">
        <f t="shared" si="160"/>
        <v>2005-02-02</v>
      </c>
      <c r="E2114" t="s">
        <v>817</v>
      </c>
      <c r="F2114" s="3">
        <f t="shared" si="161"/>
        <v>5</v>
      </c>
      <c r="G2114" t="s">
        <v>1596</v>
      </c>
      <c r="H2114" t="s">
        <v>67</v>
      </c>
      <c r="I2114" t="s">
        <v>67</v>
      </c>
      <c r="J2114" t="s">
        <v>67</v>
      </c>
      <c r="K2114" t="s">
        <v>67</v>
      </c>
      <c r="L2114" t="s">
        <v>67</v>
      </c>
      <c r="M2114" t="s">
        <v>66</v>
      </c>
      <c r="N2114" t="s">
        <v>66</v>
      </c>
      <c r="O2114" t="s">
        <v>67</v>
      </c>
      <c r="P2114" t="s">
        <v>67</v>
      </c>
      <c r="Q2114" t="s">
        <v>67</v>
      </c>
      <c r="R2114" t="s">
        <v>67</v>
      </c>
      <c r="S2114" t="s">
        <v>66</v>
      </c>
      <c r="T2114" t="s">
        <v>66</v>
      </c>
      <c r="U2114" t="s">
        <v>67</v>
      </c>
      <c r="V2114" t="s">
        <v>67</v>
      </c>
      <c r="W2114" t="s">
        <v>67</v>
      </c>
      <c r="X2114" t="s">
        <v>67</v>
      </c>
      <c r="Y2114" t="s">
        <v>66</v>
      </c>
      <c r="Z2114" t="s">
        <v>67</v>
      </c>
      <c r="AA2114" t="s">
        <v>67</v>
      </c>
      <c r="AB2114" t="s">
        <v>67</v>
      </c>
      <c r="AC2114" t="s">
        <v>66</v>
      </c>
      <c r="AD2114" t="s">
        <v>67</v>
      </c>
      <c r="AE2114" t="s">
        <v>67</v>
      </c>
      <c r="AF2114" t="s">
        <v>15</v>
      </c>
      <c r="AG2114" t="s">
        <v>25</v>
      </c>
      <c r="AH2114" t="s">
        <v>8</v>
      </c>
      <c r="AI2114" t="s">
        <v>25</v>
      </c>
      <c r="AJ2114" t="s">
        <v>50</v>
      </c>
      <c r="AK2114" t="s">
        <v>51</v>
      </c>
      <c r="AL2114" t="s">
        <v>69</v>
      </c>
      <c r="AM2114" t="s">
        <v>50</v>
      </c>
      <c r="AN2114" t="s">
        <v>54</v>
      </c>
      <c r="AO2114" t="s">
        <v>55</v>
      </c>
      <c r="AP2114" t="s">
        <v>72</v>
      </c>
      <c r="AQ2114" t="s">
        <v>73</v>
      </c>
      <c r="AR2114" t="s">
        <v>58</v>
      </c>
      <c r="AS2114" t="s">
        <v>74</v>
      </c>
      <c r="AT2114" t="s">
        <v>50</v>
      </c>
      <c r="AU2114" t="s">
        <v>83</v>
      </c>
      <c r="AV2114" t="s">
        <v>120</v>
      </c>
      <c r="AW2114" t="s">
        <v>1453</v>
      </c>
    </row>
    <row r="2115" spans="1:49" x14ac:dyDescent="0.25">
      <c r="A2115" t="s">
        <v>136</v>
      </c>
      <c r="B2115" s="3" t="s">
        <v>46</v>
      </c>
      <c r="C2115" t="s">
        <v>106</v>
      </c>
      <c r="D2115" s="2" t="str">
        <f t="shared" si="160"/>
        <v>2017-03-24</v>
      </c>
      <c r="E2115" t="s">
        <v>138</v>
      </c>
      <c r="F2115" s="3">
        <f t="shared" si="161"/>
        <v>2</v>
      </c>
      <c r="G2115" t="s">
        <v>137</v>
      </c>
      <c r="H2115" t="s">
        <v>67</v>
      </c>
      <c r="I2115" t="s">
        <v>67</v>
      </c>
      <c r="J2115" t="s">
        <v>67</v>
      </c>
      <c r="K2115" t="s">
        <v>67</v>
      </c>
      <c r="L2115" t="s">
        <v>67</v>
      </c>
      <c r="M2115" t="s">
        <v>66</v>
      </c>
      <c r="N2115" t="s">
        <v>66</v>
      </c>
      <c r="O2115" t="s">
        <v>67</v>
      </c>
      <c r="P2115" t="s">
        <v>67</v>
      </c>
      <c r="Q2115" t="s">
        <v>67</v>
      </c>
      <c r="R2115" t="s">
        <v>67</v>
      </c>
      <c r="S2115" t="s">
        <v>66</v>
      </c>
      <c r="T2115" t="s">
        <v>66</v>
      </c>
      <c r="U2115" t="s">
        <v>67</v>
      </c>
      <c r="V2115" t="s">
        <v>67</v>
      </c>
      <c r="W2115" t="s">
        <v>67</v>
      </c>
      <c r="X2115" t="s">
        <v>67</v>
      </c>
      <c r="Y2115" t="s">
        <v>66</v>
      </c>
      <c r="Z2115" t="s">
        <v>67</v>
      </c>
      <c r="AA2115" t="s">
        <v>67</v>
      </c>
      <c r="AB2115" t="s">
        <v>67</v>
      </c>
      <c r="AC2115" t="s">
        <v>66</v>
      </c>
      <c r="AD2115" t="s">
        <v>67</v>
      </c>
      <c r="AE2115" t="s">
        <v>67</v>
      </c>
      <c r="AF2115" t="s">
        <v>15</v>
      </c>
      <c r="AG2115" t="s">
        <v>25</v>
      </c>
      <c r="AH2115" t="s">
        <v>8</v>
      </c>
      <c r="AI2115" t="s">
        <v>25</v>
      </c>
      <c r="AJ2115" t="s">
        <v>50</v>
      </c>
      <c r="AK2115" t="s">
        <v>51</v>
      </c>
      <c r="AL2115" t="s">
        <v>69</v>
      </c>
      <c r="AM2115" t="s">
        <v>50</v>
      </c>
      <c r="AN2115" t="s">
        <v>54</v>
      </c>
      <c r="AO2115" t="s">
        <v>55</v>
      </c>
      <c r="AP2115" t="s">
        <v>72</v>
      </c>
      <c r="AQ2115" t="s">
        <v>73</v>
      </c>
      <c r="AR2115" t="s">
        <v>58</v>
      </c>
      <c r="AS2115" t="s">
        <v>74</v>
      </c>
      <c r="AT2115" t="s">
        <v>50</v>
      </c>
      <c r="AU2115" t="s">
        <v>83</v>
      </c>
      <c r="AV2115" t="s">
        <v>120</v>
      </c>
      <c r="AW2115" t="s">
        <v>1453</v>
      </c>
    </row>
    <row r="2116" spans="1:49" x14ac:dyDescent="0.25">
      <c r="A2116" t="s">
        <v>176</v>
      </c>
      <c r="B2116" s="3" t="s">
        <v>46</v>
      </c>
      <c r="C2116" t="s">
        <v>47</v>
      </c>
      <c r="D2116" s="2" t="str">
        <f t="shared" si="160"/>
        <v>2004-06-30</v>
      </c>
      <c r="E2116" t="s">
        <v>159</v>
      </c>
      <c r="F2116" s="3">
        <f t="shared" si="161"/>
        <v>6</v>
      </c>
      <c r="G2116" t="s">
        <v>102</v>
      </c>
      <c r="AJ2116" t="s">
        <v>53</v>
      </c>
      <c r="AT2116" t="s">
        <v>50</v>
      </c>
      <c r="AU2116" t="s">
        <v>83</v>
      </c>
      <c r="AV2116" t="s">
        <v>90</v>
      </c>
      <c r="AW2116" t="s">
        <v>286</v>
      </c>
    </row>
    <row r="2117" spans="1:49" x14ac:dyDescent="0.25">
      <c r="A2117" t="s">
        <v>180</v>
      </c>
      <c r="B2117" s="3" t="s">
        <v>46</v>
      </c>
      <c r="C2117" t="s">
        <v>106</v>
      </c>
      <c r="D2117" s="2" t="str">
        <f t="shared" si="160"/>
        <v>2014-01-17</v>
      </c>
      <c r="E2117" t="s">
        <v>593</v>
      </c>
      <c r="F2117" s="3">
        <f t="shared" si="161"/>
        <v>3</v>
      </c>
      <c r="G2117" t="s">
        <v>1456</v>
      </c>
      <c r="AJ2117" t="s">
        <v>53</v>
      </c>
      <c r="AT2117" t="s">
        <v>50</v>
      </c>
      <c r="AU2117" t="s">
        <v>83</v>
      </c>
      <c r="AV2117" t="s">
        <v>90</v>
      </c>
      <c r="AW2117" t="s">
        <v>286</v>
      </c>
    </row>
    <row r="2118" spans="1:49" x14ac:dyDescent="0.25">
      <c r="A2118" t="s">
        <v>913</v>
      </c>
      <c r="B2118" s="3" t="s">
        <v>46</v>
      </c>
      <c r="C2118" t="s">
        <v>106</v>
      </c>
      <c r="D2118" s="2" t="str">
        <f t="shared" si="160"/>
        <v>2021-08-30</v>
      </c>
      <c r="E2118" t="s">
        <v>1476</v>
      </c>
      <c r="F2118" s="3">
        <f t="shared" si="161"/>
        <v>1</v>
      </c>
      <c r="G2118" t="s">
        <v>1595</v>
      </c>
      <c r="AJ2118" t="s">
        <v>53</v>
      </c>
      <c r="AT2118" t="s">
        <v>50</v>
      </c>
      <c r="AU2118" t="s">
        <v>83</v>
      </c>
      <c r="AV2118" t="s">
        <v>90</v>
      </c>
      <c r="AW2118" t="s">
        <v>286</v>
      </c>
    </row>
    <row r="2119" spans="1:49" x14ac:dyDescent="0.25">
      <c r="A2119" t="s">
        <v>85</v>
      </c>
      <c r="B2119" s="3" t="s">
        <v>46</v>
      </c>
      <c r="C2119" t="s">
        <v>47</v>
      </c>
      <c r="D2119" s="2" t="str">
        <f t="shared" si="160"/>
        <v>2005-07-14</v>
      </c>
      <c r="E2119" t="s">
        <v>148</v>
      </c>
      <c r="F2119" s="3">
        <f t="shared" si="161"/>
        <v>5</v>
      </c>
      <c r="G2119" t="s">
        <v>155</v>
      </c>
      <c r="H2119" t="s">
        <v>66</v>
      </c>
      <c r="I2119" t="s">
        <v>66</v>
      </c>
      <c r="J2119" t="s">
        <v>66</v>
      </c>
      <c r="K2119" t="s">
        <v>205</v>
      </c>
      <c r="L2119" t="s">
        <v>66</v>
      </c>
      <c r="M2119" t="s">
        <v>66</v>
      </c>
      <c r="N2119" t="s">
        <v>66</v>
      </c>
      <c r="O2119" t="s">
        <v>67</v>
      </c>
      <c r="P2119" t="s">
        <v>66</v>
      </c>
      <c r="Q2119" t="s">
        <v>67</v>
      </c>
      <c r="R2119" t="s">
        <v>67</v>
      </c>
      <c r="S2119" t="s">
        <v>66</v>
      </c>
      <c r="T2119" t="s">
        <v>66</v>
      </c>
      <c r="U2119" t="s">
        <v>66</v>
      </c>
      <c r="V2119" t="s">
        <v>66</v>
      </c>
      <c r="W2119" t="s">
        <v>66</v>
      </c>
      <c r="X2119" t="s">
        <v>66</v>
      </c>
      <c r="Y2119" t="s">
        <v>205</v>
      </c>
      <c r="Z2119" t="s">
        <v>67</v>
      </c>
      <c r="AA2119" t="s">
        <v>66</v>
      </c>
      <c r="AB2119" t="s">
        <v>66</v>
      </c>
      <c r="AC2119" t="s">
        <v>66</v>
      </c>
      <c r="AD2119" t="s">
        <v>66</v>
      </c>
      <c r="AE2119" t="s">
        <v>66</v>
      </c>
      <c r="AF2119" t="s">
        <v>10</v>
      </c>
      <c r="AG2119" t="s">
        <v>17</v>
      </c>
      <c r="AH2119" t="s">
        <v>23</v>
      </c>
      <c r="AI2119" t="s">
        <v>6</v>
      </c>
      <c r="AJ2119" t="s">
        <v>53</v>
      </c>
      <c r="AT2119" t="s">
        <v>50</v>
      </c>
      <c r="AU2119" t="s">
        <v>61</v>
      </c>
      <c r="AV2119" t="s">
        <v>90</v>
      </c>
      <c r="AW2119" t="s">
        <v>304</v>
      </c>
    </row>
    <row r="2120" spans="1:49" x14ac:dyDescent="0.25">
      <c r="A2120" t="s">
        <v>269</v>
      </c>
      <c r="B2120" s="3" t="s">
        <v>46</v>
      </c>
      <c r="C2120" t="s">
        <v>106</v>
      </c>
      <c r="D2120" s="2" t="str">
        <f t="shared" si="160"/>
        <v>2002-11-06</v>
      </c>
      <c r="E2120" t="s">
        <v>49</v>
      </c>
      <c r="F2120" s="3">
        <f t="shared" si="161"/>
        <v>2</v>
      </c>
      <c r="G2120" t="s">
        <v>1386</v>
      </c>
      <c r="H2120" t="s">
        <v>67</v>
      </c>
      <c r="I2120" t="s">
        <v>67</v>
      </c>
      <c r="J2120" t="s">
        <v>67</v>
      </c>
      <c r="K2120" t="s">
        <v>67</v>
      </c>
      <c r="L2120" t="s">
        <v>67</v>
      </c>
      <c r="M2120" t="s">
        <v>67</v>
      </c>
      <c r="N2120" t="s">
        <v>67</v>
      </c>
      <c r="O2120" t="s">
        <v>67</v>
      </c>
      <c r="P2120" t="s">
        <v>67</v>
      </c>
      <c r="Q2120" t="s">
        <v>67</v>
      </c>
      <c r="R2120" t="s">
        <v>67</v>
      </c>
      <c r="S2120" t="s">
        <v>67</v>
      </c>
      <c r="T2120" t="s">
        <v>67</v>
      </c>
      <c r="U2120" t="s">
        <v>67</v>
      </c>
      <c r="V2120" t="s">
        <v>67</v>
      </c>
      <c r="W2120" t="s">
        <v>67</v>
      </c>
      <c r="X2120" t="s">
        <v>67</v>
      </c>
      <c r="Y2120" t="s">
        <v>67</v>
      </c>
      <c r="Z2120" t="s">
        <v>67</v>
      </c>
      <c r="AA2120" t="s">
        <v>67</v>
      </c>
      <c r="AB2120" t="s">
        <v>67</v>
      </c>
      <c r="AC2120" t="s">
        <v>67</v>
      </c>
      <c r="AD2120" t="s">
        <v>67</v>
      </c>
      <c r="AE2120" t="s">
        <v>67</v>
      </c>
      <c r="AF2120" t="s">
        <v>4</v>
      </c>
      <c r="AG2120" t="s">
        <v>22</v>
      </c>
      <c r="AH2120" t="s">
        <v>18</v>
      </c>
      <c r="AI2120" t="s">
        <v>23</v>
      </c>
      <c r="AJ2120" t="s">
        <v>50</v>
      </c>
      <c r="AL2120" t="s">
        <v>69</v>
      </c>
      <c r="AM2120" t="s">
        <v>53</v>
      </c>
      <c r="AN2120" t="s">
        <v>54</v>
      </c>
      <c r="AO2120" t="s">
        <v>71</v>
      </c>
      <c r="AP2120" t="s">
        <v>96</v>
      </c>
      <c r="AQ2120" t="s">
        <v>97</v>
      </c>
      <c r="AR2120" t="s">
        <v>81</v>
      </c>
      <c r="AS2120" t="s">
        <v>766</v>
      </c>
      <c r="AT2120" t="s">
        <v>50</v>
      </c>
      <c r="AU2120" t="s">
        <v>127</v>
      </c>
      <c r="AV2120" t="s">
        <v>84</v>
      </c>
      <c r="AW2120" t="s">
        <v>753</v>
      </c>
    </row>
    <row r="2121" spans="1:49" x14ac:dyDescent="0.25">
      <c r="A2121" t="s">
        <v>870</v>
      </c>
      <c r="B2121" s="3" t="s">
        <v>46</v>
      </c>
      <c r="C2121" t="s">
        <v>106</v>
      </c>
      <c r="D2121" s="2" t="str">
        <f t="shared" si="160"/>
        <v>2017-01-25</v>
      </c>
      <c r="E2121" t="s">
        <v>1619</v>
      </c>
      <c r="F2121" s="3">
        <f t="shared" si="161"/>
        <v>4</v>
      </c>
      <c r="G2121" t="s">
        <v>1618</v>
      </c>
      <c r="H2121" t="s">
        <v>67</v>
      </c>
      <c r="I2121" t="s">
        <v>67</v>
      </c>
      <c r="J2121" t="s">
        <v>67</v>
      </c>
      <c r="K2121" t="s">
        <v>67</v>
      </c>
      <c r="L2121" t="s">
        <v>67</v>
      </c>
      <c r="M2121" t="s">
        <v>67</v>
      </c>
      <c r="N2121" t="s">
        <v>67</v>
      </c>
      <c r="O2121" t="s">
        <v>67</v>
      </c>
      <c r="P2121" t="s">
        <v>67</v>
      </c>
      <c r="Q2121" t="s">
        <v>67</v>
      </c>
      <c r="R2121" t="s">
        <v>67</v>
      </c>
      <c r="S2121" t="s">
        <v>67</v>
      </c>
      <c r="T2121" t="s">
        <v>67</v>
      </c>
      <c r="U2121" t="s">
        <v>67</v>
      </c>
      <c r="V2121" t="s">
        <v>67</v>
      </c>
      <c r="W2121" t="s">
        <v>67</v>
      </c>
      <c r="X2121" t="s">
        <v>67</v>
      </c>
      <c r="Y2121" t="s">
        <v>67</v>
      </c>
      <c r="Z2121" t="s">
        <v>67</v>
      </c>
      <c r="AA2121" t="s">
        <v>67</v>
      </c>
      <c r="AB2121" t="s">
        <v>67</v>
      </c>
      <c r="AC2121" t="s">
        <v>67</v>
      </c>
      <c r="AD2121" t="s">
        <v>67</v>
      </c>
      <c r="AE2121" t="s">
        <v>67</v>
      </c>
      <c r="AF2121" t="s">
        <v>4</v>
      </c>
      <c r="AG2121" t="s">
        <v>22</v>
      </c>
      <c r="AH2121" t="s">
        <v>18</v>
      </c>
      <c r="AI2121" t="s">
        <v>23</v>
      </c>
      <c r="AJ2121" t="s">
        <v>50</v>
      </c>
      <c r="AL2121" t="s">
        <v>69</v>
      </c>
      <c r="AM2121" t="s">
        <v>53</v>
      </c>
      <c r="AN2121" t="s">
        <v>54</v>
      </c>
      <c r="AO2121" t="s">
        <v>71</v>
      </c>
      <c r="AP2121" t="s">
        <v>96</v>
      </c>
      <c r="AQ2121" t="s">
        <v>97</v>
      </c>
      <c r="AR2121" t="s">
        <v>81</v>
      </c>
      <c r="AS2121" t="s">
        <v>766</v>
      </c>
      <c r="AT2121" t="s">
        <v>50</v>
      </c>
      <c r="AU2121" t="s">
        <v>127</v>
      </c>
      <c r="AV2121" t="s">
        <v>84</v>
      </c>
      <c r="AW2121" t="s">
        <v>753</v>
      </c>
    </row>
    <row r="2122" spans="1:49" x14ac:dyDescent="0.25">
      <c r="A2122" t="s">
        <v>229</v>
      </c>
      <c r="B2122" s="3" t="s">
        <v>46</v>
      </c>
      <c r="C2122" t="s">
        <v>47</v>
      </c>
      <c r="D2122" s="2" t="str">
        <f t="shared" si="160"/>
        <v>2005-07-13</v>
      </c>
      <c r="E2122" t="s">
        <v>1348</v>
      </c>
      <c r="F2122" s="3">
        <f t="shared" si="161"/>
        <v>4</v>
      </c>
      <c r="G2122" t="s">
        <v>186</v>
      </c>
      <c r="H2122" t="s">
        <v>67</v>
      </c>
      <c r="I2122" t="s">
        <v>67</v>
      </c>
      <c r="J2122" t="s">
        <v>67</v>
      </c>
      <c r="K2122" t="s">
        <v>67</v>
      </c>
      <c r="L2122" t="s">
        <v>67</v>
      </c>
      <c r="M2122" t="s">
        <v>67</v>
      </c>
      <c r="N2122" t="s">
        <v>67</v>
      </c>
      <c r="O2122" t="s">
        <v>112</v>
      </c>
      <c r="P2122" t="s">
        <v>112</v>
      </c>
      <c r="Q2122" t="s">
        <v>112</v>
      </c>
      <c r="R2122" t="s">
        <v>112</v>
      </c>
      <c r="S2122" t="s">
        <v>112</v>
      </c>
      <c r="T2122" t="s">
        <v>112</v>
      </c>
      <c r="U2122" t="s">
        <v>112</v>
      </c>
      <c r="V2122" t="s">
        <v>67</v>
      </c>
      <c r="W2122" t="s">
        <v>67</v>
      </c>
      <c r="X2122" t="s">
        <v>112</v>
      </c>
      <c r="Y2122" t="s">
        <v>112</v>
      </c>
      <c r="Z2122" t="s">
        <v>205</v>
      </c>
      <c r="AA2122" t="s">
        <v>67</v>
      </c>
      <c r="AB2122" t="s">
        <v>67</v>
      </c>
      <c r="AC2122" t="s">
        <v>67</v>
      </c>
      <c r="AD2122" t="s">
        <v>67</v>
      </c>
      <c r="AE2122" t="s">
        <v>67</v>
      </c>
      <c r="AF2122" t="s">
        <v>26</v>
      </c>
      <c r="AG2122" t="s">
        <v>22</v>
      </c>
      <c r="AH2122" t="s">
        <v>10</v>
      </c>
      <c r="AI2122" t="s">
        <v>16</v>
      </c>
      <c r="AJ2122" t="s">
        <v>50</v>
      </c>
      <c r="AK2122" t="s">
        <v>94</v>
      </c>
      <c r="AL2122" t="s">
        <v>95</v>
      </c>
      <c r="AM2122" t="s">
        <v>53</v>
      </c>
      <c r="AN2122" t="s">
        <v>156</v>
      </c>
      <c r="AO2122" t="s">
        <v>55</v>
      </c>
      <c r="AP2122" t="s">
        <v>56</v>
      </c>
      <c r="AQ2122" t="s">
        <v>233</v>
      </c>
      <c r="AR2122" t="s">
        <v>58</v>
      </c>
      <c r="AS2122" t="s">
        <v>74</v>
      </c>
      <c r="AT2122" t="s">
        <v>50</v>
      </c>
      <c r="AU2122" t="s">
        <v>61</v>
      </c>
      <c r="AV2122" t="s">
        <v>232</v>
      </c>
      <c r="AW2122" t="s">
        <v>215</v>
      </c>
    </row>
    <row r="2123" spans="1:49" x14ac:dyDescent="0.25">
      <c r="A2123" t="s">
        <v>77</v>
      </c>
      <c r="B2123" s="3" t="s">
        <v>46</v>
      </c>
      <c r="C2123" t="s">
        <v>47</v>
      </c>
      <c r="D2123" s="2" t="str">
        <f t="shared" si="160"/>
        <v>2014-07-08</v>
      </c>
      <c r="E2123" t="s">
        <v>889</v>
      </c>
      <c r="F2123" s="3">
        <f t="shared" si="161"/>
        <v>5</v>
      </c>
      <c r="G2123" t="s">
        <v>1620</v>
      </c>
      <c r="H2123" t="s">
        <v>67</v>
      </c>
      <c r="I2123" t="s">
        <v>67</v>
      </c>
      <c r="J2123" t="s">
        <v>67</v>
      </c>
      <c r="K2123" t="s">
        <v>67</v>
      </c>
      <c r="L2123" t="s">
        <v>67</v>
      </c>
      <c r="M2123" t="s">
        <v>67</v>
      </c>
      <c r="N2123" t="s">
        <v>67</v>
      </c>
      <c r="O2123" t="s">
        <v>112</v>
      </c>
      <c r="P2123" t="s">
        <v>112</v>
      </c>
      <c r="Q2123" t="s">
        <v>112</v>
      </c>
      <c r="R2123" t="s">
        <v>112</v>
      </c>
      <c r="S2123" t="s">
        <v>112</v>
      </c>
      <c r="T2123" t="s">
        <v>112</v>
      </c>
      <c r="U2123" t="s">
        <v>112</v>
      </c>
      <c r="V2123" t="s">
        <v>67</v>
      </c>
      <c r="W2123" t="s">
        <v>67</v>
      </c>
      <c r="X2123" t="s">
        <v>112</v>
      </c>
      <c r="Y2123" t="s">
        <v>112</v>
      </c>
      <c r="Z2123" t="s">
        <v>205</v>
      </c>
      <c r="AA2123" t="s">
        <v>67</v>
      </c>
      <c r="AB2123" t="s">
        <v>67</v>
      </c>
      <c r="AC2123" t="s">
        <v>67</v>
      </c>
      <c r="AD2123" t="s">
        <v>67</v>
      </c>
      <c r="AE2123" t="s">
        <v>67</v>
      </c>
      <c r="AF2123" t="s">
        <v>26</v>
      </c>
      <c r="AG2123" t="s">
        <v>22</v>
      </c>
      <c r="AH2123" t="s">
        <v>10</v>
      </c>
      <c r="AI2123" t="s">
        <v>16</v>
      </c>
      <c r="AJ2123" t="s">
        <v>50</v>
      </c>
      <c r="AK2123" t="s">
        <v>94</v>
      </c>
      <c r="AL2123" t="s">
        <v>95</v>
      </c>
      <c r="AM2123" t="s">
        <v>53</v>
      </c>
      <c r="AN2123" t="s">
        <v>156</v>
      </c>
      <c r="AO2123" t="s">
        <v>55</v>
      </c>
      <c r="AP2123" t="s">
        <v>56</v>
      </c>
      <c r="AQ2123" t="s">
        <v>233</v>
      </c>
      <c r="AR2123" t="s">
        <v>58</v>
      </c>
      <c r="AS2123" t="s">
        <v>74</v>
      </c>
      <c r="AT2123" t="s">
        <v>50</v>
      </c>
      <c r="AU2123" t="s">
        <v>61</v>
      </c>
      <c r="AV2123" t="s">
        <v>232</v>
      </c>
      <c r="AW2123" t="s">
        <v>215</v>
      </c>
    </row>
    <row r="2124" spans="1:49" x14ac:dyDescent="0.25">
      <c r="A2124" t="s">
        <v>212</v>
      </c>
      <c r="B2124" s="3" t="s">
        <v>46</v>
      </c>
      <c r="C2124" t="s">
        <v>47</v>
      </c>
      <c r="D2124" s="2" t="str">
        <f t="shared" si="160"/>
        <v>2001-12-22</v>
      </c>
      <c r="E2124" t="s">
        <v>204</v>
      </c>
      <c r="F2124" s="3">
        <f t="shared" si="161"/>
        <v>7</v>
      </c>
      <c r="G2124" t="s">
        <v>1621</v>
      </c>
      <c r="AJ2124" t="s">
        <v>50</v>
      </c>
      <c r="AK2124" t="s">
        <v>51</v>
      </c>
      <c r="AL2124" t="s">
        <v>69</v>
      </c>
      <c r="AM2124" t="s">
        <v>50</v>
      </c>
      <c r="AN2124" t="s">
        <v>70</v>
      </c>
      <c r="AO2124" t="s">
        <v>207</v>
      </c>
      <c r="AP2124" t="s">
        <v>119</v>
      </c>
      <c r="AQ2124" t="s">
        <v>73</v>
      </c>
      <c r="AR2124" t="s">
        <v>58</v>
      </c>
      <c r="AS2124" t="s">
        <v>74</v>
      </c>
      <c r="AT2124" t="s">
        <v>53</v>
      </c>
      <c r="AW2124" t="s">
        <v>929</v>
      </c>
    </row>
    <row r="2125" spans="1:49" x14ac:dyDescent="0.25">
      <c r="A2125" t="s">
        <v>478</v>
      </c>
      <c r="B2125" s="3" t="s">
        <v>46</v>
      </c>
      <c r="C2125" t="s">
        <v>47</v>
      </c>
      <c r="D2125" s="2" t="str">
        <f t="shared" si="160"/>
        <v>1999-07-21</v>
      </c>
      <c r="E2125" t="s">
        <v>509</v>
      </c>
      <c r="F2125" s="3">
        <f t="shared" si="161"/>
        <v>5</v>
      </c>
      <c r="G2125" t="s">
        <v>1612</v>
      </c>
      <c r="H2125" t="s">
        <v>67</v>
      </c>
      <c r="I2125" t="s">
        <v>67</v>
      </c>
      <c r="J2125" t="s">
        <v>67</v>
      </c>
      <c r="K2125" t="s">
        <v>67</v>
      </c>
      <c r="L2125" t="s">
        <v>67</v>
      </c>
      <c r="M2125" t="s">
        <v>67</v>
      </c>
      <c r="N2125" t="s">
        <v>67</v>
      </c>
      <c r="O2125" t="s">
        <v>67</v>
      </c>
      <c r="P2125" t="s">
        <v>67</v>
      </c>
      <c r="Q2125" t="s">
        <v>67</v>
      </c>
      <c r="R2125" t="s">
        <v>67</v>
      </c>
      <c r="S2125" t="s">
        <v>67</v>
      </c>
      <c r="T2125" t="s">
        <v>67</v>
      </c>
      <c r="U2125" t="s">
        <v>67</v>
      </c>
      <c r="V2125" t="s">
        <v>67</v>
      </c>
      <c r="W2125" t="s">
        <v>67</v>
      </c>
      <c r="X2125" t="s">
        <v>67</v>
      </c>
      <c r="Y2125" t="s">
        <v>67</v>
      </c>
      <c r="Z2125" t="s">
        <v>67</v>
      </c>
      <c r="AA2125" t="s">
        <v>67</v>
      </c>
      <c r="AB2125" t="s">
        <v>67</v>
      </c>
      <c r="AC2125" t="s">
        <v>67</v>
      </c>
      <c r="AD2125" t="s">
        <v>67</v>
      </c>
      <c r="AE2125" t="s">
        <v>67</v>
      </c>
      <c r="AF2125" t="s">
        <v>6</v>
      </c>
      <c r="AG2125" t="s">
        <v>20</v>
      </c>
      <c r="AH2125" t="s">
        <v>19</v>
      </c>
      <c r="AI2125" t="s">
        <v>11</v>
      </c>
      <c r="AJ2125" t="s">
        <v>50</v>
      </c>
      <c r="AK2125" t="s">
        <v>51</v>
      </c>
      <c r="AL2125" t="s">
        <v>69</v>
      </c>
      <c r="AM2125" t="s">
        <v>50</v>
      </c>
      <c r="AN2125" t="s">
        <v>54</v>
      </c>
      <c r="AO2125" t="s">
        <v>55</v>
      </c>
      <c r="AP2125" t="s">
        <v>72</v>
      </c>
      <c r="AQ2125" t="s">
        <v>73</v>
      </c>
      <c r="AR2125" t="s">
        <v>58</v>
      </c>
      <c r="AS2125" t="s">
        <v>74</v>
      </c>
      <c r="AT2125" t="s">
        <v>50</v>
      </c>
      <c r="AU2125" t="s">
        <v>83</v>
      </c>
      <c r="AV2125" t="s">
        <v>76</v>
      </c>
      <c r="AW2125" t="s">
        <v>849</v>
      </c>
    </row>
    <row r="2126" spans="1:49" x14ac:dyDescent="0.25">
      <c r="A2126" t="s">
        <v>420</v>
      </c>
      <c r="B2126" s="3" t="s">
        <v>46</v>
      </c>
      <c r="C2126" t="s">
        <v>106</v>
      </c>
      <c r="D2126" s="2" t="str">
        <f t="shared" si="160"/>
        <v>2017-12-27</v>
      </c>
      <c r="E2126" t="s">
        <v>620</v>
      </c>
      <c r="F2126" s="3">
        <f t="shared" si="161"/>
        <v>3</v>
      </c>
      <c r="G2126" t="s">
        <v>619</v>
      </c>
      <c r="H2126" t="s">
        <v>67</v>
      </c>
      <c r="I2126" t="s">
        <v>67</v>
      </c>
      <c r="J2126" t="s">
        <v>67</v>
      </c>
      <c r="K2126" t="s">
        <v>67</v>
      </c>
      <c r="L2126" t="s">
        <v>67</v>
      </c>
      <c r="M2126" t="s">
        <v>67</v>
      </c>
      <c r="N2126" t="s">
        <v>67</v>
      </c>
      <c r="O2126" t="s">
        <v>67</v>
      </c>
      <c r="P2126" t="s">
        <v>67</v>
      </c>
      <c r="Q2126" t="s">
        <v>67</v>
      </c>
      <c r="R2126" t="s">
        <v>67</v>
      </c>
      <c r="S2126" t="s">
        <v>67</v>
      </c>
      <c r="T2126" t="s">
        <v>67</v>
      </c>
      <c r="U2126" t="s">
        <v>67</v>
      </c>
      <c r="V2126" t="s">
        <v>67</v>
      </c>
      <c r="W2126" t="s">
        <v>67</v>
      </c>
      <c r="X2126" t="s">
        <v>67</v>
      </c>
      <c r="Y2126" t="s">
        <v>67</v>
      </c>
      <c r="Z2126" t="s">
        <v>67</v>
      </c>
      <c r="AA2126" t="s">
        <v>67</v>
      </c>
      <c r="AB2126" t="s">
        <v>67</v>
      </c>
      <c r="AC2126" t="s">
        <v>67</v>
      </c>
      <c r="AD2126" t="s">
        <v>67</v>
      </c>
      <c r="AE2126" t="s">
        <v>67</v>
      </c>
      <c r="AF2126" t="s">
        <v>6</v>
      </c>
      <c r="AG2126" t="s">
        <v>20</v>
      </c>
      <c r="AH2126" t="s">
        <v>19</v>
      </c>
      <c r="AI2126" t="s">
        <v>11</v>
      </c>
      <c r="AJ2126" t="s">
        <v>50</v>
      </c>
      <c r="AK2126" t="s">
        <v>51</v>
      </c>
      <c r="AL2126" t="s">
        <v>69</v>
      </c>
      <c r="AM2126" t="s">
        <v>50</v>
      </c>
      <c r="AN2126" t="s">
        <v>54</v>
      </c>
      <c r="AO2126" t="s">
        <v>55</v>
      </c>
      <c r="AP2126" t="s">
        <v>72</v>
      </c>
      <c r="AQ2126" t="s">
        <v>73</v>
      </c>
      <c r="AR2126" t="s">
        <v>58</v>
      </c>
      <c r="AS2126" t="s">
        <v>74</v>
      </c>
      <c r="AT2126" t="s">
        <v>50</v>
      </c>
      <c r="AU2126" t="s">
        <v>83</v>
      </c>
      <c r="AV2126" t="s">
        <v>76</v>
      </c>
      <c r="AW2126" t="s">
        <v>849</v>
      </c>
    </row>
    <row r="2127" spans="1:49" x14ac:dyDescent="0.25">
      <c r="A2127" t="s">
        <v>157</v>
      </c>
      <c r="B2127" s="3" t="s">
        <v>46</v>
      </c>
      <c r="C2127" t="s">
        <v>47</v>
      </c>
      <c r="D2127" s="2" t="str">
        <f t="shared" si="160"/>
        <v>2005-07-13</v>
      </c>
      <c r="E2127" t="s">
        <v>159</v>
      </c>
      <c r="F2127" s="3">
        <f t="shared" ref="F2127:F2158" si="162">IF(D2127&gt;E2127,YEAR(D2127)-YEAR(E2127),YEAR(E2127)-YEAR(D2127))</f>
        <v>5</v>
      </c>
      <c r="G2127" t="s">
        <v>186</v>
      </c>
      <c r="H2127" t="s">
        <v>66</v>
      </c>
      <c r="I2127" t="s">
        <v>66</v>
      </c>
      <c r="J2127" t="s">
        <v>66</v>
      </c>
      <c r="K2127" t="s">
        <v>67</v>
      </c>
      <c r="L2127" t="s">
        <v>66</v>
      </c>
      <c r="M2127" t="s">
        <v>66</v>
      </c>
      <c r="N2127" t="s">
        <v>66</v>
      </c>
      <c r="O2127" t="s">
        <v>66</v>
      </c>
      <c r="P2127" t="s">
        <v>66</v>
      </c>
      <c r="Q2127" t="s">
        <v>66</v>
      </c>
      <c r="R2127" t="s">
        <v>112</v>
      </c>
      <c r="S2127" t="s">
        <v>66</v>
      </c>
      <c r="T2127" t="s">
        <v>66</v>
      </c>
      <c r="U2127" t="s">
        <v>66</v>
      </c>
      <c r="V2127" t="s">
        <v>66</v>
      </c>
      <c r="W2127" t="s">
        <v>66</v>
      </c>
      <c r="X2127" t="s">
        <v>66</v>
      </c>
      <c r="Y2127" t="s">
        <v>112</v>
      </c>
      <c r="Z2127" t="s">
        <v>67</v>
      </c>
      <c r="AA2127" t="s">
        <v>66</v>
      </c>
      <c r="AB2127" t="s">
        <v>66</v>
      </c>
      <c r="AC2127" t="s">
        <v>66</v>
      </c>
      <c r="AD2127" t="s">
        <v>66</v>
      </c>
      <c r="AE2127" t="s">
        <v>67</v>
      </c>
      <c r="AF2127" t="s">
        <v>16</v>
      </c>
      <c r="AG2127" t="s">
        <v>6</v>
      </c>
      <c r="AH2127" t="s">
        <v>14</v>
      </c>
      <c r="AI2127" t="s">
        <v>23</v>
      </c>
      <c r="AJ2127" t="s">
        <v>50</v>
      </c>
      <c r="AK2127" t="s">
        <v>94</v>
      </c>
      <c r="AL2127" t="s">
        <v>95</v>
      </c>
      <c r="AM2127" t="s">
        <v>53</v>
      </c>
      <c r="AN2127" t="s">
        <v>206</v>
      </c>
      <c r="AO2127" t="s">
        <v>55</v>
      </c>
      <c r="AP2127" t="s">
        <v>72</v>
      </c>
      <c r="AQ2127" t="s">
        <v>80</v>
      </c>
      <c r="AR2127" t="s">
        <v>58</v>
      </c>
      <c r="AS2127" t="s">
        <v>59</v>
      </c>
      <c r="AT2127" t="s">
        <v>50</v>
      </c>
      <c r="AU2127" t="s">
        <v>61</v>
      </c>
      <c r="AV2127" t="s">
        <v>84</v>
      </c>
      <c r="AW2127" t="s">
        <v>1449</v>
      </c>
    </row>
    <row r="2128" spans="1:49" x14ac:dyDescent="0.25">
      <c r="A2128" t="s">
        <v>216</v>
      </c>
      <c r="B2128" s="3" t="s">
        <v>46</v>
      </c>
      <c r="C2128" t="s">
        <v>106</v>
      </c>
      <c r="D2128" s="2" t="str">
        <f t="shared" si="160"/>
        <v>2015-06-11</v>
      </c>
      <c r="E2128" t="s">
        <v>273</v>
      </c>
      <c r="F2128" s="3">
        <f t="shared" si="162"/>
        <v>1</v>
      </c>
      <c r="G2128" t="s">
        <v>1622</v>
      </c>
      <c r="H2128" t="s">
        <v>66</v>
      </c>
      <c r="I2128" t="s">
        <v>66</v>
      </c>
      <c r="J2128" t="s">
        <v>66</v>
      </c>
      <c r="K2128" t="s">
        <v>67</v>
      </c>
      <c r="L2128" t="s">
        <v>66</v>
      </c>
      <c r="M2128" t="s">
        <v>66</v>
      </c>
      <c r="N2128" t="s">
        <v>66</v>
      </c>
      <c r="O2128" t="s">
        <v>66</v>
      </c>
      <c r="P2128" t="s">
        <v>66</v>
      </c>
      <c r="Q2128" t="s">
        <v>66</v>
      </c>
      <c r="R2128" t="s">
        <v>112</v>
      </c>
      <c r="S2128" t="s">
        <v>66</v>
      </c>
      <c r="T2128" t="s">
        <v>66</v>
      </c>
      <c r="U2128" t="s">
        <v>66</v>
      </c>
      <c r="V2128" t="s">
        <v>66</v>
      </c>
      <c r="W2128" t="s">
        <v>66</v>
      </c>
      <c r="X2128" t="s">
        <v>66</v>
      </c>
      <c r="Y2128" t="s">
        <v>112</v>
      </c>
      <c r="Z2128" t="s">
        <v>67</v>
      </c>
      <c r="AA2128" t="s">
        <v>66</v>
      </c>
      <c r="AB2128" t="s">
        <v>66</v>
      </c>
      <c r="AC2128" t="s">
        <v>66</v>
      </c>
      <c r="AD2128" t="s">
        <v>66</v>
      </c>
      <c r="AE2128" t="s">
        <v>67</v>
      </c>
      <c r="AF2128" t="s">
        <v>16</v>
      </c>
      <c r="AG2128" t="s">
        <v>6</v>
      </c>
      <c r="AH2128" t="s">
        <v>14</v>
      </c>
      <c r="AI2128" t="s">
        <v>23</v>
      </c>
      <c r="AJ2128" t="s">
        <v>50</v>
      </c>
      <c r="AK2128" t="s">
        <v>94</v>
      </c>
      <c r="AL2128" t="s">
        <v>95</v>
      </c>
      <c r="AM2128" t="s">
        <v>53</v>
      </c>
      <c r="AN2128" t="s">
        <v>206</v>
      </c>
      <c r="AO2128" t="s">
        <v>55</v>
      </c>
      <c r="AP2128" t="s">
        <v>72</v>
      </c>
      <c r="AQ2128" t="s">
        <v>80</v>
      </c>
      <c r="AR2128" t="s">
        <v>58</v>
      </c>
      <c r="AS2128" t="s">
        <v>59</v>
      </c>
      <c r="AT2128" t="s">
        <v>50</v>
      </c>
      <c r="AU2128" t="s">
        <v>61</v>
      </c>
      <c r="AV2128" t="s">
        <v>84</v>
      </c>
      <c r="AW2128" t="s">
        <v>1449</v>
      </c>
    </row>
    <row r="2129" spans="1:49" x14ac:dyDescent="0.25">
      <c r="A2129" t="s">
        <v>229</v>
      </c>
      <c r="B2129" s="3" t="s">
        <v>46</v>
      </c>
      <c r="C2129" t="s">
        <v>47</v>
      </c>
      <c r="D2129" s="2" t="str">
        <f t="shared" si="160"/>
        <v>2002-12-20</v>
      </c>
      <c r="E2129" t="s">
        <v>555</v>
      </c>
      <c r="F2129" s="3">
        <f t="shared" si="162"/>
        <v>4</v>
      </c>
      <c r="G2129" t="s">
        <v>287</v>
      </c>
      <c r="AJ2129" t="s">
        <v>53</v>
      </c>
    </row>
    <row r="2130" spans="1:49" x14ac:dyDescent="0.25">
      <c r="A2130" t="s">
        <v>248</v>
      </c>
      <c r="B2130" s="3" t="s">
        <v>46</v>
      </c>
      <c r="C2130" t="s">
        <v>47</v>
      </c>
      <c r="D2130" s="2" t="str">
        <f t="shared" ref="D2130:D2193" si="163">IF(LEN(G2130)&lt;10, DATE(YEAR(E2130)-5, MONTH(E2130), DAY(E2130)), IF(YEAR(G2130)=YEAR(E2130), DATE(YEAR(E2130)-1, MONTH(G2130), DAY(G2130)),G2130))</f>
        <v>2001-12-17</v>
      </c>
      <c r="E2130" t="s">
        <v>153</v>
      </c>
      <c r="F2130" s="3">
        <f t="shared" si="162"/>
        <v>10</v>
      </c>
      <c r="G2130" t="s">
        <v>1017</v>
      </c>
      <c r="H2130" t="s">
        <v>112</v>
      </c>
      <c r="I2130" t="s">
        <v>66</v>
      </c>
      <c r="J2130" t="s">
        <v>67</v>
      </c>
      <c r="K2130" t="s">
        <v>67</v>
      </c>
      <c r="L2130" t="s">
        <v>67</v>
      </c>
      <c r="M2130" t="s">
        <v>67</v>
      </c>
      <c r="N2130" t="s">
        <v>67</v>
      </c>
      <c r="O2130" t="s">
        <v>67</v>
      </c>
      <c r="P2130" t="s">
        <v>67</v>
      </c>
      <c r="Q2130" t="s">
        <v>67</v>
      </c>
      <c r="R2130" t="s">
        <v>67</v>
      </c>
      <c r="S2130" t="s">
        <v>67</v>
      </c>
      <c r="T2130" t="s">
        <v>67</v>
      </c>
      <c r="U2130" t="s">
        <v>67</v>
      </c>
      <c r="V2130" t="s">
        <v>67</v>
      </c>
      <c r="W2130" t="s">
        <v>67</v>
      </c>
      <c r="X2130" t="s">
        <v>67</v>
      </c>
      <c r="Y2130" t="s">
        <v>67</v>
      </c>
      <c r="Z2130" t="s">
        <v>112</v>
      </c>
      <c r="AA2130" t="s">
        <v>67</v>
      </c>
      <c r="AB2130" t="s">
        <v>67</v>
      </c>
      <c r="AC2130" t="s">
        <v>67</v>
      </c>
      <c r="AD2130" t="s">
        <v>67</v>
      </c>
      <c r="AE2130" t="s">
        <v>67</v>
      </c>
      <c r="AF2130" t="s">
        <v>14</v>
      </c>
      <c r="AG2130" t="s">
        <v>15</v>
      </c>
      <c r="AH2130" t="s">
        <v>11</v>
      </c>
      <c r="AI2130" t="s">
        <v>25</v>
      </c>
      <c r="AJ2130" t="s">
        <v>50</v>
      </c>
      <c r="AK2130" t="s">
        <v>94</v>
      </c>
      <c r="AL2130" t="s">
        <v>95</v>
      </c>
      <c r="AM2130" t="s">
        <v>53</v>
      </c>
      <c r="AN2130" t="s">
        <v>70</v>
      </c>
      <c r="AO2130" t="s">
        <v>193</v>
      </c>
      <c r="AP2130" t="s">
        <v>119</v>
      </c>
      <c r="AQ2130" t="s">
        <v>73</v>
      </c>
      <c r="AR2130" t="s">
        <v>58</v>
      </c>
      <c r="AS2130" t="s">
        <v>74</v>
      </c>
      <c r="AT2130" t="s">
        <v>50</v>
      </c>
      <c r="AU2130" t="s">
        <v>127</v>
      </c>
      <c r="AV2130" t="s">
        <v>76</v>
      </c>
      <c r="AW2130" t="s">
        <v>298</v>
      </c>
    </row>
    <row r="2131" spans="1:49" x14ac:dyDescent="0.25">
      <c r="A2131" t="s">
        <v>77</v>
      </c>
      <c r="B2131" s="3" t="s">
        <v>46</v>
      </c>
      <c r="C2131" t="s">
        <v>47</v>
      </c>
      <c r="D2131" s="2" t="str">
        <f t="shared" si="163"/>
        <v>2005-07-11</v>
      </c>
      <c r="E2131" t="s">
        <v>153</v>
      </c>
      <c r="F2131" s="3">
        <f t="shared" si="162"/>
        <v>6</v>
      </c>
      <c r="G2131" t="s">
        <v>810</v>
      </c>
      <c r="H2131" t="s">
        <v>67</v>
      </c>
      <c r="I2131" t="s">
        <v>66</v>
      </c>
      <c r="J2131" t="s">
        <v>66</v>
      </c>
      <c r="K2131" t="s">
        <v>67</v>
      </c>
      <c r="L2131" t="s">
        <v>67</v>
      </c>
      <c r="M2131" t="s">
        <v>67</v>
      </c>
      <c r="N2131" t="s">
        <v>66</v>
      </c>
      <c r="O2131" t="s">
        <v>66</v>
      </c>
      <c r="P2131" t="s">
        <v>66</v>
      </c>
      <c r="Q2131" t="s">
        <v>112</v>
      </c>
      <c r="R2131" t="s">
        <v>112</v>
      </c>
      <c r="S2131" t="s">
        <v>67</v>
      </c>
      <c r="T2131" t="s">
        <v>67</v>
      </c>
      <c r="U2131" t="s">
        <v>66</v>
      </c>
      <c r="V2131" t="s">
        <v>66</v>
      </c>
      <c r="W2131" t="s">
        <v>66</v>
      </c>
      <c r="X2131" t="s">
        <v>66</v>
      </c>
      <c r="Y2131" t="s">
        <v>112</v>
      </c>
      <c r="Z2131" t="s">
        <v>112</v>
      </c>
      <c r="AA2131" t="s">
        <v>67</v>
      </c>
      <c r="AB2131" t="s">
        <v>66</v>
      </c>
      <c r="AC2131" t="s">
        <v>66</v>
      </c>
      <c r="AD2131" t="s">
        <v>66</v>
      </c>
      <c r="AE2131" t="s">
        <v>67</v>
      </c>
      <c r="AF2131" t="s">
        <v>16</v>
      </c>
      <c r="AG2131" t="s">
        <v>6</v>
      </c>
      <c r="AH2131" t="s">
        <v>16</v>
      </c>
      <c r="AI2131" t="s">
        <v>22</v>
      </c>
      <c r="AJ2131" t="s">
        <v>50</v>
      </c>
      <c r="AK2131" t="s">
        <v>94</v>
      </c>
      <c r="AL2131" t="s">
        <v>95</v>
      </c>
      <c r="AM2131" t="s">
        <v>53</v>
      </c>
      <c r="AN2131" t="s">
        <v>70</v>
      </c>
      <c r="AO2131" t="s">
        <v>55</v>
      </c>
      <c r="AP2131" t="s">
        <v>119</v>
      </c>
      <c r="AQ2131" t="s">
        <v>220</v>
      </c>
      <c r="AR2131" t="s">
        <v>58</v>
      </c>
      <c r="AS2131" t="s">
        <v>74</v>
      </c>
      <c r="AT2131" t="s">
        <v>50</v>
      </c>
      <c r="AU2131" t="s">
        <v>61</v>
      </c>
      <c r="AV2131" t="s">
        <v>84</v>
      </c>
      <c r="AW2131" t="s">
        <v>756</v>
      </c>
    </row>
    <row r="2132" spans="1:49" x14ac:dyDescent="0.25">
      <c r="A2132" t="s">
        <v>188</v>
      </c>
      <c r="B2132" s="3" t="s">
        <v>46</v>
      </c>
      <c r="C2132" t="s">
        <v>47</v>
      </c>
      <c r="D2132" s="2" t="str">
        <f t="shared" si="163"/>
        <v>2005-01-11</v>
      </c>
      <c r="E2132" t="s">
        <v>323</v>
      </c>
      <c r="F2132" s="3">
        <f t="shared" si="162"/>
        <v>5</v>
      </c>
      <c r="G2132" t="s">
        <v>263</v>
      </c>
      <c r="AJ2132" t="s">
        <v>50</v>
      </c>
      <c r="AK2132" t="s">
        <v>51</v>
      </c>
      <c r="AL2132" t="s">
        <v>69</v>
      </c>
      <c r="AM2132" t="s">
        <v>53</v>
      </c>
      <c r="AN2132" t="s">
        <v>70</v>
      </c>
      <c r="AO2132" t="s">
        <v>175</v>
      </c>
      <c r="AP2132" t="s">
        <v>119</v>
      </c>
      <c r="AQ2132" t="s">
        <v>378</v>
      </c>
      <c r="AR2132" t="s">
        <v>58</v>
      </c>
      <c r="AS2132" t="s">
        <v>179</v>
      </c>
    </row>
    <row r="2133" spans="1:49" x14ac:dyDescent="0.25">
      <c r="A2133" t="s">
        <v>335</v>
      </c>
      <c r="B2133" s="3" t="s">
        <v>46</v>
      </c>
      <c r="C2133" t="s">
        <v>106</v>
      </c>
      <c r="D2133" s="2" t="str">
        <f t="shared" si="163"/>
        <v>2010-03-15</v>
      </c>
      <c r="E2133" t="s">
        <v>151</v>
      </c>
      <c r="F2133" s="3">
        <f t="shared" si="162"/>
        <v>1</v>
      </c>
      <c r="G2133" t="s">
        <v>1111</v>
      </c>
      <c r="AJ2133" t="s">
        <v>50</v>
      </c>
      <c r="AK2133" t="s">
        <v>51</v>
      </c>
      <c r="AL2133" t="s">
        <v>69</v>
      </c>
      <c r="AM2133" t="s">
        <v>53</v>
      </c>
      <c r="AN2133" t="s">
        <v>70</v>
      </c>
      <c r="AO2133" t="s">
        <v>175</v>
      </c>
      <c r="AP2133" t="s">
        <v>119</v>
      </c>
      <c r="AQ2133" t="s">
        <v>378</v>
      </c>
      <c r="AR2133" t="s">
        <v>58</v>
      </c>
      <c r="AS2133" t="s">
        <v>179</v>
      </c>
    </row>
    <row r="2134" spans="1:49" x14ac:dyDescent="0.25">
      <c r="A2134" t="s">
        <v>77</v>
      </c>
      <c r="B2134" s="3" t="s">
        <v>676</v>
      </c>
      <c r="C2134" t="s">
        <v>47</v>
      </c>
      <c r="D2134" s="2" t="str">
        <f t="shared" si="163"/>
        <v>2009-09-01</v>
      </c>
      <c r="E2134" t="s">
        <v>135</v>
      </c>
      <c r="F2134" s="3">
        <f t="shared" si="162"/>
        <v>6</v>
      </c>
      <c r="G2134" t="s">
        <v>1623</v>
      </c>
      <c r="AJ2134" t="s">
        <v>50</v>
      </c>
      <c r="AK2134" t="s">
        <v>94</v>
      </c>
      <c r="AL2134" t="s">
        <v>95</v>
      </c>
      <c r="AM2134" t="s">
        <v>53</v>
      </c>
      <c r="AN2134" t="s">
        <v>70</v>
      </c>
      <c r="AO2134" t="s">
        <v>55</v>
      </c>
      <c r="AP2134" t="s">
        <v>72</v>
      </c>
      <c r="AQ2134" t="s">
        <v>114</v>
      </c>
      <c r="AR2134" t="s">
        <v>58</v>
      </c>
      <c r="AS2134" t="s">
        <v>74</v>
      </c>
      <c r="AT2134" t="s">
        <v>50</v>
      </c>
      <c r="AU2134" t="s">
        <v>127</v>
      </c>
      <c r="AV2134" t="s">
        <v>84</v>
      </c>
      <c r="AW2134" t="s">
        <v>678</v>
      </c>
    </row>
    <row r="2135" spans="1:49" x14ac:dyDescent="0.25">
      <c r="A2135" t="s">
        <v>109</v>
      </c>
      <c r="B2135" s="3" t="s">
        <v>46</v>
      </c>
      <c r="C2135" t="s">
        <v>47</v>
      </c>
      <c r="D2135" s="2" t="str">
        <f t="shared" si="163"/>
        <v>2005-01-11</v>
      </c>
      <c r="E2135" t="s">
        <v>288</v>
      </c>
      <c r="F2135" s="3">
        <f t="shared" si="162"/>
        <v>5</v>
      </c>
      <c r="G2135" t="s">
        <v>263</v>
      </c>
      <c r="AJ2135" t="s">
        <v>50</v>
      </c>
      <c r="AK2135" t="s">
        <v>94</v>
      </c>
      <c r="AL2135" t="s">
        <v>95</v>
      </c>
      <c r="AM2135" t="s">
        <v>53</v>
      </c>
      <c r="AN2135" t="s">
        <v>70</v>
      </c>
      <c r="AO2135" t="s">
        <v>175</v>
      </c>
      <c r="AP2135" t="s">
        <v>119</v>
      </c>
      <c r="AQ2135" t="s">
        <v>57</v>
      </c>
      <c r="AR2135" t="s">
        <v>58</v>
      </c>
      <c r="AS2135" t="s">
        <v>74</v>
      </c>
      <c r="AT2135" t="s">
        <v>50</v>
      </c>
      <c r="AU2135" t="s">
        <v>83</v>
      </c>
      <c r="AV2135" t="s">
        <v>62</v>
      </c>
      <c r="AW2135" t="s">
        <v>1357</v>
      </c>
    </row>
    <row r="2136" spans="1:49" x14ac:dyDescent="0.25">
      <c r="A2136" t="s">
        <v>308</v>
      </c>
      <c r="B2136" s="3" t="s">
        <v>46</v>
      </c>
      <c r="C2136" t="s">
        <v>106</v>
      </c>
      <c r="D2136" s="2" t="str">
        <f t="shared" si="163"/>
        <v>2009-12-11</v>
      </c>
      <c r="E2136" t="s">
        <v>92</v>
      </c>
      <c r="F2136" s="3">
        <f t="shared" si="162"/>
        <v>1</v>
      </c>
      <c r="G2136" t="s">
        <v>1135</v>
      </c>
      <c r="AJ2136" t="s">
        <v>50</v>
      </c>
      <c r="AK2136" t="s">
        <v>94</v>
      </c>
      <c r="AL2136" t="s">
        <v>95</v>
      </c>
      <c r="AM2136" t="s">
        <v>53</v>
      </c>
      <c r="AN2136" t="s">
        <v>70</v>
      </c>
      <c r="AO2136" t="s">
        <v>175</v>
      </c>
      <c r="AP2136" t="s">
        <v>119</v>
      </c>
      <c r="AQ2136" t="s">
        <v>57</v>
      </c>
      <c r="AR2136" t="s">
        <v>58</v>
      </c>
      <c r="AS2136" t="s">
        <v>74</v>
      </c>
      <c r="AT2136" t="s">
        <v>50</v>
      </c>
      <c r="AU2136" t="s">
        <v>83</v>
      </c>
      <c r="AV2136" t="s">
        <v>62</v>
      </c>
      <c r="AW2136" t="s">
        <v>1357</v>
      </c>
    </row>
    <row r="2137" spans="1:49" x14ac:dyDescent="0.25">
      <c r="A2137" t="s">
        <v>77</v>
      </c>
      <c r="B2137" s="3" t="s">
        <v>46</v>
      </c>
      <c r="C2137" t="s">
        <v>47</v>
      </c>
      <c r="D2137" s="2" t="str">
        <f t="shared" si="163"/>
        <v>2005-01-11</v>
      </c>
      <c r="E2137" t="s">
        <v>227</v>
      </c>
      <c r="F2137" s="3">
        <f t="shared" si="162"/>
        <v>7</v>
      </c>
      <c r="G2137" t="s">
        <v>263</v>
      </c>
      <c r="AJ2137" t="s">
        <v>50</v>
      </c>
      <c r="AK2137" t="s">
        <v>94</v>
      </c>
      <c r="AL2137" t="s">
        <v>95</v>
      </c>
      <c r="AM2137" t="s">
        <v>53</v>
      </c>
      <c r="AN2137" t="s">
        <v>70</v>
      </c>
      <c r="AO2137" t="s">
        <v>55</v>
      </c>
      <c r="AP2137" t="s">
        <v>72</v>
      </c>
      <c r="AR2137" t="s">
        <v>58</v>
      </c>
      <c r="AS2137" t="s">
        <v>74</v>
      </c>
      <c r="AT2137" t="s">
        <v>50</v>
      </c>
      <c r="AU2137" t="s">
        <v>83</v>
      </c>
      <c r="AV2137" t="s">
        <v>84</v>
      </c>
      <c r="AW2137" t="s">
        <v>854</v>
      </c>
    </row>
    <row r="2138" spans="1:49" x14ac:dyDescent="0.25">
      <c r="A2138" t="s">
        <v>257</v>
      </c>
      <c r="B2138" s="3" t="s">
        <v>46</v>
      </c>
      <c r="C2138" t="s">
        <v>47</v>
      </c>
      <c r="D2138" s="2" t="str">
        <f t="shared" si="163"/>
        <v>2005-02-02</v>
      </c>
      <c r="E2138" t="s">
        <v>153</v>
      </c>
      <c r="F2138" s="3">
        <f t="shared" si="162"/>
        <v>6</v>
      </c>
      <c r="G2138" t="s">
        <v>1596</v>
      </c>
      <c r="H2138" t="s">
        <v>67</v>
      </c>
      <c r="I2138" t="s">
        <v>67</v>
      </c>
      <c r="J2138" t="s">
        <v>112</v>
      </c>
      <c r="K2138" t="s">
        <v>67</v>
      </c>
      <c r="L2138" t="s">
        <v>67</v>
      </c>
      <c r="M2138" t="s">
        <v>66</v>
      </c>
      <c r="N2138" t="s">
        <v>67</v>
      </c>
      <c r="O2138" t="s">
        <v>112</v>
      </c>
      <c r="P2138" t="s">
        <v>67</v>
      </c>
      <c r="Q2138" t="s">
        <v>112</v>
      </c>
      <c r="R2138" t="s">
        <v>67</v>
      </c>
      <c r="S2138" t="s">
        <v>67</v>
      </c>
      <c r="T2138" t="s">
        <v>67</v>
      </c>
      <c r="U2138" t="s">
        <v>67</v>
      </c>
      <c r="V2138" t="s">
        <v>66</v>
      </c>
      <c r="W2138" t="s">
        <v>67</v>
      </c>
      <c r="X2138" t="s">
        <v>67</v>
      </c>
      <c r="Y2138" t="s">
        <v>112</v>
      </c>
      <c r="Z2138" t="s">
        <v>112</v>
      </c>
      <c r="AA2138" t="s">
        <v>67</v>
      </c>
      <c r="AB2138" t="s">
        <v>67</v>
      </c>
      <c r="AC2138" t="s">
        <v>67</v>
      </c>
      <c r="AD2138" t="s">
        <v>67</v>
      </c>
      <c r="AE2138" t="s">
        <v>112</v>
      </c>
      <c r="AF2138" t="s">
        <v>19</v>
      </c>
      <c r="AG2138" t="s">
        <v>16</v>
      </c>
      <c r="AH2138" t="s">
        <v>23</v>
      </c>
      <c r="AI2138" t="s">
        <v>17</v>
      </c>
      <c r="AJ2138" t="s">
        <v>53</v>
      </c>
      <c r="AT2138" t="s">
        <v>50</v>
      </c>
      <c r="AU2138" t="s">
        <v>83</v>
      </c>
      <c r="AV2138" t="s">
        <v>232</v>
      </c>
      <c r="AW2138" t="s">
        <v>199</v>
      </c>
    </row>
    <row r="2139" spans="1:49" x14ac:dyDescent="0.25">
      <c r="A2139" t="s">
        <v>63</v>
      </c>
      <c r="B2139" s="3" t="s">
        <v>46</v>
      </c>
      <c r="C2139" t="s">
        <v>47</v>
      </c>
      <c r="D2139" s="2" t="str">
        <f t="shared" si="163"/>
        <v>2005-07-12</v>
      </c>
      <c r="E2139" t="s">
        <v>65</v>
      </c>
      <c r="F2139" s="3">
        <f t="shared" si="162"/>
        <v>4</v>
      </c>
      <c r="G2139" t="s">
        <v>147</v>
      </c>
      <c r="H2139" t="s">
        <v>67</v>
      </c>
      <c r="I2139" t="s">
        <v>67</v>
      </c>
      <c r="J2139" t="s">
        <v>67</v>
      </c>
      <c r="K2139" t="s">
        <v>67</v>
      </c>
      <c r="L2139" t="s">
        <v>67</v>
      </c>
      <c r="M2139" t="s">
        <v>67</v>
      </c>
      <c r="N2139" t="s">
        <v>67</v>
      </c>
      <c r="O2139" t="s">
        <v>67</v>
      </c>
      <c r="P2139" t="s">
        <v>67</v>
      </c>
      <c r="Q2139" t="s">
        <v>67</v>
      </c>
      <c r="R2139" t="s">
        <v>67</v>
      </c>
      <c r="S2139" t="s">
        <v>67</v>
      </c>
      <c r="T2139" t="s">
        <v>67</v>
      </c>
      <c r="U2139" t="s">
        <v>67</v>
      </c>
      <c r="V2139" t="s">
        <v>67</v>
      </c>
      <c r="W2139" t="s">
        <v>67</v>
      </c>
      <c r="X2139" t="s">
        <v>67</v>
      </c>
      <c r="Y2139" t="s">
        <v>112</v>
      </c>
      <c r="Z2139" t="s">
        <v>67</v>
      </c>
      <c r="AA2139" t="s">
        <v>67</v>
      </c>
      <c r="AB2139" t="s">
        <v>67</v>
      </c>
      <c r="AC2139" t="s">
        <v>67</v>
      </c>
      <c r="AD2139" t="s">
        <v>67</v>
      </c>
      <c r="AE2139" t="s">
        <v>67</v>
      </c>
      <c r="AF2139" t="s">
        <v>5</v>
      </c>
      <c r="AG2139" t="s">
        <v>12</v>
      </c>
      <c r="AH2139" t="s">
        <v>4</v>
      </c>
      <c r="AI2139" t="s">
        <v>24</v>
      </c>
      <c r="AJ2139" t="s">
        <v>50</v>
      </c>
      <c r="AK2139" t="s">
        <v>51</v>
      </c>
      <c r="AL2139" t="s">
        <v>69</v>
      </c>
      <c r="AM2139" t="s">
        <v>50</v>
      </c>
      <c r="AN2139" t="s">
        <v>200</v>
      </c>
      <c r="AO2139" t="s">
        <v>207</v>
      </c>
      <c r="AP2139" t="s">
        <v>72</v>
      </c>
      <c r="AQ2139" t="s">
        <v>73</v>
      </c>
      <c r="AR2139" t="s">
        <v>58</v>
      </c>
      <c r="AS2139" t="s">
        <v>74</v>
      </c>
      <c r="AT2139" t="s">
        <v>50</v>
      </c>
      <c r="AU2139" t="s">
        <v>127</v>
      </c>
      <c r="AV2139" t="s">
        <v>76</v>
      </c>
      <c r="AW2139" t="s">
        <v>246</v>
      </c>
    </row>
    <row r="2140" spans="1:49" x14ac:dyDescent="0.25">
      <c r="A2140" t="s">
        <v>165</v>
      </c>
      <c r="B2140" s="3" t="s">
        <v>46</v>
      </c>
      <c r="C2140" t="s">
        <v>47</v>
      </c>
      <c r="D2140" s="2" t="str">
        <f t="shared" si="163"/>
        <v>2006-12-07</v>
      </c>
      <c r="E2140" t="s">
        <v>87</v>
      </c>
      <c r="F2140" s="3">
        <f t="shared" si="162"/>
        <v>6</v>
      </c>
      <c r="G2140" t="s">
        <v>1462</v>
      </c>
      <c r="H2140" t="s">
        <v>66</v>
      </c>
      <c r="I2140" t="s">
        <v>67</v>
      </c>
      <c r="J2140" t="s">
        <v>66</v>
      </c>
      <c r="K2140" t="s">
        <v>66</v>
      </c>
      <c r="L2140" t="s">
        <v>66</v>
      </c>
      <c r="M2140" t="s">
        <v>66</v>
      </c>
      <c r="N2140" t="s">
        <v>66</v>
      </c>
      <c r="O2140" t="s">
        <v>66</v>
      </c>
      <c r="P2140" t="s">
        <v>66</v>
      </c>
      <c r="Q2140" t="s">
        <v>66</v>
      </c>
      <c r="R2140" t="s">
        <v>66</v>
      </c>
      <c r="S2140" t="s">
        <v>66</v>
      </c>
      <c r="T2140" t="s">
        <v>66</v>
      </c>
      <c r="U2140" t="s">
        <v>66</v>
      </c>
      <c r="V2140" t="s">
        <v>66</v>
      </c>
      <c r="W2140" t="s">
        <v>66</v>
      </c>
      <c r="X2140" t="s">
        <v>66</v>
      </c>
      <c r="Y2140" t="s">
        <v>66</v>
      </c>
      <c r="Z2140" t="s">
        <v>66</v>
      </c>
      <c r="AA2140" t="s">
        <v>66</v>
      </c>
      <c r="AB2140" t="s">
        <v>66</v>
      </c>
      <c r="AC2140" t="s">
        <v>66</v>
      </c>
      <c r="AD2140" t="s">
        <v>66</v>
      </c>
      <c r="AE2140" t="s">
        <v>66</v>
      </c>
      <c r="AF2140" t="s">
        <v>20</v>
      </c>
      <c r="AG2140" t="s">
        <v>15</v>
      </c>
      <c r="AH2140" t="s">
        <v>10</v>
      </c>
      <c r="AI2140" t="s">
        <v>15</v>
      </c>
      <c r="AJ2140" t="s">
        <v>50</v>
      </c>
      <c r="AK2140" t="s">
        <v>94</v>
      </c>
      <c r="AL2140" t="s">
        <v>95</v>
      </c>
      <c r="AM2140" t="s">
        <v>53</v>
      </c>
      <c r="AN2140" t="s">
        <v>70</v>
      </c>
      <c r="AO2140" t="s">
        <v>161</v>
      </c>
      <c r="AP2140" t="s">
        <v>72</v>
      </c>
      <c r="AQ2140" t="s">
        <v>57</v>
      </c>
      <c r="AR2140" t="s">
        <v>58</v>
      </c>
      <c r="AS2140" t="s">
        <v>59</v>
      </c>
      <c r="AT2140" t="s">
        <v>50</v>
      </c>
      <c r="AU2140" t="s">
        <v>75</v>
      </c>
      <c r="AV2140" t="s">
        <v>62</v>
      </c>
      <c r="AW2140" t="s">
        <v>1013</v>
      </c>
    </row>
    <row r="2141" spans="1:49" x14ac:dyDescent="0.25">
      <c r="A2141" t="s">
        <v>109</v>
      </c>
      <c r="B2141" s="3" t="s">
        <v>46</v>
      </c>
      <c r="C2141" t="s">
        <v>47</v>
      </c>
      <c r="D2141" s="2" t="str">
        <f t="shared" si="163"/>
        <v>2005-01-11</v>
      </c>
      <c r="E2141" t="s">
        <v>264</v>
      </c>
      <c r="F2141" s="3">
        <f t="shared" si="162"/>
        <v>4</v>
      </c>
      <c r="G2141" t="s">
        <v>263</v>
      </c>
      <c r="H2141" t="s">
        <v>67</v>
      </c>
      <c r="I2141" t="s">
        <v>112</v>
      </c>
      <c r="J2141" t="s">
        <v>67</v>
      </c>
      <c r="K2141" t="s">
        <v>112</v>
      </c>
      <c r="L2141" t="s">
        <v>67</v>
      </c>
      <c r="M2141" t="s">
        <v>66</v>
      </c>
      <c r="N2141" t="s">
        <v>67</v>
      </c>
      <c r="O2141" t="s">
        <v>112</v>
      </c>
      <c r="P2141" t="s">
        <v>67</v>
      </c>
      <c r="Q2141" t="s">
        <v>112</v>
      </c>
      <c r="R2141" t="s">
        <v>112</v>
      </c>
      <c r="S2141" t="s">
        <v>112</v>
      </c>
      <c r="T2141" t="s">
        <v>67</v>
      </c>
      <c r="U2141" t="s">
        <v>67</v>
      </c>
      <c r="V2141" t="s">
        <v>67</v>
      </c>
      <c r="W2141" t="s">
        <v>67</v>
      </c>
      <c r="X2141" t="s">
        <v>67</v>
      </c>
      <c r="Y2141" t="s">
        <v>67</v>
      </c>
      <c r="Z2141" t="s">
        <v>112</v>
      </c>
      <c r="AA2141" t="s">
        <v>67</v>
      </c>
      <c r="AB2141" t="s">
        <v>67</v>
      </c>
      <c r="AC2141" t="s">
        <v>66</v>
      </c>
      <c r="AD2141" t="s">
        <v>67</v>
      </c>
      <c r="AE2141" t="s">
        <v>112</v>
      </c>
      <c r="AF2141" t="s">
        <v>8</v>
      </c>
      <c r="AG2141" t="s">
        <v>17</v>
      </c>
      <c r="AH2141" t="s">
        <v>20</v>
      </c>
      <c r="AI2141" t="s">
        <v>18</v>
      </c>
      <c r="AJ2141" t="s">
        <v>50</v>
      </c>
      <c r="AK2141" t="s">
        <v>94</v>
      </c>
      <c r="AL2141" t="s">
        <v>95</v>
      </c>
      <c r="AM2141" t="s">
        <v>53</v>
      </c>
      <c r="AN2141" t="s">
        <v>54</v>
      </c>
      <c r="AO2141" t="s">
        <v>175</v>
      </c>
      <c r="AP2141" t="s">
        <v>72</v>
      </c>
      <c r="AQ2141" t="s">
        <v>57</v>
      </c>
      <c r="AR2141" t="s">
        <v>58</v>
      </c>
      <c r="AS2141" t="s">
        <v>74</v>
      </c>
      <c r="AT2141" t="s">
        <v>50</v>
      </c>
      <c r="AU2141" t="s">
        <v>61</v>
      </c>
      <c r="AV2141" t="s">
        <v>84</v>
      </c>
      <c r="AW2141" t="s">
        <v>215</v>
      </c>
    </row>
    <row r="2142" spans="1:49" x14ac:dyDescent="0.25">
      <c r="A2142" t="s">
        <v>229</v>
      </c>
      <c r="B2142" s="3" t="s">
        <v>46</v>
      </c>
      <c r="C2142" t="s">
        <v>47</v>
      </c>
      <c r="D2142" s="2" t="str">
        <f t="shared" si="163"/>
        <v>2001-08-22</v>
      </c>
      <c r="E2142" t="s">
        <v>805</v>
      </c>
      <c r="F2142" s="3">
        <f t="shared" si="162"/>
        <v>6</v>
      </c>
      <c r="G2142" t="s">
        <v>811</v>
      </c>
      <c r="AJ2142" t="s">
        <v>50</v>
      </c>
      <c r="AK2142" t="s">
        <v>94</v>
      </c>
      <c r="AL2142" t="s">
        <v>95</v>
      </c>
      <c r="AM2142" t="s">
        <v>53</v>
      </c>
      <c r="AN2142" t="s">
        <v>54</v>
      </c>
      <c r="AO2142" t="s">
        <v>55</v>
      </c>
      <c r="AP2142" t="s">
        <v>56</v>
      </c>
      <c r="AQ2142" t="s">
        <v>233</v>
      </c>
      <c r="AR2142" t="s">
        <v>58</v>
      </c>
      <c r="AS2142" t="s">
        <v>74</v>
      </c>
      <c r="AT2142" t="s">
        <v>50</v>
      </c>
      <c r="AU2142" t="s">
        <v>61</v>
      </c>
      <c r="AV2142" t="s">
        <v>232</v>
      </c>
      <c r="AW2142" t="s">
        <v>298</v>
      </c>
    </row>
    <row r="2143" spans="1:49" x14ac:dyDescent="0.25">
      <c r="A2143" t="s">
        <v>165</v>
      </c>
      <c r="B2143" s="3" t="s">
        <v>46</v>
      </c>
      <c r="C2143" t="s">
        <v>47</v>
      </c>
      <c r="D2143" s="2" t="str">
        <f t="shared" si="163"/>
        <v>2001-01-13</v>
      </c>
      <c r="E2143" t="s">
        <v>852</v>
      </c>
      <c r="F2143" s="3">
        <f t="shared" si="162"/>
        <v>4</v>
      </c>
      <c r="G2143" t="s">
        <v>1194</v>
      </c>
      <c r="H2143" t="s">
        <v>112</v>
      </c>
      <c r="I2143" t="s">
        <v>67</v>
      </c>
      <c r="J2143" t="s">
        <v>67</v>
      </c>
      <c r="K2143" t="s">
        <v>205</v>
      </c>
      <c r="L2143" t="s">
        <v>112</v>
      </c>
      <c r="M2143" t="s">
        <v>205</v>
      </c>
      <c r="N2143" t="s">
        <v>112</v>
      </c>
      <c r="O2143" t="s">
        <v>112</v>
      </c>
      <c r="P2143" t="s">
        <v>112</v>
      </c>
      <c r="Q2143" t="s">
        <v>112</v>
      </c>
      <c r="R2143" t="s">
        <v>112</v>
      </c>
      <c r="S2143" t="s">
        <v>67</v>
      </c>
      <c r="T2143" t="s">
        <v>112</v>
      </c>
      <c r="U2143" t="s">
        <v>67</v>
      </c>
      <c r="V2143" t="s">
        <v>67</v>
      </c>
      <c r="W2143" t="s">
        <v>67</v>
      </c>
      <c r="X2143" t="s">
        <v>112</v>
      </c>
      <c r="Y2143" t="s">
        <v>205</v>
      </c>
      <c r="Z2143" t="s">
        <v>67</v>
      </c>
      <c r="AA2143" t="s">
        <v>67</v>
      </c>
      <c r="AB2143" t="s">
        <v>66</v>
      </c>
      <c r="AC2143" t="s">
        <v>66</v>
      </c>
      <c r="AD2143" t="s">
        <v>66</v>
      </c>
      <c r="AE2143" t="s">
        <v>66</v>
      </c>
      <c r="AF2143" t="s">
        <v>4</v>
      </c>
      <c r="AG2143" t="s">
        <v>17</v>
      </c>
      <c r="AH2143" t="s">
        <v>10</v>
      </c>
      <c r="AI2143" t="s">
        <v>24</v>
      </c>
      <c r="AJ2143" t="s">
        <v>50</v>
      </c>
      <c r="AK2143" t="s">
        <v>94</v>
      </c>
      <c r="AL2143" t="s">
        <v>95</v>
      </c>
      <c r="AM2143" t="s">
        <v>53</v>
      </c>
      <c r="AN2143" t="s">
        <v>54</v>
      </c>
      <c r="AO2143" t="s">
        <v>55</v>
      </c>
      <c r="AP2143" t="s">
        <v>72</v>
      </c>
      <c r="AQ2143" t="s">
        <v>57</v>
      </c>
      <c r="AR2143" t="s">
        <v>58</v>
      </c>
      <c r="AS2143" t="s">
        <v>179</v>
      </c>
      <c r="AT2143" t="s">
        <v>50</v>
      </c>
      <c r="AU2143" t="s">
        <v>83</v>
      </c>
      <c r="AV2143" t="s">
        <v>62</v>
      </c>
      <c r="AW2143" t="s">
        <v>524</v>
      </c>
    </row>
    <row r="2144" spans="1:49" x14ac:dyDescent="0.25">
      <c r="A2144" t="s">
        <v>180</v>
      </c>
      <c r="B2144" s="3" t="s">
        <v>46</v>
      </c>
      <c r="C2144" t="s">
        <v>106</v>
      </c>
      <c r="D2144" s="2" t="str">
        <f t="shared" si="163"/>
        <v>2014-01-20</v>
      </c>
      <c r="E2144" t="s">
        <v>936</v>
      </c>
      <c r="F2144" s="3">
        <f t="shared" si="162"/>
        <v>3</v>
      </c>
      <c r="G2144" t="s">
        <v>935</v>
      </c>
      <c r="H2144" t="s">
        <v>112</v>
      </c>
      <c r="I2144" t="s">
        <v>67</v>
      </c>
      <c r="J2144" t="s">
        <v>67</v>
      </c>
      <c r="K2144" t="s">
        <v>205</v>
      </c>
      <c r="L2144" t="s">
        <v>112</v>
      </c>
      <c r="M2144" t="s">
        <v>205</v>
      </c>
      <c r="N2144" t="s">
        <v>112</v>
      </c>
      <c r="O2144" t="s">
        <v>112</v>
      </c>
      <c r="P2144" t="s">
        <v>112</v>
      </c>
      <c r="Q2144" t="s">
        <v>112</v>
      </c>
      <c r="R2144" t="s">
        <v>112</v>
      </c>
      <c r="S2144" t="s">
        <v>67</v>
      </c>
      <c r="T2144" t="s">
        <v>112</v>
      </c>
      <c r="U2144" t="s">
        <v>67</v>
      </c>
      <c r="V2144" t="s">
        <v>67</v>
      </c>
      <c r="W2144" t="s">
        <v>67</v>
      </c>
      <c r="X2144" t="s">
        <v>112</v>
      </c>
      <c r="Y2144" t="s">
        <v>205</v>
      </c>
      <c r="Z2144" t="s">
        <v>67</v>
      </c>
      <c r="AA2144" t="s">
        <v>67</v>
      </c>
      <c r="AB2144" t="s">
        <v>66</v>
      </c>
      <c r="AC2144" t="s">
        <v>66</v>
      </c>
      <c r="AD2144" t="s">
        <v>66</v>
      </c>
      <c r="AE2144" t="s">
        <v>66</v>
      </c>
      <c r="AF2144" t="s">
        <v>4</v>
      </c>
      <c r="AG2144" t="s">
        <v>17</v>
      </c>
      <c r="AH2144" t="s">
        <v>10</v>
      </c>
      <c r="AI2144" t="s">
        <v>24</v>
      </c>
      <c r="AJ2144" t="s">
        <v>50</v>
      </c>
      <c r="AK2144" t="s">
        <v>94</v>
      </c>
      <c r="AL2144" t="s">
        <v>95</v>
      </c>
      <c r="AM2144" t="s">
        <v>53</v>
      </c>
      <c r="AN2144" t="s">
        <v>54</v>
      </c>
      <c r="AO2144" t="s">
        <v>55</v>
      </c>
      <c r="AP2144" t="s">
        <v>72</v>
      </c>
      <c r="AQ2144" t="s">
        <v>57</v>
      </c>
      <c r="AR2144" t="s">
        <v>58</v>
      </c>
      <c r="AS2144" t="s">
        <v>179</v>
      </c>
      <c r="AT2144" t="s">
        <v>50</v>
      </c>
      <c r="AU2144" t="s">
        <v>83</v>
      </c>
      <c r="AV2144" t="s">
        <v>62</v>
      </c>
      <c r="AW2144" t="s">
        <v>524</v>
      </c>
    </row>
    <row r="2145" spans="1:49" x14ac:dyDescent="0.25">
      <c r="A2145" t="s">
        <v>176</v>
      </c>
      <c r="B2145" s="3" t="s">
        <v>46</v>
      </c>
      <c r="C2145" t="s">
        <v>47</v>
      </c>
      <c r="D2145" s="2" t="str">
        <f t="shared" si="163"/>
        <v>2000-02-03</v>
      </c>
      <c r="E2145" t="s">
        <v>555</v>
      </c>
      <c r="F2145" s="3">
        <f t="shared" si="162"/>
        <v>6</v>
      </c>
      <c r="G2145" t="s">
        <v>1624</v>
      </c>
      <c r="H2145" t="s">
        <v>66</v>
      </c>
      <c r="I2145" t="s">
        <v>66</v>
      </c>
      <c r="J2145" t="s">
        <v>66</v>
      </c>
      <c r="K2145" t="s">
        <v>66</v>
      </c>
      <c r="L2145" t="s">
        <v>66</v>
      </c>
      <c r="M2145" t="s">
        <v>66</v>
      </c>
      <c r="N2145" t="s">
        <v>67</v>
      </c>
      <c r="O2145" t="s">
        <v>67</v>
      </c>
      <c r="P2145" t="s">
        <v>67</v>
      </c>
      <c r="Q2145" t="s">
        <v>67</v>
      </c>
      <c r="R2145" t="s">
        <v>66</v>
      </c>
      <c r="S2145" t="s">
        <v>66</v>
      </c>
      <c r="T2145" t="s">
        <v>66</v>
      </c>
      <c r="U2145" t="s">
        <v>66</v>
      </c>
      <c r="V2145" t="s">
        <v>66</v>
      </c>
      <c r="W2145" t="s">
        <v>66</v>
      </c>
      <c r="X2145" t="s">
        <v>67</v>
      </c>
      <c r="Y2145" t="s">
        <v>67</v>
      </c>
      <c r="Z2145" t="s">
        <v>67</v>
      </c>
      <c r="AA2145" t="s">
        <v>66</v>
      </c>
      <c r="AB2145" t="s">
        <v>66</v>
      </c>
      <c r="AC2145" t="s">
        <v>66</v>
      </c>
      <c r="AD2145" t="s">
        <v>67</v>
      </c>
      <c r="AE2145" t="s">
        <v>66</v>
      </c>
      <c r="AF2145" t="s">
        <v>8</v>
      </c>
      <c r="AG2145" t="s">
        <v>6</v>
      </c>
      <c r="AH2145" t="s">
        <v>4</v>
      </c>
      <c r="AI2145" t="s">
        <v>6</v>
      </c>
      <c r="AJ2145" t="s">
        <v>50</v>
      </c>
      <c r="AK2145" t="s">
        <v>51</v>
      </c>
      <c r="AL2145" t="s">
        <v>88</v>
      </c>
      <c r="AM2145" t="s">
        <v>53</v>
      </c>
      <c r="AN2145" t="s">
        <v>200</v>
      </c>
      <c r="AO2145" t="s">
        <v>55</v>
      </c>
      <c r="AP2145" t="s">
        <v>56</v>
      </c>
      <c r="AQ2145" t="s">
        <v>57</v>
      </c>
      <c r="AR2145" t="s">
        <v>58</v>
      </c>
      <c r="AS2145" t="s">
        <v>74</v>
      </c>
      <c r="AT2145" t="s">
        <v>50</v>
      </c>
      <c r="AU2145" t="s">
        <v>83</v>
      </c>
      <c r="AV2145" t="s">
        <v>62</v>
      </c>
      <c r="AW2145" t="s">
        <v>210</v>
      </c>
    </row>
    <row r="2146" spans="1:49" x14ac:dyDescent="0.25">
      <c r="A2146" t="s">
        <v>63</v>
      </c>
      <c r="B2146" s="3" t="s">
        <v>46</v>
      </c>
      <c r="C2146" t="s">
        <v>47</v>
      </c>
      <c r="D2146" s="2" t="str">
        <f t="shared" si="163"/>
        <v>2001-12-21</v>
      </c>
      <c r="E2146" t="s">
        <v>300</v>
      </c>
      <c r="F2146" s="3">
        <f t="shared" si="162"/>
        <v>8</v>
      </c>
      <c r="G2146" t="s">
        <v>376</v>
      </c>
      <c r="H2146" t="s">
        <v>67</v>
      </c>
      <c r="I2146" t="s">
        <v>67</v>
      </c>
      <c r="J2146" t="s">
        <v>67</v>
      </c>
      <c r="K2146" t="s">
        <v>67</v>
      </c>
      <c r="L2146" t="s">
        <v>67</v>
      </c>
      <c r="M2146" t="s">
        <v>67</v>
      </c>
      <c r="N2146" t="s">
        <v>67</v>
      </c>
      <c r="O2146" t="s">
        <v>67</v>
      </c>
      <c r="P2146" t="s">
        <v>67</v>
      </c>
      <c r="Q2146" t="s">
        <v>67</v>
      </c>
      <c r="R2146" t="s">
        <v>67</v>
      </c>
      <c r="S2146" t="s">
        <v>67</v>
      </c>
      <c r="T2146" t="s">
        <v>67</v>
      </c>
      <c r="U2146" t="s">
        <v>67</v>
      </c>
      <c r="V2146" t="s">
        <v>67</v>
      </c>
      <c r="W2146" t="s">
        <v>67</v>
      </c>
      <c r="X2146" t="s">
        <v>67</v>
      </c>
      <c r="Y2146" t="s">
        <v>67</v>
      </c>
      <c r="Z2146" t="s">
        <v>67</v>
      </c>
      <c r="AA2146" t="s">
        <v>67</v>
      </c>
      <c r="AB2146" t="s">
        <v>67</v>
      </c>
      <c r="AC2146" t="s">
        <v>67</v>
      </c>
      <c r="AD2146" t="s">
        <v>66</v>
      </c>
      <c r="AE2146" t="s">
        <v>66</v>
      </c>
      <c r="AF2146" t="s">
        <v>14</v>
      </c>
      <c r="AG2146" t="s">
        <v>12</v>
      </c>
      <c r="AH2146" t="s">
        <v>18</v>
      </c>
      <c r="AI2146" t="s">
        <v>17</v>
      </c>
      <c r="AJ2146" t="s">
        <v>50</v>
      </c>
      <c r="AK2146" t="s">
        <v>51</v>
      </c>
      <c r="AL2146" t="s">
        <v>69</v>
      </c>
      <c r="AM2146" t="s">
        <v>53</v>
      </c>
      <c r="AN2146" t="s">
        <v>206</v>
      </c>
      <c r="AO2146" t="s">
        <v>193</v>
      </c>
      <c r="AP2146" t="s">
        <v>72</v>
      </c>
      <c r="AQ2146" t="s">
        <v>73</v>
      </c>
      <c r="AR2146" t="s">
        <v>58</v>
      </c>
      <c r="AS2146" t="s">
        <v>74</v>
      </c>
      <c r="AT2146" t="s">
        <v>50</v>
      </c>
      <c r="AU2146" t="s">
        <v>83</v>
      </c>
      <c r="AV2146" t="s">
        <v>76</v>
      </c>
      <c r="AW2146" t="s">
        <v>296</v>
      </c>
    </row>
    <row r="2147" spans="1:49" x14ac:dyDescent="0.25">
      <c r="A2147" t="s">
        <v>165</v>
      </c>
      <c r="B2147" s="3" t="s">
        <v>46</v>
      </c>
      <c r="C2147" t="s">
        <v>47</v>
      </c>
      <c r="D2147" s="2" t="str">
        <f t="shared" si="163"/>
        <v>2006-01-11</v>
      </c>
      <c r="E2147" t="s">
        <v>148</v>
      </c>
      <c r="F2147" s="3">
        <f t="shared" si="162"/>
        <v>4</v>
      </c>
      <c r="G2147" t="s">
        <v>297</v>
      </c>
      <c r="H2147" t="s">
        <v>66</v>
      </c>
      <c r="I2147" t="s">
        <v>66</v>
      </c>
      <c r="J2147" t="s">
        <v>66</v>
      </c>
      <c r="K2147" t="s">
        <v>66</v>
      </c>
      <c r="L2147" t="s">
        <v>66</v>
      </c>
      <c r="M2147" t="s">
        <v>66</v>
      </c>
      <c r="N2147" t="s">
        <v>66</v>
      </c>
      <c r="O2147" t="s">
        <v>66</v>
      </c>
      <c r="P2147" t="s">
        <v>66</v>
      </c>
      <c r="Q2147" t="s">
        <v>66</v>
      </c>
      <c r="R2147" t="s">
        <v>66</v>
      </c>
      <c r="S2147" t="s">
        <v>66</v>
      </c>
      <c r="T2147" t="s">
        <v>66</v>
      </c>
      <c r="U2147" t="s">
        <v>66</v>
      </c>
      <c r="V2147" t="s">
        <v>66</v>
      </c>
      <c r="W2147" t="s">
        <v>66</v>
      </c>
      <c r="X2147" t="s">
        <v>66</v>
      </c>
      <c r="Y2147" t="s">
        <v>66</v>
      </c>
      <c r="Z2147" t="s">
        <v>66</v>
      </c>
      <c r="AA2147" t="s">
        <v>66</v>
      </c>
      <c r="AB2147" t="s">
        <v>66</v>
      </c>
      <c r="AC2147" t="s">
        <v>66</v>
      </c>
      <c r="AD2147" t="s">
        <v>66</v>
      </c>
      <c r="AE2147" t="s">
        <v>66</v>
      </c>
      <c r="AF2147" t="s">
        <v>12</v>
      </c>
      <c r="AG2147" t="s">
        <v>26</v>
      </c>
      <c r="AH2147" t="s">
        <v>26</v>
      </c>
      <c r="AI2147" t="s">
        <v>26</v>
      </c>
      <c r="AJ2147" t="s">
        <v>50</v>
      </c>
      <c r="AK2147" t="s">
        <v>51</v>
      </c>
      <c r="AL2147" t="s">
        <v>95</v>
      </c>
      <c r="AM2147" t="s">
        <v>53</v>
      </c>
      <c r="AN2147" t="s">
        <v>54</v>
      </c>
      <c r="AO2147" t="s">
        <v>207</v>
      </c>
      <c r="AP2147" t="s">
        <v>56</v>
      </c>
      <c r="AQ2147" t="s">
        <v>97</v>
      </c>
      <c r="AR2147" t="s">
        <v>58</v>
      </c>
      <c r="AS2147" t="s">
        <v>74</v>
      </c>
      <c r="AT2147" t="s">
        <v>50</v>
      </c>
      <c r="AU2147" t="s">
        <v>83</v>
      </c>
      <c r="AV2147" t="s">
        <v>62</v>
      </c>
      <c r="AW2147" t="s">
        <v>1390</v>
      </c>
    </row>
    <row r="2148" spans="1:49" x14ac:dyDescent="0.25">
      <c r="A2148" t="s">
        <v>115</v>
      </c>
      <c r="B2148" s="3" t="s">
        <v>46</v>
      </c>
      <c r="C2148" t="s">
        <v>47</v>
      </c>
      <c r="D2148" s="2" t="str">
        <f t="shared" si="163"/>
        <v>2005-01-17</v>
      </c>
      <c r="E2148" t="s">
        <v>817</v>
      </c>
      <c r="F2148" s="3">
        <f t="shared" si="162"/>
        <v>5</v>
      </c>
      <c r="G2148" t="s">
        <v>249</v>
      </c>
      <c r="H2148" t="s">
        <v>67</v>
      </c>
      <c r="I2148" t="s">
        <v>67</v>
      </c>
      <c r="J2148" t="s">
        <v>67</v>
      </c>
      <c r="K2148" t="s">
        <v>67</v>
      </c>
      <c r="L2148" t="s">
        <v>67</v>
      </c>
      <c r="M2148" t="s">
        <v>67</v>
      </c>
      <c r="N2148" t="s">
        <v>67</v>
      </c>
      <c r="O2148" t="s">
        <v>67</v>
      </c>
      <c r="P2148" t="s">
        <v>67</v>
      </c>
      <c r="Q2148" t="s">
        <v>67</v>
      </c>
      <c r="R2148" t="s">
        <v>66</v>
      </c>
      <c r="S2148" t="s">
        <v>67</v>
      </c>
      <c r="T2148" t="s">
        <v>67</v>
      </c>
      <c r="U2148" t="s">
        <v>67</v>
      </c>
      <c r="V2148" t="s">
        <v>67</v>
      </c>
      <c r="W2148" t="s">
        <v>67</v>
      </c>
      <c r="X2148" t="s">
        <v>67</v>
      </c>
      <c r="Y2148" t="s">
        <v>67</v>
      </c>
      <c r="Z2148" t="s">
        <v>67</v>
      </c>
      <c r="AA2148" t="s">
        <v>67</v>
      </c>
      <c r="AB2148" t="s">
        <v>67</v>
      </c>
      <c r="AC2148" t="s">
        <v>67</v>
      </c>
      <c r="AD2148" t="s">
        <v>67</v>
      </c>
      <c r="AE2148" t="s">
        <v>67</v>
      </c>
      <c r="AF2148" t="s">
        <v>26</v>
      </c>
      <c r="AG2148" t="s">
        <v>10</v>
      </c>
      <c r="AH2148" t="s">
        <v>10</v>
      </c>
      <c r="AI2148" t="s">
        <v>26</v>
      </c>
      <c r="AJ2148" t="s">
        <v>50</v>
      </c>
      <c r="AK2148" t="s">
        <v>94</v>
      </c>
      <c r="AL2148" t="s">
        <v>95</v>
      </c>
      <c r="AM2148" t="s">
        <v>53</v>
      </c>
      <c r="AN2148" t="s">
        <v>70</v>
      </c>
      <c r="AO2148" t="s">
        <v>207</v>
      </c>
      <c r="AP2148" t="s">
        <v>119</v>
      </c>
      <c r="AQ2148" t="s">
        <v>73</v>
      </c>
      <c r="AR2148" t="s">
        <v>58</v>
      </c>
      <c r="AS2148" t="s">
        <v>74</v>
      </c>
      <c r="AT2148" t="s">
        <v>50</v>
      </c>
      <c r="AU2148" t="s">
        <v>83</v>
      </c>
      <c r="AV2148" t="s">
        <v>76</v>
      </c>
      <c r="AW2148" t="s">
        <v>118</v>
      </c>
    </row>
    <row r="2149" spans="1:49" x14ac:dyDescent="0.25">
      <c r="A2149" t="s">
        <v>121</v>
      </c>
      <c r="B2149" s="3" t="s">
        <v>46</v>
      </c>
      <c r="C2149" t="s">
        <v>106</v>
      </c>
      <c r="D2149" s="2">
        <f t="shared" si="163"/>
        <v>40227</v>
      </c>
      <c r="E2149" t="s">
        <v>271</v>
      </c>
      <c r="F2149" s="3">
        <f t="shared" si="162"/>
        <v>1</v>
      </c>
      <c r="G2149" t="s">
        <v>1468</v>
      </c>
      <c r="H2149" t="s">
        <v>67</v>
      </c>
      <c r="I2149" t="s">
        <v>67</v>
      </c>
      <c r="J2149" t="s">
        <v>67</v>
      </c>
      <c r="K2149" t="s">
        <v>67</v>
      </c>
      <c r="L2149" t="s">
        <v>67</v>
      </c>
      <c r="M2149" t="s">
        <v>67</v>
      </c>
      <c r="N2149" t="s">
        <v>67</v>
      </c>
      <c r="O2149" t="s">
        <v>67</v>
      </c>
      <c r="P2149" t="s">
        <v>67</v>
      </c>
      <c r="Q2149" t="s">
        <v>67</v>
      </c>
      <c r="R2149" t="s">
        <v>66</v>
      </c>
      <c r="S2149" t="s">
        <v>67</v>
      </c>
      <c r="T2149" t="s">
        <v>67</v>
      </c>
      <c r="U2149" t="s">
        <v>67</v>
      </c>
      <c r="V2149" t="s">
        <v>67</v>
      </c>
      <c r="W2149" t="s">
        <v>67</v>
      </c>
      <c r="X2149" t="s">
        <v>67</v>
      </c>
      <c r="Y2149" t="s">
        <v>67</v>
      </c>
      <c r="Z2149" t="s">
        <v>67</v>
      </c>
      <c r="AA2149" t="s">
        <v>67</v>
      </c>
      <c r="AB2149" t="s">
        <v>67</v>
      </c>
      <c r="AC2149" t="s">
        <v>67</v>
      </c>
      <c r="AD2149" t="s">
        <v>67</v>
      </c>
      <c r="AE2149" t="s">
        <v>67</v>
      </c>
      <c r="AF2149" t="s">
        <v>26</v>
      </c>
      <c r="AG2149" t="s">
        <v>10</v>
      </c>
      <c r="AH2149" t="s">
        <v>10</v>
      </c>
      <c r="AI2149" t="s">
        <v>26</v>
      </c>
      <c r="AJ2149" t="s">
        <v>50</v>
      </c>
      <c r="AK2149" t="s">
        <v>94</v>
      </c>
      <c r="AL2149" t="s">
        <v>95</v>
      </c>
      <c r="AM2149" t="s">
        <v>53</v>
      </c>
      <c r="AN2149" t="s">
        <v>70</v>
      </c>
      <c r="AO2149" t="s">
        <v>207</v>
      </c>
      <c r="AP2149" t="s">
        <v>119</v>
      </c>
      <c r="AQ2149" t="s">
        <v>73</v>
      </c>
      <c r="AR2149" t="s">
        <v>58</v>
      </c>
      <c r="AS2149" t="s">
        <v>74</v>
      </c>
      <c r="AT2149" t="s">
        <v>50</v>
      </c>
      <c r="AU2149" t="s">
        <v>83</v>
      </c>
      <c r="AV2149" t="s">
        <v>76</v>
      </c>
      <c r="AW2149" t="s">
        <v>118</v>
      </c>
    </row>
    <row r="2150" spans="1:49" x14ac:dyDescent="0.25">
      <c r="A2150" t="s">
        <v>136</v>
      </c>
      <c r="B2150" s="3" t="s">
        <v>46</v>
      </c>
      <c r="C2150" t="s">
        <v>106</v>
      </c>
      <c r="D2150" s="2" t="str">
        <f t="shared" si="163"/>
        <v>2017-03-24</v>
      </c>
      <c r="E2150" t="s">
        <v>138</v>
      </c>
      <c r="F2150" s="3">
        <f t="shared" si="162"/>
        <v>2</v>
      </c>
      <c r="G2150" t="s">
        <v>137</v>
      </c>
      <c r="H2150" t="s">
        <v>67</v>
      </c>
      <c r="I2150" t="s">
        <v>67</v>
      </c>
      <c r="J2150" t="s">
        <v>67</v>
      </c>
      <c r="K2150" t="s">
        <v>67</v>
      </c>
      <c r="L2150" t="s">
        <v>67</v>
      </c>
      <c r="M2150" t="s">
        <v>67</v>
      </c>
      <c r="N2150" t="s">
        <v>67</v>
      </c>
      <c r="O2150" t="s">
        <v>67</v>
      </c>
      <c r="P2150" t="s">
        <v>67</v>
      </c>
      <c r="Q2150" t="s">
        <v>67</v>
      </c>
      <c r="R2150" t="s">
        <v>66</v>
      </c>
      <c r="S2150" t="s">
        <v>67</v>
      </c>
      <c r="T2150" t="s">
        <v>67</v>
      </c>
      <c r="U2150" t="s">
        <v>67</v>
      </c>
      <c r="V2150" t="s">
        <v>67</v>
      </c>
      <c r="W2150" t="s">
        <v>67</v>
      </c>
      <c r="X2150" t="s">
        <v>67</v>
      </c>
      <c r="Y2150" t="s">
        <v>67</v>
      </c>
      <c r="Z2150" t="s">
        <v>67</v>
      </c>
      <c r="AA2150" t="s">
        <v>67</v>
      </c>
      <c r="AB2150" t="s">
        <v>67</v>
      </c>
      <c r="AC2150" t="s">
        <v>67</v>
      </c>
      <c r="AD2150" t="s">
        <v>67</v>
      </c>
      <c r="AE2150" t="s">
        <v>67</v>
      </c>
      <c r="AF2150" t="s">
        <v>26</v>
      </c>
      <c r="AG2150" t="s">
        <v>10</v>
      </c>
      <c r="AH2150" t="s">
        <v>10</v>
      </c>
      <c r="AI2150" t="s">
        <v>26</v>
      </c>
      <c r="AJ2150" t="s">
        <v>50</v>
      </c>
      <c r="AK2150" t="s">
        <v>94</v>
      </c>
      <c r="AL2150" t="s">
        <v>95</v>
      </c>
      <c r="AM2150" t="s">
        <v>53</v>
      </c>
      <c r="AN2150" t="s">
        <v>70</v>
      </c>
      <c r="AO2150" t="s">
        <v>207</v>
      </c>
      <c r="AP2150" t="s">
        <v>119</v>
      </c>
      <c r="AQ2150" t="s">
        <v>73</v>
      </c>
      <c r="AR2150" t="s">
        <v>58</v>
      </c>
      <c r="AS2150" t="s">
        <v>74</v>
      </c>
      <c r="AT2150" t="s">
        <v>50</v>
      </c>
      <c r="AU2150" t="s">
        <v>83</v>
      </c>
      <c r="AV2150" t="s">
        <v>76</v>
      </c>
      <c r="AW2150" t="s">
        <v>118</v>
      </c>
    </row>
    <row r="2151" spans="1:49" x14ac:dyDescent="0.25">
      <c r="A2151" t="s">
        <v>85</v>
      </c>
      <c r="B2151" s="3" t="s">
        <v>46</v>
      </c>
      <c r="C2151" t="s">
        <v>47</v>
      </c>
      <c r="D2151" s="2" t="str">
        <f t="shared" si="163"/>
        <v>2005-01-20</v>
      </c>
      <c r="E2151" t="s">
        <v>323</v>
      </c>
      <c r="F2151" s="3">
        <f t="shared" si="162"/>
        <v>5</v>
      </c>
      <c r="G2151" t="s">
        <v>91</v>
      </c>
      <c r="AJ2151" t="s">
        <v>50</v>
      </c>
      <c r="AK2151" t="s">
        <v>51</v>
      </c>
      <c r="AL2151" t="s">
        <v>69</v>
      </c>
      <c r="AM2151" t="s">
        <v>50</v>
      </c>
      <c r="AN2151" t="s">
        <v>200</v>
      </c>
      <c r="AO2151" t="s">
        <v>207</v>
      </c>
      <c r="AP2151" t="s">
        <v>119</v>
      </c>
      <c r="AQ2151" t="s">
        <v>97</v>
      </c>
      <c r="AR2151" t="s">
        <v>58</v>
      </c>
      <c r="AS2151" t="s">
        <v>59</v>
      </c>
    </row>
    <row r="2152" spans="1:49" x14ac:dyDescent="0.25">
      <c r="A2152" t="s">
        <v>109</v>
      </c>
      <c r="B2152" s="3" t="s">
        <v>46</v>
      </c>
      <c r="C2152" t="s">
        <v>47</v>
      </c>
      <c r="D2152" s="2" t="str">
        <f t="shared" si="163"/>
        <v>2005-08-02</v>
      </c>
      <c r="E2152" t="s">
        <v>92</v>
      </c>
      <c r="F2152" s="3">
        <f t="shared" si="162"/>
        <v>5</v>
      </c>
      <c r="G2152" t="s">
        <v>313</v>
      </c>
      <c r="AJ2152" t="s">
        <v>50</v>
      </c>
      <c r="AK2152" t="s">
        <v>51</v>
      </c>
      <c r="AL2152" t="s">
        <v>69</v>
      </c>
      <c r="AM2152" t="s">
        <v>53</v>
      </c>
      <c r="AN2152" t="s">
        <v>54</v>
      </c>
      <c r="AO2152" t="s">
        <v>55</v>
      </c>
      <c r="AP2152" t="s">
        <v>96</v>
      </c>
      <c r="AR2152" t="s">
        <v>58</v>
      </c>
      <c r="AS2152" t="s">
        <v>74</v>
      </c>
      <c r="AT2152" t="s">
        <v>50</v>
      </c>
      <c r="AU2152" t="s">
        <v>83</v>
      </c>
      <c r="AV2152" t="s">
        <v>84</v>
      </c>
      <c r="AW2152" t="s">
        <v>630</v>
      </c>
    </row>
    <row r="2153" spans="1:49" x14ac:dyDescent="0.25">
      <c r="A2153" t="s">
        <v>85</v>
      </c>
      <c r="B2153" s="3" t="s">
        <v>46</v>
      </c>
      <c r="C2153" t="s">
        <v>47</v>
      </c>
      <c r="D2153" s="2" t="str">
        <f t="shared" si="163"/>
        <v>2004-01-21</v>
      </c>
      <c r="E2153" t="s">
        <v>163</v>
      </c>
      <c r="F2153" s="3">
        <f t="shared" si="162"/>
        <v>7</v>
      </c>
      <c r="G2153" t="s">
        <v>1625</v>
      </c>
      <c r="H2153" t="s">
        <v>67</v>
      </c>
      <c r="I2153" t="s">
        <v>67</v>
      </c>
      <c r="J2153" t="s">
        <v>67</v>
      </c>
      <c r="K2153" t="s">
        <v>112</v>
      </c>
      <c r="L2153" t="s">
        <v>66</v>
      </c>
      <c r="M2153" t="s">
        <v>66</v>
      </c>
      <c r="N2153" t="s">
        <v>67</v>
      </c>
      <c r="O2153" t="s">
        <v>67</v>
      </c>
      <c r="P2153" t="s">
        <v>66</v>
      </c>
      <c r="Q2153" t="s">
        <v>66</v>
      </c>
      <c r="R2153" t="s">
        <v>67</v>
      </c>
      <c r="S2153" t="s">
        <v>67</v>
      </c>
      <c r="T2153" t="s">
        <v>67</v>
      </c>
      <c r="U2153" t="s">
        <v>67</v>
      </c>
      <c r="V2153" t="s">
        <v>67</v>
      </c>
      <c r="W2153" t="s">
        <v>67</v>
      </c>
      <c r="X2153" t="s">
        <v>66</v>
      </c>
      <c r="Y2153" t="s">
        <v>66</v>
      </c>
      <c r="Z2153" t="s">
        <v>67</v>
      </c>
      <c r="AA2153" t="s">
        <v>66</v>
      </c>
      <c r="AB2153" t="s">
        <v>66</v>
      </c>
      <c r="AC2153" t="s">
        <v>66</v>
      </c>
      <c r="AD2153" t="s">
        <v>66</v>
      </c>
      <c r="AE2153" t="s">
        <v>67</v>
      </c>
      <c r="AF2153" t="s">
        <v>5</v>
      </c>
      <c r="AG2153" t="s">
        <v>17</v>
      </c>
      <c r="AH2153" t="s">
        <v>23</v>
      </c>
      <c r="AI2153" t="s">
        <v>25</v>
      </c>
      <c r="AJ2153" t="s">
        <v>50</v>
      </c>
      <c r="AK2153" t="s">
        <v>51</v>
      </c>
      <c r="AL2153" t="s">
        <v>69</v>
      </c>
      <c r="AM2153" t="s">
        <v>53</v>
      </c>
      <c r="AN2153" t="s">
        <v>54</v>
      </c>
      <c r="AO2153" t="s">
        <v>55</v>
      </c>
      <c r="AP2153" t="s">
        <v>72</v>
      </c>
      <c r="AQ2153" t="s">
        <v>97</v>
      </c>
      <c r="AR2153" t="s">
        <v>58</v>
      </c>
      <c r="AS2153" t="s">
        <v>179</v>
      </c>
      <c r="AT2153" t="s">
        <v>50</v>
      </c>
      <c r="AU2153" t="s">
        <v>83</v>
      </c>
      <c r="AV2153" t="s">
        <v>90</v>
      </c>
      <c r="AW2153" t="s">
        <v>1473</v>
      </c>
    </row>
    <row r="2154" spans="1:49" x14ac:dyDescent="0.25">
      <c r="A2154" t="s">
        <v>212</v>
      </c>
      <c r="B2154" s="3" t="s">
        <v>46</v>
      </c>
      <c r="C2154" t="s">
        <v>47</v>
      </c>
      <c r="D2154" s="2" t="str">
        <f t="shared" si="163"/>
        <v>2001-01-16</v>
      </c>
      <c r="E2154" t="s">
        <v>279</v>
      </c>
      <c r="F2154" s="3">
        <f t="shared" si="162"/>
        <v>6</v>
      </c>
      <c r="G2154" t="s">
        <v>1247</v>
      </c>
      <c r="H2154" t="s">
        <v>67</v>
      </c>
      <c r="I2154" t="s">
        <v>112</v>
      </c>
      <c r="J2154" t="s">
        <v>67</v>
      </c>
      <c r="K2154" t="s">
        <v>67</v>
      </c>
      <c r="L2154" t="s">
        <v>67</v>
      </c>
      <c r="M2154" t="s">
        <v>67</v>
      </c>
      <c r="N2154" t="s">
        <v>67</v>
      </c>
      <c r="O2154" t="s">
        <v>66</v>
      </c>
      <c r="P2154" t="s">
        <v>67</v>
      </c>
      <c r="Q2154" t="s">
        <v>67</v>
      </c>
      <c r="R2154" t="s">
        <v>67</v>
      </c>
      <c r="S2154" t="s">
        <v>67</v>
      </c>
      <c r="T2154" t="s">
        <v>67</v>
      </c>
      <c r="U2154" t="s">
        <v>66</v>
      </c>
      <c r="V2154" t="s">
        <v>66</v>
      </c>
      <c r="W2154" t="s">
        <v>66</v>
      </c>
      <c r="X2154" t="s">
        <v>66</v>
      </c>
      <c r="Y2154" t="s">
        <v>112</v>
      </c>
      <c r="Z2154" t="s">
        <v>67</v>
      </c>
      <c r="AA2154" t="s">
        <v>67</v>
      </c>
      <c r="AB2154" t="s">
        <v>66</v>
      </c>
      <c r="AC2154" t="s">
        <v>66</v>
      </c>
      <c r="AD2154" t="s">
        <v>66</v>
      </c>
      <c r="AE2154" t="s">
        <v>67</v>
      </c>
      <c r="AF2154" t="s">
        <v>10</v>
      </c>
      <c r="AG2154" t="s">
        <v>6</v>
      </c>
      <c r="AH2154" t="s">
        <v>11</v>
      </c>
      <c r="AI2154" t="s">
        <v>25</v>
      </c>
      <c r="AJ2154" t="s">
        <v>50</v>
      </c>
      <c r="AK2154" t="s">
        <v>51</v>
      </c>
      <c r="AL2154" t="s">
        <v>69</v>
      </c>
      <c r="AM2154" t="s">
        <v>53</v>
      </c>
      <c r="AN2154" t="s">
        <v>54</v>
      </c>
      <c r="AO2154" t="s">
        <v>261</v>
      </c>
      <c r="AP2154" t="s">
        <v>56</v>
      </c>
      <c r="AQ2154" t="s">
        <v>201</v>
      </c>
      <c r="AR2154" t="s">
        <v>58</v>
      </c>
      <c r="AS2154" t="s">
        <v>74</v>
      </c>
      <c r="AT2154" t="s">
        <v>50</v>
      </c>
      <c r="AU2154" t="s">
        <v>83</v>
      </c>
      <c r="AV2154" t="s">
        <v>90</v>
      </c>
      <c r="AW2154" t="s">
        <v>215</v>
      </c>
    </row>
    <row r="2155" spans="1:49" x14ac:dyDescent="0.25">
      <c r="A2155" t="s">
        <v>292</v>
      </c>
      <c r="B2155" s="3" t="s">
        <v>46</v>
      </c>
      <c r="C2155" t="s">
        <v>106</v>
      </c>
      <c r="D2155" s="2" t="str">
        <f t="shared" si="163"/>
        <v>2016-02-29</v>
      </c>
      <c r="E2155" t="s">
        <v>1611</v>
      </c>
      <c r="F2155" s="3">
        <f t="shared" si="162"/>
        <v>5</v>
      </c>
      <c r="G2155" t="s">
        <v>1626</v>
      </c>
      <c r="H2155" t="s">
        <v>67</v>
      </c>
      <c r="I2155" t="s">
        <v>112</v>
      </c>
      <c r="J2155" t="s">
        <v>67</v>
      </c>
      <c r="K2155" t="s">
        <v>67</v>
      </c>
      <c r="L2155" t="s">
        <v>67</v>
      </c>
      <c r="M2155" t="s">
        <v>67</v>
      </c>
      <c r="N2155" t="s">
        <v>67</v>
      </c>
      <c r="O2155" t="s">
        <v>66</v>
      </c>
      <c r="P2155" t="s">
        <v>67</v>
      </c>
      <c r="Q2155" t="s">
        <v>67</v>
      </c>
      <c r="R2155" t="s">
        <v>67</v>
      </c>
      <c r="S2155" t="s">
        <v>67</v>
      </c>
      <c r="T2155" t="s">
        <v>67</v>
      </c>
      <c r="U2155" t="s">
        <v>66</v>
      </c>
      <c r="V2155" t="s">
        <v>66</v>
      </c>
      <c r="W2155" t="s">
        <v>66</v>
      </c>
      <c r="X2155" t="s">
        <v>66</v>
      </c>
      <c r="Y2155" t="s">
        <v>112</v>
      </c>
      <c r="Z2155" t="s">
        <v>67</v>
      </c>
      <c r="AA2155" t="s">
        <v>67</v>
      </c>
      <c r="AB2155" t="s">
        <v>66</v>
      </c>
      <c r="AC2155" t="s">
        <v>66</v>
      </c>
      <c r="AD2155" t="s">
        <v>66</v>
      </c>
      <c r="AE2155" t="s">
        <v>67</v>
      </c>
      <c r="AF2155" t="s">
        <v>10</v>
      </c>
      <c r="AG2155" t="s">
        <v>6</v>
      </c>
      <c r="AH2155" t="s">
        <v>11</v>
      </c>
      <c r="AI2155" t="s">
        <v>25</v>
      </c>
      <c r="AJ2155" t="s">
        <v>50</v>
      </c>
      <c r="AK2155" t="s">
        <v>51</v>
      </c>
      <c r="AL2155" t="s">
        <v>69</v>
      </c>
      <c r="AM2155" t="s">
        <v>53</v>
      </c>
      <c r="AN2155" t="s">
        <v>54</v>
      </c>
      <c r="AO2155" t="s">
        <v>261</v>
      </c>
      <c r="AP2155" t="s">
        <v>56</v>
      </c>
      <c r="AQ2155" t="s">
        <v>201</v>
      </c>
      <c r="AR2155" t="s">
        <v>58</v>
      </c>
      <c r="AS2155" t="s">
        <v>74</v>
      </c>
      <c r="AT2155" t="s">
        <v>50</v>
      </c>
      <c r="AU2155" t="s">
        <v>83</v>
      </c>
      <c r="AV2155" t="s">
        <v>90</v>
      </c>
      <c r="AW2155" t="s">
        <v>215</v>
      </c>
    </row>
    <row r="2156" spans="1:49" x14ac:dyDescent="0.25">
      <c r="A2156" t="s">
        <v>165</v>
      </c>
      <c r="B2156" s="3" t="s">
        <v>46</v>
      </c>
      <c r="C2156" t="s">
        <v>47</v>
      </c>
      <c r="D2156" s="2" t="str">
        <f t="shared" si="163"/>
        <v>2006-01-11</v>
      </c>
      <c r="E2156" t="s">
        <v>148</v>
      </c>
      <c r="F2156" s="3">
        <f t="shared" si="162"/>
        <v>4</v>
      </c>
      <c r="G2156" t="s">
        <v>297</v>
      </c>
      <c r="H2156" t="s">
        <v>66</v>
      </c>
      <c r="I2156" t="s">
        <v>66</v>
      </c>
      <c r="J2156" t="s">
        <v>67</v>
      </c>
      <c r="K2156" t="s">
        <v>67</v>
      </c>
      <c r="L2156" t="s">
        <v>66</v>
      </c>
      <c r="M2156" t="s">
        <v>66</v>
      </c>
      <c r="N2156" t="s">
        <v>66</v>
      </c>
      <c r="O2156" t="s">
        <v>66</v>
      </c>
      <c r="P2156" t="s">
        <v>66</v>
      </c>
      <c r="Q2156" t="s">
        <v>67</v>
      </c>
      <c r="R2156" t="s">
        <v>67</v>
      </c>
      <c r="S2156" t="s">
        <v>67</v>
      </c>
      <c r="T2156" t="s">
        <v>67</v>
      </c>
      <c r="U2156" t="s">
        <v>67</v>
      </c>
      <c r="V2156" t="s">
        <v>66</v>
      </c>
      <c r="W2156" t="s">
        <v>67</v>
      </c>
      <c r="X2156" t="s">
        <v>66</v>
      </c>
      <c r="Y2156" t="s">
        <v>67</v>
      </c>
      <c r="Z2156" t="s">
        <v>67</v>
      </c>
      <c r="AA2156" t="s">
        <v>66</v>
      </c>
      <c r="AB2156" t="s">
        <v>66</v>
      </c>
      <c r="AC2156" t="s">
        <v>66</v>
      </c>
      <c r="AD2156" t="s">
        <v>66</v>
      </c>
      <c r="AE2156" t="s">
        <v>67</v>
      </c>
      <c r="AF2156" t="s">
        <v>4</v>
      </c>
      <c r="AG2156" t="s">
        <v>21</v>
      </c>
      <c r="AH2156" t="s">
        <v>14</v>
      </c>
      <c r="AI2156" t="s">
        <v>25</v>
      </c>
      <c r="AJ2156" t="s">
        <v>50</v>
      </c>
      <c r="AK2156" t="s">
        <v>51</v>
      </c>
      <c r="AL2156" t="s">
        <v>69</v>
      </c>
      <c r="AM2156" t="s">
        <v>50</v>
      </c>
      <c r="AN2156" t="s">
        <v>200</v>
      </c>
      <c r="AO2156" t="s">
        <v>207</v>
      </c>
      <c r="AP2156" t="s">
        <v>119</v>
      </c>
      <c r="AQ2156" t="s">
        <v>57</v>
      </c>
      <c r="AR2156" t="s">
        <v>58</v>
      </c>
      <c r="AS2156" t="s">
        <v>59</v>
      </c>
      <c r="AT2156" t="s">
        <v>50</v>
      </c>
      <c r="AU2156" t="s">
        <v>83</v>
      </c>
      <c r="AV2156" t="s">
        <v>62</v>
      </c>
      <c r="AW2156" t="s">
        <v>939</v>
      </c>
    </row>
    <row r="2157" spans="1:49" x14ac:dyDescent="0.25">
      <c r="A2157" t="s">
        <v>574</v>
      </c>
      <c r="B2157" s="3" t="s">
        <v>46</v>
      </c>
      <c r="C2157" t="s">
        <v>47</v>
      </c>
      <c r="D2157" s="2" t="str">
        <f t="shared" si="163"/>
        <v>2012-12-19</v>
      </c>
      <c r="E2157" t="s">
        <v>697</v>
      </c>
      <c r="F2157" s="3">
        <f t="shared" si="162"/>
        <v>9</v>
      </c>
      <c r="G2157" t="s">
        <v>1627</v>
      </c>
      <c r="H2157" t="s">
        <v>66</v>
      </c>
      <c r="I2157" t="s">
        <v>66</v>
      </c>
      <c r="J2157" t="s">
        <v>67</v>
      </c>
      <c r="K2157" t="s">
        <v>67</v>
      </c>
      <c r="L2157" t="s">
        <v>66</v>
      </c>
      <c r="M2157" t="s">
        <v>66</v>
      </c>
      <c r="N2157" t="s">
        <v>66</v>
      </c>
      <c r="O2157" t="s">
        <v>66</v>
      </c>
      <c r="P2157" t="s">
        <v>66</v>
      </c>
      <c r="Q2157" t="s">
        <v>67</v>
      </c>
      <c r="R2157" t="s">
        <v>67</v>
      </c>
      <c r="S2157" t="s">
        <v>67</v>
      </c>
      <c r="T2157" t="s">
        <v>67</v>
      </c>
      <c r="U2157" t="s">
        <v>67</v>
      </c>
      <c r="V2157" t="s">
        <v>66</v>
      </c>
      <c r="W2157" t="s">
        <v>67</v>
      </c>
      <c r="X2157" t="s">
        <v>66</v>
      </c>
      <c r="Y2157" t="s">
        <v>67</v>
      </c>
      <c r="Z2157" t="s">
        <v>67</v>
      </c>
      <c r="AA2157" t="s">
        <v>66</v>
      </c>
      <c r="AB2157" t="s">
        <v>66</v>
      </c>
      <c r="AC2157" t="s">
        <v>66</v>
      </c>
      <c r="AD2157" t="s">
        <v>66</v>
      </c>
      <c r="AE2157" t="s">
        <v>67</v>
      </c>
      <c r="AF2157" t="s">
        <v>4</v>
      </c>
      <c r="AG2157" t="s">
        <v>21</v>
      </c>
      <c r="AH2157" t="s">
        <v>14</v>
      </c>
      <c r="AI2157" t="s">
        <v>25</v>
      </c>
      <c r="AJ2157" t="s">
        <v>50</v>
      </c>
      <c r="AK2157" t="s">
        <v>51</v>
      </c>
      <c r="AL2157" t="s">
        <v>69</v>
      </c>
      <c r="AM2157" t="s">
        <v>50</v>
      </c>
      <c r="AN2157" t="s">
        <v>200</v>
      </c>
      <c r="AO2157" t="s">
        <v>207</v>
      </c>
      <c r="AP2157" t="s">
        <v>119</v>
      </c>
      <c r="AQ2157" t="s">
        <v>57</v>
      </c>
      <c r="AR2157" t="s">
        <v>58</v>
      </c>
      <c r="AS2157" t="s">
        <v>59</v>
      </c>
      <c r="AT2157" t="s">
        <v>50</v>
      </c>
      <c r="AU2157" t="s">
        <v>83</v>
      </c>
      <c r="AV2157" t="s">
        <v>62</v>
      </c>
      <c r="AW2157" t="s">
        <v>939</v>
      </c>
    </row>
    <row r="2158" spans="1:49" x14ac:dyDescent="0.25">
      <c r="A2158" t="s">
        <v>139</v>
      </c>
      <c r="B2158" s="3" t="s">
        <v>46</v>
      </c>
      <c r="C2158" t="s">
        <v>47</v>
      </c>
      <c r="D2158" s="2" t="str">
        <f t="shared" si="163"/>
        <v>2005-07-11</v>
      </c>
      <c r="E2158" t="s">
        <v>323</v>
      </c>
      <c r="F2158" s="3">
        <f t="shared" si="162"/>
        <v>5</v>
      </c>
      <c r="G2158" t="s">
        <v>810</v>
      </c>
      <c r="H2158" t="s">
        <v>66</v>
      </c>
      <c r="I2158" t="s">
        <v>66</v>
      </c>
      <c r="J2158" t="s">
        <v>66</v>
      </c>
      <c r="K2158" t="s">
        <v>66</v>
      </c>
      <c r="L2158" t="s">
        <v>66</v>
      </c>
      <c r="M2158" t="s">
        <v>112</v>
      </c>
      <c r="N2158" t="s">
        <v>67</v>
      </c>
      <c r="O2158" t="s">
        <v>67</v>
      </c>
      <c r="P2158" t="s">
        <v>67</v>
      </c>
      <c r="Q2158" t="s">
        <v>67</v>
      </c>
      <c r="R2158" t="s">
        <v>112</v>
      </c>
      <c r="S2158" t="s">
        <v>66</v>
      </c>
      <c r="T2158" t="s">
        <v>67</v>
      </c>
      <c r="U2158" t="s">
        <v>66</v>
      </c>
      <c r="V2158" t="s">
        <v>66</v>
      </c>
      <c r="W2158" t="s">
        <v>66</v>
      </c>
      <c r="X2158" t="s">
        <v>67</v>
      </c>
      <c r="Y2158" t="s">
        <v>112</v>
      </c>
      <c r="Z2158" t="s">
        <v>66</v>
      </c>
      <c r="AA2158" t="s">
        <v>66</v>
      </c>
      <c r="AB2158" t="s">
        <v>66</v>
      </c>
      <c r="AC2158" t="s">
        <v>66</v>
      </c>
      <c r="AD2158" t="s">
        <v>66</v>
      </c>
      <c r="AE2158" t="s">
        <v>66</v>
      </c>
      <c r="AF2158" t="s">
        <v>8</v>
      </c>
      <c r="AG2158" t="s">
        <v>6</v>
      </c>
      <c r="AH2158" t="s">
        <v>25</v>
      </c>
      <c r="AI2158" t="s">
        <v>18</v>
      </c>
      <c r="AJ2158" t="s">
        <v>50</v>
      </c>
      <c r="AK2158" t="s">
        <v>94</v>
      </c>
      <c r="AL2158" t="s">
        <v>95</v>
      </c>
      <c r="AM2158" t="s">
        <v>50</v>
      </c>
      <c r="AN2158" t="s">
        <v>70</v>
      </c>
      <c r="AO2158" t="s">
        <v>55</v>
      </c>
      <c r="AP2158" t="s">
        <v>72</v>
      </c>
      <c r="AQ2158" t="s">
        <v>80</v>
      </c>
      <c r="AR2158" t="s">
        <v>58</v>
      </c>
      <c r="AS2158" t="s">
        <v>74</v>
      </c>
      <c r="AT2158" t="s">
        <v>50</v>
      </c>
      <c r="AU2158" t="s">
        <v>61</v>
      </c>
      <c r="AV2158" t="s">
        <v>84</v>
      </c>
      <c r="AW2158" t="s">
        <v>498</v>
      </c>
    </row>
    <row r="2159" spans="1:49" x14ac:dyDescent="0.25">
      <c r="A2159" t="s">
        <v>123</v>
      </c>
      <c r="B2159" s="3" t="s">
        <v>46</v>
      </c>
      <c r="C2159" t="s">
        <v>47</v>
      </c>
      <c r="D2159" s="2" t="str">
        <f t="shared" si="163"/>
        <v>2005-07-11</v>
      </c>
      <c r="E2159" t="s">
        <v>87</v>
      </c>
      <c r="F2159" s="3">
        <f t="shared" ref="F2159:F2190" si="164">IF(D2159&gt;E2159,YEAR(D2159)-YEAR(E2159),YEAR(E2159)-YEAR(D2159))</f>
        <v>7</v>
      </c>
      <c r="G2159" t="s">
        <v>810</v>
      </c>
      <c r="AJ2159" t="s">
        <v>50</v>
      </c>
      <c r="AK2159" t="s">
        <v>51</v>
      </c>
      <c r="AL2159" t="s">
        <v>69</v>
      </c>
      <c r="AM2159" t="s">
        <v>53</v>
      </c>
      <c r="AN2159" t="s">
        <v>200</v>
      </c>
      <c r="AO2159" t="s">
        <v>55</v>
      </c>
      <c r="AP2159" t="s">
        <v>72</v>
      </c>
      <c r="AQ2159" t="s">
        <v>73</v>
      </c>
      <c r="AR2159" t="s">
        <v>58</v>
      </c>
      <c r="AS2159" t="s">
        <v>74</v>
      </c>
      <c r="AT2159" t="s">
        <v>50</v>
      </c>
      <c r="AU2159" t="s">
        <v>61</v>
      </c>
      <c r="AV2159" t="s">
        <v>128</v>
      </c>
      <c r="AW2159" t="s">
        <v>653</v>
      </c>
    </row>
    <row r="2160" spans="1:49" x14ac:dyDescent="0.25">
      <c r="A2160" t="s">
        <v>248</v>
      </c>
      <c r="B2160" s="3" t="s">
        <v>46</v>
      </c>
      <c r="C2160" t="s">
        <v>47</v>
      </c>
      <c r="D2160" s="2" t="str">
        <f t="shared" si="163"/>
        <v>2006-01-11</v>
      </c>
      <c r="E2160" t="s">
        <v>282</v>
      </c>
      <c r="F2160" s="3">
        <f t="shared" si="164"/>
        <v>4</v>
      </c>
      <c r="G2160" t="s">
        <v>297</v>
      </c>
      <c r="H2160" t="s">
        <v>66</v>
      </c>
      <c r="I2160" t="s">
        <v>67</v>
      </c>
      <c r="J2160" t="s">
        <v>67</v>
      </c>
      <c r="K2160" t="s">
        <v>67</v>
      </c>
      <c r="L2160" t="s">
        <v>66</v>
      </c>
      <c r="M2160" t="s">
        <v>67</v>
      </c>
      <c r="N2160" t="s">
        <v>66</v>
      </c>
      <c r="O2160" t="s">
        <v>66</v>
      </c>
      <c r="P2160" t="s">
        <v>112</v>
      </c>
      <c r="Q2160" t="s">
        <v>112</v>
      </c>
      <c r="R2160" t="s">
        <v>67</v>
      </c>
      <c r="S2160" t="s">
        <v>67</v>
      </c>
      <c r="T2160" t="s">
        <v>112</v>
      </c>
      <c r="U2160" t="s">
        <v>66</v>
      </c>
      <c r="V2160" t="s">
        <v>66</v>
      </c>
      <c r="W2160" t="s">
        <v>66</v>
      </c>
      <c r="X2160" t="s">
        <v>67</v>
      </c>
      <c r="Y2160" t="s">
        <v>67</v>
      </c>
      <c r="Z2160" t="s">
        <v>67</v>
      </c>
      <c r="AA2160" t="s">
        <v>66</v>
      </c>
      <c r="AB2160" t="s">
        <v>66</v>
      </c>
      <c r="AC2160" t="s">
        <v>66</v>
      </c>
      <c r="AD2160" t="s">
        <v>66</v>
      </c>
      <c r="AE2160" t="s">
        <v>66</v>
      </c>
      <c r="AF2160" t="s">
        <v>8</v>
      </c>
      <c r="AG2160" t="s">
        <v>17</v>
      </c>
      <c r="AH2160" t="s">
        <v>12</v>
      </c>
      <c r="AI2160" t="s">
        <v>25</v>
      </c>
      <c r="AJ2160" t="s">
        <v>50</v>
      </c>
      <c r="AK2160" t="s">
        <v>94</v>
      </c>
      <c r="AL2160" t="s">
        <v>95</v>
      </c>
      <c r="AM2160" t="s">
        <v>53</v>
      </c>
      <c r="AN2160" t="s">
        <v>70</v>
      </c>
      <c r="AO2160" t="s">
        <v>55</v>
      </c>
      <c r="AP2160" t="s">
        <v>72</v>
      </c>
      <c r="AQ2160" t="s">
        <v>686</v>
      </c>
      <c r="AR2160" t="s">
        <v>58</v>
      </c>
      <c r="AS2160" t="s">
        <v>145</v>
      </c>
      <c r="AT2160" t="s">
        <v>50</v>
      </c>
      <c r="AU2160" t="s">
        <v>127</v>
      </c>
      <c r="AV2160" t="s">
        <v>62</v>
      </c>
      <c r="AW2160" t="s">
        <v>1628</v>
      </c>
    </row>
    <row r="2161" spans="1:49" x14ac:dyDescent="0.25">
      <c r="A2161" t="s">
        <v>45</v>
      </c>
      <c r="B2161" s="3" t="s">
        <v>46</v>
      </c>
      <c r="C2161" t="s">
        <v>47</v>
      </c>
      <c r="D2161" s="2" t="str">
        <f t="shared" si="163"/>
        <v>2006-01-13</v>
      </c>
      <c r="E2161" t="s">
        <v>222</v>
      </c>
      <c r="F2161" s="3">
        <f t="shared" si="164"/>
        <v>6</v>
      </c>
      <c r="G2161" t="s">
        <v>191</v>
      </c>
      <c r="AJ2161" t="s">
        <v>50</v>
      </c>
      <c r="AK2161" t="s">
        <v>94</v>
      </c>
      <c r="AL2161" t="s">
        <v>95</v>
      </c>
      <c r="AM2161" t="s">
        <v>53</v>
      </c>
      <c r="AN2161" t="s">
        <v>54</v>
      </c>
      <c r="AO2161" t="s">
        <v>55</v>
      </c>
      <c r="AP2161" t="s">
        <v>72</v>
      </c>
      <c r="AQ2161" t="s">
        <v>57</v>
      </c>
      <c r="AR2161" t="s">
        <v>58</v>
      </c>
      <c r="AS2161" t="s">
        <v>316</v>
      </c>
      <c r="AT2161" t="s">
        <v>50</v>
      </c>
      <c r="AU2161" t="s">
        <v>61</v>
      </c>
      <c r="AV2161" t="s">
        <v>62</v>
      </c>
      <c r="AW2161" t="s">
        <v>101</v>
      </c>
    </row>
    <row r="2162" spans="1:49" x14ac:dyDescent="0.25">
      <c r="A2162" t="s">
        <v>248</v>
      </c>
      <c r="B2162" s="3" t="s">
        <v>46</v>
      </c>
      <c r="C2162" t="s">
        <v>47</v>
      </c>
      <c r="D2162" s="2" t="str">
        <f t="shared" si="163"/>
        <v>2005-07-13</v>
      </c>
      <c r="E2162" t="s">
        <v>323</v>
      </c>
      <c r="F2162" s="3">
        <f t="shared" si="164"/>
        <v>5</v>
      </c>
      <c r="G2162" t="s">
        <v>186</v>
      </c>
      <c r="H2162" t="s">
        <v>66</v>
      </c>
      <c r="I2162" t="s">
        <v>67</v>
      </c>
      <c r="J2162" t="s">
        <v>67</v>
      </c>
      <c r="K2162" t="s">
        <v>67</v>
      </c>
      <c r="L2162" t="s">
        <v>66</v>
      </c>
      <c r="M2162" t="s">
        <v>67</v>
      </c>
      <c r="N2162" t="s">
        <v>67</v>
      </c>
      <c r="O2162" t="s">
        <v>67</v>
      </c>
      <c r="P2162" t="s">
        <v>67</v>
      </c>
      <c r="Q2162" t="s">
        <v>112</v>
      </c>
      <c r="R2162" t="s">
        <v>67</v>
      </c>
      <c r="S2162" t="s">
        <v>67</v>
      </c>
      <c r="T2162" t="s">
        <v>67</v>
      </c>
      <c r="U2162" t="s">
        <v>67</v>
      </c>
      <c r="V2162" t="s">
        <v>66</v>
      </c>
      <c r="W2162" t="s">
        <v>66</v>
      </c>
      <c r="X2162" t="s">
        <v>67</v>
      </c>
      <c r="Y2162" t="s">
        <v>67</v>
      </c>
      <c r="Z2162" t="s">
        <v>67</v>
      </c>
      <c r="AA2162" t="s">
        <v>67</v>
      </c>
      <c r="AB2162" t="s">
        <v>66</v>
      </c>
      <c r="AC2162" t="s">
        <v>66</v>
      </c>
      <c r="AD2162" t="s">
        <v>66</v>
      </c>
      <c r="AE2162" t="s">
        <v>66</v>
      </c>
      <c r="AF2162" t="s">
        <v>13</v>
      </c>
      <c r="AG2162" t="s">
        <v>26</v>
      </c>
      <c r="AH2162" t="s">
        <v>11</v>
      </c>
      <c r="AI2162" t="s">
        <v>25</v>
      </c>
      <c r="AJ2162" t="s">
        <v>50</v>
      </c>
      <c r="AK2162" t="s">
        <v>94</v>
      </c>
      <c r="AL2162" t="s">
        <v>95</v>
      </c>
      <c r="AM2162" t="s">
        <v>53</v>
      </c>
      <c r="AN2162" t="s">
        <v>70</v>
      </c>
      <c r="AO2162" t="s">
        <v>55</v>
      </c>
      <c r="AP2162" t="s">
        <v>119</v>
      </c>
      <c r="AQ2162" t="s">
        <v>73</v>
      </c>
      <c r="AR2162" t="s">
        <v>58</v>
      </c>
      <c r="AS2162" t="s">
        <v>74</v>
      </c>
      <c r="AT2162" t="s">
        <v>50</v>
      </c>
      <c r="AU2162" t="s">
        <v>61</v>
      </c>
      <c r="AV2162" t="s">
        <v>84</v>
      </c>
      <c r="AW2162" t="s">
        <v>250</v>
      </c>
    </row>
    <row r="2163" spans="1:49" x14ac:dyDescent="0.25">
      <c r="A2163" t="s">
        <v>63</v>
      </c>
      <c r="B2163" s="3" t="s">
        <v>46</v>
      </c>
      <c r="C2163" t="s">
        <v>47</v>
      </c>
      <c r="D2163" s="2" t="str">
        <f t="shared" si="163"/>
        <v>2004-07-07</v>
      </c>
      <c r="E2163" t="s">
        <v>151</v>
      </c>
      <c r="F2163" s="3">
        <f t="shared" si="164"/>
        <v>7</v>
      </c>
      <c r="G2163" t="s">
        <v>1392</v>
      </c>
      <c r="H2163" t="s">
        <v>66</v>
      </c>
      <c r="I2163" t="s">
        <v>66</v>
      </c>
      <c r="J2163" t="s">
        <v>66</v>
      </c>
      <c r="K2163" t="s">
        <v>67</v>
      </c>
      <c r="L2163" t="s">
        <v>67</v>
      </c>
      <c r="M2163" t="s">
        <v>66</v>
      </c>
      <c r="N2163" t="s">
        <v>67</v>
      </c>
      <c r="O2163" t="s">
        <v>66</v>
      </c>
      <c r="P2163" t="s">
        <v>66</v>
      </c>
      <c r="Q2163" t="s">
        <v>67</v>
      </c>
      <c r="R2163" t="s">
        <v>67</v>
      </c>
      <c r="S2163" t="s">
        <v>66</v>
      </c>
      <c r="T2163" t="s">
        <v>66</v>
      </c>
      <c r="U2163" t="s">
        <v>66</v>
      </c>
      <c r="V2163" t="s">
        <v>66</v>
      </c>
      <c r="W2163" t="s">
        <v>66</v>
      </c>
      <c r="X2163" t="s">
        <v>67</v>
      </c>
      <c r="Y2163" t="s">
        <v>205</v>
      </c>
      <c r="Z2163" t="s">
        <v>112</v>
      </c>
      <c r="AA2163" t="s">
        <v>112</v>
      </c>
      <c r="AB2163" t="s">
        <v>67</v>
      </c>
      <c r="AC2163" t="s">
        <v>66</v>
      </c>
      <c r="AD2163" t="s">
        <v>66</v>
      </c>
      <c r="AE2163" t="s">
        <v>66</v>
      </c>
      <c r="AF2163" t="s">
        <v>24</v>
      </c>
      <c r="AG2163" t="s">
        <v>3</v>
      </c>
      <c r="AH2163" t="s">
        <v>15</v>
      </c>
      <c r="AI2163" t="s">
        <v>23</v>
      </c>
      <c r="AJ2163" t="s">
        <v>50</v>
      </c>
      <c r="AK2163" t="s">
        <v>94</v>
      </c>
      <c r="AL2163" t="s">
        <v>95</v>
      </c>
      <c r="AM2163" t="s">
        <v>50</v>
      </c>
      <c r="AN2163" t="s">
        <v>200</v>
      </c>
      <c r="AO2163" t="s">
        <v>161</v>
      </c>
      <c r="AP2163" t="s">
        <v>119</v>
      </c>
      <c r="AQ2163" t="s">
        <v>143</v>
      </c>
      <c r="AR2163" t="s">
        <v>58</v>
      </c>
      <c r="AS2163" t="s">
        <v>74</v>
      </c>
      <c r="AT2163" t="s">
        <v>50</v>
      </c>
      <c r="AU2163" t="s">
        <v>83</v>
      </c>
      <c r="AV2163" t="s">
        <v>76</v>
      </c>
      <c r="AW2163" t="s">
        <v>104</v>
      </c>
    </row>
    <row r="2164" spans="1:49" x14ac:dyDescent="0.25">
      <c r="A2164" t="s">
        <v>532</v>
      </c>
      <c r="B2164" s="3" t="s">
        <v>46</v>
      </c>
      <c r="C2164" t="s">
        <v>106</v>
      </c>
      <c r="D2164" s="2" t="str">
        <f t="shared" si="163"/>
        <v>2019-08-22</v>
      </c>
      <c r="E2164" t="s">
        <v>576</v>
      </c>
      <c r="F2164" s="3">
        <f t="shared" si="164"/>
        <v>3</v>
      </c>
      <c r="G2164" t="s">
        <v>1345</v>
      </c>
      <c r="H2164" t="s">
        <v>66</v>
      </c>
      <c r="I2164" t="s">
        <v>66</v>
      </c>
      <c r="J2164" t="s">
        <v>66</v>
      </c>
      <c r="K2164" t="s">
        <v>67</v>
      </c>
      <c r="L2164" t="s">
        <v>67</v>
      </c>
      <c r="M2164" t="s">
        <v>66</v>
      </c>
      <c r="N2164" t="s">
        <v>67</v>
      </c>
      <c r="O2164" t="s">
        <v>66</v>
      </c>
      <c r="P2164" t="s">
        <v>66</v>
      </c>
      <c r="Q2164" t="s">
        <v>67</v>
      </c>
      <c r="R2164" t="s">
        <v>67</v>
      </c>
      <c r="S2164" t="s">
        <v>66</v>
      </c>
      <c r="T2164" t="s">
        <v>66</v>
      </c>
      <c r="U2164" t="s">
        <v>66</v>
      </c>
      <c r="V2164" t="s">
        <v>66</v>
      </c>
      <c r="W2164" t="s">
        <v>66</v>
      </c>
      <c r="X2164" t="s">
        <v>67</v>
      </c>
      <c r="Y2164" t="s">
        <v>205</v>
      </c>
      <c r="Z2164" t="s">
        <v>112</v>
      </c>
      <c r="AA2164" t="s">
        <v>112</v>
      </c>
      <c r="AB2164" t="s">
        <v>67</v>
      </c>
      <c r="AC2164" t="s">
        <v>66</v>
      </c>
      <c r="AD2164" t="s">
        <v>66</v>
      </c>
      <c r="AE2164" t="s">
        <v>66</v>
      </c>
      <c r="AF2164" t="s">
        <v>24</v>
      </c>
      <c r="AG2164" t="s">
        <v>3</v>
      </c>
      <c r="AH2164" t="s">
        <v>15</v>
      </c>
      <c r="AI2164" t="s">
        <v>23</v>
      </c>
      <c r="AJ2164" t="s">
        <v>50</v>
      </c>
      <c r="AK2164" t="s">
        <v>94</v>
      </c>
      <c r="AL2164" t="s">
        <v>95</v>
      </c>
      <c r="AM2164" t="s">
        <v>50</v>
      </c>
      <c r="AN2164" t="s">
        <v>200</v>
      </c>
      <c r="AO2164" t="s">
        <v>161</v>
      </c>
      <c r="AP2164" t="s">
        <v>119</v>
      </c>
      <c r="AQ2164" t="s">
        <v>143</v>
      </c>
      <c r="AR2164" t="s">
        <v>58</v>
      </c>
      <c r="AS2164" t="s">
        <v>74</v>
      </c>
      <c r="AT2164" t="s">
        <v>50</v>
      </c>
      <c r="AU2164" t="s">
        <v>83</v>
      </c>
      <c r="AV2164" t="s">
        <v>76</v>
      </c>
      <c r="AW2164" t="s">
        <v>104</v>
      </c>
    </row>
    <row r="2165" spans="1:49" x14ac:dyDescent="0.25">
      <c r="A2165" t="s">
        <v>45</v>
      </c>
      <c r="B2165" s="3" t="s">
        <v>46</v>
      </c>
      <c r="C2165" t="s">
        <v>47</v>
      </c>
      <c r="D2165" s="2" t="str">
        <f t="shared" si="163"/>
        <v>2003-08-20</v>
      </c>
      <c r="E2165" t="s">
        <v>850</v>
      </c>
      <c r="F2165" s="3">
        <f t="shared" si="164"/>
        <v>9</v>
      </c>
      <c r="G2165" t="s">
        <v>1629</v>
      </c>
      <c r="AJ2165" t="s">
        <v>50</v>
      </c>
      <c r="AK2165" t="s">
        <v>51</v>
      </c>
      <c r="AL2165" t="s">
        <v>88</v>
      </c>
      <c r="AM2165" t="s">
        <v>53</v>
      </c>
      <c r="AN2165" t="s">
        <v>54</v>
      </c>
      <c r="AO2165" t="s">
        <v>161</v>
      </c>
      <c r="AP2165" t="s">
        <v>56</v>
      </c>
      <c r="AQ2165" t="s">
        <v>57</v>
      </c>
      <c r="AR2165" t="s">
        <v>58</v>
      </c>
      <c r="AS2165" t="s">
        <v>59</v>
      </c>
      <c r="AT2165" t="s">
        <v>50</v>
      </c>
      <c r="AU2165" t="s">
        <v>61</v>
      </c>
      <c r="AV2165" t="s">
        <v>62</v>
      </c>
      <c r="AW2165" t="s">
        <v>101</v>
      </c>
    </row>
    <row r="2166" spans="1:49" x14ac:dyDescent="0.25">
      <c r="A2166" t="s">
        <v>229</v>
      </c>
      <c r="B2166" s="3" t="s">
        <v>46</v>
      </c>
      <c r="C2166" t="s">
        <v>47</v>
      </c>
      <c r="D2166" s="2" t="str">
        <f t="shared" si="163"/>
        <v>2003-07-11</v>
      </c>
      <c r="E2166" t="s">
        <v>339</v>
      </c>
      <c r="F2166" s="3">
        <f t="shared" si="164"/>
        <v>4</v>
      </c>
      <c r="G2166" t="s">
        <v>365</v>
      </c>
      <c r="H2166" t="s">
        <v>112</v>
      </c>
      <c r="I2166" t="s">
        <v>67</v>
      </c>
      <c r="J2166" t="s">
        <v>67</v>
      </c>
      <c r="K2166" t="s">
        <v>67</v>
      </c>
      <c r="L2166" t="s">
        <v>112</v>
      </c>
      <c r="M2166" t="s">
        <v>112</v>
      </c>
      <c r="N2166" t="s">
        <v>112</v>
      </c>
      <c r="O2166" t="s">
        <v>67</v>
      </c>
      <c r="P2166" t="s">
        <v>67</v>
      </c>
      <c r="Q2166" t="s">
        <v>112</v>
      </c>
      <c r="R2166" t="s">
        <v>67</v>
      </c>
      <c r="S2166" t="s">
        <v>67</v>
      </c>
      <c r="T2166" t="s">
        <v>67</v>
      </c>
      <c r="U2166" t="s">
        <v>67</v>
      </c>
      <c r="V2166" t="s">
        <v>67</v>
      </c>
      <c r="W2166" t="s">
        <v>67</v>
      </c>
      <c r="X2166" t="s">
        <v>67</v>
      </c>
      <c r="Y2166" t="s">
        <v>67</v>
      </c>
      <c r="Z2166" t="s">
        <v>112</v>
      </c>
      <c r="AA2166" t="s">
        <v>67</v>
      </c>
      <c r="AB2166" t="s">
        <v>67</v>
      </c>
      <c r="AC2166" t="s">
        <v>67</v>
      </c>
      <c r="AD2166" t="s">
        <v>67</v>
      </c>
      <c r="AE2166" t="s">
        <v>67</v>
      </c>
      <c r="AF2166" t="s">
        <v>10</v>
      </c>
      <c r="AG2166" t="s">
        <v>19</v>
      </c>
      <c r="AH2166" t="s">
        <v>3</v>
      </c>
      <c r="AI2166" t="s">
        <v>15</v>
      </c>
      <c r="AJ2166" t="s">
        <v>50</v>
      </c>
      <c r="AK2166" t="s">
        <v>94</v>
      </c>
      <c r="AL2166" t="s">
        <v>95</v>
      </c>
      <c r="AM2166" t="s">
        <v>53</v>
      </c>
      <c r="AN2166" t="s">
        <v>156</v>
      </c>
      <c r="AO2166" t="s">
        <v>71</v>
      </c>
      <c r="AP2166" t="s">
        <v>72</v>
      </c>
      <c r="AQ2166" t="s">
        <v>233</v>
      </c>
      <c r="AR2166" t="s">
        <v>58</v>
      </c>
      <c r="AS2166" t="s">
        <v>74</v>
      </c>
      <c r="AT2166" t="s">
        <v>50</v>
      </c>
      <c r="AU2166" t="s">
        <v>61</v>
      </c>
      <c r="AV2166" t="s">
        <v>232</v>
      </c>
      <c r="AW2166" t="s">
        <v>250</v>
      </c>
    </row>
    <row r="2167" spans="1:49" x14ac:dyDescent="0.25">
      <c r="A2167" t="s">
        <v>85</v>
      </c>
      <c r="B2167" s="3" t="s">
        <v>46</v>
      </c>
      <c r="C2167" t="s">
        <v>47</v>
      </c>
      <c r="D2167" s="2" t="str">
        <f t="shared" si="163"/>
        <v>1999-03-12</v>
      </c>
      <c r="E2167" t="s">
        <v>1118</v>
      </c>
      <c r="F2167" s="3">
        <f t="shared" si="164"/>
        <v>8</v>
      </c>
      <c r="G2167" t="s">
        <v>1329</v>
      </c>
      <c r="H2167" t="s">
        <v>66</v>
      </c>
      <c r="I2167" t="s">
        <v>66</v>
      </c>
      <c r="J2167" t="s">
        <v>66</v>
      </c>
      <c r="K2167" t="s">
        <v>66</v>
      </c>
      <c r="L2167" t="s">
        <v>66</v>
      </c>
      <c r="M2167" t="s">
        <v>66</v>
      </c>
      <c r="N2167" t="s">
        <v>66</v>
      </c>
      <c r="O2167" t="s">
        <v>66</v>
      </c>
      <c r="P2167" t="s">
        <v>66</v>
      </c>
      <c r="Q2167" t="s">
        <v>66</v>
      </c>
      <c r="R2167" t="s">
        <v>66</v>
      </c>
      <c r="S2167" t="s">
        <v>66</v>
      </c>
      <c r="T2167" t="s">
        <v>66</v>
      </c>
      <c r="U2167" t="s">
        <v>66</v>
      </c>
      <c r="V2167" t="s">
        <v>66</v>
      </c>
      <c r="W2167" t="s">
        <v>66</v>
      </c>
      <c r="X2167" t="s">
        <v>66</v>
      </c>
      <c r="Y2167" t="s">
        <v>66</v>
      </c>
      <c r="Z2167" t="s">
        <v>66</v>
      </c>
      <c r="AA2167" t="s">
        <v>66</v>
      </c>
      <c r="AB2167" t="s">
        <v>66</v>
      </c>
      <c r="AC2167" t="s">
        <v>66</v>
      </c>
      <c r="AD2167" t="s">
        <v>66</v>
      </c>
      <c r="AE2167" t="s">
        <v>66</v>
      </c>
      <c r="AF2167" t="s">
        <v>12</v>
      </c>
      <c r="AG2167" t="s">
        <v>26</v>
      </c>
      <c r="AH2167" t="s">
        <v>12</v>
      </c>
      <c r="AI2167" t="s">
        <v>9</v>
      </c>
      <c r="AJ2167" t="s">
        <v>53</v>
      </c>
    </row>
    <row r="2168" spans="1:49" x14ac:dyDescent="0.25">
      <c r="A2168" t="s">
        <v>85</v>
      </c>
      <c r="B2168" s="3" t="s">
        <v>46</v>
      </c>
      <c r="C2168" t="s">
        <v>47</v>
      </c>
      <c r="D2168" s="2" t="str">
        <f t="shared" si="163"/>
        <v>2004-01-15</v>
      </c>
      <c r="E2168" t="s">
        <v>273</v>
      </c>
      <c r="F2168" s="3">
        <f t="shared" si="164"/>
        <v>12</v>
      </c>
      <c r="G2168" t="s">
        <v>1630</v>
      </c>
      <c r="AJ2168" t="s">
        <v>50</v>
      </c>
      <c r="AK2168" t="s">
        <v>51</v>
      </c>
      <c r="AL2168" t="s">
        <v>88</v>
      </c>
      <c r="AM2168" t="s">
        <v>53</v>
      </c>
      <c r="AN2168" t="s">
        <v>70</v>
      </c>
      <c r="AO2168" t="s">
        <v>55</v>
      </c>
      <c r="AP2168" t="s">
        <v>56</v>
      </c>
      <c r="AQ2168" t="s">
        <v>143</v>
      </c>
      <c r="AR2168" t="s">
        <v>58</v>
      </c>
      <c r="AS2168" t="s">
        <v>74</v>
      </c>
      <c r="AT2168" t="s">
        <v>50</v>
      </c>
      <c r="AU2168" t="s">
        <v>83</v>
      </c>
      <c r="AV2168" t="s">
        <v>90</v>
      </c>
      <c r="AW2168" t="s">
        <v>1040</v>
      </c>
    </row>
    <row r="2169" spans="1:49" x14ac:dyDescent="0.25">
      <c r="A2169" t="s">
        <v>85</v>
      </c>
      <c r="B2169" s="3" t="s">
        <v>46</v>
      </c>
      <c r="C2169" t="s">
        <v>47</v>
      </c>
      <c r="D2169" s="2" t="str">
        <f t="shared" si="163"/>
        <v>2003-12-15</v>
      </c>
      <c r="E2169" t="s">
        <v>133</v>
      </c>
      <c r="F2169" s="3">
        <f t="shared" si="164"/>
        <v>5</v>
      </c>
      <c r="G2169" t="s">
        <v>320</v>
      </c>
      <c r="AJ2169" t="s">
        <v>50</v>
      </c>
      <c r="AK2169" t="s">
        <v>51</v>
      </c>
      <c r="AL2169" t="s">
        <v>69</v>
      </c>
      <c r="AM2169" t="s">
        <v>50</v>
      </c>
      <c r="AN2169" t="s">
        <v>54</v>
      </c>
      <c r="AO2169" t="s">
        <v>55</v>
      </c>
      <c r="AP2169" t="s">
        <v>119</v>
      </c>
      <c r="AQ2169" t="s">
        <v>143</v>
      </c>
      <c r="AR2169" t="s">
        <v>58</v>
      </c>
      <c r="AS2169" t="s">
        <v>74</v>
      </c>
    </row>
    <row r="2170" spans="1:49" x14ac:dyDescent="0.25">
      <c r="A2170" t="s">
        <v>292</v>
      </c>
      <c r="B2170" s="3" t="s">
        <v>46</v>
      </c>
      <c r="C2170" t="s">
        <v>106</v>
      </c>
      <c r="D2170" s="2" t="str">
        <f t="shared" si="163"/>
        <v>2016-04-29</v>
      </c>
      <c r="E2170" t="s">
        <v>973</v>
      </c>
      <c r="F2170" s="3">
        <f t="shared" si="164"/>
        <v>5</v>
      </c>
      <c r="G2170" t="s">
        <v>1448</v>
      </c>
      <c r="AJ2170" t="s">
        <v>50</v>
      </c>
      <c r="AK2170" t="s">
        <v>51</v>
      </c>
      <c r="AL2170" t="s">
        <v>69</v>
      </c>
      <c r="AM2170" t="s">
        <v>50</v>
      </c>
      <c r="AN2170" t="s">
        <v>54</v>
      </c>
      <c r="AO2170" t="s">
        <v>55</v>
      </c>
      <c r="AP2170" t="s">
        <v>119</v>
      </c>
      <c r="AQ2170" t="s">
        <v>143</v>
      </c>
      <c r="AR2170" t="s">
        <v>58</v>
      </c>
      <c r="AS2170" t="s">
        <v>74</v>
      </c>
    </row>
    <row r="2171" spans="1:49" x14ac:dyDescent="0.25">
      <c r="A2171" t="s">
        <v>77</v>
      </c>
      <c r="B2171" s="3" t="s">
        <v>46</v>
      </c>
      <c r="C2171" t="s">
        <v>47</v>
      </c>
      <c r="D2171" s="2" t="str">
        <f t="shared" si="163"/>
        <v>2003-12-05</v>
      </c>
      <c r="E2171" t="s">
        <v>92</v>
      </c>
      <c r="F2171" s="3">
        <f t="shared" si="164"/>
        <v>7</v>
      </c>
      <c r="G2171" t="s">
        <v>1341</v>
      </c>
      <c r="H2171" t="s">
        <v>66</v>
      </c>
      <c r="I2171" t="s">
        <v>66</v>
      </c>
      <c r="J2171" t="s">
        <v>66</v>
      </c>
      <c r="K2171" t="s">
        <v>66</v>
      </c>
      <c r="L2171" t="s">
        <v>66</v>
      </c>
      <c r="M2171" t="s">
        <v>66</v>
      </c>
      <c r="N2171" t="s">
        <v>66</v>
      </c>
      <c r="O2171" t="s">
        <v>66</v>
      </c>
      <c r="P2171" t="s">
        <v>66</v>
      </c>
      <c r="Q2171" t="s">
        <v>66</v>
      </c>
      <c r="R2171" t="s">
        <v>66</v>
      </c>
      <c r="S2171" t="s">
        <v>66</v>
      </c>
      <c r="T2171" t="s">
        <v>66</v>
      </c>
      <c r="U2171" t="s">
        <v>66</v>
      </c>
      <c r="V2171" t="s">
        <v>66</v>
      </c>
      <c r="W2171" t="s">
        <v>66</v>
      </c>
      <c r="X2171" t="s">
        <v>66</v>
      </c>
      <c r="Y2171" t="s">
        <v>66</v>
      </c>
      <c r="Z2171" t="s">
        <v>66</v>
      </c>
      <c r="AA2171" t="s">
        <v>66</v>
      </c>
      <c r="AB2171" t="s">
        <v>66</v>
      </c>
      <c r="AC2171" t="s">
        <v>66</v>
      </c>
      <c r="AD2171" t="s">
        <v>66</v>
      </c>
      <c r="AE2171" t="s">
        <v>66</v>
      </c>
      <c r="AF2171" t="s">
        <v>4</v>
      </c>
      <c r="AG2171" t="s">
        <v>22</v>
      </c>
      <c r="AH2171" t="s">
        <v>20</v>
      </c>
      <c r="AI2171" t="s">
        <v>3</v>
      </c>
      <c r="AJ2171" t="s">
        <v>50</v>
      </c>
      <c r="AK2171" t="s">
        <v>94</v>
      </c>
      <c r="AL2171" t="s">
        <v>95</v>
      </c>
      <c r="AM2171" t="s">
        <v>53</v>
      </c>
      <c r="AN2171" t="s">
        <v>70</v>
      </c>
      <c r="AO2171" t="s">
        <v>207</v>
      </c>
      <c r="AP2171" t="s">
        <v>119</v>
      </c>
      <c r="AQ2171" t="s">
        <v>80</v>
      </c>
      <c r="AR2171" t="s">
        <v>58</v>
      </c>
      <c r="AS2171" t="s">
        <v>74</v>
      </c>
      <c r="AT2171" t="s">
        <v>50</v>
      </c>
      <c r="AU2171" t="s">
        <v>83</v>
      </c>
      <c r="AV2171" t="s">
        <v>84</v>
      </c>
      <c r="AW2171" t="s">
        <v>190</v>
      </c>
    </row>
    <row r="2172" spans="1:49" x14ac:dyDescent="0.25">
      <c r="A2172" t="s">
        <v>63</v>
      </c>
      <c r="B2172" s="3" t="s">
        <v>46</v>
      </c>
      <c r="C2172" t="s">
        <v>47</v>
      </c>
      <c r="D2172" s="2" t="str">
        <f t="shared" si="163"/>
        <v>2005-07-13</v>
      </c>
      <c r="E2172" t="s">
        <v>92</v>
      </c>
      <c r="F2172" s="3">
        <f t="shared" si="164"/>
        <v>5</v>
      </c>
      <c r="G2172" t="s">
        <v>186</v>
      </c>
      <c r="H2172" t="s">
        <v>67</v>
      </c>
      <c r="I2172" t="s">
        <v>67</v>
      </c>
      <c r="J2172" t="s">
        <v>67</v>
      </c>
      <c r="K2172" t="s">
        <v>67</v>
      </c>
      <c r="L2172" t="s">
        <v>67</v>
      </c>
      <c r="M2172" t="s">
        <v>66</v>
      </c>
      <c r="N2172" t="s">
        <v>66</v>
      </c>
      <c r="O2172" t="s">
        <v>67</v>
      </c>
      <c r="P2172" t="s">
        <v>67</v>
      </c>
      <c r="Q2172" t="s">
        <v>67</v>
      </c>
      <c r="R2172" t="s">
        <v>67</v>
      </c>
      <c r="S2172" t="s">
        <v>67</v>
      </c>
      <c r="T2172" t="s">
        <v>67</v>
      </c>
      <c r="U2172" t="s">
        <v>67</v>
      </c>
      <c r="V2172" t="s">
        <v>67</v>
      </c>
      <c r="W2172" t="s">
        <v>67</v>
      </c>
      <c r="X2172" t="s">
        <v>67</v>
      </c>
      <c r="Y2172" t="s">
        <v>67</v>
      </c>
      <c r="Z2172" t="s">
        <v>67</v>
      </c>
      <c r="AA2172" t="s">
        <v>67</v>
      </c>
      <c r="AB2172" t="s">
        <v>67</v>
      </c>
      <c r="AC2172" t="s">
        <v>67</v>
      </c>
      <c r="AD2172" t="s">
        <v>67</v>
      </c>
      <c r="AE2172" t="s">
        <v>67</v>
      </c>
      <c r="AF2172" t="s">
        <v>21</v>
      </c>
      <c r="AG2172" t="s">
        <v>15</v>
      </c>
      <c r="AH2172" t="s">
        <v>22</v>
      </c>
      <c r="AI2172" t="s">
        <v>25</v>
      </c>
      <c r="AJ2172" t="s">
        <v>50</v>
      </c>
      <c r="AK2172" t="s">
        <v>51</v>
      </c>
      <c r="AL2172" t="s">
        <v>69</v>
      </c>
      <c r="AM2172" t="s">
        <v>53</v>
      </c>
      <c r="AN2172" t="s">
        <v>54</v>
      </c>
      <c r="AO2172" t="s">
        <v>55</v>
      </c>
      <c r="AP2172" t="s">
        <v>119</v>
      </c>
      <c r="AQ2172" t="s">
        <v>73</v>
      </c>
      <c r="AR2172" t="s">
        <v>58</v>
      </c>
      <c r="AS2172" t="s">
        <v>74</v>
      </c>
      <c r="AT2172" t="s">
        <v>50</v>
      </c>
      <c r="AU2172" t="s">
        <v>127</v>
      </c>
      <c r="AV2172" t="s">
        <v>76</v>
      </c>
      <c r="AW2172" t="s">
        <v>167</v>
      </c>
    </row>
    <row r="2173" spans="1:49" x14ac:dyDescent="0.25">
      <c r="A2173" t="s">
        <v>85</v>
      </c>
      <c r="B2173" s="3" t="s">
        <v>46</v>
      </c>
      <c r="C2173" t="s">
        <v>47</v>
      </c>
      <c r="D2173" s="2" t="str">
        <f t="shared" si="163"/>
        <v>2003-12-15</v>
      </c>
      <c r="E2173" t="s">
        <v>1631</v>
      </c>
      <c r="F2173" s="3">
        <f>IF(D2173&gt;E2173,YEAR(D2173)-YEAR(E2173)-9,YEAR(E2173)-YEAR(D2173)-9)</f>
        <v>9</v>
      </c>
      <c r="G2173" t="s">
        <v>320</v>
      </c>
      <c r="H2173" t="s">
        <v>205</v>
      </c>
      <c r="I2173" t="s">
        <v>112</v>
      </c>
      <c r="J2173" t="s">
        <v>112</v>
      </c>
      <c r="K2173" t="s">
        <v>112</v>
      </c>
      <c r="L2173" t="s">
        <v>112</v>
      </c>
      <c r="M2173" t="s">
        <v>112</v>
      </c>
      <c r="N2173" t="s">
        <v>67</v>
      </c>
      <c r="O2173" t="s">
        <v>112</v>
      </c>
      <c r="P2173" t="s">
        <v>112</v>
      </c>
      <c r="Q2173" t="s">
        <v>112</v>
      </c>
      <c r="R2173" t="s">
        <v>67</v>
      </c>
      <c r="S2173" t="s">
        <v>67</v>
      </c>
      <c r="T2173" t="s">
        <v>67</v>
      </c>
      <c r="U2173" t="s">
        <v>67</v>
      </c>
      <c r="V2173" t="s">
        <v>67</v>
      </c>
      <c r="W2173" t="s">
        <v>67</v>
      </c>
      <c r="X2173" t="s">
        <v>67</v>
      </c>
      <c r="Y2173" t="s">
        <v>67</v>
      </c>
      <c r="Z2173" t="s">
        <v>67</v>
      </c>
      <c r="AA2173" t="s">
        <v>67</v>
      </c>
      <c r="AB2173" t="s">
        <v>67</v>
      </c>
      <c r="AC2173" t="s">
        <v>67</v>
      </c>
      <c r="AD2173" t="s">
        <v>67</v>
      </c>
      <c r="AE2173" t="s">
        <v>67</v>
      </c>
      <c r="AF2173" t="s">
        <v>16</v>
      </c>
      <c r="AI2173" t="s">
        <v>17</v>
      </c>
      <c r="AJ2173" t="s">
        <v>50</v>
      </c>
      <c r="AK2173" t="s">
        <v>94</v>
      </c>
      <c r="AL2173" t="s">
        <v>88</v>
      </c>
      <c r="AM2173" t="s">
        <v>50</v>
      </c>
      <c r="AN2173" t="s">
        <v>70</v>
      </c>
      <c r="AO2173" t="s">
        <v>55</v>
      </c>
      <c r="AP2173" t="s">
        <v>56</v>
      </c>
      <c r="AQ2173" t="s">
        <v>652</v>
      </c>
      <c r="AR2173" t="s">
        <v>58</v>
      </c>
      <c r="AS2173" t="s">
        <v>59</v>
      </c>
      <c r="AT2173" t="s">
        <v>50</v>
      </c>
      <c r="AU2173" t="s">
        <v>61</v>
      </c>
      <c r="AV2173" t="s">
        <v>90</v>
      </c>
      <c r="AW2173" t="s">
        <v>1632</v>
      </c>
    </row>
    <row r="2174" spans="1:49" x14ac:dyDescent="0.25">
      <c r="A2174" t="s">
        <v>63</v>
      </c>
      <c r="B2174" s="3" t="s">
        <v>46</v>
      </c>
      <c r="C2174" t="s">
        <v>47</v>
      </c>
      <c r="D2174" s="2" t="str">
        <f t="shared" si="163"/>
        <v>2003-12-11</v>
      </c>
      <c r="E2174" t="s">
        <v>133</v>
      </c>
      <c r="F2174" s="3">
        <f t="shared" ref="F2174:F2205" si="165">IF(D2174&gt;E2174,YEAR(D2174)-YEAR(E2174),YEAR(E2174)-YEAR(D2174))</f>
        <v>5</v>
      </c>
      <c r="G2174" t="s">
        <v>267</v>
      </c>
      <c r="H2174" t="s">
        <v>67</v>
      </c>
      <c r="I2174" t="s">
        <v>67</v>
      </c>
      <c r="J2174" t="s">
        <v>67</v>
      </c>
      <c r="K2174" t="s">
        <v>67</v>
      </c>
      <c r="L2174" t="s">
        <v>67</v>
      </c>
      <c r="M2174" t="s">
        <v>67</v>
      </c>
      <c r="N2174" t="s">
        <v>67</v>
      </c>
      <c r="O2174" t="s">
        <v>67</v>
      </c>
      <c r="P2174" t="s">
        <v>67</v>
      </c>
      <c r="Q2174" t="s">
        <v>67</v>
      </c>
      <c r="R2174" t="s">
        <v>67</v>
      </c>
      <c r="S2174" t="s">
        <v>67</v>
      </c>
      <c r="T2174" t="s">
        <v>67</v>
      </c>
      <c r="U2174" t="s">
        <v>67</v>
      </c>
      <c r="V2174" t="s">
        <v>67</v>
      </c>
      <c r="W2174" t="s">
        <v>67</v>
      </c>
      <c r="X2174" t="s">
        <v>67</v>
      </c>
      <c r="Y2174" t="s">
        <v>67</v>
      </c>
      <c r="Z2174" t="s">
        <v>67</v>
      </c>
      <c r="AA2174" t="s">
        <v>67</v>
      </c>
      <c r="AB2174" t="s">
        <v>67</v>
      </c>
      <c r="AC2174" t="s">
        <v>67</v>
      </c>
      <c r="AD2174" t="s">
        <v>67</v>
      </c>
      <c r="AE2174" t="s">
        <v>67</v>
      </c>
      <c r="AF2174" t="s">
        <v>15</v>
      </c>
      <c r="AG2174" t="s">
        <v>13</v>
      </c>
      <c r="AH2174" t="s">
        <v>10</v>
      </c>
      <c r="AI2174" t="s">
        <v>25</v>
      </c>
      <c r="AJ2174" t="s">
        <v>50</v>
      </c>
      <c r="AK2174" t="s">
        <v>51</v>
      </c>
      <c r="AL2174" t="s">
        <v>69</v>
      </c>
      <c r="AM2174" t="s">
        <v>53</v>
      </c>
      <c r="AN2174" t="s">
        <v>200</v>
      </c>
      <c r="AO2174" t="s">
        <v>71</v>
      </c>
      <c r="AP2174" t="s">
        <v>96</v>
      </c>
      <c r="AQ2174" t="s">
        <v>73</v>
      </c>
      <c r="AR2174" t="s">
        <v>58</v>
      </c>
      <c r="AS2174" t="s">
        <v>74</v>
      </c>
      <c r="AT2174" t="s">
        <v>50</v>
      </c>
      <c r="AU2174" t="s">
        <v>83</v>
      </c>
      <c r="AV2174" t="s">
        <v>62</v>
      </c>
      <c r="AW2174" t="s">
        <v>246</v>
      </c>
    </row>
    <row r="2175" spans="1:49" x14ac:dyDescent="0.25">
      <c r="A2175" t="s">
        <v>828</v>
      </c>
      <c r="B2175" s="3" t="s">
        <v>46</v>
      </c>
      <c r="C2175" t="s">
        <v>106</v>
      </c>
      <c r="D2175" s="2" t="str">
        <f t="shared" si="163"/>
        <v>2019-02-21</v>
      </c>
      <c r="E2175" t="s">
        <v>697</v>
      </c>
      <c r="F2175" s="3">
        <f t="shared" si="165"/>
        <v>2</v>
      </c>
      <c r="G2175" t="s">
        <v>1633</v>
      </c>
      <c r="H2175" t="s">
        <v>67</v>
      </c>
      <c r="I2175" t="s">
        <v>67</v>
      </c>
      <c r="J2175" t="s">
        <v>67</v>
      </c>
      <c r="K2175" t="s">
        <v>67</v>
      </c>
      <c r="L2175" t="s">
        <v>67</v>
      </c>
      <c r="M2175" t="s">
        <v>67</v>
      </c>
      <c r="N2175" t="s">
        <v>67</v>
      </c>
      <c r="O2175" t="s">
        <v>67</v>
      </c>
      <c r="P2175" t="s">
        <v>67</v>
      </c>
      <c r="Q2175" t="s">
        <v>67</v>
      </c>
      <c r="R2175" t="s">
        <v>67</v>
      </c>
      <c r="S2175" t="s">
        <v>67</v>
      </c>
      <c r="T2175" t="s">
        <v>67</v>
      </c>
      <c r="U2175" t="s">
        <v>67</v>
      </c>
      <c r="V2175" t="s">
        <v>67</v>
      </c>
      <c r="W2175" t="s">
        <v>67</v>
      </c>
      <c r="X2175" t="s">
        <v>67</v>
      </c>
      <c r="Y2175" t="s">
        <v>67</v>
      </c>
      <c r="Z2175" t="s">
        <v>67</v>
      </c>
      <c r="AA2175" t="s">
        <v>67</v>
      </c>
      <c r="AB2175" t="s">
        <v>67</v>
      </c>
      <c r="AC2175" t="s">
        <v>67</v>
      </c>
      <c r="AD2175" t="s">
        <v>67</v>
      </c>
      <c r="AE2175" t="s">
        <v>67</v>
      </c>
      <c r="AF2175" t="s">
        <v>15</v>
      </c>
      <c r="AG2175" t="s">
        <v>13</v>
      </c>
      <c r="AH2175" t="s">
        <v>10</v>
      </c>
      <c r="AI2175" t="s">
        <v>25</v>
      </c>
      <c r="AJ2175" t="s">
        <v>50</v>
      </c>
      <c r="AK2175" t="s">
        <v>51</v>
      </c>
      <c r="AL2175" t="s">
        <v>69</v>
      </c>
      <c r="AM2175" t="s">
        <v>53</v>
      </c>
      <c r="AN2175" t="s">
        <v>200</v>
      </c>
      <c r="AO2175" t="s">
        <v>71</v>
      </c>
      <c r="AP2175" t="s">
        <v>96</v>
      </c>
      <c r="AQ2175" t="s">
        <v>73</v>
      </c>
      <c r="AR2175" t="s">
        <v>58</v>
      </c>
      <c r="AS2175" t="s">
        <v>74</v>
      </c>
      <c r="AT2175" t="s">
        <v>50</v>
      </c>
      <c r="AU2175" t="s">
        <v>83</v>
      </c>
      <c r="AV2175" t="s">
        <v>62</v>
      </c>
      <c r="AW2175" t="s">
        <v>246</v>
      </c>
    </row>
    <row r="2176" spans="1:49" x14ac:dyDescent="0.25">
      <c r="A2176" t="s">
        <v>45</v>
      </c>
      <c r="B2176" s="3" t="s">
        <v>46</v>
      </c>
      <c r="C2176" t="s">
        <v>47</v>
      </c>
      <c r="D2176" s="2" t="str">
        <f t="shared" si="163"/>
        <v>2003-07-10</v>
      </c>
      <c r="E2176" t="s">
        <v>282</v>
      </c>
      <c r="F2176" s="3">
        <f t="shared" si="165"/>
        <v>7</v>
      </c>
      <c r="G2176" t="s">
        <v>197</v>
      </c>
      <c r="AJ2176" t="s">
        <v>50</v>
      </c>
      <c r="AK2176" t="s">
        <v>94</v>
      </c>
      <c r="AL2176" t="s">
        <v>95</v>
      </c>
      <c r="AM2176" t="s">
        <v>53</v>
      </c>
      <c r="AN2176" t="s">
        <v>54</v>
      </c>
      <c r="AO2176" t="s">
        <v>207</v>
      </c>
      <c r="AP2176" t="s">
        <v>72</v>
      </c>
      <c r="AQ2176" t="s">
        <v>57</v>
      </c>
      <c r="AR2176" t="s">
        <v>58</v>
      </c>
      <c r="AS2176" t="s">
        <v>316</v>
      </c>
      <c r="AT2176" t="s">
        <v>50</v>
      </c>
      <c r="AU2176" t="s">
        <v>61</v>
      </c>
      <c r="AV2176" t="s">
        <v>62</v>
      </c>
      <c r="AW2176" t="s">
        <v>571</v>
      </c>
    </row>
    <row r="2177" spans="1:49" x14ac:dyDescent="0.25">
      <c r="A2177" t="s">
        <v>188</v>
      </c>
      <c r="B2177" s="3" t="s">
        <v>46</v>
      </c>
      <c r="C2177" t="s">
        <v>47</v>
      </c>
      <c r="D2177" s="2">
        <f t="shared" si="163"/>
        <v>32687</v>
      </c>
      <c r="E2177" t="s">
        <v>1634</v>
      </c>
      <c r="F2177" s="3">
        <f t="shared" si="165"/>
        <v>5</v>
      </c>
      <c r="G2177" t="s">
        <v>347</v>
      </c>
      <c r="AJ2177" t="s">
        <v>50</v>
      </c>
      <c r="AK2177" t="s">
        <v>51</v>
      </c>
      <c r="AL2177" t="s">
        <v>69</v>
      </c>
      <c r="AM2177" t="s">
        <v>53</v>
      </c>
      <c r="AN2177" t="s">
        <v>70</v>
      </c>
      <c r="AO2177" t="s">
        <v>55</v>
      </c>
      <c r="AP2177" t="s">
        <v>72</v>
      </c>
      <c r="AQ2177" t="s">
        <v>97</v>
      </c>
      <c r="AR2177" t="s">
        <v>58</v>
      </c>
      <c r="AS2177" t="s">
        <v>74</v>
      </c>
      <c r="AT2177" t="s">
        <v>53</v>
      </c>
      <c r="AW2177" t="s">
        <v>169</v>
      </c>
    </row>
    <row r="2178" spans="1:49" x14ac:dyDescent="0.25">
      <c r="A2178" t="s">
        <v>969</v>
      </c>
      <c r="B2178" s="3" t="s">
        <v>46</v>
      </c>
      <c r="C2178" t="s">
        <v>47</v>
      </c>
      <c r="D2178" s="2">
        <f t="shared" si="163"/>
        <v>35497</v>
      </c>
      <c r="E2178" t="s">
        <v>900</v>
      </c>
      <c r="F2178" s="3">
        <f t="shared" si="165"/>
        <v>5</v>
      </c>
      <c r="G2178" t="s">
        <v>484</v>
      </c>
      <c r="H2178" t="s">
        <v>66</v>
      </c>
      <c r="I2178" t="s">
        <v>67</v>
      </c>
      <c r="J2178" t="s">
        <v>67</v>
      </c>
      <c r="K2178" t="s">
        <v>67</v>
      </c>
      <c r="L2178" t="s">
        <v>66</v>
      </c>
      <c r="M2178" t="s">
        <v>112</v>
      </c>
      <c r="N2178" t="s">
        <v>66</v>
      </c>
      <c r="O2178" t="s">
        <v>67</v>
      </c>
      <c r="P2178" t="s">
        <v>67</v>
      </c>
      <c r="Q2178" t="s">
        <v>112</v>
      </c>
      <c r="R2178" t="s">
        <v>112</v>
      </c>
      <c r="S2178" t="s">
        <v>67</v>
      </c>
      <c r="T2178" t="s">
        <v>66</v>
      </c>
      <c r="U2178" t="s">
        <v>66</v>
      </c>
      <c r="V2178" t="s">
        <v>66</v>
      </c>
      <c r="W2178" t="s">
        <v>66</v>
      </c>
      <c r="X2178" t="s">
        <v>112</v>
      </c>
      <c r="Y2178" t="s">
        <v>112</v>
      </c>
      <c r="Z2178" t="s">
        <v>67</v>
      </c>
      <c r="AA2178" t="s">
        <v>66</v>
      </c>
      <c r="AB2178" t="s">
        <v>67</v>
      </c>
      <c r="AC2178" t="s">
        <v>66</v>
      </c>
      <c r="AD2178" t="s">
        <v>66</v>
      </c>
      <c r="AE2178" t="s">
        <v>67</v>
      </c>
      <c r="AF2178" t="s">
        <v>7</v>
      </c>
      <c r="AG2178" t="s">
        <v>3</v>
      </c>
      <c r="AH2178" t="s">
        <v>21</v>
      </c>
      <c r="AI2178" t="s">
        <v>17</v>
      </c>
      <c r="AJ2178" t="s">
        <v>50</v>
      </c>
      <c r="AK2178" t="s">
        <v>51</v>
      </c>
      <c r="AL2178" t="s">
        <v>69</v>
      </c>
      <c r="AM2178" t="s">
        <v>53</v>
      </c>
      <c r="AN2178" t="s">
        <v>70</v>
      </c>
      <c r="AO2178" t="s">
        <v>55</v>
      </c>
      <c r="AP2178" t="s">
        <v>72</v>
      </c>
      <c r="AQ2178" t="s">
        <v>73</v>
      </c>
      <c r="AR2178" t="s">
        <v>58</v>
      </c>
      <c r="AS2178" t="s">
        <v>74</v>
      </c>
      <c r="AT2178" t="s">
        <v>50</v>
      </c>
      <c r="AU2178" t="s">
        <v>83</v>
      </c>
      <c r="AV2178" t="s">
        <v>76</v>
      </c>
      <c r="AW2178" t="s">
        <v>729</v>
      </c>
    </row>
    <row r="2179" spans="1:49" x14ac:dyDescent="0.25">
      <c r="A2179" t="s">
        <v>45</v>
      </c>
      <c r="B2179" s="3" t="s">
        <v>46</v>
      </c>
      <c r="C2179" t="s">
        <v>47</v>
      </c>
      <c r="D2179" s="2" t="str">
        <f t="shared" si="163"/>
        <v>1999-12-13</v>
      </c>
      <c r="E2179" t="s">
        <v>333</v>
      </c>
      <c r="F2179" s="3">
        <f t="shared" si="165"/>
        <v>7</v>
      </c>
      <c r="G2179" t="s">
        <v>1297</v>
      </c>
      <c r="H2179" t="s">
        <v>67</v>
      </c>
      <c r="I2179" t="s">
        <v>67</v>
      </c>
      <c r="J2179" t="s">
        <v>67</v>
      </c>
      <c r="K2179" t="s">
        <v>67</v>
      </c>
      <c r="L2179" t="s">
        <v>67</v>
      </c>
      <c r="M2179" t="s">
        <v>112</v>
      </c>
      <c r="N2179" t="s">
        <v>67</v>
      </c>
      <c r="O2179" t="s">
        <v>67</v>
      </c>
      <c r="P2179" t="s">
        <v>67</v>
      </c>
      <c r="Q2179" t="s">
        <v>67</v>
      </c>
      <c r="R2179" t="s">
        <v>67</v>
      </c>
      <c r="S2179" t="s">
        <v>67</v>
      </c>
      <c r="T2179" t="s">
        <v>67</v>
      </c>
      <c r="U2179" t="s">
        <v>67</v>
      </c>
      <c r="V2179" t="s">
        <v>67</v>
      </c>
      <c r="W2179" t="s">
        <v>67</v>
      </c>
      <c r="X2179" t="s">
        <v>67</v>
      </c>
      <c r="Y2179" t="s">
        <v>112</v>
      </c>
      <c r="Z2179" t="s">
        <v>67</v>
      </c>
      <c r="AA2179" t="s">
        <v>67</v>
      </c>
      <c r="AB2179" t="s">
        <v>67</v>
      </c>
      <c r="AC2179" t="s">
        <v>67</v>
      </c>
      <c r="AD2179" t="s">
        <v>67</v>
      </c>
      <c r="AE2179" t="s">
        <v>67</v>
      </c>
      <c r="AF2179" t="s">
        <v>21</v>
      </c>
      <c r="AG2179" t="s">
        <v>19</v>
      </c>
      <c r="AH2179" t="s">
        <v>4</v>
      </c>
      <c r="AI2179" t="s">
        <v>12</v>
      </c>
      <c r="AJ2179" t="s">
        <v>50</v>
      </c>
      <c r="AK2179" t="s">
        <v>94</v>
      </c>
      <c r="AL2179" t="s">
        <v>95</v>
      </c>
      <c r="AM2179" t="s">
        <v>53</v>
      </c>
      <c r="AN2179" t="s">
        <v>54</v>
      </c>
      <c r="AO2179" t="s">
        <v>55</v>
      </c>
      <c r="AP2179" t="s">
        <v>72</v>
      </c>
      <c r="AQ2179" t="s">
        <v>57</v>
      </c>
      <c r="AR2179" t="s">
        <v>58</v>
      </c>
      <c r="AS2179" t="s">
        <v>59</v>
      </c>
      <c r="AT2179" t="s">
        <v>50</v>
      </c>
      <c r="AU2179" t="s">
        <v>61</v>
      </c>
      <c r="AV2179" t="s">
        <v>62</v>
      </c>
      <c r="AW2179" t="s">
        <v>1635</v>
      </c>
    </row>
    <row r="2180" spans="1:49" x14ac:dyDescent="0.25">
      <c r="A2180" t="s">
        <v>483</v>
      </c>
      <c r="B2180" s="3" t="s">
        <v>46</v>
      </c>
      <c r="C2180" t="s">
        <v>106</v>
      </c>
      <c r="D2180" s="2" t="str">
        <f t="shared" si="163"/>
        <v>2008-05-19</v>
      </c>
      <c r="E2180" t="s">
        <v>271</v>
      </c>
      <c r="F2180" s="3">
        <f t="shared" si="165"/>
        <v>3</v>
      </c>
      <c r="G2180" t="s">
        <v>1636</v>
      </c>
      <c r="H2180" t="s">
        <v>67</v>
      </c>
      <c r="I2180" t="s">
        <v>67</v>
      </c>
      <c r="J2180" t="s">
        <v>67</v>
      </c>
      <c r="K2180" t="s">
        <v>67</v>
      </c>
      <c r="L2180" t="s">
        <v>67</v>
      </c>
      <c r="M2180" t="s">
        <v>112</v>
      </c>
      <c r="N2180" t="s">
        <v>67</v>
      </c>
      <c r="O2180" t="s">
        <v>67</v>
      </c>
      <c r="P2180" t="s">
        <v>67</v>
      </c>
      <c r="Q2180" t="s">
        <v>67</v>
      </c>
      <c r="R2180" t="s">
        <v>67</v>
      </c>
      <c r="S2180" t="s">
        <v>67</v>
      </c>
      <c r="T2180" t="s">
        <v>67</v>
      </c>
      <c r="U2180" t="s">
        <v>67</v>
      </c>
      <c r="V2180" t="s">
        <v>67</v>
      </c>
      <c r="W2180" t="s">
        <v>67</v>
      </c>
      <c r="X2180" t="s">
        <v>67</v>
      </c>
      <c r="Y2180" t="s">
        <v>112</v>
      </c>
      <c r="Z2180" t="s">
        <v>67</v>
      </c>
      <c r="AA2180" t="s">
        <v>67</v>
      </c>
      <c r="AB2180" t="s">
        <v>67</v>
      </c>
      <c r="AC2180" t="s">
        <v>67</v>
      </c>
      <c r="AD2180" t="s">
        <v>67</v>
      </c>
      <c r="AE2180" t="s">
        <v>67</v>
      </c>
      <c r="AF2180" t="s">
        <v>21</v>
      </c>
      <c r="AG2180" t="s">
        <v>19</v>
      </c>
      <c r="AH2180" t="s">
        <v>4</v>
      </c>
      <c r="AI2180" t="s">
        <v>12</v>
      </c>
      <c r="AJ2180" t="s">
        <v>50</v>
      </c>
      <c r="AK2180" t="s">
        <v>94</v>
      </c>
      <c r="AL2180" t="s">
        <v>95</v>
      </c>
      <c r="AM2180" t="s">
        <v>53</v>
      </c>
      <c r="AN2180" t="s">
        <v>54</v>
      </c>
      <c r="AO2180" t="s">
        <v>55</v>
      </c>
      <c r="AP2180" t="s">
        <v>72</v>
      </c>
      <c r="AQ2180" t="s">
        <v>57</v>
      </c>
      <c r="AR2180" t="s">
        <v>58</v>
      </c>
      <c r="AS2180" t="s">
        <v>59</v>
      </c>
      <c r="AT2180" t="s">
        <v>50</v>
      </c>
      <c r="AU2180" t="s">
        <v>61</v>
      </c>
      <c r="AV2180" t="s">
        <v>62</v>
      </c>
      <c r="AW2180" t="s">
        <v>1635</v>
      </c>
    </row>
    <row r="2181" spans="1:49" x14ac:dyDescent="0.25">
      <c r="A2181" t="s">
        <v>257</v>
      </c>
      <c r="B2181" s="3" t="s">
        <v>46</v>
      </c>
      <c r="C2181" t="s">
        <v>47</v>
      </c>
      <c r="D2181" s="2" t="str">
        <f t="shared" si="163"/>
        <v>2005-01-12</v>
      </c>
      <c r="E2181" t="s">
        <v>148</v>
      </c>
      <c r="F2181" s="3">
        <f t="shared" si="165"/>
        <v>5</v>
      </c>
      <c r="G2181" t="s">
        <v>281</v>
      </c>
      <c r="H2181" t="s">
        <v>66</v>
      </c>
      <c r="I2181" t="s">
        <v>66</v>
      </c>
      <c r="J2181" t="s">
        <v>67</v>
      </c>
      <c r="K2181" t="s">
        <v>67</v>
      </c>
      <c r="L2181" t="s">
        <v>67</v>
      </c>
      <c r="M2181" t="s">
        <v>67</v>
      </c>
      <c r="N2181" t="s">
        <v>67</v>
      </c>
      <c r="O2181" t="s">
        <v>67</v>
      </c>
      <c r="P2181" t="s">
        <v>67</v>
      </c>
      <c r="Q2181" t="s">
        <v>67</v>
      </c>
      <c r="R2181" t="s">
        <v>67</v>
      </c>
      <c r="S2181" t="s">
        <v>67</v>
      </c>
      <c r="T2181" t="s">
        <v>67</v>
      </c>
      <c r="U2181" t="s">
        <v>67</v>
      </c>
      <c r="V2181" t="s">
        <v>67</v>
      </c>
      <c r="W2181" t="s">
        <v>67</v>
      </c>
      <c r="X2181" t="s">
        <v>67</v>
      </c>
      <c r="Y2181" t="s">
        <v>67</v>
      </c>
      <c r="Z2181" t="s">
        <v>112</v>
      </c>
      <c r="AA2181" t="s">
        <v>67</v>
      </c>
      <c r="AB2181" t="s">
        <v>67</v>
      </c>
      <c r="AC2181" t="s">
        <v>66</v>
      </c>
      <c r="AD2181" t="s">
        <v>67</v>
      </c>
      <c r="AE2181" t="s">
        <v>67</v>
      </c>
      <c r="AF2181" t="s">
        <v>5</v>
      </c>
      <c r="AG2181" t="s">
        <v>15</v>
      </c>
      <c r="AH2181" t="s">
        <v>21</v>
      </c>
      <c r="AI2181" t="s">
        <v>16</v>
      </c>
      <c r="AJ2181" t="s">
        <v>50</v>
      </c>
      <c r="AK2181" t="s">
        <v>51</v>
      </c>
      <c r="AL2181" t="s">
        <v>69</v>
      </c>
      <c r="AM2181" t="s">
        <v>50</v>
      </c>
      <c r="AN2181" t="s">
        <v>54</v>
      </c>
      <c r="AO2181" t="s">
        <v>55</v>
      </c>
      <c r="AP2181" t="s">
        <v>96</v>
      </c>
      <c r="AQ2181" t="s">
        <v>114</v>
      </c>
      <c r="AR2181" t="s">
        <v>81</v>
      </c>
      <c r="AS2181" t="s">
        <v>74</v>
      </c>
      <c r="AT2181" t="s">
        <v>50</v>
      </c>
      <c r="AU2181" t="s">
        <v>83</v>
      </c>
      <c r="AV2181" t="s">
        <v>128</v>
      </c>
      <c r="AW2181" t="s">
        <v>398</v>
      </c>
    </row>
    <row r="2182" spans="1:49" x14ac:dyDescent="0.25">
      <c r="A2182" t="s">
        <v>45</v>
      </c>
      <c r="B2182" s="3" t="s">
        <v>46</v>
      </c>
      <c r="C2182" t="s">
        <v>47</v>
      </c>
      <c r="D2182" s="2">
        <f t="shared" si="163"/>
        <v>34873</v>
      </c>
      <c r="E2182" t="s">
        <v>485</v>
      </c>
      <c r="F2182" s="3">
        <f t="shared" si="165"/>
        <v>5</v>
      </c>
      <c r="G2182" t="s">
        <v>604</v>
      </c>
      <c r="H2182" t="s">
        <v>67</v>
      </c>
      <c r="I2182" t="s">
        <v>66</v>
      </c>
      <c r="J2182" t="s">
        <v>67</v>
      </c>
      <c r="K2182" t="s">
        <v>67</v>
      </c>
      <c r="L2182" t="s">
        <v>67</v>
      </c>
      <c r="M2182" t="s">
        <v>112</v>
      </c>
      <c r="N2182" t="s">
        <v>67</v>
      </c>
      <c r="O2182" t="s">
        <v>67</v>
      </c>
      <c r="P2182" t="s">
        <v>67</v>
      </c>
      <c r="Q2182" t="s">
        <v>112</v>
      </c>
      <c r="R2182" t="s">
        <v>112</v>
      </c>
      <c r="S2182" t="s">
        <v>67</v>
      </c>
      <c r="T2182" t="s">
        <v>67</v>
      </c>
      <c r="U2182" t="s">
        <v>67</v>
      </c>
      <c r="V2182" t="s">
        <v>67</v>
      </c>
      <c r="W2182" t="s">
        <v>67</v>
      </c>
      <c r="X2182" t="s">
        <v>67</v>
      </c>
      <c r="Y2182" t="s">
        <v>112</v>
      </c>
      <c r="Z2182" t="s">
        <v>112</v>
      </c>
      <c r="AA2182" t="s">
        <v>67</v>
      </c>
      <c r="AB2182" t="s">
        <v>67</v>
      </c>
      <c r="AC2182" t="s">
        <v>66</v>
      </c>
      <c r="AD2182" t="s">
        <v>67</v>
      </c>
      <c r="AE2182" t="s">
        <v>67</v>
      </c>
      <c r="AF2182" t="s">
        <v>8</v>
      </c>
      <c r="AG2182" t="s">
        <v>19</v>
      </c>
      <c r="AH2182" t="s">
        <v>8</v>
      </c>
      <c r="AI2182" t="s">
        <v>26</v>
      </c>
      <c r="AJ2182" t="s">
        <v>50</v>
      </c>
      <c r="AK2182" t="s">
        <v>51</v>
      </c>
      <c r="AL2182" t="s">
        <v>95</v>
      </c>
      <c r="AM2182" t="s">
        <v>53</v>
      </c>
      <c r="AN2182" t="s">
        <v>54</v>
      </c>
      <c r="AO2182" t="s">
        <v>175</v>
      </c>
      <c r="AP2182" t="s">
        <v>56</v>
      </c>
      <c r="AQ2182" t="s">
        <v>57</v>
      </c>
      <c r="AR2182" t="s">
        <v>58</v>
      </c>
      <c r="AS2182" t="s">
        <v>179</v>
      </c>
      <c r="AT2182" t="s">
        <v>50</v>
      </c>
      <c r="AU2182" t="s">
        <v>61</v>
      </c>
      <c r="AV2182" t="s">
        <v>62</v>
      </c>
      <c r="AW2182" t="s">
        <v>559</v>
      </c>
    </row>
    <row r="2183" spans="1:49" x14ac:dyDescent="0.25">
      <c r="A2183" t="s">
        <v>526</v>
      </c>
      <c r="B2183" s="3" t="s">
        <v>46</v>
      </c>
      <c r="C2183" t="s">
        <v>47</v>
      </c>
      <c r="D2183" s="2">
        <f t="shared" si="163"/>
        <v>33082</v>
      </c>
      <c r="E2183" t="s">
        <v>528</v>
      </c>
      <c r="F2183" s="3">
        <f t="shared" si="165"/>
        <v>5</v>
      </c>
      <c r="G2183" t="s">
        <v>527</v>
      </c>
      <c r="H2183" t="s">
        <v>66</v>
      </c>
      <c r="I2183" t="s">
        <v>66</v>
      </c>
      <c r="J2183" t="s">
        <v>67</v>
      </c>
      <c r="K2183" t="s">
        <v>66</v>
      </c>
      <c r="L2183" t="s">
        <v>66</v>
      </c>
      <c r="M2183" t="s">
        <v>67</v>
      </c>
      <c r="N2183" t="s">
        <v>67</v>
      </c>
      <c r="O2183" t="s">
        <v>66</v>
      </c>
      <c r="P2183" t="s">
        <v>67</v>
      </c>
      <c r="Q2183" t="s">
        <v>67</v>
      </c>
      <c r="R2183" t="s">
        <v>66</v>
      </c>
      <c r="S2183" t="s">
        <v>66</v>
      </c>
      <c r="T2183" t="s">
        <v>66</v>
      </c>
      <c r="U2183" t="s">
        <v>66</v>
      </c>
      <c r="V2183" t="s">
        <v>66</v>
      </c>
      <c r="W2183" t="s">
        <v>66</v>
      </c>
      <c r="X2183" t="s">
        <v>66</v>
      </c>
      <c r="Y2183" t="s">
        <v>112</v>
      </c>
      <c r="Z2183" t="s">
        <v>67</v>
      </c>
      <c r="AA2183" t="s">
        <v>66</v>
      </c>
      <c r="AB2183" t="s">
        <v>66</v>
      </c>
      <c r="AC2183" t="s">
        <v>66</v>
      </c>
      <c r="AD2183" t="s">
        <v>66</v>
      </c>
      <c r="AE2183" t="s">
        <v>112</v>
      </c>
      <c r="AF2183" t="s">
        <v>17</v>
      </c>
      <c r="AG2183" t="s">
        <v>6</v>
      </c>
      <c r="AH2183" t="s">
        <v>8</v>
      </c>
      <c r="AI2183" t="s">
        <v>25</v>
      </c>
      <c r="AJ2183" t="s">
        <v>50</v>
      </c>
      <c r="AK2183" t="s">
        <v>51</v>
      </c>
      <c r="AL2183" t="s">
        <v>69</v>
      </c>
      <c r="AM2183" t="s">
        <v>53</v>
      </c>
      <c r="AN2183" t="s">
        <v>70</v>
      </c>
      <c r="AO2183" t="s">
        <v>55</v>
      </c>
      <c r="AP2183" t="s">
        <v>119</v>
      </c>
      <c r="AQ2183" t="s">
        <v>73</v>
      </c>
      <c r="AR2183" t="s">
        <v>58</v>
      </c>
      <c r="AS2183" t="s">
        <v>74</v>
      </c>
      <c r="AT2183" t="s">
        <v>50</v>
      </c>
      <c r="AU2183" t="s">
        <v>83</v>
      </c>
      <c r="AV2183" t="s">
        <v>419</v>
      </c>
      <c r="AW2183" t="s">
        <v>246</v>
      </c>
    </row>
    <row r="2184" spans="1:49" x14ac:dyDescent="0.25">
      <c r="A2184" t="s">
        <v>379</v>
      </c>
      <c r="B2184" s="3" t="s">
        <v>46</v>
      </c>
      <c r="C2184" t="s">
        <v>47</v>
      </c>
      <c r="D2184" s="2">
        <f t="shared" si="163"/>
        <v>30665</v>
      </c>
      <c r="E2184" t="s">
        <v>482</v>
      </c>
      <c r="F2184" s="3">
        <f t="shared" si="165"/>
        <v>5</v>
      </c>
      <c r="G2184" t="s">
        <v>541</v>
      </c>
      <c r="AJ2184" t="s">
        <v>50</v>
      </c>
      <c r="AK2184" t="s">
        <v>51</v>
      </c>
      <c r="AL2184" t="s">
        <v>69</v>
      </c>
      <c r="AM2184" t="s">
        <v>53</v>
      </c>
      <c r="AN2184" t="s">
        <v>206</v>
      </c>
      <c r="AO2184" t="s">
        <v>55</v>
      </c>
      <c r="AP2184" t="s">
        <v>72</v>
      </c>
      <c r="AQ2184" t="s">
        <v>73</v>
      </c>
      <c r="AR2184" t="s">
        <v>58</v>
      </c>
      <c r="AS2184" t="s">
        <v>59</v>
      </c>
      <c r="AT2184" t="s">
        <v>53</v>
      </c>
      <c r="AW2184" t="s">
        <v>640</v>
      </c>
    </row>
    <row r="2185" spans="1:49" x14ac:dyDescent="0.25">
      <c r="A2185" t="s">
        <v>188</v>
      </c>
      <c r="B2185" s="3" t="s">
        <v>1187</v>
      </c>
      <c r="C2185" t="s">
        <v>47</v>
      </c>
      <c r="D2185" s="2" t="str">
        <f t="shared" si="163"/>
        <v>1996-10-23</v>
      </c>
      <c r="E2185" t="s">
        <v>748</v>
      </c>
      <c r="F2185" s="3">
        <f t="shared" si="165"/>
        <v>6</v>
      </c>
      <c r="G2185" t="s">
        <v>1582</v>
      </c>
      <c r="H2185" t="s">
        <v>67</v>
      </c>
      <c r="I2185" t="s">
        <v>67</v>
      </c>
      <c r="J2185" t="s">
        <v>67</v>
      </c>
      <c r="K2185" t="s">
        <v>67</v>
      </c>
      <c r="L2185" t="s">
        <v>67</v>
      </c>
      <c r="M2185" t="s">
        <v>66</v>
      </c>
      <c r="N2185" t="s">
        <v>66</v>
      </c>
      <c r="O2185" t="s">
        <v>66</v>
      </c>
      <c r="P2185" t="s">
        <v>66</v>
      </c>
      <c r="Q2185" t="s">
        <v>67</v>
      </c>
      <c r="R2185" t="s">
        <v>67</v>
      </c>
      <c r="S2185" t="s">
        <v>67</v>
      </c>
      <c r="T2185" t="s">
        <v>66</v>
      </c>
      <c r="U2185" t="s">
        <v>66</v>
      </c>
      <c r="V2185" t="s">
        <v>66</v>
      </c>
      <c r="W2185" t="s">
        <v>66</v>
      </c>
      <c r="X2185" t="s">
        <v>66</v>
      </c>
      <c r="Y2185" t="s">
        <v>66</v>
      </c>
      <c r="Z2185" t="s">
        <v>67</v>
      </c>
      <c r="AA2185" t="s">
        <v>66</v>
      </c>
      <c r="AB2185" t="s">
        <v>66</v>
      </c>
      <c r="AC2185" t="s">
        <v>66</v>
      </c>
      <c r="AD2185" t="s">
        <v>66</v>
      </c>
      <c r="AE2185" t="s">
        <v>67</v>
      </c>
      <c r="AF2185" t="s">
        <v>4</v>
      </c>
      <c r="AG2185" t="s">
        <v>3</v>
      </c>
      <c r="AH2185" t="s">
        <v>11</v>
      </c>
      <c r="AI2185" t="s">
        <v>6</v>
      </c>
      <c r="AJ2185" t="s">
        <v>50</v>
      </c>
      <c r="AK2185" t="s">
        <v>94</v>
      </c>
      <c r="AL2185" t="s">
        <v>88</v>
      </c>
      <c r="AM2185" t="s">
        <v>53</v>
      </c>
      <c r="AN2185" t="s">
        <v>70</v>
      </c>
      <c r="AO2185" t="s">
        <v>55</v>
      </c>
      <c r="AP2185" t="s">
        <v>56</v>
      </c>
      <c r="AQ2185" t="s">
        <v>220</v>
      </c>
      <c r="AR2185" t="s">
        <v>58</v>
      </c>
      <c r="AS2185" t="s">
        <v>74</v>
      </c>
      <c r="AT2185" t="s">
        <v>50</v>
      </c>
      <c r="AU2185" t="s">
        <v>61</v>
      </c>
      <c r="AV2185" t="s">
        <v>84</v>
      </c>
      <c r="AW2185" t="s">
        <v>190</v>
      </c>
    </row>
    <row r="2186" spans="1:49" x14ac:dyDescent="0.25">
      <c r="A2186" t="s">
        <v>85</v>
      </c>
      <c r="B2186" s="3" t="s">
        <v>46</v>
      </c>
      <c r="C2186" t="s">
        <v>47</v>
      </c>
      <c r="D2186" s="2" t="str">
        <f t="shared" si="163"/>
        <v>1996-05-12</v>
      </c>
      <c r="E2186" t="s">
        <v>1637</v>
      </c>
      <c r="F2186" s="3">
        <f t="shared" si="165"/>
        <v>8</v>
      </c>
      <c r="G2186" t="s">
        <v>633</v>
      </c>
      <c r="H2186" t="s">
        <v>67</v>
      </c>
      <c r="I2186" t="s">
        <v>66</v>
      </c>
      <c r="J2186" t="s">
        <v>66</v>
      </c>
      <c r="K2186" t="s">
        <v>66</v>
      </c>
      <c r="L2186" t="s">
        <v>67</v>
      </c>
      <c r="M2186" t="s">
        <v>67</v>
      </c>
      <c r="N2186" t="s">
        <v>67</v>
      </c>
      <c r="O2186" t="s">
        <v>66</v>
      </c>
      <c r="P2186" t="s">
        <v>66</v>
      </c>
      <c r="Q2186" t="s">
        <v>67</v>
      </c>
      <c r="R2186" t="s">
        <v>112</v>
      </c>
      <c r="S2186" t="s">
        <v>67</v>
      </c>
      <c r="T2186" t="s">
        <v>66</v>
      </c>
      <c r="U2186" t="s">
        <v>66</v>
      </c>
      <c r="V2186" t="s">
        <v>66</v>
      </c>
      <c r="W2186" t="s">
        <v>66</v>
      </c>
      <c r="X2186" t="s">
        <v>67</v>
      </c>
      <c r="Y2186" t="s">
        <v>112</v>
      </c>
      <c r="Z2186" t="s">
        <v>67</v>
      </c>
      <c r="AA2186" t="s">
        <v>66</v>
      </c>
      <c r="AB2186" t="s">
        <v>66</v>
      </c>
      <c r="AC2186" t="s">
        <v>66</v>
      </c>
      <c r="AD2186" t="s">
        <v>67</v>
      </c>
      <c r="AE2186" t="s">
        <v>67</v>
      </c>
      <c r="AF2186" t="s">
        <v>14</v>
      </c>
      <c r="AG2186" t="s">
        <v>3</v>
      </c>
      <c r="AH2186" t="s">
        <v>14</v>
      </c>
      <c r="AI2186" t="s">
        <v>15</v>
      </c>
      <c r="AJ2186" t="s">
        <v>50</v>
      </c>
      <c r="AK2186" t="s">
        <v>51</v>
      </c>
      <c r="AL2186" t="s">
        <v>69</v>
      </c>
      <c r="AM2186" t="s">
        <v>53</v>
      </c>
      <c r="AN2186" t="s">
        <v>200</v>
      </c>
      <c r="AO2186" t="s">
        <v>71</v>
      </c>
      <c r="AP2186" t="s">
        <v>96</v>
      </c>
      <c r="AQ2186" t="s">
        <v>97</v>
      </c>
      <c r="AR2186" t="s">
        <v>58</v>
      </c>
      <c r="AS2186" t="s">
        <v>59</v>
      </c>
      <c r="AT2186" t="s">
        <v>50</v>
      </c>
      <c r="AU2186" t="s">
        <v>83</v>
      </c>
      <c r="AV2186" t="s">
        <v>90</v>
      </c>
      <c r="AW2186" t="s">
        <v>93</v>
      </c>
    </row>
    <row r="2187" spans="1:49" x14ac:dyDescent="0.25">
      <c r="A2187" t="s">
        <v>188</v>
      </c>
      <c r="B2187" s="3" t="s">
        <v>1187</v>
      </c>
      <c r="C2187" t="s">
        <v>47</v>
      </c>
      <c r="D2187" s="2" t="str">
        <f t="shared" si="163"/>
        <v>1998-10-03</v>
      </c>
      <c r="E2187" t="s">
        <v>681</v>
      </c>
      <c r="F2187" s="3">
        <f t="shared" si="165"/>
        <v>5</v>
      </c>
      <c r="G2187" t="s">
        <v>1188</v>
      </c>
      <c r="H2187" t="s">
        <v>67</v>
      </c>
      <c r="I2187" t="s">
        <v>66</v>
      </c>
      <c r="J2187" t="s">
        <v>67</v>
      </c>
      <c r="K2187" t="s">
        <v>67</v>
      </c>
      <c r="L2187" t="s">
        <v>66</v>
      </c>
      <c r="M2187" t="s">
        <v>67</v>
      </c>
      <c r="N2187" t="s">
        <v>67</v>
      </c>
      <c r="O2187" t="s">
        <v>67</v>
      </c>
      <c r="P2187" t="s">
        <v>66</v>
      </c>
      <c r="Q2187" t="s">
        <v>67</v>
      </c>
      <c r="R2187" t="s">
        <v>67</v>
      </c>
      <c r="S2187" t="s">
        <v>67</v>
      </c>
      <c r="T2187" t="s">
        <v>67</v>
      </c>
      <c r="U2187" t="s">
        <v>67</v>
      </c>
      <c r="V2187" t="s">
        <v>67</v>
      </c>
      <c r="W2187" t="s">
        <v>67</v>
      </c>
      <c r="X2187" t="s">
        <v>67</v>
      </c>
      <c r="Y2187" t="s">
        <v>112</v>
      </c>
      <c r="Z2187" t="s">
        <v>112</v>
      </c>
      <c r="AA2187" t="s">
        <v>67</v>
      </c>
      <c r="AB2187" t="s">
        <v>66</v>
      </c>
      <c r="AC2187" t="s">
        <v>66</v>
      </c>
      <c r="AD2187" t="s">
        <v>66</v>
      </c>
      <c r="AE2187" t="s">
        <v>66</v>
      </c>
      <c r="AF2187" t="s">
        <v>23</v>
      </c>
      <c r="AG2187" t="s">
        <v>15</v>
      </c>
      <c r="AH2187" t="s">
        <v>23</v>
      </c>
      <c r="AI2187" t="s">
        <v>15</v>
      </c>
      <c r="AJ2187" t="s">
        <v>50</v>
      </c>
      <c r="AK2187" t="s">
        <v>94</v>
      </c>
      <c r="AL2187" t="s">
        <v>95</v>
      </c>
      <c r="AM2187" t="s">
        <v>50</v>
      </c>
      <c r="AN2187" t="s">
        <v>200</v>
      </c>
      <c r="AO2187" t="s">
        <v>55</v>
      </c>
      <c r="AP2187" t="s">
        <v>119</v>
      </c>
      <c r="AQ2187" t="s">
        <v>80</v>
      </c>
      <c r="AR2187" t="s">
        <v>58</v>
      </c>
      <c r="AS2187" t="s">
        <v>74</v>
      </c>
      <c r="AT2187" t="s">
        <v>50</v>
      </c>
      <c r="AU2187" t="s">
        <v>83</v>
      </c>
      <c r="AV2187" t="s">
        <v>84</v>
      </c>
      <c r="AW2187" t="s">
        <v>1038</v>
      </c>
    </row>
    <row r="2188" spans="1:49" x14ac:dyDescent="0.25">
      <c r="A2188" t="s">
        <v>354</v>
      </c>
      <c r="B2188" s="3" t="s">
        <v>46</v>
      </c>
      <c r="C2188" t="s">
        <v>47</v>
      </c>
      <c r="D2188" s="2" t="str">
        <f t="shared" si="163"/>
        <v>1998-09-07</v>
      </c>
      <c r="E2188" t="s">
        <v>803</v>
      </c>
      <c r="F2188" s="3">
        <f t="shared" si="165"/>
        <v>7</v>
      </c>
      <c r="G2188" t="s">
        <v>655</v>
      </c>
      <c r="AJ2188" t="s">
        <v>50</v>
      </c>
      <c r="AK2188" t="s">
        <v>94</v>
      </c>
      <c r="AL2188" t="s">
        <v>69</v>
      </c>
      <c r="AM2188" t="s">
        <v>53</v>
      </c>
      <c r="AN2188" t="s">
        <v>70</v>
      </c>
      <c r="AO2188" t="s">
        <v>207</v>
      </c>
      <c r="AP2188" t="s">
        <v>72</v>
      </c>
      <c r="AQ2188" t="s">
        <v>73</v>
      </c>
      <c r="AR2188" t="s">
        <v>58</v>
      </c>
      <c r="AS2188" t="s">
        <v>74</v>
      </c>
      <c r="AT2188" t="s">
        <v>50</v>
      </c>
      <c r="AU2188" t="s">
        <v>83</v>
      </c>
      <c r="AV2188" t="s">
        <v>120</v>
      </c>
      <c r="AW2188" t="s">
        <v>169</v>
      </c>
    </row>
    <row r="2189" spans="1:49" x14ac:dyDescent="0.25">
      <c r="A2189" t="s">
        <v>77</v>
      </c>
      <c r="B2189" s="3" t="s">
        <v>46</v>
      </c>
      <c r="C2189" t="s">
        <v>47</v>
      </c>
      <c r="D2189" s="2" t="str">
        <f t="shared" si="163"/>
        <v>1999-09-07</v>
      </c>
      <c r="E2189" t="s">
        <v>1638</v>
      </c>
      <c r="F2189" s="3">
        <f t="shared" si="165"/>
        <v>7</v>
      </c>
      <c r="G2189" t="s">
        <v>519</v>
      </c>
      <c r="H2189" t="s">
        <v>66</v>
      </c>
      <c r="I2189" t="s">
        <v>66</v>
      </c>
      <c r="J2189" t="s">
        <v>66</v>
      </c>
      <c r="K2189" t="s">
        <v>66</v>
      </c>
      <c r="L2189" t="s">
        <v>66</v>
      </c>
      <c r="M2189" t="s">
        <v>66</v>
      </c>
      <c r="N2189" t="s">
        <v>66</v>
      </c>
      <c r="O2189" t="s">
        <v>66</v>
      </c>
      <c r="P2189" t="s">
        <v>66</v>
      </c>
      <c r="Q2189" t="s">
        <v>66</v>
      </c>
      <c r="R2189" t="s">
        <v>66</v>
      </c>
      <c r="S2189" t="s">
        <v>66</v>
      </c>
      <c r="T2189" t="s">
        <v>66</v>
      </c>
      <c r="U2189" t="s">
        <v>66</v>
      </c>
      <c r="V2189" t="s">
        <v>66</v>
      </c>
      <c r="W2189" t="s">
        <v>66</v>
      </c>
      <c r="X2189" t="s">
        <v>66</v>
      </c>
      <c r="Y2189" t="s">
        <v>66</v>
      </c>
      <c r="Z2189" t="s">
        <v>66</v>
      </c>
      <c r="AA2189" t="s">
        <v>66</v>
      </c>
      <c r="AB2189" t="s">
        <v>66</v>
      </c>
      <c r="AC2189" t="s">
        <v>66</v>
      </c>
      <c r="AD2189" t="s">
        <v>66</v>
      </c>
      <c r="AE2189" t="s">
        <v>66</v>
      </c>
      <c r="AF2189" t="s">
        <v>15</v>
      </c>
      <c r="AG2189" t="s">
        <v>22</v>
      </c>
      <c r="AH2189" t="s">
        <v>13</v>
      </c>
      <c r="AI2189" t="s">
        <v>8</v>
      </c>
      <c r="AJ2189" t="s">
        <v>50</v>
      </c>
      <c r="AK2189" t="s">
        <v>51</v>
      </c>
      <c r="AL2189" t="s">
        <v>69</v>
      </c>
      <c r="AM2189" t="s">
        <v>53</v>
      </c>
      <c r="AN2189" t="s">
        <v>70</v>
      </c>
      <c r="AO2189" t="s">
        <v>55</v>
      </c>
      <c r="AP2189" t="s">
        <v>96</v>
      </c>
      <c r="AQ2189" t="s">
        <v>97</v>
      </c>
      <c r="AR2189" t="s">
        <v>58</v>
      </c>
      <c r="AS2189" t="s">
        <v>74</v>
      </c>
      <c r="AT2189" t="s">
        <v>50</v>
      </c>
      <c r="AU2189" t="s">
        <v>83</v>
      </c>
      <c r="AV2189" t="s">
        <v>84</v>
      </c>
      <c r="AW2189" t="s">
        <v>154</v>
      </c>
    </row>
    <row r="2190" spans="1:49" x14ac:dyDescent="0.25">
      <c r="A2190" t="s">
        <v>248</v>
      </c>
      <c r="B2190" s="3" t="s">
        <v>46</v>
      </c>
      <c r="C2190" t="s">
        <v>47</v>
      </c>
      <c r="D2190" s="2" t="str">
        <f t="shared" si="163"/>
        <v>2003-12-15</v>
      </c>
      <c r="E2190" t="s">
        <v>227</v>
      </c>
      <c r="F2190" s="3">
        <f t="shared" si="165"/>
        <v>9</v>
      </c>
      <c r="G2190" t="s">
        <v>320</v>
      </c>
      <c r="AJ2190" t="s">
        <v>50</v>
      </c>
      <c r="AK2190" t="s">
        <v>94</v>
      </c>
      <c r="AL2190" t="s">
        <v>95</v>
      </c>
      <c r="AM2190" t="s">
        <v>53</v>
      </c>
      <c r="AN2190" t="s">
        <v>70</v>
      </c>
      <c r="AO2190" t="s">
        <v>55</v>
      </c>
      <c r="AP2190" t="s">
        <v>119</v>
      </c>
      <c r="AQ2190" t="s">
        <v>73</v>
      </c>
      <c r="AR2190" t="s">
        <v>58</v>
      </c>
      <c r="AS2190" t="s">
        <v>74</v>
      </c>
    </row>
    <row r="2191" spans="1:49" x14ac:dyDescent="0.25">
      <c r="A2191" t="s">
        <v>129</v>
      </c>
      <c r="B2191" s="3" t="s">
        <v>46</v>
      </c>
      <c r="C2191" t="s">
        <v>47</v>
      </c>
      <c r="D2191" s="2" t="str">
        <f t="shared" si="163"/>
        <v>2003-01-31</v>
      </c>
      <c r="E2191" t="s">
        <v>300</v>
      </c>
      <c r="F2191" s="3">
        <f t="shared" si="165"/>
        <v>6</v>
      </c>
      <c r="G2191" t="s">
        <v>1639</v>
      </c>
      <c r="H2191" t="s">
        <v>67</v>
      </c>
      <c r="I2191" t="s">
        <v>67</v>
      </c>
      <c r="J2191" t="s">
        <v>67</v>
      </c>
      <c r="K2191" t="s">
        <v>66</v>
      </c>
      <c r="L2191" t="s">
        <v>66</v>
      </c>
      <c r="M2191" t="s">
        <v>66</v>
      </c>
      <c r="N2191" t="s">
        <v>67</v>
      </c>
      <c r="O2191" t="s">
        <v>67</v>
      </c>
      <c r="P2191" t="s">
        <v>66</v>
      </c>
      <c r="Q2191" t="s">
        <v>67</v>
      </c>
      <c r="R2191" t="s">
        <v>67</v>
      </c>
      <c r="S2191" t="s">
        <v>67</v>
      </c>
      <c r="T2191" t="s">
        <v>66</v>
      </c>
      <c r="U2191" t="s">
        <v>66</v>
      </c>
      <c r="V2191" t="s">
        <v>66</v>
      </c>
      <c r="W2191" t="s">
        <v>66</v>
      </c>
      <c r="X2191" t="s">
        <v>66</v>
      </c>
      <c r="Y2191" t="s">
        <v>67</v>
      </c>
      <c r="Z2191" t="s">
        <v>112</v>
      </c>
      <c r="AA2191" t="s">
        <v>67</v>
      </c>
      <c r="AB2191" t="s">
        <v>67</v>
      </c>
      <c r="AC2191" t="s">
        <v>66</v>
      </c>
      <c r="AD2191" t="s">
        <v>67</v>
      </c>
      <c r="AE2191" t="s">
        <v>66</v>
      </c>
      <c r="AF2191" t="s">
        <v>18</v>
      </c>
      <c r="AG2191" t="s">
        <v>15</v>
      </c>
      <c r="AH2191" t="s">
        <v>5</v>
      </c>
      <c r="AI2191" t="s">
        <v>15</v>
      </c>
      <c r="AJ2191" t="s">
        <v>50</v>
      </c>
      <c r="AK2191" t="s">
        <v>94</v>
      </c>
      <c r="AL2191" t="s">
        <v>95</v>
      </c>
      <c r="AM2191" t="s">
        <v>53</v>
      </c>
      <c r="AN2191" t="s">
        <v>206</v>
      </c>
      <c r="AO2191" t="s">
        <v>55</v>
      </c>
      <c r="AP2191" t="s">
        <v>119</v>
      </c>
      <c r="AQ2191" t="s">
        <v>378</v>
      </c>
      <c r="AR2191" t="s">
        <v>58</v>
      </c>
      <c r="AS2191" t="s">
        <v>59</v>
      </c>
      <c r="AT2191" t="s">
        <v>50</v>
      </c>
      <c r="AU2191" t="s">
        <v>83</v>
      </c>
      <c r="AV2191" t="s">
        <v>128</v>
      </c>
      <c r="AW2191" t="s">
        <v>999</v>
      </c>
    </row>
    <row r="2192" spans="1:49" x14ac:dyDescent="0.25">
      <c r="A2192" t="s">
        <v>85</v>
      </c>
      <c r="B2192" s="3" t="s">
        <v>46</v>
      </c>
      <c r="C2192" t="s">
        <v>47</v>
      </c>
      <c r="D2192" s="2" t="str">
        <f t="shared" si="163"/>
        <v>2005-02-02</v>
      </c>
      <c r="E2192" t="s">
        <v>319</v>
      </c>
      <c r="F2192" s="3">
        <f t="shared" si="165"/>
        <v>10</v>
      </c>
      <c r="G2192" t="s">
        <v>1596</v>
      </c>
      <c r="AJ2192" t="s">
        <v>53</v>
      </c>
      <c r="AT2192" t="s">
        <v>50</v>
      </c>
      <c r="AU2192" t="s">
        <v>61</v>
      </c>
      <c r="AV2192" t="s">
        <v>90</v>
      </c>
      <c r="AW2192" t="s">
        <v>1640</v>
      </c>
    </row>
    <row r="2193" spans="1:49" x14ac:dyDescent="0.25">
      <c r="A2193" t="s">
        <v>176</v>
      </c>
      <c r="B2193" s="3" t="s">
        <v>46</v>
      </c>
      <c r="C2193" t="s">
        <v>47</v>
      </c>
      <c r="D2193" s="2" t="str">
        <f t="shared" si="163"/>
        <v>2005-07-11</v>
      </c>
      <c r="E2193" t="s">
        <v>153</v>
      </c>
      <c r="F2193" s="3">
        <f t="shared" si="165"/>
        <v>6</v>
      </c>
      <c r="G2193" t="s">
        <v>810</v>
      </c>
      <c r="H2193" t="s">
        <v>67</v>
      </c>
      <c r="I2193" t="s">
        <v>66</v>
      </c>
      <c r="J2193" t="s">
        <v>67</v>
      </c>
      <c r="K2193" t="s">
        <v>67</v>
      </c>
      <c r="L2193" t="s">
        <v>67</v>
      </c>
      <c r="M2193" t="s">
        <v>67</v>
      </c>
      <c r="N2193" t="s">
        <v>67</v>
      </c>
      <c r="O2193" t="s">
        <v>66</v>
      </c>
      <c r="P2193" t="s">
        <v>66</v>
      </c>
      <c r="Q2193" t="s">
        <v>66</v>
      </c>
      <c r="R2193" t="s">
        <v>66</v>
      </c>
      <c r="S2193" t="s">
        <v>66</v>
      </c>
      <c r="T2193" t="s">
        <v>66</v>
      </c>
      <c r="U2193" t="s">
        <v>66</v>
      </c>
      <c r="V2193" t="s">
        <v>66</v>
      </c>
      <c r="W2193" t="s">
        <v>66</v>
      </c>
      <c r="X2193" t="s">
        <v>66</v>
      </c>
      <c r="Y2193" t="s">
        <v>67</v>
      </c>
      <c r="Z2193" t="s">
        <v>67</v>
      </c>
      <c r="AA2193" t="s">
        <v>66</v>
      </c>
      <c r="AB2193" t="s">
        <v>66</v>
      </c>
      <c r="AC2193" t="s">
        <v>66</v>
      </c>
      <c r="AD2193" t="s">
        <v>66</v>
      </c>
      <c r="AE2193" t="s">
        <v>66</v>
      </c>
      <c r="AF2193" t="s">
        <v>14</v>
      </c>
      <c r="AI2193" t="s">
        <v>17</v>
      </c>
      <c r="AJ2193" t="s">
        <v>50</v>
      </c>
      <c r="AK2193" t="s">
        <v>51</v>
      </c>
      <c r="AL2193" t="s">
        <v>88</v>
      </c>
      <c r="AM2193" t="s">
        <v>50</v>
      </c>
      <c r="AN2193" t="s">
        <v>54</v>
      </c>
      <c r="AO2193" t="s">
        <v>100</v>
      </c>
      <c r="AP2193" t="s">
        <v>56</v>
      </c>
      <c r="AQ2193" t="s">
        <v>73</v>
      </c>
      <c r="AR2193" t="s">
        <v>58</v>
      </c>
      <c r="AS2193" t="s">
        <v>74</v>
      </c>
      <c r="AT2193" t="s">
        <v>50</v>
      </c>
      <c r="AU2193" t="s">
        <v>127</v>
      </c>
      <c r="AV2193" t="s">
        <v>90</v>
      </c>
      <c r="AW2193" t="s">
        <v>289</v>
      </c>
    </row>
    <row r="2194" spans="1:49" x14ac:dyDescent="0.25">
      <c r="A2194" t="s">
        <v>77</v>
      </c>
      <c r="B2194" s="3" t="s">
        <v>46</v>
      </c>
      <c r="C2194" t="s">
        <v>47</v>
      </c>
      <c r="D2194" s="2" t="str">
        <f t="shared" ref="D2194:D2257" si="166">IF(LEN(G2194)&lt;10, DATE(YEAR(E2194)-5, MONTH(E2194), DAY(E2194)), IF(YEAR(G2194)=YEAR(E2194), DATE(YEAR(E2194)-1, MONTH(G2194), DAY(G2194)),G2194))</f>
        <v>2002-12-18</v>
      </c>
      <c r="E2194" t="s">
        <v>214</v>
      </c>
      <c r="F2194" s="3">
        <f t="shared" si="165"/>
        <v>6</v>
      </c>
      <c r="G2194" t="s">
        <v>132</v>
      </c>
      <c r="H2194" t="s">
        <v>67</v>
      </c>
      <c r="I2194" t="s">
        <v>67</v>
      </c>
      <c r="J2194" t="s">
        <v>67</v>
      </c>
      <c r="K2194" t="s">
        <v>66</v>
      </c>
      <c r="L2194" t="s">
        <v>67</v>
      </c>
      <c r="M2194" t="s">
        <v>67</v>
      </c>
      <c r="N2194" t="s">
        <v>67</v>
      </c>
      <c r="O2194" t="s">
        <v>67</v>
      </c>
      <c r="P2194" t="s">
        <v>67</v>
      </c>
      <c r="Q2194" t="s">
        <v>67</v>
      </c>
      <c r="R2194" t="s">
        <v>67</v>
      </c>
      <c r="S2194" t="s">
        <v>67</v>
      </c>
      <c r="T2194" t="s">
        <v>112</v>
      </c>
      <c r="U2194" t="s">
        <v>67</v>
      </c>
      <c r="V2194" t="s">
        <v>66</v>
      </c>
      <c r="W2194" t="s">
        <v>66</v>
      </c>
      <c r="X2194" t="s">
        <v>66</v>
      </c>
      <c r="Y2194" t="s">
        <v>67</v>
      </c>
      <c r="Z2194" t="s">
        <v>67</v>
      </c>
      <c r="AA2194" t="s">
        <v>66</v>
      </c>
      <c r="AB2194" t="s">
        <v>67</v>
      </c>
      <c r="AC2194" t="s">
        <v>66</v>
      </c>
      <c r="AD2194" t="s">
        <v>66</v>
      </c>
      <c r="AE2194" t="s">
        <v>66</v>
      </c>
      <c r="AF2194" t="s">
        <v>10</v>
      </c>
      <c r="AG2194" t="s">
        <v>26</v>
      </c>
      <c r="AH2194" t="s">
        <v>22</v>
      </c>
      <c r="AI2194" t="s">
        <v>9</v>
      </c>
      <c r="AJ2194" t="s">
        <v>50</v>
      </c>
      <c r="AK2194" t="s">
        <v>94</v>
      </c>
      <c r="AL2194" t="s">
        <v>95</v>
      </c>
      <c r="AM2194" t="s">
        <v>53</v>
      </c>
      <c r="AN2194" t="s">
        <v>70</v>
      </c>
      <c r="AO2194" t="s">
        <v>55</v>
      </c>
      <c r="AP2194" t="s">
        <v>119</v>
      </c>
      <c r="AQ2194" t="s">
        <v>201</v>
      </c>
      <c r="AR2194" t="s">
        <v>81</v>
      </c>
      <c r="AS2194" t="s">
        <v>74</v>
      </c>
      <c r="AT2194" t="s">
        <v>50</v>
      </c>
      <c r="AU2194" t="s">
        <v>61</v>
      </c>
      <c r="AV2194" t="s">
        <v>84</v>
      </c>
      <c r="AW2194" t="s">
        <v>190</v>
      </c>
    </row>
    <row r="2195" spans="1:49" x14ac:dyDescent="0.25">
      <c r="A2195" t="s">
        <v>45</v>
      </c>
      <c r="B2195" s="3" t="s">
        <v>46</v>
      </c>
      <c r="C2195" t="s">
        <v>47</v>
      </c>
      <c r="D2195" s="2" t="str">
        <f t="shared" si="166"/>
        <v>2003-12-10</v>
      </c>
      <c r="E2195" t="s">
        <v>264</v>
      </c>
      <c r="F2195" s="3">
        <f t="shared" si="165"/>
        <v>6</v>
      </c>
      <c r="G2195" t="s">
        <v>276</v>
      </c>
      <c r="H2195" t="s">
        <v>67</v>
      </c>
      <c r="I2195" t="s">
        <v>67</v>
      </c>
      <c r="J2195" t="s">
        <v>67</v>
      </c>
      <c r="K2195" t="s">
        <v>66</v>
      </c>
      <c r="L2195" t="s">
        <v>66</v>
      </c>
      <c r="M2195" t="s">
        <v>67</v>
      </c>
      <c r="N2195" t="s">
        <v>67</v>
      </c>
      <c r="O2195" t="s">
        <v>112</v>
      </c>
      <c r="P2195" t="s">
        <v>67</v>
      </c>
      <c r="Q2195" t="s">
        <v>112</v>
      </c>
      <c r="R2195" t="s">
        <v>112</v>
      </c>
      <c r="S2195" t="s">
        <v>67</v>
      </c>
      <c r="T2195" t="s">
        <v>67</v>
      </c>
      <c r="U2195" t="s">
        <v>67</v>
      </c>
      <c r="V2195" t="s">
        <v>67</v>
      </c>
      <c r="W2195" t="s">
        <v>67</v>
      </c>
      <c r="X2195" t="s">
        <v>67</v>
      </c>
      <c r="Y2195" t="s">
        <v>112</v>
      </c>
      <c r="Z2195" t="s">
        <v>112</v>
      </c>
      <c r="AA2195" t="s">
        <v>67</v>
      </c>
      <c r="AB2195" t="s">
        <v>67</v>
      </c>
      <c r="AC2195" t="s">
        <v>67</v>
      </c>
      <c r="AD2195" t="s">
        <v>67</v>
      </c>
      <c r="AE2195" t="s">
        <v>66</v>
      </c>
      <c r="AF2195" t="s">
        <v>25</v>
      </c>
      <c r="AG2195" t="s">
        <v>26</v>
      </c>
      <c r="AH2195" t="s">
        <v>11</v>
      </c>
      <c r="AI2195" t="s">
        <v>15</v>
      </c>
      <c r="AJ2195" t="s">
        <v>50</v>
      </c>
      <c r="AK2195" t="s">
        <v>94</v>
      </c>
      <c r="AL2195" t="s">
        <v>95</v>
      </c>
      <c r="AM2195" t="s">
        <v>53</v>
      </c>
      <c r="AN2195" t="s">
        <v>54</v>
      </c>
      <c r="AO2195" t="s">
        <v>55</v>
      </c>
      <c r="AP2195" t="s">
        <v>72</v>
      </c>
      <c r="AQ2195" t="s">
        <v>57</v>
      </c>
      <c r="AR2195" t="s">
        <v>58</v>
      </c>
      <c r="AS2195" t="s">
        <v>179</v>
      </c>
      <c r="AT2195" t="s">
        <v>50</v>
      </c>
      <c r="AU2195" t="s">
        <v>61</v>
      </c>
      <c r="AV2195" t="s">
        <v>62</v>
      </c>
      <c r="AW2195" t="s">
        <v>597</v>
      </c>
    </row>
    <row r="2196" spans="1:49" x14ac:dyDescent="0.25">
      <c r="A2196" t="s">
        <v>991</v>
      </c>
      <c r="B2196" s="3" t="s">
        <v>46</v>
      </c>
      <c r="C2196" t="s">
        <v>47</v>
      </c>
      <c r="D2196" s="2" t="str">
        <f t="shared" si="166"/>
        <v>2003-09-16</v>
      </c>
      <c r="E2196" t="s">
        <v>555</v>
      </c>
      <c r="F2196" s="3">
        <f t="shared" si="165"/>
        <v>3</v>
      </c>
      <c r="G2196" t="s">
        <v>1641</v>
      </c>
      <c r="H2196" t="s">
        <v>67</v>
      </c>
      <c r="I2196" t="s">
        <v>67</v>
      </c>
      <c r="J2196" t="s">
        <v>67</v>
      </c>
      <c r="K2196" t="s">
        <v>67</v>
      </c>
      <c r="L2196" t="s">
        <v>67</v>
      </c>
      <c r="M2196" t="s">
        <v>112</v>
      </c>
      <c r="N2196" t="s">
        <v>112</v>
      </c>
      <c r="O2196" t="s">
        <v>112</v>
      </c>
      <c r="P2196" t="s">
        <v>112</v>
      </c>
      <c r="Q2196" t="s">
        <v>112</v>
      </c>
      <c r="R2196" t="s">
        <v>112</v>
      </c>
      <c r="S2196" t="s">
        <v>67</v>
      </c>
      <c r="T2196" t="s">
        <v>67</v>
      </c>
      <c r="U2196" t="s">
        <v>67</v>
      </c>
      <c r="V2196" t="s">
        <v>67</v>
      </c>
      <c r="W2196" t="s">
        <v>67</v>
      </c>
      <c r="X2196" t="s">
        <v>67</v>
      </c>
      <c r="Y2196" t="s">
        <v>67</v>
      </c>
      <c r="Z2196" t="s">
        <v>67</v>
      </c>
      <c r="AA2196" t="s">
        <v>67</v>
      </c>
      <c r="AB2196" t="s">
        <v>67</v>
      </c>
      <c r="AC2196" t="s">
        <v>67</v>
      </c>
      <c r="AD2196" t="s">
        <v>67</v>
      </c>
      <c r="AE2196" t="s">
        <v>67</v>
      </c>
      <c r="AF2196" t="s">
        <v>15</v>
      </c>
      <c r="AG2196" t="s">
        <v>23</v>
      </c>
      <c r="AH2196" t="s">
        <v>20</v>
      </c>
      <c r="AI2196" t="s">
        <v>6</v>
      </c>
      <c r="AJ2196" t="s">
        <v>50</v>
      </c>
      <c r="AK2196" t="s">
        <v>94</v>
      </c>
      <c r="AL2196" t="s">
        <v>95</v>
      </c>
      <c r="AM2196" t="s">
        <v>53</v>
      </c>
      <c r="AN2196" t="s">
        <v>70</v>
      </c>
      <c r="AO2196" t="s">
        <v>55</v>
      </c>
      <c r="AP2196" t="s">
        <v>56</v>
      </c>
      <c r="AQ2196" t="s">
        <v>220</v>
      </c>
      <c r="AR2196" t="s">
        <v>81</v>
      </c>
      <c r="AS2196" t="s">
        <v>145</v>
      </c>
      <c r="AT2196" t="s">
        <v>50</v>
      </c>
      <c r="AU2196" t="s">
        <v>61</v>
      </c>
      <c r="AV2196" t="s">
        <v>84</v>
      </c>
      <c r="AW2196" t="s">
        <v>674</v>
      </c>
    </row>
    <row r="2197" spans="1:49" x14ac:dyDescent="0.25">
      <c r="A2197" t="s">
        <v>237</v>
      </c>
      <c r="B2197" s="3" t="s">
        <v>46</v>
      </c>
      <c r="C2197" t="s">
        <v>47</v>
      </c>
      <c r="D2197" s="2" t="str">
        <f t="shared" si="166"/>
        <v>2008-09-25</v>
      </c>
      <c r="E2197" t="s">
        <v>92</v>
      </c>
      <c r="F2197" s="3">
        <f t="shared" si="165"/>
        <v>2</v>
      </c>
      <c r="G2197" t="s">
        <v>1642</v>
      </c>
      <c r="H2197" t="s">
        <v>67</v>
      </c>
      <c r="I2197" t="s">
        <v>67</v>
      </c>
      <c r="J2197" t="s">
        <v>67</v>
      </c>
      <c r="K2197" t="s">
        <v>67</v>
      </c>
      <c r="L2197" t="s">
        <v>67</v>
      </c>
      <c r="M2197" t="s">
        <v>112</v>
      </c>
      <c r="N2197" t="s">
        <v>112</v>
      </c>
      <c r="O2197" t="s">
        <v>112</v>
      </c>
      <c r="P2197" t="s">
        <v>112</v>
      </c>
      <c r="Q2197" t="s">
        <v>112</v>
      </c>
      <c r="R2197" t="s">
        <v>112</v>
      </c>
      <c r="S2197" t="s">
        <v>67</v>
      </c>
      <c r="T2197" t="s">
        <v>67</v>
      </c>
      <c r="U2197" t="s">
        <v>67</v>
      </c>
      <c r="V2197" t="s">
        <v>67</v>
      </c>
      <c r="W2197" t="s">
        <v>67</v>
      </c>
      <c r="X2197" t="s">
        <v>67</v>
      </c>
      <c r="Y2197" t="s">
        <v>67</v>
      </c>
      <c r="Z2197" t="s">
        <v>67</v>
      </c>
      <c r="AA2197" t="s">
        <v>67</v>
      </c>
      <c r="AB2197" t="s">
        <v>67</v>
      </c>
      <c r="AC2197" t="s">
        <v>67</v>
      </c>
      <c r="AD2197" t="s">
        <v>67</v>
      </c>
      <c r="AE2197" t="s">
        <v>67</v>
      </c>
      <c r="AF2197" t="s">
        <v>15</v>
      </c>
      <c r="AG2197" t="s">
        <v>23</v>
      </c>
      <c r="AH2197" t="s">
        <v>20</v>
      </c>
      <c r="AI2197" t="s">
        <v>6</v>
      </c>
      <c r="AJ2197" t="s">
        <v>50</v>
      </c>
      <c r="AK2197" t="s">
        <v>94</v>
      </c>
      <c r="AL2197" t="s">
        <v>95</v>
      </c>
      <c r="AM2197" t="s">
        <v>53</v>
      </c>
      <c r="AN2197" t="s">
        <v>70</v>
      </c>
      <c r="AO2197" t="s">
        <v>55</v>
      </c>
      <c r="AP2197" t="s">
        <v>56</v>
      </c>
      <c r="AQ2197" t="s">
        <v>220</v>
      </c>
      <c r="AR2197" t="s">
        <v>81</v>
      </c>
      <c r="AS2197" t="s">
        <v>145</v>
      </c>
      <c r="AT2197" t="s">
        <v>50</v>
      </c>
      <c r="AU2197" t="s">
        <v>61</v>
      </c>
      <c r="AV2197" t="s">
        <v>84</v>
      </c>
      <c r="AW2197" t="s">
        <v>674</v>
      </c>
    </row>
    <row r="2198" spans="1:49" x14ac:dyDescent="0.25">
      <c r="A2198" t="s">
        <v>85</v>
      </c>
      <c r="B2198" s="3" t="s">
        <v>46</v>
      </c>
      <c r="C2198" t="s">
        <v>47</v>
      </c>
      <c r="D2198" s="2" t="str">
        <f t="shared" si="166"/>
        <v>2004-07-08</v>
      </c>
      <c r="E2198" t="s">
        <v>65</v>
      </c>
      <c r="F2198" s="3">
        <f t="shared" si="165"/>
        <v>5</v>
      </c>
      <c r="G2198" t="s">
        <v>168</v>
      </c>
      <c r="H2198" t="s">
        <v>66</v>
      </c>
      <c r="I2198" t="s">
        <v>66</v>
      </c>
      <c r="J2198" t="s">
        <v>66</v>
      </c>
      <c r="K2198" t="s">
        <v>66</v>
      </c>
      <c r="L2198" t="s">
        <v>66</v>
      </c>
      <c r="M2198" t="s">
        <v>66</v>
      </c>
      <c r="N2198" t="s">
        <v>66</v>
      </c>
      <c r="O2198" t="s">
        <v>66</v>
      </c>
      <c r="P2198" t="s">
        <v>66</v>
      </c>
      <c r="Q2198" t="s">
        <v>66</v>
      </c>
      <c r="R2198" t="s">
        <v>66</v>
      </c>
      <c r="S2198" t="s">
        <v>66</v>
      </c>
      <c r="T2198" t="s">
        <v>66</v>
      </c>
      <c r="U2198" t="s">
        <v>66</v>
      </c>
      <c r="V2198" t="s">
        <v>66</v>
      </c>
      <c r="W2198" t="s">
        <v>66</v>
      </c>
      <c r="X2198" t="s">
        <v>67</v>
      </c>
      <c r="Y2198" t="s">
        <v>67</v>
      </c>
      <c r="Z2198" t="s">
        <v>66</v>
      </c>
      <c r="AA2198" t="s">
        <v>66</v>
      </c>
      <c r="AB2198" t="s">
        <v>66</v>
      </c>
      <c r="AC2198" t="s">
        <v>66</v>
      </c>
      <c r="AD2198" t="s">
        <v>66</v>
      </c>
      <c r="AE2198" t="s">
        <v>66</v>
      </c>
      <c r="AF2198" t="s">
        <v>10</v>
      </c>
      <c r="AG2198" t="s">
        <v>11</v>
      </c>
      <c r="AH2198" t="s">
        <v>8</v>
      </c>
      <c r="AI2198" t="s">
        <v>17</v>
      </c>
      <c r="AJ2198" t="s">
        <v>50</v>
      </c>
      <c r="AK2198" t="s">
        <v>94</v>
      </c>
      <c r="AL2198" t="s">
        <v>88</v>
      </c>
      <c r="AM2198" t="s">
        <v>53</v>
      </c>
      <c r="AN2198" t="s">
        <v>54</v>
      </c>
      <c r="AO2198" t="s">
        <v>55</v>
      </c>
      <c r="AP2198" t="s">
        <v>56</v>
      </c>
      <c r="AQ2198" t="s">
        <v>143</v>
      </c>
      <c r="AR2198" t="s">
        <v>58</v>
      </c>
      <c r="AS2198" t="s">
        <v>74</v>
      </c>
      <c r="AT2198" t="s">
        <v>50</v>
      </c>
      <c r="AU2198" t="s">
        <v>61</v>
      </c>
      <c r="AV2198" t="s">
        <v>90</v>
      </c>
      <c r="AW2198" t="s">
        <v>246</v>
      </c>
    </row>
    <row r="2199" spans="1:49" x14ac:dyDescent="0.25">
      <c r="A2199" t="s">
        <v>45</v>
      </c>
      <c r="B2199" s="3" t="s">
        <v>46</v>
      </c>
      <c r="C2199" t="s">
        <v>47</v>
      </c>
      <c r="D2199" s="2" t="str">
        <f t="shared" si="166"/>
        <v>2004-01-29</v>
      </c>
      <c r="E2199" t="s">
        <v>264</v>
      </c>
      <c r="F2199" s="3">
        <f t="shared" si="165"/>
        <v>5</v>
      </c>
      <c r="G2199" t="s">
        <v>86</v>
      </c>
      <c r="AJ2199" t="s">
        <v>50</v>
      </c>
      <c r="AK2199" t="s">
        <v>51</v>
      </c>
      <c r="AL2199" t="s">
        <v>69</v>
      </c>
      <c r="AM2199" t="s">
        <v>53</v>
      </c>
      <c r="AN2199" t="s">
        <v>54</v>
      </c>
      <c r="AO2199" t="s">
        <v>55</v>
      </c>
      <c r="AP2199" t="s">
        <v>96</v>
      </c>
      <c r="AQ2199" t="s">
        <v>57</v>
      </c>
      <c r="AR2199" t="s">
        <v>58</v>
      </c>
      <c r="AS2199" t="s">
        <v>179</v>
      </c>
      <c r="AT2199" t="s">
        <v>50</v>
      </c>
      <c r="AU2199" t="s">
        <v>61</v>
      </c>
      <c r="AV2199" t="s">
        <v>62</v>
      </c>
      <c r="AW2199" t="s">
        <v>187</v>
      </c>
    </row>
    <row r="2200" spans="1:49" x14ac:dyDescent="0.25">
      <c r="A2200" t="s">
        <v>883</v>
      </c>
      <c r="B2200" s="3" t="s">
        <v>46</v>
      </c>
      <c r="C2200" t="s">
        <v>106</v>
      </c>
      <c r="D2200" s="2" t="str">
        <f t="shared" si="166"/>
        <v>2012-02-02</v>
      </c>
      <c r="E2200" t="s">
        <v>1069</v>
      </c>
      <c r="F2200" s="3">
        <f t="shared" si="165"/>
        <v>4</v>
      </c>
      <c r="G2200" t="s">
        <v>1482</v>
      </c>
      <c r="AJ2200" t="s">
        <v>50</v>
      </c>
      <c r="AK2200" t="s">
        <v>51</v>
      </c>
      <c r="AL2200" t="s">
        <v>69</v>
      </c>
      <c r="AM2200" t="s">
        <v>53</v>
      </c>
      <c r="AN2200" t="s">
        <v>54</v>
      </c>
      <c r="AO2200" t="s">
        <v>55</v>
      </c>
      <c r="AP2200" t="s">
        <v>96</v>
      </c>
      <c r="AQ2200" t="s">
        <v>57</v>
      </c>
      <c r="AR2200" t="s">
        <v>58</v>
      </c>
      <c r="AS2200" t="s">
        <v>179</v>
      </c>
      <c r="AT2200" t="s">
        <v>50</v>
      </c>
      <c r="AU2200" t="s">
        <v>61</v>
      </c>
      <c r="AV2200" t="s">
        <v>62</v>
      </c>
      <c r="AW2200" t="s">
        <v>187</v>
      </c>
    </row>
    <row r="2201" spans="1:49" x14ac:dyDescent="0.25">
      <c r="A2201" t="s">
        <v>77</v>
      </c>
      <c r="B2201" s="3" t="s">
        <v>46</v>
      </c>
      <c r="C2201" t="s">
        <v>47</v>
      </c>
      <c r="D2201" s="2" t="str">
        <f t="shared" si="166"/>
        <v>1998-03-24</v>
      </c>
      <c r="E2201" t="s">
        <v>457</v>
      </c>
      <c r="F2201" s="3">
        <f t="shared" si="165"/>
        <v>6</v>
      </c>
      <c r="G2201" t="s">
        <v>614</v>
      </c>
      <c r="H2201" t="s">
        <v>67</v>
      </c>
      <c r="I2201" t="s">
        <v>66</v>
      </c>
      <c r="J2201" t="s">
        <v>66</v>
      </c>
      <c r="K2201" t="s">
        <v>66</v>
      </c>
      <c r="L2201" t="s">
        <v>67</v>
      </c>
      <c r="M2201" t="s">
        <v>67</v>
      </c>
      <c r="N2201" t="s">
        <v>66</v>
      </c>
      <c r="O2201" t="s">
        <v>67</v>
      </c>
      <c r="P2201" t="s">
        <v>67</v>
      </c>
      <c r="Q2201" t="s">
        <v>67</v>
      </c>
      <c r="R2201" t="s">
        <v>67</v>
      </c>
      <c r="S2201" t="s">
        <v>66</v>
      </c>
      <c r="T2201" t="s">
        <v>66</v>
      </c>
      <c r="U2201" t="s">
        <v>67</v>
      </c>
      <c r="V2201" t="s">
        <v>67</v>
      </c>
      <c r="W2201" t="s">
        <v>67</v>
      </c>
      <c r="X2201" t="s">
        <v>67</v>
      </c>
      <c r="Y2201" t="s">
        <v>112</v>
      </c>
      <c r="Z2201" t="s">
        <v>67</v>
      </c>
      <c r="AA2201" t="s">
        <v>67</v>
      </c>
      <c r="AB2201" t="s">
        <v>66</v>
      </c>
      <c r="AC2201" t="s">
        <v>67</v>
      </c>
      <c r="AD2201" t="s">
        <v>67</v>
      </c>
      <c r="AE2201" t="s">
        <v>67</v>
      </c>
      <c r="AF2201" t="s">
        <v>15</v>
      </c>
      <c r="AG2201" t="s">
        <v>6</v>
      </c>
      <c r="AH2201" t="s">
        <v>4</v>
      </c>
      <c r="AI2201" t="s">
        <v>16</v>
      </c>
      <c r="AJ2201" t="s">
        <v>50</v>
      </c>
      <c r="AK2201" t="s">
        <v>51</v>
      </c>
      <c r="AL2201" t="s">
        <v>69</v>
      </c>
      <c r="AM2201" t="s">
        <v>53</v>
      </c>
      <c r="AN2201" t="s">
        <v>70</v>
      </c>
      <c r="AO2201" t="s">
        <v>55</v>
      </c>
      <c r="AP2201" t="s">
        <v>72</v>
      </c>
      <c r="AQ2201" t="s">
        <v>73</v>
      </c>
      <c r="AR2201" t="s">
        <v>81</v>
      </c>
      <c r="AS2201" t="s">
        <v>74</v>
      </c>
      <c r="AT2201" t="s">
        <v>50</v>
      </c>
      <c r="AU2201" t="s">
        <v>83</v>
      </c>
      <c r="AV2201" t="s">
        <v>76</v>
      </c>
      <c r="AW2201" t="s">
        <v>493</v>
      </c>
    </row>
    <row r="2202" spans="1:49" x14ac:dyDescent="0.25">
      <c r="A2202" t="s">
        <v>63</v>
      </c>
      <c r="B2202" s="3" t="s">
        <v>46</v>
      </c>
      <c r="C2202" t="s">
        <v>47</v>
      </c>
      <c r="D2202" s="2" t="str">
        <f t="shared" si="166"/>
        <v>2004-07-06</v>
      </c>
      <c r="E2202" t="s">
        <v>103</v>
      </c>
      <c r="F2202" s="3">
        <f t="shared" si="165"/>
        <v>5</v>
      </c>
      <c r="G2202" t="s">
        <v>177</v>
      </c>
      <c r="AJ2202" t="s">
        <v>50</v>
      </c>
      <c r="AK2202" t="s">
        <v>51</v>
      </c>
      <c r="AL2202" t="s">
        <v>69</v>
      </c>
      <c r="AM2202" t="s">
        <v>53</v>
      </c>
      <c r="AN2202" t="s">
        <v>54</v>
      </c>
      <c r="AO2202" t="s">
        <v>161</v>
      </c>
      <c r="AP2202" t="s">
        <v>56</v>
      </c>
      <c r="AQ2202" t="s">
        <v>73</v>
      </c>
      <c r="AR2202" t="s">
        <v>58</v>
      </c>
      <c r="AS2202" t="s">
        <v>74</v>
      </c>
      <c r="AT2202" t="s">
        <v>50</v>
      </c>
      <c r="AU2202" t="s">
        <v>83</v>
      </c>
      <c r="AV2202" t="s">
        <v>76</v>
      </c>
      <c r="AW2202" t="s">
        <v>795</v>
      </c>
    </row>
    <row r="2203" spans="1:49" x14ac:dyDescent="0.25">
      <c r="A2203" t="s">
        <v>45</v>
      </c>
      <c r="B2203" s="3" t="s">
        <v>46</v>
      </c>
      <c r="C2203" t="s">
        <v>47</v>
      </c>
      <c r="D2203" s="2" t="str">
        <f t="shared" si="166"/>
        <v>1998-07-07</v>
      </c>
      <c r="E2203" t="s">
        <v>1035</v>
      </c>
      <c r="F2203" s="3">
        <f t="shared" si="165"/>
        <v>7</v>
      </c>
      <c r="G2203" t="s">
        <v>1232</v>
      </c>
      <c r="AJ2203" t="s">
        <v>50</v>
      </c>
      <c r="AK2203" t="s">
        <v>51</v>
      </c>
      <c r="AL2203" t="s">
        <v>52</v>
      </c>
      <c r="AM2203" t="s">
        <v>53</v>
      </c>
      <c r="AN2203" t="s">
        <v>54</v>
      </c>
      <c r="AO2203" t="s">
        <v>55</v>
      </c>
      <c r="AP2203" t="s">
        <v>96</v>
      </c>
      <c r="AQ2203" t="s">
        <v>57</v>
      </c>
      <c r="AR2203" t="s">
        <v>58</v>
      </c>
      <c r="AS2203" t="s">
        <v>59</v>
      </c>
      <c r="AT2203" t="s">
        <v>50</v>
      </c>
      <c r="AU2203" t="s">
        <v>127</v>
      </c>
      <c r="AV2203" t="s">
        <v>62</v>
      </c>
      <c r="AW2203" t="s">
        <v>60</v>
      </c>
    </row>
    <row r="2204" spans="1:49" x14ac:dyDescent="0.25">
      <c r="A2204" t="s">
        <v>229</v>
      </c>
      <c r="B2204" s="3" t="s">
        <v>46</v>
      </c>
      <c r="C2204" t="s">
        <v>47</v>
      </c>
      <c r="D2204" s="2" t="str">
        <f t="shared" si="166"/>
        <v>2002-03-16</v>
      </c>
      <c r="E2204" t="s">
        <v>852</v>
      </c>
      <c r="F2204" s="3">
        <f t="shared" si="165"/>
        <v>3</v>
      </c>
      <c r="G2204" t="s">
        <v>841</v>
      </c>
      <c r="AJ2204" t="s">
        <v>50</v>
      </c>
      <c r="AK2204" t="s">
        <v>51</v>
      </c>
      <c r="AL2204" t="s">
        <v>69</v>
      </c>
      <c r="AM2204" t="s">
        <v>53</v>
      </c>
      <c r="AN2204" t="s">
        <v>54</v>
      </c>
      <c r="AO2204" t="s">
        <v>55</v>
      </c>
      <c r="AP2204" t="s">
        <v>72</v>
      </c>
      <c r="AQ2204" t="s">
        <v>201</v>
      </c>
      <c r="AR2204" t="s">
        <v>230</v>
      </c>
      <c r="AS2204" t="s">
        <v>59</v>
      </c>
      <c r="AT2204" t="s">
        <v>50</v>
      </c>
      <c r="AU2204" t="s">
        <v>83</v>
      </c>
      <c r="AV2204" t="s">
        <v>128</v>
      </c>
      <c r="AW2204" t="s">
        <v>298</v>
      </c>
    </row>
    <row r="2205" spans="1:49" x14ac:dyDescent="0.25">
      <c r="A2205" t="s">
        <v>85</v>
      </c>
      <c r="B2205" s="3" t="s">
        <v>46</v>
      </c>
      <c r="C2205" t="s">
        <v>47</v>
      </c>
      <c r="D2205" s="2" t="str">
        <f t="shared" si="166"/>
        <v>2004-07-08</v>
      </c>
      <c r="E2205" t="s">
        <v>65</v>
      </c>
      <c r="F2205" s="3">
        <f t="shared" si="165"/>
        <v>5</v>
      </c>
      <c r="G2205" t="s">
        <v>168</v>
      </c>
      <c r="AJ2205" t="s">
        <v>50</v>
      </c>
      <c r="AK2205" t="s">
        <v>51</v>
      </c>
      <c r="AL2205" t="s">
        <v>69</v>
      </c>
      <c r="AM2205" t="s">
        <v>50</v>
      </c>
      <c r="AN2205" t="s">
        <v>200</v>
      </c>
      <c r="AO2205" t="s">
        <v>55</v>
      </c>
      <c r="AP2205" t="s">
        <v>119</v>
      </c>
      <c r="AQ2205" t="s">
        <v>97</v>
      </c>
      <c r="AR2205" t="s">
        <v>58</v>
      </c>
      <c r="AS2205" t="s">
        <v>59</v>
      </c>
    </row>
    <row r="2206" spans="1:49" x14ac:dyDescent="0.25">
      <c r="A2206" t="s">
        <v>324</v>
      </c>
      <c r="B2206" s="3" t="s">
        <v>46</v>
      </c>
      <c r="C2206" t="s">
        <v>47</v>
      </c>
      <c r="D2206" s="2" t="str">
        <f t="shared" si="166"/>
        <v>2005-01-18</v>
      </c>
      <c r="E2206" t="s">
        <v>133</v>
      </c>
      <c r="F2206" s="3">
        <f t="shared" ref="F2206:F2237" si="167">IF(D2206&gt;E2206,YEAR(D2206)-YEAR(E2206),YEAR(E2206)-YEAR(D2206))</f>
        <v>3</v>
      </c>
      <c r="G2206" t="s">
        <v>209</v>
      </c>
      <c r="H2206" t="s">
        <v>67</v>
      </c>
      <c r="I2206" t="s">
        <v>66</v>
      </c>
      <c r="J2206" t="s">
        <v>66</v>
      </c>
      <c r="K2206" t="s">
        <v>112</v>
      </c>
      <c r="L2206" t="s">
        <v>66</v>
      </c>
      <c r="M2206" t="s">
        <v>112</v>
      </c>
      <c r="N2206" t="s">
        <v>67</v>
      </c>
      <c r="O2206" t="s">
        <v>66</v>
      </c>
      <c r="P2206" t="s">
        <v>66</v>
      </c>
      <c r="Q2206" t="s">
        <v>112</v>
      </c>
      <c r="R2206" t="s">
        <v>112</v>
      </c>
      <c r="S2206" t="s">
        <v>67</v>
      </c>
      <c r="T2206" t="s">
        <v>67</v>
      </c>
      <c r="U2206" t="s">
        <v>66</v>
      </c>
      <c r="V2206" t="s">
        <v>66</v>
      </c>
      <c r="W2206" t="s">
        <v>66</v>
      </c>
      <c r="X2206" t="s">
        <v>67</v>
      </c>
      <c r="Y2206" t="s">
        <v>112</v>
      </c>
      <c r="Z2206" t="s">
        <v>67</v>
      </c>
      <c r="AA2206" t="s">
        <v>67</v>
      </c>
      <c r="AB2206" t="s">
        <v>67</v>
      </c>
      <c r="AC2206" t="s">
        <v>66</v>
      </c>
      <c r="AD2206" t="s">
        <v>66</v>
      </c>
      <c r="AE2206" t="s">
        <v>112</v>
      </c>
      <c r="AF2206" t="s">
        <v>14</v>
      </c>
      <c r="AG2206" t="s">
        <v>19</v>
      </c>
      <c r="AH2206" t="s">
        <v>8</v>
      </c>
      <c r="AI2206" t="s">
        <v>25</v>
      </c>
      <c r="AJ2206" t="s">
        <v>50</v>
      </c>
      <c r="AK2206" t="s">
        <v>51</v>
      </c>
      <c r="AL2206" t="s">
        <v>69</v>
      </c>
      <c r="AM2206" t="s">
        <v>53</v>
      </c>
      <c r="AN2206" t="s">
        <v>70</v>
      </c>
      <c r="AO2206" t="s">
        <v>55</v>
      </c>
      <c r="AP2206" t="s">
        <v>96</v>
      </c>
      <c r="AQ2206" t="s">
        <v>73</v>
      </c>
      <c r="AR2206" t="s">
        <v>58</v>
      </c>
      <c r="AS2206" t="s">
        <v>74</v>
      </c>
    </row>
    <row r="2207" spans="1:49" x14ac:dyDescent="0.25">
      <c r="A2207" t="s">
        <v>165</v>
      </c>
      <c r="B2207" s="3" t="s">
        <v>46</v>
      </c>
      <c r="C2207" t="s">
        <v>47</v>
      </c>
      <c r="D2207" s="2" t="str">
        <f t="shared" si="166"/>
        <v>1999-12-13</v>
      </c>
      <c r="E2207" t="s">
        <v>1031</v>
      </c>
      <c r="F2207" s="3">
        <f t="shared" si="167"/>
        <v>5</v>
      </c>
      <c r="G2207" t="s">
        <v>1297</v>
      </c>
      <c r="H2207" t="s">
        <v>66</v>
      </c>
      <c r="I2207" t="s">
        <v>66</v>
      </c>
      <c r="J2207" t="s">
        <v>66</v>
      </c>
      <c r="K2207" t="s">
        <v>66</v>
      </c>
      <c r="L2207" t="s">
        <v>66</v>
      </c>
      <c r="M2207" t="s">
        <v>66</v>
      </c>
      <c r="N2207" t="s">
        <v>66</v>
      </c>
      <c r="O2207" t="s">
        <v>66</v>
      </c>
      <c r="P2207" t="s">
        <v>66</v>
      </c>
      <c r="Q2207" t="s">
        <v>66</v>
      </c>
      <c r="R2207" t="s">
        <v>66</v>
      </c>
      <c r="S2207" t="s">
        <v>66</v>
      </c>
      <c r="T2207" t="s">
        <v>66</v>
      </c>
      <c r="U2207" t="s">
        <v>66</v>
      </c>
      <c r="V2207" t="s">
        <v>66</v>
      </c>
      <c r="W2207" t="s">
        <v>66</v>
      </c>
      <c r="X2207" t="s">
        <v>66</v>
      </c>
      <c r="Y2207" t="s">
        <v>66</v>
      </c>
      <c r="Z2207" t="s">
        <v>66</v>
      </c>
      <c r="AA2207" t="s">
        <v>66</v>
      </c>
      <c r="AB2207" t="s">
        <v>66</v>
      </c>
      <c r="AC2207" t="s">
        <v>66</v>
      </c>
      <c r="AD2207" t="s">
        <v>66</v>
      </c>
      <c r="AE2207" t="s">
        <v>66</v>
      </c>
      <c r="AF2207" t="s">
        <v>9</v>
      </c>
      <c r="AG2207" t="s">
        <v>4</v>
      </c>
      <c r="AH2207" t="s">
        <v>4</v>
      </c>
      <c r="AI2207" t="s">
        <v>26</v>
      </c>
      <c r="AJ2207" t="s">
        <v>50</v>
      </c>
      <c r="AK2207" t="s">
        <v>94</v>
      </c>
      <c r="AL2207" t="s">
        <v>95</v>
      </c>
      <c r="AM2207" t="s">
        <v>53</v>
      </c>
      <c r="AN2207" t="s">
        <v>54</v>
      </c>
      <c r="AO2207" t="s">
        <v>55</v>
      </c>
      <c r="AP2207" t="s">
        <v>72</v>
      </c>
      <c r="AQ2207" t="s">
        <v>57</v>
      </c>
      <c r="AR2207" t="s">
        <v>58</v>
      </c>
      <c r="AS2207" t="s">
        <v>74</v>
      </c>
      <c r="AT2207" t="s">
        <v>50</v>
      </c>
      <c r="AU2207" t="s">
        <v>61</v>
      </c>
      <c r="AV2207" t="s">
        <v>90</v>
      </c>
      <c r="AW2207" t="s">
        <v>1390</v>
      </c>
    </row>
    <row r="2208" spans="1:49" x14ac:dyDescent="0.25">
      <c r="A2208" t="s">
        <v>63</v>
      </c>
      <c r="B2208" s="3" t="s">
        <v>46</v>
      </c>
      <c r="C2208" t="s">
        <v>47</v>
      </c>
      <c r="D2208" s="2" t="str">
        <f t="shared" si="166"/>
        <v>2005-01-18</v>
      </c>
      <c r="E2208" t="s">
        <v>103</v>
      </c>
      <c r="F2208" s="3">
        <f t="shared" si="167"/>
        <v>4</v>
      </c>
      <c r="G2208" t="s">
        <v>209</v>
      </c>
      <c r="H2208" t="s">
        <v>205</v>
      </c>
      <c r="I2208" t="s">
        <v>112</v>
      </c>
      <c r="J2208" t="s">
        <v>112</v>
      </c>
      <c r="K2208" t="s">
        <v>67</v>
      </c>
      <c r="L2208" t="s">
        <v>67</v>
      </c>
      <c r="M2208" t="s">
        <v>67</v>
      </c>
      <c r="N2208" t="s">
        <v>66</v>
      </c>
      <c r="O2208" t="s">
        <v>67</v>
      </c>
      <c r="P2208" t="s">
        <v>67</v>
      </c>
      <c r="Q2208" t="s">
        <v>67</v>
      </c>
      <c r="R2208" t="s">
        <v>66</v>
      </c>
      <c r="S2208" t="s">
        <v>66</v>
      </c>
      <c r="T2208" t="s">
        <v>66</v>
      </c>
      <c r="U2208" t="s">
        <v>66</v>
      </c>
      <c r="V2208" t="s">
        <v>66</v>
      </c>
      <c r="W2208" t="s">
        <v>66</v>
      </c>
      <c r="X2208" t="s">
        <v>67</v>
      </c>
      <c r="Y2208" t="s">
        <v>205</v>
      </c>
      <c r="Z2208" t="s">
        <v>112</v>
      </c>
      <c r="AA2208" t="s">
        <v>66</v>
      </c>
      <c r="AB2208" t="s">
        <v>67</v>
      </c>
      <c r="AC2208" t="s">
        <v>67</v>
      </c>
      <c r="AD2208" t="s">
        <v>66</v>
      </c>
      <c r="AE2208" t="s">
        <v>66</v>
      </c>
      <c r="AF2208" t="s">
        <v>4</v>
      </c>
      <c r="AG2208" t="s">
        <v>6</v>
      </c>
      <c r="AH2208" t="s">
        <v>21</v>
      </c>
      <c r="AI2208" t="s">
        <v>25</v>
      </c>
      <c r="AJ2208" t="s">
        <v>50</v>
      </c>
      <c r="AK2208" t="s">
        <v>51</v>
      </c>
      <c r="AL2208" t="s">
        <v>69</v>
      </c>
      <c r="AM2208" t="s">
        <v>50</v>
      </c>
      <c r="AN2208" t="s">
        <v>54</v>
      </c>
      <c r="AO2208" t="s">
        <v>207</v>
      </c>
      <c r="AP2208" t="s">
        <v>119</v>
      </c>
      <c r="AQ2208" t="s">
        <v>73</v>
      </c>
      <c r="AR2208" t="s">
        <v>58</v>
      </c>
      <c r="AS2208" t="s">
        <v>145</v>
      </c>
      <c r="AT2208" t="s">
        <v>50</v>
      </c>
      <c r="AU2208" t="s">
        <v>83</v>
      </c>
      <c r="AV2208" t="s">
        <v>76</v>
      </c>
      <c r="AW2208" t="s">
        <v>246</v>
      </c>
    </row>
    <row r="2209" spans="1:49" x14ac:dyDescent="0.25">
      <c r="A2209" t="s">
        <v>165</v>
      </c>
      <c r="B2209" s="3" t="s">
        <v>46</v>
      </c>
      <c r="C2209" t="s">
        <v>47</v>
      </c>
      <c r="D2209" s="2" t="str">
        <f t="shared" si="166"/>
        <v>2005-02-02</v>
      </c>
      <c r="E2209" t="s">
        <v>65</v>
      </c>
      <c r="F2209" s="3">
        <f t="shared" si="167"/>
        <v>4</v>
      </c>
      <c r="G2209" t="s">
        <v>1596</v>
      </c>
      <c r="H2209" t="s">
        <v>66</v>
      </c>
      <c r="I2209" t="s">
        <v>66</v>
      </c>
      <c r="J2209" t="s">
        <v>66</v>
      </c>
      <c r="K2209" t="s">
        <v>66</v>
      </c>
      <c r="L2209" t="s">
        <v>66</v>
      </c>
      <c r="M2209" t="s">
        <v>66</v>
      </c>
      <c r="N2209" t="s">
        <v>66</v>
      </c>
      <c r="O2209" t="s">
        <v>66</v>
      </c>
      <c r="P2209" t="s">
        <v>66</v>
      </c>
      <c r="Q2209" t="s">
        <v>66</v>
      </c>
      <c r="R2209" t="s">
        <v>66</v>
      </c>
      <c r="S2209" t="s">
        <v>66</v>
      </c>
      <c r="T2209" t="s">
        <v>66</v>
      </c>
      <c r="U2209" t="s">
        <v>66</v>
      </c>
      <c r="V2209" t="s">
        <v>66</v>
      </c>
      <c r="W2209" t="s">
        <v>66</v>
      </c>
      <c r="X2209" t="s">
        <v>66</v>
      </c>
      <c r="Y2209" t="s">
        <v>66</v>
      </c>
      <c r="Z2209" t="s">
        <v>66</v>
      </c>
      <c r="AA2209" t="s">
        <v>66</v>
      </c>
      <c r="AB2209" t="s">
        <v>66</v>
      </c>
      <c r="AC2209" t="s">
        <v>66</v>
      </c>
      <c r="AD2209" t="s">
        <v>66</v>
      </c>
      <c r="AE2209" t="s">
        <v>66</v>
      </c>
      <c r="AF2209" t="s">
        <v>12</v>
      </c>
      <c r="AG2209" t="s">
        <v>14</v>
      </c>
      <c r="AH2209" t="s">
        <v>17</v>
      </c>
      <c r="AI2209" t="s">
        <v>18</v>
      </c>
      <c r="AJ2209" t="s">
        <v>50</v>
      </c>
      <c r="AK2209" t="s">
        <v>51</v>
      </c>
      <c r="AL2209" t="s">
        <v>69</v>
      </c>
      <c r="AM2209" t="s">
        <v>53</v>
      </c>
      <c r="AN2209" t="s">
        <v>54</v>
      </c>
      <c r="AO2209" t="s">
        <v>55</v>
      </c>
      <c r="AP2209" t="s">
        <v>56</v>
      </c>
      <c r="AQ2209" t="s">
        <v>57</v>
      </c>
      <c r="AR2209" t="s">
        <v>58</v>
      </c>
      <c r="AS2209" t="s">
        <v>74</v>
      </c>
      <c r="AT2209" t="s">
        <v>50</v>
      </c>
      <c r="AU2209" t="s">
        <v>83</v>
      </c>
      <c r="AV2209" t="s">
        <v>62</v>
      </c>
      <c r="AW2209" t="s">
        <v>1390</v>
      </c>
    </row>
    <row r="2210" spans="1:49" x14ac:dyDescent="0.25">
      <c r="A2210" t="s">
        <v>188</v>
      </c>
      <c r="B2210" s="3" t="s">
        <v>46</v>
      </c>
      <c r="C2210" t="s">
        <v>47</v>
      </c>
      <c r="D2210" s="2" t="str">
        <f t="shared" si="166"/>
        <v>2004-06-25</v>
      </c>
      <c r="E2210" t="s">
        <v>264</v>
      </c>
      <c r="F2210" s="3">
        <f t="shared" si="167"/>
        <v>5</v>
      </c>
      <c r="G2210" t="s">
        <v>140</v>
      </c>
      <c r="H2210" t="s">
        <v>67</v>
      </c>
      <c r="I2210" t="s">
        <v>66</v>
      </c>
      <c r="J2210" t="s">
        <v>66</v>
      </c>
      <c r="K2210" t="s">
        <v>66</v>
      </c>
      <c r="L2210" t="s">
        <v>66</v>
      </c>
      <c r="M2210" t="s">
        <v>66</v>
      </c>
      <c r="N2210" t="s">
        <v>66</v>
      </c>
      <c r="O2210" t="s">
        <v>66</v>
      </c>
      <c r="P2210" t="s">
        <v>66</v>
      </c>
      <c r="Q2210" t="s">
        <v>66</v>
      </c>
      <c r="R2210" t="s">
        <v>66</v>
      </c>
      <c r="S2210" t="s">
        <v>66</v>
      </c>
      <c r="T2210" t="s">
        <v>66</v>
      </c>
      <c r="U2210" t="s">
        <v>66</v>
      </c>
      <c r="V2210" t="s">
        <v>66</v>
      </c>
      <c r="W2210" t="s">
        <v>66</v>
      </c>
      <c r="X2210" t="s">
        <v>66</v>
      </c>
      <c r="Y2210" t="s">
        <v>66</v>
      </c>
      <c r="Z2210" t="s">
        <v>67</v>
      </c>
      <c r="AA2210" t="s">
        <v>66</v>
      </c>
      <c r="AB2210" t="s">
        <v>66</v>
      </c>
      <c r="AC2210" t="s">
        <v>66</v>
      </c>
      <c r="AD2210" t="s">
        <v>66</v>
      </c>
      <c r="AE2210" t="s">
        <v>66</v>
      </c>
      <c r="AF2210" t="s">
        <v>4</v>
      </c>
      <c r="AG2210" t="s">
        <v>12</v>
      </c>
      <c r="AH2210" t="s">
        <v>25</v>
      </c>
      <c r="AI2210" t="s">
        <v>5</v>
      </c>
      <c r="AJ2210" t="s">
        <v>50</v>
      </c>
      <c r="AK2210" t="s">
        <v>51</v>
      </c>
      <c r="AL2210" t="s">
        <v>95</v>
      </c>
      <c r="AM2210" t="s">
        <v>53</v>
      </c>
      <c r="AN2210" t="s">
        <v>54</v>
      </c>
      <c r="AO2210" t="s">
        <v>55</v>
      </c>
      <c r="AP2210" t="s">
        <v>119</v>
      </c>
      <c r="AQ2210" t="s">
        <v>73</v>
      </c>
      <c r="AR2210" t="s">
        <v>58</v>
      </c>
      <c r="AS2210" t="s">
        <v>74</v>
      </c>
      <c r="AT2210" t="s">
        <v>50</v>
      </c>
      <c r="AU2210" t="s">
        <v>83</v>
      </c>
      <c r="AV2210" t="s">
        <v>84</v>
      </c>
      <c r="AW2210" t="s">
        <v>142</v>
      </c>
    </row>
    <row r="2211" spans="1:49" x14ac:dyDescent="0.25">
      <c r="A2211" t="s">
        <v>45</v>
      </c>
      <c r="B2211" s="3" t="s">
        <v>46</v>
      </c>
      <c r="C2211" t="s">
        <v>47</v>
      </c>
      <c r="D2211" s="2" t="str">
        <f t="shared" si="166"/>
        <v>1999-07-12</v>
      </c>
      <c r="E2211" t="s">
        <v>555</v>
      </c>
      <c r="F2211" s="3">
        <f t="shared" si="167"/>
        <v>7</v>
      </c>
      <c r="G2211" t="s">
        <v>1151</v>
      </c>
      <c r="AJ2211" t="s">
        <v>50</v>
      </c>
      <c r="AK2211" t="s">
        <v>94</v>
      </c>
      <c r="AL2211" t="s">
        <v>95</v>
      </c>
      <c r="AM2211" t="s">
        <v>53</v>
      </c>
      <c r="AN2211" t="s">
        <v>54</v>
      </c>
      <c r="AO2211" t="s">
        <v>55</v>
      </c>
      <c r="AP2211" t="s">
        <v>96</v>
      </c>
      <c r="AQ2211" t="s">
        <v>57</v>
      </c>
      <c r="AR2211" t="s">
        <v>58</v>
      </c>
      <c r="AS2211" t="s">
        <v>179</v>
      </c>
      <c r="AT2211" t="s">
        <v>50</v>
      </c>
      <c r="AU2211" t="s">
        <v>61</v>
      </c>
      <c r="AV2211" t="s">
        <v>62</v>
      </c>
      <c r="AW2211" t="s">
        <v>1640</v>
      </c>
    </row>
    <row r="2212" spans="1:49" x14ac:dyDescent="0.25">
      <c r="A2212" t="s">
        <v>85</v>
      </c>
      <c r="B2212" s="3" t="s">
        <v>46</v>
      </c>
      <c r="C2212" t="s">
        <v>47</v>
      </c>
      <c r="D2212" s="2" t="str">
        <f t="shared" si="166"/>
        <v>2004-01-21</v>
      </c>
      <c r="E2212" t="s">
        <v>133</v>
      </c>
      <c r="F2212" s="3">
        <f t="shared" si="167"/>
        <v>4</v>
      </c>
      <c r="G2212" t="s">
        <v>1625</v>
      </c>
      <c r="AJ2212" t="s">
        <v>50</v>
      </c>
      <c r="AK2212" t="s">
        <v>51</v>
      </c>
      <c r="AL2212" t="s">
        <v>69</v>
      </c>
      <c r="AM2212" t="s">
        <v>53</v>
      </c>
      <c r="AN2212" t="s">
        <v>70</v>
      </c>
      <c r="AO2212" t="s">
        <v>175</v>
      </c>
      <c r="AP2212" t="s">
        <v>72</v>
      </c>
      <c r="AQ2212" t="s">
        <v>97</v>
      </c>
      <c r="AR2212" t="s">
        <v>58</v>
      </c>
      <c r="AS2212" t="s">
        <v>59</v>
      </c>
      <c r="AT2212" t="s">
        <v>50</v>
      </c>
      <c r="AU2212" t="s">
        <v>61</v>
      </c>
      <c r="AV2212" t="s">
        <v>90</v>
      </c>
      <c r="AW2212" t="s">
        <v>314</v>
      </c>
    </row>
    <row r="2213" spans="1:49" x14ac:dyDescent="0.25">
      <c r="A2213" t="s">
        <v>379</v>
      </c>
      <c r="B2213" s="3" t="s">
        <v>46</v>
      </c>
      <c r="C2213" t="s">
        <v>47</v>
      </c>
      <c r="D2213" s="2">
        <f t="shared" si="166"/>
        <v>32858</v>
      </c>
      <c r="E2213" t="s">
        <v>774</v>
      </c>
      <c r="F2213" s="3">
        <f t="shared" si="167"/>
        <v>5</v>
      </c>
      <c r="G2213" t="s">
        <v>454</v>
      </c>
      <c r="H2213" t="s">
        <v>67</v>
      </c>
      <c r="I2213" t="s">
        <v>67</v>
      </c>
      <c r="J2213" t="s">
        <v>67</v>
      </c>
      <c r="K2213" t="s">
        <v>67</v>
      </c>
      <c r="L2213" t="s">
        <v>67</v>
      </c>
      <c r="M2213" t="s">
        <v>67</v>
      </c>
      <c r="N2213" t="s">
        <v>67</v>
      </c>
      <c r="O2213" t="s">
        <v>67</v>
      </c>
      <c r="P2213" t="s">
        <v>67</v>
      </c>
      <c r="Q2213" t="s">
        <v>67</v>
      </c>
      <c r="R2213" t="s">
        <v>67</v>
      </c>
      <c r="S2213" t="s">
        <v>67</v>
      </c>
      <c r="T2213" t="s">
        <v>67</v>
      </c>
      <c r="U2213" t="s">
        <v>67</v>
      </c>
      <c r="V2213" t="s">
        <v>67</v>
      </c>
      <c r="W2213" t="s">
        <v>67</v>
      </c>
      <c r="X2213" t="s">
        <v>67</v>
      </c>
      <c r="Y2213" t="s">
        <v>67</v>
      </c>
      <c r="Z2213" t="s">
        <v>67</v>
      </c>
      <c r="AA2213" t="s">
        <v>67</v>
      </c>
      <c r="AB2213" t="s">
        <v>67</v>
      </c>
      <c r="AC2213" t="s">
        <v>67</v>
      </c>
      <c r="AD2213" t="s">
        <v>67</v>
      </c>
      <c r="AE2213" t="s">
        <v>67</v>
      </c>
      <c r="AF2213" t="s">
        <v>18</v>
      </c>
      <c r="AG2213" t="s">
        <v>12</v>
      </c>
      <c r="AH2213" t="s">
        <v>22</v>
      </c>
      <c r="AI2213" t="s">
        <v>4</v>
      </c>
      <c r="AJ2213" t="s">
        <v>50</v>
      </c>
      <c r="AK2213" t="s">
        <v>51</v>
      </c>
      <c r="AL2213" t="s">
        <v>69</v>
      </c>
      <c r="AM2213" t="s">
        <v>50</v>
      </c>
      <c r="AN2213" t="s">
        <v>54</v>
      </c>
      <c r="AO2213" t="s">
        <v>161</v>
      </c>
      <c r="AP2213" t="s">
        <v>72</v>
      </c>
      <c r="AQ2213" t="s">
        <v>73</v>
      </c>
      <c r="AR2213" t="s">
        <v>58</v>
      </c>
      <c r="AS2213" t="s">
        <v>59</v>
      </c>
      <c r="AT2213" t="s">
        <v>50</v>
      </c>
      <c r="AU2213" t="s">
        <v>127</v>
      </c>
      <c r="AV2213" t="s">
        <v>76</v>
      </c>
      <c r="AW2213" t="s">
        <v>827</v>
      </c>
    </row>
    <row r="2214" spans="1:49" x14ac:dyDescent="0.25">
      <c r="A2214" t="s">
        <v>45</v>
      </c>
      <c r="B2214" s="3" t="s">
        <v>46</v>
      </c>
      <c r="C2214" t="s">
        <v>47</v>
      </c>
      <c r="D2214" s="2" t="str">
        <f t="shared" si="166"/>
        <v>2006-07-19</v>
      </c>
      <c r="E2214" t="s">
        <v>326</v>
      </c>
      <c r="F2214" s="3">
        <f t="shared" si="167"/>
        <v>8</v>
      </c>
      <c r="G2214" t="s">
        <v>1643</v>
      </c>
      <c r="AJ2214" t="s">
        <v>50</v>
      </c>
      <c r="AK2214" t="s">
        <v>51</v>
      </c>
      <c r="AL2214" t="s">
        <v>69</v>
      </c>
      <c r="AM2214" t="s">
        <v>53</v>
      </c>
      <c r="AN2214" t="s">
        <v>54</v>
      </c>
      <c r="AO2214" t="s">
        <v>55</v>
      </c>
      <c r="AP2214" t="s">
        <v>119</v>
      </c>
      <c r="AQ2214" t="s">
        <v>57</v>
      </c>
      <c r="AR2214" t="s">
        <v>58</v>
      </c>
      <c r="AS2214" t="s">
        <v>179</v>
      </c>
      <c r="AT2214" t="s">
        <v>50</v>
      </c>
      <c r="AU2214" t="s">
        <v>83</v>
      </c>
      <c r="AV2214" t="s">
        <v>62</v>
      </c>
      <c r="AW2214" t="s">
        <v>831</v>
      </c>
    </row>
    <row r="2215" spans="1:49" x14ac:dyDescent="0.25">
      <c r="A2215" t="s">
        <v>183</v>
      </c>
      <c r="B2215" s="3" t="s">
        <v>46</v>
      </c>
      <c r="C2215" t="s">
        <v>106</v>
      </c>
      <c r="D2215" s="2" t="str">
        <f t="shared" si="166"/>
        <v>2015-08-13</v>
      </c>
      <c r="E2215" t="s">
        <v>662</v>
      </c>
      <c r="F2215" s="3">
        <f t="shared" si="167"/>
        <v>6</v>
      </c>
      <c r="G2215" t="s">
        <v>1644</v>
      </c>
      <c r="AJ2215" t="s">
        <v>50</v>
      </c>
      <c r="AK2215" t="s">
        <v>51</v>
      </c>
      <c r="AL2215" t="s">
        <v>69</v>
      </c>
      <c r="AM2215" t="s">
        <v>53</v>
      </c>
      <c r="AN2215" t="s">
        <v>54</v>
      </c>
      <c r="AO2215" t="s">
        <v>55</v>
      </c>
      <c r="AP2215" t="s">
        <v>119</v>
      </c>
      <c r="AQ2215" t="s">
        <v>57</v>
      </c>
      <c r="AR2215" t="s">
        <v>58</v>
      </c>
      <c r="AS2215" t="s">
        <v>179</v>
      </c>
      <c r="AT2215" t="s">
        <v>50</v>
      </c>
      <c r="AU2215" t="s">
        <v>83</v>
      </c>
      <c r="AV2215" t="s">
        <v>62</v>
      </c>
      <c r="AW2215" t="s">
        <v>831</v>
      </c>
    </row>
    <row r="2216" spans="1:49" x14ac:dyDescent="0.25">
      <c r="A2216" t="s">
        <v>240</v>
      </c>
      <c r="B2216" s="3" t="s">
        <v>46</v>
      </c>
      <c r="C2216" t="s">
        <v>47</v>
      </c>
      <c r="D2216" s="2" t="str">
        <f t="shared" si="166"/>
        <v>2004-07-07</v>
      </c>
      <c r="E2216" t="s">
        <v>65</v>
      </c>
      <c r="F2216" s="3">
        <f t="shared" si="167"/>
        <v>5</v>
      </c>
      <c r="G2216" t="s">
        <v>1392</v>
      </c>
      <c r="H2216" t="s">
        <v>67</v>
      </c>
      <c r="I2216" t="s">
        <v>66</v>
      </c>
      <c r="J2216" t="s">
        <v>67</v>
      </c>
      <c r="K2216" t="s">
        <v>66</v>
      </c>
      <c r="L2216" t="s">
        <v>66</v>
      </c>
      <c r="M2216" t="s">
        <v>67</v>
      </c>
      <c r="N2216" t="s">
        <v>67</v>
      </c>
      <c r="O2216" t="s">
        <v>67</v>
      </c>
      <c r="P2216" t="s">
        <v>67</v>
      </c>
      <c r="Q2216" t="s">
        <v>66</v>
      </c>
      <c r="R2216" t="s">
        <v>66</v>
      </c>
      <c r="S2216" t="s">
        <v>66</v>
      </c>
      <c r="T2216" t="s">
        <v>67</v>
      </c>
      <c r="U2216" t="s">
        <v>66</v>
      </c>
      <c r="V2216" t="s">
        <v>66</v>
      </c>
      <c r="W2216" t="s">
        <v>67</v>
      </c>
      <c r="X2216" t="s">
        <v>112</v>
      </c>
      <c r="Y2216" t="s">
        <v>67</v>
      </c>
      <c r="Z2216" t="s">
        <v>112</v>
      </c>
      <c r="AA2216" t="s">
        <v>112</v>
      </c>
      <c r="AB2216" t="s">
        <v>112</v>
      </c>
      <c r="AC2216" t="s">
        <v>67</v>
      </c>
      <c r="AD2216" t="s">
        <v>112</v>
      </c>
      <c r="AE2216" t="s">
        <v>205</v>
      </c>
      <c r="AF2216" t="s">
        <v>18</v>
      </c>
      <c r="AG2216" t="s">
        <v>15</v>
      </c>
      <c r="AH2216" t="s">
        <v>22</v>
      </c>
      <c r="AI2216" t="s">
        <v>25</v>
      </c>
      <c r="AJ2216" t="s">
        <v>50</v>
      </c>
      <c r="AK2216" t="s">
        <v>94</v>
      </c>
      <c r="AL2216" t="s">
        <v>95</v>
      </c>
      <c r="AM2216" t="s">
        <v>53</v>
      </c>
      <c r="AN2216" t="s">
        <v>54</v>
      </c>
      <c r="AO2216" t="s">
        <v>55</v>
      </c>
      <c r="AP2216" t="s">
        <v>119</v>
      </c>
      <c r="AQ2216" t="s">
        <v>73</v>
      </c>
      <c r="AR2216" t="s">
        <v>58</v>
      </c>
      <c r="AS2216" t="s">
        <v>74</v>
      </c>
      <c r="AT2216" t="s">
        <v>50</v>
      </c>
      <c r="AU2216" t="s">
        <v>83</v>
      </c>
      <c r="AV2216" t="s">
        <v>76</v>
      </c>
      <c r="AW2216" t="s">
        <v>242</v>
      </c>
    </row>
    <row r="2217" spans="1:49" x14ac:dyDescent="0.25">
      <c r="A2217" t="s">
        <v>406</v>
      </c>
      <c r="B2217" s="3" t="s">
        <v>46</v>
      </c>
      <c r="C2217" t="s">
        <v>106</v>
      </c>
      <c r="D2217" s="2" t="str">
        <f t="shared" si="166"/>
        <v>2013-04-30</v>
      </c>
      <c r="E2217" t="s">
        <v>593</v>
      </c>
      <c r="F2217" s="3">
        <f t="shared" si="167"/>
        <v>4</v>
      </c>
      <c r="G2217" t="s">
        <v>1220</v>
      </c>
      <c r="H2217" t="s">
        <v>67</v>
      </c>
      <c r="I2217" t="s">
        <v>66</v>
      </c>
      <c r="J2217" t="s">
        <v>67</v>
      </c>
      <c r="K2217" t="s">
        <v>66</v>
      </c>
      <c r="L2217" t="s">
        <v>66</v>
      </c>
      <c r="M2217" t="s">
        <v>67</v>
      </c>
      <c r="N2217" t="s">
        <v>67</v>
      </c>
      <c r="O2217" t="s">
        <v>67</v>
      </c>
      <c r="P2217" t="s">
        <v>67</v>
      </c>
      <c r="Q2217" t="s">
        <v>66</v>
      </c>
      <c r="R2217" t="s">
        <v>66</v>
      </c>
      <c r="S2217" t="s">
        <v>66</v>
      </c>
      <c r="T2217" t="s">
        <v>67</v>
      </c>
      <c r="U2217" t="s">
        <v>66</v>
      </c>
      <c r="V2217" t="s">
        <v>66</v>
      </c>
      <c r="W2217" t="s">
        <v>67</v>
      </c>
      <c r="X2217" t="s">
        <v>112</v>
      </c>
      <c r="Y2217" t="s">
        <v>67</v>
      </c>
      <c r="Z2217" t="s">
        <v>112</v>
      </c>
      <c r="AA2217" t="s">
        <v>112</v>
      </c>
      <c r="AB2217" t="s">
        <v>112</v>
      </c>
      <c r="AC2217" t="s">
        <v>67</v>
      </c>
      <c r="AD2217" t="s">
        <v>112</v>
      </c>
      <c r="AE2217" t="s">
        <v>205</v>
      </c>
      <c r="AF2217" t="s">
        <v>18</v>
      </c>
      <c r="AG2217" t="s">
        <v>15</v>
      </c>
      <c r="AH2217" t="s">
        <v>22</v>
      </c>
      <c r="AI2217" t="s">
        <v>25</v>
      </c>
      <c r="AJ2217" t="s">
        <v>50</v>
      </c>
      <c r="AK2217" t="s">
        <v>94</v>
      </c>
      <c r="AL2217" t="s">
        <v>95</v>
      </c>
      <c r="AM2217" t="s">
        <v>53</v>
      </c>
      <c r="AN2217" t="s">
        <v>54</v>
      </c>
      <c r="AO2217" t="s">
        <v>55</v>
      </c>
      <c r="AP2217" t="s">
        <v>119</v>
      </c>
      <c r="AQ2217" t="s">
        <v>73</v>
      </c>
      <c r="AR2217" t="s">
        <v>58</v>
      </c>
      <c r="AS2217" t="s">
        <v>74</v>
      </c>
      <c r="AT2217" t="s">
        <v>50</v>
      </c>
      <c r="AU2217" t="s">
        <v>83</v>
      </c>
      <c r="AV2217" t="s">
        <v>76</v>
      </c>
      <c r="AW2217" t="s">
        <v>242</v>
      </c>
    </row>
    <row r="2218" spans="1:49" x14ac:dyDescent="0.25">
      <c r="A2218" t="s">
        <v>85</v>
      </c>
      <c r="B2218" s="3" t="s">
        <v>46</v>
      </c>
      <c r="C2218" t="s">
        <v>47</v>
      </c>
      <c r="D2218" s="2" t="str">
        <f t="shared" si="166"/>
        <v>2005-07-13</v>
      </c>
      <c r="E2218" t="s">
        <v>151</v>
      </c>
      <c r="F2218" s="3">
        <f t="shared" si="167"/>
        <v>6</v>
      </c>
      <c r="G2218" t="s">
        <v>186</v>
      </c>
      <c r="H2218" t="s">
        <v>66</v>
      </c>
      <c r="I2218" t="s">
        <v>67</v>
      </c>
      <c r="J2218" t="s">
        <v>67</v>
      </c>
      <c r="K2218" t="s">
        <v>67</v>
      </c>
      <c r="L2218" t="s">
        <v>66</v>
      </c>
      <c r="M2218" t="s">
        <v>67</v>
      </c>
      <c r="N2218" t="s">
        <v>67</v>
      </c>
      <c r="O2218" t="s">
        <v>67</v>
      </c>
      <c r="P2218" t="s">
        <v>67</v>
      </c>
      <c r="Q2218" t="s">
        <v>67</v>
      </c>
      <c r="R2218" t="s">
        <v>67</v>
      </c>
      <c r="S2218" t="s">
        <v>67</v>
      </c>
      <c r="T2218" t="s">
        <v>67</v>
      </c>
      <c r="U2218" t="s">
        <v>66</v>
      </c>
      <c r="V2218" t="s">
        <v>66</v>
      </c>
      <c r="W2218" t="s">
        <v>67</v>
      </c>
      <c r="X2218" t="s">
        <v>67</v>
      </c>
      <c r="Y2218" t="s">
        <v>112</v>
      </c>
      <c r="Z2218" t="s">
        <v>66</v>
      </c>
      <c r="AA2218" t="s">
        <v>67</v>
      </c>
      <c r="AB2218" t="s">
        <v>67</v>
      </c>
      <c r="AC2218" t="s">
        <v>66</v>
      </c>
      <c r="AD2218" t="s">
        <v>67</v>
      </c>
      <c r="AE2218" t="s">
        <v>67</v>
      </c>
      <c r="AF2218" t="s">
        <v>16</v>
      </c>
      <c r="AG2218" t="s">
        <v>19</v>
      </c>
      <c r="AH2218" t="s">
        <v>16</v>
      </c>
      <c r="AI2218" t="s">
        <v>6</v>
      </c>
      <c r="AJ2218" t="s">
        <v>50</v>
      </c>
      <c r="AK2218" t="s">
        <v>51</v>
      </c>
      <c r="AL2218" t="s">
        <v>69</v>
      </c>
      <c r="AM2218" t="s">
        <v>53</v>
      </c>
      <c r="AN2218" t="s">
        <v>54</v>
      </c>
      <c r="AO2218" t="s">
        <v>55</v>
      </c>
      <c r="AP2218" t="s">
        <v>56</v>
      </c>
      <c r="AQ2218" t="s">
        <v>73</v>
      </c>
      <c r="AR2218" t="s">
        <v>58</v>
      </c>
      <c r="AS2218" t="s">
        <v>74</v>
      </c>
      <c r="AT2218" t="s">
        <v>50</v>
      </c>
      <c r="AU2218" t="s">
        <v>61</v>
      </c>
      <c r="AV2218" t="s">
        <v>90</v>
      </c>
      <c r="AW2218" t="s">
        <v>104</v>
      </c>
    </row>
    <row r="2219" spans="1:49" x14ac:dyDescent="0.25">
      <c r="A2219" t="s">
        <v>292</v>
      </c>
      <c r="B2219" s="3" t="s">
        <v>46</v>
      </c>
      <c r="C2219" t="s">
        <v>106</v>
      </c>
      <c r="D2219" s="2" t="str">
        <f t="shared" si="166"/>
        <v>2014-01-10</v>
      </c>
      <c r="E2219" t="s">
        <v>245</v>
      </c>
      <c r="F2219" s="3">
        <f t="shared" si="167"/>
        <v>6</v>
      </c>
      <c r="G2219" t="s">
        <v>1645</v>
      </c>
      <c r="H2219" t="s">
        <v>66</v>
      </c>
      <c r="I2219" t="s">
        <v>67</v>
      </c>
      <c r="J2219" t="s">
        <v>67</v>
      </c>
      <c r="K2219" t="s">
        <v>67</v>
      </c>
      <c r="L2219" t="s">
        <v>66</v>
      </c>
      <c r="M2219" t="s">
        <v>67</v>
      </c>
      <c r="N2219" t="s">
        <v>67</v>
      </c>
      <c r="O2219" t="s">
        <v>67</v>
      </c>
      <c r="P2219" t="s">
        <v>67</v>
      </c>
      <c r="Q2219" t="s">
        <v>67</v>
      </c>
      <c r="R2219" t="s">
        <v>67</v>
      </c>
      <c r="S2219" t="s">
        <v>67</v>
      </c>
      <c r="T2219" t="s">
        <v>67</v>
      </c>
      <c r="U2219" t="s">
        <v>66</v>
      </c>
      <c r="V2219" t="s">
        <v>66</v>
      </c>
      <c r="W2219" t="s">
        <v>67</v>
      </c>
      <c r="X2219" t="s">
        <v>67</v>
      </c>
      <c r="Y2219" t="s">
        <v>112</v>
      </c>
      <c r="Z2219" t="s">
        <v>66</v>
      </c>
      <c r="AA2219" t="s">
        <v>67</v>
      </c>
      <c r="AB2219" t="s">
        <v>67</v>
      </c>
      <c r="AC2219" t="s">
        <v>66</v>
      </c>
      <c r="AD2219" t="s">
        <v>67</v>
      </c>
      <c r="AE2219" t="s">
        <v>67</v>
      </c>
      <c r="AF2219" t="s">
        <v>16</v>
      </c>
      <c r="AG2219" t="s">
        <v>19</v>
      </c>
      <c r="AH2219" t="s">
        <v>16</v>
      </c>
      <c r="AI2219" t="s">
        <v>6</v>
      </c>
      <c r="AJ2219" t="s">
        <v>50</v>
      </c>
      <c r="AK2219" t="s">
        <v>51</v>
      </c>
      <c r="AL2219" t="s">
        <v>69</v>
      </c>
      <c r="AM2219" t="s">
        <v>53</v>
      </c>
      <c r="AN2219" t="s">
        <v>54</v>
      </c>
      <c r="AO2219" t="s">
        <v>55</v>
      </c>
      <c r="AP2219" t="s">
        <v>56</v>
      </c>
      <c r="AQ2219" t="s">
        <v>73</v>
      </c>
      <c r="AR2219" t="s">
        <v>58</v>
      </c>
      <c r="AS2219" t="s">
        <v>74</v>
      </c>
      <c r="AT2219" t="s">
        <v>50</v>
      </c>
      <c r="AU2219" t="s">
        <v>61</v>
      </c>
      <c r="AV2219" t="s">
        <v>90</v>
      </c>
      <c r="AW2219" t="s">
        <v>104</v>
      </c>
    </row>
    <row r="2220" spans="1:49" x14ac:dyDescent="0.25">
      <c r="A2220" t="s">
        <v>526</v>
      </c>
      <c r="B2220" s="3" t="s">
        <v>46</v>
      </c>
      <c r="C2220" t="s">
        <v>47</v>
      </c>
      <c r="D2220" s="2">
        <f t="shared" si="166"/>
        <v>33292</v>
      </c>
      <c r="E2220" t="s">
        <v>1218</v>
      </c>
      <c r="F2220" s="3">
        <f t="shared" si="167"/>
        <v>5</v>
      </c>
      <c r="G2220" t="s">
        <v>612</v>
      </c>
      <c r="H2220" t="s">
        <v>67</v>
      </c>
      <c r="I2220" t="s">
        <v>66</v>
      </c>
      <c r="J2220" t="s">
        <v>67</v>
      </c>
      <c r="K2220" t="s">
        <v>66</v>
      </c>
      <c r="L2220" t="s">
        <v>67</v>
      </c>
      <c r="M2220" t="s">
        <v>67</v>
      </c>
      <c r="N2220" t="s">
        <v>66</v>
      </c>
      <c r="O2220" t="s">
        <v>66</v>
      </c>
      <c r="P2220" t="s">
        <v>67</v>
      </c>
      <c r="Q2220" t="s">
        <v>67</v>
      </c>
      <c r="R2220" t="s">
        <v>66</v>
      </c>
      <c r="S2220" t="s">
        <v>66</v>
      </c>
      <c r="T2220" t="s">
        <v>66</v>
      </c>
      <c r="U2220" t="s">
        <v>67</v>
      </c>
      <c r="V2220" t="s">
        <v>66</v>
      </c>
      <c r="W2220" t="s">
        <v>66</v>
      </c>
      <c r="X2220" t="s">
        <v>67</v>
      </c>
      <c r="Y2220" t="s">
        <v>67</v>
      </c>
      <c r="Z2220" t="s">
        <v>66</v>
      </c>
      <c r="AA2220" t="s">
        <v>66</v>
      </c>
      <c r="AB2220" t="s">
        <v>67</v>
      </c>
      <c r="AC2220" t="s">
        <v>66</v>
      </c>
      <c r="AD2220" t="s">
        <v>67</v>
      </c>
      <c r="AE2220" t="s">
        <v>112</v>
      </c>
      <c r="AF2220" t="s">
        <v>20</v>
      </c>
      <c r="AG2220" t="s">
        <v>25</v>
      </c>
      <c r="AH2220" t="s">
        <v>20</v>
      </c>
      <c r="AI2220" t="s">
        <v>25</v>
      </c>
      <c r="AJ2220" t="s">
        <v>50</v>
      </c>
      <c r="AK2220" t="s">
        <v>94</v>
      </c>
      <c r="AL2220" t="s">
        <v>95</v>
      </c>
      <c r="AM2220" t="s">
        <v>53</v>
      </c>
      <c r="AN2220" t="s">
        <v>70</v>
      </c>
      <c r="AO2220" t="s">
        <v>207</v>
      </c>
      <c r="AP2220" t="s">
        <v>119</v>
      </c>
      <c r="AQ2220" t="s">
        <v>73</v>
      </c>
      <c r="AR2220" t="s">
        <v>58</v>
      </c>
      <c r="AS2220" t="s">
        <v>74</v>
      </c>
      <c r="AT2220" t="s">
        <v>50</v>
      </c>
      <c r="AU2220" t="s">
        <v>127</v>
      </c>
      <c r="AV2220" t="s">
        <v>419</v>
      </c>
      <c r="AW2220" t="s">
        <v>338</v>
      </c>
    </row>
    <row r="2221" spans="1:49" x14ac:dyDescent="0.25">
      <c r="A2221" t="s">
        <v>257</v>
      </c>
      <c r="B2221" s="3" t="s">
        <v>46</v>
      </c>
      <c r="C2221" t="s">
        <v>47</v>
      </c>
      <c r="D2221" s="2">
        <f t="shared" si="166"/>
        <v>35602</v>
      </c>
      <c r="E2221" t="s">
        <v>748</v>
      </c>
      <c r="F2221" s="3">
        <f t="shared" si="167"/>
        <v>5</v>
      </c>
      <c r="G2221" t="s">
        <v>730</v>
      </c>
      <c r="H2221" t="s">
        <v>66</v>
      </c>
      <c r="I2221" t="s">
        <v>66</v>
      </c>
      <c r="J2221" t="s">
        <v>66</v>
      </c>
      <c r="K2221" t="s">
        <v>66</v>
      </c>
      <c r="L2221" t="s">
        <v>66</v>
      </c>
      <c r="M2221" t="s">
        <v>66</v>
      </c>
      <c r="N2221" t="s">
        <v>66</v>
      </c>
      <c r="O2221" t="s">
        <v>66</v>
      </c>
      <c r="P2221" t="s">
        <v>66</v>
      </c>
      <c r="Q2221" t="s">
        <v>66</v>
      </c>
      <c r="R2221" t="s">
        <v>66</v>
      </c>
      <c r="S2221" t="s">
        <v>66</v>
      </c>
      <c r="T2221" t="s">
        <v>66</v>
      </c>
      <c r="U2221" t="s">
        <v>66</v>
      </c>
      <c r="V2221" t="s">
        <v>66</v>
      </c>
      <c r="W2221" t="s">
        <v>66</v>
      </c>
      <c r="X2221" t="s">
        <v>66</v>
      </c>
      <c r="Y2221" t="s">
        <v>66</v>
      </c>
      <c r="Z2221" t="s">
        <v>66</v>
      </c>
      <c r="AA2221" t="s">
        <v>66</v>
      </c>
      <c r="AB2221" t="s">
        <v>66</v>
      </c>
      <c r="AC2221" t="s">
        <v>66</v>
      </c>
      <c r="AD2221" t="s">
        <v>66</v>
      </c>
      <c r="AE2221" t="s">
        <v>66</v>
      </c>
      <c r="AF2221" t="s">
        <v>12</v>
      </c>
      <c r="AG2221" t="s">
        <v>25</v>
      </c>
      <c r="AH2221" t="s">
        <v>21</v>
      </c>
      <c r="AI2221" t="s">
        <v>23</v>
      </c>
      <c r="AJ2221" t="s">
        <v>50</v>
      </c>
      <c r="AL2221" t="s">
        <v>69</v>
      </c>
      <c r="AM2221" t="s">
        <v>53</v>
      </c>
      <c r="AN2221" t="s">
        <v>70</v>
      </c>
      <c r="AO2221" t="s">
        <v>55</v>
      </c>
      <c r="AP2221" t="s">
        <v>56</v>
      </c>
      <c r="AQ2221" t="s">
        <v>73</v>
      </c>
      <c r="AR2221" t="s">
        <v>58</v>
      </c>
      <c r="AS2221" t="s">
        <v>59</v>
      </c>
      <c r="AT2221" t="s">
        <v>50</v>
      </c>
      <c r="AU2221" t="s">
        <v>127</v>
      </c>
      <c r="AV2221" t="s">
        <v>76</v>
      </c>
      <c r="AW2221" t="s">
        <v>517</v>
      </c>
    </row>
    <row r="2222" spans="1:49" x14ac:dyDescent="0.25">
      <c r="A2222" t="s">
        <v>828</v>
      </c>
      <c r="B2222" s="3" t="s">
        <v>46</v>
      </c>
      <c r="C2222" t="s">
        <v>106</v>
      </c>
      <c r="D2222" s="2" t="str">
        <f t="shared" si="166"/>
        <v>2017-03-03</v>
      </c>
      <c r="E2222" t="s">
        <v>889</v>
      </c>
      <c r="F2222" s="3">
        <f t="shared" si="167"/>
        <v>2</v>
      </c>
      <c r="G2222" t="s">
        <v>829</v>
      </c>
      <c r="H2222" t="s">
        <v>66</v>
      </c>
      <c r="I2222" t="s">
        <v>66</v>
      </c>
      <c r="J2222" t="s">
        <v>66</v>
      </c>
      <c r="K2222" t="s">
        <v>66</v>
      </c>
      <c r="L2222" t="s">
        <v>66</v>
      </c>
      <c r="M2222" t="s">
        <v>66</v>
      </c>
      <c r="N2222" t="s">
        <v>66</v>
      </c>
      <c r="O2222" t="s">
        <v>66</v>
      </c>
      <c r="P2222" t="s">
        <v>66</v>
      </c>
      <c r="Q2222" t="s">
        <v>66</v>
      </c>
      <c r="R2222" t="s">
        <v>66</v>
      </c>
      <c r="S2222" t="s">
        <v>66</v>
      </c>
      <c r="T2222" t="s">
        <v>66</v>
      </c>
      <c r="U2222" t="s">
        <v>66</v>
      </c>
      <c r="V2222" t="s">
        <v>66</v>
      </c>
      <c r="W2222" t="s">
        <v>66</v>
      </c>
      <c r="X2222" t="s">
        <v>66</v>
      </c>
      <c r="Y2222" t="s">
        <v>66</v>
      </c>
      <c r="Z2222" t="s">
        <v>66</v>
      </c>
      <c r="AA2222" t="s">
        <v>66</v>
      </c>
      <c r="AB2222" t="s">
        <v>66</v>
      </c>
      <c r="AC2222" t="s">
        <v>66</v>
      </c>
      <c r="AD2222" t="s">
        <v>66</v>
      </c>
      <c r="AE2222" t="s">
        <v>66</v>
      </c>
      <c r="AF2222" t="s">
        <v>12</v>
      </c>
      <c r="AG2222" t="s">
        <v>25</v>
      </c>
      <c r="AH2222" t="s">
        <v>21</v>
      </c>
      <c r="AI2222" t="s">
        <v>23</v>
      </c>
      <c r="AJ2222" t="s">
        <v>50</v>
      </c>
      <c r="AL2222" t="s">
        <v>69</v>
      </c>
      <c r="AM2222" t="s">
        <v>53</v>
      </c>
      <c r="AN2222" t="s">
        <v>70</v>
      </c>
      <c r="AO2222" t="s">
        <v>55</v>
      </c>
      <c r="AP2222" t="s">
        <v>56</v>
      </c>
      <c r="AQ2222" t="s">
        <v>73</v>
      </c>
      <c r="AR2222" t="s">
        <v>58</v>
      </c>
      <c r="AS2222" t="s">
        <v>59</v>
      </c>
      <c r="AT2222" t="s">
        <v>50</v>
      </c>
      <c r="AU2222" t="s">
        <v>127</v>
      </c>
      <c r="AV2222" t="s">
        <v>76</v>
      </c>
      <c r="AW2222" t="s">
        <v>517</v>
      </c>
    </row>
    <row r="2223" spans="1:49" x14ac:dyDescent="0.25">
      <c r="A2223" t="s">
        <v>45</v>
      </c>
      <c r="B2223" s="3" t="s">
        <v>46</v>
      </c>
      <c r="C2223" t="s">
        <v>47</v>
      </c>
      <c r="D2223" s="2" t="str">
        <f t="shared" si="166"/>
        <v>1998-02-19</v>
      </c>
      <c r="E2223" t="s">
        <v>1039</v>
      </c>
      <c r="F2223" s="3">
        <f t="shared" si="167"/>
        <v>6</v>
      </c>
      <c r="G2223" t="s">
        <v>869</v>
      </c>
      <c r="AJ2223" t="s">
        <v>50</v>
      </c>
      <c r="AK2223" t="s">
        <v>51</v>
      </c>
      <c r="AL2223" t="s">
        <v>69</v>
      </c>
      <c r="AM2223" t="s">
        <v>53</v>
      </c>
      <c r="AN2223" t="s">
        <v>54</v>
      </c>
      <c r="AO2223" t="s">
        <v>55</v>
      </c>
      <c r="AP2223" t="s">
        <v>56</v>
      </c>
      <c r="AQ2223" t="s">
        <v>57</v>
      </c>
      <c r="AR2223" t="s">
        <v>58</v>
      </c>
      <c r="AS2223" t="s">
        <v>208</v>
      </c>
      <c r="AT2223" t="s">
        <v>50</v>
      </c>
      <c r="AU2223" t="s">
        <v>61</v>
      </c>
      <c r="AV2223" t="s">
        <v>62</v>
      </c>
      <c r="AW2223" t="s">
        <v>60</v>
      </c>
    </row>
    <row r="2224" spans="1:49" x14ac:dyDescent="0.25">
      <c r="A2224" t="s">
        <v>483</v>
      </c>
      <c r="B2224" s="3" t="s">
        <v>46</v>
      </c>
      <c r="C2224" t="s">
        <v>106</v>
      </c>
      <c r="D2224" s="2" t="str">
        <f t="shared" si="166"/>
        <v>2008-05-19</v>
      </c>
      <c r="E2224" t="s">
        <v>271</v>
      </c>
      <c r="F2224" s="3">
        <f t="shared" si="167"/>
        <v>3</v>
      </c>
      <c r="G2224" t="s">
        <v>1636</v>
      </c>
      <c r="AJ2224" t="s">
        <v>50</v>
      </c>
      <c r="AK2224" t="s">
        <v>51</v>
      </c>
      <c r="AL2224" t="s">
        <v>69</v>
      </c>
      <c r="AM2224" t="s">
        <v>53</v>
      </c>
      <c r="AN2224" t="s">
        <v>54</v>
      </c>
      <c r="AO2224" t="s">
        <v>55</v>
      </c>
      <c r="AP2224" t="s">
        <v>56</v>
      </c>
      <c r="AQ2224" t="s">
        <v>57</v>
      </c>
      <c r="AR2224" t="s">
        <v>58</v>
      </c>
      <c r="AS2224" t="s">
        <v>208</v>
      </c>
      <c r="AT2224" t="s">
        <v>50</v>
      </c>
      <c r="AU2224" t="s">
        <v>61</v>
      </c>
      <c r="AV2224" t="s">
        <v>62</v>
      </c>
      <c r="AW2224" t="s">
        <v>60</v>
      </c>
    </row>
    <row r="2225" spans="1:49" x14ac:dyDescent="0.25">
      <c r="A2225" t="s">
        <v>176</v>
      </c>
      <c r="B2225" s="3" t="s">
        <v>46</v>
      </c>
      <c r="C2225" t="s">
        <v>47</v>
      </c>
      <c r="D2225" s="2" t="str">
        <f t="shared" si="166"/>
        <v>2004-06-30</v>
      </c>
      <c r="E2225" t="s">
        <v>141</v>
      </c>
      <c r="F2225" s="3">
        <f t="shared" si="167"/>
        <v>5</v>
      </c>
      <c r="G2225" t="s">
        <v>102</v>
      </c>
      <c r="H2225" t="s">
        <v>67</v>
      </c>
      <c r="I2225" t="s">
        <v>67</v>
      </c>
      <c r="J2225" t="s">
        <v>67</v>
      </c>
      <c r="K2225" t="s">
        <v>67</v>
      </c>
      <c r="L2225" t="s">
        <v>66</v>
      </c>
      <c r="M2225" t="s">
        <v>67</v>
      </c>
      <c r="N2225" t="s">
        <v>67</v>
      </c>
      <c r="O2225" t="s">
        <v>67</v>
      </c>
      <c r="P2225" t="s">
        <v>67</v>
      </c>
      <c r="Q2225" t="s">
        <v>67</v>
      </c>
      <c r="R2225" t="s">
        <v>112</v>
      </c>
      <c r="S2225" t="s">
        <v>67</v>
      </c>
      <c r="T2225" t="s">
        <v>67</v>
      </c>
      <c r="U2225" t="s">
        <v>67</v>
      </c>
      <c r="V2225" t="s">
        <v>67</v>
      </c>
      <c r="W2225" t="s">
        <v>67</v>
      </c>
      <c r="X2225" t="s">
        <v>67</v>
      </c>
      <c r="Y2225" t="s">
        <v>112</v>
      </c>
      <c r="Z2225" t="s">
        <v>67</v>
      </c>
      <c r="AA2225" t="s">
        <v>67</v>
      </c>
      <c r="AB2225" t="s">
        <v>67</v>
      </c>
      <c r="AC2225" t="s">
        <v>66</v>
      </c>
      <c r="AD2225" t="s">
        <v>67</v>
      </c>
      <c r="AE2225" t="s">
        <v>67</v>
      </c>
      <c r="AF2225" t="s">
        <v>8</v>
      </c>
      <c r="AG2225" t="s">
        <v>6</v>
      </c>
      <c r="AH2225" t="s">
        <v>13</v>
      </c>
      <c r="AI2225" t="s">
        <v>25</v>
      </c>
      <c r="AJ2225" t="s">
        <v>50</v>
      </c>
      <c r="AK2225" t="s">
        <v>51</v>
      </c>
      <c r="AL2225" t="s">
        <v>88</v>
      </c>
      <c r="AM2225" t="s">
        <v>53</v>
      </c>
      <c r="AN2225" t="s">
        <v>200</v>
      </c>
      <c r="AO2225" t="s">
        <v>55</v>
      </c>
      <c r="AP2225" t="s">
        <v>56</v>
      </c>
      <c r="AQ2225" t="s">
        <v>57</v>
      </c>
      <c r="AR2225" t="s">
        <v>58</v>
      </c>
      <c r="AS2225" t="s">
        <v>59</v>
      </c>
      <c r="AT2225" t="s">
        <v>50</v>
      </c>
      <c r="AU2225" t="s">
        <v>83</v>
      </c>
      <c r="AV2225" t="s">
        <v>90</v>
      </c>
      <c r="AW2225" t="s">
        <v>178</v>
      </c>
    </row>
    <row r="2226" spans="1:49" x14ac:dyDescent="0.25">
      <c r="A2226" t="s">
        <v>443</v>
      </c>
      <c r="B2226" s="3" t="s">
        <v>46</v>
      </c>
      <c r="C2226" t="s">
        <v>106</v>
      </c>
      <c r="D2226" s="2" t="str">
        <f t="shared" si="166"/>
        <v>2010-07-19</v>
      </c>
      <c r="E2226" t="s">
        <v>87</v>
      </c>
      <c r="F2226" s="3">
        <f t="shared" si="167"/>
        <v>2</v>
      </c>
      <c r="G2226" t="s">
        <v>1195</v>
      </c>
      <c r="H2226" t="s">
        <v>67</v>
      </c>
      <c r="I2226" t="s">
        <v>67</v>
      </c>
      <c r="J2226" t="s">
        <v>67</v>
      </c>
      <c r="K2226" t="s">
        <v>67</v>
      </c>
      <c r="L2226" t="s">
        <v>66</v>
      </c>
      <c r="M2226" t="s">
        <v>67</v>
      </c>
      <c r="N2226" t="s">
        <v>67</v>
      </c>
      <c r="O2226" t="s">
        <v>67</v>
      </c>
      <c r="P2226" t="s">
        <v>67</v>
      </c>
      <c r="Q2226" t="s">
        <v>67</v>
      </c>
      <c r="R2226" t="s">
        <v>112</v>
      </c>
      <c r="S2226" t="s">
        <v>67</v>
      </c>
      <c r="T2226" t="s">
        <v>67</v>
      </c>
      <c r="U2226" t="s">
        <v>67</v>
      </c>
      <c r="V2226" t="s">
        <v>67</v>
      </c>
      <c r="W2226" t="s">
        <v>67</v>
      </c>
      <c r="X2226" t="s">
        <v>67</v>
      </c>
      <c r="Y2226" t="s">
        <v>112</v>
      </c>
      <c r="Z2226" t="s">
        <v>67</v>
      </c>
      <c r="AA2226" t="s">
        <v>67</v>
      </c>
      <c r="AB2226" t="s">
        <v>67</v>
      </c>
      <c r="AC2226" t="s">
        <v>66</v>
      </c>
      <c r="AD2226" t="s">
        <v>67</v>
      </c>
      <c r="AE2226" t="s">
        <v>67</v>
      </c>
      <c r="AF2226" t="s">
        <v>8</v>
      </c>
      <c r="AG2226" t="s">
        <v>6</v>
      </c>
      <c r="AH2226" t="s">
        <v>13</v>
      </c>
      <c r="AI2226" t="s">
        <v>25</v>
      </c>
      <c r="AJ2226" t="s">
        <v>50</v>
      </c>
      <c r="AK2226" t="s">
        <v>51</v>
      </c>
      <c r="AL2226" t="s">
        <v>88</v>
      </c>
      <c r="AM2226" t="s">
        <v>53</v>
      </c>
      <c r="AN2226" t="s">
        <v>200</v>
      </c>
      <c r="AO2226" t="s">
        <v>55</v>
      </c>
      <c r="AP2226" t="s">
        <v>56</v>
      </c>
      <c r="AQ2226" t="s">
        <v>57</v>
      </c>
      <c r="AR2226" t="s">
        <v>58</v>
      </c>
      <c r="AS2226" t="s">
        <v>59</v>
      </c>
      <c r="AT2226" t="s">
        <v>50</v>
      </c>
      <c r="AU2226" t="s">
        <v>83</v>
      </c>
      <c r="AV2226" t="s">
        <v>90</v>
      </c>
      <c r="AW2226" t="s">
        <v>178</v>
      </c>
    </row>
    <row r="2227" spans="1:49" x14ac:dyDescent="0.25">
      <c r="A2227" t="s">
        <v>991</v>
      </c>
      <c r="B2227" s="3" t="s">
        <v>46</v>
      </c>
      <c r="C2227" t="s">
        <v>47</v>
      </c>
      <c r="D2227" s="2" t="str">
        <f>IF(LEN(G2227)&lt;10, DATE(YEAR(E2227)-5, MONTH(E2227), DAY(E2227)), IF(YEAR(G2227)=YEAR(E2227), DATE(YEAR(E2227)-3, MONTH(G2227), DAY(G2227)),G2227))</f>
        <v>2005-02-16</v>
      </c>
      <c r="E2227" t="s">
        <v>555</v>
      </c>
      <c r="F2227" s="3">
        <f t="shared" si="167"/>
        <v>1</v>
      </c>
      <c r="G2227" t="s">
        <v>1646</v>
      </c>
      <c r="H2227" t="s">
        <v>67</v>
      </c>
      <c r="I2227" t="s">
        <v>67</v>
      </c>
      <c r="J2227" t="s">
        <v>66</v>
      </c>
      <c r="K2227" t="s">
        <v>67</v>
      </c>
      <c r="L2227" t="s">
        <v>67</v>
      </c>
      <c r="M2227" t="s">
        <v>67</v>
      </c>
      <c r="N2227" t="s">
        <v>67</v>
      </c>
      <c r="O2227" t="s">
        <v>67</v>
      </c>
      <c r="P2227" t="s">
        <v>67</v>
      </c>
      <c r="Q2227" t="s">
        <v>67</v>
      </c>
      <c r="R2227" t="s">
        <v>67</v>
      </c>
      <c r="S2227" t="s">
        <v>66</v>
      </c>
      <c r="T2227" t="s">
        <v>67</v>
      </c>
      <c r="U2227" t="s">
        <v>66</v>
      </c>
      <c r="V2227" t="s">
        <v>66</v>
      </c>
      <c r="W2227" t="s">
        <v>66</v>
      </c>
      <c r="X2227" t="s">
        <v>66</v>
      </c>
      <c r="Y2227" t="s">
        <v>67</v>
      </c>
      <c r="Z2227" t="s">
        <v>67</v>
      </c>
      <c r="AA2227" t="s">
        <v>66</v>
      </c>
      <c r="AB2227" t="s">
        <v>66</v>
      </c>
      <c r="AC2227" t="s">
        <v>66</v>
      </c>
      <c r="AD2227" t="s">
        <v>66</v>
      </c>
      <c r="AE2227" t="s">
        <v>67</v>
      </c>
      <c r="AF2227" t="s">
        <v>20</v>
      </c>
      <c r="AG2227" t="s">
        <v>6</v>
      </c>
      <c r="AH2227" t="s">
        <v>15</v>
      </c>
      <c r="AI2227" t="s">
        <v>17</v>
      </c>
      <c r="AJ2227" t="s">
        <v>50</v>
      </c>
      <c r="AK2227" t="s">
        <v>51</v>
      </c>
      <c r="AL2227" t="s">
        <v>88</v>
      </c>
      <c r="AM2227" t="s">
        <v>53</v>
      </c>
      <c r="AN2227" t="s">
        <v>70</v>
      </c>
      <c r="AO2227" t="s">
        <v>55</v>
      </c>
      <c r="AP2227" t="s">
        <v>56</v>
      </c>
      <c r="AQ2227" t="s">
        <v>201</v>
      </c>
      <c r="AR2227" t="s">
        <v>58</v>
      </c>
      <c r="AS2227" t="s">
        <v>74</v>
      </c>
      <c r="AT2227" t="s">
        <v>50</v>
      </c>
      <c r="AU2227" t="s">
        <v>61</v>
      </c>
      <c r="AV2227" t="s">
        <v>84</v>
      </c>
      <c r="AW2227" t="s">
        <v>674</v>
      </c>
    </row>
    <row r="2228" spans="1:49" x14ac:dyDescent="0.25">
      <c r="A2228" t="s">
        <v>237</v>
      </c>
      <c r="B2228" s="3" t="s">
        <v>46</v>
      </c>
      <c r="C2228" t="s">
        <v>47</v>
      </c>
      <c r="D2228" s="2" t="str">
        <f t="shared" ref="D2228:D2259" si="168">IF(LEN(G2228)&lt;10, DATE(YEAR(E2228)-5, MONTH(E2228), DAY(E2228)), IF(YEAR(G2228)=YEAR(E2228), DATE(YEAR(E2228)-1, MONTH(G2228), DAY(G2228)),G2228))</f>
        <v>2008-10-03</v>
      </c>
      <c r="E2228" t="s">
        <v>92</v>
      </c>
      <c r="F2228" s="3">
        <f t="shared" si="167"/>
        <v>2</v>
      </c>
      <c r="G2228" t="s">
        <v>1647</v>
      </c>
      <c r="H2228" t="s">
        <v>67</v>
      </c>
      <c r="I2228" t="s">
        <v>67</v>
      </c>
      <c r="J2228" t="s">
        <v>66</v>
      </c>
      <c r="K2228" t="s">
        <v>67</v>
      </c>
      <c r="L2228" t="s">
        <v>67</v>
      </c>
      <c r="M2228" t="s">
        <v>67</v>
      </c>
      <c r="N2228" t="s">
        <v>67</v>
      </c>
      <c r="O2228" t="s">
        <v>67</v>
      </c>
      <c r="P2228" t="s">
        <v>67</v>
      </c>
      <c r="Q2228" t="s">
        <v>67</v>
      </c>
      <c r="R2228" t="s">
        <v>67</v>
      </c>
      <c r="S2228" t="s">
        <v>66</v>
      </c>
      <c r="T2228" t="s">
        <v>67</v>
      </c>
      <c r="U2228" t="s">
        <v>66</v>
      </c>
      <c r="V2228" t="s">
        <v>66</v>
      </c>
      <c r="W2228" t="s">
        <v>66</v>
      </c>
      <c r="X2228" t="s">
        <v>66</v>
      </c>
      <c r="Y2228" t="s">
        <v>67</v>
      </c>
      <c r="Z2228" t="s">
        <v>67</v>
      </c>
      <c r="AA2228" t="s">
        <v>66</v>
      </c>
      <c r="AB2228" t="s">
        <v>66</v>
      </c>
      <c r="AC2228" t="s">
        <v>66</v>
      </c>
      <c r="AD2228" t="s">
        <v>66</v>
      </c>
      <c r="AE2228" t="s">
        <v>67</v>
      </c>
      <c r="AF2228" t="s">
        <v>20</v>
      </c>
      <c r="AG2228" t="s">
        <v>6</v>
      </c>
      <c r="AH2228" t="s">
        <v>15</v>
      </c>
      <c r="AI2228" t="s">
        <v>17</v>
      </c>
      <c r="AJ2228" t="s">
        <v>50</v>
      </c>
      <c r="AK2228" t="s">
        <v>51</v>
      </c>
      <c r="AL2228" t="s">
        <v>88</v>
      </c>
      <c r="AM2228" t="s">
        <v>53</v>
      </c>
      <c r="AN2228" t="s">
        <v>70</v>
      </c>
      <c r="AO2228" t="s">
        <v>55</v>
      </c>
      <c r="AP2228" t="s">
        <v>56</v>
      </c>
      <c r="AQ2228" t="s">
        <v>201</v>
      </c>
      <c r="AR2228" t="s">
        <v>58</v>
      </c>
      <c r="AS2228" t="s">
        <v>74</v>
      </c>
      <c r="AT2228" t="s">
        <v>50</v>
      </c>
      <c r="AU2228" t="s">
        <v>61</v>
      </c>
      <c r="AV2228" t="s">
        <v>84</v>
      </c>
      <c r="AW2228" t="s">
        <v>674</v>
      </c>
    </row>
    <row r="2229" spans="1:49" x14ac:dyDescent="0.25">
      <c r="A2229" t="s">
        <v>45</v>
      </c>
      <c r="B2229" s="3" t="s">
        <v>46</v>
      </c>
      <c r="C2229" t="s">
        <v>47</v>
      </c>
      <c r="D2229" s="2" t="str">
        <f t="shared" si="168"/>
        <v>1996-02-19</v>
      </c>
      <c r="E2229" t="s">
        <v>748</v>
      </c>
      <c r="F2229" s="3">
        <f t="shared" si="167"/>
        <v>6</v>
      </c>
      <c r="G2229" t="s">
        <v>819</v>
      </c>
      <c r="H2229" t="s">
        <v>112</v>
      </c>
      <c r="I2229" t="s">
        <v>67</v>
      </c>
      <c r="J2229" t="s">
        <v>67</v>
      </c>
      <c r="K2229" t="s">
        <v>67</v>
      </c>
      <c r="L2229" t="s">
        <v>67</v>
      </c>
      <c r="M2229" t="s">
        <v>112</v>
      </c>
      <c r="N2229" t="s">
        <v>67</v>
      </c>
      <c r="O2229" t="s">
        <v>112</v>
      </c>
      <c r="P2229" t="s">
        <v>112</v>
      </c>
      <c r="Q2229" t="s">
        <v>112</v>
      </c>
      <c r="R2229" t="s">
        <v>112</v>
      </c>
      <c r="S2229" t="s">
        <v>112</v>
      </c>
      <c r="T2229" t="s">
        <v>66</v>
      </c>
      <c r="U2229" t="s">
        <v>66</v>
      </c>
      <c r="V2229" t="s">
        <v>66</v>
      </c>
      <c r="W2229" t="s">
        <v>66</v>
      </c>
      <c r="X2229" t="s">
        <v>112</v>
      </c>
      <c r="Y2229" t="s">
        <v>112</v>
      </c>
      <c r="Z2229" t="s">
        <v>112</v>
      </c>
      <c r="AA2229" t="s">
        <v>67</v>
      </c>
      <c r="AB2229" t="s">
        <v>67</v>
      </c>
      <c r="AC2229" t="s">
        <v>67</v>
      </c>
      <c r="AD2229" t="s">
        <v>67</v>
      </c>
      <c r="AE2229" t="s">
        <v>112</v>
      </c>
      <c r="AF2229" t="s">
        <v>21</v>
      </c>
      <c r="AG2229" t="s">
        <v>15</v>
      </c>
      <c r="AH2229" t="s">
        <v>21</v>
      </c>
      <c r="AI2229" t="s">
        <v>6</v>
      </c>
      <c r="AJ2229" t="s">
        <v>50</v>
      </c>
      <c r="AK2229" t="s">
        <v>51</v>
      </c>
      <c r="AL2229" t="s">
        <v>95</v>
      </c>
      <c r="AM2229" t="s">
        <v>53</v>
      </c>
      <c r="AN2229" t="s">
        <v>54</v>
      </c>
      <c r="AO2229" t="s">
        <v>55</v>
      </c>
      <c r="AP2229" t="s">
        <v>56</v>
      </c>
      <c r="AQ2229" t="s">
        <v>57</v>
      </c>
      <c r="AR2229" t="s">
        <v>58</v>
      </c>
      <c r="AS2229" t="s">
        <v>208</v>
      </c>
      <c r="AT2229" t="s">
        <v>50</v>
      </c>
      <c r="AU2229" t="s">
        <v>127</v>
      </c>
      <c r="AV2229" t="s">
        <v>62</v>
      </c>
      <c r="AW2229" t="s">
        <v>861</v>
      </c>
    </row>
    <row r="2230" spans="1:49" x14ac:dyDescent="0.25">
      <c r="A2230" t="s">
        <v>123</v>
      </c>
      <c r="B2230" s="3" t="s">
        <v>46</v>
      </c>
      <c r="C2230" t="s">
        <v>47</v>
      </c>
      <c r="D2230" s="2" t="str">
        <f t="shared" si="168"/>
        <v>2015-12-11</v>
      </c>
      <c r="E2230" t="s">
        <v>697</v>
      </c>
      <c r="F2230" s="3">
        <f t="shared" si="167"/>
        <v>6</v>
      </c>
      <c r="G2230" t="s">
        <v>319</v>
      </c>
      <c r="H2230" t="s">
        <v>67</v>
      </c>
      <c r="I2230" t="s">
        <v>66</v>
      </c>
      <c r="J2230" t="s">
        <v>66</v>
      </c>
      <c r="K2230" t="s">
        <v>66</v>
      </c>
      <c r="L2230" t="s">
        <v>66</v>
      </c>
      <c r="M2230" t="s">
        <v>66</v>
      </c>
      <c r="N2230" t="s">
        <v>66</v>
      </c>
      <c r="O2230" t="s">
        <v>66</v>
      </c>
      <c r="P2230" t="s">
        <v>66</v>
      </c>
      <c r="Q2230" t="s">
        <v>66</v>
      </c>
      <c r="R2230" t="s">
        <v>66</v>
      </c>
      <c r="S2230" t="s">
        <v>66</v>
      </c>
      <c r="T2230" t="s">
        <v>66</v>
      </c>
      <c r="U2230" t="s">
        <v>66</v>
      </c>
      <c r="V2230" t="s">
        <v>66</v>
      </c>
      <c r="W2230" t="s">
        <v>66</v>
      </c>
      <c r="X2230" t="s">
        <v>66</v>
      </c>
      <c r="Y2230" t="s">
        <v>66</v>
      </c>
      <c r="Z2230" t="s">
        <v>67</v>
      </c>
      <c r="AA2230" t="s">
        <v>66</v>
      </c>
      <c r="AB2230" t="s">
        <v>66</v>
      </c>
      <c r="AC2230" t="s">
        <v>66</v>
      </c>
      <c r="AD2230" t="s">
        <v>66</v>
      </c>
      <c r="AE2230" t="s">
        <v>66</v>
      </c>
      <c r="AF2230" t="s">
        <v>12</v>
      </c>
      <c r="AG2230" t="s">
        <v>18</v>
      </c>
      <c r="AH2230" t="s">
        <v>12</v>
      </c>
      <c r="AI2230" t="s">
        <v>19</v>
      </c>
      <c r="AJ2230" t="s">
        <v>50</v>
      </c>
      <c r="AK2230" t="s">
        <v>94</v>
      </c>
      <c r="AL2230" t="s">
        <v>95</v>
      </c>
      <c r="AM2230" t="s">
        <v>50</v>
      </c>
      <c r="AN2230" t="s">
        <v>54</v>
      </c>
      <c r="AO2230" t="s">
        <v>261</v>
      </c>
      <c r="AP2230" t="s">
        <v>72</v>
      </c>
      <c r="AQ2230" t="s">
        <v>378</v>
      </c>
      <c r="AR2230" t="s">
        <v>58</v>
      </c>
      <c r="AS2230" t="s">
        <v>74</v>
      </c>
      <c r="AT2230" t="s">
        <v>50</v>
      </c>
      <c r="AU2230" t="s">
        <v>83</v>
      </c>
      <c r="AV2230" t="s">
        <v>128</v>
      </c>
      <c r="AW2230" t="s">
        <v>427</v>
      </c>
    </row>
    <row r="2231" spans="1:49" x14ac:dyDescent="0.25">
      <c r="A2231" t="s">
        <v>188</v>
      </c>
      <c r="B2231" s="3" t="s">
        <v>46</v>
      </c>
      <c r="C2231" t="s">
        <v>47</v>
      </c>
      <c r="D2231" s="2" t="str">
        <f t="shared" si="168"/>
        <v>2005-07-11</v>
      </c>
      <c r="E2231" t="s">
        <v>92</v>
      </c>
      <c r="F2231" s="3">
        <f t="shared" si="167"/>
        <v>5</v>
      </c>
      <c r="G2231" t="s">
        <v>810</v>
      </c>
      <c r="H2231" t="s">
        <v>67</v>
      </c>
      <c r="I2231" t="s">
        <v>67</v>
      </c>
      <c r="J2231" t="s">
        <v>67</v>
      </c>
      <c r="K2231" t="s">
        <v>112</v>
      </c>
      <c r="L2231" t="s">
        <v>66</v>
      </c>
      <c r="M2231" t="s">
        <v>66</v>
      </c>
      <c r="N2231" t="s">
        <v>67</v>
      </c>
      <c r="O2231" t="s">
        <v>67</v>
      </c>
      <c r="P2231" t="s">
        <v>67</v>
      </c>
      <c r="Q2231" t="s">
        <v>67</v>
      </c>
      <c r="R2231" t="s">
        <v>67</v>
      </c>
      <c r="S2231" t="s">
        <v>67</v>
      </c>
      <c r="T2231" t="s">
        <v>67</v>
      </c>
      <c r="U2231" t="s">
        <v>67</v>
      </c>
      <c r="V2231" t="s">
        <v>67</v>
      </c>
      <c r="W2231" t="s">
        <v>67</v>
      </c>
      <c r="X2231" t="s">
        <v>66</v>
      </c>
      <c r="Y2231" t="s">
        <v>66</v>
      </c>
      <c r="Z2231" t="s">
        <v>67</v>
      </c>
      <c r="AA2231" t="s">
        <v>66</v>
      </c>
      <c r="AB2231" t="s">
        <v>66</v>
      </c>
      <c r="AC2231" t="s">
        <v>66</v>
      </c>
      <c r="AD2231" t="s">
        <v>67</v>
      </c>
      <c r="AE2231" t="s">
        <v>67</v>
      </c>
      <c r="AF2231" t="s">
        <v>19</v>
      </c>
      <c r="AG2231" t="s">
        <v>20</v>
      </c>
      <c r="AH2231" t="s">
        <v>19</v>
      </c>
      <c r="AI2231" t="s">
        <v>17</v>
      </c>
      <c r="AJ2231" t="s">
        <v>50</v>
      </c>
      <c r="AK2231" t="s">
        <v>94</v>
      </c>
      <c r="AL2231" t="s">
        <v>95</v>
      </c>
      <c r="AM2231" t="s">
        <v>53</v>
      </c>
      <c r="AN2231" t="s">
        <v>70</v>
      </c>
      <c r="AO2231" t="s">
        <v>100</v>
      </c>
      <c r="AP2231" t="s">
        <v>72</v>
      </c>
      <c r="AQ2231" t="s">
        <v>538</v>
      </c>
      <c r="AR2231" t="s">
        <v>58</v>
      </c>
      <c r="AS2231" t="s">
        <v>74</v>
      </c>
      <c r="AT2231" t="s">
        <v>50</v>
      </c>
      <c r="AU2231" t="s">
        <v>61</v>
      </c>
      <c r="AV2231" t="s">
        <v>84</v>
      </c>
      <c r="AW2231" t="s">
        <v>427</v>
      </c>
    </row>
    <row r="2232" spans="1:49" x14ac:dyDescent="0.25">
      <c r="A2232" t="s">
        <v>806</v>
      </c>
      <c r="B2232" s="3" t="s">
        <v>46</v>
      </c>
      <c r="C2232" t="s">
        <v>106</v>
      </c>
      <c r="D2232" s="2" t="str">
        <f t="shared" si="168"/>
        <v>2022-01-28</v>
      </c>
      <c r="E2232" t="s">
        <v>609</v>
      </c>
      <c r="F2232" s="3">
        <f t="shared" si="167"/>
        <v>1</v>
      </c>
      <c r="G2232" t="s">
        <v>1609</v>
      </c>
      <c r="H2232" t="s">
        <v>67</v>
      </c>
      <c r="I2232" t="s">
        <v>67</v>
      </c>
      <c r="J2232" t="s">
        <v>67</v>
      </c>
      <c r="K2232" t="s">
        <v>112</v>
      </c>
      <c r="L2232" t="s">
        <v>66</v>
      </c>
      <c r="M2232" t="s">
        <v>66</v>
      </c>
      <c r="N2232" t="s">
        <v>67</v>
      </c>
      <c r="O2232" t="s">
        <v>67</v>
      </c>
      <c r="P2232" t="s">
        <v>67</v>
      </c>
      <c r="Q2232" t="s">
        <v>67</v>
      </c>
      <c r="R2232" t="s">
        <v>67</v>
      </c>
      <c r="S2232" t="s">
        <v>67</v>
      </c>
      <c r="T2232" t="s">
        <v>67</v>
      </c>
      <c r="U2232" t="s">
        <v>67</v>
      </c>
      <c r="V2232" t="s">
        <v>67</v>
      </c>
      <c r="W2232" t="s">
        <v>67</v>
      </c>
      <c r="X2232" t="s">
        <v>66</v>
      </c>
      <c r="Y2232" t="s">
        <v>66</v>
      </c>
      <c r="Z2232" t="s">
        <v>67</v>
      </c>
      <c r="AA2232" t="s">
        <v>66</v>
      </c>
      <c r="AB2232" t="s">
        <v>66</v>
      </c>
      <c r="AC2232" t="s">
        <v>66</v>
      </c>
      <c r="AD2232" t="s">
        <v>67</v>
      </c>
      <c r="AE2232" t="s">
        <v>67</v>
      </c>
      <c r="AF2232" t="s">
        <v>19</v>
      </c>
      <c r="AG2232" t="s">
        <v>20</v>
      </c>
      <c r="AH2232" t="s">
        <v>19</v>
      </c>
      <c r="AI2232" t="s">
        <v>17</v>
      </c>
      <c r="AJ2232" t="s">
        <v>50</v>
      </c>
      <c r="AK2232" t="s">
        <v>94</v>
      </c>
      <c r="AL2232" t="s">
        <v>95</v>
      </c>
      <c r="AM2232" t="s">
        <v>53</v>
      </c>
      <c r="AN2232" t="s">
        <v>70</v>
      </c>
      <c r="AO2232" t="s">
        <v>100</v>
      </c>
      <c r="AP2232" t="s">
        <v>72</v>
      </c>
      <c r="AQ2232" t="s">
        <v>538</v>
      </c>
      <c r="AR2232" t="s">
        <v>58</v>
      </c>
      <c r="AS2232" t="s">
        <v>74</v>
      </c>
      <c r="AT2232" t="s">
        <v>50</v>
      </c>
      <c r="AU2232" t="s">
        <v>61</v>
      </c>
      <c r="AV2232" t="s">
        <v>84</v>
      </c>
      <c r="AW2232" t="s">
        <v>427</v>
      </c>
    </row>
    <row r="2233" spans="1:49" x14ac:dyDescent="0.25">
      <c r="A2233" t="s">
        <v>478</v>
      </c>
      <c r="B2233" s="3" t="s">
        <v>46</v>
      </c>
      <c r="C2233" t="s">
        <v>47</v>
      </c>
      <c r="D2233" s="2" t="str">
        <f t="shared" si="168"/>
        <v>1997-09-07</v>
      </c>
      <c r="E2233" t="s">
        <v>376</v>
      </c>
      <c r="F2233" s="3">
        <f t="shared" si="167"/>
        <v>4</v>
      </c>
      <c r="G2233" t="s">
        <v>1183</v>
      </c>
      <c r="H2233" t="s">
        <v>66</v>
      </c>
      <c r="I2233" t="s">
        <v>66</v>
      </c>
      <c r="J2233" t="s">
        <v>67</v>
      </c>
      <c r="K2233" t="s">
        <v>67</v>
      </c>
      <c r="L2233" t="s">
        <v>66</v>
      </c>
      <c r="M2233" t="s">
        <v>67</v>
      </c>
      <c r="N2233" t="s">
        <v>66</v>
      </c>
      <c r="O2233" t="s">
        <v>66</v>
      </c>
      <c r="P2233" t="s">
        <v>66</v>
      </c>
      <c r="Q2233" t="s">
        <v>67</v>
      </c>
      <c r="R2233" t="s">
        <v>67</v>
      </c>
      <c r="S2233" t="s">
        <v>66</v>
      </c>
      <c r="T2233" t="s">
        <v>66</v>
      </c>
      <c r="U2233" t="s">
        <v>66</v>
      </c>
      <c r="V2233" t="s">
        <v>66</v>
      </c>
      <c r="W2233" t="s">
        <v>67</v>
      </c>
      <c r="X2233" t="s">
        <v>67</v>
      </c>
      <c r="Y2233" t="s">
        <v>67</v>
      </c>
      <c r="Z2233" t="s">
        <v>67</v>
      </c>
      <c r="AA2233" t="s">
        <v>66</v>
      </c>
      <c r="AB2233" t="s">
        <v>66</v>
      </c>
      <c r="AC2233" t="s">
        <v>66</v>
      </c>
      <c r="AD2233" t="s">
        <v>66</v>
      </c>
      <c r="AE2233" t="s">
        <v>66</v>
      </c>
      <c r="AF2233" t="s">
        <v>18</v>
      </c>
      <c r="AG2233" t="s">
        <v>26</v>
      </c>
      <c r="AH2233" t="s">
        <v>12</v>
      </c>
      <c r="AI2233" t="s">
        <v>16</v>
      </c>
      <c r="AJ2233" t="s">
        <v>50</v>
      </c>
      <c r="AK2233" t="s">
        <v>51</v>
      </c>
      <c r="AL2233" t="s">
        <v>69</v>
      </c>
      <c r="AM2233" t="s">
        <v>50</v>
      </c>
      <c r="AN2233" t="s">
        <v>54</v>
      </c>
      <c r="AO2233" t="s">
        <v>55</v>
      </c>
      <c r="AP2233" t="s">
        <v>72</v>
      </c>
      <c r="AQ2233" t="s">
        <v>73</v>
      </c>
      <c r="AR2233" t="s">
        <v>58</v>
      </c>
      <c r="AS2233" t="s">
        <v>59</v>
      </c>
      <c r="AT2233" t="s">
        <v>50</v>
      </c>
      <c r="AU2233" t="s">
        <v>127</v>
      </c>
      <c r="AV2233" t="s">
        <v>76</v>
      </c>
      <c r="AW2233" t="s">
        <v>1235</v>
      </c>
    </row>
    <row r="2234" spans="1:49" x14ac:dyDescent="0.25">
      <c r="A2234" t="s">
        <v>406</v>
      </c>
      <c r="B2234" s="3" t="s">
        <v>46</v>
      </c>
      <c r="C2234" t="s">
        <v>106</v>
      </c>
      <c r="D2234" s="2" t="str">
        <f t="shared" si="168"/>
        <v>2012-05-29</v>
      </c>
      <c r="E2234" t="s">
        <v>542</v>
      </c>
      <c r="F2234" s="3">
        <f t="shared" si="167"/>
        <v>4</v>
      </c>
      <c r="G2234" t="s">
        <v>1379</v>
      </c>
      <c r="H2234" t="s">
        <v>66</v>
      </c>
      <c r="I2234" t="s">
        <v>66</v>
      </c>
      <c r="J2234" t="s">
        <v>67</v>
      </c>
      <c r="K2234" t="s">
        <v>67</v>
      </c>
      <c r="L2234" t="s">
        <v>66</v>
      </c>
      <c r="M2234" t="s">
        <v>67</v>
      </c>
      <c r="N2234" t="s">
        <v>66</v>
      </c>
      <c r="O2234" t="s">
        <v>66</v>
      </c>
      <c r="P2234" t="s">
        <v>66</v>
      </c>
      <c r="Q2234" t="s">
        <v>67</v>
      </c>
      <c r="R2234" t="s">
        <v>67</v>
      </c>
      <c r="S2234" t="s">
        <v>66</v>
      </c>
      <c r="T2234" t="s">
        <v>66</v>
      </c>
      <c r="U2234" t="s">
        <v>66</v>
      </c>
      <c r="V2234" t="s">
        <v>66</v>
      </c>
      <c r="W2234" t="s">
        <v>67</v>
      </c>
      <c r="X2234" t="s">
        <v>67</v>
      </c>
      <c r="Y2234" t="s">
        <v>67</v>
      </c>
      <c r="Z2234" t="s">
        <v>67</v>
      </c>
      <c r="AA2234" t="s">
        <v>66</v>
      </c>
      <c r="AB2234" t="s">
        <v>66</v>
      </c>
      <c r="AC2234" t="s">
        <v>66</v>
      </c>
      <c r="AD2234" t="s">
        <v>66</v>
      </c>
      <c r="AE2234" t="s">
        <v>66</v>
      </c>
      <c r="AF2234" t="s">
        <v>18</v>
      </c>
      <c r="AG2234" t="s">
        <v>26</v>
      </c>
      <c r="AH2234" t="s">
        <v>12</v>
      </c>
      <c r="AI2234" t="s">
        <v>16</v>
      </c>
      <c r="AJ2234" t="s">
        <v>50</v>
      </c>
      <c r="AK2234" t="s">
        <v>51</v>
      </c>
      <c r="AL2234" t="s">
        <v>69</v>
      </c>
      <c r="AM2234" t="s">
        <v>50</v>
      </c>
      <c r="AN2234" t="s">
        <v>54</v>
      </c>
      <c r="AO2234" t="s">
        <v>55</v>
      </c>
      <c r="AP2234" t="s">
        <v>72</v>
      </c>
      <c r="AQ2234" t="s">
        <v>73</v>
      </c>
      <c r="AR2234" t="s">
        <v>58</v>
      </c>
      <c r="AS2234" t="s">
        <v>59</v>
      </c>
      <c r="AT2234" t="s">
        <v>50</v>
      </c>
      <c r="AU2234" t="s">
        <v>127</v>
      </c>
      <c r="AV2234" t="s">
        <v>76</v>
      </c>
      <c r="AW2234" t="s">
        <v>1235</v>
      </c>
    </row>
    <row r="2235" spans="1:49" x14ac:dyDescent="0.25">
      <c r="A2235" t="s">
        <v>157</v>
      </c>
      <c r="B2235" s="3" t="s">
        <v>46</v>
      </c>
      <c r="C2235" t="s">
        <v>47</v>
      </c>
      <c r="D2235" s="2" t="str">
        <f t="shared" si="168"/>
        <v>2005-08-18</v>
      </c>
      <c r="E2235" t="s">
        <v>159</v>
      </c>
      <c r="F2235" s="3">
        <f t="shared" si="167"/>
        <v>5</v>
      </c>
      <c r="G2235" t="s">
        <v>1648</v>
      </c>
      <c r="H2235" t="s">
        <v>67</v>
      </c>
      <c r="I2235" t="s">
        <v>67</v>
      </c>
      <c r="J2235" t="s">
        <v>66</v>
      </c>
      <c r="K2235" t="s">
        <v>67</v>
      </c>
      <c r="L2235" t="s">
        <v>66</v>
      </c>
      <c r="M2235" t="s">
        <v>66</v>
      </c>
      <c r="N2235" t="s">
        <v>67</v>
      </c>
      <c r="O2235" t="s">
        <v>67</v>
      </c>
      <c r="P2235" t="s">
        <v>67</v>
      </c>
      <c r="Q2235" t="s">
        <v>67</v>
      </c>
      <c r="R2235" t="s">
        <v>67</v>
      </c>
      <c r="S2235" t="s">
        <v>67</v>
      </c>
      <c r="T2235" t="s">
        <v>67</v>
      </c>
      <c r="U2235" t="s">
        <v>66</v>
      </c>
      <c r="V2235" t="s">
        <v>66</v>
      </c>
      <c r="W2235" t="s">
        <v>66</v>
      </c>
      <c r="X2235" t="s">
        <v>67</v>
      </c>
      <c r="Y2235" t="s">
        <v>67</v>
      </c>
      <c r="Z2235" t="s">
        <v>112</v>
      </c>
      <c r="AA2235" t="s">
        <v>67</v>
      </c>
      <c r="AB2235" t="s">
        <v>66</v>
      </c>
      <c r="AC2235" t="s">
        <v>67</v>
      </c>
      <c r="AD2235" t="s">
        <v>66</v>
      </c>
      <c r="AE2235" t="s">
        <v>66</v>
      </c>
      <c r="AF2235" t="s">
        <v>24</v>
      </c>
      <c r="AG2235" t="s">
        <v>15</v>
      </c>
      <c r="AH2235" t="s">
        <v>11</v>
      </c>
      <c r="AI2235" t="s">
        <v>3</v>
      </c>
      <c r="AJ2235" t="s">
        <v>50</v>
      </c>
      <c r="AK2235" t="s">
        <v>94</v>
      </c>
      <c r="AL2235" t="s">
        <v>95</v>
      </c>
      <c r="AM2235" t="s">
        <v>53</v>
      </c>
      <c r="AN2235" t="s">
        <v>70</v>
      </c>
      <c r="AO2235" t="s">
        <v>175</v>
      </c>
      <c r="AP2235" t="s">
        <v>56</v>
      </c>
      <c r="AQ2235" t="s">
        <v>201</v>
      </c>
      <c r="AR2235" t="s">
        <v>230</v>
      </c>
      <c r="AS2235" t="s">
        <v>74</v>
      </c>
      <c r="AT2235" t="s">
        <v>50</v>
      </c>
      <c r="AU2235" t="s">
        <v>83</v>
      </c>
      <c r="AV2235" t="s">
        <v>84</v>
      </c>
      <c r="AW2235" t="s">
        <v>160</v>
      </c>
    </row>
    <row r="2236" spans="1:49" x14ac:dyDescent="0.25">
      <c r="A2236" t="s">
        <v>354</v>
      </c>
      <c r="B2236" s="3" t="s">
        <v>46</v>
      </c>
      <c r="C2236" t="s">
        <v>47</v>
      </c>
      <c r="D2236" s="2" t="str">
        <f t="shared" si="168"/>
        <v>1998-10-12</v>
      </c>
      <c r="E2236" t="s">
        <v>772</v>
      </c>
      <c r="F2236" s="3">
        <f t="shared" si="167"/>
        <v>6</v>
      </c>
      <c r="G2236" t="s">
        <v>1301</v>
      </c>
      <c r="H2236" t="s">
        <v>67</v>
      </c>
      <c r="I2236" t="s">
        <v>67</v>
      </c>
      <c r="J2236" t="s">
        <v>67</v>
      </c>
      <c r="K2236" t="s">
        <v>66</v>
      </c>
      <c r="L2236" t="s">
        <v>67</v>
      </c>
      <c r="M2236" t="s">
        <v>66</v>
      </c>
      <c r="N2236" t="s">
        <v>66</v>
      </c>
      <c r="O2236" t="s">
        <v>67</v>
      </c>
      <c r="P2236" t="s">
        <v>67</v>
      </c>
      <c r="Q2236" t="s">
        <v>66</v>
      </c>
      <c r="R2236" t="s">
        <v>67</v>
      </c>
      <c r="S2236" t="s">
        <v>66</v>
      </c>
      <c r="T2236" t="s">
        <v>67</v>
      </c>
      <c r="U2236" t="s">
        <v>67</v>
      </c>
      <c r="V2236" t="s">
        <v>67</v>
      </c>
      <c r="W2236" t="s">
        <v>67</v>
      </c>
      <c r="X2236" t="s">
        <v>67</v>
      </c>
      <c r="Y2236" t="s">
        <v>67</v>
      </c>
      <c r="Z2236" t="s">
        <v>67</v>
      </c>
      <c r="AA2236" t="s">
        <v>67</v>
      </c>
      <c r="AB2236" t="s">
        <v>67</v>
      </c>
      <c r="AC2236" t="s">
        <v>67</v>
      </c>
      <c r="AD2236" t="s">
        <v>67</v>
      </c>
      <c r="AE2236" t="s">
        <v>67</v>
      </c>
      <c r="AF2236" t="s">
        <v>17</v>
      </c>
      <c r="AG2236" t="s">
        <v>16</v>
      </c>
      <c r="AH2236" t="s">
        <v>21</v>
      </c>
      <c r="AI2236" t="s">
        <v>16</v>
      </c>
      <c r="AJ2236" t="s">
        <v>50</v>
      </c>
      <c r="AK2236" t="s">
        <v>51</v>
      </c>
      <c r="AL2236" t="s">
        <v>69</v>
      </c>
      <c r="AM2236" t="s">
        <v>53</v>
      </c>
      <c r="AN2236" t="s">
        <v>70</v>
      </c>
      <c r="AO2236" t="s">
        <v>55</v>
      </c>
      <c r="AP2236" t="s">
        <v>72</v>
      </c>
      <c r="AQ2236" t="s">
        <v>73</v>
      </c>
      <c r="AR2236" t="s">
        <v>58</v>
      </c>
      <c r="AS2236" t="s">
        <v>59</v>
      </c>
      <c r="AT2236" t="s">
        <v>50</v>
      </c>
      <c r="AU2236" t="s">
        <v>127</v>
      </c>
      <c r="AV2236" t="s">
        <v>76</v>
      </c>
      <c r="AW2236" t="s">
        <v>505</v>
      </c>
    </row>
    <row r="2237" spans="1:49" x14ac:dyDescent="0.25">
      <c r="A2237" t="s">
        <v>123</v>
      </c>
      <c r="B2237" s="3" t="s">
        <v>46</v>
      </c>
      <c r="C2237" t="s">
        <v>47</v>
      </c>
      <c r="D2237" s="2" t="str">
        <f t="shared" si="168"/>
        <v>2005-02-02</v>
      </c>
      <c r="E2237" t="s">
        <v>1448</v>
      </c>
      <c r="F2237" s="3">
        <f t="shared" si="167"/>
        <v>11</v>
      </c>
      <c r="G2237" t="s">
        <v>1596</v>
      </c>
      <c r="H2237" t="s">
        <v>67</v>
      </c>
      <c r="I2237" t="s">
        <v>67</v>
      </c>
      <c r="J2237" t="s">
        <v>67</v>
      </c>
      <c r="K2237" t="s">
        <v>67</v>
      </c>
      <c r="L2237" t="s">
        <v>67</v>
      </c>
      <c r="M2237" t="s">
        <v>67</v>
      </c>
      <c r="N2237" t="s">
        <v>67</v>
      </c>
      <c r="O2237" t="s">
        <v>67</v>
      </c>
      <c r="P2237" t="s">
        <v>67</v>
      </c>
      <c r="Q2237" t="s">
        <v>67</v>
      </c>
      <c r="R2237" t="s">
        <v>67</v>
      </c>
      <c r="S2237" t="s">
        <v>67</v>
      </c>
      <c r="T2237" t="s">
        <v>67</v>
      </c>
      <c r="U2237" t="s">
        <v>67</v>
      </c>
      <c r="V2237" t="s">
        <v>67</v>
      </c>
      <c r="W2237" t="s">
        <v>67</v>
      </c>
      <c r="X2237" t="s">
        <v>67</v>
      </c>
      <c r="Y2237" t="s">
        <v>67</v>
      </c>
      <c r="Z2237" t="s">
        <v>67</v>
      </c>
      <c r="AA2237" t="s">
        <v>67</v>
      </c>
      <c r="AB2237" t="s">
        <v>67</v>
      </c>
      <c r="AC2237" t="s">
        <v>67</v>
      </c>
      <c r="AD2237" t="s">
        <v>67</v>
      </c>
      <c r="AE2237" t="s">
        <v>67</v>
      </c>
      <c r="AF2237" t="s">
        <v>22</v>
      </c>
      <c r="AG2237" t="s">
        <v>3</v>
      </c>
      <c r="AH2237" t="s">
        <v>26</v>
      </c>
      <c r="AI2237" t="s">
        <v>16</v>
      </c>
      <c r="AJ2237" t="s">
        <v>50</v>
      </c>
      <c r="AK2237" t="s">
        <v>94</v>
      </c>
      <c r="AL2237" t="s">
        <v>88</v>
      </c>
      <c r="AM2237" t="s">
        <v>50</v>
      </c>
      <c r="AN2237" t="s">
        <v>200</v>
      </c>
      <c r="AO2237" t="s">
        <v>55</v>
      </c>
      <c r="AP2237" t="s">
        <v>119</v>
      </c>
      <c r="AQ2237" t="s">
        <v>73</v>
      </c>
      <c r="AR2237" t="s">
        <v>58</v>
      </c>
      <c r="AS2237" t="s">
        <v>59</v>
      </c>
      <c r="AT2237" t="s">
        <v>50</v>
      </c>
      <c r="AU2237" t="s">
        <v>127</v>
      </c>
      <c r="AV2237" t="s">
        <v>128</v>
      </c>
      <c r="AW2237" t="s">
        <v>875</v>
      </c>
    </row>
    <row r="2238" spans="1:49" x14ac:dyDescent="0.25">
      <c r="A2238" t="s">
        <v>85</v>
      </c>
      <c r="B2238" s="3" t="s">
        <v>46</v>
      </c>
      <c r="C2238" t="s">
        <v>47</v>
      </c>
      <c r="D2238" s="2" t="str">
        <f t="shared" si="168"/>
        <v>2003-12-15</v>
      </c>
      <c r="E2238" t="s">
        <v>133</v>
      </c>
      <c r="F2238" s="3">
        <f t="shared" ref="F2238:F2269" si="169">IF(D2238&gt;E2238,YEAR(D2238)-YEAR(E2238),YEAR(E2238)-YEAR(D2238))</f>
        <v>5</v>
      </c>
      <c r="G2238" t="s">
        <v>320</v>
      </c>
      <c r="H2238" t="s">
        <v>66</v>
      </c>
      <c r="I2238" t="s">
        <v>67</v>
      </c>
      <c r="J2238" t="s">
        <v>67</v>
      </c>
      <c r="K2238" t="s">
        <v>67</v>
      </c>
      <c r="L2238" t="s">
        <v>67</v>
      </c>
      <c r="M2238" t="s">
        <v>67</v>
      </c>
      <c r="N2238" t="s">
        <v>66</v>
      </c>
      <c r="O2238" t="s">
        <v>66</v>
      </c>
      <c r="P2238" t="s">
        <v>66</v>
      </c>
      <c r="Q2238" t="s">
        <v>67</v>
      </c>
      <c r="R2238" t="s">
        <v>66</v>
      </c>
      <c r="S2238" t="s">
        <v>66</v>
      </c>
      <c r="T2238" t="s">
        <v>66</v>
      </c>
      <c r="U2238" t="s">
        <v>66</v>
      </c>
      <c r="V2238" t="s">
        <v>66</v>
      </c>
      <c r="W2238" t="s">
        <v>66</v>
      </c>
      <c r="X2238" t="s">
        <v>67</v>
      </c>
      <c r="Y2238" t="s">
        <v>67</v>
      </c>
      <c r="Z2238" t="s">
        <v>66</v>
      </c>
      <c r="AA2238" t="s">
        <v>67</v>
      </c>
      <c r="AB2238" t="s">
        <v>66</v>
      </c>
      <c r="AC2238" t="s">
        <v>66</v>
      </c>
      <c r="AD2238" t="s">
        <v>66</v>
      </c>
      <c r="AE2238" t="s">
        <v>66</v>
      </c>
      <c r="AF2238" t="s">
        <v>12</v>
      </c>
      <c r="AG2238" t="s">
        <v>18</v>
      </c>
      <c r="AH2238" t="s">
        <v>12</v>
      </c>
      <c r="AI2238" t="s">
        <v>26</v>
      </c>
      <c r="AJ2238" t="s">
        <v>50</v>
      </c>
      <c r="AK2238" t="s">
        <v>51</v>
      </c>
      <c r="AL2238" t="s">
        <v>69</v>
      </c>
      <c r="AM2238" t="s">
        <v>53</v>
      </c>
      <c r="AN2238" t="s">
        <v>70</v>
      </c>
      <c r="AO2238" t="s">
        <v>161</v>
      </c>
      <c r="AP2238" t="s">
        <v>72</v>
      </c>
      <c r="AQ2238" t="s">
        <v>97</v>
      </c>
      <c r="AR2238" t="s">
        <v>58</v>
      </c>
      <c r="AS2238" t="s">
        <v>59</v>
      </c>
      <c r="AT2238" t="s">
        <v>50</v>
      </c>
      <c r="AU2238" t="s">
        <v>127</v>
      </c>
      <c r="AV2238" t="s">
        <v>90</v>
      </c>
      <c r="AW2238" t="s">
        <v>1473</v>
      </c>
    </row>
    <row r="2239" spans="1:49" x14ac:dyDescent="0.25">
      <c r="A2239" t="s">
        <v>63</v>
      </c>
      <c r="B2239" s="3" t="s">
        <v>46</v>
      </c>
      <c r="C2239" t="s">
        <v>47</v>
      </c>
      <c r="D2239" s="2" t="str">
        <f t="shared" si="168"/>
        <v>2005-07-28</v>
      </c>
      <c r="E2239" t="s">
        <v>92</v>
      </c>
      <c r="F2239" s="3">
        <f t="shared" si="169"/>
        <v>5</v>
      </c>
      <c r="G2239" t="s">
        <v>150</v>
      </c>
      <c r="AJ2239" t="s">
        <v>53</v>
      </c>
      <c r="AT2239" t="s">
        <v>50</v>
      </c>
      <c r="AU2239" t="s">
        <v>83</v>
      </c>
      <c r="AV2239" t="s">
        <v>62</v>
      </c>
      <c r="AW2239" t="s">
        <v>268</v>
      </c>
    </row>
    <row r="2240" spans="1:49" x14ac:dyDescent="0.25">
      <c r="A2240" t="s">
        <v>109</v>
      </c>
      <c r="B2240" s="3" t="s">
        <v>46</v>
      </c>
      <c r="C2240" t="s">
        <v>47</v>
      </c>
      <c r="D2240" s="2" t="str">
        <f t="shared" si="168"/>
        <v>2005-07-08</v>
      </c>
      <c r="E2240" t="s">
        <v>159</v>
      </c>
      <c r="F2240" s="3">
        <f t="shared" si="169"/>
        <v>5</v>
      </c>
      <c r="G2240" t="s">
        <v>158</v>
      </c>
      <c r="H2240" t="s">
        <v>67</v>
      </c>
      <c r="I2240" t="s">
        <v>67</v>
      </c>
      <c r="J2240" t="s">
        <v>67</v>
      </c>
      <c r="K2240" t="s">
        <v>67</v>
      </c>
      <c r="L2240" t="s">
        <v>67</v>
      </c>
      <c r="M2240" t="s">
        <v>112</v>
      </c>
      <c r="N2240" t="s">
        <v>67</v>
      </c>
      <c r="O2240" t="s">
        <v>67</v>
      </c>
      <c r="P2240" t="s">
        <v>67</v>
      </c>
      <c r="Q2240" t="s">
        <v>112</v>
      </c>
      <c r="R2240" t="s">
        <v>67</v>
      </c>
      <c r="S2240" t="s">
        <v>67</v>
      </c>
      <c r="T2240" t="s">
        <v>67</v>
      </c>
      <c r="U2240" t="s">
        <v>67</v>
      </c>
      <c r="V2240" t="s">
        <v>67</v>
      </c>
      <c r="W2240" t="s">
        <v>67</v>
      </c>
      <c r="X2240" t="s">
        <v>67</v>
      </c>
      <c r="Y2240" t="s">
        <v>112</v>
      </c>
      <c r="Z2240" t="s">
        <v>112</v>
      </c>
      <c r="AA2240" t="s">
        <v>67</v>
      </c>
      <c r="AB2240" t="s">
        <v>67</v>
      </c>
      <c r="AC2240" t="s">
        <v>67</v>
      </c>
      <c r="AD2240" t="s">
        <v>67</v>
      </c>
      <c r="AE2240" t="s">
        <v>67</v>
      </c>
      <c r="AF2240" t="s">
        <v>9</v>
      </c>
      <c r="AG2240" t="s">
        <v>6</v>
      </c>
      <c r="AH2240" t="s">
        <v>13</v>
      </c>
      <c r="AI2240" t="s">
        <v>26</v>
      </c>
      <c r="AJ2240" t="s">
        <v>50</v>
      </c>
      <c r="AK2240" t="s">
        <v>94</v>
      </c>
      <c r="AL2240" t="s">
        <v>95</v>
      </c>
      <c r="AM2240" t="s">
        <v>50</v>
      </c>
      <c r="AN2240" t="s">
        <v>54</v>
      </c>
      <c r="AO2240" t="s">
        <v>55</v>
      </c>
      <c r="AP2240" t="s">
        <v>119</v>
      </c>
      <c r="AQ2240" t="s">
        <v>201</v>
      </c>
      <c r="AR2240" t="s">
        <v>58</v>
      </c>
      <c r="AS2240" t="s">
        <v>74</v>
      </c>
      <c r="AT2240" t="s">
        <v>50</v>
      </c>
      <c r="AU2240" t="s">
        <v>61</v>
      </c>
      <c r="AV2240" t="s">
        <v>84</v>
      </c>
      <c r="AW2240" t="s">
        <v>215</v>
      </c>
    </row>
    <row r="2241" spans="1:49" x14ac:dyDescent="0.25">
      <c r="A2241" t="s">
        <v>240</v>
      </c>
      <c r="B2241" s="3" t="s">
        <v>46</v>
      </c>
      <c r="C2241" t="s">
        <v>47</v>
      </c>
      <c r="D2241" s="2" t="str">
        <f t="shared" si="168"/>
        <v>2004-07-07</v>
      </c>
      <c r="E2241" t="s">
        <v>323</v>
      </c>
      <c r="F2241" s="3">
        <f t="shared" si="169"/>
        <v>6</v>
      </c>
      <c r="G2241" t="s">
        <v>1392</v>
      </c>
      <c r="H2241" t="s">
        <v>67</v>
      </c>
      <c r="I2241" t="s">
        <v>67</v>
      </c>
      <c r="J2241" t="s">
        <v>67</v>
      </c>
      <c r="K2241" t="s">
        <v>67</v>
      </c>
      <c r="L2241" t="s">
        <v>67</v>
      </c>
      <c r="M2241" t="s">
        <v>67</v>
      </c>
      <c r="N2241" t="s">
        <v>67</v>
      </c>
      <c r="O2241" t="s">
        <v>67</v>
      </c>
      <c r="P2241" t="s">
        <v>67</v>
      </c>
      <c r="Q2241" t="s">
        <v>67</v>
      </c>
      <c r="R2241" t="s">
        <v>67</v>
      </c>
      <c r="S2241" t="s">
        <v>67</v>
      </c>
      <c r="T2241" t="s">
        <v>66</v>
      </c>
      <c r="U2241" t="s">
        <v>67</v>
      </c>
      <c r="V2241" t="s">
        <v>67</v>
      </c>
      <c r="W2241" t="s">
        <v>67</v>
      </c>
      <c r="X2241" t="s">
        <v>67</v>
      </c>
      <c r="Y2241" t="s">
        <v>67</v>
      </c>
      <c r="Z2241" t="s">
        <v>67</v>
      </c>
      <c r="AA2241" t="s">
        <v>67</v>
      </c>
      <c r="AB2241" t="s">
        <v>67</v>
      </c>
      <c r="AC2241" t="s">
        <v>67</v>
      </c>
      <c r="AD2241" t="s">
        <v>67</v>
      </c>
      <c r="AE2241" t="s">
        <v>67</v>
      </c>
      <c r="AF2241" t="s">
        <v>16</v>
      </c>
      <c r="AG2241" t="s">
        <v>6</v>
      </c>
      <c r="AH2241" t="s">
        <v>5</v>
      </c>
      <c r="AI2241" t="s">
        <v>25</v>
      </c>
      <c r="AJ2241" t="s">
        <v>50</v>
      </c>
      <c r="AK2241" t="s">
        <v>51</v>
      </c>
      <c r="AL2241" t="s">
        <v>69</v>
      </c>
      <c r="AM2241" t="s">
        <v>50</v>
      </c>
      <c r="AN2241" t="s">
        <v>54</v>
      </c>
      <c r="AO2241" t="s">
        <v>55</v>
      </c>
      <c r="AP2241" t="s">
        <v>72</v>
      </c>
      <c r="AQ2241" t="s">
        <v>73</v>
      </c>
      <c r="AR2241" t="s">
        <v>58</v>
      </c>
      <c r="AS2241" t="s">
        <v>74</v>
      </c>
      <c r="AT2241" t="s">
        <v>50</v>
      </c>
      <c r="AU2241" t="s">
        <v>83</v>
      </c>
      <c r="AV2241" t="s">
        <v>76</v>
      </c>
      <c r="AW2241" t="s">
        <v>310</v>
      </c>
    </row>
    <row r="2242" spans="1:49" x14ac:dyDescent="0.25">
      <c r="A2242" t="s">
        <v>45</v>
      </c>
      <c r="B2242" s="3" t="s">
        <v>46</v>
      </c>
      <c r="C2242" t="s">
        <v>47</v>
      </c>
      <c r="D2242" s="2" t="str">
        <f t="shared" si="168"/>
        <v>2001-06-27</v>
      </c>
      <c r="E2242" t="s">
        <v>339</v>
      </c>
      <c r="F2242" s="3">
        <f t="shared" si="169"/>
        <v>6</v>
      </c>
      <c r="G2242" t="s">
        <v>1445</v>
      </c>
      <c r="H2242" t="s">
        <v>66</v>
      </c>
      <c r="I2242" t="s">
        <v>66</v>
      </c>
      <c r="J2242" t="s">
        <v>67</v>
      </c>
      <c r="K2242" t="s">
        <v>67</v>
      </c>
      <c r="L2242" t="s">
        <v>67</v>
      </c>
      <c r="M2242" t="s">
        <v>67</v>
      </c>
      <c r="N2242" t="s">
        <v>67</v>
      </c>
      <c r="O2242" t="s">
        <v>66</v>
      </c>
      <c r="P2242" t="s">
        <v>66</v>
      </c>
      <c r="Q2242" t="s">
        <v>66</v>
      </c>
      <c r="R2242" t="s">
        <v>67</v>
      </c>
      <c r="S2242" t="s">
        <v>66</v>
      </c>
      <c r="T2242" t="s">
        <v>66</v>
      </c>
      <c r="U2242" t="s">
        <v>67</v>
      </c>
      <c r="V2242" t="s">
        <v>66</v>
      </c>
      <c r="W2242" t="s">
        <v>67</v>
      </c>
      <c r="X2242" t="s">
        <v>66</v>
      </c>
      <c r="Y2242" t="s">
        <v>66</v>
      </c>
      <c r="Z2242" t="s">
        <v>66</v>
      </c>
      <c r="AA2242" t="s">
        <v>67</v>
      </c>
      <c r="AB2242" t="s">
        <v>66</v>
      </c>
      <c r="AC2242" t="s">
        <v>67</v>
      </c>
      <c r="AD2242" t="s">
        <v>66</v>
      </c>
      <c r="AE2242" t="s">
        <v>66</v>
      </c>
      <c r="AF2242" t="s">
        <v>11</v>
      </c>
      <c r="AG2242" t="s">
        <v>25</v>
      </c>
      <c r="AH2242" t="s">
        <v>20</v>
      </c>
      <c r="AI2242" t="s">
        <v>18</v>
      </c>
      <c r="AJ2242" t="s">
        <v>53</v>
      </c>
      <c r="AT2242" t="s">
        <v>50</v>
      </c>
      <c r="AU2242" t="s">
        <v>61</v>
      </c>
      <c r="AV2242" t="s">
        <v>62</v>
      </c>
      <c r="AW2242" t="s">
        <v>1649</v>
      </c>
    </row>
    <row r="2243" spans="1:49" x14ac:dyDescent="0.25">
      <c r="A2243" t="s">
        <v>317</v>
      </c>
      <c r="B2243" s="3" t="s">
        <v>46</v>
      </c>
      <c r="C2243" t="s">
        <v>106</v>
      </c>
      <c r="D2243" s="2" t="str">
        <f t="shared" si="168"/>
        <v>2011-01-26</v>
      </c>
      <c r="E2243" t="s">
        <v>330</v>
      </c>
      <c r="F2243" s="3">
        <f t="shared" si="169"/>
        <v>3</v>
      </c>
      <c r="G2243" t="s">
        <v>994</v>
      </c>
      <c r="H2243" t="s">
        <v>66</v>
      </c>
      <c r="I2243" t="s">
        <v>66</v>
      </c>
      <c r="J2243" t="s">
        <v>67</v>
      </c>
      <c r="K2243" t="s">
        <v>67</v>
      </c>
      <c r="L2243" t="s">
        <v>67</v>
      </c>
      <c r="M2243" t="s">
        <v>67</v>
      </c>
      <c r="N2243" t="s">
        <v>67</v>
      </c>
      <c r="O2243" t="s">
        <v>66</v>
      </c>
      <c r="P2243" t="s">
        <v>66</v>
      </c>
      <c r="Q2243" t="s">
        <v>66</v>
      </c>
      <c r="R2243" t="s">
        <v>67</v>
      </c>
      <c r="S2243" t="s">
        <v>66</v>
      </c>
      <c r="T2243" t="s">
        <v>66</v>
      </c>
      <c r="U2243" t="s">
        <v>67</v>
      </c>
      <c r="V2243" t="s">
        <v>66</v>
      </c>
      <c r="W2243" t="s">
        <v>67</v>
      </c>
      <c r="X2243" t="s">
        <v>66</v>
      </c>
      <c r="Y2243" t="s">
        <v>66</v>
      </c>
      <c r="Z2243" t="s">
        <v>66</v>
      </c>
      <c r="AA2243" t="s">
        <v>67</v>
      </c>
      <c r="AB2243" t="s">
        <v>66</v>
      </c>
      <c r="AC2243" t="s">
        <v>67</v>
      </c>
      <c r="AD2243" t="s">
        <v>66</v>
      </c>
      <c r="AE2243" t="s">
        <v>66</v>
      </c>
      <c r="AF2243" t="s">
        <v>11</v>
      </c>
      <c r="AG2243" t="s">
        <v>25</v>
      </c>
      <c r="AH2243" t="s">
        <v>20</v>
      </c>
      <c r="AI2243" t="s">
        <v>18</v>
      </c>
      <c r="AJ2243" t="s">
        <v>53</v>
      </c>
      <c r="AT2243" t="s">
        <v>50</v>
      </c>
      <c r="AU2243" t="s">
        <v>61</v>
      </c>
      <c r="AV2243" t="s">
        <v>62</v>
      </c>
      <c r="AW2243" t="s">
        <v>1649</v>
      </c>
    </row>
    <row r="2244" spans="1:49" x14ac:dyDescent="0.25">
      <c r="A2244" t="s">
        <v>45</v>
      </c>
      <c r="B2244" s="3" t="s">
        <v>46</v>
      </c>
      <c r="C2244" t="s">
        <v>47</v>
      </c>
      <c r="D2244" s="2" t="str">
        <f t="shared" si="168"/>
        <v>2003-12-10</v>
      </c>
      <c r="E2244" t="s">
        <v>92</v>
      </c>
      <c r="F2244" s="3">
        <f t="shared" si="169"/>
        <v>7</v>
      </c>
      <c r="G2244" t="s">
        <v>276</v>
      </c>
      <c r="AJ2244" t="s">
        <v>50</v>
      </c>
      <c r="AK2244" t="s">
        <v>94</v>
      </c>
      <c r="AL2244" t="s">
        <v>95</v>
      </c>
      <c r="AM2244" t="s">
        <v>53</v>
      </c>
      <c r="AN2244" t="s">
        <v>200</v>
      </c>
      <c r="AO2244" t="s">
        <v>55</v>
      </c>
      <c r="AP2244" t="s">
        <v>72</v>
      </c>
      <c r="AQ2244" t="s">
        <v>57</v>
      </c>
      <c r="AR2244" t="s">
        <v>58</v>
      </c>
      <c r="AS2244" t="s">
        <v>59</v>
      </c>
      <c r="AT2244" t="s">
        <v>50</v>
      </c>
      <c r="AU2244" t="s">
        <v>61</v>
      </c>
      <c r="AV2244" t="s">
        <v>62</v>
      </c>
      <c r="AW2244" t="s">
        <v>101</v>
      </c>
    </row>
    <row r="2245" spans="1:49" x14ac:dyDescent="0.25">
      <c r="A2245" t="s">
        <v>85</v>
      </c>
      <c r="B2245" s="3" t="s">
        <v>46</v>
      </c>
      <c r="C2245" t="s">
        <v>47</v>
      </c>
      <c r="D2245" s="2" t="str">
        <f t="shared" si="168"/>
        <v>2005-01-20</v>
      </c>
      <c r="E2245" t="s">
        <v>271</v>
      </c>
      <c r="F2245" s="3">
        <f t="shared" si="169"/>
        <v>6</v>
      </c>
      <c r="G2245" t="s">
        <v>91</v>
      </c>
      <c r="H2245" t="s">
        <v>66</v>
      </c>
      <c r="I2245" t="s">
        <v>66</v>
      </c>
      <c r="J2245" t="s">
        <v>66</v>
      </c>
      <c r="K2245" t="s">
        <v>67</v>
      </c>
      <c r="L2245" t="s">
        <v>66</v>
      </c>
      <c r="M2245" t="s">
        <v>66</v>
      </c>
      <c r="N2245" t="s">
        <v>66</v>
      </c>
      <c r="O2245" t="s">
        <v>67</v>
      </c>
      <c r="P2245" t="s">
        <v>67</v>
      </c>
      <c r="Q2245" t="s">
        <v>67</v>
      </c>
      <c r="R2245" t="s">
        <v>66</v>
      </c>
      <c r="S2245" t="s">
        <v>66</v>
      </c>
      <c r="T2245" t="s">
        <v>66</v>
      </c>
      <c r="U2245" t="s">
        <v>66</v>
      </c>
      <c r="V2245" t="s">
        <v>66</v>
      </c>
      <c r="W2245" t="s">
        <v>66</v>
      </c>
      <c r="X2245" t="s">
        <v>67</v>
      </c>
      <c r="Y2245" t="s">
        <v>67</v>
      </c>
      <c r="Z2245" t="s">
        <v>67</v>
      </c>
      <c r="AA2245" t="s">
        <v>66</v>
      </c>
      <c r="AB2245" t="s">
        <v>66</v>
      </c>
      <c r="AC2245" t="s">
        <v>66</v>
      </c>
      <c r="AD2245" t="s">
        <v>66</v>
      </c>
      <c r="AE2245" t="s">
        <v>66</v>
      </c>
      <c r="AF2245" t="s">
        <v>12</v>
      </c>
      <c r="AG2245" t="s">
        <v>26</v>
      </c>
      <c r="AH2245" t="s">
        <v>12</v>
      </c>
      <c r="AI2245" t="s">
        <v>4</v>
      </c>
      <c r="AJ2245" t="s">
        <v>50</v>
      </c>
      <c r="AK2245" t="s">
        <v>94</v>
      </c>
      <c r="AL2245" t="s">
        <v>95</v>
      </c>
      <c r="AM2245" t="s">
        <v>50</v>
      </c>
      <c r="AN2245" t="s">
        <v>54</v>
      </c>
      <c r="AO2245" t="s">
        <v>55</v>
      </c>
      <c r="AP2245" t="s">
        <v>56</v>
      </c>
      <c r="AQ2245" t="s">
        <v>57</v>
      </c>
      <c r="AR2245" t="s">
        <v>58</v>
      </c>
      <c r="AS2245" t="s">
        <v>74</v>
      </c>
      <c r="AT2245" t="s">
        <v>50</v>
      </c>
      <c r="AU2245" t="s">
        <v>127</v>
      </c>
      <c r="AV2245" t="s">
        <v>90</v>
      </c>
      <c r="AW2245" t="s">
        <v>1473</v>
      </c>
    </row>
    <row r="2246" spans="1:49" x14ac:dyDescent="0.25">
      <c r="A2246" t="s">
        <v>139</v>
      </c>
      <c r="B2246" s="3" t="s">
        <v>46</v>
      </c>
      <c r="C2246" t="s">
        <v>47</v>
      </c>
      <c r="D2246" s="2" t="str">
        <f t="shared" si="168"/>
        <v>2005-07-14</v>
      </c>
      <c r="E2246" t="s">
        <v>92</v>
      </c>
      <c r="F2246" s="3">
        <f t="shared" si="169"/>
        <v>5</v>
      </c>
      <c r="G2246" t="s">
        <v>155</v>
      </c>
      <c r="H2246" t="s">
        <v>67</v>
      </c>
      <c r="I2246" t="s">
        <v>67</v>
      </c>
      <c r="J2246" t="s">
        <v>67</v>
      </c>
      <c r="K2246" t="s">
        <v>67</v>
      </c>
      <c r="L2246" t="s">
        <v>67</v>
      </c>
      <c r="M2246" t="s">
        <v>112</v>
      </c>
      <c r="N2246" t="s">
        <v>66</v>
      </c>
      <c r="O2246" t="s">
        <v>67</v>
      </c>
      <c r="P2246" t="s">
        <v>67</v>
      </c>
      <c r="Q2246" t="s">
        <v>67</v>
      </c>
      <c r="R2246" t="s">
        <v>112</v>
      </c>
      <c r="S2246" t="s">
        <v>67</v>
      </c>
      <c r="T2246" t="s">
        <v>67</v>
      </c>
      <c r="U2246" t="s">
        <v>67</v>
      </c>
      <c r="V2246" t="s">
        <v>67</v>
      </c>
      <c r="W2246" t="s">
        <v>66</v>
      </c>
      <c r="X2246" t="s">
        <v>66</v>
      </c>
      <c r="Y2246" t="s">
        <v>112</v>
      </c>
      <c r="Z2246" t="s">
        <v>112</v>
      </c>
      <c r="AA2246" t="s">
        <v>67</v>
      </c>
      <c r="AB2246" t="s">
        <v>66</v>
      </c>
      <c r="AC2246" t="s">
        <v>66</v>
      </c>
      <c r="AD2246" t="s">
        <v>66</v>
      </c>
      <c r="AE2246" t="s">
        <v>66</v>
      </c>
      <c r="AF2246" t="s">
        <v>11</v>
      </c>
      <c r="AG2246" t="s">
        <v>6</v>
      </c>
      <c r="AH2246" t="s">
        <v>8</v>
      </c>
      <c r="AI2246" t="s">
        <v>17</v>
      </c>
      <c r="AJ2246" t="s">
        <v>50</v>
      </c>
      <c r="AK2246" t="s">
        <v>94</v>
      </c>
      <c r="AL2246" t="s">
        <v>95</v>
      </c>
      <c r="AM2246" t="s">
        <v>53</v>
      </c>
      <c r="AN2246" t="s">
        <v>70</v>
      </c>
      <c r="AO2246" t="s">
        <v>161</v>
      </c>
      <c r="AP2246" t="s">
        <v>119</v>
      </c>
      <c r="AQ2246" t="s">
        <v>57</v>
      </c>
      <c r="AR2246" t="s">
        <v>58</v>
      </c>
      <c r="AS2246" t="s">
        <v>74</v>
      </c>
      <c r="AT2246" t="s">
        <v>50</v>
      </c>
      <c r="AU2246" t="s">
        <v>61</v>
      </c>
      <c r="AV2246" t="s">
        <v>84</v>
      </c>
      <c r="AW2246" t="s">
        <v>142</v>
      </c>
    </row>
    <row r="2247" spans="1:49" x14ac:dyDescent="0.25">
      <c r="A2247" t="s">
        <v>63</v>
      </c>
      <c r="B2247" s="3" t="s">
        <v>46</v>
      </c>
      <c r="C2247" t="s">
        <v>47</v>
      </c>
      <c r="D2247" s="2" t="str">
        <f t="shared" si="168"/>
        <v>2001-12-20</v>
      </c>
      <c r="E2247" t="s">
        <v>339</v>
      </c>
      <c r="F2247" s="3">
        <f t="shared" si="169"/>
        <v>6</v>
      </c>
      <c r="G2247" t="s">
        <v>668</v>
      </c>
      <c r="H2247" t="s">
        <v>66</v>
      </c>
      <c r="I2247" t="s">
        <v>66</v>
      </c>
      <c r="J2247" t="s">
        <v>67</v>
      </c>
      <c r="K2247" t="s">
        <v>67</v>
      </c>
      <c r="L2247" t="s">
        <v>67</v>
      </c>
      <c r="M2247" t="s">
        <v>67</v>
      </c>
      <c r="N2247" t="s">
        <v>66</v>
      </c>
      <c r="O2247" t="s">
        <v>66</v>
      </c>
      <c r="P2247" t="s">
        <v>66</v>
      </c>
      <c r="Q2247" t="s">
        <v>66</v>
      </c>
      <c r="R2247" t="s">
        <v>67</v>
      </c>
      <c r="S2247" t="s">
        <v>67</v>
      </c>
      <c r="T2247" t="s">
        <v>67</v>
      </c>
      <c r="U2247" t="s">
        <v>67</v>
      </c>
      <c r="V2247" t="s">
        <v>67</v>
      </c>
      <c r="W2247" t="s">
        <v>67</v>
      </c>
      <c r="X2247" t="s">
        <v>67</v>
      </c>
      <c r="Y2247" t="s">
        <v>67</v>
      </c>
      <c r="Z2247" t="s">
        <v>67</v>
      </c>
      <c r="AA2247" t="s">
        <v>66</v>
      </c>
      <c r="AB2247" t="s">
        <v>66</v>
      </c>
      <c r="AC2247" t="s">
        <v>66</v>
      </c>
      <c r="AD2247" t="s">
        <v>67</v>
      </c>
      <c r="AE2247" t="s">
        <v>67</v>
      </c>
      <c r="AF2247" t="s">
        <v>14</v>
      </c>
      <c r="AG2247" t="s">
        <v>6</v>
      </c>
      <c r="AH2247" t="s">
        <v>14</v>
      </c>
      <c r="AI2247" t="s">
        <v>6</v>
      </c>
      <c r="AJ2247" t="s">
        <v>50</v>
      </c>
      <c r="AK2247" t="s">
        <v>51</v>
      </c>
      <c r="AL2247" t="s">
        <v>69</v>
      </c>
      <c r="AM2247" t="s">
        <v>53</v>
      </c>
      <c r="AN2247" t="s">
        <v>70</v>
      </c>
      <c r="AO2247" t="s">
        <v>207</v>
      </c>
      <c r="AP2247" t="s">
        <v>96</v>
      </c>
      <c r="AQ2247" t="s">
        <v>73</v>
      </c>
      <c r="AR2247" t="s">
        <v>58</v>
      </c>
      <c r="AS2247" t="s">
        <v>74</v>
      </c>
      <c r="AT2247" t="s">
        <v>50</v>
      </c>
      <c r="AU2247" t="s">
        <v>83</v>
      </c>
      <c r="AV2247" t="s">
        <v>76</v>
      </c>
      <c r="AW2247" t="s">
        <v>246</v>
      </c>
    </row>
    <row r="2248" spans="1:49" x14ac:dyDescent="0.25">
      <c r="A2248" t="s">
        <v>840</v>
      </c>
      <c r="B2248" s="3" t="s">
        <v>46</v>
      </c>
      <c r="C2248" t="s">
        <v>47</v>
      </c>
      <c r="D2248" s="2" t="str">
        <f t="shared" si="168"/>
        <v>2001-12-21</v>
      </c>
      <c r="E2248" t="s">
        <v>87</v>
      </c>
      <c r="F2248" s="3">
        <f t="shared" si="169"/>
        <v>11</v>
      </c>
      <c r="G2248" t="s">
        <v>376</v>
      </c>
      <c r="AJ2248" t="s">
        <v>50</v>
      </c>
      <c r="AK2248" t="s">
        <v>94</v>
      </c>
      <c r="AL2248" t="s">
        <v>95</v>
      </c>
      <c r="AM2248" t="s">
        <v>53</v>
      </c>
      <c r="AN2248" t="s">
        <v>70</v>
      </c>
      <c r="AO2248" t="s">
        <v>207</v>
      </c>
      <c r="AP2248" t="s">
        <v>72</v>
      </c>
      <c r="AQ2248" t="s">
        <v>73</v>
      </c>
      <c r="AR2248" t="s">
        <v>58</v>
      </c>
      <c r="AS2248" t="s">
        <v>74</v>
      </c>
      <c r="AT2248" t="s">
        <v>50</v>
      </c>
      <c r="AU2248" t="s">
        <v>61</v>
      </c>
      <c r="AV2248" t="s">
        <v>76</v>
      </c>
      <c r="AW2248" t="s">
        <v>1539</v>
      </c>
    </row>
    <row r="2249" spans="1:49" x14ac:dyDescent="0.25">
      <c r="A2249" t="s">
        <v>123</v>
      </c>
      <c r="B2249" s="3" t="s">
        <v>46</v>
      </c>
      <c r="C2249" t="s">
        <v>47</v>
      </c>
      <c r="D2249" s="2" t="str">
        <f t="shared" si="168"/>
        <v>2005-07-25</v>
      </c>
      <c r="E2249" t="s">
        <v>163</v>
      </c>
      <c r="F2249" s="3">
        <f t="shared" si="169"/>
        <v>6</v>
      </c>
      <c r="G2249" t="s">
        <v>255</v>
      </c>
      <c r="AJ2249" t="s">
        <v>50</v>
      </c>
      <c r="AK2249" t="s">
        <v>51</v>
      </c>
      <c r="AL2249" t="s">
        <v>69</v>
      </c>
      <c r="AM2249" t="s">
        <v>53</v>
      </c>
      <c r="AN2249" t="s">
        <v>156</v>
      </c>
      <c r="AO2249" t="s">
        <v>175</v>
      </c>
      <c r="AP2249" t="s">
        <v>119</v>
      </c>
      <c r="AQ2249" t="s">
        <v>73</v>
      </c>
      <c r="AR2249" t="s">
        <v>81</v>
      </c>
      <c r="AS2249" t="s">
        <v>74</v>
      </c>
      <c r="AT2249" t="s">
        <v>50</v>
      </c>
      <c r="AU2249" t="s">
        <v>83</v>
      </c>
      <c r="AV2249" t="s">
        <v>76</v>
      </c>
      <c r="AW2249" t="s">
        <v>653</v>
      </c>
    </row>
    <row r="2250" spans="1:49" x14ac:dyDescent="0.25">
      <c r="A2250" t="s">
        <v>45</v>
      </c>
      <c r="B2250" s="3" t="s">
        <v>46</v>
      </c>
      <c r="C2250" t="s">
        <v>47</v>
      </c>
      <c r="D2250" s="2" t="str">
        <f t="shared" si="168"/>
        <v>2005-07-12</v>
      </c>
      <c r="E2250" t="s">
        <v>108</v>
      </c>
      <c r="F2250" s="3">
        <f t="shared" si="169"/>
        <v>6</v>
      </c>
      <c r="G2250" t="s">
        <v>147</v>
      </c>
      <c r="AJ2250" t="s">
        <v>50</v>
      </c>
      <c r="AK2250" t="s">
        <v>51</v>
      </c>
      <c r="AL2250" t="s">
        <v>88</v>
      </c>
      <c r="AM2250" t="s">
        <v>53</v>
      </c>
      <c r="AN2250" t="s">
        <v>54</v>
      </c>
      <c r="AO2250" t="s">
        <v>55</v>
      </c>
      <c r="AP2250" t="s">
        <v>56</v>
      </c>
      <c r="AQ2250" t="s">
        <v>57</v>
      </c>
      <c r="AR2250" t="s">
        <v>58</v>
      </c>
      <c r="AS2250" t="s">
        <v>59</v>
      </c>
      <c r="AT2250" t="s">
        <v>50</v>
      </c>
      <c r="AU2250" t="s">
        <v>61</v>
      </c>
      <c r="AV2250" t="s">
        <v>62</v>
      </c>
      <c r="AW2250" t="s">
        <v>60</v>
      </c>
    </row>
    <row r="2251" spans="1:49" x14ac:dyDescent="0.25">
      <c r="A2251" t="s">
        <v>754</v>
      </c>
      <c r="B2251" s="3" t="s">
        <v>46</v>
      </c>
      <c r="C2251" t="s">
        <v>106</v>
      </c>
      <c r="D2251" s="2" t="str">
        <f t="shared" si="168"/>
        <v>2015-01-30</v>
      </c>
      <c r="E2251" t="s">
        <v>131</v>
      </c>
      <c r="F2251" s="3">
        <f t="shared" si="169"/>
        <v>3</v>
      </c>
      <c r="G2251" t="s">
        <v>1650</v>
      </c>
      <c r="AJ2251" t="s">
        <v>50</v>
      </c>
      <c r="AK2251" t="s">
        <v>51</v>
      </c>
      <c r="AL2251" t="s">
        <v>88</v>
      </c>
      <c r="AM2251" t="s">
        <v>53</v>
      </c>
      <c r="AN2251" t="s">
        <v>54</v>
      </c>
      <c r="AO2251" t="s">
        <v>55</v>
      </c>
      <c r="AP2251" t="s">
        <v>56</v>
      </c>
      <c r="AQ2251" t="s">
        <v>57</v>
      </c>
      <c r="AR2251" t="s">
        <v>58</v>
      </c>
      <c r="AS2251" t="s">
        <v>59</v>
      </c>
      <c r="AT2251" t="s">
        <v>50</v>
      </c>
      <c r="AU2251" t="s">
        <v>61</v>
      </c>
      <c r="AV2251" t="s">
        <v>62</v>
      </c>
      <c r="AW2251" t="s">
        <v>60</v>
      </c>
    </row>
    <row r="2252" spans="1:49" x14ac:dyDescent="0.25">
      <c r="A2252" t="s">
        <v>176</v>
      </c>
      <c r="B2252" s="3" t="s">
        <v>46</v>
      </c>
      <c r="C2252" t="s">
        <v>47</v>
      </c>
      <c r="D2252" s="2" t="str">
        <f t="shared" si="168"/>
        <v>2003-12-10</v>
      </c>
      <c r="E2252" t="s">
        <v>103</v>
      </c>
      <c r="F2252" s="3">
        <f t="shared" si="169"/>
        <v>6</v>
      </c>
      <c r="G2252" t="s">
        <v>276</v>
      </c>
      <c r="H2252" t="s">
        <v>67</v>
      </c>
      <c r="I2252" t="s">
        <v>67</v>
      </c>
      <c r="J2252" t="s">
        <v>67</v>
      </c>
      <c r="K2252" t="s">
        <v>66</v>
      </c>
      <c r="L2252" t="s">
        <v>67</v>
      </c>
      <c r="M2252" t="s">
        <v>66</v>
      </c>
      <c r="N2252" t="s">
        <v>66</v>
      </c>
      <c r="O2252" t="s">
        <v>66</v>
      </c>
      <c r="P2252" t="s">
        <v>66</v>
      </c>
      <c r="Q2252" t="s">
        <v>67</v>
      </c>
      <c r="R2252" t="s">
        <v>66</v>
      </c>
      <c r="S2252" t="s">
        <v>66</v>
      </c>
      <c r="T2252" t="s">
        <v>67</v>
      </c>
      <c r="U2252" t="s">
        <v>67</v>
      </c>
      <c r="V2252" t="s">
        <v>66</v>
      </c>
      <c r="W2252" t="s">
        <v>67</v>
      </c>
      <c r="X2252" t="s">
        <v>67</v>
      </c>
      <c r="Y2252" t="s">
        <v>67</v>
      </c>
      <c r="Z2252" t="s">
        <v>66</v>
      </c>
      <c r="AA2252" t="s">
        <v>66</v>
      </c>
      <c r="AB2252" t="s">
        <v>66</v>
      </c>
      <c r="AC2252" t="s">
        <v>66</v>
      </c>
      <c r="AD2252" t="s">
        <v>67</v>
      </c>
      <c r="AE2252" t="s">
        <v>67</v>
      </c>
      <c r="AF2252" t="s">
        <v>15</v>
      </c>
      <c r="AG2252" t="s">
        <v>6</v>
      </c>
      <c r="AH2252" t="s">
        <v>15</v>
      </c>
      <c r="AI2252" t="s">
        <v>6</v>
      </c>
      <c r="AJ2252" t="s">
        <v>50</v>
      </c>
      <c r="AK2252" t="s">
        <v>51</v>
      </c>
      <c r="AL2252" t="s">
        <v>88</v>
      </c>
      <c r="AM2252" t="s">
        <v>50</v>
      </c>
      <c r="AN2252" t="s">
        <v>54</v>
      </c>
      <c r="AO2252" t="s">
        <v>55</v>
      </c>
      <c r="AP2252" t="s">
        <v>56</v>
      </c>
      <c r="AQ2252" t="s">
        <v>57</v>
      </c>
      <c r="AR2252" t="s">
        <v>58</v>
      </c>
      <c r="AS2252" t="s">
        <v>59</v>
      </c>
      <c r="AT2252" t="s">
        <v>50</v>
      </c>
      <c r="AU2252" t="s">
        <v>127</v>
      </c>
      <c r="AV2252" t="s">
        <v>62</v>
      </c>
      <c r="AW2252" t="s">
        <v>178</v>
      </c>
    </row>
    <row r="2253" spans="1:49" x14ac:dyDescent="0.25">
      <c r="A2253" t="s">
        <v>257</v>
      </c>
      <c r="B2253" s="3" t="s">
        <v>46</v>
      </c>
      <c r="C2253" t="s">
        <v>47</v>
      </c>
      <c r="D2253" s="2" t="str">
        <f t="shared" si="168"/>
        <v>2001-12-19</v>
      </c>
      <c r="E2253" t="s">
        <v>138</v>
      </c>
      <c r="F2253" s="3">
        <f>IF(D2253&gt;E2253,YEAR(D2253)-YEAR(E2253)-9,YEAR(E2253)-YEAR(D2253)-9)</f>
        <v>9</v>
      </c>
      <c r="G2253" t="s">
        <v>1359</v>
      </c>
      <c r="H2253" t="s">
        <v>66</v>
      </c>
      <c r="I2253" t="s">
        <v>66</v>
      </c>
      <c r="J2253" t="s">
        <v>66</v>
      </c>
      <c r="K2253" t="s">
        <v>67</v>
      </c>
      <c r="L2253" t="s">
        <v>66</v>
      </c>
      <c r="M2253" t="s">
        <v>67</v>
      </c>
      <c r="N2253" t="s">
        <v>67</v>
      </c>
      <c r="O2253" t="s">
        <v>67</v>
      </c>
      <c r="P2253" t="s">
        <v>67</v>
      </c>
      <c r="Q2253" t="s">
        <v>67</v>
      </c>
      <c r="R2253" t="s">
        <v>66</v>
      </c>
      <c r="S2253" t="s">
        <v>66</v>
      </c>
      <c r="T2253" t="s">
        <v>66</v>
      </c>
      <c r="U2253" t="s">
        <v>66</v>
      </c>
      <c r="V2253" t="s">
        <v>66</v>
      </c>
      <c r="W2253" t="s">
        <v>66</v>
      </c>
      <c r="X2253" t="s">
        <v>66</v>
      </c>
      <c r="Y2253" t="s">
        <v>66</v>
      </c>
      <c r="Z2253" t="s">
        <v>67</v>
      </c>
      <c r="AA2253" t="s">
        <v>67</v>
      </c>
      <c r="AB2253" t="s">
        <v>66</v>
      </c>
      <c r="AC2253" t="s">
        <v>66</v>
      </c>
      <c r="AD2253" t="s">
        <v>66</v>
      </c>
      <c r="AE2253" t="s">
        <v>66</v>
      </c>
      <c r="AF2253" t="s">
        <v>14</v>
      </c>
      <c r="AG2253" t="s">
        <v>16</v>
      </c>
      <c r="AH2253" t="s">
        <v>14</v>
      </c>
      <c r="AI2253" t="s">
        <v>14</v>
      </c>
      <c r="AJ2253" t="s">
        <v>50</v>
      </c>
      <c r="AK2253" t="s">
        <v>94</v>
      </c>
      <c r="AL2253" t="s">
        <v>95</v>
      </c>
      <c r="AM2253" t="s">
        <v>53</v>
      </c>
      <c r="AN2253" t="s">
        <v>70</v>
      </c>
      <c r="AO2253" t="s">
        <v>55</v>
      </c>
      <c r="AP2253" t="s">
        <v>72</v>
      </c>
      <c r="AQ2253" t="s">
        <v>538</v>
      </c>
      <c r="AR2253" t="s">
        <v>81</v>
      </c>
      <c r="AS2253" t="s">
        <v>74</v>
      </c>
      <c r="AT2253" t="s">
        <v>50</v>
      </c>
      <c r="AU2253" t="s">
        <v>83</v>
      </c>
      <c r="AV2253" t="s">
        <v>232</v>
      </c>
      <c r="AW2253" t="s">
        <v>856</v>
      </c>
    </row>
    <row r="2254" spans="1:49" x14ac:dyDescent="0.25">
      <c r="A2254" t="s">
        <v>139</v>
      </c>
      <c r="B2254" s="3" t="s">
        <v>46</v>
      </c>
      <c r="C2254" t="s">
        <v>47</v>
      </c>
      <c r="D2254" s="2" t="str">
        <f t="shared" si="168"/>
        <v>2005-01-11</v>
      </c>
      <c r="E2254" t="s">
        <v>236</v>
      </c>
      <c r="F2254" s="3">
        <f t="shared" ref="F2254:F2285" si="170">IF(D2254&gt;E2254,YEAR(D2254)-YEAR(E2254),YEAR(E2254)-YEAR(D2254))</f>
        <v>11</v>
      </c>
      <c r="G2254" t="s">
        <v>263</v>
      </c>
      <c r="AJ2254" t="s">
        <v>50</v>
      </c>
      <c r="AK2254" t="s">
        <v>94</v>
      </c>
      <c r="AL2254" t="s">
        <v>95</v>
      </c>
      <c r="AM2254" t="s">
        <v>53</v>
      </c>
      <c r="AN2254" t="s">
        <v>70</v>
      </c>
      <c r="AO2254" t="s">
        <v>161</v>
      </c>
      <c r="AP2254" t="s">
        <v>72</v>
      </c>
      <c r="AQ2254" t="s">
        <v>201</v>
      </c>
      <c r="AR2254" t="s">
        <v>81</v>
      </c>
      <c r="AS2254" t="s">
        <v>74</v>
      </c>
      <c r="AT2254" t="s">
        <v>50</v>
      </c>
      <c r="AU2254" t="s">
        <v>83</v>
      </c>
      <c r="AV2254" t="s">
        <v>90</v>
      </c>
      <c r="AW2254" t="s">
        <v>958</v>
      </c>
    </row>
    <row r="2255" spans="1:49" x14ac:dyDescent="0.25">
      <c r="A2255" t="s">
        <v>109</v>
      </c>
      <c r="B2255" s="3" t="s">
        <v>46</v>
      </c>
      <c r="C2255" t="s">
        <v>47</v>
      </c>
      <c r="D2255" s="2" t="str">
        <f t="shared" si="168"/>
        <v>2004-06-24</v>
      </c>
      <c r="E2255" t="s">
        <v>264</v>
      </c>
      <c r="F2255" s="3">
        <f t="shared" si="170"/>
        <v>5</v>
      </c>
      <c r="G2255" t="s">
        <v>110</v>
      </c>
      <c r="AJ2255" t="s">
        <v>50</v>
      </c>
      <c r="AK2255" t="s">
        <v>94</v>
      </c>
      <c r="AL2255" t="s">
        <v>95</v>
      </c>
      <c r="AM2255" t="s">
        <v>53</v>
      </c>
      <c r="AN2255" t="s">
        <v>70</v>
      </c>
      <c r="AO2255" t="s">
        <v>207</v>
      </c>
      <c r="AP2255" t="s">
        <v>72</v>
      </c>
      <c r="AQ2255" t="s">
        <v>57</v>
      </c>
      <c r="AR2255" t="s">
        <v>58</v>
      </c>
      <c r="AS2255" t="s">
        <v>59</v>
      </c>
      <c r="AT2255" t="s">
        <v>50</v>
      </c>
      <c r="AU2255" t="s">
        <v>61</v>
      </c>
      <c r="AV2255" t="s">
        <v>84</v>
      </c>
      <c r="AW2255" t="s">
        <v>280</v>
      </c>
    </row>
    <row r="2256" spans="1:49" x14ac:dyDescent="0.25">
      <c r="A2256" t="s">
        <v>176</v>
      </c>
      <c r="B2256" s="3" t="s">
        <v>46</v>
      </c>
      <c r="C2256" t="s">
        <v>47</v>
      </c>
      <c r="D2256" s="2" t="str">
        <f t="shared" si="168"/>
        <v>2005-08-01</v>
      </c>
      <c r="E2256" t="s">
        <v>153</v>
      </c>
      <c r="F2256" s="3">
        <f t="shared" si="170"/>
        <v>6</v>
      </c>
      <c r="G2256" t="s">
        <v>1651</v>
      </c>
      <c r="H2256" t="s">
        <v>66</v>
      </c>
      <c r="I2256" t="s">
        <v>66</v>
      </c>
      <c r="J2256" t="s">
        <v>67</v>
      </c>
      <c r="K2256" t="s">
        <v>67</v>
      </c>
      <c r="L2256" t="s">
        <v>67</v>
      </c>
      <c r="M2256" t="s">
        <v>66</v>
      </c>
      <c r="N2256" t="s">
        <v>66</v>
      </c>
      <c r="O2256" t="s">
        <v>67</v>
      </c>
      <c r="P2256" t="s">
        <v>66</v>
      </c>
      <c r="Q2256" t="s">
        <v>67</v>
      </c>
      <c r="R2256" t="s">
        <v>67</v>
      </c>
      <c r="S2256" t="s">
        <v>66</v>
      </c>
      <c r="T2256" t="s">
        <v>67</v>
      </c>
      <c r="U2256" t="s">
        <v>67</v>
      </c>
      <c r="V2256" t="s">
        <v>66</v>
      </c>
      <c r="W2256" t="s">
        <v>66</v>
      </c>
      <c r="X2256" t="s">
        <v>66</v>
      </c>
      <c r="Y2256" t="s">
        <v>67</v>
      </c>
      <c r="Z2256" t="s">
        <v>66</v>
      </c>
      <c r="AA2256" t="s">
        <v>66</v>
      </c>
      <c r="AB2256" t="s">
        <v>67</v>
      </c>
      <c r="AC2256" t="s">
        <v>66</v>
      </c>
      <c r="AD2256" t="s">
        <v>67</v>
      </c>
      <c r="AE2256" t="s">
        <v>67</v>
      </c>
      <c r="AF2256" t="s">
        <v>15</v>
      </c>
      <c r="AG2256" t="s">
        <v>6</v>
      </c>
      <c r="AH2256" t="s">
        <v>22</v>
      </c>
      <c r="AI2256" t="s">
        <v>6</v>
      </c>
      <c r="AJ2256" t="s">
        <v>50</v>
      </c>
      <c r="AK2256" t="s">
        <v>51</v>
      </c>
      <c r="AL2256" t="s">
        <v>69</v>
      </c>
      <c r="AM2256" t="s">
        <v>50</v>
      </c>
      <c r="AN2256" t="s">
        <v>54</v>
      </c>
      <c r="AO2256" t="s">
        <v>71</v>
      </c>
      <c r="AP2256" t="s">
        <v>56</v>
      </c>
      <c r="AQ2256" t="s">
        <v>57</v>
      </c>
      <c r="AR2256" t="s">
        <v>58</v>
      </c>
      <c r="AS2256" t="s">
        <v>74</v>
      </c>
      <c r="AT2256" t="s">
        <v>50</v>
      </c>
      <c r="AU2256" t="s">
        <v>83</v>
      </c>
      <c r="AV2256" t="s">
        <v>62</v>
      </c>
      <c r="AW2256" t="s">
        <v>178</v>
      </c>
    </row>
    <row r="2257" spans="1:49" x14ac:dyDescent="0.25">
      <c r="A2257" t="s">
        <v>157</v>
      </c>
      <c r="B2257" s="3" t="s">
        <v>46</v>
      </c>
      <c r="C2257" t="s">
        <v>47</v>
      </c>
      <c r="D2257" s="2" t="str">
        <f t="shared" si="168"/>
        <v>2005-07-08</v>
      </c>
      <c r="E2257" t="s">
        <v>159</v>
      </c>
      <c r="F2257" s="3">
        <f t="shared" si="170"/>
        <v>5</v>
      </c>
      <c r="G2257" t="s">
        <v>158</v>
      </c>
      <c r="H2257" t="s">
        <v>67</v>
      </c>
      <c r="I2257" t="s">
        <v>67</v>
      </c>
      <c r="J2257" t="s">
        <v>67</v>
      </c>
      <c r="K2257" t="s">
        <v>66</v>
      </c>
      <c r="L2257" t="s">
        <v>67</v>
      </c>
      <c r="M2257" t="s">
        <v>66</v>
      </c>
      <c r="N2257" t="s">
        <v>67</v>
      </c>
      <c r="O2257" t="s">
        <v>67</v>
      </c>
      <c r="P2257" t="s">
        <v>67</v>
      </c>
      <c r="Q2257" t="s">
        <v>67</v>
      </c>
      <c r="R2257" t="s">
        <v>67</v>
      </c>
      <c r="S2257" t="s">
        <v>66</v>
      </c>
      <c r="T2257" t="s">
        <v>67</v>
      </c>
      <c r="U2257" t="s">
        <v>67</v>
      </c>
      <c r="V2257" t="s">
        <v>67</v>
      </c>
      <c r="W2257" t="s">
        <v>67</v>
      </c>
      <c r="X2257" t="s">
        <v>67</v>
      </c>
      <c r="Y2257" t="s">
        <v>67</v>
      </c>
      <c r="Z2257" t="s">
        <v>67</v>
      </c>
      <c r="AA2257" t="s">
        <v>66</v>
      </c>
      <c r="AB2257" t="s">
        <v>67</v>
      </c>
      <c r="AC2257" t="s">
        <v>67</v>
      </c>
      <c r="AD2257" t="s">
        <v>67</v>
      </c>
      <c r="AE2257" t="s">
        <v>112</v>
      </c>
      <c r="AF2257" t="s">
        <v>20</v>
      </c>
      <c r="AG2257" t="s">
        <v>25</v>
      </c>
      <c r="AH2257" t="s">
        <v>10</v>
      </c>
      <c r="AI2257" t="s">
        <v>3</v>
      </c>
      <c r="AJ2257" t="s">
        <v>50</v>
      </c>
      <c r="AK2257" t="s">
        <v>51</v>
      </c>
      <c r="AL2257" t="s">
        <v>88</v>
      </c>
      <c r="AM2257" t="s">
        <v>50</v>
      </c>
      <c r="AN2257" t="s">
        <v>200</v>
      </c>
      <c r="AO2257" t="s">
        <v>161</v>
      </c>
      <c r="AP2257" t="s">
        <v>56</v>
      </c>
      <c r="AQ2257" t="s">
        <v>447</v>
      </c>
      <c r="AR2257" t="s">
        <v>58</v>
      </c>
      <c r="AS2257" t="s">
        <v>74</v>
      </c>
      <c r="AT2257" t="s">
        <v>50</v>
      </c>
      <c r="AU2257" t="s">
        <v>83</v>
      </c>
      <c r="AV2257" t="s">
        <v>84</v>
      </c>
      <c r="AW2257" t="s">
        <v>160</v>
      </c>
    </row>
    <row r="2258" spans="1:49" x14ac:dyDescent="0.25">
      <c r="A2258" t="s">
        <v>248</v>
      </c>
      <c r="B2258" s="3" t="s">
        <v>46</v>
      </c>
      <c r="C2258" t="s">
        <v>47</v>
      </c>
      <c r="D2258" s="2" t="str">
        <f t="shared" si="168"/>
        <v>2005-01-18</v>
      </c>
      <c r="E2258" t="s">
        <v>163</v>
      </c>
      <c r="F2258" s="3">
        <f t="shared" si="170"/>
        <v>6</v>
      </c>
      <c r="G2258" t="s">
        <v>209</v>
      </c>
      <c r="H2258" t="s">
        <v>67</v>
      </c>
      <c r="I2258" t="s">
        <v>67</v>
      </c>
      <c r="J2258" t="s">
        <v>67</v>
      </c>
      <c r="K2258" t="s">
        <v>67</v>
      </c>
      <c r="L2258" t="s">
        <v>67</v>
      </c>
      <c r="M2258" t="s">
        <v>66</v>
      </c>
      <c r="N2258" t="s">
        <v>66</v>
      </c>
      <c r="O2258" t="s">
        <v>66</v>
      </c>
      <c r="P2258" t="s">
        <v>66</v>
      </c>
      <c r="Q2258" t="s">
        <v>66</v>
      </c>
      <c r="R2258" t="s">
        <v>67</v>
      </c>
      <c r="S2258" t="s">
        <v>67</v>
      </c>
      <c r="T2258" t="s">
        <v>66</v>
      </c>
      <c r="U2258" t="s">
        <v>66</v>
      </c>
      <c r="V2258" t="s">
        <v>67</v>
      </c>
      <c r="W2258" t="s">
        <v>67</v>
      </c>
      <c r="X2258" t="s">
        <v>67</v>
      </c>
      <c r="Y2258" t="s">
        <v>67</v>
      </c>
      <c r="Z2258" t="s">
        <v>67</v>
      </c>
      <c r="AA2258" t="s">
        <v>66</v>
      </c>
      <c r="AB2258" t="s">
        <v>67</v>
      </c>
      <c r="AC2258" t="s">
        <v>66</v>
      </c>
      <c r="AD2258" t="s">
        <v>66</v>
      </c>
      <c r="AE2258" t="s">
        <v>67</v>
      </c>
      <c r="AF2258" t="s">
        <v>8</v>
      </c>
      <c r="AG2258" t="s">
        <v>6</v>
      </c>
      <c r="AH2258" t="s">
        <v>22</v>
      </c>
      <c r="AI2258" t="s">
        <v>19</v>
      </c>
      <c r="AJ2258" t="s">
        <v>50</v>
      </c>
      <c r="AK2258" t="s">
        <v>51</v>
      </c>
      <c r="AL2258" t="s">
        <v>69</v>
      </c>
      <c r="AM2258" t="s">
        <v>53</v>
      </c>
      <c r="AN2258" t="s">
        <v>70</v>
      </c>
      <c r="AO2258" t="s">
        <v>55</v>
      </c>
      <c r="AP2258" t="s">
        <v>96</v>
      </c>
      <c r="AQ2258" t="s">
        <v>73</v>
      </c>
      <c r="AR2258" t="s">
        <v>58</v>
      </c>
      <c r="AS2258" t="s">
        <v>74</v>
      </c>
      <c r="AT2258" t="s">
        <v>50</v>
      </c>
      <c r="AU2258" t="s">
        <v>61</v>
      </c>
      <c r="AV2258" t="s">
        <v>90</v>
      </c>
      <c r="AW2258" t="s">
        <v>298</v>
      </c>
    </row>
    <row r="2259" spans="1:49" x14ac:dyDescent="0.25">
      <c r="A2259" t="s">
        <v>123</v>
      </c>
      <c r="B2259" s="3" t="s">
        <v>46</v>
      </c>
      <c r="C2259" t="s">
        <v>47</v>
      </c>
      <c r="D2259" s="2" t="str">
        <f t="shared" si="168"/>
        <v>2005-08-01</v>
      </c>
      <c r="E2259" t="s">
        <v>87</v>
      </c>
      <c r="F2259" s="3">
        <f t="shared" si="170"/>
        <v>7</v>
      </c>
      <c r="G2259" t="s">
        <v>1651</v>
      </c>
      <c r="H2259" t="s">
        <v>66</v>
      </c>
      <c r="I2259" t="s">
        <v>66</v>
      </c>
      <c r="J2259" t="s">
        <v>66</v>
      </c>
      <c r="K2259" t="s">
        <v>112</v>
      </c>
      <c r="L2259" t="s">
        <v>66</v>
      </c>
      <c r="M2259" t="s">
        <v>66</v>
      </c>
      <c r="N2259" t="s">
        <v>66</v>
      </c>
      <c r="O2259" t="s">
        <v>66</v>
      </c>
      <c r="P2259" t="s">
        <v>67</v>
      </c>
      <c r="Q2259" t="s">
        <v>66</v>
      </c>
      <c r="R2259" t="s">
        <v>66</v>
      </c>
      <c r="S2259" t="s">
        <v>66</v>
      </c>
      <c r="T2259" t="s">
        <v>66</v>
      </c>
      <c r="U2259" t="s">
        <v>67</v>
      </c>
      <c r="V2259" t="s">
        <v>66</v>
      </c>
      <c r="W2259" t="s">
        <v>66</v>
      </c>
      <c r="X2259" t="s">
        <v>66</v>
      </c>
      <c r="Y2259" t="s">
        <v>112</v>
      </c>
      <c r="Z2259" t="s">
        <v>112</v>
      </c>
      <c r="AA2259" t="s">
        <v>66</v>
      </c>
      <c r="AB2259" t="s">
        <v>67</v>
      </c>
      <c r="AC2259" t="s">
        <v>66</v>
      </c>
      <c r="AD2259" t="s">
        <v>67</v>
      </c>
      <c r="AE2259" t="s">
        <v>66</v>
      </c>
      <c r="AF2259" t="s">
        <v>5</v>
      </c>
      <c r="AI2259" t="s">
        <v>25</v>
      </c>
      <c r="AJ2259" t="s">
        <v>50</v>
      </c>
      <c r="AK2259" t="s">
        <v>94</v>
      </c>
      <c r="AL2259" t="s">
        <v>95</v>
      </c>
      <c r="AM2259" t="s">
        <v>53</v>
      </c>
      <c r="AN2259" t="s">
        <v>206</v>
      </c>
      <c r="AO2259" t="s">
        <v>55</v>
      </c>
      <c r="AP2259" t="s">
        <v>72</v>
      </c>
      <c r="AQ2259" t="s">
        <v>80</v>
      </c>
      <c r="AR2259" t="s">
        <v>58</v>
      </c>
      <c r="AS2259" t="s">
        <v>59</v>
      </c>
      <c r="AT2259" t="s">
        <v>50</v>
      </c>
      <c r="AU2259" t="s">
        <v>127</v>
      </c>
      <c r="AV2259" t="s">
        <v>128</v>
      </c>
      <c r="AW2259" t="s">
        <v>1652</v>
      </c>
    </row>
    <row r="2260" spans="1:49" x14ac:dyDescent="0.25">
      <c r="A2260" t="s">
        <v>77</v>
      </c>
      <c r="B2260" s="3" t="s">
        <v>46</v>
      </c>
      <c r="C2260" t="s">
        <v>47</v>
      </c>
      <c r="D2260" s="2" t="str">
        <f t="shared" ref="D2260:D2291" si="171">IF(LEN(G2260)&lt;10, DATE(YEAR(E2260)-5, MONTH(E2260), DAY(E2260)), IF(YEAR(G2260)=YEAR(E2260), DATE(YEAR(E2260)-1, MONTH(G2260), DAY(G2260)),G2260))</f>
        <v>2001-02-15</v>
      </c>
      <c r="E2260" t="s">
        <v>92</v>
      </c>
      <c r="F2260" s="3">
        <f t="shared" si="170"/>
        <v>9</v>
      </c>
      <c r="G2260" t="s">
        <v>1257</v>
      </c>
      <c r="H2260" t="s">
        <v>66</v>
      </c>
      <c r="I2260" t="s">
        <v>66</v>
      </c>
      <c r="J2260" t="s">
        <v>66</v>
      </c>
      <c r="K2260" t="s">
        <v>67</v>
      </c>
      <c r="L2260" t="s">
        <v>67</v>
      </c>
      <c r="M2260" t="s">
        <v>66</v>
      </c>
      <c r="N2260" t="s">
        <v>67</v>
      </c>
      <c r="O2260" t="s">
        <v>66</v>
      </c>
      <c r="P2260" t="s">
        <v>67</v>
      </c>
      <c r="Q2260" t="s">
        <v>112</v>
      </c>
      <c r="R2260" t="s">
        <v>67</v>
      </c>
      <c r="S2260" t="s">
        <v>66</v>
      </c>
      <c r="T2260" t="s">
        <v>67</v>
      </c>
      <c r="U2260" t="s">
        <v>66</v>
      </c>
      <c r="V2260" t="s">
        <v>66</v>
      </c>
      <c r="W2260" t="s">
        <v>66</v>
      </c>
      <c r="X2260" t="s">
        <v>67</v>
      </c>
      <c r="Y2260" t="s">
        <v>205</v>
      </c>
      <c r="Z2260" t="s">
        <v>112</v>
      </c>
      <c r="AA2260" t="s">
        <v>67</v>
      </c>
      <c r="AB2260" t="s">
        <v>66</v>
      </c>
      <c r="AC2260" t="s">
        <v>66</v>
      </c>
      <c r="AD2260" t="s">
        <v>66</v>
      </c>
      <c r="AE2260" t="s">
        <v>66</v>
      </c>
      <c r="AF2260" t="s">
        <v>14</v>
      </c>
      <c r="AG2260" t="s">
        <v>26</v>
      </c>
      <c r="AH2260" t="s">
        <v>26</v>
      </c>
      <c r="AI2260" t="s">
        <v>22</v>
      </c>
      <c r="AJ2260" t="s">
        <v>50</v>
      </c>
      <c r="AK2260" t="s">
        <v>94</v>
      </c>
      <c r="AL2260" t="s">
        <v>95</v>
      </c>
      <c r="AM2260" t="s">
        <v>53</v>
      </c>
      <c r="AN2260" t="s">
        <v>70</v>
      </c>
      <c r="AO2260" t="s">
        <v>55</v>
      </c>
      <c r="AP2260" t="s">
        <v>72</v>
      </c>
      <c r="AQ2260" t="s">
        <v>57</v>
      </c>
      <c r="AR2260" t="s">
        <v>58</v>
      </c>
      <c r="AS2260" t="s">
        <v>59</v>
      </c>
      <c r="AT2260" t="s">
        <v>50</v>
      </c>
      <c r="AU2260" t="s">
        <v>83</v>
      </c>
      <c r="AV2260" t="s">
        <v>84</v>
      </c>
      <c r="AW2260" t="s">
        <v>215</v>
      </c>
    </row>
    <row r="2261" spans="1:49" x14ac:dyDescent="0.25">
      <c r="A2261" t="s">
        <v>176</v>
      </c>
      <c r="B2261" s="3" t="s">
        <v>46</v>
      </c>
      <c r="C2261" t="s">
        <v>47</v>
      </c>
      <c r="D2261" s="2" t="str">
        <f t="shared" si="171"/>
        <v>2005-02-01</v>
      </c>
      <c r="E2261" t="s">
        <v>153</v>
      </c>
      <c r="F2261" s="3">
        <f t="shared" si="170"/>
        <v>6</v>
      </c>
      <c r="G2261" t="s">
        <v>251</v>
      </c>
      <c r="H2261" t="s">
        <v>67</v>
      </c>
      <c r="I2261" t="s">
        <v>67</v>
      </c>
      <c r="J2261" t="s">
        <v>67</v>
      </c>
      <c r="K2261" t="s">
        <v>67</v>
      </c>
      <c r="L2261" t="s">
        <v>67</v>
      </c>
      <c r="M2261" t="s">
        <v>67</v>
      </c>
      <c r="N2261" t="s">
        <v>67</v>
      </c>
      <c r="O2261" t="s">
        <v>67</v>
      </c>
      <c r="P2261" t="s">
        <v>67</v>
      </c>
      <c r="Q2261" t="s">
        <v>67</v>
      </c>
      <c r="R2261" t="s">
        <v>67</v>
      </c>
      <c r="S2261" t="s">
        <v>67</v>
      </c>
      <c r="T2261" t="s">
        <v>67</v>
      </c>
      <c r="U2261" t="s">
        <v>67</v>
      </c>
      <c r="V2261" t="s">
        <v>67</v>
      </c>
      <c r="W2261" t="s">
        <v>67</v>
      </c>
      <c r="X2261" t="s">
        <v>67</v>
      </c>
      <c r="Y2261" t="s">
        <v>67</v>
      </c>
      <c r="Z2261" t="s">
        <v>67</v>
      </c>
      <c r="AA2261" t="s">
        <v>67</v>
      </c>
      <c r="AB2261" t="s">
        <v>67</v>
      </c>
      <c r="AC2261" t="s">
        <v>67</v>
      </c>
      <c r="AD2261" t="s">
        <v>67</v>
      </c>
      <c r="AE2261" t="s">
        <v>67</v>
      </c>
      <c r="AF2261" t="s">
        <v>12</v>
      </c>
      <c r="AG2261" t="s">
        <v>14</v>
      </c>
      <c r="AH2261" t="s">
        <v>4</v>
      </c>
      <c r="AI2261" t="s">
        <v>24</v>
      </c>
      <c r="AJ2261" t="s">
        <v>50</v>
      </c>
      <c r="AK2261" t="s">
        <v>94</v>
      </c>
      <c r="AL2261" t="s">
        <v>95</v>
      </c>
      <c r="AM2261" t="s">
        <v>50</v>
      </c>
      <c r="AN2261" t="s">
        <v>70</v>
      </c>
      <c r="AO2261" t="s">
        <v>55</v>
      </c>
      <c r="AP2261" t="s">
        <v>56</v>
      </c>
      <c r="AQ2261" t="s">
        <v>57</v>
      </c>
      <c r="AR2261" t="s">
        <v>58</v>
      </c>
      <c r="AS2261" t="s">
        <v>74</v>
      </c>
      <c r="AT2261" t="s">
        <v>50</v>
      </c>
      <c r="AU2261" t="s">
        <v>61</v>
      </c>
      <c r="AV2261" t="s">
        <v>358</v>
      </c>
      <c r="AW2261" t="s">
        <v>178</v>
      </c>
    </row>
    <row r="2262" spans="1:49" x14ac:dyDescent="0.25">
      <c r="A2262" t="s">
        <v>45</v>
      </c>
      <c r="B2262" s="3" t="s">
        <v>46</v>
      </c>
      <c r="C2262" t="s">
        <v>47</v>
      </c>
      <c r="D2262" s="2" t="str">
        <f t="shared" si="171"/>
        <v>2005-07-27</v>
      </c>
      <c r="E2262" t="s">
        <v>271</v>
      </c>
      <c r="F2262" s="3">
        <f t="shared" si="170"/>
        <v>6</v>
      </c>
      <c r="G2262" t="s">
        <v>290</v>
      </c>
      <c r="AJ2262" t="s">
        <v>50</v>
      </c>
      <c r="AK2262" t="s">
        <v>94</v>
      </c>
      <c r="AL2262" t="s">
        <v>95</v>
      </c>
      <c r="AM2262" t="s">
        <v>53</v>
      </c>
      <c r="AN2262" t="s">
        <v>54</v>
      </c>
      <c r="AO2262" t="s">
        <v>55</v>
      </c>
      <c r="AP2262" t="s">
        <v>72</v>
      </c>
      <c r="AQ2262" t="s">
        <v>57</v>
      </c>
      <c r="AR2262" t="s">
        <v>58</v>
      </c>
      <c r="AS2262" t="s">
        <v>316</v>
      </c>
      <c r="AT2262" t="s">
        <v>50</v>
      </c>
      <c r="AU2262" t="s">
        <v>83</v>
      </c>
      <c r="AV2262" t="s">
        <v>62</v>
      </c>
      <c r="AW2262" t="s">
        <v>1013</v>
      </c>
    </row>
    <row r="2263" spans="1:49" x14ac:dyDescent="0.25">
      <c r="A2263" t="s">
        <v>45</v>
      </c>
      <c r="B2263" s="3" t="s">
        <v>46</v>
      </c>
      <c r="C2263" t="s">
        <v>47</v>
      </c>
      <c r="D2263" s="2" t="str">
        <f t="shared" si="171"/>
        <v>2005-07-11</v>
      </c>
      <c r="E2263" t="s">
        <v>236</v>
      </c>
      <c r="F2263" s="3">
        <f t="shared" si="170"/>
        <v>11</v>
      </c>
      <c r="G2263" t="s">
        <v>810</v>
      </c>
      <c r="AJ2263" t="s">
        <v>50</v>
      </c>
      <c r="AK2263" t="s">
        <v>94</v>
      </c>
      <c r="AL2263" t="s">
        <v>88</v>
      </c>
      <c r="AM2263" t="s">
        <v>53</v>
      </c>
      <c r="AN2263" t="s">
        <v>54</v>
      </c>
      <c r="AO2263" t="s">
        <v>55</v>
      </c>
      <c r="AQ2263" t="s">
        <v>57</v>
      </c>
      <c r="AR2263" t="s">
        <v>58</v>
      </c>
      <c r="AS2263" t="s">
        <v>74</v>
      </c>
      <c r="AT2263" t="s">
        <v>50</v>
      </c>
      <c r="AU2263" t="s">
        <v>61</v>
      </c>
      <c r="AV2263" t="s">
        <v>62</v>
      </c>
      <c r="AW2263" t="s">
        <v>881</v>
      </c>
    </row>
    <row r="2264" spans="1:49" x14ac:dyDescent="0.25">
      <c r="A2264" t="s">
        <v>45</v>
      </c>
      <c r="B2264" s="3" t="s">
        <v>46</v>
      </c>
      <c r="C2264" t="s">
        <v>47</v>
      </c>
      <c r="D2264" s="2" t="str">
        <f t="shared" si="171"/>
        <v>2001-06-27</v>
      </c>
      <c r="E2264" t="s">
        <v>279</v>
      </c>
      <c r="F2264" s="3">
        <f t="shared" si="170"/>
        <v>6</v>
      </c>
      <c r="G2264" t="s">
        <v>1445</v>
      </c>
      <c r="AJ2264" t="s">
        <v>50</v>
      </c>
      <c r="AK2264" t="s">
        <v>94</v>
      </c>
      <c r="AL2264" t="s">
        <v>95</v>
      </c>
      <c r="AM2264" t="s">
        <v>53</v>
      </c>
      <c r="AN2264" t="s">
        <v>54</v>
      </c>
      <c r="AO2264" t="s">
        <v>55</v>
      </c>
      <c r="AP2264" t="s">
        <v>119</v>
      </c>
      <c r="AQ2264" t="s">
        <v>57</v>
      </c>
      <c r="AR2264" t="s">
        <v>58</v>
      </c>
      <c r="AS2264" t="s">
        <v>179</v>
      </c>
      <c r="AT2264" t="s">
        <v>50</v>
      </c>
      <c r="AU2264" t="s">
        <v>61</v>
      </c>
      <c r="AV2264" t="s">
        <v>62</v>
      </c>
      <c r="AW2264" t="s">
        <v>101</v>
      </c>
    </row>
    <row r="2265" spans="1:49" x14ac:dyDescent="0.25">
      <c r="A2265" t="s">
        <v>180</v>
      </c>
      <c r="B2265" s="3" t="s">
        <v>46</v>
      </c>
      <c r="C2265" t="s">
        <v>106</v>
      </c>
      <c r="D2265" s="2" t="str">
        <f t="shared" si="171"/>
        <v>2016-01-21</v>
      </c>
      <c r="E2265" t="s">
        <v>239</v>
      </c>
      <c r="F2265" s="3">
        <f t="shared" si="170"/>
        <v>2</v>
      </c>
      <c r="G2265" t="s">
        <v>1653</v>
      </c>
      <c r="AJ2265" t="s">
        <v>50</v>
      </c>
      <c r="AK2265" t="s">
        <v>94</v>
      </c>
      <c r="AL2265" t="s">
        <v>95</v>
      </c>
      <c r="AM2265" t="s">
        <v>53</v>
      </c>
      <c r="AN2265" t="s">
        <v>54</v>
      </c>
      <c r="AO2265" t="s">
        <v>55</v>
      </c>
      <c r="AP2265" t="s">
        <v>119</v>
      </c>
      <c r="AQ2265" t="s">
        <v>57</v>
      </c>
      <c r="AR2265" t="s">
        <v>58</v>
      </c>
      <c r="AS2265" t="s">
        <v>179</v>
      </c>
      <c r="AT2265" t="s">
        <v>50</v>
      </c>
      <c r="AU2265" t="s">
        <v>61</v>
      </c>
      <c r="AV2265" t="s">
        <v>62</v>
      </c>
      <c r="AW2265" t="s">
        <v>101</v>
      </c>
    </row>
    <row r="2266" spans="1:49" x14ac:dyDescent="0.25">
      <c r="A2266" t="s">
        <v>45</v>
      </c>
      <c r="B2266" s="3" t="s">
        <v>46</v>
      </c>
      <c r="C2266" t="s">
        <v>47</v>
      </c>
      <c r="D2266" s="2" t="str">
        <f t="shared" si="171"/>
        <v>2005-01-28</v>
      </c>
      <c r="E2266" t="s">
        <v>92</v>
      </c>
      <c r="F2266" s="3">
        <f t="shared" si="170"/>
        <v>5</v>
      </c>
      <c r="G2266" t="s">
        <v>1654</v>
      </c>
      <c r="AJ2266" t="s">
        <v>50</v>
      </c>
      <c r="AK2266" t="s">
        <v>94</v>
      </c>
      <c r="AL2266" t="s">
        <v>95</v>
      </c>
      <c r="AM2266" t="s">
        <v>53</v>
      </c>
      <c r="AN2266" t="s">
        <v>54</v>
      </c>
      <c r="AO2266" t="s">
        <v>261</v>
      </c>
      <c r="AP2266" t="s">
        <v>72</v>
      </c>
      <c r="AQ2266" t="s">
        <v>57</v>
      </c>
      <c r="AR2266" t="s">
        <v>58</v>
      </c>
      <c r="AS2266" t="s">
        <v>59</v>
      </c>
      <c r="AT2266" t="s">
        <v>50</v>
      </c>
      <c r="AU2266" t="s">
        <v>61</v>
      </c>
      <c r="AV2266" t="s">
        <v>62</v>
      </c>
      <c r="AW2266" t="s">
        <v>831</v>
      </c>
    </row>
    <row r="2267" spans="1:49" x14ac:dyDescent="0.25">
      <c r="A2267" t="s">
        <v>754</v>
      </c>
      <c r="B2267" s="3" t="s">
        <v>46</v>
      </c>
      <c r="C2267" t="s">
        <v>106</v>
      </c>
      <c r="D2267" s="2" t="str">
        <f t="shared" si="171"/>
        <v>2020-02-26</v>
      </c>
      <c r="E2267" t="s">
        <v>332</v>
      </c>
      <c r="F2267" s="3">
        <f t="shared" si="170"/>
        <v>3</v>
      </c>
      <c r="G2267" t="s">
        <v>1655</v>
      </c>
      <c r="AJ2267" t="s">
        <v>50</v>
      </c>
      <c r="AK2267" t="s">
        <v>94</v>
      </c>
      <c r="AL2267" t="s">
        <v>95</v>
      </c>
      <c r="AM2267" t="s">
        <v>53</v>
      </c>
      <c r="AN2267" t="s">
        <v>54</v>
      </c>
      <c r="AO2267" t="s">
        <v>261</v>
      </c>
      <c r="AP2267" t="s">
        <v>72</v>
      </c>
      <c r="AQ2267" t="s">
        <v>57</v>
      </c>
      <c r="AR2267" t="s">
        <v>58</v>
      </c>
      <c r="AS2267" t="s">
        <v>59</v>
      </c>
      <c r="AT2267" t="s">
        <v>50</v>
      </c>
      <c r="AU2267" t="s">
        <v>61</v>
      </c>
      <c r="AV2267" t="s">
        <v>62</v>
      </c>
      <c r="AW2267" t="s">
        <v>831</v>
      </c>
    </row>
    <row r="2268" spans="1:49" x14ac:dyDescent="0.25">
      <c r="A2268" t="s">
        <v>109</v>
      </c>
      <c r="B2268" s="3" t="s">
        <v>46</v>
      </c>
      <c r="C2268" t="s">
        <v>47</v>
      </c>
      <c r="D2268" s="2" t="str">
        <f t="shared" si="171"/>
        <v>2005-01-11</v>
      </c>
      <c r="E2268" t="s">
        <v>141</v>
      </c>
      <c r="F2268" s="3">
        <f t="shared" si="170"/>
        <v>4</v>
      </c>
      <c r="G2268" t="s">
        <v>263</v>
      </c>
      <c r="H2268" t="s">
        <v>67</v>
      </c>
      <c r="I2268" t="s">
        <v>66</v>
      </c>
      <c r="J2268" t="s">
        <v>67</v>
      </c>
      <c r="K2268" t="s">
        <v>67</v>
      </c>
      <c r="L2268" t="s">
        <v>67</v>
      </c>
      <c r="M2268" t="s">
        <v>67</v>
      </c>
      <c r="N2268" t="s">
        <v>112</v>
      </c>
      <c r="O2268" t="s">
        <v>67</v>
      </c>
      <c r="P2268" t="s">
        <v>112</v>
      </c>
      <c r="Q2268" t="s">
        <v>67</v>
      </c>
      <c r="R2268" t="s">
        <v>67</v>
      </c>
      <c r="S2268" t="s">
        <v>67</v>
      </c>
      <c r="T2268" t="s">
        <v>67</v>
      </c>
      <c r="U2268" t="s">
        <v>67</v>
      </c>
      <c r="V2268" t="s">
        <v>67</v>
      </c>
      <c r="W2268" t="s">
        <v>67</v>
      </c>
      <c r="X2268" t="s">
        <v>67</v>
      </c>
      <c r="Y2268" t="s">
        <v>112</v>
      </c>
      <c r="Z2268" t="s">
        <v>112</v>
      </c>
      <c r="AA2268" t="s">
        <v>67</v>
      </c>
      <c r="AB2268" t="s">
        <v>67</v>
      </c>
      <c r="AC2268" t="s">
        <v>66</v>
      </c>
      <c r="AD2268" t="s">
        <v>67</v>
      </c>
      <c r="AE2268" t="s">
        <v>67</v>
      </c>
      <c r="AF2268" t="s">
        <v>10</v>
      </c>
      <c r="AG2268" t="s">
        <v>6</v>
      </c>
      <c r="AH2268" t="s">
        <v>14</v>
      </c>
      <c r="AI2268" t="s">
        <v>26</v>
      </c>
      <c r="AJ2268" t="s">
        <v>50</v>
      </c>
      <c r="AK2268" t="s">
        <v>94</v>
      </c>
      <c r="AL2268" t="s">
        <v>95</v>
      </c>
      <c r="AM2268" t="s">
        <v>53</v>
      </c>
      <c r="AN2268" t="s">
        <v>200</v>
      </c>
      <c r="AO2268" t="s">
        <v>55</v>
      </c>
      <c r="AP2268" t="s">
        <v>119</v>
      </c>
      <c r="AQ2268" t="s">
        <v>57</v>
      </c>
      <c r="AR2268" t="s">
        <v>58</v>
      </c>
      <c r="AS2268" t="s">
        <v>74</v>
      </c>
      <c r="AT2268" t="s">
        <v>50</v>
      </c>
      <c r="AU2268" t="s">
        <v>83</v>
      </c>
      <c r="AV2268" t="s">
        <v>84</v>
      </c>
      <c r="AW2268" t="s">
        <v>246</v>
      </c>
    </row>
    <row r="2269" spans="1:49" x14ac:dyDescent="0.25">
      <c r="A2269" t="s">
        <v>152</v>
      </c>
      <c r="B2269" s="3" t="s">
        <v>46</v>
      </c>
      <c r="C2269" t="s">
        <v>47</v>
      </c>
      <c r="D2269" s="2" t="str">
        <f t="shared" si="171"/>
        <v>2003-12-11</v>
      </c>
      <c r="E2269" t="s">
        <v>133</v>
      </c>
      <c r="F2269" s="3">
        <f t="shared" si="170"/>
        <v>5</v>
      </c>
      <c r="G2269" t="s">
        <v>267</v>
      </c>
      <c r="H2269" t="s">
        <v>66</v>
      </c>
      <c r="I2269" t="s">
        <v>66</v>
      </c>
      <c r="J2269" t="s">
        <v>67</v>
      </c>
      <c r="K2269" t="s">
        <v>112</v>
      </c>
      <c r="L2269" t="s">
        <v>66</v>
      </c>
      <c r="M2269" t="s">
        <v>66</v>
      </c>
      <c r="N2269" t="s">
        <v>66</v>
      </c>
      <c r="O2269" t="s">
        <v>66</v>
      </c>
      <c r="P2269" t="s">
        <v>66</v>
      </c>
      <c r="Q2269" t="s">
        <v>66</v>
      </c>
      <c r="R2269" t="s">
        <v>66</v>
      </c>
      <c r="S2269" t="s">
        <v>66</v>
      </c>
      <c r="T2269" t="s">
        <v>66</v>
      </c>
      <c r="U2269" t="s">
        <v>66</v>
      </c>
      <c r="V2269" t="s">
        <v>66</v>
      </c>
      <c r="W2269" t="s">
        <v>66</v>
      </c>
      <c r="X2269" t="s">
        <v>66</v>
      </c>
      <c r="Y2269" t="s">
        <v>66</v>
      </c>
      <c r="Z2269" t="s">
        <v>66</v>
      </c>
      <c r="AA2269" t="s">
        <v>66</v>
      </c>
      <c r="AB2269" t="s">
        <v>66</v>
      </c>
      <c r="AC2269" t="s">
        <v>66</v>
      </c>
      <c r="AD2269" t="s">
        <v>66</v>
      </c>
      <c r="AE2269" t="s">
        <v>66</v>
      </c>
      <c r="AF2269" t="s">
        <v>4</v>
      </c>
      <c r="AG2269" t="s">
        <v>17</v>
      </c>
      <c r="AH2269" t="s">
        <v>20</v>
      </c>
      <c r="AI2269" t="s">
        <v>25</v>
      </c>
      <c r="AJ2269" t="s">
        <v>50</v>
      </c>
      <c r="AK2269" t="s">
        <v>51</v>
      </c>
      <c r="AL2269" t="s">
        <v>69</v>
      </c>
      <c r="AM2269" t="s">
        <v>53</v>
      </c>
      <c r="AN2269" t="s">
        <v>200</v>
      </c>
      <c r="AO2269" t="s">
        <v>207</v>
      </c>
      <c r="AP2269" t="s">
        <v>72</v>
      </c>
      <c r="AQ2269" t="s">
        <v>73</v>
      </c>
      <c r="AR2269" t="s">
        <v>58</v>
      </c>
      <c r="AS2269" t="s">
        <v>74</v>
      </c>
      <c r="AT2269" t="s">
        <v>50</v>
      </c>
      <c r="AU2269" t="s">
        <v>127</v>
      </c>
      <c r="AV2269" t="s">
        <v>76</v>
      </c>
      <c r="AW2269" t="s">
        <v>856</v>
      </c>
    </row>
    <row r="2270" spans="1:49" x14ac:dyDescent="0.25">
      <c r="A2270" t="s">
        <v>331</v>
      </c>
      <c r="B2270" s="3" t="s">
        <v>46</v>
      </c>
      <c r="C2270" t="s">
        <v>106</v>
      </c>
      <c r="D2270" s="2" t="str">
        <f t="shared" si="171"/>
        <v>2017-08-25</v>
      </c>
      <c r="E2270" t="s">
        <v>490</v>
      </c>
      <c r="F2270" s="3">
        <f t="shared" si="170"/>
        <v>2</v>
      </c>
      <c r="G2270" t="s">
        <v>593</v>
      </c>
      <c r="H2270" t="s">
        <v>66</v>
      </c>
      <c r="I2270" t="s">
        <v>66</v>
      </c>
      <c r="J2270" t="s">
        <v>67</v>
      </c>
      <c r="K2270" t="s">
        <v>112</v>
      </c>
      <c r="L2270" t="s">
        <v>66</v>
      </c>
      <c r="M2270" t="s">
        <v>66</v>
      </c>
      <c r="N2270" t="s">
        <v>66</v>
      </c>
      <c r="O2270" t="s">
        <v>66</v>
      </c>
      <c r="P2270" t="s">
        <v>66</v>
      </c>
      <c r="Q2270" t="s">
        <v>66</v>
      </c>
      <c r="R2270" t="s">
        <v>66</v>
      </c>
      <c r="S2270" t="s">
        <v>66</v>
      </c>
      <c r="T2270" t="s">
        <v>66</v>
      </c>
      <c r="U2270" t="s">
        <v>66</v>
      </c>
      <c r="V2270" t="s">
        <v>66</v>
      </c>
      <c r="W2270" t="s">
        <v>66</v>
      </c>
      <c r="X2270" t="s">
        <v>66</v>
      </c>
      <c r="Y2270" t="s">
        <v>66</v>
      </c>
      <c r="Z2270" t="s">
        <v>66</v>
      </c>
      <c r="AA2270" t="s">
        <v>66</v>
      </c>
      <c r="AB2270" t="s">
        <v>66</v>
      </c>
      <c r="AC2270" t="s">
        <v>66</v>
      </c>
      <c r="AD2270" t="s">
        <v>66</v>
      </c>
      <c r="AE2270" t="s">
        <v>66</v>
      </c>
      <c r="AF2270" t="s">
        <v>4</v>
      </c>
      <c r="AG2270" t="s">
        <v>17</v>
      </c>
      <c r="AH2270" t="s">
        <v>20</v>
      </c>
      <c r="AI2270" t="s">
        <v>25</v>
      </c>
      <c r="AJ2270" t="s">
        <v>50</v>
      </c>
      <c r="AK2270" t="s">
        <v>51</v>
      </c>
      <c r="AL2270" t="s">
        <v>69</v>
      </c>
      <c r="AM2270" t="s">
        <v>53</v>
      </c>
      <c r="AN2270" t="s">
        <v>200</v>
      </c>
      <c r="AO2270" t="s">
        <v>207</v>
      </c>
      <c r="AP2270" t="s">
        <v>72</v>
      </c>
      <c r="AQ2270" t="s">
        <v>73</v>
      </c>
      <c r="AR2270" t="s">
        <v>58</v>
      </c>
      <c r="AS2270" t="s">
        <v>74</v>
      </c>
      <c r="AT2270" t="s">
        <v>50</v>
      </c>
      <c r="AU2270" t="s">
        <v>127</v>
      </c>
      <c r="AV2270" t="s">
        <v>76</v>
      </c>
      <c r="AW2270" t="s">
        <v>856</v>
      </c>
    </row>
    <row r="2271" spans="1:49" x14ac:dyDescent="0.25">
      <c r="A2271" t="s">
        <v>248</v>
      </c>
      <c r="B2271" s="3" t="s">
        <v>46</v>
      </c>
      <c r="C2271" t="s">
        <v>47</v>
      </c>
      <c r="D2271" s="2" t="str">
        <f t="shared" si="171"/>
        <v>2005-07-14</v>
      </c>
      <c r="E2271" t="s">
        <v>1656</v>
      </c>
      <c r="F2271" s="3">
        <f t="shared" si="170"/>
        <v>4</v>
      </c>
      <c r="G2271" t="s">
        <v>155</v>
      </c>
      <c r="AJ2271" t="s">
        <v>50</v>
      </c>
      <c r="AK2271" t="s">
        <v>94</v>
      </c>
      <c r="AL2271" t="s">
        <v>95</v>
      </c>
      <c r="AM2271" t="s">
        <v>53</v>
      </c>
      <c r="AN2271" t="s">
        <v>70</v>
      </c>
      <c r="AO2271" t="s">
        <v>55</v>
      </c>
      <c r="AP2271" t="s">
        <v>119</v>
      </c>
      <c r="AQ2271" t="s">
        <v>73</v>
      </c>
      <c r="AR2271" t="s">
        <v>58</v>
      </c>
      <c r="AS2271" t="s">
        <v>74</v>
      </c>
      <c r="AT2271" t="s">
        <v>50</v>
      </c>
      <c r="AU2271" t="s">
        <v>61</v>
      </c>
      <c r="AV2271" t="s">
        <v>76</v>
      </c>
      <c r="AW2271" t="s">
        <v>515</v>
      </c>
    </row>
    <row r="2272" spans="1:49" x14ac:dyDescent="0.25">
      <c r="A2272" t="s">
        <v>45</v>
      </c>
      <c r="B2272" s="3" t="s">
        <v>46</v>
      </c>
      <c r="C2272" t="s">
        <v>47</v>
      </c>
      <c r="D2272" s="2" t="str">
        <f t="shared" si="171"/>
        <v>1999-07-10</v>
      </c>
      <c r="E2272" t="s">
        <v>433</v>
      </c>
      <c r="F2272" s="3">
        <f t="shared" si="170"/>
        <v>7</v>
      </c>
      <c r="G2272" t="s">
        <v>1657</v>
      </c>
      <c r="AJ2272" t="s">
        <v>50</v>
      </c>
      <c r="AK2272" t="s">
        <v>51</v>
      </c>
      <c r="AL2272" t="s">
        <v>69</v>
      </c>
      <c r="AM2272" t="s">
        <v>53</v>
      </c>
      <c r="AN2272" t="s">
        <v>70</v>
      </c>
      <c r="AO2272" t="s">
        <v>55</v>
      </c>
      <c r="AP2272" t="s">
        <v>96</v>
      </c>
      <c r="AQ2272" t="s">
        <v>57</v>
      </c>
      <c r="AR2272" t="s">
        <v>58</v>
      </c>
      <c r="AS2272" t="s">
        <v>316</v>
      </c>
      <c r="AT2272" t="s">
        <v>50</v>
      </c>
      <c r="AU2272" t="s">
        <v>83</v>
      </c>
      <c r="AV2272" t="s">
        <v>62</v>
      </c>
      <c r="AW2272" t="s">
        <v>187</v>
      </c>
    </row>
    <row r="2273" spans="1:49" x14ac:dyDescent="0.25">
      <c r="A2273" t="s">
        <v>240</v>
      </c>
      <c r="B2273" s="3" t="s">
        <v>46</v>
      </c>
      <c r="C2273" t="s">
        <v>47</v>
      </c>
      <c r="D2273" s="2" t="str">
        <f t="shared" si="171"/>
        <v>2005-02-09</v>
      </c>
      <c r="E2273" t="s">
        <v>133</v>
      </c>
      <c r="F2273" s="3">
        <f t="shared" si="170"/>
        <v>3</v>
      </c>
      <c r="G2273" t="s">
        <v>1016</v>
      </c>
      <c r="H2273" t="s">
        <v>67</v>
      </c>
      <c r="I2273" t="s">
        <v>66</v>
      </c>
      <c r="J2273" t="s">
        <v>66</v>
      </c>
      <c r="K2273" t="s">
        <v>66</v>
      </c>
      <c r="L2273" t="s">
        <v>67</v>
      </c>
      <c r="M2273" t="s">
        <v>67</v>
      </c>
      <c r="N2273" t="s">
        <v>67</v>
      </c>
      <c r="O2273" t="s">
        <v>66</v>
      </c>
      <c r="P2273" t="s">
        <v>66</v>
      </c>
      <c r="Q2273" t="s">
        <v>66</v>
      </c>
      <c r="R2273" t="s">
        <v>66</v>
      </c>
      <c r="S2273" t="s">
        <v>66</v>
      </c>
      <c r="T2273" t="s">
        <v>66</v>
      </c>
      <c r="U2273" t="s">
        <v>66</v>
      </c>
      <c r="V2273" t="s">
        <v>66</v>
      </c>
      <c r="W2273" t="s">
        <v>66</v>
      </c>
      <c r="X2273" t="s">
        <v>67</v>
      </c>
      <c r="Y2273" t="s">
        <v>67</v>
      </c>
      <c r="Z2273" t="s">
        <v>66</v>
      </c>
      <c r="AA2273" t="s">
        <v>66</v>
      </c>
      <c r="AB2273" t="s">
        <v>66</v>
      </c>
      <c r="AC2273" t="s">
        <v>66</v>
      </c>
      <c r="AD2273" t="s">
        <v>66</v>
      </c>
      <c r="AE2273" t="s">
        <v>67</v>
      </c>
      <c r="AF2273" t="s">
        <v>5</v>
      </c>
      <c r="AG2273" t="s">
        <v>3</v>
      </c>
      <c r="AH2273" t="s">
        <v>7</v>
      </c>
      <c r="AI2273" t="s">
        <v>6</v>
      </c>
      <c r="AJ2273" t="s">
        <v>50</v>
      </c>
      <c r="AK2273" t="s">
        <v>94</v>
      </c>
      <c r="AL2273" t="s">
        <v>95</v>
      </c>
      <c r="AM2273" t="s">
        <v>53</v>
      </c>
      <c r="AN2273" t="s">
        <v>54</v>
      </c>
      <c r="AO2273" t="s">
        <v>55</v>
      </c>
      <c r="AP2273" t="s">
        <v>119</v>
      </c>
      <c r="AQ2273" t="s">
        <v>73</v>
      </c>
      <c r="AR2273" t="s">
        <v>58</v>
      </c>
      <c r="AS2273" t="s">
        <v>74</v>
      </c>
      <c r="AT2273" t="s">
        <v>50</v>
      </c>
      <c r="AU2273" t="s">
        <v>83</v>
      </c>
      <c r="AV2273" t="s">
        <v>76</v>
      </c>
      <c r="AW2273" t="s">
        <v>242</v>
      </c>
    </row>
    <row r="2274" spans="1:49" x14ac:dyDescent="0.25">
      <c r="A2274" t="s">
        <v>240</v>
      </c>
      <c r="B2274" s="3" t="s">
        <v>46</v>
      </c>
      <c r="C2274" t="s">
        <v>47</v>
      </c>
      <c r="D2274" s="2" t="str">
        <f t="shared" si="171"/>
        <v>2006-01-12</v>
      </c>
      <c r="E2274" t="s">
        <v>323</v>
      </c>
      <c r="F2274" s="3">
        <f t="shared" si="170"/>
        <v>4</v>
      </c>
      <c r="G2274" t="s">
        <v>124</v>
      </c>
      <c r="AJ2274" t="s">
        <v>50</v>
      </c>
      <c r="AK2274" t="s">
        <v>94</v>
      </c>
      <c r="AL2274" t="s">
        <v>88</v>
      </c>
      <c r="AM2274" t="s">
        <v>53</v>
      </c>
      <c r="AN2274" t="s">
        <v>54</v>
      </c>
      <c r="AO2274" t="s">
        <v>55</v>
      </c>
      <c r="AP2274" t="s">
        <v>56</v>
      </c>
      <c r="AQ2274" t="s">
        <v>73</v>
      </c>
      <c r="AR2274" t="s">
        <v>58</v>
      </c>
      <c r="AS2274" t="s">
        <v>74</v>
      </c>
      <c r="AT2274" t="s">
        <v>50</v>
      </c>
      <c r="AU2274" t="s">
        <v>127</v>
      </c>
      <c r="AV2274" t="s">
        <v>90</v>
      </c>
      <c r="AW2274" t="s">
        <v>1390</v>
      </c>
    </row>
    <row r="2275" spans="1:49" x14ac:dyDescent="0.25">
      <c r="A2275" t="s">
        <v>188</v>
      </c>
      <c r="B2275" s="3" t="s">
        <v>46</v>
      </c>
      <c r="C2275" t="s">
        <v>47</v>
      </c>
      <c r="D2275" s="2" t="str">
        <f t="shared" si="171"/>
        <v>2001-12-14</v>
      </c>
      <c r="E2275" t="s">
        <v>173</v>
      </c>
      <c r="F2275" s="3">
        <f t="shared" si="170"/>
        <v>12</v>
      </c>
      <c r="G2275" t="s">
        <v>837</v>
      </c>
      <c r="H2275" t="s">
        <v>66</v>
      </c>
      <c r="I2275" t="s">
        <v>66</v>
      </c>
      <c r="J2275" t="s">
        <v>66</v>
      </c>
      <c r="K2275" t="s">
        <v>66</v>
      </c>
      <c r="L2275" t="s">
        <v>67</v>
      </c>
      <c r="M2275" t="s">
        <v>67</v>
      </c>
      <c r="N2275" t="s">
        <v>67</v>
      </c>
      <c r="O2275" t="s">
        <v>67</v>
      </c>
      <c r="P2275" t="s">
        <v>67</v>
      </c>
      <c r="Q2275" t="s">
        <v>67</v>
      </c>
      <c r="R2275" t="s">
        <v>67</v>
      </c>
      <c r="S2275" t="s">
        <v>67</v>
      </c>
      <c r="T2275" t="s">
        <v>67</v>
      </c>
      <c r="U2275" t="s">
        <v>66</v>
      </c>
      <c r="V2275" t="s">
        <v>66</v>
      </c>
      <c r="W2275" t="s">
        <v>66</v>
      </c>
      <c r="X2275" t="s">
        <v>67</v>
      </c>
      <c r="Y2275" t="s">
        <v>67</v>
      </c>
      <c r="Z2275" t="s">
        <v>67</v>
      </c>
      <c r="AA2275" t="s">
        <v>66</v>
      </c>
      <c r="AB2275" t="s">
        <v>67</v>
      </c>
      <c r="AC2275" t="s">
        <v>66</v>
      </c>
      <c r="AD2275" t="s">
        <v>66</v>
      </c>
      <c r="AE2275" t="s">
        <v>67</v>
      </c>
      <c r="AF2275" t="s">
        <v>8</v>
      </c>
      <c r="AG2275" t="s">
        <v>26</v>
      </c>
      <c r="AH2275" t="s">
        <v>20</v>
      </c>
      <c r="AI2275" t="s">
        <v>25</v>
      </c>
      <c r="AJ2275" t="s">
        <v>50</v>
      </c>
      <c r="AK2275" t="s">
        <v>94</v>
      </c>
      <c r="AL2275" t="s">
        <v>95</v>
      </c>
      <c r="AM2275" t="s">
        <v>53</v>
      </c>
      <c r="AN2275" t="s">
        <v>70</v>
      </c>
      <c r="AO2275" t="s">
        <v>193</v>
      </c>
      <c r="AP2275" t="s">
        <v>72</v>
      </c>
      <c r="AQ2275" t="s">
        <v>143</v>
      </c>
      <c r="AR2275" t="s">
        <v>81</v>
      </c>
      <c r="AT2275" t="s">
        <v>50</v>
      </c>
      <c r="AU2275" t="s">
        <v>61</v>
      </c>
      <c r="AV2275" t="s">
        <v>90</v>
      </c>
      <c r="AW2275" t="s">
        <v>441</v>
      </c>
    </row>
    <row r="2276" spans="1:49" x14ac:dyDescent="0.25">
      <c r="A2276" t="s">
        <v>85</v>
      </c>
      <c r="B2276" s="3" t="s">
        <v>46</v>
      </c>
      <c r="C2276" t="s">
        <v>47</v>
      </c>
      <c r="D2276" s="2" t="str">
        <f t="shared" si="171"/>
        <v>2005-07-14</v>
      </c>
      <c r="E2276" t="s">
        <v>163</v>
      </c>
      <c r="F2276" s="3">
        <f t="shared" si="170"/>
        <v>6</v>
      </c>
      <c r="G2276" t="s">
        <v>155</v>
      </c>
      <c r="H2276" t="s">
        <v>67</v>
      </c>
      <c r="I2276" t="s">
        <v>67</v>
      </c>
      <c r="J2276" t="s">
        <v>67</v>
      </c>
      <c r="K2276" t="s">
        <v>66</v>
      </c>
      <c r="L2276" t="s">
        <v>67</v>
      </c>
      <c r="M2276" t="s">
        <v>112</v>
      </c>
      <c r="N2276" t="s">
        <v>67</v>
      </c>
      <c r="O2276" t="s">
        <v>67</v>
      </c>
      <c r="P2276" t="s">
        <v>66</v>
      </c>
      <c r="Q2276" t="s">
        <v>67</v>
      </c>
      <c r="R2276" t="s">
        <v>67</v>
      </c>
      <c r="S2276" t="s">
        <v>66</v>
      </c>
      <c r="T2276" t="s">
        <v>67</v>
      </c>
      <c r="U2276" t="s">
        <v>67</v>
      </c>
      <c r="V2276" t="s">
        <v>67</v>
      </c>
      <c r="W2276" t="s">
        <v>67</v>
      </c>
      <c r="X2276" t="s">
        <v>67</v>
      </c>
      <c r="Y2276" t="s">
        <v>66</v>
      </c>
      <c r="Z2276" t="s">
        <v>66</v>
      </c>
      <c r="AA2276" t="s">
        <v>67</v>
      </c>
      <c r="AB2276" t="s">
        <v>67</v>
      </c>
      <c r="AC2276" t="s">
        <v>67</v>
      </c>
      <c r="AD2276" t="s">
        <v>67</v>
      </c>
      <c r="AE2276" t="s">
        <v>67</v>
      </c>
      <c r="AF2276" t="s">
        <v>14</v>
      </c>
      <c r="AG2276" t="s">
        <v>24</v>
      </c>
      <c r="AH2276" t="s">
        <v>15</v>
      </c>
      <c r="AI2276" t="s">
        <v>8</v>
      </c>
      <c r="AJ2276" t="s">
        <v>53</v>
      </c>
      <c r="AT2276" t="s">
        <v>50</v>
      </c>
      <c r="AU2276" t="s">
        <v>83</v>
      </c>
      <c r="AV2276" t="s">
        <v>90</v>
      </c>
      <c r="AW2276" t="s">
        <v>164</v>
      </c>
    </row>
    <row r="2277" spans="1:49" x14ac:dyDescent="0.25">
      <c r="A2277" t="s">
        <v>45</v>
      </c>
      <c r="B2277" s="3" t="s">
        <v>46</v>
      </c>
      <c r="C2277" t="s">
        <v>47</v>
      </c>
      <c r="D2277" s="2" t="str">
        <f t="shared" si="171"/>
        <v>2002-07-17</v>
      </c>
      <c r="E2277" t="s">
        <v>1658</v>
      </c>
      <c r="F2277" s="3">
        <f t="shared" si="170"/>
        <v>6</v>
      </c>
      <c r="G2277" t="s">
        <v>1087</v>
      </c>
      <c r="AJ2277" t="s">
        <v>50</v>
      </c>
      <c r="AK2277" t="s">
        <v>51</v>
      </c>
      <c r="AL2277" t="s">
        <v>88</v>
      </c>
      <c r="AM2277" t="s">
        <v>53</v>
      </c>
      <c r="AN2277" t="s">
        <v>54</v>
      </c>
      <c r="AO2277" t="s">
        <v>55</v>
      </c>
      <c r="AP2277" t="s">
        <v>56</v>
      </c>
      <c r="AQ2277" t="s">
        <v>57</v>
      </c>
      <c r="AR2277" t="s">
        <v>58</v>
      </c>
      <c r="AS2277" t="s">
        <v>179</v>
      </c>
      <c r="AT2277" t="s">
        <v>50</v>
      </c>
      <c r="AU2277" t="s">
        <v>61</v>
      </c>
      <c r="AV2277" t="s">
        <v>62</v>
      </c>
      <c r="AW2277" t="s">
        <v>101</v>
      </c>
    </row>
    <row r="2278" spans="1:49" x14ac:dyDescent="0.25">
      <c r="A2278" t="s">
        <v>180</v>
      </c>
      <c r="B2278" s="3" t="s">
        <v>46</v>
      </c>
      <c r="C2278" t="s">
        <v>106</v>
      </c>
      <c r="D2278" s="2" t="str">
        <f t="shared" si="171"/>
        <v>2016-01-20</v>
      </c>
      <c r="E2278" t="s">
        <v>239</v>
      </c>
      <c r="F2278" s="3">
        <f t="shared" si="170"/>
        <v>2</v>
      </c>
      <c r="G2278" t="s">
        <v>1567</v>
      </c>
      <c r="AJ2278" t="s">
        <v>50</v>
      </c>
      <c r="AK2278" t="s">
        <v>51</v>
      </c>
      <c r="AL2278" t="s">
        <v>88</v>
      </c>
      <c r="AM2278" t="s">
        <v>53</v>
      </c>
      <c r="AN2278" t="s">
        <v>54</v>
      </c>
      <c r="AO2278" t="s">
        <v>55</v>
      </c>
      <c r="AP2278" t="s">
        <v>56</v>
      </c>
      <c r="AQ2278" t="s">
        <v>57</v>
      </c>
      <c r="AR2278" t="s">
        <v>58</v>
      </c>
      <c r="AS2278" t="s">
        <v>179</v>
      </c>
      <c r="AT2278" t="s">
        <v>50</v>
      </c>
      <c r="AU2278" t="s">
        <v>61</v>
      </c>
      <c r="AV2278" t="s">
        <v>62</v>
      </c>
      <c r="AW2278" t="s">
        <v>101</v>
      </c>
    </row>
    <row r="2279" spans="1:49" x14ac:dyDescent="0.25">
      <c r="A2279" t="s">
        <v>63</v>
      </c>
      <c r="B2279" s="3" t="s">
        <v>46</v>
      </c>
      <c r="C2279" t="s">
        <v>47</v>
      </c>
      <c r="D2279" s="2" t="str">
        <f t="shared" si="171"/>
        <v>2001-12-21</v>
      </c>
      <c r="E2279" t="s">
        <v>805</v>
      </c>
      <c r="F2279" s="3">
        <f t="shared" si="170"/>
        <v>6</v>
      </c>
      <c r="G2279" t="s">
        <v>376</v>
      </c>
      <c r="H2279" t="s">
        <v>66</v>
      </c>
      <c r="I2279" t="s">
        <v>66</v>
      </c>
      <c r="J2279" t="s">
        <v>67</v>
      </c>
      <c r="K2279" t="s">
        <v>67</v>
      </c>
      <c r="L2279" t="s">
        <v>67</v>
      </c>
      <c r="M2279" t="s">
        <v>67</v>
      </c>
      <c r="N2279" t="s">
        <v>66</v>
      </c>
      <c r="O2279" t="s">
        <v>66</v>
      </c>
      <c r="P2279" t="s">
        <v>66</v>
      </c>
      <c r="Q2279" t="s">
        <v>66</v>
      </c>
      <c r="R2279" t="s">
        <v>67</v>
      </c>
      <c r="S2279" t="s">
        <v>67</v>
      </c>
      <c r="T2279" t="s">
        <v>67</v>
      </c>
      <c r="U2279" t="s">
        <v>67</v>
      </c>
      <c r="V2279" t="s">
        <v>67</v>
      </c>
      <c r="W2279" t="s">
        <v>67</v>
      </c>
      <c r="X2279" t="s">
        <v>67</v>
      </c>
      <c r="Y2279" t="s">
        <v>112</v>
      </c>
      <c r="Z2279" t="s">
        <v>67</v>
      </c>
      <c r="AA2279" t="s">
        <v>66</v>
      </c>
      <c r="AB2279" t="s">
        <v>66</v>
      </c>
      <c r="AC2279" t="s">
        <v>66</v>
      </c>
      <c r="AD2279" t="s">
        <v>67</v>
      </c>
      <c r="AE2279" t="s">
        <v>67</v>
      </c>
      <c r="AF2279" t="s">
        <v>14</v>
      </c>
      <c r="AG2279" t="s">
        <v>6</v>
      </c>
      <c r="AH2279" t="s">
        <v>14</v>
      </c>
      <c r="AI2279" t="s">
        <v>6</v>
      </c>
      <c r="AJ2279" t="s">
        <v>50</v>
      </c>
      <c r="AK2279" t="s">
        <v>51</v>
      </c>
      <c r="AL2279" t="s">
        <v>69</v>
      </c>
      <c r="AM2279" t="s">
        <v>53</v>
      </c>
      <c r="AN2279" t="s">
        <v>54</v>
      </c>
      <c r="AO2279" t="s">
        <v>55</v>
      </c>
      <c r="AP2279" t="s">
        <v>119</v>
      </c>
      <c r="AQ2279" t="s">
        <v>73</v>
      </c>
      <c r="AR2279" t="s">
        <v>58</v>
      </c>
      <c r="AS2279" t="s">
        <v>74</v>
      </c>
      <c r="AT2279" t="s">
        <v>50</v>
      </c>
      <c r="AU2279" t="s">
        <v>83</v>
      </c>
      <c r="AV2279" t="s">
        <v>76</v>
      </c>
      <c r="AW2279" t="s">
        <v>246</v>
      </c>
    </row>
    <row r="2280" spans="1:49" x14ac:dyDescent="0.25">
      <c r="A2280" t="s">
        <v>115</v>
      </c>
      <c r="B2280" s="3" t="s">
        <v>46</v>
      </c>
      <c r="C2280" t="s">
        <v>47</v>
      </c>
      <c r="D2280" s="2" t="str">
        <f t="shared" si="171"/>
        <v>2005-01-28</v>
      </c>
      <c r="E2280" t="s">
        <v>236</v>
      </c>
      <c r="F2280" s="3">
        <f t="shared" si="170"/>
        <v>11</v>
      </c>
      <c r="G2280" t="s">
        <v>1654</v>
      </c>
      <c r="AJ2280" t="s">
        <v>50</v>
      </c>
      <c r="AK2280" t="s">
        <v>94</v>
      </c>
      <c r="AL2280" t="s">
        <v>95</v>
      </c>
      <c r="AM2280" t="s">
        <v>53</v>
      </c>
      <c r="AN2280" t="s">
        <v>70</v>
      </c>
      <c r="AO2280" t="s">
        <v>207</v>
      </c>
      <c r="AP2280" t="s">
        <v>119</v>
      </c>
      <c r="AQ2280" t="s">
        <v>73</v>
      </c>
      <c r="AR2280" t="s">
        <v>58</v>
      </c>
      <c r="AS2280" t="s">
        <v>74</v>
      </c>
      <c r="AT2280" t="s">
        <v>50</v>
      </c>
      <c r="AU2280" t="s">
        <v>83</v>
      </c>
      <c r="AV2280" t="s">
        <v>120</v>
      </c>
      <c r="AW2280" t="s">
        <v>1659</v>
      </c>
    </row>
    <row r="2281" spans="1:49" x14ac:dyDescent="0.25">
      <c r="A2281" t="s">
        <v>331</v>
      </c>
      <c r="B2281" s="3" t="s">
        <v>46</v>
      </c>
      <c r="C2281" t="s">
        <v>106</v>
      </c>
      <c r="D2281" s="2" t="str">
        <f t="shared" si="171"/>
        <v>2017-03-24</v>
      </c>
      <c r="E2281" t="s">
        <v>226</v>
      </c>
      <c r="F2281" s="3">
        <f t="shared" si="170"/>
        <v>6</v>
      </c>
      <c r="G2281" t="s">
        <v>137</v>
      </c>
      <c r="AJ2281" t="s">
        <v>50</v>
      </c>
      <c r="AK2281" t="s">
        <v>94</v>
      </c>
      <c r="AL2281" t="s">
        <v>95</v>
      </c>
      <c r="AM2281" t="s">
        <v>53</v>
      </c>
      <c r="AN2281" t="s">
        <v>70</v>
      </c>
      <c r="AO2281" t="s">
        <v>207</v>
      </c>
      <c r="AP2281" t="s">
        <v>119</v>
      </c>
      <c r="AQ2281" t="s">
        <v>73</v>
      </c>
      <c r="AR2281" t="s">
        <v>58</v>
      </c>
      <c r="AS2281" t="s">
        <v>74</v>
      </c>
      <c r="AT2281" t="s">
        <v>50</v>
      </c>
      <c r="AU2281" t="s">
        <v>83</v>
      </c>
      <c r="AV2281" t="s">
        <v>120</v>
      </c>
      <c r="AW2281" t="s">
        <v>1659</v>
      </c>
    </row>
    <row r="2282" spans="1:49" x14ac:dyDescent="0.25">
      <c r="A2282" t="s">
        <v>45</v>
      </c>
      <c r="B2282" s="3" t="s">
        <v>46</v>
      </c>
      <c r="C2282" t="s">
        <v>47</v>
      </c>
      <c r="D2282" s="2" t="str">
        <f t="shared" si="171"/>
        <v>2002-02-04</v>
      </c>
      <c r="E2282" t="s">
        <v>339</v>
      </c>
      <c r="F2282" s="3">
        <f t="shared" si="170"/>
        <v>5</v>
      </c>
      <c r="G2282" t="s">
        <v>1124</v>
      </c>
      <c r="H2282" t="s">
        <v>67</v>
      </c>
      <c r="I2282" t="s">
        <v>67</v>
      </c>
      <c r="J2282" t="s">
        <v>67</v>
      </c>
      <c r="K2282" t="s">
        <v>67</v>
      </c>
      <c r="L2282" t="s">
        <v>112</v>
      </c>
      <c r="M2282" t="s">
        <v>66</v>
      </c>
      <c r="N2282" t="s">
        <v>67</v>
      </c>
      <c r="O2282" t="s">
        <v>66</v>
      </c>
      <c r="P2282" t="s">
        <v>67</v>
      </c>
      <c r="Q2282" t="s">
        <v>67</v>
      </c>
      <c r="R2282" t="s">
        <v>67</v>
      </c>
      <c r="S2282" t="s">
        <v>67</v>
      </c>
      <c r="T2282" t="s">
        <v>67</v>
      </c>
      <c r="U2282" t="s">
        <v>67</v>
      </c>
      <c r="V2282" t="s">
        <v>67</v>
      </c>
      <c r="W2282" t="s">
        <v>66</v>
      </c>
      <c r="X2282" t="s">
        <v>67</v>
      </c>
      <c r="Y2282" t="s">
        <v>112</v>
      </c>
      <c r="Z2282" t="s">
        <v>112</v>
      </c>
      <c r="AA2282" t="s">
        <v>67</v>
      </c>
      <c r="AB2282" t="s">
        <v>67</v>
      </c>
      <c r="AC2282" t="s">
        <v>66</v>
      </c>
      <c r="AD2282" t="s">
        <v>66</v>
      </c>
      <c r="AE2282" t="s">
        <v>66</v>
      </c>
      <c r="AF2282" t="s">
        <v>22</v>
      </c>
      <c r="AG2282" t="s">
        <v>6</v>
      </c>
      <c r="AH2282" t="s">
        <v>8</v>
      </c>
      <c r="AI2282" t="s">
        <v>18</v>
      </c>
      <c r="AJ2282" t="s">
        <v>50</v>
      </c>
      <c r="AK2282" t="s">
        <v>94</v>
      </c>
      <c r="AL2282" t="s">
        <v>95</v>
      </c>
      <c r="AM2282" t="s">
        <v>53</v>
      </c>
      <c r="AN2282" t="s">
        <v>54</v>
      </c>
      <c r="AO2282" t="s">
        <v>55</v>
      </c>
      <c r="AP2282" t="s">
        <v>72</v>
      </c>
      <c r="AQ2282" t="s">
        <v>57</v>
      </c>
      <c r="AR2282" t="s">
        <v>58</v>
      </c>
      <c r="AS2282" t="s">
        <v>59</v>
      </c>
      <c r="AT2282" t="s">
        <v>50</v>
      </c>
      <c r="AU2282" t="s">
        <v>61</v>
      </c>
      <c r="AV2282" t="s">
        <v>62</v>
      </c>
      <c r="AW2282" t="s">
        <v>1660</v>
      </c>
    </row>
    <row r="2283" spans="1:49" x14ac:dyDescent="0.25">
      <c r="A2283" t="s">
        <v>63</v>
      </c>
      <c r="B2283" s="3" t="s">
        <v>46</v>
      </c>
      <c r="C2283" t="s">
        <v>47</v>
      </c>
      <c r="D2283" s="2" t="str">
        <f t="shared" si="171"/>
        <v>2005-01-18</v>
      </c>
      <c r="E2283" t="s">
        <v>264</v>
      </c>
      <c r="F2283" s="3">
        <f t="shared" si="170"/>
        <v>4</v>
      </c>
      <c r="G2283" t="s">
        <v>209</v>
      </c>
      <c r="H2283" t="s">
        <v>112</v>
      </c>
      <c r="I2283" t="s">
        <v>67</v>
      </c>
      <c r="J2283" t="s">
        <v>66</v>
      </c>
      <c r="K2283" t="s">
        <v>66</v>
      </c>
      <c r="L2283" t="s">
        <v>67</v>
      </c>
      <c r="M2283" t="s">
        <v>67</v>
      </c>
      <c r="N2283" t="s">
        <v>66</v>
      </c>
      <c r="O2283" t="s">
        <v>66</v>
      </c>
      <c r="P2283" t="s">
        <v>67</v>
      </c>
      <c r="Q2283" t="s">
        <v>67</v>
      </c>
      <c r="R2283" t="s">
        <v>67</v>
      </c>
      <c r="S2283" t="s">
        <v>67</v>
      </c>
      <c r="T2283" t="s">
        <v>67</v>
      </c>
      <c r="U2283" t="s">
        <v>67</v>
      </c>
      <c r="V2283" t="s">
        <v>66</v>
      </c>
      <c r="W2283" t="s">
        <v>66</v>
      </c>
      <c r="X2283" t="s">
        <v>66</v>
      </c>
      <c r="Y2283" t="s">
        <v>67</v>
      </c>
      <c r="Z2283" t="s">
        <v>67</v>
      </c>
      <c r="AA2283" t="s">
        <v>66</v>
      </c>
      <c r="AB2283" t="s">
        <v>67</v>
      </c>
      <c r="AC2283" t="s">
        <v>66</v>
      </c>
      <c r="AD2283" t="s">
        <v>67</v>
      </c>
      <c r="AE2283" t="s">
        <v>67</v>
      </c>
      <c r="AF2283" t="s">
        <v>20</v>
      </c>
      <c r="AG2283" t="s">
        <v>15</v>
      </c>
      <c r="AH2283" t="s">
        <v>22</v>
      </c>
      <c r="AI2283" t="s">
        <v>13</v>
      </c>
      <c r="AJ2283" t="s">
        <v>50</v>
      </c>
      <c r="AK2283" t="s">
        <v>94</v>
      </c>
      <c r="AL2283" t="s">
        <v>95</v>
      </c>
      <c r="AM2283" t="s">
        <v>50</v>
      </c>
      <c r="AN2283" t="s">
        <v>200</v>
      </c>
      <c r="AO2283" t="s">
        <v>55</v>
      </c>
      <c r="AP2283" t="s">
        <v>119</v>
      </c>
      <c r="AQ2283" t="s">
        <v>73</v>
      </c>
      <c r="AR2283" t="s">
        <v>58</v>
      </c>
      <c r="AS2283" t="s">
        <v>74</v>
      </c>
      <c r="AT2283" t="s">
        <v>50</v>
      </c>
      <c r="AU2283" t="s">
        <v>83</v>
      </c>
      <c r="AV2283" t="s">
        <v>76</v>
      </c>
      <c r="AW2283" t="s">
        <v>246</v>
      </c>
    </row>
    <row r="2284" spans="1:49" x14ac:dyDescent="0.25">
      <c r="A2284" t="s">
        <v>45</v>
      </c>
      <c r="B2284" s="3" t="s">
        <v>46</v>
      </c>
      <c r="C2284" t="s">
        <v>47</v>
      </c>
      <c r="D2284" s="2" t="str">
        <f t="shared" si="171"/>
        <v>2006-12-07</v>
      </c>
      <c r="E2284" t="s">
        <v>330</v>
      </c>
      <c r="F2284" s="3">
        <f t="shared" si="170"/>
        <v>8</v>
      </c>
      <c r="G2284" t="s">
        <v>1462</v>
      </c>
      <c r="AJ2284" t="s">
        <v>50</v>
      </c>
      <c r="AK2284" t="s">
        <v>94</v>
      </c>
      <c r="AL2284" t="s">
        <v>95</v>
      </c>
      <c r="AM2284" t="s">
        <v>53</v>
      </c>
      <c r="AN2284" t="s">
        <v>54</v>
      </c>
      <c r="AO2284" t="s">
        <v>55</v>
      </c>
      <c r="AP2284" t="s">
        <v>119</v>
      </c>
      <c r="AQ2284" t="s">
        <v>57</v>
      </c>
      <c r="AR2284" t="s">
        <v>58</v>
      </c>
      <c r="AS2284" t="s">
        <v>59</v>
      </c>
      <c r="AT2284" t="s">
        <v>50</v>
      </c>
      <c r="AU2284" t="s">
        <v>61</v>
      </c>
      <c r="AV2284" t="s">
        <v>62</v>
      </c>
      <c r="AW2284" t="s">
        <v>101</v>
      </c>
    </row>
    <row r="2285" spans="1:49" x14ac:dyDescent="0.25">
      <c r="A2285" t="s">
        <v>85</v>
      </c>
      <c r="B2285" s="3" t="s">
        <v>46</v>
      </c>
      <c r="C2285" t="s">
        <v>47</v>
      </c>
      <c r="D2285" s="2" t="str">
        <f t="shared" si="171"/>
        <v>2005-07-14</v>
      </c>
      <c r="E2285" t="s">
        <v>148</v>
      </c>
      <c r="F2285" s="3">
        <f t="shared" si="170"/>
        <v>5</v>
      </c>
      <c r="G2285" t="s">
        <v>155</v>
      </c>
      <c r="H2285" t="s">
        <v>67</v>
      </c>
      <c r="I2285" t="s">
        <v>67</v>
      </c>
      <c r="J2285" t="s">
        <v>67</v>
      </c>
      <c r="K2285" t="s">
        <v>67</v>
      </c>
      <c r="L2285" t="s">
        <v>67</v>
      </c>
      <c r="M2285" t="s">
        <v>112</v>
      </c>
      <c r="N2285" t="s">
        <v>67</v>
      </c>
      <c r="O2285" t="s">
        <v>67</v>
      </c>
      <c r="P2285" t="s">
        <v>67</v>
      </c>
      <c r="Q2285" t="s">
        <v>67</v>
      </c>
      <c r="R2285" t="s">
        <v>67</v>
      </c>
      <c r="S2285" t="s">
        <v>67</v>
      </c>
      <c r="T2285" t="s">
        <v>67</v>
      </c>
      <c r="U2285" t="s">
        <v>67</v>
      </c>
      <c r="V2285" t="s">
        <v>67</v>
      </c>
      <c r="W2285" t="s">
        <v>67</v>
      </c>
      <c r="X2285" t="s">
        <v>67</v>
      </c>
      <c r="Y2285" t="s">
        <v>67</v>
      </c>
      <c r="Z2285" t="s">
        <v>67</v>
      </c>
      <c r="AA2285" t="s">
        <v>67</v>
      </c>
      <c r="AB2285" t="s">
        <v>67</v>
      </c>
      <c r="AC2285" t="s">
        <v>67</v>
      </c>
      <c r="AD2285" t="s">
        <v>67</v>
      </c>
      <c r="AE2285" t="s">
        <v>67</v>
      </c>
      <c r="AF2285" t="s">
        <v>23</v>
      </c>
      <c r="AG2285" t="s">
        <v>14</v>
      </c>
      <c r="AH2285" t="s">
        <v>22</v>
      </c>
      <c r="AI2285" t="s">
        <v>26</v>
      </c>
      <c r="AJ2285" t="s">
        <v>50</v>
      </c>
      <c r="AK2285" t="s">
        <v>94</v>
      </c>
      <c r="AL2285" t="s">
        <v>88</v>
      </c>
      <c r="AM2285" t="s">
        <v>53</v>
      </c>
      <c r="AN2285" t="s">
        <v>54</v>
      </c>
      <c r="AO2285" t="s">
        <v>55</v>
      </c>
      <c r="AP2285" t="s">
        <v>56</v>
      </c>
      <c r="AQ2285" t="s">
        <v>97</v>
      </c>
      <c r="AR2285" t="s">
        <v>58</v>
      </c>
      <c r="AS2285" t="s">
        <v>59</v>
      </c>
      <c r="AT2285" t="s">
        <v>50</v>
      </c>
      <c r="AU2285" t="s">
        <v>83</v>
      </c>
      <c r="AV2285" t="s">
        <v>90</v>
      </c>
      <c r="AW2285" t="s">
        <v>897</v>
      </c>
    </row>
    <row r="2286" spans="1:49" x14ac:dyDescent="0.25">
      <c r="A2286" t="s">
        <v>77</v>
      </c>
      <c r="B2286" s="3" t="s">
        <v>46</v>
      </c>
      <c r="C2286" t="s">
        <v>47</v>
      </c>
      <c r="D2286" s="2" t="str">
        <f t="shared" si="171"/>
        <v>2005-01-11</v>
      </c>
      <c r="E2286" t="s">
        <v>108</v>
      </c>
      <c r="F2286" s="3">
        <f t="shared" ref="F2286:F2317" si="172">IF(D2286&gt;E2286,YEAR(D2286)-YEAR(E2286),YEAR(E2286)-YEAR(D2286))</f>
        <v>6</v>
      </c>
      <c r="G2286" t="s">
        <v>263</v>
      </c>
      <c r="H2286" t="s">
        <v>67</v>
      </c>
      <c r="I2286" t="s">
        <v>67</v>
      </c>
      <c r="J2286" t="s">
        <v>67</v>
      </c>
      <c r="K2286" t="s">
        <v>67</v>
      </c>
      <c r="L2286" t="s">
        <v>66</v>
      </c>
      <c r="M2286" t="s">
        <v>67</v>
      </c>
      <c r="N2286" t="s">
        <v>67</v>
      </c>
      <c r="O2286" t="s">
        <v>67</v>
      </c>
      <c r="P2286" t="s">
        <v>67</v>
      </c>
      <c r="Q2286" t="s">
        <v>67</v>
      </c>
      <c r="R2286" t="s">
        <v>67</v>
      </c>
      <c r="S2286" t="s">
        <v>66</v>
      </c>
      <c r="T2286" t="s">
        <v>66</v>
      </c>
      <c r="U2286" t="s">
        <v>67</v>
      </c>
      <c r="V2286" t="s">
        <v>66</v>
      </c>
      <c r="W2286" t="s">
        <v>66</v>
      </c>
      <c r="X2286" t="s">
        <v>66</v>
      </c>
      <c r="Y2286" t="s">
        <v>112</v>
      </c>
      <c r="Z2286" t="s">
        <v>67</v>
      </c>
      <c r="AA2286" t="s">
        <v>66</v>
      </c>
      <c r="AB2286" t="s">
        <v>67</v>
      </c>
      <c r="AC2286" t="s">
        <v>66</v>
      </c>
      <c r="AD2286" t="s">
        <v>66</v>
      </c>
      <c r="AE2286" t="s">
        <v>66</v>
      </c>
      <c r="AF2286" t="s">
        <v>10</v>
      </c>
      <c r="AG2286" t="s">
        <v>26</v>
      </c>
      <c r="AH2286" t="s">
        <v>18</v>
      </c>
      <c r="AI2286" t="s">
        <v>22</v>
      </c>
      <c r="AJ2286" t="s">
        <v>50</v>
      </c>
      <c r="AK2286" t="s">
        <v>51</v>
      </c>
      <c r="AL2286" t="s">
        <v>69</v>
      </c>
      <c r="AM2286" t="s">
        <v>53</v>
      </c>
      <c r="AN2286" t="s">
        <v>70</v>
      </c>
      <c r="AO2286" t="s">
        <v>71</v>
      </c>
      <c r="AP2286" t="s">
        <v>96</v>
      </c>
      <c r="AQ2286" t="s">
        <v>97</v>
      </c>
      <c r="AR2286" t="s">
        <v>58</v>
      </c>
      <c r="AS2286" t="s">
        <v>74</v>
      </c>
      <c r="AT2286" t="s">
        <v>50</v>
      </c>
      <c r="AU2286" t="s">
        <v>83</v>
      </c>
      <c r="AV2286" t="s">
        <v>62</v>
      </c>
      <c r="AW2286" t="s">
        <v>294</v>
      </c>
    </row>
    <row r="2287" spans="1:49" x14ac:dyDescent="0.25">
      <c r="A2287" t="s">
        <v>165</v>
      </c>
      <c r="B2287" s="3" t="s">
        <v>46</v>
      </c>
      <c r="C2287" t="s">
        <v>47</v>
      </c>
      <c r="D2287" s="2" t="str">
        <f t="shared" si="171"/>
        <v>2005-01-14</v>
      </c>
      <c r="E2287" t="s">
        <v>65</v>
      </c>
      <c r="F2287" s="3">
        <f t="shared" si="172"/>
        <v>4</v>
      </c>
      <c r="G2287" t="s">
        <v>166</v>
      </c>
      <c r="H2287" t="s">
        <v>66</v>
      </c>
      <c r="I2287" t="s">
        <v>66</v>
      </c>
      <c r="J2287" t="s">
        <v>66</v>
      </c>
      <c r="K2287" t="s">
        <v>67</v>
      </c>
      <c r="L2287" t="s">
        <v>66</v>
      </c>
      <c r="M2287" t="s">
        <v>67</v>
      </c>
      <c r="N2287" t="s">
        <v>66</v>
      </c>
      <c r="O2287" t="s">
        <v>67</v>
      </c>
      <c r="P2287" t="s">
        <v>66</v>
      </c>
      <c r="Q2287" t="s">
        <v>112</v>
      </c>
      <c r="R2287" t="s">
        <v>112</v>
      </c>
      <c r="S2287" t="s">
        <v>66</v>
      </c>
      <c r="T2287" t="s">
        <v>66</v>
      </c>
      <c r="U2287" t="s">
        <v>66</v>
      </c>
      <c r="V2287" t="s">
        <v>66</v>
      </c>
      <c r="W2287" t="s">
        <v>66</v>
      </c>
      <c r="X2287" t="s">
        <v>66</v>
      </c>
      <c r="Y2287" t="s">
        <v>67</v>
      </c>
      <c r="Z2287" t="s">
        <v>66</v>
      </c>
      <c r="AA2287" t="s">
        <v>66</v>
      </c>
      <c r="AB2287" t="s">
        <v>67</v>
      </c>
      <c r="AC2287" t="s">
        <v>67</v>
      </c>
      <c r="AD2287" t="s">
        <v>66</v>
      </c>
      <c r="AE2287" t="s">
        <v>66</v>
      </c>
      <c r="AF2287" t="s">
        <v>11</v>
      </c>
      <c r="AG2287" t="s">
        <v>26</v>
      </c>
      <c r="AH2287" t="s">
        <v>20</v>
      </c>
      <c r="AI2287" t="s">
        <v>26</v>
      </c>
      <c r="AJ2287" t="s">
        <v>50</v>
      </c>
      <c r="AK2287" t="s">
        <v>94</v>
      </c>
      <c r="AL2287" t="s">
        <v>95</v>
      </c>
      <c r="AM2287" t="s">
        <v>53</v>
      </c>
      <c r="AN2287" t="s">
        <v>200</v>
      </c>
      <c r="AO2287" t="s">
        <v>161</v>
      </c>
      <c r="AP2287" t="s">
        <v>119</v>
      </c>
      <c r="AQ2287" t="s">
        <v>57</v>
      </c>
      <c r="AR2287" t="s">
        <v>58</v>
      </c>
      <c r="AS2287" t="s">
        <v>59</v>
      </c>
      <c r="AT2287" t="s">
        <v>50</v>
      </c>
      <c r="AU2287" t="s">
        <v>127</v>
      </c>
      <c r="AV2287" t="s">
        <v>62</v>
      </c>
      <c r="AW2287" t="s">
        <v>167</v>
      </c>
    </row>
    <row r="2288" spans="1:49" x14ac:dyDescent="0.25">
      <c r="A2288" t="s">
        <v>1143</v>
      </c>
      <c r="B2288" s="3" t="s">
        <v>46</v>
      </c>
      <c r="C2288" t="s">
        <v>106</v>
      </c>
      <c r="D2288" s="2" t="str">
        <f t="shared" si="171"/>
        <v>2013-02-27</v>
      </c>
      <c r="E2288" t="s">
        <v>326</v>
      </c>
      <c r="F2288" s="3">
        <f t="shared" si="172"/>
        <v>1</v>
      </c>
      <c r="G2288" t="s">
        <v>1661</v>
      </c>
      <c r="H2288" t="s">
        <v>66</v>
      </c>
      <c r="I2288" t="s">
        <v>66</v>
      </c>
      <c r="J2288" t="s">
        <v>66</v>
      </c>
      <c r="K2288" t="s">
        <v>67</v>
      </c>
      <c r="L2288" t="s">
        <v>66</v>
      </c>
      <c r="M2288" t="s">
        <v>67</v>
      </c>
      <c r="N2288" t="s">
        <v>66</v>
      </c>
      <c r="O2288" t="s">
        <v>67</v>
      </c>
      <c r="P2288" t="s">
        <v>66</v>
      </c>
      <c r="Q2288" t="s">
        <v>112</v>
      </c>
      <c r="R2288" t="s">
        <v>112</v>
      </c>
      <c r="S2288" t="s">
        <v>66</v>
      </c>
      <c r="T2288" t="s">
        <v>66</v>
      </c>
      <c r="U2288" t="s">
        <v>66</v>
      </c>
      <c r="V2288" t="s">
        <v>66</v>
      </c>
      <c r="W2288" t="s">
        <v>66</v>
      </c>
      <c r="X2288" t="s">
        <v>66</v>
      </c>
      <c r="Y2288" t="s">
        <v>67</v>
      </c>
      <c r="Z2288" t="s">
        <v>66</v>
      </c>
      <c r="AA2288" t="s">
        <v>66</v>
      </c>
      <c r="AB2288" t="s">
        <v>67</v>
      </c>
      <c r="AC2288" t="s">
        <v>67</v>
      </c>
      <c r="AD2288" t="s">
        <v>66</v>
      </c>
      <c r="AE2288" t="s">
        <v>66</v>
      </c>
      <c r="AF2288" t="s">
        <v>11</v>
      </c>
      <c r="AG2288" t="s">
        <v>26</v>
      </c>
      <c r="AH2288" t="s">
        <v>20</v>
      </c>
      <c r="AI2288" t="s">
        <v>26</v>
      </c>
      <c r="AJ2288" t="s">
        <v>50</v>
      </c>
      <c r="AK2288" t="s">
        <v>94</v>
      </c>
      <c r="AL2288" t="s">
        <v>95</v>
      </c>
      <c r="AM2288" t="s">
        <v>53</v>
      </c>
      <c r="AN2288" t="s">
        <v>200</v>
      </c>
      <c r="AO2288" t="s">
        <v>161</v>
      </c>
      <c r="AP2288" t="s">
        <v>119</v>
      </c>
      <c r="AQ2288" t="s">
        <v>57</v>
      </c>
      <c r="AR2288" t="s">
        <v>58</v>
      </c>
      <c r="AS2288" t="s">
        <v>59</v>
      </c>
      <c r="AT2288" t="s">
        <v>50</v>
      </c>
      <c r="AU2288" t="s">
        <v>127</v>
      </c>
      <c r="AV2288" t="s">
        <v>62</v>
      </c>
      <c r="AW2288" t="s">
        <v>167</v>
      </c>
    </row>
    <row r="2289" spans="1:49" x14ac:dyDescent="0.25">
      <c r="A2289" t="s">
        <v>157</v>
      </c>
      <c r="B2289" s="3" t="s">
        <v>46</v>
      </c>
      <c r="C2289" t="s">
        <v>47</v>
      </c>
      <c r="D2289" s="2" t="str">
        <f t="shared" si="171"/>
        <v>2005-08-18</v>
      </c>
      <c r="E2289" t="s">
        <v>159</v>
      </c>
      <c r="F2289" s="3">
        <f t="shared" si="172"/>
        <v>5</v>
      </c>
      <c r="G2289" t="s">
        <v>1648</v>
      </c>
      <c r="H2289" t="s">
        <v>67</v>
      </c>
      <c r="I2289" t="s">
        <v>67</v>
      </c>
      <c r="J2289" t="s">
        <v>67</v>
      </c>
      <c r="K2289" t="s">
        <v>67</v>
      </c>
      <c r="L2289" t="s">
        <v>112</v>
      </c>
      <c r="M2289" t="s">
        <v>67</v>
      </c>
      <c r="N2289" t="s">
        <v>67</v>
      </c>
      <c r="O2289" t="s">
        <v>112</v>
      </c>
      <c r="P2289" t="s">
        <v>67</v>
      </c>
      <c r="Q2289" t="s">
        <v>112</v>
      </c>
      <c r="R2289" t="s">
        <v>67</v>
      </c>
      <c r="S2289" t="s">
        <v>67</v>
      </c>
      <c r="T2289" t="s">
        <v>67</v>
      </c>
      <c r="U2289" t="s">
        <v>67</v>
      </c>
      <c r="V2289" t="s">
        <v>67</v>
      </c>
      <c r="W2289" t="s">
        <v>67</v>
      </c>
      <c r="X2289" t="s">
        <v>67</v>
      </c>
      <c r="Y2289" t="s">
        <v>112</v>
      </c>
      <c r="Z2289" t="s">
        <v>112</v>
      </c>
      <c r="AA2289" t="s">
        <v>67</v>
      </c>
      <c r="AB2289" t="s">
        <v>67</v>
      </c>
      <c r="AC2289" t="s">
        <v>67</v>
      </c>
      <c r="AD2289" t="s">
        <v>67</v>
      </c>
      <c r="AE2289" t="s">
        <v>112</v>
      </c>
      <c r="AF2289" t="s">
        <v>21</v>
      </c>
      <c r="AG2289" t="s">
        <v>6</v>
      </c>
      <c r="AH2289" t="s">
        <v>14</v>
      </c>
      <c r="AI2289" t="s">
        <v>6</v>
      </c>
      <c r="AJ2289" t="s">
        <v>53</v>
      </c>
      <c r="AT2289" t="s">
        <v>50</v>
      </c>
      <c r="AU2289" t="s">
        <v>83</v>
      </c>
      <c r="AV2289" t="s">
        <v>84</v>
      </c>
      <c r="AW2289" t="s">
        <v>266</v>
      </c>
    </row>
    <row r="2290" spans="1:49" x14ac:dyDescent="0.25">
      <c r="A2290" t="s">
        <v>165</v>
      </c>
      <c r="B2290" s="3" t="s">
        <v>46</v>
      </c>
      <c r="C2290" t="s">
        <v>47</v>
      </c>
      <c r="D2290" s="2" t="str">
        <f t="shared" si="171"/>
        <v>2002-04-25</v>
      </c>
      <c r="E2290" t="s">
        <v>660</v>
      </c>
      <c r="F2290" s="3">
        <f t="shared" si="172"/>
        <v>4</v>
      </c>
      <c r="G2290" t="s">
        <v>1662</v>
      </c>
      <c r="H2290" t="s">
        <v>67</v>
      </c>
      <c r="I2290" t="s">
        <v>67</v>
      </c>
      <c r="J2290" t="s">
        <v>66</v>
      </c>
      <c r="K2290" t="s">
        <v>66</v>
      </c>
      <c r="L2290" t="s">
        <v>67</v>
      </c>
      <c r="M2290" t="s">
        <v>66</v>
      </c>
      <c r="N2290" t="s">
        <v>66</v>
      </c>
      <c r="O2290" t="s">
        <v>67</v>
      </c>
      <c r="P2290" t="s">
        <v>67</v>
      </c>
      <c r="Q2290" t="s">
        <v>67</v>
      </c>
      <c r="R2290" t="s">
        <v>112</v>
      </c>
      <c r="S2290" t="s">
        <v>66</v>
      </c>
      <c r="T2290" t="s">
        <v>67</v>
      </c>
      <c r="U2290" t="s">
        <v>67</v>
      </c>
      <c r="V2290" t="s">
        <v>67</v>
      </c>
      <c r="W2290" t="s">
        <v>66</v>
      </c>
      <c r="X2290" t="s">
        <v>66</v>
      </c>
      <c r="Y2290" t="s">
        <v>67</v>
      </c>
      <c r="Z2290" t="s">
        <v>66</v>
      </c>
      <c r="AA2290" t="s">
        <v>66</v>
      </c>
      <c r="AB2290" t="s">
        <v>67</v>
      </c>
      <c r="AC2290" t="s">
        <v>67</v>
      </c>
      <c r="AD2290" t="s">
        <v>67</v>
      </c>
      <c r="AE2290" t="s">
        <v>112</v>
      </c>
      <c r="AF2290" t="s">
        <v>11</v>
      </c>
      <c r="AG2290" t="s">
        <v>3</v>
      </c>
      <c r="AH2290" t="s">
        <v>15</v>
      </c>
      <c r="AI2290" t="s">
        <v>17</v>
      </c>
      <c r="AJ2290" t="s">
        <v>50</v>
      </c>
      <c r="AK2290" t="s">
        <v>51</v>
      </c>
      <c r="AL2290" t="s">
        <v>95</v>
      </c>
      <c r="AM2290" t="s">
        <v>53</v>
      </c>
      <c r="AN2290" t="s">
        <v>54</v>
      </c>
      <c r="AO2290" t="s">
        <v>55</v>
      </c>
      <c r="AP2290" t="s">
        <v>119</v>
      </c>
      <c r="AQ2290" t="s">
        <v>57</v>
      </c>
      <c r="AR2290" t="s">
        <v>58</v>
      </c>
      <c r="AS2290" t="s">
        <v>59</v>
      </c>
      <c r="AT2290" t="s">
        <v>50</v>
      </c>
      <c r="AU2290" t="s">
        <v>83</v>
      </c>
      <c r="AV2290" t="s">
        <v>62</v>
      </c>
      <c r="AW2290" t="s">
        <v>219</v>
      </c>
    </row>
    <row r="2291" spans="1:49" x14ac:dyDescent="0.25">
      <c r="A2291" t="s">
        <v>45</v>
      </c>
      <c r="B2291" s="3" t="s">
        <v>46</v>
      </c>
      <c r="C2291" t="s">
        <v>47</v>
      </c>
      <c r="D2291" s="2" t="str">
        <f t="shared" si="171"/>
        <v>2005-02-02</v>
      </c>
      <c r="E2291" t="s">
        <v>258</v>
      </c>
      <c r="F2291" s="3">
        <f t="shared" si="172"/>
        <v>6</v>
      </c>
      <c r="G2291" t="s">
        <v>1596</v>
      </c>
      <c r="H2291" t="s">
        <v>67</v>
      </c>
      <c r="I2291" t="s">
        <v>67</v>
      </c>
      <c r="J2291" t="s">
        <v>67</v>
      </c>
      <c r="K2291" t="s">
        <v>112</v>
      </c>
      <c r="L2291" t="s">
        <v>67</v>
      </c>
      <c r="M2291" t="s">
        <v>67</v>
      </c>
      <c r="N2291" t="s">
        <v>67</v>
      </c>
      <c r="O2291" t="s">
        <v>67</v>
      </c>
      <c r="P2291" t="s">
        <v>67</v>
      </c>
      <c r="Q2291" t="s">
        <v>67</v>
      </c>
      <c r="R2291" t="s">
        <v>67</v>
      </c>
      <c r="S2291" t="s">
        <v>67</v>
      </c>
      <c r="T2291" t="s">
        <v>67</v>
      </c>
      <c r="U2291" t="s">
        <v>67</v>
      </c>
      <c r="V2291" t="s">
        <v>67</v>
      </c>
      <c r="W2291" t="s">
        <v>67</v>
      </c>
      <c r="X2291" t="s">
        <v>67</v>
      </c>
      <c r="Y2291" t="s">
        <v>112</v>
      </c>
      <c r="Z2291" t="s">
        <v>67</v>
      </c>
      <c r="AA2291" t="s">
        <v>67</v>
      </c>
      <c r="AB2291" t="s">
        <v>67</v>
      </c>
      <c r="AC2291" t="s">
        <v>67</v>
      </c>
      <c r="AD2291" t="s">
        <v>67</v>
      </c>
      <c r="AE2291" t="s">
        <v>66</v>
      </c>
      <c r="AF2291" t="s">
        <v>21</v>
      </c>
      <c r="AG2291" t="s">
        <v>17</v>
      </c>
      <c r="AH2291" t="s">
        <v>18</v>
      </c>
      <c r="AI2291" t="s">
        <v>12</v>
      </c>
      <c r="AJ2291" t="s">
        <v>50</v>
      </c>
      <c r="AK2291" t="s">
        <v>51</v>
      </c>
      <c r="AL2291" t="s">
        <v>88</v>
      </c>
      <c r="AM2291" t="s">
        <v>50</v>
      </c>
      <c r="AN2291" t="s">
        <v>54</v>
      </c>
      <c r="AO2291" t="s">
        <v>193</v>
      </c>
      <c r="AP2291" t="s">
        <v>56</v>
      </c>
      <c r="AQ2291" t="s">
        <v>57</v>
      </c>
      <c r="AR2291" t="s">
        <v>58</v>
      </c>
      <c r="AS2291" t="s">
        <v>179</v>
      </c>
      <c r="AT2291" t="s">
        <v>50</v>
      </c>
      <c r="AU2291" t="s">
        <v>61</v>
      </c>
      <c r="AV2291" t="s">
        <v>62</v>
      </c>
      <c r="AW2291" t="s">
        <v>929</v>
      </c>
    </row>
    <row r="2292" spans="1:49" x14ac:dyDescent="0.25">
      <c r="A2292" t="s">
        <v>45</v>
      </c>
      <c r="B2292" s="3" t="s">
        <v>46</v>
      </c>
      <c r="C2292" t="s">
        <v>47</v>
      </c>
      <c r="D2292" s="2" t="str">
        <f t="shared" ref="D2292:D2323" si="173">IF(LEN(G2292)&lt;10, DATE(YEAR(E2292)-5, MONTH(E2292), DAY(E2292)), IF(YEAR(G2292)=YEAR(E2292), DATE(YEAR(E2292)-1, MONTH(G2292), DAY(G2292)),G2292))</f>
        <v>2002-02-04</v>
      </c>
      <c r="E2292" t="s">
        <v>339</v>
      </c>
      <c r="F2292" s="3">
        <f t="shared" si="172"/>
        <v>5</v>
      </c>
      <c r="G2292" t="s">
        <v>1124</v>
      </c>
      <c r="H2292" t="s">
        <v>66</v>
      </c>
      <c r="I2292" t="s">
        <v>66</v>
      </c>
      <c r="J2292" t="s">
        <v>66</v>
      </c>
      <c r="K2292" t="s">
        <v>66</v>
      </c>
      <c r="L2292" t="s">
        <v>66</v>
      </c>
      <c r="M2292" t="s">
        <v>66</v>
      </c>
      <c r="N2292" t="s">
        <v>66</v>
      </c>
      <c r="O2292" t="s">
        <v>66</v>
      </c>
      <c r="P2292" t="s">
        <v>66</v>
      </c>
      <c r="Q2292" t="s">
        <v>66</v>
      </c>
      <c r="R2292" t="s">
        <v>66</v>
      </c>
      <c r="S2292" t="s">
        <v>66</v>
      </c>
      <c r="T2292" t="s">
        <v>66</v>
      </c>
      <c r="U2292" t="s">
        <v>66</v>
      </c>
      <c r="V2292" t="s">
        <v>66</v>
      </c>
      <c r="W2292" t="s">
        <v>66</v>
      </c>
      <c r="X2292" t="s">
        <v>67</v>
      </c>
      <c r="Y2292" t="s">
        <v>66</v>
      </c>
      <c r="Z2292" t="s">
        <v>66</v>
      </c>
      <c r="AA2292" t="s">
        <v>66</v>
      </c>
      <c r="AB2292" t="s">
        <v>66</v>
      </c>
      <c r="AC2292" t="s">
        <v>66</v>
      </c>
      <c r="AD2292" t="s">
        <v>66</v>
      </c>
      <c r="AE2292" t="s">
        <v>67</v>
      </c>
      <c r="AF2292" t="s">
        <v>4</v>
      </c>
      <c r="AG2292" t="s">
        <v>11</v>
      </c>
      <c r="AH2292" t="s">
        <v>8</v>
      </c>
      <c r="AI2292" t="s">
        <v>6</v>
      </c>
      <c r="AJ2292" t="s">
        <v>50</v>
      </c>
      <c r="AK2292" t="s">
        <v>94</v>
      </c>
      <c r="AL2292" t="s">
        <v>95</v>
      </c>
      <c r="AM2292" t="s">
        <v>53</v>
      </c>
      <c r="AN2292" t="s">
        <v>70</v>
      </c>
      <c r="AO2292" t="s">
        <v>193</v>
      </c>
      <c r="AP2292" t="s">
        <v>56</v>
      </c>
      <c r="AQ2292" t="s">
        <v>57</v>
      </c>
      <c r="AR2292" t="s">
        <v>58</v>
      </c>
      <c r="AS2292" t="s">
        <v>208</v>
      </c>
      <c r="AT2292" t="s">
        <v>53</v>
      </c>
      <c r="AW2292" t="s">
        <v>1335</v>
      </c>
    </row>
    <row r="2293" spans="1:49" x14ac:dyDescent="0.25">
      <c r="A2293" t="s">
        <v>556</v>
      </c>
      <c r="B2293" s="3" t="s">
        <v>46</v>
      </c>
      <c r="C2293" t="s">
        <v>106</v>
      </c>
      <c r="D2293" s="2" t="str">
        <f t="shared" si="173"/>
        <v>2013-01-22</v>
      </c>
      <c r="E2293" t="s">
        <v>1448</v>
      </c>
      <c r="F2293" s="3">
        <f t="shared" si="172"/>
        <v>3</v>
      </c>
      <c r="G2293" t="s">
        <v>1663</v>
      </c>
      <c r="H2293" t="s">
        <v>66</v>
      </c>
      <c r="I2293" t="s">
        <v>66</v>
      </c>
      <c r="J2293" t="s">
        <v>66</v>
      </c>
      <c r="K2293" t="s">
        <v>66</v>
      </c>
      <c r="L2293" t="s">
        <v>66</v>
      </c>
      <c r="M2293" t="s">
        <v>66</v>
      </c>
      <c r="N2293" t="s">
        <v>66</v>
      </c>
      <c r="O2293" t="s">
        <v>66</v>
      </c>
      <c r="P2293" t="s">
        <v>66</v>
      </c>
      <c r="Q2293" t="s">
        <v>66</v>
      </c>
      <c r="R2293" t="s">
        <v>66</v>
      </c>
      <c r="S2293" t="s">
        <v>66</v>
      </c>
      <c r="T2293" t="s">
        <v>66</v>
      </c>
      <c r="U2293" t="s">
        <v>66</v>
      </c>
      <c r="V2293" t="s">
        <v>66</v>
      </c>
      <c r="W2293" t="s">
        <v>66</v>
      </c>
      <c r="X2293" t="s">
        <v>67</v>
      </c>
      <c r="Y2293" t="s">
        <v>66</v>
      </c>
      <c r="Z2293" t="s">
        <v>66</v>
      </c>
      <c r="AA2293" t="s">
        <v>66</v>
      </c>
      <c r="AB2293" t="s">
        <v>66</v>
      </c>
      <c r="AC2293" t="s">
        <v>66</v>
      </c>
      <c r="AD2293" t="s">
        <v>66</v>
      </c>
      <c r="AE2293" t="s">
        <v>67</v>
      </c>
      <c r="AF2293" t="s">
        <v>4</v>
      </c>
      <c r="AG2293" t="s">
        <v>11</v>
      </c>
      <c r="AH2293" t="s">
        <v>8</v>
      </c>
      <c r="AI2293" t="s">
        <v>6</v>
      </c>
      <c r="AJ2293" t="s">
        <v>50</v>
      </c>
      <c r="AK2293" t="s">
        <v>94</v>
      </c>
      <c r="AL2293" t="s">
        <v>95</v>
      </c>
      <c r="AM2293" t="s">
        <v>53</v>
      </c>
      <c r="AN2293" t="s">
        <v>70</v>
      </c>
      <c r="AO2293" t="s">
        <v>193</v>
      </c>
      <c r="AP2293" t="s">
        <v>56</v>
      </c>
      <c r="AQ2293" t="s">
        <v>57</v>
      </c>
      <c r="AR2293" t="s">
        <v>58</v>
      </c>
      <c r="AS2293" t="s">
        <v>208</v>
      </c>
      <c r="AT2293" t="s">
        <v>53</v>
      </c>
      <c r="AW2293" t="s">
        <v>1335</v>
      </c>
    </row>
    <row r="2294" spans="1:49" x14ac:dyDescent="0.25">
      <c r="A2294" t="s">
        <v>45</v>
      </c>
      <c r="B2294" s="3" t="s">
        <v>46</v>
      </c>
      <c r="C2294" t="s">
        <v>47</v>
      </c>
      <c r="D2294" s="2" t="str">
        <f t="shared" si="173"/>
        <v>2001-12-13</v>
      </c>
      <c r="E2294" t="s">
        <v>339</v>
      </c>
      <c r="F2294" s="3">
        <f t="shared" si="172"/>
        <v>6</v>
      </c>
      <c r="G2294" t="s">
        <v>1163</v>
      </c>
      <c r="H2294" t="s">
        <v>67</v>
      </c>
      <c r="I2294" t="s">
        <v>112</v>
      </c>
      <c r="J2294" t="s">
        <v>67</v>
      </c>
      <c r="K2294" t="s">
        <v>112</v>
      </c>
      <c r="L2294" t="s">
        <v>67</v>
      </c>
      <c r="M2294" t="s">
        <v>66</v>
      </c>
      <c r="N2294" t="s">
        <v>67</v>
      </c>
      <c r="O2294" t="s">
        <v>112</v>
      </c>
      <c r="P2294" t="s">
        <v>112</v>
      </c>
      <c r="Q2294" t="s">
        <v>67</v>
      </c>
      <c r="R2294" t="s">
        <v>66</v>
      </c>
      <c r="S2294" t="s">
        <v>112</v>
      </c>
      <c r="T2294" t="s">
        <v>112</v>
      </c>
      <c r="U2294" t="s">
        <v>112</v>
      </c>
      <c r="V2294" t="s">
        <v>67</v>
      </c>
      <c r="W2294" t="s">
        <v>112</v>
      </c>
      <c r="X2294" t="s">
        <v>67</v>
      </c>
      <c r="Y2294" t="s">
        <v>67</v>
      </c>
      <c r="Z2294" t="s">
        <v>67</v>
      </c>
      <c r="AA2294" t="s">
        <v>67</v>
      </c>
      <c r="AB2294" t="s">
        <v>112</v>
      </c>
      <c r="AC2294" t="s">
        <v>112</v>
      </c>
      <c r="AD2294" t="s">
        <v>67</v>
      </c>
      <c r="AE2294" t="s">
        <v>67</v>
      </c>
      <c r="AF2294" t="s">
        <v>19</v>
      </c>
      <c r="AG2294" t="s">
        <v>5</v>
      </c>
      <c r="AH2294" t="s">
        <v>10</v>
      </c>
      <c r="AI2294" t="s">
        <v>8</v>
      </c>
      <c r="AJ2294" t="s">
        <v>53</v>
      </c>
      <c r="AT2294" t="s">
        <v>53</v>
      </c>
      <c r="AW2294" t="s">
        <v>1116</v>
      </c>
    </row>
    <row r="2295" spans="1:49" x14ac:dyDescent="0.25">
      <c r="A2295" t="s">
        <v>317</v>
      </c>
      <c r="B2295" s="3" t="s">
        <v>46</v>
      </c>
      <c r="C2295" t="s">
        <v>106</v>
      </c>
      <c r="D2295" s="2" t="str">
        <f t="shared" si="173"/>
        <v>2010-01-28</v>
      </c>
      <c r="E2295" t="s">
        <v>946</v>
      </c>
      <c r="F2295" s="3">
        <f t="shared" si="172"/>
        <v>3</v>
      </c>
      <c r="G2295" t="s">
        <v>1664</v>
      </c>
      <c r="H2295" t="s">
        <v>67</v>
      </c>
      <c r="I2295" t="s">
        <v>112</v>
      </c>
      <c r="J2295" t="s">
        <v>67</v>
      </c>
      <c r="K2295" t="s">
        <v>112</v>
      </c>
      <c r="L2295" t="s">
        <v>67</v>
      </c>
      <c r="M2295" t="s">
        <v>66</v>
      </c>
      <c r="N2295" t="s">
        <v>67</v>
      </c>
      <c r="O2295" t="s">
        <v>112</v>
      </c>
      <c r="P2295" t="s">
        <v>112</v>
      </c>
      <c r="Q2295" t="s">
        <v>67</v>
      </c>
      <c r="R2295" t="s">
        <v>66</v>
      </c>
      <c r="S2295" t="s">
        <v>112</v>
      </c>
      <c r="T2295" t="s">
        <v>112</v>
      </c>
      <c r="U2295" t="s">
        <v>112</v>
      </c>
      <c r="V2295" t="s">
        <v>67</v>
      </c>
      <c r="W2295" t="s">
        <v>112</v>
      </c>
      <c r="X2295" t="s">
        <v>67</v>
      </c>
      <c r="Y2295" t="s">
        <v>67</v>
      </c>
      <c r="Z2295" t="s">
        <v>67</v>
      </c>
      <c r="AA2295" t="s">
        <v>67</v>
      </c>
      <c r="AB2295" t="s">
        <v>112</v>
      </c>
      <c r="AC2295" t="s">
        <v>112</v>
      </c>
      <c r="AD2295" t="s">
        <v>67</v>
      </c>
      <c r="AE2295" t="s">
        <v>67</v>
      </c>
      <c r="AF2295" t="s">
        <v>19</v>
      </c>
      <c r="AG2295" t="s">
        <v>5</v>
      </c>
      <c r="AH2295" t="s">
        <v>10</v>
      </c>
      <c r="AI2295" t="s">
        <v>8</v>
      </c>
      <c r="AJ2295" t="s">
        <v>53</v>
      </c>
      <c r="AT2295" t="s">
        <v>53</v>
      </c>
      <c r="AW2295" t="s">
        <v>1116</v>
      </c>
    </row>
    <row r="2296" spans="1:49" x14ac:dyDescent="0.25">
      <c r="A2296" t="s">
        <v>152</v>
      </c>
      <c r="B2296" s="3" t="s">
        <v>46</v>
      </c>
      <c r="C2296" t="s">
        <v>47</v>
      </c>
      <c r="D2296" s="2" t="str">
        <f t="shared" si="173"/>
        <v>2002-12-12</v>
      </c>
      <c r="E2296" t="s">
        <v>65</v>
      </c>
      <c r="F2296" s="3">
        <f t="shared" si="172"/>
        <v>7</v>
      </c>
      <c r="G2296" t="s">
        <v>278</v>
      </c>
      <c r="H2296" t="s">
        <v>66</v>
      </c>
      <c r="I2296" t="s">
        <v>66</v>
      </c>
      <c r="J2296" t="s">
        <v>67</v>
      </c>
      <c r="K2296" t="s">
        <v>67</v>
      </c>
      <c r="L2296" t="s">
        <v>66</v>
      </c>
      <c r="M2296" t="s">
        <v>66</v>
      </c>
      <c r="N2296" t="s">
        <v>66</v>
      </c>
      <c r="O2296" t="s">
        <v>66</v>
      </c>
      <c r="P2296" t="s">
        <v>66</v>
      </c>
      <c r="Q2296" t="s">
        <v>66</v>
      </c>
      <c r="R2296" t="s">
        <v>66</v>
      </c>
      <c r="S2296" t="s">
        <v>66</v>
      </c>
      <c r="T2296" t="s">
        <v>66</v>
      </c>
      <c r="U2296" t="s">
        <v>66</v>
      </c>
      <c r="V2296" t="s">
        <v>66</v>
      </c>
      <c r="W2296" t="s">
        <v>66</v>
      </c>
      <c r="X2296" t="s">
        <v>66</v>
      </c>
      <c r="Y2296" t="s">
        <v>66</v>
      </c>
      <c r="Z2296" t="s">
        <v>66</v>
      </c>
      <c r="AA2296" t="s">
        <v>66</v>
      </c>
      <c r="AB2296" t="s">
        <v>67</v>
      </c>
      <c r="AC2296" t="s">
        <v>66</v>
      </c>
      <c r="AD2296" t="s">
        <v>66</v>
      </c>
      <c r="AE2296" t="s">
        <v>67</v>
      </c>
      <c r="AF2296" t="s">
        <v>4</v>
      </c>
      <c r="AG2296" t="s">
        <v>25</v>
      </c>
      <c r="AH2296" t="s">
        <v>4</v>
      </c>
      <c r="AI2296" t="s">
        <v>25</v>
      </c>
      <c r="AJ2296" t="s">
        <v>50</v>
      </c>
      <c r="AK2296" t="s">
        <v>51</v>
      </c>
      <c r="AL2296" t="s">
        <v>69</v>
      </c>
      <c r="AM2296" t="s">
        <v>53</v>
      </c>
      <c r="AN2296" t="s">
        <v>70</v>
      </c>
      <c r="AO2296" t="s">
        <v>207</v>
      </c>
      <c r="AP2296" t="s">
        <v>72</v>
      </c>
      <c r="AQ2296" t="s">
        <v>73</v>
      </c>
      <c r="AR2296" t="s">
        <v>58</v>
      </c>
      <c r="AS2296" t="s">
        <v>74</v>
      </c>
      <c r="AT2296" t="s">
        <v>50</v>
      </c>
      <c r="AU2296" t="s">
        <v>61</v>
      </c>
      <c r="AV2296" t="s">
        <v>76</v>
      </c>
      <c r="AW2296" t="s">
        <v>1665</v>
      </c>
    </row>
    <row r="2297" spans="1:49" x14ac:dyDescent="0.25">
      <c r="A2297" t="s">
        <v>1306</v>
      </c>
      <c r="B2297" s="3" t="s">
        <v>46</v>
      </c>
      <c r="C2297" t="s">
        <v>106</v>
      </c>
      <c r="D2297" s="2" t="str">
        <f t="shared" si="173"/>
        <v>2020-02-07</v>
      </c>
      <c r="E2297" t="s">
        <v>1005</v>
      </c>
      <c r="F2297" s="3">
        <f t="shared" si="172"/>
        <v>2</v>
      </c>
      <c r="G2297" t="s">
        <v>1666</v>
      </c>
      <c r="H2297" t="s">
        <v>66</v>
      </c>
      <c r="I2297" t="s">
        <v>66</v>
      </c>
      <c r="J2297" t="s">
        <v>67</v>
      </c>
      <c r="K2297" t="s">
        <v>67</v>
      </c>
      <c r="L2297" t="s">
        <v>66</v>
      </c>
      <c r="M2297" t="s">
        <v>66</v>
      </c>
      <c r="N2297" t="s">
        <v>66</v>
      </c>
      <c r="O2297" t="s">
        <v>66</v>
      </c>
      <c r="P2297" t="s">
        <v>66</v>
      </c>
      <c r="Q2297" t="s">
        <v>66</v>
      </c>
      <c r="R2297" t="s">
        <v>66</v>
      </c>
      <c r="S2297" t="s">
        <v>66</v>
      </c>
      <c r="T2297" t="s">
        <v>66</v>
      </c>
      <c r="U2297" t="s">
        <v>66</v>
      </c>
      <c r="V2297" t="s">
        <v>66</v>
      </c>
      <c r="W2297" t="s">
        <v>66</v>
      </c>
      <c r="X2297" t="s">
        <v>66</v>
      </c>
      <c r="Y2297" t="s">
        <v>66</v>
      </c>
      <c r="Z2297" t="s">
        <v>66</v>
      </c>
      <c r="AA2297" t="s">
        <v>66</v>
      </c>
      <c r="AB2297" t="s">
        <v>67</v>
      </c>
      <c r="AC2297" t="s">
        <v>66</v>
      </c>
      <c r="AD2297" t="s">
        <v>66</v>
      </c>
      <c r="AE2297" t="s">
        <v>67</v>
      </c>
      <c r="AF2297" t="s">
        <v>4</v>
      </c>
      <c r="AG2297" t="s">
        <v>25</v>
      </c>
      <c r="AH2297" t="s">
        <v>4</v>
      </c>
      <c r="AI2297" t="s">
        <v>25</v>
      </c>
      <c r="AJ2297" t="s">
        <v>50</v>
      </c>
      <c r="AK2297" t="s">
        <v>51</v>
      </c>
      <c r="AL2297" t="s">
        <v>69</v>
      </c>
      <c r="AM2297" t="s">
        <v>53</v>
      </c>
      <c r="AN2297" t="s">
        <v>70</v>
      </c>
      <c r="AO2297" t="s">
        <v>207</v>
      </c>
      <c r="AP2297" t="s">
        <v>72</v>
      </c>
      <c r="AQ2297" t="s">
        <v>73</v>
      </c>
      <c r="AR2297" t="s">
        <v>58</v>
      </c>
      <c r="AS2297" t="s">
        <v>74</v>
      </c>
      <c r="AT2297" t="s">
        <v>50</v>
      </c>
      <c r="AU2297" t="s">
        <v>61</v>
      </c>
      <c r="AV2297" t="s">
        <v>76</v>
      </c>
      <c r="AW2297" t="s">
        <v>1665</v>
      </c>
    </row>
    <row r="2298" spans="1:49" x14ac:dyDescent="0.25">
      <c r="A2298" t="s">
        <v>45</v>
      </c>
      <c r="B2298" s="3" t="s">
        <v>46</v>
      </c>
      <c r="C2298" t="s">
        <v>47</v>
      </c>
      <c r="D2298" s="2" t="str">
        <f t="shared" si="173"/>
        <v>2001-12-12</v>
      </c>
      <c r="E2298" t="s">
        <v>339</v>
      </c>
      <c r="F2298" s="3">
        <f t="shared" si="172"/>
        <v>6</v>
      </c>
      <c r="G2298" t="s">
        <v>1337</v>
      </c>
      <c r="H2298" t="s">
        <v>67</v>
      </c>
      <c r="I2298" t="s">
        <v>67</v>
      </c>
      <c r="J2298" t="s">
        <v>66</v>
      </c>
      <c r="K2298" t="s">
        <v>66</v>
      </c>
      <c r="L2298" t="s">
        <v>66</v>
      </c>
      <c r="M2298" t="s">
        <v>67</v>
      </c>
      <c r="N2298" t="s">
        <v>67</v>
      </c>
      <c r="O2298" t="s">
        <v>67</v>
      </c>
      <c r="P2298" t="s">
        <v>67</v>
      </c>
      <c r="Q2298" t="s">
        <v>67</v>
      </c>
      <c r="R2298" t="s">
        <v>67</v>
      </c>
      <c r="S2298" t="s">
        <v>67</v>
      </c>
      <c r="T2298" t="s">
        <v>66</v>
      </c>
      <c r="U2298" t="s">
        <v>66</v>
      </c>
      <c r="V2298" t="s">
        <v>66</v>
      </c>
      <c r="W2298" t="s">
        <v>66</v>
      </c>
      <c r="X2298" t="s">
        <v>67</v>
      </c>
      <c r="Y2298" t="s">
        <v>67</v>
      </c>
      <c r="Z2298" t="s">
        <v>67</v>
      </c>
      <c r="AA2298" t="s">
        <v>67</v>
      </c>
      <c r="AB2298" t="s">
        <v>66</v>
      </c>
      <c r="AC2298" t="s">
        <v>66</v>
      </c>
      <c r="AD2298" t="s">
        <v>67</v>
      </c>
      <c r="AE2298" t="s">
        <v>67</v>
      </c>
      <c r="AF2298" t="s">
        <v>8</v>
      </c>
      <c r="AG2298" t="s">
        <v>15</v>
      </c>
      <c r="AH2298" t="s">
        <v>23</v>
      </c>
      <c r="AI2298" t="s">
        <v>13</v>
      </c>
      <c r="AJ2298" t="s">
        <v>50</v>
      </c>
      <c r="AK2298" t="s">
        <v>94</v>
      </c>
      <c r="AL2298" t="s">
        <v>95</v>
      </c>
      <c r="AM2298" t="s">
        <v>53</v>
      </c>
      <c r="AN2298" t="s">
        <v>54</v>
      </c>
      <c r="AO2298" t="s">
        <v>175</v>
      </c>
      <c r="AP2298" t="s">
        <v>72</v>
      </c>
      <c r="AQ2298" t="s">
        <v>57</v>
      </c>
      <c r="AR2298" t="s">
        <v>58</v>
      </c>
      <c r="AS2298" t="s">
        <v>59</v>
      </c>
      <c r="AT2298" t="s">
        <v>50</v>
      </c>
      <c r="AU2298" t="s">
        <v>61</v>
      </c>
      <c r="AV2298" t="s">
        <v>62</v>
      </c>
      <c r="AW2298" t="s">
        <v>1660</v>
      </c>
    </row>
    <row r="2299" spans="1:49" x14ac:dyDescent="0.25">
      <c r="A2299" t="s">
        <v>45</v>
      </c>
      <c r="B2299" s="3" t="s">
        <v>46</v>
      </c>
      <c r="C2299" t="s">
        <v>47</v>
      </c>
      <c r="D2299" s="2" t="str">
        <f t="shared" si="173"/>
        <v>2002-07-26</v>
      </c>
      <c r="E2299" t="s">
        <v>133</v>
      </c>
      <c r="F2299" s="3">
        <f t="shared" si="172"/>
        <v>6</v>
      </c>
      <c r="G2299" t="s">
        <v>1101</v>
      </c>
      <c r="AJ2299" t="s">
        <v>50</v>
      </c>
      <c r="AK2299" t="s">
        <v>94</v>
      </c>
      <c r="AL2299" t="s">
        <v>95</v>
      </c>
      <c r="AM2299" t="s">
        <v>53</v>
      </c>
      <c r="AN2299" t="s">
        <v>54</v>
      </c>
      <c r="AO2299" t="s">
        <v>55</v>
      </c>
      <c r="AP2299" t="s">
        <v>56</v>
      </c>
      <c r="AQ2299" t="s">
        <v>57</v>
      </c>
      <c r="AR2299" t="s">
        <v>58</v>
      </c>
      <c r="AS2299" t="s">
        <v>179</v>
      </c>
      <c r="AT2299" t="s">
        <v>50</v>
      </c>
      <c r="AU2299" t="s">
        <v>61</v>
      </c>
      <c r="AV2299" t="s">
        <v>62</v>
      </c>
      <c r="AW2299" t="s">
        <v>187</v>
      </c>
    </row>
    <row r="2300" spans="1:49" x14ac:dyDescent="0.25">
      <c r="A2300" t="s">
        <v>77</v>
      </c>
      <c r="B2300" s="3" t="s">
        <v>46</v>
      </c>
      <c r="C2300" t="s">
        <v>47</v>
      </c>
      <c r="D2300" s="2" t="str">
        <f t="shared" si="173"/>
        <v>2002-02-03</v>
      </c>
      <c r="E2300" t="s">
        <v>685</v>
      </c>
      <c r="F2300" s="3">
        <f t="shared" si="172"/>
        <v>6</v>
      </c>
      <c r="G2300" t="s">
        <v>1667</v>
      </c>
      <c r="H2300" t="s">
        <v>67</v>
      </c>
      <c r="I2300" t="s">
        <v>66</v>
      </c>
      <c r="J2300" t="s">
        <v>67</v>
      </c>
      <c r="K2300" t="s">
        <v>67</v>
      </c>
      <c r="L2300" t="s">
        <v>67</v>
      </c>
      <c r="M2300" t="s">
        <v>112</v>
      </c>
      <c r="N2300" t="s">
        <v>67</v>
      </c>
      <c r="O2300" t="s">
        <v>67</v>
      </c>
      <c r="P2300" t="s">
        <v>67</v>
      </c>
      <c r="Q2300" t="s">
        <v>112</v>
      </c>
      <c r="R2300" t="s">
        <v>112</v>
      </c>
      <c r="S2300" t="s">
        <v>67</v>
      </c>
      <c r="T2300" t="s">
        <v>66</v>
      </c>
      <c r="U2300" t="s">
        <v>66</v>
      </c>
      <c r="V2300" t="s">
        <v>66</v>
      </c>
      <c r="W2300" t="s">
        <v>66</v>
      </c>
      <c r="X2300" t="s">
        <v>67</v>
      </c>
      <c r="Y2300" t="s">
        <v>112</v>
      </c>
      <c r="Z2300" t="s">
        <v>67</v>
      </c>
      <c r="AA2300" t="s">
        <v>67</v>
      </c>
      <c r="AB2300" t="s">
        <v>67</v>
      </c>
      <c r="AC2300" t="s">
        <v>67</v>
      </c>
      <c r="AD2300" t="s">
        <v>67</v>
      </c>
      <c r="AE2300" t="s">
        <v>67</v>
      </c>
      <c r="AF2300" t="s">
        <v>24</v>
      </c>
      <c r="AG2300" t="s">
        <v>19</v>
      </c>
      <c r="AH2300" t="s">
        <v>6</v>
      </c>
      <c r="AI2300" t="s">
        <v>22</v>
      </c>
      <c r="AJ2300" t="s">
        <v>50</v>
      </c>
      <c r="AK2300" t="s">
        <v>94</v>
      </c>
      <c r="AL2300" t="s">
        <v>95</v>
      </c>
      <c r="AM2300" t="s">
        <v>53</v>
      </c>
      <c r="AN2300" t="s">
        <v>70</v>
      </c>
      <c r="AO2300" t="s">
        <v>55</v>
      </c>
      <c r="AP2300" t="s">
        <v>72</v>
      </c>
      <c r="AQ2300" t="s">
        <v>80</v>
      </c>
      <c r="AR2300" t="s">
        <v>58</v>
      </c>
      <c r="AS2300" t="s">
        <v>74</v>
      </c>
      <c r="AT2300" t="s">
        <v>50</v>
      </c>
      <c r="AU2300" t="s">
        <v>61</v>
      </c>
      <c r="AV2300" t="s">
        <v>84</v>
      </c>
      <c r="AW2300" t="s">
        <v>199</v>
      </c>
    </row>
    <row r="2301" spans="1:49" x14ac:dyDescent="0.25">
      <c r="A2301" t="s">
        <v>45</v>
      </c>
      <c r="B2301" s="3" t="s">
        <v>46</v>
      </c>
      <c r="C2301" t="s">
        <v>47</v>
      </c>
      <c r="D2301" s="2" t="str">
        <f t="shared" si="173"/>
        <v>2002-07-16</v>
      </c>
      <c r="E2301" t="s">
        <v>133</v>
      </c>
      <c r="F2301" s="3">
        <f t="shared" si="172"/>
        <v>6</v>
      </c>
      <c r="G2301" t="s">
        <v>940</v>
      </c>
      <c r="AJ2301" t="s">
        <v>50</v>
      </c>
      <c r="AK2301" t="s">
        <v>94</v>
      </c>
      <c r="AL2301" t="s">
        <v>95</v>
      </c>
      <c r="AM2301" t="s">
        <v>53</v>
      </c>
      <c r="AN2301" t="s">
        <v>54</v>
      </c>
      <c r="AO2301" t="s">
        <v>161</v>
      </c>
      <c r="AP2301" t="s">
        <v>72</v>
      </c>
      <c r="AQ2301" t="s">
        <v>57</v>
      </c>
      <c r="AR2301" t="s">
        <v>58</v>
      </c>
      <c r="AS2301" t="s">
        <v>59</v>
      </c>
      <c r="AT2301" t="s">
        <v>50</v>
      </c>
      <c r="AU2301" t="s">
        <v>61</v>
      </c>
      <c r="AV2301" t="s">
        <v>62</v>
      </c>
      <c r="AW2301" t="s">
        <v>881</v>
      </c>
    </row>
    <row r="2302" spans="1:49" x14ac:dyDescent="0.25">
      <c r="A2302" t="s">
        <v>212</v>
      </c>
      <c r="B2302" s="3" t="s">
        <v>46</v>
      </c>
      <c r="C2302" t="s">
        <v>47</v>
      </c>
      <c r="D2302" s="2" t="str">
        <f t="shared" si="173"/>
        <v>1998-01-26</v>
      </c>
      <c r="E2302" t="s">
        <v>895</v>
      </c>
      <c r="F2302" s="3">
        <f t="shared" si="172"/>
        <v>8</v>
      </c>
      <c r="G2302" t="s">
        <v>1432</v>
      </c>
      <c r="AJ2302" t="s">
        <v>50</v>
      </c>
      <c r="AK2302" t="s">
        <v>94</v>
      </c>
      <c r="AL2302" t="s">
        <v>95</v>
      </c>
      <c r="AM2302" t="s">
        <v>53</v>
      </c>
      <c r="AN2302" t="s">
        <v>70</v>
      </c>
      <c r="AO2302" t="s">
        <v>55</v>
      </c>
      <c r="AP2302" t="s">
        <v>119</v>
      </c>
      <c r="AQ2302" t="s">
        <v>73</v>
      </c>
      <c r="AR2302" t="s">
        <v>81</v>
      </c>
      <c r="AS2302" t="s">
        <v>74</v>
      </c>
      <c r="AT2302" t="s">
        <v>50</v>
      </c>
      <c r="AU2302" t="s">
        <v>127</v>
      </c>
      <c r="AV2302" t="s">
        <v>90</v>
      </c>
      <c r="AW2302" t="s">
        <v>434</v>
      </c>
    </row>
    <row r="2303" spans="1:49" x14ac:dyDescent="0.25">
      <c r="A2303" t="s">
        <v>45</v>
      </c>
      <c r="B2303" s="3" t="s">
        <v>46</v>
      </c>
      <c r="C2303" t="s">
        <v>47</v>
      </c>
      <c r="D2303" s="2" t="str">
        <f t="shared" si="173"/>
        <v>2003-01-29</v>
      </c>
      <c r="E2303" t="s">
        <v>1658</v>
      </c>
      <c r="F2303" s="3">
        <f t="shared" si="172"/>
        <v>5</v>
      </c>
      <c r="G2303" t="s">
        <v>1668</v>
      </c>
      <c r="AJ2303" t="s">
        <v>50</v>
      </c>
      <c r="AK2303" t="s">
        <v>94</v>
      </c>
      <c r="AL2303" t="s">
        <v>95</v>
      </c>
      <c r="AM2303" t="s">
        <v>53</v>
      </c>
      <c r="AN2303" t="s">
        <v>200</v>
      </c>
      <c r="AO2303" t="s">
        <v>193</v>
      </c>
      <c r="AP2303" t="s">
        <v>72</v>
      </c>
      <c r="AQ2303" t="s">
        <v>73</v>
      </c>
      <c r="AR2303" t="s">
        <v>58</v>
      </c>
      <c r="AS2303" t="s">
        <v>59</v>
      </c>
      <c r="AT2303" t="s">
        <v>50</v>
      </c>
      <c r="AU2303" t="s">
        <v>61</v>
      </c>
      <c r="AV2303" t="s">
        <v>62</v>
      </c>
      <c r="AW2303" t="s">
        <v>187</v>
      </c>
    </row>
    <row r="2304" spans="1:49" x14ac:dyDescent="0.25">
      <c r="A2304" t="s">
        <v>883</v>
      </c>
      <c r="B2304" s="3" t="s">
        <v>46</v>
      </c>
      <c r="C2304" t="s">
        <v>106</v>
      </c>
      <c r="D2304" s="2" t="str">
        <f t="shared" si="173"/>
        <v>2013-12-12</v>
      </c>
      <c r="E2304" t="s">
        <v>1331</v>
      </c>
      <c r="F2304" s="3">
        <f t="shared" si="172"/>
        <v>5</v>
      </c>
      <c r="G2304" t="s">
        <v>1669</v>
      </c>
      <c r="AJ2304" t="s">
        <v>50</v>
      </c>
      <c r="AK2304" t="s">
        <v>94</v>
      </c>
      <c r="AL2304" t="s">
        <v>95</v>
      </c>
      <c r="AM2304" t="s">
        <v>53</v>
      </c>
      <c r="AN2304" t="s">
        <v>200</v>
      </c>
      <c r="AO2304" t="s">
        <v>193</v>
      </c>
      <c r="AP2304" t="s">
        <v>72</v>
      </c>
      <c r="AQ2304" t="s">
        <v>73</v>
      </c>
      <c r="AR2304" t="s">
        <v>58</v>
      </c>
      <c r="AS2304" t="s">
        <v>59</v>
      </c>
      <c r="AT2304" t="s">
        <v>50</v>
      </c>
      <c r="AU2304" t="s">
        <v>61</v>
      </c>
      <c r="AV2304" t="s">
        <v>62</v>
      </c>
      <c r="AW2304" t="s">
        <v>187</v>
      </c>
    </row>
    <row r="2305" spans="1:49" x14ac:dyDescent="0.25">
      <c r="A2305" t="s">
        <v>229</v>
      </c>
      <c r="B2305" s="3" t="s">
        <v>46</v>
      </c>
      <c r="C2305" t="s">
        <v>47</v>
      </c>
      <c r="D2305" s="2" t="str">
        <f t="shared" si="173"/>
        <v>2002-03-11</v>
      </c>
      <c r="E2305" t="s">
        <v>852</v>
      </c>
      <c r="F2305" s="3">
        <f t="shared" si="172"/>
        <v>3</v>
      </c>
      <c r="G2305" t="s">
        <v>1670</v>
      </c>
      <c r="H2305" t="s">
        <v>67</v>
      </c>
      <c r="I2305" t="s">
        <v>67</v>
      </c>
      <c r="J2305" t="s">
        <v>67</v>
      </c>
      <c r="K2305" t="s">
        <v>112</v>
      </c>
      <c r="L2305" t="s">
        <v>67</v>
      </c>
      <c r="M2305" t="s">
        <v>112</v>
      </c>
      <c r="N2305" t="s">
        <v>67</v>
      </c>
      <c r="O2305" t="s">
        <v>67</v>
      </c>
      <c r="P2305" t="s">
        <v>67</v>
      </c>
      <c r="Q2305" t="s">
        <v>67</v>
      </c>
      <c r="R2305" t="s">
        <v>67</v>
      </c>
      <c r="S2305" t="s">
        <v>67</v>
      </c>
      <c r="T2305" t="s">
        <v>67</v>
      </c>
      <c r="U2305" t="s">
        <v>67</v>
      </c>
      <c r="V2305" t="s">
        <v>67</v>
      </c>
      <c r="W2305" t="s">
        <v>67</v>
      </c>
      <c r="X2305" t="s">
        <v>67</v>
      </c>
      <c r="Y2305" t="s">
        <v>112</v>
      </c>
      <c r="Z2305" t="s">
        <v>205</v>
      </c>
      <c r="AA2305" t="s">
        <v>112</v>
      </c>
      <c r="AB2305" t="s">
        <v>205</v>
      </c>
      <c r="AC2305" t="s">
        <v>67</v>
      </c>
      <c r="AD2305" t="s">
        <v>112</v>
      </c>
      <c r="AE2305" t="s">
        <v>205</v>
      </c>
      <c r="AF2305" t="s">
        <v>4</v>
      </c>
      <c r="AG2305" t="s">
        <v>12</v>
      </c>
      <c r="AH2305" t="s">
        <v>11</v>
      </c>
      <c r="AI2305" t="s">
        <v>25</v>
      </c>
      <c r="AJ2305" t="s">
        <v>53</v>
      </c>
      <c r="AT2305" t="s">
        <v>50</v>
      </c>
      <c r="AU2305" t="s">
        <v>61</v>
      </c>
      <c r="AV2305" t="s">
        <v>128</v>
      </c>
      <c r="AW2305" t="s">
        <v>674</v>
      </c>
    </row>
    <row r="2306" spans="1:49" x14ac:dyDescent="0.25">
      <c r="A2306" t="s">
        <v>63</v>
      </c>
      <c r="B2306" s="3" t="s">
        <v>46</v>
      </c>
      <c r="C2306" t="s">
        <v>47</v>
      </c>
      <c r="D2306" s="2" t="str">
        <f t="shared" si="173"/>
        <v>2003-07-10</v>
      </c>
      <c r="E2306" t="s">
        <v>133</v>
      </c>
      <c r="F2306" s="3">
        <f t="shared" si="172"/>
        <v>5</v>
      </c>
      <c r="G2306" t="s">
        <v>197</v>
      </c>
      <c r="H2306" t="s">
        <v>66</v>
      </c>
      <c r="I2306" t="s">
        <v>66</v>
      </c>
      <c r="J2306" t="s">
        <v>66</v>
      </c>
      <c r="K2306" t="s">
        <v>66</v>
      </c>
      <c r="L2306" t="s">
        <v>66</v>
      </c>
      <c r="M2306" t="s">
        <v>66</v>
      </c>
      <c r="N2306" t="s">
        <v>67</v>
      </c>
      <c r="O2306" t="s">
        <v>67</v>
      </c>
      <c r="P2306" t="s">
        <v>67</v>
      </c>
      <c r="Q2306" t="s">
        <v>67</v>
      </c>
      <c r="R2306" t="s">
        <v>67</v>
      </c>
      <c r="S2306" t="s">
        <v>66</v>
      </c>
      <c r="T2306" t="s">
        <v>66</v>
      </c>
      <c r="U2306" t="s">
        <v>66</v>
      </c>
      <c r="V2306" t="s">
        <v>67</v>
      </c>
      <c r="W2306" t="s">
        <v>67</v>
      </c>
      <c r="X2306" t="s">
        <v>67</v>
      </c>
      <c r="Y2306" t="s">
        <v>67</v>
      </c>
      <c r="Z2306" t="s">
        <v>66</v>
      </c>
      <c r="AA2306" t="s">
        <v>66</v>
      </c>
      <c r="AB2306" t="s">
        <v>66</v>
      </c>
      <c r="AC2306" t="s">
        <v>67</v>
      </c>
      <c r="AD2306" t="s">
        <v>67</v>
      </c>
      <c r="AE2306" t="s">
        <v>67</v>
      </c>
      <c r="AF2306" t="s">
        <v>4</v>
      </c>
      <c r="AG2306" t="s">
        <v>6</v>
      </c>
      <c r="AH2306" t="s">
        <v>5</v>
      </c>
      <c r="AI2306" t="s">
        <v>25</v>
      </c>
      <c r="AJ2306" t="s">
        <v>50</v>
      </c>
      <c r="AK2306" t="s">
        <v>51</v>
      </c>
      <c r="AL2306" t="s">
        <v>69</v>
      </c>
      <c r="AM2306" t="s">
        <v>53</v>
      </c>
      <c r="AN2306" t="s">
        <v>70</v>
      </c>
      <c r="AO2306" t="s">
        <v>71</v>
      </c>
      <c r="AP2306" t="s">
        <v>119</v>
      </c>
      <c r="AQ2306" t="s">
        <v>73</v>
      </c>
      <c r="AR2306" t="s">
        <v>58</v>
      </c>
      <c r="AS2306" t="s">
        <v>74</v>
      </c>
      <c r="AT2306" t="s">
        <v>50</v>
      </c>
      <c r="AU2306" t="s">
        <v>83</v>
      </c>
      <c r="AV2306" t="s">
        <v>62</v>
      </c>
      <c r="AW2306" t="s">
        <v>149</v>
      </c>
    </row>
    <row r="2307" spans="1:49" x14ac:dyDescent="0.25">
      <c r="A2307" t="s">
        <v>248</v>
      </c>
      <c r="B2307" s="3" t="s">
        <v>46</v>
      </c>
      <c r="C2307" t="s">
        <v>47</v>
      </c>
      <c r="D2307" s="2" t="str">
        <f t="shared" si="173"/>
        <v>2001-12-18</v>
      </c>
      <c r="E2307" t="s">
        <v>153</v>
      </c>
      <c r="F2307" s="3">
        <f t="shared" si="172"/>
        <v>10</v>
      </c>
      <c r="G2307" t="s">
        <v>938</v>
      </c>
      <c r="H2307" t="s">
        <v>67</v>
      </c>
      <c r="I2307" t="s">
        <v>66</v>
      </c>
      <c r="J2307" t="s">
        <v>67</v>
      </c>
      <c r="K2307" t="s">
        <v>67</v>
      </c>
      <c r="L2307" t="s">
        <v>67</v>
      </c>
      <c r="M2307" t="s">
        <v>67</v>
      </c>
      <c r="N2307" t="s">
        <v>67</v>
      </c>
      <c r="O2307" t="s">
        <v>67</v>
      </c>
      <c r="P2307" t="s">
        <v>67</v>
      </c>
      <c r="Q2307" t="s">
        <v>67</v>
      </c>
      <c r="R2307" t="s">
        <v>67</v>
      </c>
      <c r="S2307" t="s">
        <v>67</v>
      </c>
      <c r="T2307" t="s">
        <v>67</v>
      </c>
      <c r="U2307" t="s">
        <v>67</v>
      </c>
      <c r="V2307" t="s">
        <v>67</v>
      </c>
      <c r="W2307" t="s">
        <v>67</v>
      </c>
      <c r="X2307" t="s">
        <v>66</v>
      </c>
      <c r="Y2307" t="s">
        <v>67</v>
      </c>
      <c r="Z2307" t="s">
        <v>66</v>
      </c>
      <c r="AA2307" t="s">
        <v>66</v>
      </c>
      <c r="AB2307" t="s">
        <v>66</v>
      </c>
      <c r="AC2307" t="s">
        <v>66</v>
      </c>
      <c r="AD2307" t="s">
        <v>66</v>
      </c>
      <c r="AE2307" t="s">
        <v>66</v>
      </c>
      <c r="AF2307" t="s">
        <v>4</v>
      </c>
      <c r="AG2307" t="s">
        <v>26</v>
      </c>
      <c r="AH2307" t="s">
        <v>23</v>
      </c>
      <c r="AI2307" t="s">
        <v>26</v>
      </c>
      <c r="AJ2307" t="s">
        <v>50</v>
      </c>
      <c r="AK2307" t="s">
        <v>94</v>
      </c>
      <c r="AL2307" t="s">
        <v>95</v>
      </c>
      <c r="AM2307" t="s">
        <v>53</v>
      </c>
      <c r="AN2307" t="s">
        <v>70</v>
      </c>
      <c r="AO2307" t="s">
        <v>55</v>
      </c>
      <c r="AP2307" t="s">
        <v>56</v>
      </c>
      <c r="AQ2307" t="s">
        <v>73</v>
      </c>
      <c r="AR2307" t="s">
        <v>58</v>
      </c>
      <c r="AS2307" t="s">
        <v>74</v>
      </c>
      <c r="AT2307" t="s">
        <v>50</v>
      </c>
      <c r="AU2307" t="s">
        <v>61</v>
      </c>
      <c r="AV2307" t="s">
        <v>76</v>
      </c>
      <c r="AW2307" t="s">
        <v>298</v>
      </c>
    </row>
    <row r="2308" spans="1:49" x14ac:dyDescent="0.25">
      <c r="A2308" t="s">
        <v>243</v>
      </c>
      <c r="B2308" s="3" t="s">
        <v>46</v>
      </c>
      <c r="C2308" t="s">
        <v>106</v>
      </c>
      <c r="D2308" s="2" t="str">
        <f t="shared" si="173"/>
        <v>2014-09-26</v>
      </c>
      <c r="E2308" t="s">
        <v>1479</v>
      </c>
      <c r="F2308" s="3">
        <f t="shared" si="172"/>
        <v>5</v>
      </c>
      <c r="G2308" t="s">
        <v>357</v>
      </c>
      <c r="H2308" t="s">
        <v>67</v>
      </c>
      <c r="I2308" t="s">
        <v>66</v>
      </c>
      <c r="J2308" t="s">
        <v>67</v>
      </c>
      <c r="K2308" t="s">
        <v>67</v>
      </c>
      <c r="L2308" t="s">
        <v>67</v>
      </c>
      <c r="M2308" t="s">
        <v>67</v>
      </c>
      <c r="N2308" t="s">
        <v>67</v>
      </c>
      <c r="O2308" t="s">
        <v>67</v>
      </c>
      <c r="P2308" t="s">
        <v>67</v>
      </c>
      <c r="Q2308" t="s">
        <v>67</v>
      </c>
      <c r="R2308" t="s">
        <v>67</v>
      </c>
      <c r="S2308" t="s">
        <v>67</v>
      </c>
      <c r="T2308" t="s">
        <v>67</v>
      </c>
      <c r="U2308" t="s">
        <v>67</v>
      </c>
      <c r="V2308" t="s">
        <v>67</v>
      </c>
      <c r="W2308" t="s">
        <v>67</v>
      </c>
      <c r="X2308" t="s">
        <v>66</v>
      </c>
      <c r="Y2308" t="s">
        <v>67</v>
      </c>
      <c r="Z2308" t="s">
        <v>66</v>
      </c>
      <c r="AA2308" t="s">
        <v>66</v>
      </c>
      <c r="AB2308" t="s">
        <v>66</v>
      </c>
      <c r="AC2308" t="s">
        <v>66</v>
      </c>
      <c r="AD2308" t="s">
        <v>66</v>
      </c>
      <c r="AE2308" t="s">
        <v>66</v>
      </c>
      <c r="AF2308" t="s">
        <v>4</v>
      </c>
      <c r="AG2308" t="s">
        <v>26</v>
      </c>
      <c r="AH2308" t="s">
        <v>23</v>
      </c>
      <c r="AI2308" t="s">
        <v>26</v>
      </c>
      <c r="AJ2308" t="s">
        <v>50</v>
      </c>
      <c r="AK2308" t="s">
        <v>94</v>
      </c>
      <c r="AL2308" t="s">
        <v>95</v>
      </c>
      <c r="AM2308" t="s">
        <v>53</v>
      </c>
      <c r="AN2308" t="s">
        <v>70</v>
      </c>
      <c r="AO2308" t="s">
        <v>55</v>
      </c>
      <c r="AP2308" t="s">
        <v>56</v>
      </c>
      <c r="AQ2308" t="s">
        <v>73</v>
      </c>
      <c r="AR2308" t="s">
        <v>58</v>
      </c>
      <c r="AS2308" t="s">
        <v>74</v>
      </c>
      <c r="AT2308" t="s">
        <v>50</v>
      </c>
      <c r="AU2308" t="s">
        <v>61</v>
      </c>
      <c r="AV2308" t="s">
        <v>76</v>
      </c>
      <c r="AW2308" t="s">
        <v>298</v>
      </c>
    </row>
    <row r="2309" spans="1:49" x14ac:dyDescent="0.25">
      <c r="A2309" t="s">
        <v>77</v>
      </c>
      <c r="B2309" s="3" t="s">
        <v>46</v>
      </c>
      <c r="C2309" t="s">
        <v>47</v>
      </c>
      <c r="D2309" s="2" t="str">
        <f t="shared" si="173"/>
        <v>2003-07-04</v>
      </c>
      <c r="E2309" t="s">
        <v>92</v>
      </c>
      <c r="F2309" s="3">
        <f t="shared" si="172"/>
        <v>7</v>
      </c>
      <c r="G2309" t="s">
        <v>1512</v>
      </c>
      <c r="H2309" t="s">
        <v>66</v>
      </c>
      <c r="I2309" t="s">
        <v>66</v>
      </c>
      <c r="J2309" t="s">
        <v>67</v>
      </c>
      <c r="K2309" t="s">
        <v>67</v>
      </c>
      <c r="L2309" t="s">
        <v>66</v>
      </c>
      <c r="M2309" t="s">
        <v>66</v>
      </c>
      <c r="N2309" t="s">
        <v>66</v>
      </c>
      <c r="O2309" t="s">
        <v>67</v>
      </c>
      <c r="P2309" t="s">
        <v>66</v>
      </c>
      <c r="Q2309" t="s">
        <v>66</v>
      </c>
      <c r="R2309" t="s">
        <v>67</v>
      </c>
      <c r="S2309" t="s">
        <v>67</v>
      </c>
      <c r="T2309" t="s">
        <v>67</v>
      </c>
      <c r="U2309" t="s">
        <v>66</v>
      </c>
      <c r="V2309" t="s">
        <v>66</v>
      </c>
      <c r="W2309" t="s">
        <v>67</v>
      </c>
      <c r="X2309" t="s">
        <v>67</v>
      </c>
      <c r="Y2309" t="s">
        <v>66</v>
      </c>
      <c r="Z2309" t="s">
        <v>112</v>
      </c>
      <c r="AA2309" t="s">
        <v>66</v>
      </c>
      <c r="AB2309" t="s">
        <v>66</v>
      </c>
      <c r="AC2309" t="s">
        <v>66</v>
      </c>
      <c r="AD2309" t="s">
        <v>66</v>
      </c>
      <c r="AE2309" t="s">
        <v>67</v>
      </c>
      <c r="AF2309" t="s">
        <v>7</v>
      </c>
      <c r="AG2309" t="s">
        <v>3</v>
      </c>
      <c r="AH2309" t="s">
        <v>20</v>
      </c>
      <c r="AI2309" t="s">
        <v>19</v>
      </c>
      <c r="AJ2309" t="s">
        <v>50</v>
      </c>
      <c r="AK2309" t="s">
        <v>94</v>
      </c>
      <c r="AL2309" t="s">
        <v>95</v>
      </c>
      <c r="AM2309" t="s">
        <v>53</v>
      </c>
      <c r="AN2309" t="s">
        <v>70</v>
      </c>
      <c r="AO2309" t="s">
        <v>175</v>
      </c>
      <c r="AP2309" t="s">
        <v>72</v>
      </c>
      <c r="AQ2309" t="s">
        <v>201</v>
      </c>
      <c r="AR2309" t="s">
        <v>230</v>
      </c>
      <c r="AS2309" t="s">
        <v>74</v>
      </c>
      <c r="AT2309" t="s">
        <v>50</v>
      </c>
      <c r="AU2309" t="s">
        <v>83</v>
      </c>
      <c r="AV2309" t="s">
        <v>84</v>
      </c>
      <c r="AW2309" t="s">
        <v>190</v>
      </c>
    </row>
    <row r="2310" spans="1:49" x14ac:dyDescent="0.25">
      <c r="A2310" t="s">
        <v>63</v>
      </c>
      <c r="B2310" s="3" t="s">
        <v>46</v>
      </c>
      <c r="C2310" t="s">
        <v>47</v>
      </c>
      <c r="D2310" s="2" t="str">
        <f t="shared" si="173"/>
        <v>2002-12-20</v>
      </c>
      <c r="E2310" t="s">
        <v>339</v>
      </c>
      <c r="F2310" s="3">
        <f t="shared" si="172"/>
        <v>5</v>
      </c>
      <c r="G2310" t="s">
        <v>287</v>
      </c>
      <c r="H2310" t="s">
        <v>66</v>
      </c>
      <c r="I2310" t="s">
        <v>66</v>
      </c>
      <c r="J2310" t="s">
        <v>66</v>
      </c>
      <c r="K2310" t="s">
        <v>67</v>
      </c>
      <c r="L2310" t="s">
        <v>67</v>
      </c>
      <c r="M2310" t="s">
        <v>66</v>
      </c>
      <c r="N2310" t="s">
        <v>67</v>
      </c>
      <c r="O2310" t="s">
        <v>67</v>
      </c>
      <c r="P2310" t="s">
        <v>67</v>
      </c>
      <c r="Q2310" t="s">
        <v>67</v>
      </c>
      <c r="R2310" t="s">
        <v>67</v>
      </c>
      <c r="S2310" t="s">
        <v>67</v>
      </c>
      <c r="T2310" t="s">
        <v>67</v>
      </c>
      <c r="U2310" t="s">
        <v>66</v>
      </c>
      <c r="V2310" t="s">
        <v>66</v>
      </c>
      <c r="W2310" t="s">
        <v>67</v>
      </c>
      <c r="X2310" t="s">
        <v>67</v>
      </c>
      <c r="Y2310" t="s">
        <v>67</v>
      </c>
      <c r="Z2310" t="s">
        <v>67</v>
      </c>
      <c r="AA2310" t="s">
        <v>66</v>
      </c>
      <c r="AB2310" t="s">
        <v>66</v>
      </c>
      <c r="AC2310" t="s">
        <v>66</v>
      </c>
      <c r="AD2310" t="s">
        <v>67</v>
      </c>
      <c r="AE2310" t="s">
        <v>67</v>
      </c>
      <c r="AF2310" t="s">
        <v>7</v>
      </c>
      <c r="AG2310" t="s">
        <v>13</v>
      </c>
      <c r="AH2310" t="s">
        <v>9</v>
      </c>
      <c r="AI2310" t="s">
        <v>25</v>
      </c>
      <c r="AJ2310" t="s">
        <v>50</v>
      </c>
      <c r="AK2310" t="s">
        <v>51</v>
      </c>
      <c r="AL2310" t="s">
        <v>52</v>
      </c>
      <c r="AM2310" t="s">
        <v>53</v>
      </c>
      <c r="AN2310" t="s">
        <v>70</v>
      </c>
      <c r="AO2310" t="s">
        <v>161</v>
      </c>
      <c r="AP2310" t="s">
        <v>72</v>
      </c>
      <c r="AQ2310" t="s">
        <v>73</v>
      </c>
      <c r="AR2310" t="s">
        <v>58</v>
      </c>
      <c r="AS2310" t="s">
        <v>74</v>
      </c>
      <c r="AT2310" t="s">
        <v>50</v>
      </c>
      <c r="AU2310" t="s">
        <v>83</v>
      </c>
      <c r="AV2310" t="s">
        <v>76</v>
      </c>
      <c r="AW2310" t="s">
        <v>149</v>
      </c>
    </row>
    <row r="2311" spans="1:49" x14ac:dyDescent="0.25">
      <c r="A2311" t="s">
        <v>45</v>
      </c>
      <c r="B2311" s="3" t="s">
        <v>46</v>
      </c>
      <c r="C2311" t="s">
        <v>47</v>
      </c>
      <c r="D2311" s="2" t="str">
        <f t="shared" si="173"/>
        <v>2003-07-07</v>
      </c>
      <c r="E2311" t="s">
        <v>87</v>
      </c>
      <c r="F2311" s="3">
        <f t="shared" si="172"/>
        <v>9</v>
      </c>
      <c r="G2311" t="s">
        <v>299</v>
      </c>
      <c r="H2311" t="s">
        <v>66</v>
      </c>
      <c r="I2311" t="s">
        <v>66</v>
      </c>
      <c r="J2311" t="s">
        <v>66</v>
      </c>
      <c r="K2311" t="s">
        <v>66</v>
      </c>
      <c r="L2311" t="s">
        <v>66</v>
      </c>
      <c r="M2311" t="s">
        <v>66</v>
      </c>
      <c r="N2311" t="s">
        <v>66</v>
      </c>
      <c r="O2311" t="s">
        <v>66</v>
      </c>
      <c r="P2311" t="s">
        <v>66</v>
      </c>
      <c r="Q2311" t="s">
        <v>66</v>
      </c>
      <c r="R2311" t="s">
        <v>66</v>
      </c>
      <c r="S2311" t="s">
        <v>66</v>
      </c>
      <c r="T2311" t="s">
        <v>66</v>
      </c>
      <c r="U2311" t="s">
        <v>66</v>
      </c>
      <c r="V2311" t="s">
        <v>66</v>
      </c>
      <c r="W2311" t="s">
        <v>66</v>
      </c>
      <c r="X2311" t="s">
        <v>66</v>
      </c>
      <c r="Y2311" t="s">
        <v>66</v>
      </c>
      <c r="Z2311" t="s">
        <v>66</v>
      </c>
      <c r="AA2311" t="s">
        <v>66</v>
      </c>
      <c r="AB2311" t="s">
        <v>66</v>
      </c>
      <c r="AC2311" t="s">
        <v>66</v>
      </c>
      <c r="AD2311" t="s">
        <v>66</v>
      </c>
      <c r="AE2311" t="s">
        <v>66</v>
      </c>
      <c r="AF2311" t="s">
        <v>3</v>
      </c>
      <c r="AG2311" t="s">
        <v>14</v>
      </c>
      <c r="AH2311" t="s">
        <v>18</v>
      </c>
      <c r="AI2311" t="s">
        <v>15</v>
      </c>
      <c r="AJ2311" t="s">
        <v>50</v>
      </c>
      <c r="AK2311" t="s">
        <v>94</v>
      </c>
      <c r="AL2311" t="s">
        <v>95</v>
      </c>
      <c r="AM2311" t="s">
        <v>53</v>
      </c>
      <c r="AN2311" t="s">
        <v>54</v>
      </c>
      <c r="AO2311" t="s">
        <v>55</v>
      </c>
      <c r="AP2311" t="s">
        <v>72</v>
      </c>
      <c r="AQ2311" t="s">
        <v>57</v>
      </c>
      <c r="AR2311" t="s">
        <v>58</v>
      </c>
      <c r="AS2311" t="s">
        <v>59</v>
      </c>
      <c r="AT2311" t="s">
        <v>50</v>
      </c>
      <c r="AV2311" t="s">
        <v>62</v>
      </c>
      <c r="AW2311" t="s">
        <v>637</v>
      </c>
    </row>
    <row r="2312" spans="1:49" x14ac:dyDescent="0.25">
      <c r="A2312" t="s">
        <v>170</v>
      </c>
      <c r="B2312" s="3" t="s">
        <v>171</v>
      </c>
      <c r="C2312" t="s">
        <v>47</v>
      </c>
      <c r="D2312" s="2" t="str">
        <f t="shared" si="173"/>
        <v>2007-04-10</v>
      </c>
      <c r="E2312" t="s">
        <v>108</v>
      </c>
      <c r="F2312" s="3">
        <f t="shared" si="172"/>
        <v>4</v>
      </c>
      <c r="G2312" t="s">
        <v>1671</v>
      </c>
      <c r="H2312" t="s">
        <v>67</v>
      </c>
      <c r="I2312" t="s">
        <v>66</v>
      </c>
      <c r="J2312" t="s">
        <v>67</v>
      </c>
      <c r="K2312" t="s">
        <v>67</v>
      </c>
      <c r="L2312" t="s">
        <v>67</v>
      </c>
      <c r="M2312" t="s">
        <v>112</v>
      </c>
      <c r="N2312" t="s">
        <v>112</v>
      </c>
      <c r="O2312" t="s">
        <v>67</v>
      </c>
      <c r="P2312" t="s">
        <v>67</v>
      </c>
      <c r="Q2312" t="s">
        <v>112</v>
      </c>
      <c r="R2312" t="s">
        <v>112</v>
      </c>
      <c r="S2312" t="s">
        <v>67</v>
      </c>
      <c r="T2312" t="s">
        <v>67</v>
      </c>
      <c r="U2312" t="s">
        <v>67</v>
      </c>
      <c r="V2312" t="s">
        <v>66</v>
      </c>
      <c r="W2312" t="s">
        <v>66</v>
      </c>
      <c r="X2312" t="s">
        <v>67</v>
      </c>
      <c r="Y2312" t="s">
        <v>112</v>
      </c>
      <c r="Z2312" t="s">
        <v>67</v>
      </c>
      <c r="AA2312" t="s">
        <v>67</v>
      </c>
      <c r="AB2312" t="s">
        <v>67</v>
      </c>
      <c r="AC2312" t="s">
        <v>67</v>
      </c>
      <c r="AD2312" t="s">
        <v>67</v>
      </c>
      <c r="AE2312" t="s">
        <v>67</v>
      </c>
      <c r="AF2312" t="s">
        <v>10</v>
      </c>
      <c r="AG2312" t="s">
        <v>6</v>
      </c>
      <c r="AH2312" t="s">
        <v>12</v>
      </c>
      <c r="AI2312" t="s">
        <v>26</v>
      </c>
      <c r="AJ2312" t="s">
        <v>50</v>
      </c>
      <c r="AK2312" t="s">
        <v>51</v>
      </c>
      <c r="AL2312" t="s">
        <v>69</v>
      </c>
      <c r="AM2312" t="s">
        <v>50</v>
      </c>
      <c r="AN2312" t="s">
        <v>70</v>
      </c>
      <c r="AO2312" t="s">
        <v>71</v>
      </c>
      <c r="AP2312" t="s">
        <v>56</v>
      </c>
      <c r="AQ2312" t="s">
        <v>97</v>
      </c>
      <c r="AR2312" t="s">
        <v>58</v>
      </c>
      <c r="AS2312" t="s">
        <v>74</v>
      </c>
      <c r="AT2312" t="s">
        <v>50</v>
      </c>
      <c r="AU2312" t="s">
        <v>83</v>
      </c>
      <c r="AV2312" t="s">
        <v>84</v>
      </c>
      <c r="AW2312" t="s">
        <v>190</v>
      </c>
    </row>
    <row r="2313" spans="1:49" x14ac:dyDescent="0.25">
      <c r="A2313" t="s">
        <v>216</v>
      </c>
      <c r="B2313" s="3" t="s">
        <v>46</v>
      </c>
      <c r="C2313" t="s">
        <v>106</v>
      </c>
      <c r="D2313" s="2" t="str">
        <f t="shared" si="173"/>
        <v>2013-06-25</v>
      </c>
      <c r="E2313" t="s">
        <v>357</v>
      </c>
      <c r="F2313" s="3">
        <f t="shared" si="172"/>
        <v>1</v>
      </c>
      <c r="G2313" t="s">
        <v>788</v>
      </c>
      <c r="H2313" t="s">
        <v>67</v>
      </c>
      <c r="I2313" t="s">
        <v>66</v>
      </c>
      <c r="J2313" t="s">
        <v>67</v>
      </c>
      <c r="K2313" t="s">
        <v>67</v>
      </c>
      <c r="L2313" t="s">
        <v>67</v>
      </c>
      <c r="M2313" t="s">
        <v>112</v>
      </c>
      <c r="N2313" t="s">
        <v>112</v>
      </c>
      <c r="O2313" t="s">
        <v>67</v>
      </c>
      <c r="P2313" t="s">
        <v>67</v>
      </c>
      <c r="Q2313" t="s">
        <v>112</v>
      </c>
      <c r="R2313" t="s">
        <v>112</v>
      </c>
      <c r="S2313" t="s">
        <v>67</v>
      </c>
      <c r="T2313" t="s">
        <v>67</v>
      </c>
      <c r="U2313" t="s">
        <v>67</v>
      </c>
      <c r="V2313" t="s">
        <v>66</v>
      </c>
      <c r="W2313" t="s">
        <v>66</v>
      </c>
      <c r="X2313" t="s">
        <v>67</v>
      </c>
      <c r="Y2313" t="s">
        <v>112</v>
      </c>
      <c r="Z2313" t="s">
        <v>67</v>
      </c>
      <c r="AA2313" t="s">
        <v>67</v>
      </c>
      <c r="AB2313" t="s">
        <v>67</v>
      </c>
      <c r="AC2313" t="s">
        <v>67</v>
      </c>
      <c r="AD2313" t="s">
        <v>67</v>
      </c>
      <c r="AE2313" t="s">
        <v>67</v>
      </c>
      <c r="AF2313" t="s">
        <v>10</v>
      </c>
      <c r="AG2313" t="s">
        <v>6</v>
      </c>
      <c r="AH2313" t="s">
        <v>12</v>
      </c>
      <c r="AI2313" t="s">
        <v>26</v>
      </c>
      <c r="AJ2313" t="s">
        <v>50</v>
      </c>
      <c r="AK2313" t="s">
        <v>51</v>
      </c>
      <c r="AL2313" t="s">
        <v>69</v>
      </c>
      <c r="AM2313" t="s">
        <v>50</v>
      </c>
      <c r="AN2313" t="s">
        <v>70</v>
      </c>
      <c r="AO2313" t="s">
        <v>71</v>
      </c>
      <c r="AP2313" t="s">
        <v>56</v>
      </c>
      <c r="AQ2313" t="s">
        <v>97</v>
      </c>
      <c r="AR2313" t="s">
        <v>58</v>
      </c>
      <c r="AS2313" t="s">
        <v>74</v>
      </c>
      <c r="AT2313" t="s">
        <v>50</v>
      </c>
      <c r="AU2313" t="s">
        <v>83</v>
      </c>
      <c r="AV2313" t="s">
        <v>84</v>
      </c>
      <c r="AW2313" t="s">
        <v>190</v>
      </c>
    </row>
    <row r="2314" spans="1:49" x14ac:dyDescent="0.25">
      <c r="A2314" t="s">
        <v>468</v>
      </c>
      <c r="B2314" s="3" t="s">
        <v>46</v>
      </c>
      <c r="C2314" t="s">
        <v>106</v>
      </c>
      <c r="D2314" s="2" t="str">
        <f t="shared" si="173"/>
        <v>2017-09-08</v>
      </c>
      <c r="E2314" t="s">
        <v>138</v>
      </c>
      <c r="F2314" s="3">
        <f t="shared" si="172"/>
        <v>2</v>
      </c>
      <c r="G2314" t="s">
        <v>910</v>
      </c>
      <c r="H2314" t="s">
        <v>67</v>
      </c>
      <c r="I2314" t="s">
        <v>66</v>
      </c>
      <c r="J2314" t="s">
        <v>67</v>
      </c>
      <c r="K2314" t="s">
        <v>67</v>
      </c>
      <c r="L2314" t="s">
        <v>67</v>
      </c>
      <c r="M2314" t="s">
        <v>112</v>
      </c>
      <c r="N2314" t="s">
        <v>112</v>
      </c>
      <c r="O2314" t="s">
        <v>67</v>
      </c>
      <c r="P2314" t="s">
        <v>67</v>
      </c>
      <c r="Q2314" t="s">
        <v>112</v>
      </c>
      <c r="R2314" t="s">
        <v>112</v>
      </c>
      <c r="S2314" t="s">
        <v>67</v>
      </c>
      <c r="T2314" t="s">
        <v>67</v>
      </c>
      <c r="U2314" t="s">
        <v>67</v>
      </c>
      <c r="V2314" t="s">
        <v>66</v>
      </c>
      <c r="W2314" t="s">
        <v>66</v>
      </c>
      <c r="X2314" t="s">
        <v>67</v>
      </c>
      <c r="Y2314" t="s">
        <v>112</v>
      </c>
      <c r="Z2314" t="s">
        <v>67</v>
      </c>
      <c r="AA2314" t="s">
        <v>67</v>
      </c>
      <c r="AB2314" t="s">
        <v>67</v>
      </c>
      <c r="AC2314" t="s">
        <v>67</v>
      </c>
      <c r="AD2314" t="s">
        <v>67</v>
      </c>
      <c r="AE2314" t="s">
        <v>67</v>
      </c>
      <c r="AF2314" t="s">
        <v>10</v>
      </c>
      <c r="AG2314" t="s">
        <v>6</v>
      </c>
      <c r="AH2314" t="s">
        <v>12</v>
      </c>
      <c r="AI2314" t="s">
        <v>26</v>
      </c>
      <c r="AJ2314" t="s">
        <v>50</v>
      </c>
      <c r="AK2314" t="s">
        <v>51</v>
      </c>
      <c r="AL2314" t="s">
        <v>69</v>
      </c>
      <c r="AM2314" t="s">
        <v>50</v>
      </c>
      <c r="AN2314" t="s">
        <v>70</v>
      </c>
      <c r="AO2314" t="s">
        <v>71</v>
      </c>
      <c r="AP2314" t="s">
        <v>56</v>
      </c>
      <c r="AQ2314" t="s">
        <v>97</v>
      </c>
      <c r="AR2314" t="s">
        <v>58</v>
      </c>
      <c r="AS2314" t="s">
        <v>74</v>
      </c>
      <c r="AT2314" t="s">
        <v>50</v>
      </c>
      <c r="AU2314" t="s">
        <v>83</v>
      </c>
      <c r="AV2314" t="s">
        <v>84</v>
      </c>
      <c r="AW2314" t="s">
        <v>190</v>
      </c>
    </row>
    <row r="2315" spans="1:49" x14ac:dyDescent="0.25">
      <c r="A2315" t="s">
        <v>176</v>
      </c>
      <c r="B2315" s="3" t="s">
        <v>46</v>
      </c>
      <c r="C2315" t="s">
        <v>47</v>
      </c>
      <c r="D2315" s="2" t="str">
        <f t="shared" si="173"/>
        <v>2004-08-06</v>
      </c>
      <c r="E2315" t="s">
        <v>65</v>
      </c>
      <c r="F2315" s="3">
        <f t="shared" si="172"/>
        <v>5</v>
      </c>
      <c r="G2315" t="s">
        <v>855</v>
      </c>
      <c r="H2315" t="s">
        <v>67</v>
      </c>
      <c r="I2315" t="s">
        <v>66</v>
      </c>
      <c r="J2315" t="s">
        <v>67</v>
      </c>
      <c r="K2315" t="s">
        <v>67</v>
      </c>
      <c r="L2315" t="s">
        <v>67</v>
      </c>
      <c r="M2315" t="s">
        <v>67</v>
      </c>
      <c r="N2315" t="s">
        <v>67</v>
      </c>
      <c r="O2315" t="s">
        <v>67</v>
      </c>
      <c r="P2315" t="s">
        <v>67</v>
      </c>
      <c r="Q2315" t="s">
        <v>66</v>
      </c>
      <c r="R2315" t="s">
        <v>66</v>
      </c>
      <c r="S2315" t="s">
        <v>66</v>
      </c>
      <c r="T2315" t="s">
        <v>67</v>
      </c>
      <c r="U2315" t="s">
        <v>66</v>
      </c>
      <c r="V2315" t="s">
        <v>66</v>
      </c>
      <c r="W2315" t="s">
        <v>66</v>
      </c>
      <c r="X2315" t="s">
        <v>67</v>
      </c>
      <c r="Y2315" t="s">
        <v>66</v>
      </c>
      <c r="Z2315" t="s">
        <v>67</v>
      </c>
      <c r="AA2315" t="s">
        <v>66</v>
      </c>
      <c r="AB2315" t="s">
        <v>67</v>
      </c>
      <c r="AC2315" t="s">
        <v>67</v>
      </c>
      <c r="AD2315" t="s">
        <v>66</v>
      </c>
      <c r="AE2315" t="s">
        <v>66</v>
      </c>
      <c r="AF2315" t="s">
        <v>24</v>
      </c>
      <c r="AG2315" t="s">
        <v>3</v>
      </c>
      <c r="AH2315" t="s">
        <v>22</v>
      </c>
      <c r="AI2315" t="s">
        <v>6</v>
      </c>
      <c r="AJ2315" t="s">
        <v>50</v>
      </c>
      <c r="AK2315" t="s">
        <v>94</v>
      </c>
      <c r="AL2315" t="s">
        <v>69</v>
      </c>
      <c r="AM2315" t="s">
        <v>50</v>
      </c>
      <c r="AN2315" t="s">
        <v>206</v>
      </c>
      <c r="AO2315" t="s">
        <v>55</v>
      </c>
      <c r="AP2315" t="s">
        <v>96</v>
      </c>
      <c r="AQ2315" t="s">
        <v>143</v>
      </c>
      <c r="AR2315" t="s">
        <v>58</v>
      </c>
      <c r="AS2315" t="s">
        <v>74</v>
      </c>
      <c r="AT2315" t="s">
        <v>50</v>
      </c>
      <c r="AU2315" t="s">
        <v>83</v>
      </c>
      <c r="AV2315" t="s">
        <v>62</v>
      </c>
      <c r="AW2315" t="s">
        <v>210</v>
      </c>
    </row>
    <row r="2316" spans="1:49" x14ac:dyDescent="0.25">
      <c r="A2316" t="s">
        <v>139</v>
      </c>
      <c r="B2316" s="3" t="s">
        <v>46</v>
      </c>
      <c r="C2316" t="s">
        <v>47</v>
      </c>
      <c r="D2316" s="2" t="str">
        <f t="shared" si="173"/>
        <v>2004-06-25</v>
      </c>
      <c r="E2316" t="s">
        <v>141</v>
      </c>
      <c r="F2316" s="3">
        <f t="shared" si="172"/>
        <v>5</v>
      </c>
      <c r="G2316" t="s">
        <v>140</v>
      </c>
      <c r="H2316" t="s">
        <v>66</v>
      </c>
      <c r="I2316" t="s">
        <v>67</v>
      </c>
      <c r="J2316" t="s">
        <v>67</v>
      </c>
      <c r="K2316" t="s">
        <v>66</v>
      </c>
      <c r="L2316" t="s">
        <v>66</v>
      </c>
      <c r="M2316" t="s">
        <v>66</v>
      </c>
      <c r="N2316" t="s">
        <v>67</v>
      </c>
      <c r="O2316" t="s">
        <v>67</v>
      </c>
      <c r="P2316" t="s">
        <v>67</v>
      </c>
      <c r="Q2316" t="s">
        <v>66</v>
      </c>
      <c r="R2316" t="s">
        <v>112</v>
      </c>
      <c r="S2316" t="s">
        <v>66</v>
      </c>
      <c r="T2316" t="s">
        <v>67</v>
      </c>
      <c r="U2316" t="s">
        <v>66</v>
      </c>
      <c r="V2316" t="s">
        <v>66</v>
      </c>
      <c r="W2316" t="s">
        <v>67</v>
      </c>
      <c r="X2316" t="s">
        <v>66</v>
      </c>
      <c r="Y2316" t="s">
        <v>66</v>
      </c>
      <c r="Z2316" t="s">
        <v>205</v>
      </c>
      <c r="AA2316" t="s">
        <v>66</v>
      </c>
      <c r="AB2316" t="s">
        <v>66</v>
      </c>
      <c r="AC2316" t="s">
        <v>66</v>
      </c>
      <c r="AD2316" t="s">
        <v>66</v>
      </c>
      <c r="AE2316" t="s">
        <v>66</v>
      </c>
      <c r="AF2316" t="s">
        <v>7</v>
      </c>
      <c r="AG2316" t="s">
        <v>12</v>
      </c>
      <c r="AH2316" t="s">
        <v>13</v>
      </c>
      <c r="AI2316" t="s">
        <v>15</v>
      </c>
      <c r="AJ2316" t="s">
        <v>50</v>
      </c>
      <c r="AK2316" t="s">
        <v>94</v>
      </c>
      <c r="AL2316" t="s">
        <v>95</v>
      </c>
      <c r="AM2316" t="s">
        <v>50</v>
      </c>
      <c r="AN2316" t="s">
        <v>70</v>
      </c>
      <c r="AO2316" t="s">
        <v>55</v>
      </c>
      <c r="AP2316" t="s">
        <v>72</v>
      </c>
      <c r="AQ2316" t="s">
        <v>80</v>
      </c>
      <c r="AR2316" t="s">
        <v>58</v>
      </c>
      <c r="AS2316" t="s">
        <v>59</v>
      </c>
      <c r="AT2316" t="s">
        <v>50</v>
      </c>
      <c r="AU2316" t="s">
        <v>61</v>
      </c>
      <c r="AV2316" t="s">
        <v>84</v>
      </c>
      <c r="AW2316" t="s">
        <v>142</v>
      </c>
    </row>
    <row r="2317" spans="1:49" x14ac:dyDescent="0.25">
      <c r="A2317" t="s">
        <v>335</v>
      </c>
      <c r="B2317" s="3" t="s">
        <v>46</v>
      </c>
      <c r="C2317" t="s">
        <v>106</v>
      </c>
      <c r="D2317" s="2" t="str">
        <f t="shared" si="173"/>
        <v>2011-02-03</v>
      </c>
      <c r="E2317" t="s">
        <v>850</v>
      </c>
      <c r="F2317" s="3">
        <f t="shared" si="172"/>
        <v>1</v>
      </c>
      <c r="G2317" t="s">
        <v>909</v>
      </c>
      <c r="H2317" t="s">
        <v>66</v>
      </c>
      <c r="I2317" t="s">
        <v>67</v>
      </c>
      <c r="J2317" t="s">
        <v>67</v>
      </c>
      <c r="K2317" t="s">
        <v>66</v>
      </c>
      <c r="L2317" t="s">
        <v>66</v>
      </c>
      <c r="M2317" t="s">
        <v>66</v>
      </c>
      <c r="N2317" t="s">
        <v>67</v>
      </c>
      <c r="O2317" t="s">
        <v>67</v>
      </c>
      <c r="P2317" t="s">
        <v>67</v>
      </c>
      <c r="Q2317" t="s">
        <v>66</v>
      </c>
      <c r="R2317" t="s">
        <v>112</v>
      </c>
      <c r="S2317" t="s">
        <v>66</v>
      </c>
      <c r="T2317" t="s">
        <v>67</v>
      </c>
      <c r="U2317" t="s">
        <v>66</v>
      </c>
      <c r="V2317" t="s">
        <v>66</v>
      </c>
      <c r="W2317" t="s">
        <v>67</v>
      </c>
      <c r="X2317" t="s">
        <v>66</v>
      </c>
      <c r="Y2317" t="s">
        <v>66</v>
      </c>
      <c r="Z2317" t="s">
        <v>205</v>
      </c>
      <c r="AA2317" t="s">
        <v>66</v>
      </c>
      <c r="AB2317" t="s">
        <v>66</v>
      </c>
      <c r="AC2317" t="s">
        <v>66</v>
      </c>
      <c r="AD2317" t="s">
        <v>66</v>
      </c>
      <c r="AE2317" t="s">
        <v>66</v>
      </c>
      <c r="AF2317" t="s">
        <v>7</v>
      </c>
      <c r="AG2317" t="s">
        <v>12</v>
      </c>
      <c r="AH2317" t="s">
        <v>13</v>
      </c>
      <c r="AI2317" t="s">
        <v>15</v>
      </c>
      <c r="AJ2317" t="s">
        <v>50</v>
      </c>
      <c r="AK2317" t="s">
        <v>94</v>
      </c>
      <c r="AL2317" t="s">
        <v>95</v>
      </c>
      <c r="AM2317" t="s">
        <v>50</v>
      </c>
      <c r="AN2317" t="s">
        <v>70</v>
      </c>
      <c r="AO2317" t="s">
        <v>55</v>
      </c>
      <c r="AP2317" t="s">
        <v>72</v>
      </c>
      <c r="AQ2317" t="s">
        <v>80</v>
      </c>
      <c r="AR2317" t="s">
        <v>58</v>
      </c>
      <c r="AS2317" t="s">
        <v>59</v>
      </c>
      <c r="AT2317" t="s">
        <v>50</v>
      </c>
      <c r="AU2317" t="s">
        <v>61</v>
      </c>
      <c r="AV2317" t="s">
        <v>84</v>
      </c>
      <c r="AW2317" t="s">
        <v>142</v>
      </c>
    </row>
    <row r="2318" spans="1:49" x14ac:dyDescent="0.25">
      <c r="A2318" t="s">
        <v>188</v>
      </c>
      <c r="B2318" s="3" t="s">
        <v>46</v>
      </c>
      <c r="C2318" t="s">
        <v>47</v>
      </c>
      <c r="D2318" s="2" t="str">
        <f t="shared" si="173"/>
        <v>2003-07-07</v>
      </c>
      <c r="E2318" t="s">
        <v>133</v>
      </c>
      <c r="F2318" s="3">
        <f t="shared" ref="F2318:F2349" si="174">IF(D2318&gt;E2318,YEAR(D2318)-YEAR(E2318),YEAR(E2318)-YEAR(D2318))</f>
        <v>5</v>
      </c>
      <c r="G2318" t="s">
        <v>299</v>
      </c>
      <c r="H2318" t="s">
        <v>67</v>
      </c>
      <c r="I2318" t="s">
        <v>67</v>
      </c>
      <c r="J2318" t="s">
        <v>67</v>
      </c>
      <c r="K2318" t="s">
        <v>112</v>
      </c>
      <c r="L2318" t="s">
        <v>67</v>
      </c>
      <c r="M2318" t="s">
        <v>66</v>
      </c>
      <c r="N2318" t="s">
        <v>66</v>
      </c>
      <c r="O2318" t="s">
        <v>67</v>
      </c>
      <c r="P2318" t="s">
        <v>67</v>
      </c>
      <c r="Q2318" t="s">
        <v>67</v>
      </c>
      <c r="R2318" t="s">
        <v>67</v>
      </c>
      <c r="S2318" t="s">
        <v>67</v>
      </c>
      <c r="T2318" t="s">
        <v>67</v>
      </c>
      <c r="U2318" t="s">
        <v>67</v>
      </c>
      <c r="V2318" t="s">
        <v>66</v>
      </c>
      <c r="W2318" t="s">
        <v>66</v>
      </c>
      <c r="X2318" t="s">
        <v>66</v>
      </c>
      <c r="Y2318" t="s">
        <v>66</v>
      </c>
      <c r="Z2318" t="s">
        <v>112</v>
      </c>
      <c r="AA2318" t="s">
        <v>67</v>
      </c>
      <c r="AB2318" t="s">
        <v>66</v>
      </c>
      <c r="AC2318" t="s">
        <v>66</v>
      </c>
      <c r="AD2318" t="s">
        <v>67</v>
      </c>
      <c r="AE2318" t="s">
        <v>112</v>
      </c>
      <c r="AF2318" t="s">
        <v>9</v>
      </c>
      <c r="AG2318" t="s">
        <v>15</v>
      </c>
      <c r="AH2318" t="s">
        <v>21</v>
      </c>
      <c r="AI2318" t="s">
        <v>17</v>
      </c>
      <c r="AJ2318" t="s">
        <v>50</v>
      </c>
      <c r="AK2318" t="s">
        <v>94</v>
      </c>
      <c r="AL2318" t="s">
        <v>95</v>
      </c>
      <c r="AM2318" t="s">
        <v>53</v>
      </c>
      <c r="AN2318" t="s">
        <v>70</v>
      </c>
      <c r="AO2318" t="s">
        <v>55</v>
      </c>
      <c r="AP2318" t="s">
        <v>119</v>
      </c>
      <c r="AQ2318" t="s">
        <v>220</v>
      </c>
      <c r="AR2318" t="s">
        <v>58</v>
      </c>
      <c r="AS2318" t="s">
        <v>74</v>
      </c>
      <c r="AT2318" t="s">
        <v>50</v>
      </c>
      <c r="AU2318" t="s">
        <v>127</v>
      </c>
      <c r="AV2318" t="s">
        <v>84</v>
      </c>
      <c r="AW2318" t="s">
        <v>246</v>
      </c>
    </row>
    <row r="2319" spans="1:49" x14ac:dyDescent="0.25">
      <c r="A2319" t="s">
        <v>212</v>
      </c>
      <c r="B2319" s="3" t="s">
        <v>46</v>
      </c>
      <c r="C2319" t="s">
        <v>47</v>
      </c>
      <c r="D2319" s="2" t="str">
        <f t="shared" si="173"/>
        <v>2003-02-17</v>
      </c>
      <c r="E2319" t="s">
        <v>214</v>
      </c>
      <c r="F2319" s="3">
        <f t="shared" si="174"/>
        <v>5</v>
      </c>
      <c r="G2319" t="s">
        <v>1114</v>
      </c>
      <c r="AJ2319" t="s">
        <v>50</v>
      </c>
      <c r="AK2319" t="s">
        <v>51</v>
      </c>
      <c r="AL2319" t="s">
        <v>95</v>
      </c>
      <c r="AM2319" t="s">
        <v>50</v>
      </c>
      <c r="AN2319" t="s">
        <v>70</v>
      </c>
      <c r="AO2319" t="s">
        <v>55</v>
      </c>
      <c r="AP2319" t="s">
        <v>72</v>
      </c>
      <c r="AQ2319" t="s">
        <v>80</v>
      </c>
      <c r="AR2319" t="s">
        <v>58</v>
      </c>
      <c r="AS2319" t="s">
        <v>74</v>
      </c>
      <c r="AT2319" t="s">
        <v>50</v>
      </c>
      <c r="AU2319" t="s">
        <v>61</v>
      </c>
      <c r="AV2319" t="s">
        <v>84</v>
      </c>
      <c r="AW2319" t="s">
        <v>1672</v>
      </c>
    </row>
    <row r="2320" spans="1:49" x14ac:dyDescent="0.25">
      <c r="A2320" t="s">
        <v>216</v>
      </c>
      <c r="B2320" s="3" t="s">
        <v>46</v>
      </c>
      <c r="C2320" t="s">
        <v>106</v>
      </c>
      <c r="D2320" s="2" t="str">
        <f t="shared" si="173"/>
        <v>2010-02-11</v>
      </c>
      <c r="E2320" t="s">
        <v>271</v>
      </c>
      <c r="F2320" s="3">
        <f t="shared" si="174"/>
        <v>1</v>
      </c>
      <c r="G2320" t="s">
        <v>817</v>
      </c>
      <c r="AJ2320" t="s">
        <v>50</v>
      </c>
      <c r="AK2320" t="s">
        <v>51</v>
      </c>
      <c r="AL2320" t="s">
        <v>95</v>
      </c>
      <c r="AM2320" t="s">
        <v>50</v>
      </c>
      <c r="AN2320" t="s">
        <v>70</v>
      </c>
      <c r="AO2320" t="s">
        <v>55</v>
      </c>
      <c r="AP2320" t="s">
        <v>72</v>
      </c>
      <c r="AQ2320" t="s">
        <v>80</v>
      </c>
      <c r="AR2320" t="s">
        <v>58</v>
      </c>
      <c r="AS2320" t="s">
        <v>74</v>
      </c>
      <c r="AT2320" t="s">
        <v>50</v>
      </c>
      <c r="AU2320" t="s">
        <v>61</v>
      </c>
      <c r="AV2320" t="s">
        <v>84</v>
      </c>
      <c r="AW2320" t="s">
        <v>1672</v>
      </c>
    </row>
    <row r="2321" spans="1:49" x14ac:dyDescent="0.25">
      <c r="A2321" t="s">
        <v>234</v>
      </c>
      <c r="B2321" s="3" t="s">
        <v>46</v>
      </c>
      <c r="C2321" t="s">
        <v>47</v>
      </c>
      <c r="D2321" s="2" t="str">
        <f t="shared" si="173"/>
        <v>2010-12-14</v>
      </c>
      <c r="E2321" t="s">
        <v>173</v>
      </c>
      <c r="F2321" s="3">
        <f t="shared" si="174"/>
        <v>3</v>
      </c>
      <c r="G2321" t="s">
        <v>1673</v>
      </c>
      <c r="AJ2321" t="s">
        <v>50</v>
      </c>
      <c r="AK2321" t="s">
        <v>51</v>
      </c>
      <c r="AL2321" t="s">
        <v>95</v>
      </c>
      <c r="AM2321" t="s">
        <v>50</v>
      </c>
      <c r="AN2321" t="s">
        <v>70</v>
      </c>
      <c r="AO2321" t="s">
        <v>55</v>
      </c>
      <c r="AP2321" t="s">
        <v>72</v>
      </c>
      <c r="AQ2321" t="s">
        <v>80</v>
      </c>
      <c r="AR2321" t="s">
        <v>58</v>
      </c>
      <c r="AS2321" t="s">
        <v>74</v>
      </c>
      <c r="AT2321" t="s">
        <v>50</v>
      </c>
      <c r="AU2321" t="s">
        <v>61</v>
      </c>
      <c r="AV2321" t="s">
        <v>84</v>
      </c>
      <c r="AW2321" t="s">
        <v>1672</v>
      </c>
    </row>
    <row r="2322" spans="1:49" x14ac:dyDescent="0.25">
      <c r="A2322" t="s">
        <v>237</v>
      </c>
      <c r="B2322" s="3" t="s">
        <v>46</v>
      </c>
      <c r="C2322" t="s">
        <v>47</v>
      </c>
      <c r="D2322" s="2" t="str">
        <f t="shared" si="173"/>
        <v>2014-01-28</v>
      </c>
      <c r="E2322" t="s">
        <v>542</v>
      </c>
      <c r="F2322" s="3">
        <f t="shared" si="174"/>
        <v>2</v>
      </c>
      <c r="G2322" t="s">
        <v>1674</v>
      </c>
      <c r="AJ2322" t="s">
        <v>50</v>
      </c>
      <c r="AK2322" t="s">
        <v>51</v>
      </c>
      <c r="AL2322" t="s">
        <v>95</v>
      </c>
      <c r="AM2322" t="s">
        <v>50</v>
      </c>
      <c r="AN2322" t="s">
        <v>70</v>
      </c>
      <c r="AO2322" t="s">
        <v>55</v>
      </c>
      <c r="AP2322" t="s">
        <v>72</v>
      </c>
      <c r="AQ2322" t="s">
        <v>80</v>
      </c>
      <c r="AR2322" t="s">
        <v>58</v>
      </c>
      <c r="AS2322" t="s">
        <v>74</v>
      </c>
      <c r="AT2322" t="s">
        <v>50</v>
      </c>
      <c r="AU2322" t="s">
        <v>61</v>
      </c>
      <c r="AV2322" t="s">
        <v>84</v>
      </c>
      <c r="AW2322" t="s">
        <v>1672</v>
      </c>
    </row>
    <row r="2323" spans="1:49" x14ac:dyDescent="0.25">
      <c r="A2323" t="s">
        <v>188</v>
      </c>
      <c r="B2323" s="3" t="s">
        <v>46</v>
      </c>
      <c r="C2323" t="s">
        <v>47</v>
      </c>
      <c r="D2323" s="2" t="str">
        <f t="shared" si="173"/>
        <v>2001-12-07</v>
      </c>
      <c r="E2323" t="s">
        <v>133</v>
      </c>
      <c r="F2323" s="3">
        <f t="shared" si="174"/>
        <v>7</v>
      </c>
      <c r="G2323" t="s">
        <v>1308</v>
      </c>
      <c r="H2323" t="s">
        <v>67</v>
      </c>
      <c r="I2323" t="s">
        <v>67</v>
      </c>
      <c r="J2323" t="s">
        <v>67</v>
      </c>
      <c r="K2323" t="s">
        <v>67</v>
      </c>
      <c r="L2323" t="s">
        <v>67</v>
      </c>
      <c r="M2323" t="s">
        <v>67</v>
      </c>
      <c r="N2323" t="s">
        <v>67</v>
      </c>
      <c r="O2323" t="s">
        <v>67</v>
      </c>
      <c r="P2323" t="s">
        <v>67</v>
      </c>
      <c r="Q2323" t="s">
        <v>67</v>
      </c>
      <c r="R2323" t="s">
        <v>67</v>
      </c>
      <c r="S2323" t="s">
        <v>67</v>
      </c>
      <c r="T2323" t="s">
        <v>67</v>
      </c>
      <c r="U2323" t="s">
        <v>67</v>
      </c>
      <c r="V2323" t="s">
        <v>67</v>
      </c>
      <c r="W2323" t="s">
        <v>67</v>
      </c>
      <c r="X2323" t="s">
        <v>67</v>
      </c>
      <c r="Y2323" t="s">
        <v>67</v>
      </c>
      <c r="Z2323" t="s">
        <v>67</v>
      </c>
      <c r="AA2323" t="s">
        <v>67</v>
      </c>
      <c r="AB2323" t="s">
        <v>67</v>
      </c>
      <c r="AC2323" t="s">
        <v>67</v>
      </c>
      <c r="AD2323" t="s">
        <v>67</v>
      </c>
      <c r="AE2323" t="s">
        <v>66</v>
      </c>
      <c r="AF2323" t="s">
        <v>21</v>
      </c>
      <c r="AG2323" t="s">
        <v>7</v>
      </c>
      <c r="AH2323" t="s">
        <v>25</v>
      </c>
      <c r="AI2323" t="s">
        <v>15</v>
      </c>
      <c r="AJ2323" t="s">
        <v>50</v>
      </c>
      <c r="AK2323" t="s">
        <v>94</v>
      </c>
      <c r="AL2323" t="s">
        <v>95</v>
      </c>
      <c r="AM2323" t="s">
        <v>53</v>
      </c>
      <c r="AN2323" t="s">
        <v>70</v>
      </c>
      <c r="AO2323" t="s">
        <v>100</v>
      </c>
      <c r="AP2323" t="s">
        <v>72</v>
      </c>
      <c r="AQ2323" t="s">
        <v>378</v>
      </c>
      <c r="AR2323" t="s">
        <v>58</v>
      </c>
      <c r="AS2323" t="s">
        <v>179</v>
      </c>
      <c r="AT2323" t="s">
        <v>50</v>
      </c>
      <c r="AU2323" t="s">
        <v>61</v>
      </c>
      <c r="AV2323" t="s">
        <v>84</v>
      </c>
      <c r="AW2323" t="s">
        <v>304</v>
      </c>
    </row>
    <row r="2324" spans="1:49" x14ac:dyDescent="0.25">
      <c r="A2324" t="s">
        <v>176</v>
      </c>
      <c r="B2324" s="3" t="s">
        <v>46</v>
      </c>
      <c r="C2324" t="s">
        <v>47</v>
      </c>
      <c r="D2324" s="2" t="str">
        <f t="shared" ref="D2324:D2355" si="175">IF(LEN(G2324)&lt;10, DATE(YEAR(E2324)-5, MONTH(E2324), DAY(E2324)), IF(YEAR(G2324)=YEAR(E2324), DATE(YEAR(E2324)-1, MONTH(G2324), DAY(G2324)),G2324))</f>
        <v>2003-07-11</v>
      </c>
      <c r="E2324" t="s">
        <v>323</v>
      </c>
      <c r="F2324" s="3">
        <f t="shared" si="174"/>
        <v>7</v>
      </c>
      <c r="G2324" t="s">
        <v>365</v>
      </c>
      <c r="H2324" t="s">
        <v>66</v>
      </c>
      <c r="I2324" t="s">
        <v>66</v>
      </c>
      <c r="J2324" t="s">
        <v>67</v>
      </c>
      <c r="K2324" t="s">
        <v>66</v>
      </c>
      <c r="L2324" t="s">
        <v>67</v>
      </c>
      <c r="M2324" t="s">
        <v>66</v>
      </c>
      <c r="N2324" t="s">
        <v>66</v>
      </c>
      <c r="O2324" t="s">
        <v>66</v>
      </c>
      <c r="P2324" t="s">
        <v>67</v>
      </c>
      <c r="Q2324" t="s">
        <v>66</v>
      </c>
      <c r="R2324" t="s">
        <v>67</v>
      </c>
      <c r="S2324" t="s">
        <v>66</v>
      </c>
      <c r="T2324" t="s">
        <v>66</v>
      </c>
      <c r="U2324" t="s">
        <v>66</v>
      </c>
      <c r="V2324" t="s">
        <v>66</v>
      </c>
      <c r="W2324" t="s">
        <v>66</v>
      </c>
      <c r="X2324" t="s">
        <v>66</v>
      </c>
      <c r="Y2324" t="s">
        <v>66</v>
      </c>
      <c r="Z2324" t="s">
        <v>66</v>
      </c>
      <c r="AA2324" t="s">
        <v>67</v>
      </c>
      <c r="AB2324" t="s">
        <v>66</v>
      </c>
      <c r="AC2324" t="s">
        <v>66</v>
      </c>
      <c r="AD2324" t="s">
        <v>66</v>
      </c>
      <c r="AE2324" t="s">
        <v>66</v>
      </c>
      <c r="AF2324" t="s">
        <v>15</v>
      </c>
      <c r="AG2324" t="s">
        <v>20</v>
      </c>
      <c r="AH2324" t="s">
        <v>26</v>
      </c>
      <c r="AI2324" t="s">
        <v>3</v>
      </c>
      <c r="AJ2324" t="s">
        <v>50</v>
      </c>
      <c r="AK2324" t="s">
        <v>51</v>
      </c>
      <c r="AL2324" t="s">
        <v>88</v>
      </c>
      <c r="AM2324" t="s">
        <v>53</v>
      </c>
      <c r="AN2324" t="s">
        <v>54</v>
      </c>
      <c r="AO2324" t="s">
        <v>55</v>
      </c>
      <c r="AP2324" t="s">
        <v>56</v>
      </c>
      <c r="AQ2324" t="s">
        <v>143</v>
      </c>
      <c r="AR2324" t="s">
        <v>58</v>
      </c>
      <c r="AS2324" t="s">
        <v>74</v>
      </c>
      <c r="AT2324" t="s">
        <v>50</v>
      </c>
      <c r="AU2324" t="s">
        <v>83</v>
      </c>
      <c r="AV2324" t="s">
        <v>62</v>
      </c>
      <c r="AW2324" t="s">
        <v>178</v>
      </c>
    </row>
    <row r="2325" spans="1:49" x14ac:dyDescent="0.25">
      <c r="A2325" t="s">
        <v>77</v>
      </c>
      <c r="B2325" s="3" t="s">
        <v>46</v>
      </c>
      <c r="C2325" t="s">
        <v>47</v>
      </c>
      <c r="D2325" s="2" t="str">
        <f t="shared" si="175"/>
        <v>2003-07-14</v>
      </c>
      <c r="E2325" t="s">
        <v>300</v>
      </c>
      <c r="F2325" s="3">
        <f t="shared" si="174"/>
        <v>6</v>
      </c>
      <c r="G2325" t="s">
        <v>750</v>
      </c>
      <c r="H2325" t="s">
        <v>66</v>
      </c>
      <c r="I2325" t="s">
        <v>66</v>
      </c>
      <c r="J2325" t="s">
        <v>67</v>
      </c>
      <c r="K2325" t="s">
        <v>67</v>
      </c>
      <c r="L2325" t="s">
        <v>67</v>
      </c>
      <c r="M2325" t="s">
        <v>66</v>
      </c>
      <c r="N2325" t="s">
        <v>66</v>
      </c>
      <c r="O2325" t="s">
        <v>67</v>
      </c>
      <c r="P2325" t="s">
        <v>66</v>
      </c>
      <c r="Q2325" t="s">
        <v>66</v>
      </c>
      <c r="R2325" t="s">
        <v>67</v>
      </c>
      <c r="S2325" t="s">
        <v>66</v>
      </c>
      <c r="T2325" t="s">
        <v>66</v>
      </c>
      <c r="U2325" t="s">
        <v>66</v>
      </c>
      <c r="V2325" t="s">
        <v>66</v>
      </c>
      <c r="W2325" t="s">
        <v>66</v>
      </c>
      <c r="X2325" t="s">
        <v>67</v>
      </c>
      <c r="Y2325" t="s">
        <v>67</v>
      </c>
      <c r="Z2325" t="s">
        <v>67</v>
      </c>
      <c r="AA2325" t="s">
        <v>67</v>
      </c>
      <c r="AB2325" t="s">
        <v>66</v>
      </c>
      <c r="AC2325" t="s">
        <v>66</v>
      </c>
      <c r="AD2325" t="s">
        <v>66</v>
      </c>
      <c r="AE2325" t="s">
        <v>66</v>
      </c>
      <c r="AF2325" t="s">
        <v>12</v>
      </c>
      <c r="AG2325" t="s">
        <v>20</v>
      </c>
      <c r="AH2325" t="s">
        <v>12</v>
      </c>
      <c r="AI2325" t="s">
        <v>19</v>
      </c>
      <c r="AJ2325" t="s">
        <v>50</v>
      </c>
      <c r="AK2325" t="s">
        <v>51</v>
      </c>
      <c r="AL2325" t="s">
        <v>69</v>
      </c>
      <c r="AM2325" t="s">
        <v>53</v>
      </c>
      <c r="AN2325" t="s">
        <v>156</v>
      </c>
      <c r="AO2325" t="s">
        <v>55</v>
      </c>
      <c r="AP2325" t="s">
        <v>72</v>
      </c>
      <c r="AQ2325" t="s">
        <v>73</v>
      </c>
      <c r="AR2325" t="s">
        <v>58</v>
      </c>
      <c r="AS2325" t="s">
        <v>179</v>
      </c>
      <c r="AT2325" t="s">
        <v>50</v>
      </c>
      <c r="AU2325" t="s">
        <v>127</v>
      </c>
      <c r="AV2325" t="s">
        <v>84</v>
      </c>
      <c r="AW2325" t="s">
        <v>925</v>
      </c>
    </row>
    <row r="2326" spans="1:49" x14ac:dyDescent="0.25">
      <c r="A2326" t="s">
        <v>216</v>
      </c>
      <c r="B2326" s="3" t="s">
        <v>46</v>
      </c>
      <c r="C2326" t="s">
        <v>106</v>
      </c>
      <c r="D2326" s="2" t="str">
        <f t="shared" si="175"/>
        <v>2010-11-18</v>
      </c>
      <c r="E2326" t="s">
        <v>153</v>
      </c>
      <c r="F2326" s="3">
        <f t="shared" si="174"/>
        <v>1</v>
      </c>
      <c r="G2326" t="s">
        <v>1675</v>
      </c>
      <c r="H2326" t="s">
        <v>66</v>
      </c>
      <c r="I2326" t="s">
        <v>66</v>
      </c>
      <c r="J2326" t="s">
        <v>67</v>
      </c>
      <c r="K2326" t="s">
        <v>67</v>
      </c>
      <c r="L2326" t="s">
        <v>67</v>
      </c>
      <c r="M2326" t="s">
        <v>66</v>
      </c>
      <c r="N2326" t="s">
        <v>66</v>
      </c>
      <c r="O2326" t="s">
        <v>67</v>
      </c>
      <c r="P2326" t="s">
        <v>66</v>
      </c>
      <c r="Q2326" t="s">
        <v>66</v>
      </c>
      <c r="R2326" t="s">
        <v>67</v>
      </c>
      <c r="S2326" t="s">
        <v>66</v>
      </c>
      <c r="T2326" t="s">
        <v>66</v>
      </c>
      <c r="U2326" t="s">
        <v>66</v>
      </c>
      <c r="V2326" t="s">
        <v>66</v>
      </c>
      <c r="W2326" t="s">
        <v>66</v>
      </c>
      <c r="X2326" t="s">
        <v>67</v>
      </c>
      <c r="Y2326" t="s">
        <v>67</v>
      </c>
      <c r="Z2326" t="s">
        <v>67</v>
      </c>
      <c r="AA2326" t="s">
        <v>67</v>
      </c>
      <c r="AB2326" t="s">
        <v>66</v>
      </c>
      <c r="AC2326" t="s">
        <v>66</v>
      </c>
      <c r="AD2326" t="s">
        <v>66</v>
      </c>
      <c r="AE2326" t="s">
        <v>66</v>
      </c>
      <c r="AF2326" t="s">
        <v>12</v>
      </c>
      <c r="AG2326" t="s">
        <v>20</v>
      </c>
      <c r="AH2326" t="s">
        <v>12</v>
      </c>
      <c r="AI2326" t="s">
        <v>19</v>
      </c>
      <c r="AJ2326" t="s">
        <v>50</v>
      </c>
      <c r="AK2326" t="s">
        <v>51</v>
      </c>
      <c r="AL2326" t="s">
        <v>69</v>
      </c>
      <c r="AM2326" t="s">
        <v>53</v>
      </c>
      <c r="AN2326" t="s">
        <v>156</v>
      </c>
      <c r="AO2326" t="s">
        <v>55</v>
      </c>
      <c r="AP2326" t="s">
        <v>72</v>
      </c>
      <c r="AQ2326" t="s">
        <v>73</v>
      </c>
      <c r="AR2326" t="s">
        <v>58</v>
      </c>
      <c r="AS2326" t="s">
        <v>179</v>
      </c>
      <c r="AT2326" t="s">
        <v>50</v>
      </c>
      <c r="AU2326" t="s">
        <v>127</v>
      </c>
      <c r="AV2326" t="s">
        <v>84</v>
      </c>
      <c r="AW2326" t="s">
        <v>925</v>
      </c>
    </row>
    <row r="2327" spans="1:49" x14ac:dyDescent="0.25">
      <c r="A2327" t="s">
        <v>488</v>
      </c>
      <c r="B2327" s="3" t="s">
        <v>46</v>
      </c>
      <c r="C2327" t="s">
        <v>106</v>
      </c>
      <c r="D2327" s="2" t="str">
        <f t="shared" si="175"/>
        <v>2016-02-24</v>
      </c>
      <c r="E2327" t="s">
        <v>830</v>
      </c>
      <c r="F2327" s="3">
        <f t="shared" si="174"/>
        <v>6</v>
      </c>
      <c r="G2327" t="s">
        <v>1676</v>
      </c>
      <c r="H2327" t="s">
        <v>66</v>
      </c>
      <c r="I2327" t="s">
        <v>66</v>
      </c>
      <c r="J2327" t="s">
        <v>67</v>
      </c>
      <c r="K2327" t="s">
        <v>67</v>
      </c>
      <c r="L2327" t="s">
        <v>67</v>
      </c>
      <c r="M2327" t="s">
        <v>66</v>
      </c>
      <c r="N2327" t="s">
        <v>66</v>
      </c>
      <c r="O2327" t="s">
        <v>67</v>
      </c>
      <c r="P2327" t="s">
        <v>66</v>
      </c>
      <c r="Q2327" t="s">
        <v>66</v>
      </c>
      <c r="R2327" t="s">
        <v>67</v>
      </c>
      <c r="S2327" t="s">
        <v>66</v>
      </c>
      <c r="T2327" t="s">
        <v>66</v>
      </c>
      <c r="U2327" t="s">
        <v>66</v>
      </c>
      <c r="V2327" t="s">
        <v>66</v>
      </c>
      <c r="W2327" t="s">
        <v>66</v>
      </c>
      <c r="X2327" t="s">
        <v>67</v>
      </c>
      <c r="Y2327" t="s">
        <v>67</v>
      </c>
      <c r="Z2327" t="s">
        <v>67</v>
      </c>
      <c r="AA2327" t="s">
        <v>67</v>
      </c>
      <c r="AB2327" t="s">
        <v>66</v>
      </c>
      <c r="AC2327" t="s">
        <v>66</v>
      </c>
      <c r="AD2327" t="s">
        <v>66</v>
      </c>
      <c r="AE2327" t="s">
        <v>66</v>
      </c>
      <c r="AF2327" t="s">
        <v>12</v>
      </c>
      <c r="AG2327" t="s">
        <v>20</v>
      </c>
      <c r="AH2327" t="s">
        <v>12</v>
      </c>
      <c r="AI2327" t="s">
        <v>19</v>
      </c>
      <c r="AJ2327" t="s">
        <v>50</v>
      </c>
      <c r="AK2327" t="s">
        <v>51</v>
      </c>
      <c r="AL2327" t="s">
        <v>69</v>
      </c>
      <c r="AM2327" t="s">
        <v>53</v>
      </c>
      <c r="AN2327" t="s">
        <v>156</v>
      </c>
      <c r="AO2327" t="s">
        <v>55</v>
      </c>
      <c r="AP2327" t="s">
        <v>72</v>
      </c>
      <c r="AQ2327" t="s">
        <v>73</v>
      </c>
      <c r="AR2327" t="s">
        <v>58</v>
      </c>
      <c r="AS2327" t="s">
        <v>179</v>
      </c>
      <c r="AT2327" t="s">
        <v>50</v>
      </c>
      <c r="AU2327" t="s">
        <v>127</v>
      </c>
      <c r="AV2327" t="s">
        <v>84</v>
      </c>
      <c r="AW2327" t="s">
        <v>925</v>
      </c>
    </row>
    <row r="2328" spans="1:49" x14ac:dyDescent="0.25">
      <c r="A2328" t="s">
        <v>176</v>
      </c>
      <c r="B2328" s="3" t="s">
        <v>46</v>
      </c>
      <c r="C2328" t="s">
        <v>47</v>
      </c>
      <c r="D2328" s="2" t="str">
        <f t="shared" si="175"/>
        <v>2003-12-15</v>
      </c>
      <c r="E2328" t="s">
        <v>103</v>
      </c>
      <c r="F2328" s="3">
        <f t="shared" si="174"/>
        <v>6</v>
      </c>
      <c r="G2328" t="s">
        <v>320</v>
      </c>
      <c r="AJ2328" t="s">
        <v>50</v>
      </c>
      <c r="AK2328" t="s">
        <v>51</v>
      </c>
      <c r="AL2328" t="s">
        <v>69</v>
      </c>
      <c r="AM2328" t="s">
        <v>53</v>
      </c>
      <c r="AN2328" t="s">
        <v>200</v>
      </c>
      <c r="AO2328" t="s">
        <v>71</v>
      </c>
      <c r="AP2328" t="s">
        <v>72</v>
      </c>
      <c r="AQ2328" t="s">
        <v>73</v>
      </c>
      <c r="AR2328" t="s">
        <v>58</v>
      </c>
      <c r="AS2328" t="s">
        <v>74</v>
      </c>
      <c r="AT2328" t="s">
        <v>50</v>
      </c>
      <c r="AU2328" t="s">
        <v>83</v>
      </c>
      <c r="AV2328" t="s">
        <v>76</v>
      </c>
      <c r="AW2328" t="s">
        <v>640</v>
      </c>
    </row>
    <row r="2329" spans="1:49" x14ac:dyDescent="0.25">
      <c r="A2329" t="s">
        <v>828</v>
      </c>
      <c r="B2329" s="3" t="s">
        <v>46</v>
      </c>
      <c r="C2329" t="s">
        <v>106</v>
      </c>
      <c r="D2329" s="2" t="str">
        <f t="shared" si="175"/>
        <v>2020-01-24</v>
      </c>
      <c r="E2329" t="s">
        <v>576</v>
      </c>
      <c r="F2329" s="3">
        <f t="shared" si="174"/>
        <v>2</v>
      </c>
      <c r="G2329" t="s">
        <v>1677</v>
      </c>
      <c r="AJ2329" t="s">
        <v>50</v>
      </c>
      <c r="AK2329" t="s">
        <v>51</v>
      </c>
      <c r="AL2329" t="s">
        <v>69</v>
      </c>
      <c r="AM2329" t="s">
        <v>53</v>
      </c>
      <c r="AN2329" t="s">
        <v>200</v>
      </c>
      <c r="AO2329" t="s">
        <v>71</v>
      </c>
      <c r="AP2329" t="s">
        <v>72</v>
      </c>
      <c r="AQ2329" t="s">
        <v>73</v>
      </c>
      <c r="AR2329" t="s">
        <v>58</v>
      </c>
      <c r="AS2329" t="s">
        <v>74</v>
      </c>
      <c r="AT2329" t="s">
        <v>50</v>
      </c>
      <c r="AU2329" t="s">
        <v>83</v>
      </c>
      <c r="AV2329" t="s">
        <v>76</v>
      </c>
      <c r="AW2329" t="s">
        <v>640</v>
      </c>
    </row>
    <row r="2330" spans="1:49" x14ac:dyDescent="0.25">
      <c r="A2330" t="s">
        <v>1389</v>
      </c>
      <c r="B2330" s="3" t="s">
        <v>46</v>
      </c>
      <c r="C2330" t="s">
        <v>47</v>
      </c>
      <c r="D2330" s="2" t="str">
        <f t="shared" si="175"/>
        <v>2003-10-21</v>
      </c>
      <c r="E2330" t="s">
        <v>704</v>
      </c>
      <c r="F2330" s="3">
        <f t="shared" si="174"/>
        <v>3</v>
      </c>
      <c r="G2330" t="s">
        <v>1678</v>
      </c>
      <c r="H2330" t="s">
        <v>66</v>
      </c>
      <c r="I2330" t="s">
        <v>66</v>
      </c>
      <c r="J2330" t="s">
        <v>66</v>
      </c>
      <c r="K2330" t="s">
        <v>205</v>
      </c>
      <c r="L2330" t="s">
        <v>66</v>
      </c>
      <c r="M2330" t="s">
        <v>66</v>
      </c>
      <c r="N2330" t="s">
        <v>66</v>
      </c>
      <c r="O2330" t="s">
        <v>66</v>
      </c>
      <c r="P2330" t="s">
        <v>66</v>
      </c>
      <c r="Q2330" t="s">
        <v>66</v>
      </c>
      <c r="R2330" t="s">
        <v>66</v>
      </c>
      <c r="S2330" t="s">
        <v>66</v>
      </c>
      <c r="T2330" t="s">
        <v>66</v>
      </c>
      <c r="U2330" t="s">
        <v>66</v>
      </c>
      <c r="V2330" t="s">
        <v>66</v>
      </c>
      <c r="W2330" t="s">
        <v>66</v>
      </c>
      <c r="X2330" t="s">
        <v>66</v>
      </c>
      <c r="Y2330" t="s">
        <v>67</v>
      </c>
      <c r="Z2330" t="s">
        <v>67</v>
      </c>
      <c r="AA2330" t="s">
        <v>67</v>
      </c>
      <c r="AB2330" t="s">
        <v>66</v>
      </c>
      <c r="AC2330" t="s">
        <v>66</v>
      </c>
      <c r="AD2330" t="s">
        <v>66</v>
      </c>
      <c r="AE2330" t="s">
        <v>66</v>
      </c>
      <c r="AF2330" t="s">
        <v>12</v>
      </c>
      <c r="AG2330" t="s">
        <v>17</v>
      </c>
      <c r="AH2330" t="s">
        <v>12</v>
      </c>
      <c r="AI2330" t="s">
        <v>6</v>
      </c>
      <c r="AJ2330" t="s">
        <v>50</v>
      </c>
      <c r="AK2330" t="s">
        <v>51</v>
      </c>
      <c r="AL2330" t="s">
        <v>88</v>
      </c>
      <c r="AM2330" t="s">
        <v>53</v>
      </c>
      <c r="AN2330" t="s">
        <v>70</v>
      </c>
      <c r="AO2330" t="s">
        <v>55</v>
      </c>
      <c r="AP2330" t="s">
        <v>96</v>
      </c>
      <c r="AQ2330" t="s">
        <v>686</v>
      </c>
      <c r="AR2330" t="s">
        <v>58</v>
      </c>
      <c r="AS2330" t="s">
        <v>59</v>
      </c>
    </row>
    <row r="2331" spans="1:49" x14ac:dyDescent="0.25">
      <c r="A2331" t="s">
        <v>216</v>
      </c>
      <c r="B2331" s="3" t="s">
        <v>46</v>
      </c>
      <c r="C2331" t="s">
        <v>106</v>
      </c>
      <c r="D2331" s="2" t="str">
        <f t="shared" si="175"/>
        <v>2010-10-01</v>
      </c>
      <c r="E2331" t="s">
        <v>319</v>
      </c>
      <c r="F2331" s="3">
        <f t="shared" si="174"/>
        <v>5</v>
      </c>
      <c r="G2331" t="s">
        <v>891</v>
      </c>
      <c r="H2331" t="s">
        <v>66</v>
      </c>
      <c r="I2331" t="s">
        <v>66</v>
      </c>
      <c r="J2331" t="s">
        <v>66</v>
      </c>
      <c r="K2331" t="s">
        <v>205</v>
      </c>
      <c r="L2331" t="s">
        <v>66</v>
      </c>
      <c r="M2331" t="s">
        <v>66</v>
      </c>
      <c r="N2331" t="s">
        <v>66</v>
      </c>
      <c r="O2331" t="s">
        <v>66</v>
      </c>
      <c r="P2331" t="s">
        <v>66</v>
      </c>
      <c r="Q2331" t="s">
        <v>66</v>
      </c>
      <c r="R2331" t="s">
        <v>66</v>
      </c>
      <c r="S2331" t="s">
        <v>66</v>
      </c>
      <c r="T2331" t="s">
        <v>66</v>
      </c>
      <c r="U2331" t="s">
        <v>66</v>
      </c>
      <c r="V2331" t="s">
        <v>66</v>
      </c>
      <c r="W2331" t="s">
        <v>66</v>
      </c>
      <c r="X2331" t="s">
        <v>66</v>
      </c>
      <c r="Y2331" t="s">
        <v>67</v>
      </c>
      <c r="Z2331" t="s">
        <v>67</v>
      </c>
      <c r="AA2331" t="s">
        <v>67</v>
      </c>
      <c r="AB2331" t="s">
        <v>66</v>
      </c>
      <c r="AC2331" t="s">
        <v>66</v>
      </c>
      <c r="AD2331" t="s">
        <v>66</v>
      </c>
      <c r="AE2331" t="s">
        <v>66</v>
      </c>
      <c r="AF2331" t="s">
        <v>12</v>
      </c>
      <c r="AG2331" t="s">
        <v>17</v>
      </c>
      <c r="AH2331" t="s">
        <v>12</v>
      </c>
      <c r="AI2331" t="s">
        <v>6</v>
      </c>
      <c r="AJ2331" t="s">
        <v>50</v>
      </c>
      <c r="AK2331" t="s">
        <v>51</v>
      </c>
      <c r="AL2331" t="s">
        <v>88</v>
      </c>
      <c r="AM2331" t="s">
        <v>53</v>
      </c>
      <c r="AN2331" t="s">
        <v>70</v>
      </c>
      <c r="AO2331" t="s">
        <v>55</v>
      </c>
      <c r="AP2331" t="s">
        <v>96</v>
      </c>
      <c r="AQ2331" t="s">
        <v>686</v>
      </c>
      <c r="AR2331" t="s">
        <v>58</v>
      </c>
      <c r="AS2331" t="s">
        <v>59</v>
      </c>
    </row>
    <row r="2332" spans="1:49" x14ac:dyDescent="0.25">
      <c r="A2332" t="s">
        <v>45</v>
      </c>
      <c r="B2332" s="3" t="s">
        <v>46</v>
      </c>
      <c r="C2332" t="s">
        <v>47</v>
      </c>
      <c r="D2332" s="2" t="str">
        <f t="shared" si="175"/>
        <v>2004-06-30</v>
      </c>
      <c r="E2332" t="s">
        <v>271</v>
      </c>
      <c r="F2332" s="3">
        <f t="shared" si="174"/>
        <v>7</v>
      </c>
      <c r="G2332" t="s">
        <v>102</v>
      </c>
      <c r="AJ2332" t="s">
        <v>50</v>
      </c>
      <c r="AK2332" t="s">
        <v>94</v>
      </c>
      <c r="AL2332" t="s">
        <v>95</v>
      </c>
      <c r="AM2332" t="s">
        <v>53</v>
      </c>
      <c r="AN2332" t="s">
        <v>54</v>
      </c>
      <c r="AO2332" t="s">
        <v>193</v>
      </c>
      <c r="AP2332" t="s">
        <v>72</v>
      </c>
      <c r="AQ2332" t="s">
        <v>57</v>
      </c>
      <c r="AR2332" t="s">
        <v>58</v>
      </c>
      <c r="AS2332" t="s">
        <v>59</v>
      </c>
      <c r="AT2332" t="s">
        <v>50</v>
      </c>
      <c r="AU2332" t="s">
        <v>61</v>
      </c>
      <c r="AV2332" t="s">
        <v>62</v>
      </c>
      <c r="AW2332" t="s">
        <v>101</v>
      </c>
    </row>
    <row r="2333" spans="1:49" x14ac:dyDescent="0.25">
      <c r="A2333" t="s">
        <v>45</v>
      </c>
      <c r="B2333" s="3" t="s">
        <v>46</v>
      </c>
      <c r="C2333" t="s">
        <v>47</v>
      </c>
      <c r="D2333" s="2" t="str">
        <f t="shared" si="175"/>
        <v>2004-01-15</v>
      </c>
      <c r="E2333" t="s">
        <v>92</v>
      </c>
      <c r="F2333" s="3">
        <f t="shared" si="174"/>
        <v>6</v>
      </c>
      <c r="G2333" t="s">
        <v>1630</v>
      </c>
      <c r="AJ2333" t="s">
        <v>53</v>
      </c>
      <c r="AT2333" t="s">
        <v>50</v>
      </c>
      <c r="AU2333" t="s">
        <v>83</v>
      </c>
      <c r="AV2333" t="s">
        <v>62</v>
      </c>
      <c r="AW2333" t="s">
        <v>606</v>
      </c>
    </row>
    <row r="2334" spans="1:49" x14ac:dyDescent="0.25">
      <c r="A2334" t="s">
        <v>317</v>
      </c>
      <c r="B2334" s="3" t="s">
        <v>46</v>
      </c>
      <c r="C2334" t="s">
        <v>106</v>
      </c>
      <c r="D2334" s="2" t="str">
        <f t="shared" si="175"/>
        <v>2015-01-30</v>
      </c>
      <c r="E2334" t="s">
        <v>131</v>
      </c>
      <c r="F2334" s="3">
        <f t="shared" si="174"/>
        <v>3</v>
      </c>
      <c r="G2334" t="s">
        <v>1650</v>
      </c>
      <c r="AJ2334" t="s">
        <v>53</v>
      </c>
      <c r="AT2334" t="s">
        <v>50</v>
      </c>
      <c r="AU2334" t="s">
        <v>83</v>
      </c>
      <c r="AV2334" t="s">
        <v>62</v>
      </c>
      <c r="AW2334" t="s">
        <v>606</v>
      </c>
    </row>
    <row r="2335" spans="1:49" x14ac:dyDescent="0.25">
      <c r="A2335" t="s">
        <v>176</v>
      </c>
      <c r="B2335" s="3" t="s">
        <v>46</v>
      </c>
      <c r="C2335" t="s">
        <v>47</v>
      </c>
      <c r="D2335" s="2" t="str">
        <f t="shared" si="175"/>
        <v>2006-02-02</v>
      </c>
      <c r="E2335" t="s">
        <v>192</v>
      </c>
      <c r="F2335" s="3">
        <f t="shared" si="174"/>
        <v>6</v>
      </c>
      <c r="G2335" t="s">
        <v>98</v>
      </c>
      <c r="AJ2335" t="s">
        <v>53</v>
      </c>
      <c r="AT2335" t="s">
        <v>50</v>
      </c>
      <c r="AU2335" t="s">
        <v>61</v>
      </c>
      <c r="AV2335" t="s">
        <v>62</v>
      </c>
      <c r="AW2335" t="s">
        <v>1679</v>
      </c>
    </row>
    <row r="2336" spans="1:49" x14ac:dyDescent="0.25">
      <c r="A2336" t="s">
        <v>129</v>
      </c>
      <c r="B2336" s="3" t="s">
        <v>46</v>
      </c>
      <c r="C2336" t="s">
        <v>47</v>
      </c>
      <c r="D2336" s="2" t="str">
        <f t="shared" si="175"/>
        <v>2004-08-17</v>
      </c>
      <c r="E2336" t="s">
        <v>282</v>
      </c>
      <c r="F2336" s="3">
        <f t="shared" si="174"/>
        <v>6</v>
      </c>
      <c r="G2336" t="s">
        <v>1122</v>
      </c>
      <c r="AJ2336" t="s">
        <v>50</v>
      </c>
      <c r="AK2336" t="s">
        <v>94</v>
      </c>
      <c r="AL2336" t="s">
        <v>95</v>
      </c>
      <c r="AM2336" t="s">
        <v>50</v>
      </c>
      <c r="AN2336" t="s">
        <v>54</v>
      </c>
      <c r="AO2336" t="s">
        <v>55</v>
      </c>
      <c r="AP2336" t="s">
        <v>72</v>
      </c>
      <c r="AQ2336" t="s">
        <v>378</v>
      </c>
      <c r="AR2336" t="s">
        <v>58</v>
      </c>
      <c r="AS2336" t="s">
        <v>316</v>
      </c>
      <c r="AT2336" t="s">
        <v>50</v>
      </c>
      <c r="AU2336" t="s">
        <v>83</v>
      </c>
      <c r="AV2336" t="s">
        <v>128</v>
      </c>
      <c r="AW2336" t="s">
        <v>1680</v>
      </c>
    </row>
    <row r="2337" spans="1:49" x14ac:dyDescent="0.25">
      <c r="A2337" t="s">
        <v>248</v>
      </c>
      <c r="B2337" s="3" t="s">
        <v>46</v>
      </c>
      <c r="C2337" t="s">
        <v>47</v>
      </c>
      <c r="D2337" s="2" t="str">
        <f t="shared" si="175"/>
        <v>2003-12-12</v>
      </c>
      <c r="E2337" t="s">
        <v>153</v>
      </c>
      <c r="F2337" s="3">
        <f t="shared" si="174"/>
        <v>8</v>
      </c>
      <c r="G2337" t="s">
        <v>247</v>
      </c>
      <c r="H2337" t="s">
        <v>67</v>
      </c>
      <c r="I2337" t="s">
        <v>66</v>
      </c>
      <c r="J2337" t="s">
        <v>66</v>
      </c>
      <c r="K2337" t="s">
        <v>66</v>
      </c>
      <c r="L2337" t="s">
        <v>66</v>
      </c>
      <c r="M2337" t="s">
        <v>66</v>
      </c>
      <c r="N2337" t="s">
        <v>67</v>
      </c>
      <c r="O2337" t="s">
        <v>67</v>
      </c>
      <c r="P2337" t="s">
        <v>67</v>
      </c>
      <c r="Q2337" t="s">
        <v>67</v>
      </c>
      <c r="R2337" t="s">
        <v>67</v>
      </c>
      <c r="S2337" t="s">
        <v>67</v>
      </c>
      <c r="T2337" t="s">
        <v>67</v>
      </c>
      <c r="U2337" t="s">
        <v>67</v>
      </c>
      <c r="V2337" t="s">
        <v>67</v>
      </c>
      <c r="W2337" t="s">
        <v>67</v>
      </c>
      <c r="X2337" t="s">
        <v>66</v>
      </c>
      <c r="Y2337" t="s">
        <v>66</v>
      </c>
      <c r="Z2337" t="s">
        <v>67</v>
      </c>
      <c r="AA2337" t="s">
        <v>67</v>
      </c>
      <c r="AB2337" t="s">
        <v>67</v>
      </c>
      <c r="AC2337" t="s">
        <v>67</v>
      </c>
      <c r="AD2337" t="s">
        <v>112</v>
      </c>
      <c r="AE2337" t="s">
        <v>112</v>
      </c>
      <c r="AF2337" t="s">
        <v>3</v>
      </c>
      <c r="AG2337" t="s">
        <v>13</v>
      </c>
      <c r="AH2337" t="s">
        <v>3</v>
      </c>
      <c r="AI2337" t="s">
        <v>21</v>
      </c>
      <c r="AJ2337" t="s">
        <v>50</v>
      </c>
      <c r="AK2337" t="s">
        <v>51</v>
      </c>
      <c r="AL2337" t="s">
        <v>69</v>
      </c>
      <c r="AM2337" t="s">
        <v>50</v>
      </c>
      <c r="AN2337" t="s">
        <v>70</v>
      </c>
      <c r="AO2337" t="s">
        <v>71</v>
      </c>
      <c r="AP2337" t="s">
        <v>72</v>
      </c>
      <c r="AQ2337" t="s">
        <v>73</v>
      </c>
      <c r="AR2337" t="s">
        <v>58</v>
      </c>
      <c r="AS2337" t="s">
        <v>74</v>
      </c>
      <c r="AT2337" t="s">
        <v>50</v>
      </c>
      <c r="AU2337" t="s">
        <v>127</v>
      </c>
      <c r="AV2337" t="s">
        <v>76</v>
      </c>
      <c r="AW2337" t="s">
        <v>298</v>
      </c>
    </row>
    <row r="2338" spans="1:49" x14ac:dyDescent="0.25">
      <c r="A2338" t="s">
        <v>63</v>
      </c>
      <c r="B2338" s="3" t="s">
        <v>46</v>
      </c>
      <c r="C2338" t="s">
        <v>47</v>
      </c>
      <c r="D2338" s="2" t="str">
        <f t="shared" si="175"/>
        <v>2003-12-16</v>
      </c>
      <c r="E2338" t="s">
        <v>133</v>
      </c>
      <c r="F2338" s="3">
        <f t="shared" si="174"/>
        <v>5</v>
      </c>
      <c r="G2338" t="s">
        <v>1587</v>
      </c>
      <c r="H2338" t="s">
        <v>66</v>
      </c>
      <c r="I2338" t="s">
        <v>66</v>
      </c>
      <c r="J2338" t="s">
        <v>66</v>
      </c>
      <c r="K2338" t="s">
        <v>66</v>
      </c>
      <c r="L2338" t="s">
        <v>66</v>
      </c>
      <c r="M2338" t="s">
        <v>66</v>
      </c>
      <c r="N2338" t="s">
        <v>67</v>
      </c>
      <c r="O2338" t="s">
        <v>67</v>
      </c>
      <c r="P2338" t="s">
        <v>67</v>
      </c>
      <c r="Q2338" t="s">
        <v>66</v>
      </c>
      <c r="R2338" t="s">
        <v>66</v>
      </c>
      <c r="S2338" t="s">
        <v>66</v>
      </c>
      <c r="T2338" t="s">
        <v>67</v>
      </c>
      <c r="U2338" t="s">
        <v>66</v>
      </c>
      <c r="V2338" t="s">
        <v>67</v>
      </c>
      <c r="W2338" t="s">
        <v>66</v>
      </c>
      <c r="X2338" t="s">
        <v>67</v>
      </c>
      <c r="Y2338" t="s">
        <v>67</v>
      </c>
      <c r="Z2338" t="s">
        <v>67</v>
      </c>
      <c r="AA2338" t="s">
        <v>67</v>
      </c>
      <c r="AB2338" t="s">
        <v>67</v>
      </c>
      <c r="AC2338" t="s">
        <v>66</v>
      </c>
      <c r="AD2338" t="s">
        <v>67</v>
      </c>
      <c r="AE2338" t="s">
        <v>67</v>
      </c>
      <c r="AF2338" t="s">
        <v>7</v>
      </c>
      <c r="AG2338" t="s">
        <v>11</v>
      </c>
      <c r="AH2338" t="s">
        <v>10</v>
      </c>
      <c r="AI2338" t="s">
        <v>25</v>
      </c>
      <c r="AJ2338" t="s">
        <v>50</v>
      </c>
      <c r="AK2338" t="s">
        <v>51</v>
      </c>
      <c r="AL2338" t="s">
        <v>69</v>
      </c>
      <c r="AM2338" t="s">
        <v>50</v>
      </c>
      <c r="AN2338" t="s">
        <v>54</v>
      </c>
      <c r="AO2338" t="s">
        <v>207</v>
      </c>
      <c r="AP2338" t="s">
        <v>119</v>
      </c>
      <c r="AQ2338" t="s">
        <v>73</v>
      </c>
      <c r="AR2338" t="s">
        <v>58</v>
      </c>
      <c r="AS2338" t="s">
        <v>74</v>
      </c>
      <c r="AT2338" t="s">
        <v>50</v>
      </c>
      <c r="AU2338" t="s">
        <v>83</v>
      </c>
      <c r="AV2338" t="s">
        <v>76</v>
      </c>
      <c r="AW2338" t="s">
        <v>149</v>
      </c>
    </row>
    <row r="2339" spans="1:49" x14ac:dyDescent="0.25">
      <c r="A2339" t="s">
        <v>840</v>
      </c>
      <c r="B2339" s="3" t="s">
        <v>46</v>
      </c>
      <c r="C2339" t="s">
        <v>47</v>
      </c>
      <c r="D2339" s="2" t="str">
        <f t="shared" si="175"/>
        <v>2003-12-11</v>
      </c>
      <c r="E2339" t="s">
        <v>133</v>
      </c>
      <c r="F2339" s="3">
        <f t="shared" si="174"/>
        <v>5</v>
      </c>
      <c r="G2339" t="s">
        <v>267</v>
      </c>
      <c r="H2339" t="s">
        <v>67</v>
      </c>
      <c r="I2339" t="s">
        <v>67</v>
      </c>
      <c r="J2339" t="s">
        <v>67</v>
      </c>
      <c r="K2339" t="s">
        <v>112</v>
      </c>
      <c r="L2339" t="s">
        <v>67</v>
      </c>
      <c r="M2339" t="s">
        <v>67</v>
      </c>
      <c r="N2339" t="s">
        <v>67</v>
      </c>
      <c r="O2339" t="s">
        <v>67</v>
      </c>
      <c r="P2339" t="s">
        <v>67</v>
      </c>
      <c r="Q2339" t="s">
        <v>67</v>
      </c>
      <c r="R2339" t="s">
        <v>67</v>
      </c>
      <c r="S2339" t="s">
        <v>67</v>
      </c>
      <c r="T2339" t="s">
        <v>67</v>
      </c>
      <c r="U2339" t="s">
        <v>67</v>
      </c>
      <c r="V2339" t="s">
        <v>67</v>
      </c>
      <c r="W2339" t="s">
        <v>67</v>
      </c>
      <c r="X2339" t="s">
        <v>67</v>
      </c>
      <c r="Y2339" t="s">
        <v>67</v>
      </c>
      <c r="Z2339" t="s">
        <v>112</v>
      </c>
      <c r="AA2339" t="s">
        <v>67</v>
      </c>
      <c r="AB2339" t="s">
        <v>67</v>
      </c>
      <c r="AC2339" t="s">
        <v>67</v>
      </c>
      <c r="AD2339" t="s">
        <v>67</v>
      </c>
      <c r="AE2339" t="s">
        <v>112</v>
      </c>
      <c r="AF2339" t="s">
        <v>15</v>
      </c>
      <c r="AG2339" t="s">
        <v>6</v>
      </c>
      <c r="AH2339" t="s">
        <v>12</v>
      </c>
      <c r="AI2339" t="s">
        <v>17</v>
      </c>
      <c r="AJ2339" t="s">
        <v>50</v>
      </c>
      <c r="AK2339" t="s">
        <v>51</v>
      </c>
      <c r="AL2339" t="s">
        <v>88</v>
      </c>
      <c r="AM2339" t="s">
        <v>53</v>
      </c>
      <c r="AN2339" t="s">
        <v>200</v>
      </c>
      <c r="AO2339" t="s">
        <v>55</v>
      </c>
      <c r="AP2339" t="s">
        <v>56</v>
      </c>
      <c r="AQ2339" t="s">
        <v>73</v>
      </c>
      <c r="AR2339" t="s">
        <v>81</v>
      </c>
      <c r="AS2339" t="s">
        <v>74</v>
      </c>
      <c r="AT2339" t="s">
        <v>50</v>
      </c>
      <c r="AU2339" t="s">
        <v>127</v>
      </c>
      <c r="AV2339" t="s">
        <v>76</v>
      </c>
      <c r="AW2339" t="s">
        <v>1169</v>
      </c>
    </row>
    <row r="2340" spans="1:49" x14ac:dyDescent="0.25">
      <c r="A2340" t="s">
        <v>406</v>
      </c>
      <c r="B2340" s="3" t="s">
        <v>46</v>
      </c>
      <c r="C2340" t="s">
        <v>106</v>
      </c>
      <c r="D2340" s="2" t="str">
        <f t="shared" si="175"/>
        <v>2011-07-19</v>
      </c>
      <c r="E2340" t="s">
        <v>79</v>
      </c>
      <c r="F2340" s="3">
        <f t="shared" si="174"/>
        <v>2</v>
      </c>
      <c r="G2340" t="s">
        <v>1534</v>
      </c>
      <c r="H2340" t="s">
        <v>67</v>
      </c>
      <c r="I2340" t="s">
        <v>67</v>
      </c>
      <c r="J2340" t="s">
        <v>67</v>
      </c>
      <c r="K2340" t="s">
        <v>112</v>
      </c>
      <c r="L2340" t="s">
        <v>67</v>
      </c>
      <c r="M2340" t="s">
        <v>67</v>
      </c>
      <c r="N2340" t="s">
        <v>67</v>
      </c>
      <c r="O2340" t="s">
        <v>67</v>
      </c>
      <c r="P2340" t="s">
        <v>67</v>
      </c>
      <c r="Q2340" t="s">
        <v>67</v>
      </c>
      <c r="R2340" t="s">
        <v>67</v>
      </c>
      <c r="S2340" t="s">
        <v>67</v>
      </c>
      <c r="T2340" t="s">
        <v>67</v>
      </c>
      <c r="U2340" t="s">
        <v>67</v>
      </c>
      <c r="V2340" t="s">
        <v>67</v>
      </c>
      <c r="W2340" t="s">
        <v>67</v>
      </c>
      <c r="X2340" t="s">
        <v>67</v>
      </c>
      <c r="Y2340" t="s">
        <v>67</v>
      </c>
      <c r="Z2340" t="s">
        <v>112</v>
      </c>
      <c r="AA2340" t="s">
        <v>67</v>
      </c>
      <c r="AB2340" t="s">
        <v>67</v>
      </c>
      <c r="AC2340" t="s">
        <v>67</v>
      </c>
      <c r="AD2340" t="s">
        <v>67</v>
      </c>
      <c r="AE2340" t="s">
        <v>112</v>
      </c>
      <c r="AF2340" t="s">
        <v>15</v>
      </c>
      <c r="AG2340" t="s">
        <v>6</v>
      </c>
      <c r="AH2340" t="s">
        <v>12</v>
      </c>
      <c r="AI2340" t="s">
        <v>17</v>
      </c>
      <c r="AJ2340" t="s">
        <v>50</v>
      </c>
      <c r="AK2340" t="s">
        <v>51</v>
      </c>
      <c r="AL2340" t="s">
        <v>88</v>
      </c>
      <c r="AM2340" t="s">
        <v>53</v>
      </c>
      <c r="AN2340" t="s">
        <v>200</v>
      </c>
      <c r="AO2340" t="s">
        <v>55</v>
      </c>
      <c r="AP2340" t="s">
        <v>56</v>
      </c>
      <c r="AQ2340" t="s">
        <v>73</v>
      </c>
      <c r="AR2340" t="s">
        <v>81</v>
      </c>
      <c r="AS2340" t="s">
        <v>74</v>
      </c>
      <c r="AT2340" t="s">
        <v>50</v>
      </c>
      <c r="AU2340" t="s">
        <v>127</v>
      </c>
      <c r="AV2340" t="s">
        <v>76</v>
      </c>
      <c r="AW2340" t="s">
        <v>1169</v>
      </c>
    </row>
    <row r="2341" spans="1:49" x14ac:dyDescent="0.25">
      <c r="A2341" t="s">
        <v>188</v>
      </c>
      <c r="B2341" s="3" t="s">
        <v>46</v>
      </c>
      <c r="C2341" t="s">
        <v>47</v>
      </c>
      <c r="D2341" s="2" t="str">
        <f t="shared" si="175"/>
        <v>2005-01-11</v>
      </c>
      <c r="E2341" t="s">
        <v>227</v>
      </c>
      <c r="F2341" s="3">
        <f t="shared" si="174"/>
        <v>7</v>
      </c>
      <c r="G2341" t="s">
        <v>263</v>
      </c>
      <c r="H2341" t="s">
        <v>67</v>
      </c>
      <c r="I2341" t="s">
        <v>67</v>
      </c>
      <c r="J2341" t="s">
        <v>67</v>
      </c>
      <c r="K2341" t="s">
        <v>67</v>
      </c>
      <c r="L2341" t="s">
        <v>67</v>
      </c>
      <c r="M2341" t="s">
        <v>67</v>
      </c>
      <c r="N2341" t="s">
        <v>66</v>
      </c>
      <c r="O2341" t="s">
        <v>67</v>
      </c>
      <c r="P2341" t="s">
        <v>66</v>
      </c>
      <c r="Q2341" t="s">
        <v>112</v>
      </c>
      <c r="R2341" t="s">
        <v>112</v>
      </c>
      <c r="S2341" t="s">
        <v>66</v>
      </c>
      <c r="T2341" t="s">
        <v>66</v>
      </c>
      <c r="U2341" t="s">
        <v>66</v>
      </c>
      <c r="V2341" t="s">
        <v>66</v>
      </c>
      <c r="W2341" t="s">
        <v>67</v>
      </c>
      <c r="X2341" t="s">
        <v>66</v>
      </c>
      <c r="Y2341" t="s">
        <v>112</v>
      </c>
      <c r="Z2341" t="s">
        <v>112</v>
      </c>
      <c r="AA2341" t="s">
        <v>67</v>
      </c>
      <c r="AB2341" t="s">
        <v>67</v>
      </c>
      <c r="AC2341" t="s">
        <v>66</v>
      </c>
      <c r="AD2341" t="s">
        <v>66</v>
      </c>
      <c r="AE2341" t="s">
        <v>66</v>
      </c>
      <c r="AF2341" t="s">
        <v>8</v>
      </c>
      <c r="AG2341" t="s">
        <v>15</v>
      </c>
      <c r="AH2341" t="s">
        <v>10</v>
      </c>
      <c r="AI2341" t="s">
        <v>22</v>
      </c>
      <c r="AJ2341" t="s">
        <v>50</v>
      </c>
      <c r="AK2341" t="s">
        <v>51</v>
      </c>
      <c r="AL2341" t="s">
        <v>69</v>
      </c>
      <c r="AM2341" t="s">
        <v>53</v>
      </c>
      <c r="AN2341" t="s">
        <v>70</v>
      </c>
      <c r="AO2341" t="s">
        <v>55</v>
      </c>
      <c r="AP2341" t="s">
        <v>56</v>
      </c>
      <c r="AQ2341" t="s">
        <v>73</v>
      </c>
      <c r="AR2341" t="s">
        <v>58</v>
      </c>
      <c r="AS2341" t="s">
        <v>59</v>
      </c>
      <c r="AT2341" t="s">
        <v>50</v>
      </c>
      <c r="AU2341" t="s">
        <v>83</v>
      </c>
      <c r="AV2341" t="s">
        <v>84</v>
      </c>
      <c r="AW2341" t="s">
        <v>635</v>
      </c>
    </row>
    <row r="2342" spans="1:49" x14ac:dyDescent="0.25">
      <c r="A2342" t="s">
        <v>695</v>
      </c>
      <c r="B2342" s="3" t="s">
        <v>46</v>
      </c>
      <c r="C2342" t="s">
        <v>106</v>
      </c>
      <c r="D2342" s="2" t="str">
        <f t="shared" si="175"/>
        <v>2016-01-18</v>
      </c>
      <c r="E2342" t="s">
        <v>670</v>
      </c>
      <c r="F2342" s="3">
        <f t="shared" si="174"/>
        <v>1</v>
      </c>
      <c r="G2342" t="s">
        <v>1681</v>
      </c>
      <c r="H2342" t="s">
        <v>67</v>
      </c>
      <c r="I2342" t="s">
        <v>67</v>
      </c>
      <c r="J2342" t="s">
        <v>67</v>
      </c>
      <c r="K2342" t="s">
        <v>67</v>
      </c>
      <c r="L2342" t="s">
        <v>67</v>
      </c>
      <c r="M2342" t="s">
        <v>67</v>
      </c>
      <c r="N2342" t="s">
        <v>66</v>
      </c>
      <c r="O2342" t="s">
        <v>67</v>
      </c>
      <c r="P2342" t="s">
        <v>66</v>
      </c>
      <c r="Q2342" t="s">
        <v>112</v>
      </c>
      <c r="R2342" t="s">
        <v>112</v>
      </c>
      <c r="S2342" t="s">
        <v>66</v>
      </c>
      <c r="T2342" t="s">
        <v>66</v>
      </c>
      <c r="U2342" t="s">
        <v>66</v>
      </c>
      <c r="V2342" t="s">
        <v>66</v>
      </c>
      <c r="W2342" t="s">
        <v>67</v>
      </c>
      <c r="X2342" t="s">
        <v>66</v>
      </c>
      <c r="Y2342" t="s">
        <v>112</v>
      </c>
      <c r="Z2342" t="s">
        <v>112</v>
      </c>
      <c r="AA2342" t="s">
        <v>67</v>
      </c>
      <c r="AB2342" t="s">
        <v>67</v>
      </c>
      <c r="AC2342" t="s">
        <v>66</v>
      </c>
      <c r="AD2342" t="s">
        <v>66</v>
      </c>
      <c r="AE2342" t="s">
        <v>66</v>
      </c>
      <c r="AF2342" t="s">
        <v>8</v>
      </c>
      <c r="AG2342" t="s">
        <v>15</v>
      </c>
      <c r="AH2342" t="s">
        <v>10</v>
      </c>
      <c r="AI2342" t="s">
        <v>22</v>
      </c>
      <c r="AJ2342" t="s">
        <v>50</v>
      </c>
      <c r="AK2342" t="s">
        <v>51</v>
      </c>
      <c r="AL2342" t="s">
        <v>69</v>
      </c>
      <c r="AM2342" t="s">
        <v>53</v>
      </c>
      <c r="AN2342" t="s">
        <v>70</v>
      </c>
      <c r="AO2342" t="s">
        <v>55</v>
      </c>
      <c r="AP2342" t="s">
        <v>56</v>
      </c>
      <c r="AQ2342" t="s">
        <v>73</v>
      </c>
      <c r="AR2342" t="s">
        <v>58</v>
      </c>
      <c r="AS2342" t="s">
        <v>59</v>
      </c>
      <c r="AT2342" t="s">
        <v>50</v>
      </c>
      <c r="AU2342" t="s">
        <v>83</v>
      </c>
      <c r="AV2342" t="s">
        <v>84</v>
      </c>
      <c r="AW2342" t="s">
        <v>635</v>
      </c>
    </row>
    <row r="2343" spans="1:49" x14ac:dyDescent="0.25">
      <c r="A2343" t="s">
        <v>77</v>
      </c>
      <c r="B2343" s="3" t="s">
        <v>46</v>
      </c>
      <c r="C2343" t="s">
        <v>47</v>
      </c>
      <c r="D2343" s="2" t="str">
        <f t="shared" si="175"/>
        <v>2002-12-13</v>
      </c>
      <c r="E2343" t="s">
        <v>214</v>
      </c>
      <c r="F2343" s="3">
        <f t="shared" si="174"/>
        <v>6</v>
      </c>
      <c r="G2343" t="s">
        <v>260</v>
      </c>
      <c r="AJ2343" t="s">
        <v>50</v>
      </c>
      <c r="AK2343" t="s">
        <v>94</v>
      </c>
      <c r="AL2343" t="s">
        <v>52</v>
      </c>
      <c r="AM2343" t="s">
        <v>53</v>
      </c>
      <c r="AN2343" t="s">
        <v>70</v>
      </c>
      <c r="AP2343" t="s">
        <v>119</v>
      </c>
      <c r="AQ2343" t="s">
        <v>143</v>
      </c>
      <c r="AR2343" t="s">
        <v>58</v>
      </c>
      <c r="AS2343" t="s">
        <v>179</v>
      </c>
      <c r="AT2343" t="s">
        <v>50</v>
      </c>
      <c r="AU2343" t="s">
        <v>61</v>
      </c>
      <c r="AV2343" t="s">
        <v>84</v>
      </c>
      <c r="AW2343" t="s">
        <v>854</v>
      </c>
    </row>
    <row r="2344" spans="1:49" x14ac:dyDescent="0.25">
      <c r="A2344" t="s">
        <v>152</v>
      </c>
      <c r="B2344" s="3" t="s">
        <v>46</v>
      </c>
      <c r="C2344" t="s">
        <v>47</v>
      </c>
      <c r="D2344" s="2" t="str">
        <f t="shared" si="175"/>
        <v>2005-07-13</v>
      </c>
      <c r="E2344" t="s">
        <v>92</v>
      </c>
      <c r="F2344" s="3">
        <f t="shared" si="174"/>
        <v>5</v>
      </c>
      <c r="G2344" t="s">
        <v>186</v>
      </c>
      <c r="H2344" t="s">
        <v>67</v>
      </c>
      <c r="I2344" t="s">
        <v>66</v>
      </c>
      <c r="J2344" t="s">
        <v>67</v>
      </c>
      <c r="K2344" t="s">
        <v>112</v>
      </c>
      <c r="L2344" t="s">
        <v>67</v>
      </c>
      <c r="M2344" t="s">
        <v>67</v>
      </c>
      <c r="N2344" t="s">
        <v>67</v>
      </c>
      <c r="O2344" t="s">
        <v>67</v>
      </c>
      <c r="P2344" t="s">
        <v>67</v>
      </c>
      <c r="Q2344" t="s">
        <v>67</v>
      </c>
      <c r="R2344" t="s">
        <v>67</v>
      </c>
      <c r="S2344" t="s">
        <v>67</v>
      </c>
      <c r="T2344" t="s">
        <v>67</v>
      </c>
      <c r="U2344" t="s">
        <v>67</v>
      </c>
      <c r="V2344" t="s">
        <v>67</v>
      </c>
      <c r="W2344" t="s">
        <v>66</v>
      </c>
      <c r="X2344" t="s">
        <v>67</v>
      </c>
      <c r="Y2344" t="s">
        <v>67</v>
      </c>
      <c r="Z2344" t="s">
        <v>66</v>
      </c>
      <c r="AA2344" t="s">
        <v>66</v>
      </c>
      <c r="AB2344" t="s">
        <v>66</v>
      </c>
      <c r="AC2344" t="s">
        <v>66</v>
      </c>
      <c r="AD2344" t="s">
        <v>66</v>
      </c>
      <c r="AE2344" t="s">
        <v>66</v>
      </c>
      <c r="AF2344" t="s">
        <v>4</v>
      </c>
      <c r="AG2344" t="s">
        <v>12</v>
      </c>
      <c r="AH2344" t="s">
        <v>10</v>
      </c>
      <c r="AI2344" t="s">
        <v>17</v>
      </c>
      <c r="AJ2344" t="s">
        <v>53</v>
      </c>
      <c r="AM2344" t="s">
        <v>53</v>
      </c>
      <c r="AN2344" t="s">
        <v>156</v>
      </c>
      <c r="AO2344" t="s">
        <v>55</v>
      </c>
      <c r="AQ2344" t="s">
        <v>73</v>
      </c>
      <c r="AR2344" t="s">
        <v>58</v>
      </c>
      <c r="AT2344" t="s">
        <v>50</v>
      </c>
      <c r="AU2344" t="s">
        <v>83</v>
      </c>
      <c r="AV2344" t="s">
        <v>76</v>
      </c>
      <c r="AW2344" t="s">
        <v>856</v>
      </c>
    </row>
    <row r="2345" spans="1:49" x14ac:dyDescent="0.25">
      <c r="A2345" t="s">
        <v>63</v>
      </c>
      <c r="B2345" s="3" t="s">
        <v>46</v>
      </c>
      <c r="C2345" t="s">
        <v>47</v>
      </c>
      <c r="D2345" s="2" t="str">
        <f t="shared" si="175"/>
        <v>2003-12-16</v>
      </c>
      <c r="E2345" t="s">
        <v>133</v>
      </c>
      <c r="F2345" s="3">
        <f t="shared" si="174"/>
        <v>5</v>
      </c>
      <c r="G2345" t="s">
        <v>1587</v>
      </c>
      <c r="AJ2345" t="s">
        <v>53</v>
      </c>
      <c r="AT2345" t="s">
        <v>50</v>
      </c>
      <c r="AU2345" t="s">
        <v>83</v>
      </c>
      <c r="AV2345" t="s">
        <v>76</v>
      </c>
      <c r="AW2345" t="s">
        <v>733</v>
      </c>
    </row>
    <row r="2346" spans="1:49" x14ac:dyDescent="0.25">
      <c r="A2346" t="s">
        <v>840</v>
      </c>
      <c r="B2346" s="3" t="s">
        <v>46</v>
      </c>
      <c r="C2346" t="s">
        <v>47</v>
      </c>
      <c r="D2346" s="2" t="str">
        <f t="shared" si="175"/>
        <v>2005-01-19</v>
      </c>
      <c r="E2346" t="s">
        <v>550</v>
      </c>
      <c r="F2346" s="3">
        <f t="shared" si="174"/>
        <v>10</v>
      </c>
      <c r="G2346" t="s">
        <v>325</v>
      </c>
      <c r="H2346" t="s">
        <v>66</v>
      </c>
      <c r="I2346" t="s">
        <v>66</v>
      </c>
      <c r="J2346" t="s">
        <v>67</v>
      </c>
      <c r="K2346" t="s">
        <v>66</v>
      </c>
      <c r="L2346" t="s">
        <v>66</v>
      </c>
      <c r="M2346" t="s">
        <v>66</v>
      </c>
      <c r="N2346" t="s">
        <v>66</v>
      </c>
      <c r="O2346" t="s">
        <v>66</v>
      </c>
      <c r="P2346" t="s">
        <v>66</v>
      </c>
      <c r="Q2346" t="s">
        <v>66</v>
      </c>
      <c r="R2346" t="s">
        <v>66</v>
      </c>
      <c r="S2346" t="s">
        <v>66</v>
      </c>
      <c r="T2346" t="s">
        <v>66</v>
      </c>
      <c r="U2346" t="s">
        <v>66</v>
      </c>
      <c r="V2346" t="s">
        <v>66</v>
      </c>
      <c r="W2346" t="s">
        <v>66</v>
      </c>
      <c r="X2346" t="s">
        <v>66</v>
      </c>
      <c r="Y2346" t="s">
        <v>66</v>
      </c>
      <c r="Z2346" t="s">
        <v>66</v>
      </c>
      <c r="AA2346" t="s">
        <v>66</v>
      </c>
      <c r="AB2346" t="s">
        <v>66</v>
      </c>
      <c r="AC2346" t="s">
        <v>66</v>
      </c>
      <c r="AD2346" t="s">
        <v>66</v>
      </c>
      <c r="AE2346" t="s">
        <v>66</v>
      </c>
      <c r="AF2346" t="s">
        <v>22</v>
      </c>
      <c r="AG2346" t="s">
        <v>7</v>
      </c>
      <c r="AH2346" t="s">
        <v>18</v>
      </c>
      <c r="AI2346" t="s">
        <v>6</v>
      </c>
      <c r="AJ2346" t="s">
        <v>50</v>
      </c>
      <c r="AK2346" t="s">
        <v>51</v>
      </c>
      <c r="AL2346" t="s">
        <v>69</v>
      </c>
      <c r="AM2346" t="s">
        <v>53</v>
      </c>
      <c r="AN2346" t="s">
        <v>70</v>
      </c>
      <c r="AO2346" t="s">
        <v>207</v>
      </c>
      <c r="AP2346" t="s">
        <v>72</v>
      </c>
      <c r="AQ2346" t="s">
        <v>73</v>
      </c>
      <c r="AR2346" t="s">
        <v>58</v>
      </c>
      <c r="AS2346" t="s">
        <v>316</v>
      </c>
      <c r="AT2346" t="s">
        <v>50</v>
      </c>
      <c r="AU2346" t="s">
        <v>83</v>
      </c>
      <c r="AV2346" t="s">
        <v>76</v>
      </c>
      <c r="AW2346" t="s">
        <v>1682</v>
      </c>
    </row>
    <row r="2347" spans="1:49" x14ac:dyDescent="0.25">
      <c r="A2347" t="s">
        <v>165</v>
      </c>
      <c r="B2347" s="3" t="s">
        <v>46</v>
      </c>
      <c r="C2347" t="s">
        <v>47</v>
      </c>
      <c r="D2347" s="2" t="str">
        <f t="shared" si="175"/>
        <v>2005-01-14</v>
      </c>
      <c r="E2347" t="s">
        <v>65</v>
      </c>
      <c r="F2347" s="3">
        <f t="shared" si="174"/>
        <v>4</v>
      </c>
      <c r="G2347" t="s">
        <v>166</v>
      </c>
      <c r="H2347" t="s">
        <v>67</v>
      </c>
      <c r="I2347" t="s">
        <v>67</v>
      </c>
      <c r="J2347" t="s">
        <v>67</v>
      </c>
      <c r="K2347" t="s">
        <v>67</v>
      </c>
      <c r="L2347" t="s">
        <v>66</v>
      </c>
      <c r="M2347" t="s">
        <v>67</v>
      </c>
      <c r="N2347" t="s">
        <v>67</v>
      </c>
      <c r="O2347" t="s">
        <v>67</v>
      </c>
      <c r="P2347" t="s">
        <v>67</v>
      </c>
      <c r="Q2347" t="s">
        <v>67</v>
      </c>
      <c r="R2347" t="s">
        <v>112</v>
      </c>
      <c r="S2347" t="s">
        <v>67</v>
      </c>
      <c r="T2347" t="s">
        <v>67</v>
      </c>
      <c r="U2347" t="s">
        <v>67</v>
      </c>
      <c r="V2347" t="s">
        <v>67</v>
      </c>
      <c r="W2347" t="s">
        <v>67</v>
      </c>
      <c r="X2347" t="s">
        <v>67</v>
      </c>
      <c r="Y2347" t="s">
        <v>112</v>
      </c>
      <c r="Z2347" t="s">
        <v>112</v>
      </c>
      <c r="AA2347" t="s">
        <v>67</v>
      </c>
      <c r="AB2347" t="s">
        <v>67</v>
      </c>
      <c r="AC2347" t="s">
        <v>66</v>
      </c>
      <c r="AD2347" t="s">
        <v>67</v>
      </c>
      <c r="AE2347" t="s">
        <v>67</v>
      </c>
      <c r="AF2347" t="s">
        <v>8</v>
      </c>
      <c r="AG2347" t="s">
        <v>15</v>
      </c>
      <c r="AH2347" t="s">
        <v>13</v>
      </c>
      <c r="AI2347" t="s">
        <v>26</v>
      </c>
      <c r="AJ2347" t="s">
        <v>50</v>
      </c>
      <c r="AK2347" t="s">
        <v>94</v>
      </c>
      <c r="AL2347" t="s">
        <v>95</v>
      </c>
      <c r="AM2347" t="s">
        <v>50</v>
      </c>
      <c r="AN2347" t="s">
        <v>54</v>
      </c>
      <c r="AO2347" t="s">
        <v>55</v>
      </c>
      <c r="AP2347" t="s">
        <v>72</v>
      </c>
      <c r="AQ2347" t="s">
        <v>57</v>
      </c>
      <c r="AR2347" t="s">
        <v>58</v>
      </c>
      <c r="AS2347" t="s">
        <v>74</v>
      </c>
      <c r="AT2347" t="s">
        <v>50</v>
      </c>
      <c r="AU2347" t="s">
        <v>61</v>
      </c>
      <c r="AV2347" t="s">
        <v>62</v>
      </c>
      <c r="AW2347" t="s">
        <v>966</v>
      </c>
    </row>
    <row r="2348" spans="1:49" x14ac:dyDescent="0.25">
      <c r="A2348" t="s">
        <v>248</v>
      </c>
      <c r="B2348" s="3" t="s">
        <v>46</v>
      </c>
      <c r="C2348" t="s">
        <v>47</v>
      </c>
      <c r="D2348" s="2" t="str">
        <f t="shared" si="175"/>
        <v>2003-12-15</v>
      </c>
      <c r="E2348" t="s">
        <v>264</v>
      </c>
      <c r="F2348" s="3">
        <f t="shared" si="174"/>
        <v>6</v>
      </c>
      <c r="G2348" t="s">
        <v>320</v>
      </c>
      <c r="H2348" t="s">
        <v>67</v>
      </c>
      <c r="I2348" t="s">
        <v>66</v>
      </c>
      <c r="J2348" t="s">
        <v>67</v>
      </c>
      <c r="K2348" t="s">
        <v>67</v>
      </c>
      <c r="L2348" t="s">
        <v>67</v>
      </c>
      <c r="M2348" t="s">
        <v>67</v>
      </c>
      <c r="N2348" t="s">
        <v>67</v>
      </c>
      <c r="O2348" t="s">
        <v>67</v>
      </c>
      <c r="P2348" t="s">
        <v>67</v>
      </c>
      <c r="Q2348" t="s">
        <v>67</v>
      </c>
      <c r="R2348" t="s">
        <v>67</v>
      </c>
      <c r="S2348" t="s">
        <v>112</v>
      </c>
      <c r="T2348" t="s">
        <v>112</v>
      </c>
      <c r="U2348" t="s">
        <v>67</v>
      </c>
      <c r="V2348" t="s">
        <v>67</v>
      </c>
      <c r="W2348" t="s">
        <v>66</v>
      </c>
      <c r="X2348" t="s">
        <v>67</v>
      </c>
      <c r="Y2348" t="s">
        <v>112</v>
      </c>
      <c r="Z2348" t="s">
        <v>67</v>
      </c>
      <c r="AA2348" t="s">
        <v>112</v>
      </c>
      <c r="AB2348" t="s">
        <v>67</v>
      </c>
      <c r="AC2348" t="s">
        <v>66</v>
      </c>
      <c r="AD2348" t="s">
        <v>66</v>
      </c>
      <c r="AE2348" t="s">
        <v>112</v>
      </c>
      <c r="AF2348" t="s">
        <v>8</v>
      </c>
      <c r="AG2348" t="s">
        <v>6</v>
      </c>
      <c r="AH2348" t="s">
        <v>8</v>
      </c>
      <c r="AI2348" t="s">
        <v>25</v>
      </c>
      <c r="AJ2348" t="s">
        <v>50</v>
      </c>
      <c r="AK2348" t="s">
        <v>94</v>
      </c>
      <c r="AL2348" t="s">
        <v>88</v>
      </c>
      <c r="AM2348" t="s">
        <v>50</v>
      </c>
      <c r="AN2348" t="s">
        <v>54</v>
      </c>
      <c r="AO2348" t="s">
        <v>55</v>
      </c>
      <c r="AP2348" t="s">
        <v>119</v>
      </c>
      <c r="AQ2348" t="s">
        <v>73</v>
      </c>
      <c r="AR2348" t="s">
        <v>230</v>
      </c>
      <c r="AS2348" t="s">
        <v>74</v>
      </c>
      <c r="AT2348" t="s">
        <v>50</v>
      </c>
      <c r="AU2348" t="s">
        <v>127</v>
      </c>
      <c r="AV2348" t="s">
        <v>128</v>
      </c>
      <c r="AW2348" t="s">
        <v>338</v>
      </c>
    </row>
    <row r="2349" spans="1:49" x14ac:dyDescent="0.25">
      <c r="A2349" t="s">
        <v>85</v>
      </c>
      <c r="B2349" s="3" t="s">
        <v>46</v>
      </c>
      <c r="C2349" t="s">
        <v>47</v>
      </c>
      <c r="D2349" s="2" t="str">
        <f t="shared" si="175"/>
        <v>2003-12-15</v>
      </c>
      <c r="E2349" t="s">
        <v>264</v>
      </c>
      <c r="F2349" s="3">
        <f t="shared" si="174"/>
        <v>6</v>
      </c>
      <c r="G2349" t="s">
        <v>320</v>
      </c>
      <c r="AJ2349" t="s">
        <v>50</v>
      </c>
      <c r="AK2349" t="s">
        <v>51</v>
      </c>
      <c r="AL2349" t="s">
        <v>69</v>
      </c>
      <c r="AM2349" t="s">
        <v>53</v>
      </c>
      <c r="AN2349" t="s">
        <v>54</v>
      </c>
      <c r="AO2349" t="s">
        <v>55</v>
      </c>
      <c r="AP2349" t="s">
        <v>96</v>
      </c>
      <c r="AQ2349" t="s">
        <v>97</v>
      </c>
      <c r="AR2349" t="s">
        <v>58</v>
      </c>
      <c r="AS2349" t="s">
        <v>59</v>
      </c>
      <c r="AT2349" t="s">
        <v>50</v>
      </c>
      <c r="AU2349" t="s">
        <v>83</v>
      </c>
      <c r="AV2349" t="s">
        <v>90</v>
      </c>
      <c r="AW2349" t="s">
        <v>254</v>
      </c>
    </row>
    <row r="2350" spans="1:49" x14ac:dyDescent="0.25">
      <c r="A2350" t="s">
        <v>176</v>
      </c>
      <c r="B2350" s="3" t="s">
        <v>46</v>
      </c>
      <c r="C2350" t="s">
        <v>47</v>
      </c>
      <c r="D2350" s="2" t="str">
        <f t="shared" si="175"/>
        <v>2005-08-03</v>
      </c>
      <c r="E2350" t="s">
        <v>108</v>
      </c>
      <c r="F2350" s="3">
        <f t="shared" ref="F2350:F2381" si="176">IF(D2350&gt;E2350,YEAR(D2350)-YEAR(E2350),YEAR(E2350)-YEAR(D2350))</f>
        <v>6</v>
      </c>
      <c r="G2350" t="s">
        <v>1683</v>
      </c>
      <c r="H2350" t="s">
        <v>66</v>
      </c>
      <c r="I2350" t="s">
        <v>66</v>
      </c>
      <c r="J2350" t="s">
        <v>67</v>
      </c>
      <c r="K2350" t="s">
        <v>67</v>
      </c>
      <c r="L2350" t="s">
        <v>67</v>
      </c>
      <c r="M2350" t="s">
        <v>112</v>
      </c>
      <c r="N2350" t="s">
        <v>112</v>
      </c>
      <c r="O2350" t="s">
        <v>112</v>
      </c>
      <c r="P2350" t="s">
        <v>67</v>
      </c>
      <c r="Q2350" t="s">
        <v>67</v>
      </c>
      <c r="R2350" t="s">
        <v>112</v>
      </c>
      <c r="S2350" t="s">
        <v>112</v>
      </c>
      <c r="T2350" t="s">
        <v>67</v>
      </c>
      <c r="U2350" t="s">
        <v>67</v>
      </c>
      <c r="V2350" t="s">
        <v>67</v>
      </c>
      <c r="W2350" t="s">
        <v>67</v>
      </c>
      <c r="X2350" t="s">
        <v>67</v>
      </c>
      <c r="Y2350" t="s">
        <v>112</v>
      </c>
      <c r="Z2350" t="s">
        <v>67</v>
      </c>
      <c r="AA2350" t="s">
        <v>67</v>
      </c>
      <c r="AB2350" t="s">
        <v>67</v>
      </c>
      <c r="AC2350" t="s">
        <v>67</v>
      </c>
      <c r="AD2350" t="s">
        <v>67</v>
      </c>
      <c r="AE2350" t="s">
        <v>112</v>
      </c>
      <c r="AF2350" t="s">
        <v>12</v>
      </c>
      <c r="AG2350" t="s">
        <v>19</v>
      </c>
      <c r="AH2350" t="s">
        <v>12</v>
      </c>
      <c r="AI2350" t="s">
        <v>3</v>
      </c>
      <c r="AJ2350" t="s">
        <v>50</v>
      </c>
      <c r="AK2350" t="s">
        <v>51</v>
      </c>
      <c r="AL2350" t="s">
        <v>69</v>
      </c>
      <c r="AM2350" t="s">
        <v>50</v>
      </c>
      <c r="AN2350" t="s">
        <v>70</v>
      </c>
      <c r="AO2350" t="s">
        <v>55</v>
      </c>
      <c r="AP2350" t="s">
        <v>119</v>
      </c>
      <c r="AQ2350" t="s">
        <v>57</v>
      </c>
      <c r="AR2350" t="s">
        <v>58</v>
      </c>
      <c r="AS2350" t="s">
        <v>74</v>
      </c>
      <c r="AT2350" t="s">
        <v>50</v>
      </c>
      <c r="AU2350" t="s">
        <v>127</v>
      </c>
      <c r="AV2350" t="s">
        <v>90</v>
      </c>
      <c r="AW2350" t="s">
        <v>210</v>
      </c>
    </row>
    <row r="2351" spans="1:49" x14ac:dyDescent="0.25">
      <c r="A2351" t="s">
        <v>139</v>
      </c>
      <c r="B2351" s="3" t="s">
        <v>46</v>
      </c>
      <c r="C2351" t="s">
        <v>47</v>
      </c>
      <c r="D2351" s="2" t="str">
        <f t="shared" si="175"/>
        <v>2005-08-09</v>
      </c>
      <c r="E2351" t="s">
        <v>108</v>
      </c>
      <c r="F2351" s="3">
        <f t="shared" si="176"/>
        <v>6</v>
      </c>
      <c r="G2351" t="s">
        <v>1684</v>
      </c>
      <c r="AJ2351" t="s">
        <v>50</v>
      </c>
      <c r="AK2351" t="s">
        <v>51</v>
      </c>
      <c r="AL2351" t="s">
        <v>88</v>
      </c>
      <c r="AM2351" t="s">
        <v>53</v>
      </c>
      <c r="AN2351" t="s">
        <v>70</v>
      </c>
      <c r="AO2351" t="s">
        <v>55</v>
      </c>
      <c r="AP2351" t="s">
        <v>56</v>
      </c>
      <c r="AQ2351" t="s">
        <v>80</v>
      </c>
      <c r="AR2351" t="s">
        <v>58</v>
      </c>
      <c r="AS2351" t="s">
        <v>74</v>
      </c>
      <c r="AT2351" t="s">
        <v>50</v>
      </c>
      <c r="AU2351" t="s">
        <v>61</v>
      </c>
      <c r="AV2351" t="s">
        <v>84</v>
      </c>
      <c r="AW2351" t="s">
        <v>231</v>
      </c>
    </row>
    <row r="2352" spans="1:49" x14ac:dyDescent="0.25">
      <c r="A2352" t="s">
        <v>257</v>
      </c>
      <c r="B2352" s="3" t="s">
        <v>46</v>
      </c>
      <c r="C2352" t="s">
        <v>47</v>
      </c>
      <c r="D2352" s="2" t="str">
        <f t="shared" si="175"/>
        <v>2003-07-14</v>
      </c>
      <c r="E2352" t="s">
        <v>163</v>
      </c>
      <c r="F2352" s="3">
        <f t="shared" si="176"/>
        <v>8</v>
      </c>
      <c r="G2352" t="s">
        <v>750</v>
      </c>
      <c r="AJ2352" t="s">
        <v>50</v>
      </c>
      <c r="AK2352" t="s">
        <v>51</v>
      </c>
      <c r="AL2352" t="s">
        <v>69</v>
      </c>
      <c r="AM2352" t="s">
        <v>53</v>
      </c>
      <c r="AN2352" t="s">
        <v>70</v>
      </c>
      <c r="AO2352" t="s">
        <v>55</v>
      </c>
      <c r="AP2352" t="s">
        <v>56</v>
      </c>
      <c r="AQ2352" t="s">
        <v>114</v>
      </c>
      <c r="AR2352" t="s">
        <v>58</v>
      </c>
      <c r="AS2352" t="s">
        <v>74</v>
      </c>
    </row>
    <row r="2353" spans="1:49" x14ac:dyDescent="0.25">
      <c r="A2353" t="s">
        <v>109</v>
      </c>
      <c r="B2353" s="3" t="s">
        <v>46</v>
      </c>
      <c r="C2353" t="s">
        <v>47</v>
      </c>
      <c r="D2353" s="2" t="str">
        <f t="shared" si="175"/>
        <v>2006-02-10</v>
      </c>
      <c r="E2353" t="s">
        <v>92</v>
      </c>
      <c r="F2353" s="3">
        <f t="shared" si="176"/>
        <v>4</v>
      </c>
      <c r="G2353" t="s">
        <v>731</v>
      </c>
      <c r="H2353" t="s">
        <v>67</v>
      </c>
      <c r="I2353" t="s">
        <v>67</v>
      </c>
      <c r="J2353" t="s">
        <v>112</v>
      </c>
      <c r="K2353" t="s">
        <v>67</v>
      </c>
      <c r="L2353" t="s">
        <v>67</v>
      </c>
      <c r="M2353" t="s">
        <v>67</v>
      </c>
      <c r="N2353" t="s">
        <v>67</v>
      </c>
      <c r="O2353" t="s">
        <v>67</v>
      </c>
      <c r="P2353" t="s">
        <v>67</v>
      </c>
      <c r="Q2353" t="s">
        <v>112</v>
      </c>
      <c r="R2353" t="s">
        <v>67</v>
      </c>
      <c r="S2353" t="s">
        <v>67</v>
      </c>
      <c r="T2353" t="s">
        <v>67</v>
      </c>
      <c r="U2353" t="s">
        <v>67</v>
      </c>
      <c r="V2353" t="s">
        <v>67</v>
      </c>
      <c r="W2353" t="s">
        <v>66</v>
      </c>
      <c r="X2353" t="s">
        <v>67</v>
      </c>
      <c r="Y2353" t="s">
        <v>67</v>
      </c>
      <c r="Z2353" t="s">
        <v>67</v>
      </c>
      <c r="AA2353" t="s">
        <v>67</v>
      </c>
      <c r="AB2353" t="s">
        <v>67</v>
      </c>
      <c r="AC2353" t="s">
        <v>67</v>
      </c>
      <c r="AD2353" t="s">
        <v>67</v>
      </c>
      <c r="AE2353" t="s">
        <v>112</v>
      </c>
      <c r="AF2353" t="s">
        <v>22</v>
      </c>
      <c r="AG2353" t="s">
        <v>3</v>
      </c>
      <c r="AH2353" t="s">
        <v>20</v>
      </c>
      <c r="AI2353" t="s">
        <v>23</v>
      </c>
      <c r="AJ2353" t="s">
        <v>53</v>
      </c>
      <c r="AT2353" t="s">
        <v>50</v>
      </c>
      <c r="AU2353" t="s">
        <v>61</v>
      </c>
      <c r="AV2353" t="s">
        <v>84</v>
      </c>
      <c r="AW2353" t="s">
        <v>215</v>
      </c>
    </row>
    <row r="2354" spans="1:49" x14ac:dyDescent="0.25">
      <c r="A2354" t="s">
        <v>85</v>
      </c>
      <c r="B2354" s="3" t="s">
        <v>46</v>
      </c>
      <c r="C2354" t="s">
        <v>47</v>
      </c>
      <c r="D2354" s="2" t="str">
        <f t="shared" si="175"/>
        <v>2005-02-02</v>
      </c>
      <c r="E2354" t="s">
        <v>153</v>
      </c>
      <c r="F2354" s="3">
        <f t="shared" si="176"/>
        <v>6</v>
      </c>
      <c r="G2354" t="s">
        <v>1596</v>
      </c>
      <c r="AJ2354" t="s">
        <v>50</v>
      </c>
      <c r="AK2354" t="s">
        <v>51</v>
      </c>
      <c r="AL2354" t="s">
        <v>69</v>
      </c>
      <c r="AM2354" t="s">
        <v>53</v>
      </c>
      <c r="AN2354" t="s">
        <v>54</v>
      </c>
      <c r="AO2354" t="s">
        <v>55</v>
      </c>
      <c r="AP2354" t="s">
        <v>56</v>
      </c>
      <c r="AQ2354" t="s">
        <v>97</v>
      </c>
      <c r="AR2354" t="s">
        <v>58</v>
      </c>
      <c r="AS2354" t="s">
        <v>59</v>
      </c>
      <c r="AT2354" t="s">
        <v>50</v>
      </c>
      <c r="AU2354" t="s">
        <v>83</v>
      </c>
      <c r="AV2354" t="s">
        <v>90</v>
      </c>
      <c r="AW2354" t="s">
        <v>256</v>
      </c>
    </row>
    <row r="2355" spans="1:49" x14ac:dyDescent="0.25">
      <c r="A2355" t="s">
        <v>109</v>
      </c>
      <c r="B2355" s="3" t="s">
        <v>46</v>
      </c>
      <c r="C2355" t="s">
        <v>47</v>
      </c>
      <c r="D2355" s="2" t="str">
        <f t="shared" si="175"/>
        <v>2006-02-10</v>
      </c>
      <c r="E2355" t="s">
        <v>92</v>
      </c>
      <c r="F2355" s="3">
        <f t="shared" si="176"/>
        <v>4</v>
      </c>
      <c r="G2355" t="s">
        <v>731</v>
      </c>
      <c r="AJ2355" t="s">
        <v>50</v>
      </c>
      <c r="AK2355" t="s">
        <v>94</v>
      </c>
      <c r="AL2355" t="s">
        <v>52</v>
      </c>
      <c r="AM2355" t="s">
        <v>53</v>
      </c>
      <c r="AN2355" t="s">
        <v>206</v>
      </c>
      <c r="AO2355" t="s">
        <v>55</v>
      </c>
      <c r="AP2355" t="s">
        <v>72</v>
      </c>
      <c r="AQ2355" t="s">
        <v>220</v>
      </c>
      <c r="AR2355" t="s">
        <v>81</v>
      </c>
      <c r="AS2355" t="s">
        <v>74</v>
      </c>
      <c r="AT2355" t="s">
        <v>50</v>
      </c>
      <c r="AU2355" t="s">
        <v>61</v>
      </c>
      <c r="AV2355" t="s">
        <v>84</v>
      </c>
      <c r="AW2355" t="s">
        <v>280</v>
      </c>
    </row>
    <row r="2356" spans="1:49" x14ac:dyDescent="0.25">
      <c r="A2356" t="s">
        <v>240</v>
      </c>
      <c r="B2356" s="3" t="s">
        <v>46</v>
      </c>
      <c r="C2356" t="s">
        <v>47</v>
      </c>
      <c r="D2356" s="2" t="str">
        <f t="shared" ref="D2356:D2387" si="177">IF(LEN(G2356)&lt;10, DATE(YEAR(E2356)-5, MONTH(E2356), DAY(E2356)), IF(YEAR(G2356)=YEAR(E2356), DATE(YEAR(E2356)-1, MONTH(G2356), DAY(G2356)),G2356))</f>
        <v>2006-02-16</v>
      </c>
      <c r="E2356" t="s">
        <v>817</v>
      </c>
      <c r="F2356" s="3">
        <f t="shared" si="176"/>
        <v>4</v>
      </c>
      <c r="G2356" t="s">
        <v>1685</v>
      </c>
      <c r="H2356" t="s">
        <v>66</v>
      </c>
      <c r="I2356" t="s">
        <v>66</v>
      </c>
      <c r="J2356" t="s">
        <v>67</v>
      </c>
      <c r="K2356" t="s">
        <v>67</v>
      </c>
      <c r="L2356" t="s">
        <v>67</v>
      </c>
      <c r="M2356" t="s">
        <v>67</v>
      </c>
      <c r="N2356" t="s">
        <v>67</v>
      </c>
      <c r="O2356" t="s">
        <v>66</v>
      </c>
      <c r="P2356" t="s">
        <v>67</v>
      </c>
      <c r="Q2356" t="s">
        <v>66</v>
      </c>
      <c r="R2356" t="s">
        <v>66</v>
      </c>
      <c r="S2356" t="s">
        <v>66</v>
      </c>
      <c r="T2356" t="s">
        <v>66</v>
      </c>
      <c r="U2356" t="s">
        <v>66</v>
      </c>
      <c r="V2356" t="s">
        <v>66</v>
      </c>
      <c r="W2356" t="s">
        <v>66</v>
      </c>
      <c r="X2356" t="s">
        <v>67</v>
      </c>
      <c r="Y2356" t="s">
        <v>112</v>
      </c>
      <c r="Z2356" t="s">
        <v>67</v>
      </c>
      <c r="AA2356" t="s">
        <v>66</v>
      </c>
      <c r="AB2356" t="s">
        <v>66</v>
      </c>
      <c r="AC2356" t="s">
        <v>66</v>
      </c>
      <c r="AD2356" t="s">
        <v>66</v>
      </c>
      <c r="AE2356" t="s">
        <v>112</v>
      </c>
      <c r="AF2356" t="s">
        <v>7</v>
      </c>
      <c r="AG2356" t="s">
        <v>6</v>
      </c>
      <c r="AH2356" t="s">
        <v>20</v>
      </c>
      <c r="AI2356" t="s">
        <v>25</v>
      </c>
      <c r="AJ2356" t="s">
        <v>50</v>
      </c>
      <c r="AK2356" t="s">
        <v>94</v>
      </c>
      <c r="AL2356" t="s">
        <v>95</v>
      </c>
      <c r="AM2356" t="s">
        <v>50</v>
      </c>
      <c r="AN2356" t="s">
        <v>54</v>
      </c>
      <c r="AO2356" t="s">
        <v>55</v>
      </c>
      <c r="AP2356" t="s">
        <v>119</v>
      </c>
      <c r="AQ2356" t="s">
        <v>73</v>
      </c>
      <c r="AR2356" t="s">
        <v>58</v>
      </c>
      <c r="AS2356" t="s">
        <v>74</v>
      </c>
      <c r="AT2356" t="s">
        <v>50</v>
      </c>
      <c r="AU2356" t="s">
        <v>127</v>
      </c>
      <c r="AV2356" t="s">
        <v>76</v>
      </c>
      <c r="AW2356" t="s">
        <v>597</v>
      </c>
    </row>
    <row r="2357" spans="1:49" x14ac:dyDescent="0.25">
      <c r="A2357" t="s">
        <v>980</v>
      </c>
      <c r="B2357" s="3" t="s">
        <v>46</v>
      </c>
      <c r="C2357" t="s">
        <v>106</v>
      </c>
      <c r="D2357" s="2" t="str">
        <f t="shared" si="177"/>
        <v>2020-01-31</v>
      </c>
      <c r="E2357" t="s">
        <v>185</v>
      </c>
      <c r="F2357" s="3">
        <f t="shared" si="176"/>
        <v>2</v>
      </c>
      <c r="G2357" t="s">
        <v>1686</v>
      </c>
      <c r="H2357" t="s">
        <v>66</v>
      </c>
      <c r="I2357" t="s">
        <v>66</v>
      </c>
      <c r="J2357" t="s">
        <v>67</v>
      </c>
      <c r="K2357" t="s">
        <v>67</v>
      </c>
      <c r="L2357" t="s">
        <v>67</v>
      </c>
      <c r="M2357" t="s">
        <v>67</v>
      </c>
      <c r="N2357" t="s">
        <v>67</v>
      </c>
      <c r="O2357" t="s">
        <v>66</v>
      </c>
      <c r="P2357" t="s">
        <v>67</v>
      </c>
      <c r="Q2357" t="s">
        <v>66</v>
      </c>
      <c r="R2357" t="s">
        <v>66</v>
      </c>
      <c r="S2357" t="s">
        <v>66</v>
      </c>
      <c r="T2357" t="s">
        <v>66</v>
      </c>
      <c r="U2357" t="s">
        <v>66</v>
      </c>
      <c r="V2357" t="s">
        <v>66</v>
      </c>
      <c r="W2357" t="s">
        <v>66</v>
      </c>
      <c r="X2357" t="s">
        <v>67</v>
      </c>
      <c r="Y2357" t="s">
        <v>112</v>
      </c>
      <c r="Z2357" t="s">
        <v>67</v>
      </c>
      <c r="AA2357" t="s">
        <v>66</v>
      </c>
      <c r="AB2357" t="s">
        <v>66</v>
      </c>
      <c r="AC2357" t="s">
        <v>66</v>
      </c>
      <c r="AD2357" t="s">
        <v>66</v>
      </c>
      <c r="AE2357" t="s">
        <v>112</v>
      </c>
      <c r="AF2357" t="s">
        <v>7</v>
      </c>
      <c r="AG2357" t="s">
        <v>6</v>
      </c>
      <c r="AH2357" t="s">
        <v>20</v>
      </c>
      <c r="AI2357" t="s">
        <v>25</v>
      </c>
      <c r="AJ2357" t="s">
        <v>50</v>
      </c>
      <c r="AK2357" t="s">
        <v>94</v>
      </c>
      <c r="AL2357" t="s">
        <v>95</v>
      </c>
      <c r="AM2357" t="s">
        <v>50</v>
      </c>
      <c r="AN2357" t="s">
        <v>54</v>
      </c>
      <c r="AO2357" t="s">
        <v>55</v>
      </c>
      <c r="AP2357" t="s">
        <v>119</v>
      </c>
      <c r="AQ2357" t="s">
        <v>73</v>
      </c>
      <c r="AR2357" t="s">
        <v>58</v>
      </c>
      <c r="AS2357" t="s">
        <v>74</v>
      </c>
      <c r="AT2357" t="s">
        <v>50</v>
      </c>
      <c r="AU2357" t="s">
        <v>127</v>
      </c>
      <c r="AV2357" t="s">
        <v>76</v>
      </c>
      <c r="AW2357" t="s">
        <v>597</v>
      </c>
    </row>
    <row r="2358" spans="1:49" x14ac:dyDescent="0.25">
      <c r="A2358" t="s">
        <v>63</v>
      </c>
      <c r="B2358" s="3" t="s">
        <v>46</v>
      </c>
      <c r="C2358" t="s">
        <v>47</v>
      </c>
      <c r="D2358" s="2" t="str">
        <f t="shared" si="177"/>
        <v>2004-07-06</v>
      </c>
      <c r="E2358" t="s">
        <v>103</v>
      </c>
      <c r="F2358" s="3">
        <f t="shared" si="176"/>
        <v>5</v>
      </c>
      <c r="G2358" t="s">
        <v>177</v>
      </c>
      <c r="H2358" t="s">
        <v>67</v>
      </c>
      <c r="I2358" t="s">
        <v>67</v>
      </c>
      <c r="J2358" t="s">
        <v>67</v>
      </c>
      <c r="K2358" t="s">
        <v>67</v>
      </c>
      <c r="L2358" t="s">
        <v>67</v>
      </c>
      <c r="M2358" t="s">
        <v>66</v>
      </c>
      <c r="N2358" t="s">
        <v>67</v>
      </c>
      <c r="O2358" t="s">
        <v>67</v>
      </c>
      <c r="P2358" t="s">
        <v>67</v>
      </c>
      <c r="Q2358" t="s">
        <v>66</v>
      </c>
      <c r="R2358" t="s">
        <v>67</v>
      </c>
      <c r="S2358" t="s">
        <v>67</v>
      </c>
      <c r="T2358" t="s">
        <v>67</v>
      </c>
      <c r="U2358" t="s">
        <v>67</v>
      </c>
      <c r="V2358" t="s">
        <v>67</v>
      </c>
      <c r="W2358" t="s">
        <v>67</v>
      </c>
      <c r="X2358" t="s">
        <v>67</v>
      </c>
      <c r="Y2358" t="s">
        <v>67</v>
      </c>
      <c r="Z2358" t="s">
        <v>67</v>
      </c>
      <c r="AA2358" t="s">
        <v>67</v>
      </c>
      <c r="AB2358" t="s">
        <v>67</v>
      </c>
      <c r="AC2358" t="s">
        <v>67</v>
      </c>
      <c r="AD2358" t="s">
        <v>67</v>
      </c>
      <c r="AE2358" t="s">
        <v>67</v>
      </c>
      <c r="AF2358" t="s">
        <v>16</v>
      </c>
      <c r="AG2358" t="s">
        <v>19</v>
      </c>
      <c r="AH2358" t="s">
        <v>23</v>
      </c>
      <c r="AI2358" t="s">
        <v>13</v>
      </c>
      <c r="AJ2358" t="s">
        <v>50</v>
      </c>
      <c r="AK2358" t="s">
        <v>94</v>
      </c>
      <c r="AL2358" t="s">
        <v>95</v>
      </c>
      <c r="AM2358" t="s">
        <v>53</v>
      </c>
      <c r="AN2358" t="s">
        <v>70</v>
      </c>
      <c r="AO2358" t="s">
        <v>207</v>
      </c>
      <c r="AP2358" t="s">
        <v>72</v>
      </c>
      <c r="AQ2358" t="s">
        <v>73</v>
      </c>
      <c r="AR2358" t="s">
        <v>58</v>
      </c>
      <c r="AS2358" t="s">
        <v>74</v>
      </c>
      <c r="AT2358" t="s">
        <v>50</v>
      </c>
      <c r="AU2358" t="s">
        <v>61</v>
      </c>
      <c r="AV2358" t="s">
        <v>76</v>
      </c>
      <c r="AW2358" t="s">
        <v>623</v>
      </c>
    </row>
    <row r="2359" spans="1:49" x14ac:dyDescent="0.25">
      <c r="A2359" t="s">
        <v>77</v>
      </c>
      <c r="B2359" s="3" t="s">
        <v>46</v>
      </c>
      <c r="C2359" t="s">
        <v>47</v>
      </c>
      <c r="D2359" s="2" t="str">
        <f t="shared" si="177"/>
        <v>2005-08-18</v>
      </c>
      <c r="E2359" t="s">
        <v>108</v>
      </c>
      <c r="F2359" s="3">
        <f t="shared" si="176"/>
        <v>6</v>
      </c>
      <c r="G2359" t="s">
        <v>1648</v>
      </c>
      <c r="H2359" t="s">
        <v>67</v>
      </c>
      <c r="I2359" t="s">
        <v>67</v>
      </c>
      <c r="J2359" t="s">
        <v>67</v>
      </c>
      <c r="K2359" t="s">
        <v>67</v>
      </c>
      <c r="L2359" t="s">
        <v>67</v>
      </c>
      <c r="M2359" t="s">
        <v>67</v>
      </c>
      <c r="N2359" t="s">
        <v>67</v>
      </c>
      <c r="O2359" t="s">
        <v>67</v>
      </c>
      <c r="P2359" t="s">
        <v>67</v>
      </c>
      <c r="Q2359" t="s">
        <v>67</v>
      </c>
      <c r="R2359" t="s">
        <v>67</v>
      </c>
      <c r="S2359" t="s">
        <v>67</v>
      </c>
      <c r="T2359" t="s">
        <v>67</v>
      </c>
      <c r="U2359" t="s">
        <v>67</v>
      </c>
      <c r="V2359" t="s">
        <v>67</v>
      </c>
      <c r="W2359" t="s">
        <v>67</v>
      </c>
      <c r="X2359" t="s">
        <v>67</v>
      </c>
      <c r="Y2359" t="s">
        <v>67</v>
      </c>
      <c r="Z2359" t="s">
        <v>67</v>
      </c>
      <c r="AA2359" t="s">
        <v>67</v>
      </c>
      <c r="AB2359" t="s">
        <v>67</v>
      </c>
      <c r="AC2359" t="s">
        <v>67</v>
      </c>
      <c r="AD2359" t="s">
        <v>67</v>
      </c>
      <c r="AE2359" t="s">
        <v>67</v>
      </c>
      <c r="AF2359" t="s">
        <v>19</v>
      </c>
      <c r="AG2359" t="s">
        <v>4</v>
      </c>
      <c r="AH2359" t="s">
        <v>6</v>
      </c>
      <c r="AI2359" t="s">
        <v>23</v>
      </c>
      <c r="AJ2359" t="s">
        <v>53</v>
      </c>
      <c r="AT2359" t="s">
        <v>50</v>
      </c>
      <c r="AU2359" t="s">
        <v>83</v>
      </c>
      <c r="AV2359" t="s">
        <v>84</v>
      </c>
      <c r="AW2359" t="s">
        <v>246</v>
      </c>
    </row>
    <row r="2360" spans="1:49" x14ac:dyDescent="0.25">
      <c r="A2360" t="s">
        <v>157</v>
      </c>
      <c r="B2360" s="3" t="s">
        <v>46</v>
      </c>
      <c r="C2360" t="s">
        <v>47</v>
      </c>
      <c r="D2360" s="2" t="str">
        <f t="shared" si="177"/>
        <v>2006-01-16</v>
      </c>
      <c r="E2360" t="s">
        <v>227</v>
      </c>
      <c r="F2360" s="3">
        <f t="shared" si="176"/>
        <v>6</v>
      </c>
      <c r="G2360" t="s">
        <v>1540</v>
      </c>
      <c r="AJ2360" t="s">
        <v>50</v>
      </c>
      <c r="AK2360" t="s">
        <v>94</v>
      </c>
      <c r="AL2360" t="s">
        <v>95</v>
      </c>
      <c r="AM2360" t="s">
        <v>53</v>
      </c>
      <c r="AN2360" t="s">
        <v>70</v>
      </c>
      <c r="AO2360" t="s">
        <v>55</v>
      </c>
      <c r="AP2360" t="s">
        <v>72</v>
      </c>
      <c r="AQ2360" t="s">
        <v>201</v>
      </c>
      <c r="AR2360" t="s">
        <v>58</v>
      </c>
      <c r="AS2360" t="s">
        <v>59</v>
      </c>
      <c r="AT2360" t="s">
        <v>50</v>
      </c>
      <c r="AU2360" t="s">
        <v>83</v>
      </c>
      <c r="AV2360" t="s">
        <v>90</v>
      </c>
      <c r="AW2360" t="s">
        <v>169</v>
      </c>
    </row>
    <row r="2361" spans="1:49" x14ac:dyDescent="0.25">
      <c r="A2361" t="s">
        <v>913</v>
      </c>
      <c r="B2361" s="3" t="s">
        <v>46</v>
      </c>
      <c r="C2361" t="s">
        <v>106</v>
      </c>
      <c r="D2361" s="2" t="str">
        <f t="shared" si="177"/>
        <v>2018-08-13</v>
      </c>
      <c r="E2361" t="s">
        <v>490</v>
      </c>
      <c r="F2361" s="3">
        <f t="shared" si="176"/>
        <v>1</v>
      </c>
      <c r="G2361" t="s">
        <v>1517</v>
      </c>
      <c r="AJ2361" t="s">
        <v>50</v>
      </c>
      <c r="AK2361" t="s">
        <v>94</v>
      </c>
      <c r="AL2361" t="s">
        <v>95</v>
      </c>
      <c r="AM2361" t="s">
        <v>53</v>
      </c>
      <c r="AN2361" t="s">
        <v>70</v>
      </c>
      <c r="AO2361" t="s">
        <v>55</v>
      </c>
      <c r="AP2361" t="s">
        <v>72</v>
      </c>
      <c r="AQ2361" t="s">
        <v>201</v>
      </c>
      <c r="AR2361" t="s">
        <v>58</v>
      </c>
      <c r="AS2361" t="s">
        <v>59</v>
      </c>
      <c r="AT2361" t="s">
        <v>50</v>
      </c>
      <c r="AU2361" t="s">
        <v>83</v>
      </c>
      <c r="AV2361" t="s">
        <v>90</v>
      </c>
      <c r="AW2361" t="s">
        <v>169</v>
      </c>
    </row>
    <row r="2362" spans="1:49" x14ac:dyDescent="0.25">
      <c r="A2362" t="s">
        <v>85</v>
      </c>
      <c r="B2362" s="3" t="s">
        <v>46</v>
      </c>
      <c r="C2362" t="s">
        <v>47</v>
      </c>
      <c r="D2362" s="2" t="str">
        <f t="shared" si="177"/>
        <v>2004-07-08</v>
      </c>
      <c r="E2362" t="s">
        <v>133</v>
      </c>
      <c r="F2362" s="3">
        <f t="shared" si="176"/>
        <v>4</v>
      </c>
      <c r="G2362" t="s">
        <v>168</v>
      </c>
      <c r="H2362" t="s">
        <v>67</v>
      </c>
      <c r="I2362" t="s">
        <v>67</v>
      </c>
      <c r="J2362" t="s">
        <v>112</v>
      </c>
      <c r="K2362" t="s">
        <v>112</v>
      </c>
      <c r="L2362" t="s">
        <v>67</v>
      </c>
      <c r="M2362" t="s">
        <v>205</v>
      </c>
      <c r="N2362" t="s">
        <v>112</v>
      </c>
      <c r="O2362" t="s">
        <v>112</v>
      </c>
      <c r="P2362" t="s">
        <v>112</v>
      </c>
      <c r="Q2362" t="s">
        <v>67</v>
      </c>
      <c r="R2362" t="s">
        <v>67</v>
      </c>
      <c r="S2362" t="s">
        <v>67</v>
      </c>
      <c r="T2362" t="s">
        <v>67</v>
      </c>
      <c r="U2362" t="s">
        <v>66</v>
      </c>
      <c r="V2362" t="s">
        <v>66</v>
      </c>
      <c r="W2362" t="s">
        <v>66</v>
      </c>
      <c r="X2362" t="s">
        <v>112</v>
      </c>
      <c r="Y2362" t="s">
        <v>67</v>
      </c>
      <c r="Z2362" t="s">
        <v>205</v>
      </c>
      <c r="AA2362" t="s">
        <v>112</v>
      </c>
      <c r="AB2362" t="s">
        <v>67</v>
      </c>
      <c r="AC2362" t="s">
        <v>67</v>
      </c>
      <c r="AD2362" t="s">
        <v>66</v>
      </c>
      <c r="AE2362" t="s">
        <v>66</v>
      </c>
      <c r="AF2362" t="s">
        <v>17</v>
      </c>
      <c r="AG2362" t="s">
        <v>26</v>
      </c>
      <c r="AH2362" t="s">
        <v>23</v>
      </c>
      <c r="AI2362" t="s">
        <v>4</v>
      </c>
      <c r="AJ2362" t="s">
        <v>50</v>
      </c>
      <c r="AK2362" t="s">
        <v>51</v>
      </c>
      <c r="AL2362" t="s">
        <v>69</v>
      </c>
      <c r="AM2362" t="s">
        <v>50</v>
      </c>
      <c r="AN2362" t="s">
        <v>54</v>
      </c>
      <c r="AO2362" t="s">
        <v>55</v>
      </c>
      <c r="AP2362" t="s">
        <v>96</v>
      </c>
      <c r="AQ2362" t="s">
        <v>97</v>
      </c>
      <c r="AR2362" t="s">
        <v>58</v>
      </c>
      <c r="AS2362" t="s">
        <v>179</v>
      </c>
      <c r="AT2362" t="s">
        <v>50</v>
      </c>
      <c r="AU2362" t="s">
        <v>75</v>
      </c>
      <c r="AV2362" t="s">
        <v>90</v>
      </c>
      <c r="AW2362" t="s">
        <v>304</v>
      </c>
    </row>
    <row r="2363" spans="1:49" x14ac:dyDescent="0.25">
      <c r="A2363" t="s">
        <v>229</v>
      </c>
      <c r="B2363" s="3" t="s">
        <v>46</v>
      </c>
      <c r="C2363" t="s">
        <v>47</v>
      </c>
      <c r="D2363" s="2" t="str">
        <f t="shared" si="177"/>
        <v>2004-07-21</v>
      </c>
      <c r="E2363" t="s">
        <v>204</v>
      </c>
      <c r="F2363" s="3">
        <f t="shared" si="176"/>
        <v>4</v>
      </c>
      <c r="G2363" t="s">
        <v>1687</v>
      </c>
      <c r="AJ2363" t="s">
        <v>53</v>
      </c>
      <c r="AT2363" t="s">
        <v>50</v>
      </c>
      <c r="AU2363" t="s">
        <v>61</v>
      </c>
      <c r="AV2363" t="s">
        <v>128</v>
      </c>
      <c r="AW2363" t="s">
        <v>215</v>
      </c>
    </row>
    <row r="2364" spans="1:49" x14ac:dyDescent="0.25">
      <c r="A2364" t="s">
        <v>85</v>
      </c>
      <c r="B2364" s="3" t="s">
        <v>46</v>
      </c>
      <c r="C2364" t="s">
        <v>47</v>
      </c>
      <c r="D2364" s="2" t="str">
        <f t="shared" si="177"/>
        <v>2003-12-15</v>
      </c>
      <c r="E2364" t="s">
        <v>135</v>
      </c>
      <c r="F2364" s="3">
        <f t="shared" si="176"/>
        <v>12</v>
      </c>
      <c r="G2364" t="s">
        <v>320</v>
      </c>
      <c r="H2364" t="s">
        <v>67</v>
      </c>
      <c r="I2364" t="s">
        <v>67</v>
      </c>
      <c r="J2364" t="s">
        <v>67</v>
      </c>
      <c r="K2364" t="s">
        <v>67</v>
      </c>
      <c r="L2364" t="s">
        <v>67</v>
      </c>
      <c r="M2364" t="s">
        <v>112</v>
      </c>
      <c r="N2364" t="s">
        <v>67</v>
      </c>
      <c r="O2364" t="s">
        <v>67</v>
      </c>
      <c r="P2364" t="s">
        <v>67</v>
      </c>
      <c r="Q2364" t="s">
        <v>67</v>
      </c>
      <c r="R2364" t="s">
        <v>112</v>
      </c>
      <c r="S2364" t="s">
        <v>67</v>
      </c>
      <c r="T2364" t="s">
        <v>67</v>
      </c>
      <c r="U2364" t="s">
        <v>67</v>
      </c>
      <c r="V2364" t="s">
        <v>67</v>
      </c>
      <c r="W2364" t="s">
        <v>67</v>
      </c>
      <c r="X2364" t="s">
        <v>66</v>
      </c>
      <c r="Y2364" t="s">
        <v>112</v>
      </c>
      <c r="Z2364" t="s">
        <v>112</v>
      </c>
      <c r="AA2364" t="s">
        <v>67</v>
      </c>
      <c r="AB2364" t="s">
        <v>67</v>
      </c>
      <c r="AC2364" t="s">
        <v>67</v>
      </c>
      <c r="AD2364" t="s">
        <v>67</v>
      </c>
      <c r="AE2364" t="s">
        <v>67</v>
      </c>
      <c r="AF2364" t="s">
        <v>10</v>
      </c>
      <c r="AI2364" t="s">
        <v>3</v>
      </c>
      <c r="AJ2364" t="s">
        <v>53</v>
      </c>
      <c r="AK2364" t="s">
        <v>94</v>
      </c>
      <c r="AL2364" t="s">
        <v>95</v>
      </c>
      <c r="AM2364" t="s">
        <v>53</v>
      </c>
      <c r="AN2364" t="s">
        <v>206</v>
      </c>
      <c r="AO2364" t="s">
        <v>55</v>
      </c>
      <c r="AP2364" t="s">
        <v>56</v>
      </c>
      <c r="AQ2364" t="s">
        <v>97</v>
      </c>
      <c r="AR2364" t="s">
        <v>58</v>
      </c>
      <c r="AS2364" t="s">
        <v>59</v>
      </c>
      <c r="AT2364" t="s">
        <v>53</v>
      </c>
      <c r="AW2364" t="s">
        <v>327</v>
      </c>
    </row>
    <row r="2365" spans="1:49" x14ac:dyDescent="0.25">
      <c r="A2365" t="s">
        <v>85</v>
      </c>
      <c r="B2365" s="3" t="s">
        <v>46</v>
      </c>
      <c r="C2365" t="s">
        <v>47</v>
      </c>
      <c r="D2365" s="2" t="str">
        <f t="shared" si="177"/>
        <v>2005-07-13</v>
      </c>
      <c r="E2365" t="s">
        <v>159</v>
      </c>
      <c r="F2365" s="3">
        <f t="shared" si="176"/>
        <v>5</v>
      </c>
      <c r="G2365" t="s">
        <v>186</v>
      </c>
      <c r="H2365" t="s">
        <v>67</v>
      </c>
      <c r="I2365" t="s">
        <v>67</v>
      </c>
      <c r="J2365" t="s">
        <v>67</v>
      </c>
      <c r="K2365" t="s">
        <v>66</v>
      </c>
      <c r="L2365" t="s">
        <v>112</v>
      </c>
      <c r="M2365" t="s">
        <v>112</v>
      </c>
      <c r="N2365" t="s">
        <v>67</v>
      </c>
      <c r="O2365" t="s">
        <v>112</v>
      </c>
      <c r="P2365" t="s">
        <v>67</v>
      </c>
      <c r="Q2365" t="s">
        <v>112</v>
      </c>
      <c r="R2365" t="s">
        <v>112</v>
      </c>
      <c r="S2365" t="s">
        <v>67</v>
      </c>
      <c r="T2365" t="s">
        <v>67</v>
      </c>
      <c r="U2365" t="s">
        <v>67</v>
      </c>
      <c r="V2365" t="s">
        <v>66</v>
      </c>
      <c r="W2365" t="s">
        <v>67</v>
      </c>
      <c r="X2365" t="s">
        <v>67</v>
      </c>
      <c r="Y2365" t="s">
        <v>205</v>
      </c>
      <c r="Z2365" t="s">
        <v>112</v>
      </c>
      <c r="AA2365" t="s">
        <v>66</v>
      </c>
      <c r="AB2365" t="s">
        <v>67</v>
      </c>
      <c r="AC2365" t="s">
        <v>66</v>
      </c>
      <c r="AD2365" t="s">
        <v>66</v>
      </c>
      <c r="AE2365" t="s">
        <v>66</v>
      </c>
      <c r="AF2365" t="s">
        <v>9</v>
      </c>
      <c r="AG2365" t="s">
        <v>6</v>
      </c>
      <c r="AH2365" t="s">
        <v>13</v>
      </c>
      <c r="AI2365" t="s">
        <v>6</v>
      </c>
      <c r="AJ2365" t="s">
        <v>50</v>
      </c>
      <c r="AK2365" t="s">
        <v>94</v>
      </c>
      <c r="AL2365" t="s">
        <v>88</v>
      </c>
      <c r="AM2365" t="s">
        <v>50</v>
      </c>
      <c r="AN2365" t="s">
        <v>54</v>
      </c>
      <c r="AO2365" t="s">
        <v>55</v>
      </c>
      <c r="AP2365" t="s">
        <v>96</v>
      </c>
      <c r="AQ2365" t="s">
        <v>97</v>
      </c>
      <c r="AR2365" t="s">
        <v>58</v>
      </c>
      <c r="AS2365" t="s">
        <v>74</v>
      </c>
    </row>
    <row r="2366" spans="1:49" x14ac:dyDescent="0.25">
      <c r="A2366" t="s">
        <v>157</v>
      </c>
      <c r="B2366" s="3" t="s">
        <v>46</v>
      </c>
      <c r="C2366" t="s">
        <v>47</v>
      </c>
      <c r="D2366" s="2" t="str">
        <f t="shared" si="177"/>
        <v>2005-08-09</v>
      </c>
      <c r="E2366" t="s">
        <v>92</v>
      </c>
      <c r="F2366" s="3">
        <f t="shared" si="176"/>
        <v>5</v>
      </c>
      <c r="G2366" t="s">
        <v>1684</v>
      </c>
      <c r="H2366" t="s">
        <v>67</v>
      </c>
      <c r="I2366" t="s">
        <v>66</v>
      </c>
      <c r="J2366" t="s">
        <v>66</v>
      </c>
      <c r="K2366" t="s">
        <v>205</v>
      </c>
      <c r="L2366" t="s">
        <v>67</v>
      </c>
      <c r="M2366" t="s">
        <v>66</v>
      </c>
      <c r="N2366" t="s">
        <v>66</v>
      </c>
      <c r="O2366" t="s">
        <v>66</v>
      </c>
      <c r="P2366" t="s">
        <v>66</v>
      </c>
      <c r="Q2366" t="s">
        <v>66</v>
      </c>
      <c r="R2366" t="s">
        <v>67</v>
      </c>
      <c r="S2366" t="s">
        <v>67</v>
      </c>
      <c r="T2366" t="s">
        <v>67</v>
      </c>
      <c r="U2366" t="s">
        <v>67</v>
      </c>
      <c r="V2366" t="s">
        <v>67</v>
      </c>
      <c r="W2366" t="s">
        <v>66</v>
      </c>
      <c r="X2366" t="s">
        <v>67</v>
      </c>
      <c r="Y2366" t="s">
        <v>66</v>
      </c>
      <c r="Z2366" t="s">
        <v>67</v>
      </c>
      <c r="AA2366" t="s">
        <v>112</v>
      </c>
      <c r="AB2366" t="s">
        <v>112</v>
      </c>
      <c r="AC2366" t="s">
        <v>67</v>
      </c>
      <c r="AD2366" t="s">
        <v>67</v>
      </c>
      <c r="AE2366" t="s">
        <v>67</v>
      </c>
      <c r="AF2366" t="s">
        <v>24</v>
      </c>
      <c r="AG2366" t="s">
        <v>17</v>
      </c>
      <c r="AH2366" t="s">
        <v>6</v>
      </c>
      <c r="AI2366" t="s">
        <v>17</v>
      </c>
      <c r="AJ2366" t="s">
        <v>50</v>
      </c>
      <c r="AK2366" t="s">
        <v>94</v>
      </c>
      <c r="AL2366" t="s">
        <v>95</v>
      </c>
      <c r="AM2366" t="s">
        <v>53</v>
      </c>
      <c r="AN2366" t="s">
        <v>70</v>
      </c>
      <c r="AO2366" t="s">
        <v>261</v>
      </c>
      <c r="AP2366" t="s">
        <v>72</v>
      </c>
      <c r="AQ2366" t="s">
        <v>447</v>
      </c>
      <c r="AR2366" t="s">
        <v>81</v>
      </c>
      <c r="AS2366" t="s">
        <v>59</v>
      </c>
      <c r="AT2366" t="s">
        <v>50</v>
      </c>
      <c r="AU2366" t="s">
        <v>83</v>
      </c>
      <c r="AV2366" t="s">
        <v>84</v>
      </c>
      <c r="AW2366" t="s">
        <v>160</v>
      </c>
    </row>
    <row r="2367" spans="1:49" x14ac:dyDescent="0.25">
      <c r="A2367" t="s">
        <v>85</v>
      </c>
      <c r="B2367" s="3" t="s">
        <v>46</v>
      </c>
      <c r="C2367" t="s">
        <v>47</v>
      </c>
      <c r="D2367" s="2" t="str">
        <f t="shared" si="177"/>
        <v>2005-02-01</v>
      </c>
      <c r="E2367" t="s">
        <v>79</v>
      </c>
      <c r="F2367" s="3">
        <f t="shared" si="176"/>
        <v>8</v>
      </c>
      <c r="G2367" t="s">
        <v>251</v>
      </c>
      <c r="AT2367" t="s">
        <v>50</v>
      </c>
      <c r="AU2367" t="s">
        <v>127</v>
      </c>
      <c r="AV2367" t="s">
        <v>90</v>
      </c>
      <c r="AW2367" t="s">
        <v>1046</v>
      </c>
    </row>
    <row r="2368" spans="1:49" x14ac:dyDescent="0.25">
      <c r="A2368" t="s">
        <v>292</v>
      </c>
      <c r="B2368" s="3" t="s">
        <v>46</v>
      </c>
      <c r="C2368" t="s">
        <v>106</v>
      </c>
      <c r="D2368" s="2" t="str">
        <f t="shared" si="177"/>
        <v>2015-03-06</v>
      </c>
      <c r="E2368" t="s">
        <v>576</v>
      </c>
      <c r="F2368" s="3">
        <f t="shared" si="176"/>
        <v>7</v>
      </c>
      <c r="G2368" t="s">
        <v>1126</v>
      </c>
      <c r="AT2368" t="s">
        <v>50</v>
      </c>
      <c r="AU2368" t="s">
        <v>127</v>
      </c>
      <c r="AV2368" t="s">
        <v>90</v>
      </c>
      <c r="AW2368" t="s">
        <v>1046</v>
      </c>
    </row>
    <row r="2369" spans="1:49" x14ac:dyDescent="0.25">
      <c r="A2369" t="s">
        <v>1688</v>
      </c>
      <c r="B2369" s="3" t="s">
        <v>46</v>
      </c>
      <c r="C2369" t="s">
        <v>47</v>
      </c>
      <c r="D2369" s="2" t="str">
        <f t="shared" si="177"/>
        <v>2006-01-12</v>
      </c>
      <c r="E2369" t="s">
        <v>1193</v>
      </c>
      <c r="F2369" s="3">
        <f t="shared" si="176"/>
        <v>12</v>
      </c>
      <c r="G2369" t="s">
        <v>124</v>
      </c>
      <c r="H2369" t="s">
        <v>66</v>
      </c>
      <c r="I2369" t="s">
        <v>66</v>
      </c>
      <c r="J2369" t="s">
        <v>66</v>
      </c>
      <c r="K2369" t="s">
        <v>66</v>
      </c>
      <c r="L2369" t="s">
        <v>66</v>
      </c>
      <c r="M2369" t="s">
        <v>67</v>
      </c>
      <c r="N2369" t="s">
        <v>66</v>
      </c>
      <c r="O2369" t="s">
        <v>112</v>
      </c>
      <c r="P2369" t="s">
        <v>67</v>
      </c>
      <c r="Q2369" t="s">
        <v>112</v>
      </c>
      <c r="R2369" t="s">
        <v>112</v>
      </c>
      <c r="S2369" t="s">
        <v>66</v>
      </c>
      <c r="T2369" t="s">
        <v>66</v>
      </c>
      <c r="U2369" t="s">
        <v>66</v>
      </c>
      <c r="V2369" t="s">
        <v>66</v>
      </c>
      <c r="W2369" t="s">
        <v>66</v>
      </c>
      <c r="X2369" t="s">
        <v>66</v>
      </c>
      <c r="Y2369" t="s">
        <v>112</v>
      </c>
      <c r="Z2369" t="s">
        <v>66</v>
      </c>
      <c r="AA2369" t="s">
        <v>66</v>
      </c>
      <c r="AB2369" t="s">
        <v>66</v>
      </c>
      <c r="AC2369" t="s">
        <v>66</v>
      </c>
      <c r="AD2369" t="s">
        <v>66</v>
      </c>
      <c r="AE2369" t="s">
        <v>66</v>
      </c>
      <c r="AF2369" t="s">
        <v>15</v>
      </c>
      <c r="AG2369" t="s">
        <v>6</v>
      </c>
      <c r="AH2369" t="s">
        <v>20</v>
      </c>
      <c r="AI2369" t="s">
        <v>25</v>
      </c>
      <c r="AJ2369" t="s">
        <v>50</v>
      </c>
      <c r="AK2369" t="s">
        <v>94</v>
      </c>
      <c r="AL2369" t="s">
        <v>95</v>
      </c>
      <c r="AM2369" t="s">
        <v>53</v>
      </c>
      <c r="AN2369" t="s">
        <v>70</v>
      </c>
      <c r="AO2369" t="s">
        <v>207</v>
      </c>
      <c r="AP2369" t="s">
        <v>56</v>
      </c>
      <c r="AQ2369" t="s">
        <v>73</v>
      </c>
      <c r="AR2369" t="s">
        <v>58</v>
      </c>
      <c r="AS2369" t="s">
        <v>74</v>
      </c>
      <c r="AT2369" t="s">
        <v>50</v>
      </c>
      <c r="AU2369" t="s">
        <v>83</v>
      </c>
      <c r="AV2369" t="s">
        <v>120</v>
      </c>
      <c r="AW2369" t="s">
        <v>635</v>
      </c>
    </row>
    <row r="2370" spans="1:49" x14ac:dyDescent="0.25">
      <c r="A2370" t="s">
        <v>45</v>
      </c>
      <c r="B2370" s="3" t="s">
        <v>46</v>
      </c>
      <c r="C2370" t="s">
        <v>47</v>
      </c>
      <c r="D2370" s="2" t="str">
        <f t="shared" si="177"/>
        <v>2005-01-14</v>
      </c>
      <c r="E2370" t="s">
        <v>92</v>
      </c>
      <c r="F2370" s="3">
        <f t="shared" si="176"/>
        <v>5</v>
      </c>
      <c r="G2370" t="s">
        <v>166</v>
      </c>
      <c r="AJ2370" t="s">
        <v>50</v>
      </c>
      <c r="AK2370" t="s">
        <v>51</v>
      </c>
      <c r="AL2370" t="s">
        <v>95</v>
      </c>
      <c r="AM2370" t="s">
        <v>53</v>
      </c>
      <c r="AN2370" t="s">
        <v>54</v>
      </c>
      <c r="AO2370" t="s">
        <v>55</v>
      </c>
      <c r="AP2370" t="s">
        <v>72</v>
      </c>
      <c r="AQ2370" t="s">
        <v>57</v>
      </c>
      <c r="AR2370" t="s">
        <v>58</v>
      </c>
      <c r="AS2370" t="s">
        <v>208</v>
      </c>
      <c r="AT2370" t="s">
        <v>50</v>
      </c>
      <c r="AU2370" t="s">
        <v>127</v>
      </c>
      <c r="AV2370" t="s">
        <v>62</v>
      </c>
      <c r="AW2370" t="s">
        <v>881</v>
      </c>
    </row>
    <row r="2371" spans="1:49" x14ac:dyDescent="0.25">
      <c r="A2371" t="s">
        <v>317</v>
      </c>
      <c r="B2371" s="3" t="s">
        <v>46</v>
      </c>
      <c r="C2371" t="s">
        <v>106</v>
      </c>
      <c r="D2371" s="2" t="str">
        <f t="shared" si="177"/>
        <v>2013-02-11</v>
      </c>
      <c r="E2371" t="s">
        <v>542</v>
      </c>
      <c r="F2371" s="3">
        <f t="shared" si="176"/>
        <v>3</v>
      </c>
      <c r="G2371" t="s">
        <v>1689</v>
      </c>
      <c r="AJ2371" t="s">
        <v>50</v>
      </c>
      <c r="AK2371" t="s">
        <v>51</v>
      </c>
      <c r="AL2371" t="s">
        <v>95</v>
      </c>
      <c r="AM2371" t="s">
        <v>53</v>
      </c>
      <c r="AN2371" t="s">
        <v>54</v>
      </c>
      <c r="AO2371" t="s">
        <v>55</v>
      </c>
      <c r="AP2371" t="s">
        <v>72</v>
      </c>
      <c r="AQ2371" t="s">
        <v>57</v>
      </c>
      <c r="AR2371" t="s">
        <v>58</v>
      </c>
      <c r="AS2371" t="s">
        <v>208</v>
      </c>
      <c r="AT2371" t="s">
        <v>50</v>
      </c>
      <c r="AU2371" t="s">
        <v>127</v>
      </c>
      <c r="AV2371" t="s">
        <v>62</v>
      </c>
      <c r="AW2371" t="s">
        <v>881</v>
      </c>
    </row>
    <row r="2372" spans="1:49" x14ac:dyDescent="0.25">
      <c r="A2372" t="s">
        <v>45</v>
      </c>
      <c r="B2372" s="3" t="s">
        <v>46</v>
      </c>
      <c r="C2372" t="s">
        <v>47</v>
      </c>
      <c r="D2372" s="2" t="str">
        <f t="shared" si="177"/>
        <v>2005-01-13</v>
      </c>
      <c r="E2372" t="s">
        <v>271</v>
      </c>
      <c r="F2372" s="3">
        <f t="shared" si="176"/>
        <v>6</v>
      </c>
      <c r="G2372" t="s">
        <v>934</v>
      </c>
      <c r="AJ2372" t="s">
        <v>50</v>
      </c>
      <c r="AK2372" t="s">
        <v>94</v>
      </c>
      <c r="AL2372" t="s">
        <v>88</v>
      </c>
      <c r="AM2372" t="s">
        <v>53</v>
      </c>
      <c r="AN2372" t="s">
        <v>54</v>
      </c>
      <c r="AO2372" t="s">
        <v>55</v>
      </c>
      <c r="AP2372" t="s">
        <v>56</v>
      </c>
      <c r="AQ2372" t="s">
        <v>57</v>
      </c>
      <c r="AR2372" t="s">
        <v>58</v>
      </c>
      <c r="AS2372" t="s">
        <v>74</v>
      </c>
      <c r="AT2372" t="s">
        <v>50</v>
      </c>
      <c r="AU2372" t="s">
        <v>61</v>
      </c>
      <c r="AV2372" t="s">
        <v>62</v>
      </c>
      <c r="AW2372" t="s">
        <v>187</v>
      </c>
    </row>
    <row r="2373" spans="1:49" x14ac:dyDescent="0.25">
      <c r="A2373" t="s">
        <v>85</v>
      </c>
      <c r="B2373" s="3" t="s">
        <v>46</v>
      </c>
      <c r="C2373" t="s">
        <v>47</v>
      </c>
      <c r="D2373" s="2" t="str">
        <f t="shared" si="177"/>
        <v>2005-07-22</v>
      </c>
      <c r="E2373" t="s">
        <v>108</v>
      </c>
      <c r="F2373" s="3">
        <f t="shared" si="176"/>
        <v>6</v>
      </c>
      <c r="G2373" t="s">
        <v>1690</v>
      </c>
      <c r="H2373" t="s">
        <v>66</v>
      </c>
      <c r="I2373" t="s">
        <v>67</v>
      </c>
      <c r="J2373" t="s">
        <v>67</v>
      </c>
      <c r="K2373" t="s">
        <v>67</v>
      </c>
      <c r="L2373" t="s">
        <v>66</v>
      </c>
      <c r="M2373" t="s">
        <v>67</v>
      </c>
      <c r="N2373" t="s">
        <v>66</v>
      </c>
      <c r="O2373" t="s">
        <v>66</v>
      </c>
      <c r="P2373" t="s">
        <v>66</v>
      </c>
      <c r="Q2373" t="s">
        <v>66</v>
      </c>
      <c r="R2373" t="s">
        <v>67</v>
      </c>
      <c r="S2373" t="s">
        <v>66</v>
      </c>
      <c r="T2373" t="s">
        <v>66</v>
      </c>
      <c r="U2373" t="s">
        <v>66</v>
      </c>
      <c r="V2373" t="s">
        <v>66</v>
      </c>
      <c r="W2373" t="s">
        <v>66</v>
      </c>
      <c r="X2373" t="s">
        <v>66</v>
      </c>
      <c r="Y2373" t="s">
        <v>67</v>
      </c>
      <c r="Z2373" t="s">
        <v>67</v>
      </c>
      <c r="AA2373" t="s">
        <v>66</v>
      </c>
      <c r="AB2373" t="s">
        <v>67</v>
      </c>
      <c r="AC2373" t="s">
        <v>66</v>
      </c>
      <c r="AD2373" t="s">
        <v>66</v>
      </c>
      <c r="AE2373" t="s">
        <v>67</v>
      </c>
      <c r="AF2373" t="s">
        <v>5</v>
      </c>
      <c r="AG2373" t="s">
        <v>25</v>
      </c>
      <c r="AH2373" t="s">
        <v>5</v>
      </c>
      <c r="AI2373" t="s">
        <v>15</v>
      </c>
      <c r="AJ2373" t="s">
        <v>50</v>
      </c>
      <c r="AK2373" t="s">
        <v>94</v>
      </c>
      <c r="AL2373" t="s">
        <v>95</v>
      </c>
      <c r="AM2373" t="s">
        <v>50</v>
      </c>
      <c r="AN2373" t="s">
        <v>200</v>
      </c>
      <c r="AO2373" t="s">
        <v>55</v>
      </c>
      <c r="AP2373" t="s">
        <v>56</v>
      </c>
      <c r="AQ2373" t="s">
        <v>447</v>
      </c>
      <c r="AR2373" t="s">
        <v>58</v>
      </c>
      <c r="AS2373" t="s">
        <v>74</v>
      </c>
      <c r="AT2373" t="s">
        <v>50</v>
      </c>
      <c r="AU2373" t="s">
        <v>61</v>
      </c>
      <c r="AV2373" t="s">
        <v>90</v>
      </c>
      <c r="AW2373" t="s">
        <v>190</v>
      </c>
    </row>
    <row r="2374" spans="1:49" x14ac:dyDescent="0.25">
      <c r="A2374" t="s">
        <v>109</v>
      </c>
      <c r="B2374" s="3" t="s">
        <v>46</v>
      </c>
      <c r="C2374" t="s">
        <v>47</v>
      </c>
      <c r="D2374" s="2" t="str">
        <f t="shared" si="177"/>
        <v>2005-01-11</v>
      </c>
      <c r="E2374" t="s">
        <v>111</v>
      </c>
      <c r="F2374" s="3">
        <f t="shared" si="176"/>
        <v>4</v>
      </c>
      <c r="G2374" t="s">
        <v>263</v>
      </c>
      <c r="AJ2374" t="s">
        <v>50</v>
      </c>
      <c r="AK2374" t="s">
        <v>94</v>
      </c>
      <c r="AL2374" t="s">
        <v>52</v>
      </c>
      <c r="AM2374" t="s">
        <v>53</v>
      </c>
      <c r="AN2374" t="s">
        <v>70</v>
      </c>
      <c r="AO2374" t="s">
        <v>55</v>
      </c>
      <c r="AP2374" t="s">
        <v>72</v>
      </c>
      <c r="AR2374" t="s">
        <v>58</v>
      </c>
      <c r="AS2374" t="s">
        <v>74</v>
      </c>
      <c r="AT2374" t="s">
        <v>50</v>
      </c>
      <c r="AU2374" t="s">
        <v>83</v>
      </c>
      <c r="AV2374" t="s">
        <v>84</v>
      </c>
      <c r="AW2374" t="s">
        <v>514</v>
      </c>
    </row>
    <row r="2375" spans="1:49" x14ac:dyDescent="0.25">
      <c r="A2375" t="s">
        <v>63</v>
      </c>
      <c r="B2375" s="3" t="s">
        <v>46</v>
      </c>
      <c r="C2375" t="s">
        <v>47</v>
      </c>
      <c r="D2375" s="2" t="str">
        <f t="shared" si="177"/>
        <v>2005-01-18</v>
      </c>
      <c r="E2375" t="s">
        <v>65</v>
      </c>
      <c r="F2375" s="3">
        <f t="shared" si="176"/>
        <v>4</v>
      </c>
      <c r="G2375" t="s">
        <v>209</v>
      </c>
      <c r="AJ2375" t="s">
        <v>50</v>
      </c>
      <c r="AK2375" t="s">
        <v>51</v>
      </c>
      <c r="AL2375" t="s">
        <v>69</v>
      </c>
      <c r="AM2375" t="s">
        <v>53</v>
      </c>
      <c r="AN2375" t="s">
        <v>54</v>
      </c>
      <c r="AO2375" t="s">
        <v>55</v>
      </c>
      <c r="AP2375" t="s">
        <v>72</v>
      </c>
      <c r="AQ2375" t="s">
        <v>73</v>
      </c>
      <c r="AR2375" t="s">
        <v>58</v>
      </c>
      <c r="AS2375" t="s">
        <v>74</v>
      </c>
      <c r="AT2375" t="s">
        <v>50</v>
      </c>
      <c r="AU2375" t="s">
        <v>83</v>
      </c>
      <c r="AV2375" t="s">
        <v>76</v>
      </c>
      <c r="AW2375" t="s">
        <v>795</v>
      </c>
    </row>
    <row r="2376" spans="1:49" x14ac:dyDescent="0.25">
      <c r="A2376" t="s">
        <v>229</v>
      </c>
      <c r="B2376" s="3" t="s">
        <v>46</v>
      </c>
      <c r="C2376" t="s">
        <v>47</v>
      </c>
      <c r="D2376" s="2" t="str">
        <f t="shared" si="177"/>
        <v>2005-01-20</v>
      </c>
      <c r="E2376" t="s">
        <v>204</v>
      </c>
      <c r="F2376" s="3">
        <f t="shared" si="176"/>
        <v>3</v>
      </c>
      <c r="G2376" t="s">
        <v>91</v>
      </c>
      <c r="H2376" t="s">
        <v>66</v>
      </c>
      <c r="I2376" t="s">
        <v>66</v>
      </c>
      <c r="J2376" t="s">
        <v>66</v>
      </c>
      <c r="K2376" t="s">
        <v>66</v>
      </c>
      <c r="L2376" t="s">
        <v>66</v>
      </c>
      <c r="M2376" t="s">
        <v>66</v>
      </c>
      <c r="N2376" t="s">
        <v>66</v>
      </c>
      <c r="O2376" t="s">
        <v>66</v>
      </c>
      <c r="P2376" t="s">
        <v>66</v>
      </c>
      <c r="Q2376" t="s">
        <v>66</v>
      </c>
      <c r="R2376" t="s">
        <v>66</v>
      </c>
      <c r="S2376" t="s">
        <v>66</v>
      </c>
      <c r="T2376" t="s">
        <v>66</v>
      </c>
      <c r="U2376" t="s">
        <v>66</v>
      </c>
      <c r="V2376" t="s">
        <v>66</v>
      </c>
      <c r="W2376" t="s">
        <v>66</v>
      </c>
      <c r="X2376" t="s">
        <v>66</v>
      </c>
      <c r="Y2376" t="s">
        <v>66</v>
      </c>
      <c r="Z2376" t="s">
        <v>66</v>
      </c>
      <c r="AA2376" t="s">
        <v>66</v>
      </c>
      <c r="AB2376" t="s">
        <v>66</v>
      </c>
      <c r="AC2376" t="s">
        <v>66</v>
      </c>
      <c r="AD2376" t="s">
        <v>66</v>
      </c>
      <c r="AE2376" t="s">
        <v>66</v>
      </c>
      <c r="AF2376" t="s">
        <v>19</v>
      </c>
      <c r="AG2376" t="s">
        <v>4</v>
      </c>
      <c r="AH2376" t="s">
        <v>19</v>
      </c>
      <c r="AI2376" t="s">
        <v>3</v>
      </c>
      <c r="AJ2376" t="s">
        <v>50</v>
      </c>
      <c r="AK2376" t="s">
        <v>51</v>
      </c>
      <c r="AL2376" t="s">
        <v>95</v>
      </c>
      <c r="AM2376" t="s">
        <v>53</v>
      </c>
      <c r="AN2376" t="s">
        <v>206</v>
      </c>
      <c r="AO2376" t="s">
        <v>55</v>
      </c>
      <c r="AP2376" t="s">
        <v>119</v>
      </c>
      <c r="AQ2376" t="s">
        <v>233</v>
      </c>
      <c r="AR2376" t="s">
        <v>58</v>
      </c>
      <c r="AS2376" t="s">
        <v>145</v>
      </c>
      <c r="AT2376" t="s">
        <v>50</v>
      </c>
      <c r="AU2376" t="s">
        <v>61</v>
      </c>
      <c r="AV2376" t="s">
        <v>232</v>
      </c>
      <c r="AW2376" t="s">
        <v>859</v>
      </c>
    </row>
    <row r="2377" spans="1:49" x14ac:dyDescent="0.25">
      <c r="A2377" t="s">
        <v>77</v>
      </c>
      <c r="B2377" s="3" t="s">
        <v>46</v>
      </c>
      <c r="C2377" t="s">
        <v>47</v>
      </c>
      <c r="D2377" s="2" t="str">
        <f t="shared" si="177"/>
        <v>2005-08-18</v>
      </c>
      <c r="E2377" t="s">
        <v>108</v>
      </c>
      <c r="F2377" s="3">
        <f t="shared" si="176"/>
        <v>6</v>
      </c>
      <c r="G2377" t="s">
        <v>1648</v>
      </c>
      <c r="H2377" t="s">
        <v>67</v>
      </c>
      <c r="I2377" t="s">
        <v>67</v>
      </c>
      <c r="J2377" t="s">
        <v>67</v>
      </c>
      <c r="K2377" t="s">
        <v>67</v>
      </c>
      <c r="L2377" t="s">
        <v>67</v>
      </c>
      <c r="M2377" t="s">
        <v>112</v>
      </c>
      <c r="N2377" t="s">
        <v>112</v>
      </c>
      <c r="O2377" t="s">
        <v>67</v>
      </c>
      <c r="P2377" t="s">
        <v>67</v>
      </c>
      <c r="Q2377" t="s">
        <v>67</v>
      </c>
      <c r="R2377" t="s">
        <v>67</v>
      </c>
      <c r="S2377" t="s">
        <v>67</v>
      </c>
      <c r="T2377" t="s">
        <v>67</v>
      </c>
      <c r="U2377" t="s">
        <v>67</v>
      </c>
      <c r="V2377" t="s">
        <v>67</v>
      </c>
      <c r="W2377" t="s">
        <v>67</v>
      </c>
      <c r="X2377" t="s">
        <v>67</v>
      </c>
      <c r="Y2377" t="s">
        <v>112</v>
      </c>
      <c r="Z2377" t="s">
        <v>112</v>
      </c>
      <c r="AA2377" t="s">
        <v>67</v>
      </c>
      <c r="AB2377" t="s">
        <v>67</v>
      </c>
      <c r="AC2377" t="s">
        <v>67</v>
      </c>
      <c r="AD2377" t="s">
        <v>67</v>
      </c>
      <c r="AE2377" t="s">
        <v>67</v>
      </c>
      <c r="AF2377" t="s">
        <v>26</v>
      </c>
      <c r="AG2377" t="s">
        <v>6</v>
      </c>
      <c r="AH2377" t="s">
        <v>20</v>
      </c>
      <c r="AI2377" t="s">
        <v>19</v>
      </c>
      <c r="AJ2377" t="s">
        <v>53</v>
      </c>
      <c r="AT2377" t="s">
        <v>50</v>
      </c>
      <c r="AU2377" t="s">
        <v>61</v>
      </c>
      <c r="AV2377" t="s">
        <v>84</v>
      </c>
      <c r="AW2377" t="s">
        <v>246</v>
      </c>
    </row>
    <row r="2378" spans="1:49" x14ac:dyDescent="0.25">
      <c r="A2378" t="s">
        <v>188</v>
      </c>
      <c r="B2378" s="3" t="s">
        <v>46</v>
      </c>
      <c r="C2378" t="s">
        <v>47</v>
      </c>
      <c r="D2378" s="2" t="str">
        <f t="shared" si="177"/>
        <v>2012-12-17</v>
      </c>
      <c r="E2378" t="s">
        <v>781</v>
      </c>
      <c r="F2378" s="3">
        <f t="shared" si="176"/>
        <v>6</v>
      </c>
      <c r="G2378" t="s">
        <v>235</v>
      </c>
      <c r="H2378" t="s">
        <v>67</v>
      </c>
      <c r="I2378" t="s">
        <v>67</v>
      </c>
      <c r="J2378" t="s">
        <v>67</v>
      </c>
      <c r="K2378" t="s">
        <v>67</v>
      </c>
      <c r="L2378" t="s">
        <v>67</v>
      </c>
      <c r="M2378" t="s">
        <v>112</v>
      </c>
      <c r="N2378" t="s">
        <v>112</v>
      </c>
      <c r="O2378" t="s">
        <v>67</v>
      </c>
      <c r="P2378" t="s">
        <v>67</v>
      </c>
      <c r="Q2378" t="s">
        <v>67</v>
      </c>
      <c r="R2378" t="s">
        <v>67</v>
      </c>
      <c r="S2378" t="s">
        <v>67</v>
      </c>
      <c r="T2378" t="s">
        <v>67</v>
      </c>
      <c r="U2378" t="s">
        <v>67</v>
      </c>
      <c r="V2378" t="s">
        <v>67</v>
      </c>
      <c r="W2378" t="s">
        <v>67</v>
      </c>
      <c r="X2378" t="s">
        <v>67</v>
      </c>
      <c r="Y2378" t="s">
        <v>112</v>
      </c>
      <c r="Z2378" t="s">
        <v>112</v>
      </c>
      <c r="AA2378" t="s">
        <v>67</v>
      </c>
      <c r="AB2378" t="s">
        <v>67</v>
      </c>
      <c r="AC2378" t="s">
        <v>67</v>
      </c>
      <c r="AD2378" t="s">
        <v>67</v>
      </c>
      <c r="AE2378" t="s">
        <v>67</v>
      </c>
      <c r="AF2378" t="s">
        <v>26</v>
      </c>
      <c r="AG2378" t="s">
        <v>6</v>
      </c>
      <c r="AH2378" t="s">
        <v>20</v>
      </c>
      <c r="AI2378" t="s">
        <v>19</v>
      </c>
      <c r="AJ2378" t="s">
        <v>53</v>
      </c>
      <c r="AT2378" t="s">
        <v>50</v>
      </c>
      <c r="AU2378" t="s">
        <v>61</v>
      </c>
      <c r="AV2378" t="s">
        <v>84</v>
      </c>
      <c r="AW2378" t="s">
        <v>246</v>
      </c>
    </row>
    <row r="2379" spans="1:49" x14ac:dyDescent="0.25">
      <c r="A2379" t="s">
        <v>115</v>
      </c>
      <c r="B2379" s="3" t="s">
        <v>46</v>
      </c>
      <c r="C2379" t="s">
        <v>47</v>
      </c>
      <c r="D2379" s="2" t="str">
        <f t="shared" si="177"/>
        <v>2005-02-15</v>
      </c>
      <c r="E2379" t="s">
        <v>92</v>
      </c>
      <c r="F2379" s="3">
        <f t="shared" si="176"/>
        <v>5</v>
      </c>
      <c r="G2379" t="s">
        <v>746</v>
      </c>
      <c r="H2379" t="s">
        <v>67</v>
      </c>
      <c r="I2379" t="s">
        <v>67</v>
      </c>
      <c r="J2379" t="s">
        <v>66</v>
      </c>
      <c r="K2379" t="s">
        <v>67</v>
      </c>
      <c r="L2379" t="s">
        <v>67</v>
      </c>
      <c r="M2379" t="s">
        <v>66</v>
      </c>
      <c r="N2379" t="s">
        <v>66</v>
      </c>
      <c r="O2379" t="s">
        <v>112</v>
      </c>
      <c r="P2379" t="s">
        <v>67</v>
      </c>
      <c r="Q2379" t="s">
        <v>66</v>
      </c>
      <c r="R2379" t="s">
        <v>67</v>
      </c>
      <c r="S2379" t="s">
        <v>66</v>
      </c>
      <c r="T2379" t="s">
        <v>67</v>
      </c>
      <c r="U2379" t="s">
        <v>66</v>
      </c>
      <c r="V2379" t="s">
        <v>66</v>
      </c>
      <c r="W2379" t="s">
        <v>66</v>
      </c>
      <c r="X2379" t="s">
        <v>66</v>
      </c>
      <c r="Y2379" t="s">
        <v>112</v>
      </c>
      <c r="Z2379" t="s">
        <v>67</v>
      </c>
      <c r="AA2379" t="s">
        <v>67</v>
      </c>
      <c r="AB2379" t="s">
        <v>66</v>
      </c>
      <c r="AC2379" t="s">
        <v>66</v>
      </c>
      <c r="AD2379" t="s">
        <v>66</v>
      </c>
      <c r="AE2379" t="s">
        <v>67</v>
      </c>
      <c r="AF2379" t="s">
        <v>15</v>
      </c>
      <c r="AG2379" t="s">
        <v>25</v>
      </c>
      <c r="AH2379" t="s">
        <v>8</v>
      </c>
      <c r="AI2379" t="s">
        <v>25</v>
      </c>
      <c r="AJ2379" t="s">
        <v>53</v>
      </c>
      <c r="AT2379" t="s">
        <v>50</v>
      </c>
      <c r="AU2379" t="s">
        <v>83</v>
      </c>
      <c r="AV2379" t="s">
        <v>76</v>
      </c>
      <c r="AW2379" t="s">
        <v>118</v>
      </c>
    </row>
    <row r="2380" spans="1:49" x14ac:dyDescent="0.25">
      <c r="A2380" t="s">
        <v>45</v>
      </c>
      <c r="B2380" s="3" t="s">
        <v>46</v>
      </c>
      <c r="C2380" t="s">
        <v>47</v>
      </c>
      <c r="D2380" s="2" t="str">
        <f t="shared" si="177"/>
        <v>2005-08-08</v>
      </c>
      <c r="E2380" t="s">
        <v>258</v>
      </c>
      <c r="F2380" s="3">
        <f t="shared" si="176"/>
        <v>6</v>
      </c>
      <c r="G2380" t="s">
        <v>1691</v>
      </c>
      <c r="AJ2380" t="s">
        <v>50</v>
      </c>
      <c r="AK2380" t="s">
        <v>94</v>
      </c>
      <c r="AL2380" t="s">
        <v>95</v>
      </c>
      <c r="AM2380" t="s">
        <v>53</v>
      </c>
      <c r="AN2380" t="s">
        <v>54</v>
      </c>
      <c r="AO2380" t="s">
        <v>55</v>
      </c>
      <c r="AP2380" t="s">
        <v>56</v>
      </c>
      <c r="AQ2380" t="s">
        <v>57</v>
      </c>
      <c r="AR2380" t="s">
        <v>58</v>
      </c>
      <c r="AS2380" t="s">
        <v>316</v>
      </c>
      <c r="AT2380" t="s">
        <v>50</v>
      </c>
      <c r="AU2380" t="s">
        <v>61</v>
      </c>
      <c r="AV2380" t="s">
        <v>62</v>
      </c>
      <c r="AW2380" t="s">
        <v>187</v>
      </c>
    </row>
    <row r="2381" spans="1:49" x14ac:dyDescent="0.25">
      <c r="A2381" t="s">
        <v>229</v>
      </c>
      <c r="B2381" s="3" t="s">
        <v>46</v>
      </c>
      <c r="C2381" t="s">
        <v>47</v>
      </c>
      <c r="D2381" s="2" t="str">
        <f t="shared" si="177"/>
        <v>2005-07-14</v>
      </c>
      <c r="E2381" t="s">
        <v>148</v>
      </c>
      <c r="F2381" s="3">
        <f t="shared" si="176"/>
        <v>5</v>
      </c>
      <c r="G2381" t="s">
        <v>155</v>
      </c>
      <c r="H2381" t="s">
        <v>112</v>
      </c>
      <c r="I2381" t="s">
        <v>67</v>
      </c>
      <c r="J2381" t="s">
        <v>67</v>
      </c>
      <c r="K2381" t="s">
        <v>67</v>
      </c>
      <c r="L2381" t="s">
        <v>67</v>
      </c>
      <c r="M2381" t="s">
        <v>67</v>
      </c>
      <c r="N2381" t="s">
        <v>67</v>
      </c>
      <c r="O2381" t="s">
        <v>67</v>
      </c>
      <c r="P2381" t="s">
        <v>67</v>
      </c>
      <c r="Q2381" t="s">
        <v>112</v>
      </c>
      <c r="R2381" t="s">
        <v>112</v>
      </c>
      <c r="S2381" t="s">
        <v>67</v>
      </c>
      <c r="T2381" t="s">
        <v>67</v>
      </c>
      <c r="U2381" t="s">
        <v>67</v>
      </c>
      <c r="V2381" t="s">
        <v>67</v>
      </c>
      <c r="W2381" t="s">
        <v>67</v>
      </c>
      <c r="X2381" t="s">
        <v>67</v>
      </c>
      <c r="Y2381" t="s">
        <v>112</v>
      </c>
      <c r="Z2381" t="s">
        <v>112</v>
      </c>
      <c r="AA2381" t="s">
        <v>67</v>
      </c>
      <c r="AB2381" t="s">
        <v>67</v>
      </c>
      <c r="AC2381" t="s">
        <v>67</v>
      </c>
      <c r="AD2381" t="s">
        <v>67</v>
      </c>
      <c r="AE2381" t="s">
        <v>67</v>
      </c>
      <c r="AF2381" t="s">
        <v>3</v>
      </c>
      <c r="AG2381" t="s">
        <v>26</v>
      </c>
      <c r="AH2381" t="s">
        <v>11</v>
      </c>
      <c r="AI2381" t="s">
        <v>15</v>
      </c>
      <c r="AJ2381" t="s">
        <v>50</v>
      </c>
      <c r="AK2381" t="s">
        <v>94</v>
      </c>
      <c r="AL2381" t="s">
        <v>95</v>
      </c>
      <c r="AM2381" t="s">
        <v>53</v>
      </c>
      <c r="AN2381" t="s">
        <v>156</v>
      </c>
      <c r="AO2381" t="s">
        <v>55</v>
      </c>
      <c r="AP2381" t="s">
        <v>56</v>
      </c>
      <c r="AQ2381" t="s">
        <v>686</v>
      </c>
      <c r="AR2381" t="s">
        <v>230</v>
      </c>
      <c r="AS2381" t="s">
        <v>74</v>
      </c>
      <c r="AT2381" t="s">
        <v>50</v>
      </c>
      <c r="AU2381" t="s">
        <v>83</v>
      </c>
      <c r="AV2381" t="s">
        <v>232</v>
      </c>
      <c r="AW2381" t="s">
        <v>298</v>
      </c>
    </row>
    <row r="2382" spans="1:49" x14ac:dyDescent="0.25">
      <c r="A2382" t="s">
        <v>176</v>
      </c>
      <c r="B2382" s="3" t="s">
        <v>46</v>
      </c>
      <c r="C2382" t="s">
        <v>47</v>
      </c>
      <c r="D2382" s="2" t="str">
        <f t="shared" si="177"/>
        <v>2005-01-14</v>
      </c>
      <c r="E2382" t="s">
        <v>282</v>
      </c>
      <c r="F2382" s="3">
        <f t="shared" ref="F2382:F2413" si="178">IF(D2382&gt;E2382,YEAR(D2382)-YEAR(E2382),YEAR(E2382)-YEAR(D2382))</f>
        <v>5</v>
      </c>
      <c r="G2382" t="s">
        <v>166</v>
      </c>
      <c r="AJ2382" t="s">
        <v>50</v>
      </c>
      <c r="AK2382" t="s">
        <v>51</v>
      </c>
      <c r="AL2382" t="s">
        <v>69</v>
      </c>
      <c r="AM2382" t="s">
        <v>53</v>
      </c>
      <c r="AN2382" t="s">
        <v>54</v>
      </c>
      <c r="AO2382" t="s">
        <v>55</v>
      </c>
      <c r="AP2382" t="s">
        <v>72</v>
      </c>
      <c r="AQ2382" t="s">
        <v>73</v>
      </c>
      <c r="AR2382" t="s">
        <v>58</v>
      </c>
      <c r="AS2382" t="s">
        <v>74</v>
      </c>
      <c r="AT2382" t="s">
        <v>50</v>
      </c>
      <c r="AU2382" t="s">
        <v>127</v>
      </c>
      <c r="AV2382" t="s">
        <v>76</v>
      </c>
      <c r="AW2382" t="s">
        <v>460</v>
      </c>
    </row>
    <row r="2383" spans="1:49" x14ac:dyDescent="0.25">
      <c r="A2383" t="s">
        <v>45</v>
      </c>
      <c r="B2383" s="3" t="s">
        <v>46</v>
      </c>
      <c r="C2383" t="s">
        <v>47</v>
      </c>
      <c r="D2383" s="2" t="str">
        <f t="shared" si="177"/>
        <v>2005-07-11</v>
      </c>
      <c r="E2383" t="s">
        <v>222</v>
      </c>
      <c r="F2383" s="3">
        <f t="shared" si="178"/>
        <v>7</v>
      </c>
      <c r="G2383" t="s">
        <v>810</v>
      </c>
      <c r="AJ2383" t="s">
        <v>50</v>
      </c>
      <c r="AK2383" t="s">
        <v>94</v>
      </c>
      <c r="AL2383" t="s">
        <v>95</v>
      </c>
      <c r="AM2383" t="s">
        <v>53</v>
      </c>
      <c r="AN2383" t="s">
        <v>54</v>
      </c>
      <c r="AO2383" t="s">
        <v>55</v>
      </c>
      <c r="AP2383" t="s">
        <v>119</v>
      </c>
      <c r="AQ2383" t="s">
        <v>57</v>
      </c>
      <c r="AR2383" t="s">
        <v>58</v>
      </c>
      <c r="AS2383" t="s">
        <v>59</v>
      </c>
      <c r="AT2383" t="s">
        <v>50</v>
      </c>
      <c r="AU2383" t="s">
        <v>83</v>
      </c>
      <c r="AV2383" t="s">
        <v>62</v>
      </c>
      <c r="AW2383" t="s">
        <v>101</v>
      </c>
    </row>
    <row r="2384" spans="1:49" x14ac:dyDescent="0.25">
      <c r="A2384" t="s">
        <v>180</v>
      </c>
      <c r="B2384" s="3" t="s">
        <v>46</v>
      </c>
      <c r="C2384" t="s">
        <v>106</v>
      </c>
      <c r="D2384" s="2" t="str">
        <f t="shared" si="177"/>
        <v>2015-01-28</v>
      </c>
      <c r="E2384" t="s">
        <v>593</v>
      </c>
      <c r="F2384" s="3">
        <f t="shared" si="178"/>
        <v>2</v>
      </c>
      <c r="G2384" t="s">
        <v>1692</v>
      </c>
      <c r="AJ2384" t="s">
        <v>50</v>
      </c>
      <c r="AK2384" t="s">
        <v>94</v>
      </c>
      <c r="AL2384" t="s">
        <v>95</v>
      </c>
      <c r="AM2384" t="s">
        <v>53</v>
      </c>
      <c r="AN2384" t="s">
        <v>54</v>
      </c>
      <c r="AO2384" t="s">
        <v>55</v>
      </c>
      <c r="AP2384" t="s">
        <v>119</v>
      </c>
      <c r="AQ2384" t="s">
        <v>57</v>
      </c>
      <c r="AR2384" t="s">
        <v>58</v>
      </c>
      <c r="AS2384" t="s">
        <v>59</v>
      </c>
      <c r="AT2384" t="s">
        <v>50</v>
      </c>
      <c r="AU2384" t="s">
        <v>83</v>
      </c>
      <c r="AV2384" t="s">
        <v>62</v>
      </c>
      <c r="AW2384" t="s">
        <v>101</v>
      </c>
    </row>
    <row r="2385" spans="1:49" x14ac:dyDescent="0.25">
      <c r="A2385" t="s">
        <v>85</v>
      </c>
      <c r="B2385" s="3" t="s">
        <v>46</v>
      </c>
      <c r="C2385" t="s">
        <v>47</v>
      </c>
      <c r="D2385" s="2" t="str">
        <f t="shared" si="177"/>
        <v>2005-01-20</v>
      </c>
      <c r="E2385" t="s">
        <v>330</v>
      </c>
      <c r="F2385" s="3">
        <f t="shared" si="178"/>
        <v>9</v>
      </c>
      <c r="G2385" t="s">
        <v>91</v>
      </c>
      <c r="H2385" t="s">
        <v>66</v>
      </c>
      <c r="I2385" t="s">
        <v>205</v>
      </c>
      <c r="J2385" t="s">
        <v>205</v>
      </c>
      <c r="K2385" t="s">
        <v>205</v>
      </c>
      <c r="L2385" t="s">
        <v>205</v>
      </c>
      <c r="M2385" t="s">
        <v>205</v>
      </c>
      <c r="N2385" t="s">
        <v>205</v>
      </c>
      <c r="O2385" t="s">
        <v>205</v>
      </c>
      <c r="P2385" t="s">
        <v>205</v>
      </c>
      <c r="Q2385" t="s">
        <v>205</v>
      </c>
      <c r="R2385" t="s">
        <v>205</v>
      </c>
      <c r="S2385" t="s">
        <v>205</v>
      </c>
      <c r="T2385" t="s">
        <v>205</v>
      </c>
      <c r="U2385" t="s">
        <v>205</v>
      </c>
      <c r="V2385" t="s">
        <v>205</v>
      </c>
      <c r="W2385" t="s">
        <v>205</v>
      </c>
      <c r="X2385" t="s">
        <v>205</v>
      </c>
      <c r="Y2385" t="s">
        <v>205</v>
      </c>
      <c r="Z2385" t="s">
        <v>205</v>
      </c>
      <c r="AA2385" t="s">
        <v>205</v>
      </c>
      <c r="AB2385" t="s">
        <v>205</v>
      </c>
      <c r="AC2385" t="s">
        <v>205</v>
      </c>
      <c r="AD2385" t="s">
        <v>205</v>
      </c>
      <c r="AE2385" t="s">
        <v>205</v>
      </c>
      <c r="AF2385" t="s">
        <v>16</v>
      </c>
      <c r="AI2385" t="s">
        <v>12</v>
      </c>
      <c r="AJ2385" t="s">
        <v>50</v>
      </c>
      <c r="AK2385" t="s">
        <v>51</v>
      </c>
      <c r="AL2385" t="s">
        <v>88</v>
      </c>
      <c r="AM2385" t="s">
        <v>53</v>
      </c>
      <c r="AN2385" t="s">
        <v>200</v>
      </c>
      <c r="AO2385" t="s">
        <v>55</v>
      </c>
      <c r="AP2385" t="s">
        <v>56</v>
      </c>
      <c r="AQ2385" t="s">
        <v>97</v>
      </c>
      <c r="AR2385" t="s">
        <v>58</v>
      </c>
      <c r="AS2385" t="s">
        <v>59</v>
      </c>
      <c r="AT2385" t="s">
        <v>50</v>
      </c>
      <c r="AU2385" t="s">
        <v>127</v>
      </c>
      <c r="AV2385" t="s">
        <v>90</v>
      </c>
      <c r="AW2385" t="s">
        <v>1254</v>
      </c>
    </row>
    <row r="2386" spans="1:49" x14ac:dyDescent="0.25">
      <c r="A2386" t="s">
        <v>1693</v>
      </c>
      <c r="B2386" s="3" t="s">
        <v>46</v>
      </c>
      <c r="C2386" t="s">
        <v>106</v>
      </c>
      <c r="D2386" s="2" t="str">
        <f t="shared" si="177"/>
        <v>2020-08-23</v>
      </c>
      <c r="E2386" t="s">
        <v>1287</v>
      </c>
      <c r="F2386" s="3">
        <f t="shared" si="178"/>
        <v>1</v>
      </c>
      <c r="G2386" t="s">
        <v>1694</v>
      </c>
      <c r="H2386" t="s">
        <v>66</v>
      </c>
      <c r="I2386" t="s">
        <v>205</v>
      </c>
      <c r="J2386" t="s">
        <v>205</v>
      </c>
      <c r="K2386" t="s">
        <v>205</v>
      </c>
      <c r="L2386" t="s">
        <v>205</v>
      </c>
      <c r="M2386" t="s">
        <v>205</v>
      </c>
      <c r="N2386" t="s">
        <v>205</v>
      </c>
      <c r="O2386" t="s">
        <v>205</v>
      </c>
      <c r="P2386" t="s">
        <v>205</v>
      </c>
      <c r="Q2386" t="s">
        <v>205</v>
      </c>
      <c r="R2386" t="s">
        <v>205</v>
      </c>
      <c r="S2386" t="s">
        <v>205</v>
      </c>
      <c r="T2386" t="s">
        <v>205</v>
      </c>
      <c r="U2386" t="s">
        <v>205</v>
      </c>
      <c r="V2386" t="s">
        <v>205</v>
      </c>
      <c r="W2386" t="s">
        <v>205</v>
      </c>
      <c r="X2386" t="s">
        <v>205</v>
      </c>
      <c r="Y2386" t="s">
        <v>205</v>
      </c>
      <c r="Z2386" t="s">
        <v>205</v>
      </c>
      <c r="AA2386" t="s">
        <v>205</v>
      </c>
      <c r="AB2386" t="s">
        <v>205</v>
      </c>
      <c r="AC2386" t="s">
        <v>205</v>
      </c>
      <c r="AD2386" t="s">
        <v>205</v>
      </c>
      <c r="AE2386" t="s">
        <v>205</v>
      </c>
      <c r="AF2386" t="s">
        <v>16</v>
      </c>
      <c r="AI2386" t="s">
        <v>12</v>
      </c>
      <c r="AJ2386" t="s">
        <v>50</v>
      </c>
      <c r="AK2386" t="s">
        <v>51</v>
      </c>
      <c r="AL2386" t="s">
        <v>88</v>
      </c>
      <c r="AM2386" t="s">
        <v>53</v>
      </c>
      <c r="AN2386" t="s">
        <v>200</v>
      </c>
      <c r="AO2386" t="s">
        <v>55</v>
      </c>
      <c r="AP2386" t="s">
        <v>56</v>
      </c>
      <c r="AQ2386" t="s">
        <v>97</v>
      </c>
      <c r="AR2386" t="s">
        <v>58</v>
      </c>
      <c r="AS2386" t="s">
        <v>59</v>
      </c>
      <c r="AT2386" t="s">
        <v>50</v>
      </c>
      <c r="AU2386" t="s">
        <v>127</v>
      </c>
      <c r="AV2386" t="s">
        <v>90</v>
      </c>
      <c r="AW2386" t="s">
        <v>1254</v>
      </c>
    </row>
    <row r="2387" spans="1:49" x14ac:dyDescent="0.25">
      <c r="A2387" t="s">
        <v>212</v>
      </c>
      <c r="B2387" s="3" t="s">
        <v>46</v>
      </c>
      <c r="C2387" t="s">
        <v>47</v>
      </c>
      <c r="D2387" s="2" t="str">
        <f t="shared" si="177"/>
        <v>2005-01-20</v>
      </c>
      <c r="E2387" t="s">
        <v>153</v>
      </c>
      <c r="F2387" s="3">
        <f t="shared" si="178"/>
        <v>6</v>
      </c>
      <c r="G2387" t="s">
        <v>91</v>
      </c>
      <c r="H2387" t="s">
        <v>67</v>
      </c>
      <c r="I2387" t="s">
        <v>67</v>
      </c>
      <c r="J2387" t="s">
        <v>67</v>
      </c>
      <c r="K2387" t="s">
        <v>67</v>
      </c>
      <c r="L2387" t="s">
        <v>112</v>
      </c>
      <c r="M2387" t="s">
        <v>67</v>
      </c>
      <c r="N2387" t="s">
        <v>67</v>
      </c>
      <c r="O2387" t="s">
        <v>67</v>
      </c>
      <c r="P2387" t="s">
        <v>67</v>
      </c>
      <c r="Q2387" t="s">
        <v>112</v>
      </c>
      <c r="R2387" t="s">
        <v>67</v>
      </c>
      <c r="S2387" t="s">
        <v>112</v>
      </c>
      <c r="T2387" t="s">
        <v>112</v>
      </c>
      <c r="U2387" t="s">
        <v>67</v>
      </c>
      <c r="V2387" t="s">
        <v>67</v>
      </c>
      <c r="W2387" t="s">
        <v>67</v>
      </c>
      <c r="X2387" t="s">
        <v>67</v>
      </c>
      <c r="Y2387" t="s">
        <v>112</v>
      </c>
      <c r="Z2387" t="s">
        <v>67</v>
      </c>
      <c r="AA2387" t="s">
        <v>67</v>
      </c>
      <c r="AB2387" t="s">
        <v>67</v>
      </c>
      <c r="AC2387" t="s">
        <v>67</v>
      </c>
      <c r="AD2387" t="s">
        <v>67</v>
      </c>
      <c r="AE2387" t="s">
        <v>67</v>
      </c>
      <c r="AF2387" t="s">
        <v>15</v>
      </c>
      <c r="AG2387" t="s">
        <v>6</v>
      </c>
      <c r="AH2387" t="s">
        <v>16</v>
      </c>
      <c r="AI2387" t="s">
        <v>17</v>
      </c>
      <c r="AJ2387" t="s">
        <v>50</v>
      </c>
      <c r="AK2387" t="s">
        <v>51</v>
      </c>
      <c r="AL2387" t="s">
        <v>69</v>
      </c>
      <c r="AM2387" t="s">
        <v>50</v>
      </c>
      <c r="AN2387" t="s">
        <v>70</v>
      </c>
      <c r="AO2387" t="s">
        <v>55</v>
      </c>
      <c r="AP2387" t="s">
        <v>56</v>
      </c>
      <c r="AQ2387" t="s">
        <v>447</v>
      </c>
      <c r="AR2387" t="s">
        <v>58</v>
      </c>
      <c r="AS2387" t="s">
        <v>74</v>
      </c>
      <c r="AT2387" t="s">
        <v>50</v>
      </c>
      <c r="AU2387" t="s">
        <v>83</v>
      </c>
      <c r="AV2387" t="s">
        <v>90</v>
      </c>
      <c r="AW2387" t="s">
        <v>199</v>
      </c>
    </row>
    <row r="2388" spans="1:49" x14ac:dyDescent="0.25">
      <c r="A2388" t="s">
        <v>308</v>
      </c>
      <c r="B2388" s="3" t="s">
        <v>46</v>
      </c>
      <c r="C2388" t="s">
        <v>106</v>
      </c>
      <c r="D2388" s="2" t="str">
        <f t="shared" ref="D2388:D2419" si="179">IF(LEN(G2388)&lt;10, DATE(YEAR(E2388)-5, MONTH(E2388), DAY(E2388)), IF(YEAR(G2388)=YEAR(E2388), DATE(YEAR(E2388)-1, MONTH(G2388), DAY(G2388)),G2388))</f>
        <v>2014-06-13</v>
      </c>
      <c r="E2388" t="s">
        <v>319</v>
      </c>
      <c r="F2388" s="3">
        <f t="shared" si="178"/>
        <v>1</v>
      </c>
      <c r="G2388" t="s">
        <v>146</v>
      </c>
      <c r="H2388" t="s">
        <v>67</v>
      </c>
      <c r="I2388" t="s">
        <v>67</v>
      </c>
      <c r="J2388" t="s">
        <v>67</v>
      </c>
      <c r="K2388" t="s">
        <v>67</v>
      </c>
      <c r="L2388" t="s">
        <v>112</v>
      </c>
      <c r="M2388" t="s">
        <v>67</v>
      </c>
      <c r="N2388" t="s">
        <v>67</v>
      </c>
      <c r="O2388" t="s">
        <v>67</v>
      </c>
      <c r="P2388" t="s">
        <v>67</v>
      </c>
      <c r="Q2388" t="s">
        <v>112</v>
      </c>
      <c r="R2388" t="s">
        <v>67</v>
      </c>
      <c r="S2388" t="s">
        <v>112</v>
      </c>
      <c r="T2388" t="s">
        <v>112</v>
      </c>
      <c r="U2388" t="s">
        <v>67</v>
      </c>
      <c r="V2388" t="s">
        <v>67</v>
      </c>
      <c r="W2388" t="s">
        <v>67</v>
      </c>
      <c r="X2388" t="s">
        <v>67</v>
      </c>
      <c r="Y2388" t="s">
        <v>112</v>
      </c>
      <c r="Z2388" t="s">
        <v>67</v>
      </c>
      <c r="AA2388" t="s">
        <v>67</v>
      </c>
      <c r="AB2388" t="s">
        <v>67</v>
      </c>
      <c r="AC2388" t="s">
        <v>67</v>
      </c>
      <c r="AD2388" t="s">
        <v>67</v>
      </c>
      <c r="AE2388" t="s">
        <v>67</v>
      </c>
      <c r="AF2388" t="s">
        <v>15</v>
      </c>
      <c r="AG2388" t="s">
        <v>6</v>
      </c>
      <c r="AH2388" t="s">
        <v>16</v>
      </c>
      <c r="AI2388" t="s">
        <v>17</v>
      </c>
      <c r="AJ2388" t="s">
        <v>50</v>
      </c>
      <c r="AK2388" t="s">
        <v>51</v>
      </c>
      <c r="AL2388" t="s">
        <v>69</v>
      </c>
      <c r="AM2388" t="s">
        <v>50</v>
      </c>
      <c r="AN2388" t="s">
        <v>70</v>
      </c>
      <c r="AO2388" t="s">
        <v>55</v>
      </c>
      <c r="AP2388" t="s">
        <v>56</v>
      </c>
      <c r="AQ2388" t="s">
        <v>447</v>
      </c>
      <c r="AR2388" t="s">
        <v>58</v>
      </c>
      <c r="AS2388" t="s">
        <v>74</v>
      </c>
      <c r="AT2388" t="s">
        <v>50</v>
      </c>
      <c r="AU2388" t="s">
        <v>83</v>
      </c>
      <c r="AV2388" t="s">
        <v>90</v>
      </c>
      <c r="AW2388" t="s">
        <v>199</v>
      </c>
    </row>
    <row r="2389" spans="1:49" x14ac:dyDescent="0.25">
      <c r="A2389" t="s">
        <v>109</v>
      </c>
      <c r="B2389" s="3" t="s">
        <v>46</v>
      </c>
      <c r="C2389" t="s">
        <v>47</v>
      </c>
      <c r="D2389" s="2" t="str">
        <f t="shared" si="179"/>
        <v>2005-07-08</v>
      </c>
      <c r="E2389" t="s">
        <v>92</v>
      </c>
      <c r="F2389" s="3">
        <f t="shared" si="178"/>
        <v>5</v>
      </c>
      <c r="G2389" t="s">
        <v>158</v>
      </c>
      <c r="H2389" t="s">
        <v>67</v>
      </c>
      <c r="I2389" t="s">
        <v>67</v>
      </c>
      <c r="J2389" t="s">
        <v>66</v>
      </c>
      <c r="K2389" t="s">
        <v>67</v>
      </c>
      <c r="L2389" t="s">
        <v>67</v>
      </c>
      <c r="M2389" t="s">
        <v>66</v>
      </c>
      <c r="N2389" t="s">
        <v>66</v>
      </c>
      <c r="O2389" t="s">
        <v>67</v>
      </c>
      <c r="P2389" t="s">
        <v>67</v>
      </c>
      <c r="Q2389" t="s">
        <v>112</v>
      </c>
      <c r="R2389" t="s">
        <v>112</v>
      </c>
      <c r="S2389" t="s">
        <v>66</v>
      </c>
      <c r="T2389" t="s">
        <v>66</v>
      </c>
      <c r="U2389" t="s">
        <v>67</v>
      </c>
      <c r="V2389" t="s">
        <v>66</v>
      </c>
      <c r="W2389" t="s">
        <v>66</v>
      </c>
      <c r="X2389" t="s">
        <v>67</v>
      </c>
      <c r="Y2389" t="s">
        <v>67</v>
      </c>
      <c r="Z2389" t="s">
        <v>67</v>
      </c>
      <c r="AA2389" t="s">
        <v>66</v>
      </c>
      <c r="AB2389" t="s">
        <v>67</v>
      </c>
      <c r="AC2389" t="s">
        <v>66</v>
      </c>
      <c r="AD2389" t="s">
        <v>66</v>
      </c>
      <c r="AE2389" t="s">
        <v>67</v>
      </c>
      <c r="AF2389" t="s">
        <v>14</v>
      </c>
      <c r="AG2389" t="s">
        <v>6</v>
      </c>
      <c r="AH2389" t="s">
        <v>14</v>
      </c>
      <c r="AI2389" t="s">
        <v>18</v>
      </c>
      <c r="AJ2389" t="s">
        <v>50</v>
      </c>
      <c r="AK2389" t="s">
        <v>94</v>
      </c>
      <c r="AL2389" t="s">
        <v>52</v>
      </c>
      <c r="AM2389" t="s">
        <v>50</v>
      </c>
      <c r="AN2389" t="s">
        <v>70</v>
      </c>
      <c r="AO2389" t="s">
        <v>55</v>
      </c>
      <c r="AP2389" t="s">
        <v>72</v>
      </c>
      <c r="AQ2389" t="s">
        <v>201</v>
      </c>
      <c r="AR2389" t="s">
        <v>58</v>
      </c>
      <c r="AS2389" t="s">
        <v>59</v>
      </c>
      <c r="AT2389" t="s">
        <v>50</v>
      </c>
      <c r="AU2389" t="s">
        <v>61</v>
      </c>
      <c r="AV2389" t="s">
        <v>62</v>
      </c>
      <c r="AW2389" t="s">
        <v>215</v>
      </c>
    </row>
    <row r="2390" spans="1:49" x14ac:dyDescent="0.25">
      <c r="A2390" t="s">
        <v>115</v>
      </c>
      <c r="B2390" s="3" t="s">
        <v>46</v>
      </c>
      <c r="C2390" t="s">
        <v>47</v>
      </c>
      <c r="D2390" s="2" t="str">
        <f t="shared" si="179"/>
        <v>2006-07-19</v>
      </c>
      <c r="E2390" t="s">
        <v>153</v>
      </c>
      <c r="F2390" s="3">
        <f t="shared" si="178"/>
        <v>5</v>
      </c>
      <c r="G2390" t="s">
        <v>1643</v>
      </c>
      <c r="H2390" t="s">
        <v>66</v>
      </c>
      <c r="I2390" t="s">
        <v>66</v>
      </c>
      <c r="J2390" t="s">
        <v>112</v>
      </c>
      <c r="K2390" t="s">
        <v>67</v>
      </c>
      <c r="L2390" t="s">
        <v>67</v>
      </c>
      <c r="M2390" t="s">
        <v>66</v>
      </c>
      <c r="N2390" t="s">
        <v>67</v>
      </c>
      <c r="O2390" t="s">
        <v>66</v>
      </c>
      <c r="P2390" t="s">
        <v>67</v>
      </c>
      <c r="Q2390" t="s">
        <v>66</v>
      </c>
      <c r="R2390" t="s">
        <v>66</v>
      </c>
      <c r="S2390" t="s">
        <v>66</v>
      </c>
      <c r="T2390" t="s">
        <v>66</v>
      </c>
      <c r="U2390" t="s">
        <v>66</v>
      </c>
      <c r="V2390" t="s">
        <v>66</v>
      </c>
      <c r="W2390" t="s">
        <v>66</v>
      </c>
      <c r="X2390" t="s">
        <v>66</v>
      </c>
      <c r="Y2390" t="s">
        <v>67</v>
      </c>
      <c r="Z2390" t="s">
        <v>67</v>
      </c>
      <c r="AA2390" t="s">
        <v>66</v>
      </c>
      <c r="AB2390" t="s">
        <v>66</v>
      </c>
      <c r="AC2390" t="s">
        <v>66</v>
      </c>
      <c r="AD2390" t="s">
        <v>66</v>
      </c>
      <c r="AE2390" t="s">
        <v>66</v>
      </c>
      <c r="AF2390" t="s">
        <v>26</v>
      </c>
      <c r="AG2390" t="s">
        <v>21</v>
      </c>
      <c r="AH2390" t="s">
        <v>8</v>
      </c>
      <c r="AI2390" t="s">
        <v>16</v>
      </c>
      <c r="AJ2390" t="s">
        <v>50</v>
      </c>
      <c r="AK2390" t="s">
        <v>94</v>
      </c>
      <c r="AL2390" t="s">
        <v>95</v>
      </c>
      <c r="AM2390" t="s">
        <v>53</v>
      </c>
      <c r="AN2390" t="s">
        <v>70</v>
      </c>
      <c r="AO2390" t="s">
        <v>55</v>
      </c>
      <c r="AP2390" t="s">
        <v>119</v>
      </c>
      <c r="AQ2390" t="s">
        <v>73</v>
      </c>
      <c r="AR2390" t="s">
        <v>58</v>
      </c>
      <c r="AS2390" t="s">
        <v>74</v>
      </c>
      <c r="AT2390" t="s">
        <v>50</v>
      </c>
      <c r="AU2390" t="s">
        <v>83</v>
      </c>
      <c r="AV2390" t="s">
        <v>120</v>
      </c>
      <c r="AW2390" t="s">
        <v>118</v>
      </c>
    </row>
    <row r="2391" spans="1:49" x14ac:dyDescent="0.25">
      <c r="A2391" t="s">
        <v>85</v>
      </c>
      <c r="B2391" s="3" t="s">
        <v>46</v>
      </c>
      <c r="C2391" t="s">
        <v>47</v>
      </c>
      <c r="D2391" s="2" t="str">
        <f t="shared" si="179"/>
        <v>2005-07-27</v>
      </c>
      <c r="E2391" t="s">
        <v>125</v>
      </c>
      <c r="F2391" s="3">
        <f t="shared" si="178"/>
        <v>8</v>
      </c>
      <c r="G2391" t="s">
        <v>290</v>
      </c>
      <c r="AJ2391" t="s">
        <v>50</v>
      </c>
      <c r="AK2391" t="s">
        <v>51</v>
      </c>
      <c r="AL2391" t="s">
        <v>69</v>
      </c>
      <c r="AM2391" t="s">
        <v>53</v>
      </c>
      <c r="AN2391" t="s">
        <v>70</v>
      </c>
      <c r="AO2391" t="s">
        <v>55</v>
      </c>
      <c r="AP2391" t="s">
        <v>96</v>
      </c>
      <c r="AQ2391" t="s">
        <v>97</v>
      </c>
      <c r="AR2391" t="s">
        <v>58</v>
      </c>
      <c r="AS2391" t="s">
        <v>59</v>
      </c>
      <c r="AT2391" t="s">
        <v>50</v>
      </c>
      <c r="AU2391" t="s">
        <v>61</v>
      </c>
      <c r="AV2391" t="s">
        <v>512</v>
      </c>
      <c r="AW2391" t="s">
        <v>761</v>
      </c>
    </row>
    <row r="2392" spans="1:49" x14ac:dyDescent="0.25">
      <c r="A2392" t="s">
        <v>109</v>
      </c>
      <c r="B2392" s="3" t="s">
        <v>46</v>
      </c>
      <c r="C2392" t="s">
        <v>47</v>
      </c>
      <c r="D2392" s="2" t="str">
        <f t="shared" si="179"/>
        <v>2005-01-11</v>
      </c>
      <c r="E2392" t="s">
        <v>111</v>
      </c>
      <c r="F2392" s="3">
        <f t="shared" si="178"/>
        <v>4</v>
      </c>
      <c r="G2392" t="s">
        <v>263</v>
      </c>
      <c r="H2392" t="s">
        <v>67</v>
      </c>
      <c r="I2392" t="s">
        <v>67</v>
      </c>
      <c r="J2392" t="s">
        <v>67</v>
      </c>
      <c r="K2392" t="s">
        <v>67</v>
      </c>
      <c r="L2392" t="s">
        <v>112</v>
      </c>
      <c r="M2392" t="s">
        <v>112</v>
      </c>
      <c r="N2392" t="s">
        <v>112</v>
      </c>
      <c r="O2392" t="s">
        <v>67</v>
      </c>
      <c r="P2392" t="s">
        <v>67</v>
      </c>
      <c r="Q2392" t="s">
        <v>112</v>
      </c>
      <c r="R2392" t="s">
        <v>112</v>
      </c>
      <c r="S2392" t="s">
        <v>67</v>
      </c>
      <c r="T2392" t="s">
        <v>112</v>
      </c>
      <c r="U2392" t="s">
        <v>67</v>
      </c>
      <c r="V2392" t="s">
        <v>67</v>
      </c>
      <c r="W2392" t="s">
        <v>67</v>
      </c>
      <c r="X2392" t="s">
        <v>67</v>
      </c>
      <c r="Y2392" t="s">
        <v>112</v>
      </c>
      <c r="Z2392" t="s">
        <v>112</v>
      </c>
      <c r="AA2392" t="s">
        <v>67</v>
      </c>
      <c r="AB2392" t="s">
        <v>67</v>
      </c>
      <c r="AC2392" t="s">
        <v>67</v>
      </c>
      <c r="AD2392" t="s">
        <v>67</v>
      </c>
      <c r="AE2392" t="s">
        <v>67</v>
      </c>
      <c r="AF2392" t="s">
        <v>11</v>
      </c>
      <c r="AG2392" t="s">
        <v>3</v>
      </c>
      <c r="AH2392" t="s">
        <v>13</v>
      </c>
      <c r="AI2392" t="s">
        <v>23</v>
      </c>
      <c r="AJ2392" t="s">
        <v>50</v>
      </c>
      <c r="AK2392" t="s">
        <v>51</v>
      </c>
      <c r="AL2392" t="s">
        <v>69</v>
      </c>
      <c r="AM2392" t="s">
        <v>53</v>
      </c>
      <c r="AN2392" t="s">
        <v>200</v>
      </c>
      <c r="AO2392" t="s">
        <v>55</v>
      </c>
      <c r="AP2392" t="s">
        <v>119</v>
      </c>
      <c r="AQ2392" t="s">
        <v>97</v>
      </c>
      <c r="AR2392" t="s">
        <v>230</v>
      </c>
      <c r="AS2392" t="s">
        <v>74</v>
      </c>
      <c r="AT2392" t="s">
        <v>50</v>
      </c>
      <c r="AU2392" t="s">
        <v>83</v>
      </c>
      <c r="AV2392" t="s">
        <v>84</v>
      </c>
      <c r="AW2392" t="s">
        <v>113</v>
      </c>
    </row>
    <row r="2393" spans="1:49" x14ac:dyDescent="0.25">
      <c r="A2393" t="s">
        <v>308</v>
      </c>
      <c r="B2393" s="3" t="s">
        <v>46</v>
      </c>
      <c r="C2393" t="s">
        <v>106</v>
      </c>
      <c r="D2393" s="2" t="str">
        <f t="shared" si="179"/>
        <v>2011-08-03</v>
      </c>
      <c r="E2393" t="s">
        <v>222</v>
      </c>
      <c r="F2393" s="3">
        <f t="shared" si="178"/>
        <v>1</v>
      </c>
      <c r="G2393" t="s">
        <v>1695</v>
      </c>
      <c r="H2393" t="s">
        <v>67</v>
      </c>
      <c r="I2393" t="s">
        <v>67</v>
      </c>
      <c r="J2393" t="s">
        <v>67</v>
      </c>
      <c r="K2393" t="s">
        <v>67</v>
      </c>
      <c r="L2393" t="s">
        <v>112</v>
      </c>
      <c r="M2393" t="s">
        <v>112</v>
      </c>
      <c r="N2393" t="s">
        <v>112</v>
      </c>
      <c r="O2393" t="s">
        <v>67</v>
      </c>
      <c r="P2393" t="s">
        <v>67</v>
      </c>
      <c r="Q2393" t="s">
        <v>112</v>
      </c>
      <c r="R2393" t="s">
        <v>112</v>
      </c>
      <c r="S2393" t="s">
        <v>67</v>
      </c>
      <c r="T2393" t="s">
        <v>112</v>
      </c>
      <c r="U2393" t="s">
        <v>67</v>
      </c>
      <c r="V2393" t="s">
        <v>67</v>
      </c>
      <c r="W2393" t="s">
        <v>67</v>
      </c>
      <c r="X2393" t="s">
        <v>67</v>
      </c>
      <c r="Y2393" t="s">
        <v>112</v>
      </c>
      <c r="Z2393" t="s">
        <v>112</v>
      </c>
      <c r="AA2393" t="s">
        <v>67</v>
      </c>
      <c r="AB2393" t="s">
        <v>67</v>
      </c>
      <c r="AC2393" t="s">
        <v>67</v>
      </c>
      <c r="AD2393" t="s">
        <v>67</v>
      </c>
      <c r="AE2393" t="s">
        <v>67</v>
      </c>
      <c r="AF2393" t="s">
        <v>11</v>
      </c>
      <c r="AG2393" t="s">
        <v>3</v>
      </c>
      <c r="AH2393" t="s">
        <v>13</v>
      </c>
      <c r="AI2393" t="s">
        <v>23</v>
      </c>
      <c r="AJ2393" t="s">
        <v>50</v>
      </c>
      <c r="AK2393" t="s">
        <v>51</v>
      </c>
      <c r="AL2393" t="s">
        <v>69</v>
      </c>
      <c r="AM2393" t="s">
        <v>53</v>
      </c>
      <c r="AN2393" t="s">
        <v>200</v>
      </c>
      <c r="AO2393" t="s">
        <v>55</v>
      </c>
      <c r="AP2393" t="s">
        <v>119</v>
      </c>
      <c r="AQ2393" t="s">
        <v>97</v>
      </c>
      <c r="AR2393" t="s">
        <v>230</v>
      </c>
      <c r="AS2393" t="s">
        <v>74</v>
      </c>
      <c r="AT2393" t="s">
        <v>50</v>
      </c>
      <c r="AU2393" t="s">
        <v>83</v>
      </c>
      <c r="AV2393" t="s">
        <v>84</v>
      </c>
      <c r="AW2393" t="s">
        <v>113</v>
      </c>
    </row>
    <row r="2394" spans="1:49" x14ac:dyDescent="0.25">
      <c r="A2394" t="s">
        <v>257</v>
      </c>
      <c r="B2394" s="3" t="s">
        <v>46</v>
      </c>
      <c r="C2394" t="s">
        <v>47</v>
      </c>
      <c r="D2394" s="2" t="str">
        <f t="shared" si="179"/>
        <v>2004-06-29</v>
      </c>
      <c r="E2394" t="s">
        <v>264</v>
      </c>
      <c r="F2394" s="3">
        <f t="shared" si="178"/>
        <v>5</v>
      </c>
      <c r="G2394" t="s">
        <v>1696</v>
      </c>
      <c r="H2394" t="s">
        <v>67</v>
      </c>
      <c r="I2394" t="s">
        <v>67</v>
      </c>
      <c r="J2394" t="s">
        <v>67</v>
      </c>
      <c r="K2394" t="s">
        <v>67</v>
      </c>
      <c r="L2394" t="s">
        <v>66</v>
      </c>
      <c r="M2394" t="s">
        <v>67</v>
      </c>
      <c r="N2394" t="s">
        <v>66</v>
      </c>
      <c r="O2394" t="s">
        <v>67</v>
      </c>
      <c r="P2394" t="s">
        <v>67</v>
      </c>
      <c r="Q2394" t="s">
        <v>67</v>
      </c>
      <c r="R2394" t="s">
        <v>67</v>
      </c>
      <c r="S2394" t="s">
        <v>67</v>
      </c>
      <c r="T2394" t="s">
        <v>67</v>
      </c>
      <c r="U2394" t="s">
        <v>67</v>
      </c>
      <c r="V2394" t="s">
        <v>67</v>
      </c>
      <c r="W2394" t="s">
        <v>66</v>
      </c>
      <c r="X2394" t="s">
        <v>67</v>
      </c>
      <c r="Y2394" t="s">
        <v>112</v>
      </c>
      <c r="Z2394" t="s">
        <v>67</v>
      </c>
      <c r="AA2394" t="s">
        <v>67</v>
      </c>
      <c r="AB2394" t="s">
        <v>112</v>
      </c>
      <c r="AC2394" t="s">
        <v>67</v>
      </c>
      <c r="AD2394" t="s">
        <v>67</v>
      </c>
      <c r="AE2394" t="s">
        <v>67</v>
      </c>
      <c r="AF2394" t="s">
        <v>11</v>
      </c>
      <c r="AG2394" t="s">
        <v>6</v>
      </c>
      <c r="AH2394" t="s">
        <v>20</v>
      </c>
      <c r="AI2394" t="s">
        <v>25</v>
      </c>
      <c r="AJ2394" t="s">
        <v>50</v>
      </c>
      <c r="AK2394" t="s">
        <v>51</v>
      </c>
      <c r="AL2394" t="s">
        <v>69</v>
      </c>
      <c r="AM2394" t="s">
        <v>53</v>
      </c>
      <c r="AN2394" t="s">
        <v>70</v>
      </c>
      <c r="AO2394" t="s">
        <v>55</v>
      </c>
      <c r="AP2394" t="s">
        <v>56</v>
      </c>
      <c r="AQ2394" t="s">
        <v>73</v>
      </c>
      <c r="AR2394" t="s">
        <v>58</v>
      </c>
      <c r="AS2394" t="s">
        <v>74</v>
      </c>
      <c r="AT2394" t="s">
        <v>50</v>
      </c>
      <c r="AU2394" t="s">
        <v>127</v>
      </c>
      <c r="AV2394" t="s">
        <v>232</v>
      </c>
      <c r="AW2394" t="s">
        <v>398</v>
      </c>
    </row>
    <row r="2395" spans="1:49" x14ac:dyDescent="0.25">
      <c r="A2395" t="s">
        <v>269</v>
      </c>
      <c r="B2395" s="3" t="s">
        <v>46</v>
      </c>
      <c r="C2395" t="s">
        <v>106</v>
      </c>
      <c r="D2395" s="2" t="str">
        <f t="shared" si="179"/>
        <v>2010-10-25</v>
      </c>
      <c r="E2395" t="s">
        <v>210</v>
      </c>
      <c r="F2395" s="3">
        <f t="shared" si="178"/>
        <v>2</v>
      </c>
      <c r="G2395" t="s">
        <v>1697</v>
      </c>
      <c r="H2395" t="s">
        <v>67</v>
      </c>
      <c r="I2395" t="s">
        <v>67</v>
      </c>
      <c r="J2395" t="s">
        <v>67</v>
      </c>
      <c r="K2395" t="s">
        <v>67</v>
      </c>
      <c r="L2395" t="s">
        <v>66</v>
      </c>
      <c r="M2395" t="s">
        <v>67</v>
      </c>
      <c r="N2395" t="s">
        <v>66</v>
      </c>
      <c r="O2395" t="s">
        <v>67</v>
      </c>
      <c r="P2395" t="s">
        <v>67</v>
      </c>
      <c r="Q2395" t="s">
        <v>67</v>
      </c>
      <c r="R2395" t="s">
        <v>67</v>
      </c>
      <c r="S2395" t="s">
        <v>67</v>
      </c>
      <c r="T2395" t="s">
        <v>67</v>
      </c>
      <c r="U2395" t="s">
        <v>67</v>
      </c>
      <c r="V2395" t="s">
        <v>67</v>
      </c>
      <c r="W2395" t="s">
        <v>66</v>
      </c>
      <c r="X2395" t="s">
        <v>67</v>
      </c>
      <c r="Y2395" t="s">
        <v>112</v>
      </c>
      <c r="Z2395" t="s">
        <v>67</v>
      </c>
      <c r="AA2395" t="s">
        <v>67</v>
      </c>
      <c r="AB2395" t="s">
        <v>112</v>
      </c>
      <c r="AC2395" t="s">
        <v>67</v>
      </c>
      <c r="AD2395" t="s">
        <v>67</v>
      </c>
      <c r="AE2395" t="s">
        <v>67</v>
      </c>
      <c r="AF2395" t="s">
        <v>11</v>
      </c>
      <c r="AG2395" t="s">
        <v>6</v>
      </c>
      <c r="AH2395" t="s">
        <v>20</v>
      </c>
      <c r="AI2395" t="s">
        <v>25</v>
      </c>
      <c r="AJ2395" t="s">
        <v>50</v>
      </c>
      <c r="AK2395" t="s">
        <v>51</v>
      </c>
      <c r="AL2395" t="s">
        <v>69</v>
      </c>
      <c r="AM2395" t="s">
        <v>53</v>
      </c>
      <c r="AN2395" t="s">
        <v>70</v>
      </c>
      <c r="AO2395" t="s">
        <v>55</v>
      </c>
      <c r="AP2395" t="s">
        <v>56</v>
      </c>
      <c r="AQ2395" t="s">
        <v>73</v>
      </c>
      <c r="AR2395" t="s">
        <v>58</v>
      </c>
      <c r="AS2395" t="s">
        <v>74</v>
      </c>
      <c r="AT2395" t="s">
        <v>50</v>
      </c>
      <c r="AU2395" t="s">
        <v>127</v>
      </c>
      <c r="AV2395" t="s">
        <v>232</v>
      </c>
      <c r="AW2395" t="s">
        <v>398</v>
      </c>
    </row>
    <row r="2396" spans="1:49" x14ac:dyDescent="0.25">
      <c r="A2396" t="s">
        <v>840</v>
      </c>
      <c r="B2396" s="3" t="s">
        <v>46</v>
      </c>
      <c r="C2396" t="s">
        <v>47</v>
      </c>
      <c r="D2396" s="2" t="str">
        <f t="shared" si="179"/>
        <v>2005-08-01</v>
      </c>
      <c r="E2396" t="s">
        <v>323</v>
      </c>
      <c r="F2396" s="3">
        <f t="shared" si="178"/>
        <v>5</v>
      </c>
      <c r="G2396" t="s">
        <v>1651</v>
      </c>
      <c r="H2396" t="s">
        <v>67</v>
      </c>
      <c r="I2396" t="s">
        <v>66</v>
      </c>
      <c r="J2396" t="s">
        <v>66</v>
      </c>
      <c r="K2396" t="s">
        <v>66</v>
      </c>
      <c r="L2396" t="s">
        <v>66</v>
      </c>
      <c r="M2396" t="s">
        <v>112</v>
      </c>
      <c r="N2396" t="s">
        <v>67</v>
      </c>
      <c r="O2396" t="s">
        <v>67</v>
      </c>
      <c r="P2396" t="s">
        <v>67</v>
      </c>
      <c r="Q2396" t="s">
        <v>67</v>
      </c>
      <c r="R2396" t="s">
        <v>67</v>
      </c>
      <c r="S2396" t="s">
        <v>67</v>
      </c>
      <c r="T2396" t="s">
        <v>66</v>
      </c>
      <c r="U2396" t="s">
        <v>66</v>
      </c>
      <c r="V2396" t="s">
        <v>66</v>
      </c>
      <c r="W2396" t="s">
        <v>66</v>
      </c>
      <c r="X2396" t="s">
        <v>67</v>
      </c>
      <c r="Y2396" t="s">
        <v>112</v>
      </c>
      <c r="Z2396" t="s">
        <v>67</v>
      </c>
      <c r="AA2396" t="s">
        <v>67</v>
      </c>
      <c r="AB2396" t="s">
        <v>67</v>
      </c>
      <c r="AC2396" t="s">
        <v>67</v>
      </c>
      <c r="AD2396" t="s">
        <v>67</v>
      </c>
      <c r="AE2396" t="s">
        <v>112</v>
      </c>
      <c r="AF2396" t="s">
        <v>7</v>
      </c>
      <c r="AG2396" t="s">
        <v>25</v>
      </c>
      <c r="AH2396" t="s">
        <v>18</v>
      </c>
      <c r="AI2396" t="s">
        <v>19</v>
      </c>
      <c r="AJ2396" t="s">
        <v>50</v>
      </c>
      <c r="AK2396" t="s">
        <v>51</v>
      </c>
      <c r="AL2396" t="s">
        <v>69</v>
      </c>
      <c r="AM2396" t="s">
        <v>50</v>
      </c>
      <c r="AN2396" t="s">
        <v>54</v>
      </c>
      <c r="AO2396" t="s">
        <v>55</v>
      </c>
      <c r="AP2396" t="s">
        <v>56</v>
      </c>
      <c r="AQ2396" t="s">
        <v>73</v>
      </c>
      <c r="AR2396" t="s">
        <v>58</v>
      </c>
      <c r="AS2396" t="s">
        <v>74</v>
      </c>
      <c r="AT2396" t="s">
        <v>50</v>
      </c>
      <c r="AU2396" t="s">
        <v>75</v>
      </c>
      <c r="AV2396" t="s">
        <v>76</v>
      </c>
      <c r="AW2396" t="s">
        <v>1067</v>
      </c>
    </row>
    <row r="2397" spans="1:49" x14ac:dyDescent="0.25">
      <c r="A2397" t="s">
        <v>45</v>
      </c>
      <c r="B2397" s="3" t="s">
        <v>46</v>
      </c>
      <c r="C2397" t="s">
        <v>47</v>
      </c>
      <c r="D2397" s="2" t="str">
        <f t="shared" si="179"/>
        <v>2005-07-11</v>
      </c>
      <c r="E2397" t="s">
        <v>850</v>
      </c>
      <c r="F2397" s="3">
        <f t="shared" si="178"/>
        <v>7</v>
      </c>
      <c r="G2397" t="s">
        <v>810</v>
      </c>
      <c r="H2397" t="s">
        <v>67</v>
      </c>
      <c r="I2397" t="s">
        <v>66</v>
      </c>
      <c r="J2397" t="s">
        <v>66</v>
      </c>
      <c r="K2397" t="s">
        <v>66</v>
      </c>
      <c r="L2397" t="s">
        <v>67</v>
      </c>
      <c r="M2397" t="s">
        <v>66</v>
      </c>
      <c r="N2397" t="s">
        <v>66</v>
      </c>
      <c r="O2397" t="s">
        <v>66</v>
      </c>
      <c r="P2397" t="s">
        <v>67</v>
      </c>
      <c r="Q2397" t="s">
        <v>67</v>
      </c>
      <c r="R2397" t="s">
        <v>112</v>
      </c>
      <c r="S2397" t="s">
        <v>66</v>
      </c>
      <c r="T2397" t="s">
        <v>66</v>
      </c>
      <c r="U2397" t="s">
        <v>66</v>
      </c>
      <c r="V2397" t="s">
        <v>66</v>
      </c>
      <c r="W2397" t="s">
        <v>66</v>
      </c>
      <c r="X2397" t="s">
        <v>67</v>
      </c>
      <c r="Y2397" t="s">
        <v>112</v>
      </c>
      <c r="Z2397" t="s">
        <v>112</v>
      </c>
      <c r="AA2397" t="s">
        <v>67</v>
      </c>
      <c r="AB2397" t="s">
        <v>66</v>
      </c>
      <c r="AC2397" t="s">
        <v>66</v>
      </c>
      <c r="AD2397" t="s">
        <v>66</v>
      </c>
      <c r="AE2397" t="s">
        <v>66</v>
      </c>
      <c r="AF2397" t="s">
        <v>8</v>
      </c>
      <c r="AG2397" t="s">
        <v>6</v>
      </c>
      <c r="AH2397" t="s">
        <v>13</v>
      </c>
      <c r="AI2397" t="s">
        <v>12</v>
      </c>
      <c r="AJ2397" t="s">
        <v>50</v>
      </c>
      <c r="AK2397" t="s">
        <v>94</v>
      </c>
      <c r="AL2397" t="s">
        <v>95</v>
      </c>
      <c r="AM2397" t="s">
        <v>53</v>
      </c>
      <c r="AN2397" t="s">
        <v>54</v>
      </c>
      <c r="AO2397" t="s">
        <v>55</v>
      </c>
      <c r="AP2397" t="s">
        <v>56</v>
      </c>
      <c r="AQ2397" t="s">
        <v>57</v>
      </c>
      <c r="AR2397" t="s">
        <v>58</v>
      </c>
      <c r="AS2397" t="s">
        <v>766</v>
      </c>
      <c r="AT2397" t="s">
        <v>50</v>
      </c>
      <c r="AU2397" t="s">
        <v>127</v>
      </c>
      <c r="AV2397" t="s">
        <v>62</v>
      </c>
      <c r="AW2397" t="s">
        <v>635</v>
      </c>
    </row>
    <row r="2398" spans="1:49" x14ac:dyDescent="0.25">
      <c r="A2398" t="s">
        <v>139</v>
      </c>
      <c r="B2398" s="3" t="s">
        <v>46</v>
      </c>
      <c r="C2398" t="s">
        <v>47</v>
      </c>
      <c r="D2398" s="2" t="str">
        <f t="shared" si="179"/>
        <v>2005-07-27</v>
      </c>
      <c r="E2398" t="s">
        <v>323</v>
      </c>
      <c r="F2398" s="3">
        <f t="shared" si="178"/>
        <v>5</v>
      </c>
      <c r="G2398" t="s">
        <v>290</v>
      </c>
      <c r="H2398" t="s">
        <v>66</v>
      </c>
      <c r="I2398" t="s">
        <v>67</v>
      </c>
      <c r="J2398" t="s">
        <v>67</v>
      </c>
      <c r="K2398" t="s">
        <v>67</v>
      </c>
      <c r="L2398" t="s">
        <v>67</v>
      </c>
      <c r="M2398" t="s">
        <v>66</v>
      </c>
      <c r="N2398" t="s">
        <v>67</v>
      </c>
      <c r="O2398" t="s">
        <v>67</v>
      </c>
      <c r="P2398" t="s">
        <v>67</v>
      </c>
      <c r="Q2398" t="s">
        <v>112</v>
      </c>
      <c r="R2398" t="s">
        <v>67</v>
      </c>
      <c r="S2398" t="s">
        <v>66</v>
      </c>
      <c r="T2398" t="s">
        <v>66</v>
      </c>
      <c r="U2398" t="s">
        <v>66</v>
      </c>
      <c r="V2398" t="s">
        <v>66</v>
      </c>
      <c r="W2398" t="s">
        <v>66</v>
      </c>
      <c r="X2398" t="s">
        <v>67</v>
      </c>
      <c r="Y2398" t="s">
        <v>66</v>
      </c>
      <c r="Z2398" t="s">
        <v>112</v>
      </c>
      <c r="AA2398" t="s">
        <v>66</v>
      </c>
      <c r="AB2398" t="s">
        <v>66</v>
      </c>
      <c r="AC2398" t="s">
        <v>66</v>
      </c>
      <c r="AD2398" t="s">
        <v>66</v>
      </c>
      <c r="AE2398" t="s">
        <v>112</v>
      </c>
      <c r="AF2398" t="s">
        <v>10</v>
      </c>
      <c r="AG2398" t="s">
        <v>26</v>
      </c>
      <c r="AH2398" t="s">
        <v>13</v>
      </c>
      <c r="AI2398" t="s">
        <v>17</v>
      </c>
      <c r="AJ2398" t="s">
        <v>50</v>
      </c>
      <c r="AK2398" t="s">
        <v>94</v>
      </c>
      <c r="AL2398" t="s">
        <v>95</v>
      </c>
      <c r="AM2398" t="s">
        <v>53</v>
      </c>
      <c r="AN2398" t="s">
        <v>70</v>
      </c>
      <c r="AO2398" t="s">
        <v>55</v>
      </c>
      <c r="AP2398" t="s">
        <v>119</v>
      </c>
      <c r="AQ2398" t="s">
        <v>57</v>
      </c>
      <c r="AR2398" t="s">
        <v>58</v>
      </c>
      <c r="AS2398" t="s">
        <v>74</v>
      </c>
      <c r="AT2398" t="s">
        <v>50</v>
      </c>
      <c r="AU2398" t="s">
        <v>61</v>
      </c>
      <c r="AV2398" t="s">
        <v>84</v>
      </c>
      <c r="AW2398" t="s">
        <v>142</v>
      </c>
    </row>
    <row r="2399" spans="1:49" x14ac:dyDescent="0.25">
      <c r="A2399" t="s">
        <v>335</v>
      </c>
      <c r="B2399" s="3" t="s">
        <v>46</v>
      </c>
      <c r="C2399" t="s">
        <v>106</v>
      </c>
      <c r="D2399" s="2" t="str">
        <f t="shared" si="179"/>
        <v>2014-01-31</v>
      </c>
      <c r="E2399" t="s">
        <v>801</v>
      </c>
      <c r="F2399" s="3">
        <f t="shared" si="178"/>
        <v>1</v>
      </c>
      <c r="G2399" t="s">
        <v>533</v>
      </c>
      <c r="H2399" t="s">
        <v>66</v>
      </c>
      <c r="I2399" t="s">
        <v>67</v>
      </c>
      <c r="J2399" t="s">
        <v>67</v>
      </c>
      <c r="K2399" t="s">
        <v>67</v>
      </c>
      <c r="L2399" t="s">
        <v>67</v>
      </c>
      <c r="M2399" t="s">
        <v>66</v>
      </c>
      <c r="N2399" t="s">
        <v>67</v>
      </c>
      <c r="O2399" t="s">
        <v>67</v>
      </c>
      <c r="P2399" t="s">
        <v>67</v>
      </c>
      <c r="Q2399" t="s">
        <v>112</v>
      </c>
      <c r="R2399" t="s">
        <v>67</v>
      </c>
      <c r="S2399" t="s">
        <v>66</v>
      </c>
      <c r="T2399" t="s">
        <v>66</v>
      </c>
      <c r="U2399" t="s">
        <v>66</v>
      </c>
      <c r="V2399" t="s">
        <v>66</v>
      </c>
      <c r="W2399" t="s">
        <v>66</v>
      </c>
      <c r="X2399" t="s">
        <v>67</v>
      </c>
      <c r="Y2399" t="s">
        <v>66</v>
      </c>
      <c r="Z2399" t="s">
        <v>112</v>
      </c>
      <c r="AA2399" t="s">
        <v>66</v>
      </c>
      <c r="AB2399" t="s">
        <v>66</v>
      </c>
      <c r="AC2399" t="s">
        <v>66</v>
      </c>
      <c r="AD2399" t="s">
        <v>66</v>
      </c>
      <c r="AE2399" t="s">
        <v>112</v>
      </c>
      <c r="AF2399" t="s">
        <v>10</v>
      </c>
      <c r="AG2399" t="s">
        <v>26</v>
      </c>
      <c r="AH2399" t="s">
        <v>13</v>
      </c>
      <c r="AI2399" t="s">
        <v>17</v>
      </c>
      <c r="AJ2399" t="s">
        <v>50</v>
      </c>
      <c r="AK2399" t="s">
        <v>94</v>
      </c>
      <c r="AL2399" t="s">
        <v>95</v>
      </c>
      <c r="AM2399" t="s">
        <v>53</v>
      </c>
      <c r="AN2399" t="s">
        <v>70</v>
      </c>
      <c r="AO2399" t="s">
        <v>55</v>
      </c>
      <c r="AP2399" t="s">
        <v>119</v>
      </c>
      <c r="AQ2399" t="s">
        <v>57</v>
      </c>
      <c r="AR2399" t="s">
        <v>58</v>
      </c>
      <c r="AS2399" t="s">
        <v>74</v>
      </c>
      <c r="AT2399" t="s">
        <v>50</v>
      </c>
      <c r="AU2399" t="s">
        <v>61</v>
      </c>
      <c r="AV2399" t="s">
        <v>84</v>
      </c>
      <c r="AW2399" t="s">
        <v>142</v>
      </c>
    </row>
    <row r="2400" spans="1:49" x14ac:dyDescent="0.25">
      <c r="A2400" t="s">
        <v>129</v>
      </c>
      <c r="B2400" s="3" t="s">
        <v>46</v>
      </c>
      <c r="C2400" t="s">
        <v>47</v>
      </c>
      <c r="D2400" s="2" t="str">
        <f t="shared" si="179"/>
        <v>2001-12-12</v>
      </c>
      <c r="E2400" t="s">
        <v>131</v>
      </c>
      <c r="F2400" s="3">
        <f>IF(D2400&gt;E2400,YEAR(D2400)-YEAR(E2400)-9,YEAR(E2400)-YEAR(D2400)-9)</f>
        <v>8</v>
      </c>
      <c r="G2400" t="s">
        <v>1337</v>
      </c>
      <c r="H2400" t="s">
        <v>66</v>
      </c>
      <c r="I2400" t="s">
        <v>112</v>
      </c>
      <c r="J2400" t="s">
        <v>67</v>
      </c>
      <c r="K2400" t="s">
        <v>112</v>
      </c>
      <c r="L2400" t="s">
        <v>67</v>
      </c>
      <c r="M2400" t="s">
        <v>112</v>
      </c>
      <c r="N2400" t="s">
        <v>112</v>
      </c>
      <c r="O2400" t="s">
        <v>112</v>
      </c>
      <c r="P2400" t="s">
        <v>67</v>
      </c>
      <c r="Q2400" t="s">
        <v>67</v>
      </c>
      <c r="R2400" t="s">
        <v>112</v>
      </c>
      <c r="S2400" t="s">
        <v>66</v>
      </c>
      <c r="T2400" t="s">
        <v>66</v>
      </c>
      <c r="U2400" t="s">
        <v>66</v>
      </c>
      <c r="V2400" t="s">
        <v>66</v>
      </c>
      <c r="W2400" t="s">
        <v>66</v>
      </c>
      <c r="X2400" t="s">
        <v>67</v>
      </c>
      <c r="Y2400" t="s">
        <v>112</v>
      </c>
      <c r="Z2400" t="s">
        <v>67</v>
      </c>
      <c r="AA2400" t="s">
        <v>67</v>
      </c>
      <c r="AB2400" t="s">
        <v>66</v>
      </c>
      <c r="AC2400" t="s">
        <v>66</v>
      </c>
      <c r="AD2400" t="s">
        <v>66</v>
      </c>
      <c r="AE2400" t="s">
        <v>67</v>
      </c>
      <c r="AF2400" t="s">
        <v>13</v>
      </c>
      <c r="AI2400" t="s">
        <v>17</v>
      </c>
      <c r="AJ2400" t="s">
        <v>50</v>
      </c>
      <c r="AK2400" t="s">
        <v>94</v>
      </c>
      <c r="AL2400" t="s">
        <v>95</v>
      </c>
      <c r="AM2400" t="s">
        <v>53</v>
      </c>
      <c r="AN2400" t="s">
        <v>70</v>
      </c>
      <c r="AO2400" t="s">
        <v>55</v>
      </c>
      <c r="AP2400" t="s">
        <v>56</v>
      </c>
      <c r="AQ2400" t="s">
        <v>538</v>
      </c>
      <c r="AR2400" t="s">
        <v>230</v>
      </c>
      <c r="AS2400" t="s">
        <v>316</v>
      </c>
      <c r="AT2400" t="s">
        <v>53</v>
      </c>
      <c r="AW2400" t="s">
        <v>334</v>
      </c>
    </row>
    <row r="2401" spans="1:49" x14ac:dyDescent="0.25">
      <c r="A2401" t="s">
        <v>129</v>
      </c>
      <c r="B2401" s="3" t="s">
        <v>46</v>
      </c>
      <c r="C2401" t="s">
        <v>47</v>
      </c>
      <c r="D2401" s="2">
        <f t="shared" si="179"/>
        <v>32347</v>
      </c>
      <c r="E2401" t="s">
        <v>303</v>
      </c>
      <c r="F2401" s="3">
        <f t="shared" ref="F2401:F2432" si="180">IF(D2401&gt;E2401,YEAR(D2401)-YEAR(E2401),YEAR(E2401)-YEAR(D2401))</f>
        <v>5</v>
      </c>
      <c r="G2401" t="s">
        <v>302</v>
      </c>
      <c r="H2401" t="s">
        <v>66</v>
      </c>
      <c r="I2401" t="s">
        <v>66</v>
      </c>
      <c r="J2401" t="s">
        <v>66</v>
      </c>
      <c r="K2401" t="s">
        <v>66</v>
      </c>
      <c r="L2401" t="s">
        <v>67</v>
      </c>
      <c r="M2401" t="s">
        <v>67</v>
      </c>
      <c r="N2401" t="s">
        <v>66</v>
      </c>
      <c r="O2401" t="s">
        <v>66</v>
      </c>
      <c r="P2401" t="s">
        <v>67</v>
      </c>
      <c r="Q2401" t="s">
        <v>67</v>
      </c>
      <c r="R2401" t="s">
        <v>67</v>
      </c>
      <c r="S2401" t="s">
        <v>67</v>
      </c>
      <c r="T2401" t="s">
        <v>67</v>
      </c>
      <c r="U2401" t="s">
        <v>67</v>
      </c>
      <c r="V2401" t="s">
        <v>67</v>
      </c>
      <c r="W2401" t="s">
        <v>67</v>
      </c>
      <c r="X2401" t="s">
        <v>66</v>
      </c>
      <c r="Y2401" t="s">
        <v>67</v>
      </c>
      <c r="Z2401" t="s">
        <v>66</v>
      </c>
      <c r="AA2401" t="s">
        <v>66</v>
      </c>
      <c r="AB2401" t="s">
        <v>66</v>
      </c>
      <c r="AC2401" t="s">
        <v>66</v>
      </c>
      <c r="AD2401" t="s">
        <v>66</v>
      </c>
      <c r="AE2401" t="s">
        <v>66</v>
      </c>
      <c r="AF2401" t="s">
        <v>25</v>
      </c>
      <c r="AG2401" t="s">
        <v>18</v>
      </c>
      <c r="AH2401" t="s">
        <v>20</v>
      </c>
      <c r="AI2401" t="s">
        <v>19</v>
      </c>
      <c r="AJ2401" t="s">
        <v>53</v>
      </c>
      <c r="AK2401" t="s">
        <v>51</v>
      </c>
      <c r="AL2401" t="s">
        <v>69</v>
      </c>
      <c r="AM2401" t="s">
        <v>53</v>
      </c>
      <c r="AN2401" t="s">
        <v>70</v>
      </c>
      <c r="AO2401" t="s">
        <v>207</v>
      </c>
      <c r="AP2401" t="s">
        <v>119</v>
      </c>
      <c r="AQ2401" t="s">
        <v>378</v>
      </c>
      <c r="AR2401" t="s">
        <v>58</v>
      </c>
      <c r="AS2401" t="s">
        <v>766</v>
      </c>
      <c r="AT2401" t="s">
        <v>50</v>
      </c>
      <c r="AU2401" t="s">
        <v>83</v>
      </c>
      <c r="AV2401" t="s">
        <v>128</v>
      </c>
      <c r="AW2401" t="s">
        <v>1598</v>
      </c>
    </row>
    <row r="2402" spans="1:49" x14ac:dyDescent="0.25">
      <c r="A2402" t="s">
        <v>216</v>
      </c>
      <c r="B2402" s="3" t="s">
        <v>46</v>
      </c>
      <c r="C2402" t="s">
        <v>106</v>
      </c>
      <c r="D2402" s="2" t="str">
        <f t="shared" si="179"/>
        <v>2004-08-27</v>
      </c>
      <c r="E2402" t="s">
        <v>627</v>
      </c>
      <c r="F2402" s="3">
        <f t="shared" si="180"/>
        <v>1</v>
      </c>
      <c r="G2402" t="s">
        <v>1698</v>
      </c>
      <c r="H2402" t="s">
        <v>66</v>
      </c>
      <c r="I2402" t="s">
        <v>66</v>
      </c>
      <c r="J2402" t="s">
        <v>66</v>
      </c>
      <c r="K2402" t="s">
        <v>66</v>
      </c>
      <c r="L2402" t="s">
        <v>67</v>
      </c>
      <c r="M2402" t="s">
        <v>67</v>
      </c>
      <c r="N2402" t="s">
        <v>66</v>
      </c>
      <c r="O2402" t="s">
        <v>66</v>
      </c>
      <c r="P2402" t="s">
        <v>67</v>
      </c>
      <c r="Q2402" t="s">
        <v>67</v>
      </c>
      <c r="R2402" t="s">
        <v>67</v>
      </c>
      <c r="S2402" t="s">
        <v>67</v>
      </c>
      <c r="T2402" t="s">
        <v>67</v>
      </c>
      <c r="U2402" t="s">
        <v>67</v>
      </c>
      <c r="V2402" t="s">
        <v>67</v>
      </c>
      <c r="W2402" t="s">
        <v>67</v>
      </c>
      <c r="X2402" t="s">
        <v>66</v>
      </c>
      <c r="Y2402" t="s">
        <v>67</v>
      </c>
      <c r="Z2402" t="s">
        <v>66</v>
      </c>
      <c r="AA2402" t="s">
        <v>66</v>
      </c>
      <c r="AB2402" t="s">
        <v>66</v>
      </c>
      <c r="AC2402" t="s">
        <v>66</v>
      </c>
      <c r="AD2402" t="s">
        <v>66</v>
      </c>
      <c r="AE2402" t="s">
        <v>66</v>
      </c>
      <c r="AF2402" t="s">
        <v>25</v>
      </c>
      <c r="AG2402" t="s">
        <v>18</v>
      </c>
      <c r="AH2402" t="s">
        <v>20</v>
      </c>
      <c r="AI2402" t="s">
        <v>19</v>
      </c>
      <c r="AJ2402" t="s">
        <v>53</v>
      </c>
      <c r="AK2402" t="s">
        <v>51</v>
      </c>
      <c r="AL2402" t="s">
        <v>69</v>
      </c>
      <c r="AM2402" t="s">
        <v>53</v>
      </c>
      <c r="AN2402" t="s">
        <v>70</v>
      </c>
      <c r="AO2402" t="s">
        <v>207</v>
      </c>
      <c r="AP2402" t="s">
        <v>119</v>
      </c>
      <c r="AQ2402" t="s">
        <v>378</v>
      </c>
      <c r="AR2402" t="s">
        <v>58</v>
      </c>
      <c r="AS2402" t="s">
        <v>766</v>
      </c>
      <c r="AT2402" t="s">
        <v>50</v>
      </c>
      <c r="AU2402" t="s">
        <v>83</v>
      </c>
      <c r="AV2402" t="s">
        <v>128</v>
      </c>
      <c r="AW2402" t="s">
        <v>1598</v>
      </c>
    </row>
    <row r="2403" spans="1:49" x14ac:dyDescent="0.25">
      <c r="A2403" t="s">
        <v>354</v>
      </c>
      <c r="B2403" s="3" t="s">
        <v>46</v>
      </c>
      <c r="C2403" t="s">
        <v>47</v>
      </c>
      <c r="D2403" s="2">
        <f>IF(LEN(G2403)&lt;10, DATE(YEAR(E2403)-5, MONTH(E2403), DAY(E2403)), IF(YEAR(G2403)=YEAR(E2403), DATE(YEAR(E2403)-5, MONTH(G2403), DAY(G2403)),G2403))</f>
        <v>31286</v>
      </c>
      <c r="E2403" t="s">
        <v>426</v>
      </c>
      <c r="F2403" s="3">
        <f t="shared" si="180"/>
        <v>5</v>
      </c>
      <c r="G2403" t="s">
        <v>594</v>
      </c>
      <c r="H2403" t="s">
        <v>67</v>
      </c>
      <c r="I2403" t="s">
        <v>67</v>
      </c>
      <c r="J2403" t="s">
        <v>66</v>
      </c>
      <c r="K2403" t="s">
        <v>67</v>
      </c>
      <c r="L2403" t="s">
        <v>67</v>
      </c>
      <c r="M2403" t="s">
        <v>112</v>
      </c>
      <c r="N2403" t="s">
        <v>67</v>
      </c>
      <c r="O2403" t="s">
        <v>66</v>
      </c>
      <c r="P2403" t="s">
        <v>66</v>
      </c>
      <c r="Q2403" t="s">
        <v>66</v>
      </c>
      <c r="R2403" t="s">
        <v>67</v>
      </c>
      <c r="S2403" t="s">
        <v>66</v>
      </c>
      <c r="T2403" t="s">
        <v>66</v>
      </c>
      <c r="U2403" t="s">
        <v>67</v>
      </c>
      <c r="V2403" t="s">
        <v>67</v>
      </c>
      <c r="W2403" t="s">
        <v>66</v>
      </c>
      <c r="X2403" t="s">
        <v>67</v>
      </c>
      <c r="Y2403" t="s">
        <v>112</v>
      </c>
      <c r="Z2403" t="s">
        <v>112</v>
      </c>
      <c r="AA2403" t="s">
        <v>67</v>
      </c>
      <c r="AB2403" t="s">
        <v>67</v>
      </c>
      <c r="AC2403" t="s">
        <v>66</v>
      </c>
      <c r="AD2403" t="s">
        <v>66</v>
      </c>
      <c r="AE2403" t="s">
        <v>112</v>
      </c>
      <c r="AF2403" t="s">
        <v>26</v>
      </c>
      <c r="AG2403" t="s">
        <v>15</v>
      </c>
      <c r="AH2403" t="s">
        <v>21</v>
      </c>
      <c r="AI2403" t="s">
        <v>19</v>
      </c>
      <c r="AJ2403" t="s">
        <v>50</v>
      </c>
      <c r="AK2403" t="s">
        <v>51</v>
      </c>
      <c r="AL2403" t="s">
        <v>69</v>
      </c>
      <c r="AM2403" t="s">
        <v>53</v>
      </c>
      <c r="AN2403" t="s">
        <v>54</v>
      </c>
      <c r="AO2403" t="s">
        <v>207</v>
      </c>
      <c r="AP2403" t="s">
        <v>119</v>
      </c>
      <c r="AQ2403" t="s">
        <v>73</v>
      </c>
      <c r="AR2403" t="s">
        <v>58</v>
      </c>
      <c r="AS2403" t="s">
        <v>316</v>
      </c>
    </row>
    <row r="2404" spans="1:49" x14ac:dyDescent="0.25">
      <c r="A2404" t="s">
        <v>379</v>
      </c>
      <c r="B2404" s="3" t="s">
        <v>46</v>
      </c>
      <c r="C2404" t="s">
        <v>47</v>
      </c>
      <c r="D2404" s="2" t="str">
        <f t="shared" ref="D2404:D2431" si="181">IF(LEN(G2404)&lt;10, DATE(YEAR(E2404)-5, MONTH(E2404), DAY(E2404)), IF(YEAR(G2404)=YEAR(E2404), DATE(YEAR(E2404)-1, MONTH(G2404), DAY(G2404)),G2404))</f>
        <v>1997-09-12</v>
      </c>
      <c r="E2404" t="s">
        <v>376</v>
      </c>
      <c r="F2404" s="3">
        <f t="shared" si="180"/>
        <v>4</v>
      </c>
      <c r="G2404" t="s">
        <v>1699</v>
      </c>
      <c r="H2404" t="s">
        <v>112</v>
      </c>
      <c r="I2404" t="s">
        <v>67</v>
      </c>
      <c r="J2404" t="s">
        <v>67</v>
      </c>
      <c r="K2404" t="s">
        <v>67</v>
      </c>
      <c r="L2404" t="s">
        <v>66</v>
      </c>
      <c r="M2404" t="s">
        <v>112</v>
      </c>
      <c r="N2404" t="s">
        <v>112</v>
      </c>
      <c r="O2404" t="s">
        <v>67</v>
      </c>
      <c r="P2404" t="s">
        <v>67</v>
      </c>
      <c r="Q2404" t="s">
        <v>205</v>
      </c>
      <c r="R2404" t="s">
        <v>112</v>
      </c>
      <c r="S2404" t="s">
        <v>67</v>
      </c>
      <c r="T2404" t="s">
        <v>67</v>
      </c>
      <c r="U2404" t="s">
        <v>67</v>
      </c>
      <c r="V2404" t="s">
        <v>67</v>
      </c>
      <c r="W2404" t="s">
        <v>67</v>
      </c>
      <c r="X2404" t="s">
        <v>67</v>
      </c>
      <c r="Y2404" t="s">
        <v>112</v>
      </c>
      <c r="Z2404" t="s">
        <v>112</v>
      </c>
      <c r="AA2404" t="s">
        <v>67</v>
      </c>
      <c r="AB2404" t="s">
        <v>67</v>
      </c>
      <c r="AC2404" t="s">
        <v>67</v>
      </c>
      <c r="AD2404" t="s">
        <v>67</v>
      </c>
      <c r="AE2404" t="s">
        <v>67</v>
      </c>
      <c r="AF2404" t="s">
        <v>14</v>
      </c>
      <c r="AG2404" t="s">
        <v>12</v>
      </c>
      <c r="AH2404" t="s">
        <v>16</v>
      </c>
      <c r="AJ2404" t="s">
        <v>50</v>
      </c>
      <c r="AK2404" t="s">
        <v>51</v>
      </c>
      <c r="AL2404" t="s">
        <v>69</v>
      </c>
      <c r="AM2404" t="s">
        <v>53</v>
      </c>
      <c r="AN2404" t="s">
        <v>70</v>
      </c>
      <c r="AO2404" t="s">
        <v>55</v>
      </c>
      <c r="AP2404" t="s">
        <v>119</v>
      </c>
      <c r="AQ2404" t="s">
        <v>73</v>
      </c>
      <c r="AR2404" t="s">
        <v>58</v>
      </c>
      <c r="AS2404" t="s">
        <v>74</v>
      </c>
      <c r="AT2404" t="s">
        <v>50</v>
      </c>
      <c r="AU2404" t="s">
        <v>127</v>
      </c>
      <c r="AV2404" t="s">
        <v>76</v>
      </c>
      <c r="AW2404" t="s">
        <v>434</v>
      </c>
    </row>
    <row r="2405" spans="1:49" x14ac:dyDescent="0.25">
      <c r="A2405" t="s">
        <v>379</v>
      </c>
      <c r="B2405" s="3" t="s">
        <v>46</v>
      </c>
      <c r="C2405" t="s">
        <v>47</v>
      </c>
      <c r="D2405" s="2" t="str">
        <f t="shared" si="181"/>
        <v>1999-10-21</v>
      </c>
      <c r="E2405" t="s">
        <v>361</v>
      </c>
      <c r="F2405" s="3">
        <f t="shared" si="180"/>
        <v>13</v>
      </c>
      <c r="G2405" t="s">
        <v>1700</v>
      </c>
      <c r="H2405" t="s">
        <v>67</v>
      </c>
      <c r="I2405" t="s">
        <v>66</v>
      </c>
      <c r="J2405" t="s">
        <v>67</v>
      </c>
      <c r="K2405" t="s">
        <v>67</v>
      </c>
      <c r="L2405" t="s">
        <v>66</v>
      </c>
      <c r="M2405" t="s">
        <v>67</v>
      </c>
      <c r="N2405" t="s">
        <v>67</v>
      </c>
      <c r="O2405" t="s">
        <v>66</v>
      </c>
      <c r="P2405" t="s">
        <v>67</v>
      </c>
      <c r="Q2405" t="s">
        <v>66</v>
      </c>
      <c r="R2405" t="s">
        <v>67</v>
      </c>
      <c r="S2405" t="s">
        <v>67</v>
      </c>
      <c r="T2405" t="s">
        <v>66</v>
      </c>
      <c r="U2405" t="s">
        <v>66</v>
      </c>
      <c r="V2405" t="s">
        <v>66</v>
      </c>
      <c r="W2405" t="s">
        <v>66</v>
      </c>
      <c r="X2405" t="s">
        <v>67</v>
      </c>
      <c r="Y2405" t="s">
        <v>67</v>
      </c>
      <c r="Z2405" t="s">
        <v>66</v>
      </c>
      <c r="AA2405" t="s">
        <v>66</v>
      </c>
      <c r="AB2405" t="s">
        <v>66</v>
      </c>
      <c r="AC2405" t="s">
        <v>66</v>
      </c>
      <c r="AD2405" t="s">
        <v>66</v>
      </c>
      <c r="AE2405" t="s">
        <v>112</v>
      </c>
      <c r="AF2405" t="s">
        <v>8</v>
      </c>
      <c r="AG2405" t="s">
        <v>6</v>
      </c>
      <c r="AH2405" t="s">
        <v>9</v>
      </c>
      <c r="AI2405" t="s">
        <v>25</v>
      </c>
      <c r="AJ2405" t="s">
        <v>50</v>
      </c>
      <c r="AK2405" t="s">
        <v>94</v>
      </c>
      <c r="AL2405" t="s">
        <v>95</v>
      </c>
      <c r="AM2405" t="s">
        <v>53</v>
      </c>
      <c r="AN2405" t="s">
        <v>54</v>
      </c>
      <c r="AO2405" t="s">
        <v>207</v>
      </c>
      <c r="AP2405" t="s">
        <v>72</v>
      </c>
      <c r="AQ2405" t="s">
        <v>73</v>
      </c>
      <c r="AR2405" t="s">
        <v>58</v>
      </c>
      <c r="AS2405" t="s">
        <v>74</v>
      </c>
      <c r="AT2405" t="s">
        <v>50</v>
      </c>
      <c r="AU2405" t="s">
        <v>83</v>
      </c>
      <c r="AV2405" t="s">
        <v>76</v>
      </c>
      <c r="AW2405" t="s">
        <v>215</v>
      </c>
    </row>
    <row r="2406" spans="1:49" x14ac:dyDescent="0.25">
      <c r="A2406" t="s">
        <v>458</v>
      </c>
      <c r="B2406" s="3" t="s">
        <v>46</v>
      </c>
      <c r="C2406" t="s">
        <v>106</v>
      </c>
      <c r="D2406" s="2">
        <f t="shared" si="181"/>
        <v>34859</v>
      </c>
      <c r="E2406" t="s">
        <v>471</v>
      </c>
      <c r="F2406" s="3">
        <f t="shared" si="180"/>
        <v>1</v>
      </c>
      <c r="G2406" t="s">
        <v>438</v>
      </c>
      <c r="H2406" t="s">
        <v>67</v>
      </c>
      <c r="I2406" t="s">
        <v>66</v>
      </c>
      <c r="J2406" t="s">
        <v>67</v>
      </c>
      <c r="K2406" t="s">
        <v>67</v>
      </c>
      <c r="L2406" t="s">
        <v>66</v>
      </c>
      <c r="M2406" t="s">
        <v>67</v>
      </c>
      <c r="N2406" t="s">
        <v>67</v>
      </c>
      <c r="O2406" t="s">
        <v>66</v>
      </c>
      <c r="P2406" t="s">
        <v>67</v>
      </c>
      <c r="Q2406" t="s">
        <v>66</v>
      </c>
      <c r="R2406" t="s">
        <v>67</v>
      </c>
      <c r="S2406" t="s">
        <v>67</v>
      </c>
      <c r="T2406" t="s">
        <v>66</v>
      </c>
      <c r="U2406" t="s">
        <v>66</v>
      </c>
      <c r="V2406" t="s">
        <v>66</v>
      </c>
      <c r="W2406" t="s">
        <v>66</v>
      </c>
      <c r="X2406" t="s">
        <v>67</v>
      </c>
      <c r="Y2406" t="s">
        <v>67</v>
      </c>
      <c r="Z2406" t="s">
        <v>66</v>
      </c>
      <c r="AA2406" t="s">
        <v>66</v>
      </c>
      <c r="AB2406" t="s">
        <v>66</v>
      </c>
      <c r="AC2406" t="s">
        <v>66</v>
      </c>
      <c r="AD2406" t="s">
        <v>66</v>
      </c>
      <c r="AE2406" t="s">
        <v>112</v>
      </c>
      <c r="AF2406" t="s">
        <v>8</v>
      </c>
      <c r="AG2406" t="s">
        <v>6</v>
      </c>
      <c r="AH2406" t="s">
        <v>9</v>
      </c>
      <c r="AI2406" t="s">
        <v>25</v>
      </c>
      <c r="AJ2406" t="s">
        <v>50</v>
      </c>
      <c r="AK2406" t="s">
        <v>94</v>
      </c>
      <c r="AL2406" t="s">
        <v>95</v>
      </c>
      <c r="AM2406" t="s">
        <v>53</v>
      </c>
      <c r="AN2406" t="s">
        <v>54</v>
      </c>
      <c r="AO2406" t="s">
        <v>207</v>
      </c>
      <c r="AP2406" t="s">
        <v>72</v>
      </c>
      <c r="AQ2406" t="s">
        <v>73</v>
      </c>
      <c r="AR2406" t="s">
        <v>58</v>
      </c>
      <c r="AS2406" t="s">
        <v>74</v>
      </c>
      <c r="AT2406" t="s">
        <v>50</v>
      </c>
      <c r="AU2406" t="s">
        <v>83</v>
      </c>
      <c r="AV2406" t="s">
        <v>76</v>
      </c>
      <c r="AW2406" t="s">
        <v>215</v>
      </c>
    </row>
    <row r="2407" spans="1:49" x14ac:dyDescent="0.25">
      <c r="A2407" t="s">
        <v>176</v>
      </c>
      <c r="B2407" s="3" t="s">
        <v>46</v>
      </c>
      <c r="C2407" t="s">
        <v>47</v>
      </c>
      <c r="D2407" s="2" t="str">
        <f t="shared" si="181"/>
        <v>2005-01-14</v>
      </c>
      <c r="E2407" t="s">
        <v>282</v>
      </c>
      <c r="F2407" s="3">
        <f t="shared" si="180"/>
        <v>5</v>
      </c>
      <c r="G2407" t="s">
        <v>166</v>
      </c>
      <c r="AJ2407" t="s">
        <v>50</v>
      </c>
      <c r="AK2407" t="s">
        <v>51</v>
      </c>
      <c r="AL2407" t="s">
        <v>69</v>
      </c>
      <c r="AM2407" t="s">
        <v>53</v>
      </c>
      <c r="AN2407" t="s">
        <v>200</v>
      </c>
      <c r="AO2407" t="s">
        <v>55</v>
      </c>
      <c r="AP2407" t="s">
        <v>72</v>
      </c>
      <c r="AQ2407" t="s">
        <v>73</v>
      </c>
      <c r="AR2407" t="s">
        <v>58</v>
      </c>
      <c r="AS2407" t="s">
        <v>74</v>
      </c>
      <c r="AT2407" t="s">
        <v>50</v>
      </c>
      <c r="AU2407" t="s">
        <v>127</v>
      </c>
      <c r="AV2407" t="s">
        <v>90</v>
      </c>
      <c r="AW2407" t="s">
        <v>460</v>
      </c>
    </row>
    <row r="2408" spans="1:49" x14ac:dyDescent="0.25">
      <c r="A2408" t="s">
        <v>243</v>
      </c>
      <c r="B2408" s="3" t="s">
        <v>46</v>
      </c>
      <c r="C2408" t="s">
        <v>106</v>
      </c>
      <c r="D2408" s="2" t="str">
        <f t="shared" si="181"/>
        <v>2013-10-04</v>
      </c>
      <c r="E2408" t="s">
        <v>138</v>
      </c>
      <c r="F2408" s="3">
        <f t="shared" si="180"/>
        <v>6</v>
      </c>
      <c r="G2408" t="s">
        <v>1701</v>
      </c>
      <c r="AJ2408" t="s">
        <v>50</v>
      </c>
      <c r="AK2408" t="s">
        <v>51</v>
      </c>
      <c r="AL2408" t="s">
        <v>69</v>
      </c>
      <c r="AM2408" t="s">
        <v>53</v>
      </c>
      <c r="AN2408" t="s">
        <v>200</v>
      </c>
      <c r="AO2408" t="s">
        <v>55</v>
      </c>
      <c r="AP2408" t="s">
        <v>72</v>
      </c>
      <c r="AQ2408" t="s">
        <v>73</v>
      </c>
      <c r="AR2408" t="s">
        <v>58</v>
      </c>
      <c r="AS2408" t="s">
        <v>74</v>
      </c>
      <c r="AT2408" t="s">
        <v>50</v>
      </c>
      <c r="AU2408" t="s">
        <v>127</v>
      </c>
      <c r="AV2408" t="s">
        <v>90</v>
      </c>
      <c r="AW2408" t="s">
        <v>460</v>
      </c>
    </row>
    <row r="2409" spans="1:49" x14ac:dyDescent="0.25">
      <c r="A2409" t="s">
        <v>85</v>
      </c>
      <c r="B2409" s="3" t="s">
        <v>46</v>
      </c>
      <c r="C2409" t="s">
        <v>47</v>
      </c>
      <c r="D2409" s="2" t="str">
        <f t="shared" si="181"/>
        <v>2002-12-17</v>
      </c>
      <c r="E2409" t="s">
        <v>204</v>
      </c>
      <c r="F2409" s="3">
        <f t="shared" si="180"/>
        <v>6</v>
      </c>
      <c r="G2409" t="s">
        <v>213</v>
      </c>
      <c r="H2409" t="s">
        <v>66</v>
      </c>
      <c r="I2409" t="s">
        <v>66</v>
      </c>
      <c r="J2409" t="s">
        <v>66</v>
      </c>
      <c r="K2409" t="s">
        <v>66</v>
      </c>
      <c r="L2409" t="s">
        <v>66</v>
      </c>
      <c r="M2409" t="s">
        <v>112</v>
      </c>
      <c r="N2409" t="s">
        <v>67</v>
      </c>
      <c r="O2409" t="s">
        <v>67</v>
      </c>
      <c r="P2409" t="s">
        <v>67</v>
      </c>
      <c r="Q2409" t="s">
        <v>67</v>
      </c>
      <c r="R2409" t="s">
        <v>112</v>
      </c>
      <c r="S2409" t="s">
        <v>67</v>
      </c>
      <c r="T2409" t="s">
        <v>67</v>
      </c>
      <c r="U2409" t="s">
        <v>66</v>
      </c>
      <c r="V2409" t="s">
        <v>67</v>
      </c>
      <c r="W2409" t="s">
        <v>67</v>
      </c>
      <c r="X2409" t="s">
        <v>67</v>
      </c>
      <c r="Y2409" t="s">
        <v>205</v>
      </c>
      <c r="Z2409" t="s">
        <v>112</v>
      </c>
      <c r="AA2409" t="s">
        <v>112</v>
      </c>
      <c r="AB2409" t="s">
        <v>67</v>
      </c>
      <c r="AC2409" t="s">
        <v>66</v>
      </c>
      <c r="AD2409" t="s">
        <v>66</v>
      </c>
      <c r="AE2409" t="s">
        <v>67</v>
      </c>
      <c r="AF2409" t="s">
        <v>4</v>
      </c>
      <c r="AG2409" t="s">
        <v>6</v>
      </c>
      <c r="AH2409" t="s">
        <v>9</v>
      </c>
      <c r="AI2409" t="s">
        <v>25</v>
      </c>
      <c r="AJ2409" t="s">
        <v>50</v>
      </c>
      <c r="AK2409" t="s">
        <v>51</v>
      </c>
      <c r="AL2409" t="s">
        <v>69</v>
      </c>
      <c r="AM2409" t="s">
        <v>53</v>
      </c>
      <c r="AN2409" t="s">
        <v>70</v>
      </c>
      <c r="AO2409" t="s">
        <v>55</v>
      </c>
      <c r="AP2409" t="s">
        <v>96</v>
      </c>
      <c r="AQ2409" t="s">
        <v>97</v>
      </c>
      <c r="AR2409" t="s">
        <v>81</v>
      </c>
      <c r="AT2409" t="s">
        <v>50</v>
      </c>
      <c r="AU2409" t="s">
        <v>127</v>
      </c>
      <c r="AV2409" t="s">
        <v>90</v>
      </c>
      <c r="AW2409" t="s">
        <v>1377</v>
      </c>
    </row>
    <row r="2410" spans="1:49" x14ac:dyDescent="0.25">
      <c r="A2410" t="s">
        <v>354</v>
      </c>
      <c r="B2410" s="3" t="s">
        <v>46</v>
      </c>
      <c r="C2410" t="s">
        <v>47</v>
      </c>
      <c r="D2410" s="2">
        <f t="shared" si="181"/>
        <v>29126</v>
      </c>
      <c r="E2410" t="s">
        <v>475</v>
      </c>
      <c r="F2410" s="3">
        <f t="shared" si="180"/>
        <v>5</v>
      </c>
      <c r="G2410" t="s">
        <v>412</v>
      </c>
      <c r="H2410" t="s">
        <v>67</v>
      </c>
      <c r="I2410" t="s">
        <v>67</v>
      </c>
      <c r="J2410" t="s">
        <v>67</v>
      </c>
      <c r="K2410" t="s">
        <v>67</v>
      </c>
      <c r="L2410" t="s">
        <v>67</v>
      </c>
      <c r="M2410" t="s">
        <v>67</v>
      </c>
      <c r="N2410" t="s">
        <v>67</v>
      </c>
      <c r="O2410" t="s">
        <v>67</v>
      </c>
      <c r="P2410" t="s">
        <v>67</v>
      </c>
      <c r="Q2410" t="s">
        <v>67</v>
      </c>
      <c r="R2410" t="s">
        <v>67</v>
      </c>
      <c r="S2410" t="s">
        <v>67</v>
      </c>
      <c r="T2410" t="s">
        <v>67</v>
      </c>
      <c r="U2410" t="s">
        <v>67</v>
      </c>
      <c r="V2410" t="s">
        <v>67</v>
      </c>
      <c r="W2410" t="s">
        <v>67</v>
      </c>
      <c r="X2410" t="s">
        <v>67</v>
      </c>
      <c r="Y2410" t="s">
        <v>67</v>
      </c>
      <c r="Z2410" t="s">
        <v>67</v>
      </c>
      <c r="AA2410" t="s">
        <v>67</v>
      </c>
      <c r="AB2410" t="s">
        <v>67</v>
      </c>
      <c r="AC2410" t="s">
        <v>67</v>
      </c>
      <c r="AD2410" t="s">
        <v>67</v>
      </c>
      <c r="AE2410" t="s">
        <v>67</v>
      </c>
      <c r="AF2410" t="s">
        <v>23</v>
      </c>
      <c r="AG2410" t="s">
        <v>13</v>
      </c>
      <c r="AH2410" t="s">
        <v>13</v>
      </c>
      <c r="AI2410" t="s">
        <v>25</v>
      </c>
      <c r="AJ2410" t="s">
        <v>50</v>
      </c>
      <c r="AK2410" t="s">
        <v>51</v>
      </c>
      <c r="AL2410" t="s">
        <v>69</v>
      </c>
      <c r="AM2410" t="s">
        <v>53</v>
      </c>
      <c r="AN2410" t="s">
        <v>54</v>
      </c>
      <c r="AO2410" t="s">
        <v>193</v>
      </c>
      <c r="AP2410" t="s">
        <v>119</v>
      </c>
      <c r="AQ2410" t="s">
        <v>73</v>
      </c>
      <c r="AR2410" t="s">
        <v>58</v>
      </c>
      <c r="AS2410" t="s">
        <v>74</v>
      </c>
      <c r="AT2410" t="s">
        <v>53</v>
      </c>
      <c r="AW2410" t="s">
        <v>338</v>
      </c>
    </row>
    <row r="2411" spans="1:49" x14ac:dyDescent="0.25">
      <c r="A2411" t="s">
        <v>229</v>
      </c>
      <c r="B2411" s="3" t="s">
        <v>46</v>
      </c>
      <c r="C2411" t="s">
        <v>47</v>
      </c>
      <c r="D2411" s="2" t="str">
        <f t="shared" si="181"/>
        <v>2005-07-14</v>
      </c>
      <c r="E2411" t="s">
        <v>163</v>
      </c>
      <c r="F2411" s="3">
        <f t="shared" si="180"/>
        <v>6</v>
      </c>
      <c r="G2411" t="s">
        <v>155</v>
      </c>
      <c r="H2411" t="s">
        <v>66</v>
      </c>
      <c r="I2411" t="s">
        <v>66</v>
      </c>
      <c r="J2411" t="s">
        <v>67</v>
      </c>
      <c r="K2411" t="s">
        <v>112</v>
      </c>
      <c r="L2411" t="s">
        <v>66</v>
      </c>
      <c r="M2411" t="s">
        <v>66</v>
      </c>
      <c r="N2411" t="s">
        <v>67</v>
      </c>
      <c r="O2411" t="s">
        <v>67</v>
      </c>
      <c r="P2411" t="s">
        <v>67</v>
      </c>
      <c r="Q2411" t="s">
        <v>67</v>
      </c>
      <c r="R2411" t="s">
        <v>67</v>
      </c>
      <c r="S2411" t="s">
        <v>67</v>
      </c>
      <c r="T2411" t="s">
        <v>67</v>
      </c>
      <c r="U2411" t="s">
        <v>67</v>
      </c>
      <c r="V2411" t="s">
        <v>66</v>
      </c>
      <c r="W2411" t="s">
        <v>66</v>
      </c>
      <c r="X2411" t="s">
        <v>66</v>
      </c>
      <c r="Y2411" t="s">
        <v>66</v>
      </c>
      <c r="Z2411" t="s">
        <v>67</v>
      </c>
      <c r="AA2411" t="s">
        <v>67</v>
      </c>
      <c r="AB2411" t="s">
        <v>66</v>
      </c>
      <c r="AC2411" t="s">
        <v>66</v>
      </c>
      <c r="AD2411" t="s">
        <v>66</v>
      </c>
      <c r="AE2411" t="s">
        <v>112</v>
      </c>
      <c r="AF2411" t="s">
        <v>11</v>
      </c>
      <c r="AG2411" t="s">
        <v>25</v>
      </c>
      <c r="AH2411" t="s">
        <v>19</v>
      </c>
      <c r="AI2411" t="s">
        <v>17</v>
      </c>
      <c r="AJ2411" t="s">
        <v>53</v>
      </c>
      <c r="AT2411" t="s">
        <v>50</v>
      </c>
      <c r="AU2411" t="s">
        <v>61</v>
      </c>
      <c r="AV2411" t="s">
        <v>128</v>
      </c>
      <c r="AW2411" t="s">
        <v>298</v>
      </c>
    </row>
    <row r="2412" spans="1:49" x14ac:dyDescent="0.25">
      <c r="A2412" t="s">
        <v>45</v>
      </c>
      <c r="B2412" s="3" t="s">
        <v>46</v>
      </c>
      <c r="C2412" t="s">
        <v>47</v>
      </c>
      <c r="D2412" s="2" t="str">
        <f t="shared" si="181"/>
        <v>2005-01-24</v>
      </c>
      <c r="E2412" t="s">
        <v>92</v>
      </c>
      <c r="F2412" s="3">
        <f t="shared" si="180"/>
        <v>5</v>
      </c>
      <c r="G2412" t="s">
        <v>1702</v>
      </c>
      <c r="AJ2412" t="s">
        <v>50</v>
      </c>
      <c r="AK2412" t="s">
        <v>94</v>
      </c>
      <c r="AL2412" t="s">
        <v>95</v>
      </c>
      <c r="AM2412" t="s">
        <v>53</v>
      </c>
      <c r="AN2412" t="s">
        <v>200</v>
      </c>
      <c r="AO2412" t="s">
        <v>161</v>
      </c>
      <c r="AP2412" t="s">
        <v>72</v>
      </c>
      <c r="AQ2412" t="s">
        <v>57</v>
      </c>
      <c r="AR2412" t="s">
        <v>58</v>
      </c>
      <c r="AS2412" t="s">
        <v>59</v>
      </c>
      <c r="AT2412" t="s">
        <v>50</v>
      </c>
      <c r="AU2412" t="s">
        <v>61</v>
      </c>
      <c r="AV2412" t="s">
        <v>62</v>
      </c>
      <c r="AW2412" t="s">
        <v>187</v>
      </c>
    </row>
    <row r="2413" spans="1:49" x14ac:dyDescent="0.25">
      <c r="A2413" t="s">
        <v>324</v>
      </c>
      <c r="B2413" s="3" t="s">
        <v>46</v>
      </c>
      <c r="C2413" t="s">
        <v>47</v>
      </c>
      <c r="D2413" s="2" t="str">
        <f t="shared" si="181"/>
        <v>2005-01-19</v>
      </c>
      <c r="E2413" t="s">
        <v>1348</v>
      </c>
      <c r="F2413" s="3">
        <f t="shared" si="180"/>
        <v>4</v>
      </c>
      <c r="G2413" t="s">
        <v>325</v>
      </c>
      <c r="H2413" t="s">
        <v>66</v>
      </c>
      <c r="I2413" t="s">
        <v>67</v>
      </c>
      <c r="J2413" t="s">
        <v>67</v>
      </c>
      <c r="K2413" t="s">
        <v>67</v>
      </c>
      <c r="L2413" t="s">
        <v>66</v>
      </c>
      <c r="M2413" t="s">
        <v>67</v>
      </c>
      <c r="N2413" t="s">
        <v>67</v>
      </c>
      <c r="O2413" t="s">
        <v>67</v>
      </c>
      <c r="P2413" t="s">
        <v>67</v>
      </c>
      <c r="Q2413" t="s">
        <v>67</v>
      </c>
      <c r="R2413" t="s">
        <v>67</v>
      </c>
      <c r="S2413" t="s">
        <v>67</v>
      </c>
      <c r="T2413" t="s">
        <v>67</v>
      </c>
      <c r="U2413" t="s">
        <v>66</v>
      </c>
      <c r="V2413" t="s">
        <v>66</v>
      </c>
      <c r="W2413" t="s">
        <v>66</v>
      </c>
      <c r="X2413" t="s">
        <v>67</v>
      </c>
      <c r="Y2413" t="s">
        <v>112</v>
      </c>
      <c r="Z2413" t="s">
        <v>67</v>
      </c>
      <c r="AA2413" t="s">
        <v>66</v>
      </c>
      <c r="AB2413" t="s">
        <v>67</v>
      </c>
      <c r="AC2413" t="s">
        <v>66</v>
      </c>
      <c r="AD2413" t="s">
        <v>66</v>
      </c>
      <c r="AE2413" t="s">
        <v>67</v>
      </c>
      <c r="AF2413" t="s">
        <v>10</v>
      </c>
      <c r="AG2413" t="s">
        <v>6</v>
      </c>
      <c r="AH2413" t="s">
        <v>12</v>
      </c>
      <c r="AI2413" t="s">
        <v>3</v>
      </c>
      <c r="AJ2413" t="s">
        <v>50</v>
      </c>
      <c r="AK2413" t="s">
        <v>94</v>
      </c>
      <c r="AL2413" t="s">
        <v>88</v>
      </c>
      <c r="AM2413" t="s">
        <v>50</v>
      </c>
      <c r="AN2413" t="s">
        <v>70</v>
      </c>
      <c r="AO2413" t="s">
        <v>55</v>
      </c>
      <c r="AP2413" t="s">
        <v>119</v>
      </c>
      <c r="AQ2413" t="s">
        <v>73</v>
      </c>
      <c r="AR2413" t="s">
        <v>58</v>
      </c>
      <c r="AS2413" t="s">
        <v>74</v>
      </c>
      <c r="AT2413" t="s">
        <v>50</v>
      </c>
      <c r="AU2413" t="s">
        <v>83</v>
      </c>
      <c r="AV2413" t="s">
        <v>76</v>
      </c>
      <c r="AW2413" t="s">
        <v>304</v>
      </c>
    </row>
    <row r="2414" spans="1:49" x14ac:dyDescent="0.25">
      <c r="A2414" t="s">
        <v>63</v>
      </c>
      <c r="B2414" s="3" t="s">
        <v>46</v>
      </c>
      <c r="C2414" t="s">
        <v>47</v>
      </c>
      <c r="D2414" s="2" t="str">
        <f t="shared" si="181"/>
        <v>2005-07-12</v>
      </c>
      <c r="E2414" t="s">
        <v>163</v>
      </c>
      <c r="F2414" s="3">
        <f t="shared" si="180"/>
        <v>6</v>
      </c>
      <c r="G2414" t="s">
        <v>147</v>
      </c>
      <c r="AJ2414" t="s">
        <v>50</v>
      </c>
      <c r="AK2414" t="s">
        <v>94</v>
      </c>
      <c r="AL2414" t="s">
        <v>95</v>
      </c>
      <c r="AM2414" t="s">
        <v>53</v>
      </c>
      <c r="AN2414" t="s">
        <v>70</v>
      </c>
      <c r="AO2414" t="s">
        <v>55</v>
      </c>
      <c r="AP2414" t="s">
        <v>72</v>
      </c>
      <c r="AQ2414" t="s">
        <v>73</v>
      </c>
      <c r="AR2414" t="s">
        <v>58</v>
      </c>
      <c r="AS2414" t="s">
        <v>59</v>
      </c>
      <c r="AT2414" t="s">
        <v>50</v>
      </c>
      <c r="AU2414" t="s">
        <v>127</v>
      </c>
      <c r="AV2414" t="s">
        <v>76</v>
      </c>
      <c r="AW2414" t="s">
        <v>268</v>
      </c>
    </row>
    <row r="2415" spans="1:49" x14ac:dyDescent="0.25">
      <c r="A2415" t="s">
        <v>139</v>
      </c>
      <c r="B2415" s="3" t="s">
        <v>46</v>
      </c>
      <c r="C2415" t="s">
        <v>47</v>
      </c>
      <c r="D2415" s="2" t="str">
        <f t="shared" si="181"/>
        <v>2005-07-13</v>
      </c>
      <c r="E2415" t="s">
        <v>159</v>
      </c>
      <c r="F2415" s="3">
        <f t="shared" si="180"/>
        <v>5</v>
      </c>
      <c r="G2415" t="s">
        <v>186</v>
      </c>
      <c r="H2415" t="s">
        <v>67</v>
      </c>
      <c r="I2415" t="s">
        <v>67</v>
      </c>
      <c r="J2415" t="s">
        <v>66</v>
      </c>
      <c r="K2415" t="s">
        <v>67</v>
      </c>
      <c r="L2415" t="s">
        <v>67</v>
      </c>
      <c r="M2415" t="s">
        <v>67</v>
      </c>
      <c r="N2415" t="s">
        <v>67</v>
      </c>
      <c r="O2415" t="s">
        <v>67</v>
      </c>
      <c r="P2415" t="s">
        <v>67</v>
      </c>
      <c r="Q2415" t="s">
        <v>67</v>
      </c>
      <c r="R2415" t="s">
        <v>67</v>
      </c>
      <c r="S2415" t="s">
        <v>67</v>
      </c>
      <c r="T2415" t="s">
        <v>67</v>
      </c>
      <c r="U2415" t="s">
        <v>67</v>
      </c>
      <c r="V2415" t="s">
        <v>67</v>
      </c>
      <c r="W2415" t="s">
        <v>67</v>
      </c>
      <c r="X2415" t="s">
        <v>67</v>
      </c>
      <c r="Y2415" t="s">
        <v>67</v>
      </c>
      <c r="Z2415" t="s">
        <v>67</v>
      </c>
      <c r="AA2415" t="s">
        <v>67</v>
      </c>
      <c r="AB2415" t="s">
        <v>67</v>
      </c>
      <c r="AC2415" t="s">
        <v>67</v>
      </c>
      <c r="AD2415" t="s">
        <v>67</v>
      </c>
      <c r="AE2415" t="s">
        <v>205</v>
      </c>
      <c r="AF2415" t="s">
        <v>9</v>
      </c>
      <c r="AG2415" t="s">
        <v>15</v>
      </c>
      <c r="AH2415" t="s">
        <v>7</v>
      </c>
      <c r="AI2415" t="s">
        <v>25</v>
      </c>
      <c r="AJ2415" t="s">
        <v>50</v>
      </c>
      <c r="AK2415" t="s">
        <v>94</v>
      </c>
      <c r="AL2415" t="s">
        <v>95</v>
      </c>
      <c r="AM2415" t="s">
        <v>53</v>
      </c>
      <c r="AN2415" t="s">
        <v>70</v>
      </c>
      <c r="AO2415" t="s">
        <v>55</v>
      </c>
      <c r="AP2415" t="s">
        <v>119</v>
      </c>
      <c r="AQ2415" t="s">
        <v>80</v>
      </c>
      <c r="AR2415" t="s">
        <v>81</v>
      </c>
      <c r="AS2415" t="s">
        <v>74</v>
      </c>
      <c r="AT2415" t="s">
        <v>50</v>
      </c>
      <c r="AU2415" t="s">
        <v>61</v>
      </c>
      <c r="AV2415" t="s">
        <v>84</v>
      </c>
      <c r="AW2415" t="s">
        <v>1038</v>
      </c>
    </row>
    <row r="2416" spans="1:49" x14ac:dyDescent="0.25">
      <c r="A2416" t="s">
        <v>176</v>
      </c>
      <c r="B2416" s="3" t="s">
        <v>46</v>
      </c>
      <c r="C2416" t="s">
        <v>47</v>
      </c>
      <c r="D2416" s="2" t="str">
        <f t="shared" si="181"/>
        <v>2005-01-14</v>
      </c>
      <c r="E2416" t="s">
        <v>288</v>
      </c>
      <c r="F2416" s="3">
        <f t="shared" si="180"/>
        <v>5</v>
      </c>
      <c r="G2416" t="s">
        <v>166</v>
      </c>
      <c r="AJ2416" t="s">
        <v>50</v>
      </c>
      <c r="AK2416" t="s">
        <v>51</v>
      </c>
      <c r="AL2416" t="s">
        <v>88</v>
      </c>
      <c r="AM2416" t="s">
        <v>53</v>
      </c>
      <c r="AN2416" t="s">
        <v>70</v>
      </c>
      <c r="AO2416" t="s">
        <v>55</v>
      </c>
      <c r="AP2416" t="s">
        <v>56</v>
      </c>
      <c r="AQ2416" t="s">
        <v>73</v>
      </c>
      <c r="AR2416" t="s">
        <v>58</v>
      </c>
      <c r="AS2416" t="s">
        <v>74</v>
      </c>
      <c r="AT2416" t="s">
        <v>50</v>
      </c>
      <c r="AU2416" t="s">
        <v>83</v>
      </c>
      <c r="AV2416" t="s">
        <v>76</v>
      </c>
      <c r="AW2416" t="s">
        <v>125</v>
      </c>
    </row>
    <row r="2417" spans="1:49" x14ac:dyDescent="0.25">
      <c r="A2417" t="s">
        <v>152</v>
      </c>
      <c r="B2417" s="3" t="s">
        <v>46</v>
      </c>
      <c r="C2417" t="s">
        <v>47</v>
      </c>
      <c r="D2417" s="2" t="str">
        <f t="shared" si="181"/>
        <v>2005-01-17</v>
      </c>
      <c r="E2417" t="s">
        <v>148</v>
      </c>
      <c r="F2417" s="3">
        <f t="shared" si="180"/>
        <v>5</v>
      </c>
      <c r="G2417" t="s">
        <v>249</v>
      </c>
      <c r="H2417" t="s">
        <v>67</v>
      </c>
      <c r="I2417" t="s">
        <v>67</v>
      </c>
      <c r="J2417" t="s">
        <v>67</v>
      </c>
      <c r="K2417" t="s">
        <v>66</v>
      </c>
      <c r="L2417" t="s">
        <v>66</v>
      </c>
      <c r="M2417" t="s">
        <v>67</v>
      </c>
      <c r="N2417" t="s">
        <v>67</v>
      </c>
      <c r="O2417" t="s">
        <v>66</v>
      </c>
      <c r="P2417" t="s">
        <v>66</v>
      </c>
      <c r="Q2417" t="s">
        <v>66</v>
      </c>
      <c r="R2417" t="s">
        <v>66</v>
      </c>
      <c r="S2417" t="s">
        <v>66</v>
      </c>
      <c r="T2417" t="s">
        <v>67</v>
      </c>
      <c r="U2417" t="s">
        <v>67</v>
      </c>
      <c r="V2417" t="s">
        <v>66</v>
      </c>
      <c r="W2417" t="s">
        <v>66</v>
      </c>
      <c r="X2417" t="s">
        <v>66</v>
      </c>
      <c r="Y2417" t="s">
        <v>67</v>
      </c>
      <c r="Z2417" t="s">
        <v>112</v>
      </c>
      <c r="AA2417" t="s">
        <v>66</v>
      </c>
      <c r="AB2417" t="s">
        <v>67</v>
      </c>
      <c r="AC2417" t="s">
        <v>67</v>
      </c>
      <c r="AD2417" t="s">
        <v>67</v>
      </c>
      <c r="AE2417" t="s">
        <v>66</v>
      </c>
      <c r="AF2417" t="s">
        <v>19</v>
      </c>
      <c r="AG2417" t="s">
        <v>6</v>
      </c>
      <c r="AH2417" t="s">
        <v>14</v>
      </c>
      <c r="AI2417" t="s">
        <v>18</v>
      </c>
      <c r="AJ2417" t="s">
        <v>50</v>
      </c>
      <c r="AK2417" t="s">
        <v>51</v>
      </c>
      <c r="AL2417" t="s">
        <v>69</v>
      </c>
      <c r="AM2417" t="s">
        <v>53</v>
      </c>
      <c r="AN2417" t="s">
        <v>70</v>
      </c>
      <c r="AO2417" t="s">
        <v>207</v>
      </c>
      <c r="AP2417" t="s">
        <v>72</v>
      </c>
      <c r="AQ2417" t="s">
        <v>73</v>
      </c>
      <c r="AR2417" t="s">
        <v>58</v>
      </c>
      <c r="AS2417" t="s">
        <v>59</v>
      </c>
      <c r="AT2417" t="s">
        <v>50</v>
      </c>
      <c r="AU2417" t="s">
        <v>127</v>
      </c>
      <c r="AV2417" t="s">
        <v>76</v>
      </c>
      <c r="AW2417" t="s">
        <v>856</v>
      </c>
    </row>
    <row r="2418" spans="1:49" x14ac:dyDescent="0.25">
      <c r="A2418" t="s">
        <v>331</v>
      </c>
      <c r="B2418" s="3" t="s">
        <v>46</v>
      </c>
      <c r="C2418" t="s">
        <v>106</v>
      </c>
      <c r="D2418" s="2" t="str">
        <f t="shared" si="181"/>
        <v>2017-03-03</v>
      </c>
      <c r="E2418" t="s">
        <v>1287</v>
      </c>
      <c r="F2418" s="3">
        <f t="shared" si="180"/>
        <v>4</v>
      </c>
      <c r="G2418" t="s">
        <v>829</v>
      </c>
      <c r="H2418" t="s">
        <v>67</v>
      </c>
      <c r="I2418" t="s">
        <v>67</v>
      </c>
      <c r="J2418" t="s">
        <v>67</v>
      </c>
      <c r="K2418" t="s">
        <v>66</v>
      </c>
      <c r="L2418" t="s">
        <v>66</v>
      </c>
      <c r="M2418" t="s">
        <v>67</v>
      </c>
      <c r="N2418" t="s">
        <v>67</v>
      </c>
      <c r="O2418" t="s">
        <v>66</v>
      </c>
      <c r="P2418" t="s">
        <v>66</v>
      </c>
      <c r="Q2418" t="s">
        <v>66</v>
      </c>
      <c r="R2418" t="s">
        <v>66</v>
      </c>
      <c r="S2418" t="s">
        <v>66</v>
      </c>
      <c r="T2418" t="s">
        <v>67</v>
      </c>
      <c r="U2418" t="s">
        <v>67</v>
      </c>
      <c r="V2418" t="s">
        <v>66</v>
      </c>
      <c r="W2418" t="s">
        <v>66</v>
      </c>
      <c r="X2418" t="s">
        <v>66</v>
      </c>
      <c r="Y2418" t="s">
        <v>67</v>
      </c>
      <c r="Z2418" t="s">
        <v>112</v>
      </c>
      <c r="AA2418" t="s">
        <v>66</v>
      </c>
      <c r="AB2418" t="s">
        <v>67</v>
      </c>
      <c r="AC2418" t="s">
        <v>67</v>
      </c>
      <c r="AD2418" t="s">
        <v>67</v>
      </c>
      <c r="AE2418" t="s">
        <v>66</v>
      </c>
      <c r="AF2418" t="s">
        <v>19</v>
      </c>
      <c r="AG2418" t="s">
        <v>6</v>
      </c>
      <c r="AH2418" t="s">
        <v>14</v>
      </c>
      <c r="AI2418" t="s">
        <v>18</v>
      </c>
      <c r="AJ2418" t="s">
        <v>50</v>
      </c>
      <c r="AK2418" t="s">
        <v>51</v>
      </c>
      <c r="AL2418" t="s">
        <v>69</v>
      </c>
      <c r="AM2418" t="s">
        <v>53</v>
      </c>
      <c r="AN2418" t="s">
        <v>70</v>
      </c>
      <c r="AO2418" t="s">
        <v>207</v>
      </c>
      <c r="AP2418" t="s">
        <v>72</v>
      </c>
      <c r="AQ2418" t="s">
        <v>73</v>
      </c>
      <c r="AR2418" t="s">
        <v>58</v>
      </c>
      <c r="AS2418" t="s">
        <v>59</v>
      </c>
      <c r="AT2418" t="s">
        <v>50</v>
      </c>
      <c r="AU2418" t="s">
        <v>127</v>
      </c>
      <c r="AV2418" t="s">
        <v>76</v>
      </c>
      <c r="AW2418" t="s">
        <v>856</v>
      </c>
    </row>
    <row r="2419" spans="1:49" x14ac:dyDescent="0.25">
      <c r="A2419" t="s">
        <v>45</v>
      </c>
      <c r="B2419" s="3" t="s">
        <v>46</v>
      </c>
      <c r="C2419" t="s">
        <v>47</v>
      </c>
      <c r="D2419" s="2" t="str">
        <f t="shared" si="181"/>
        <v>2004-01-21</v>
      </c>
      <c r="E2419" t="s">
        <v>264</v>
      </c>
      <c r="F2419" s="3">
        <f t="shared" si="180"/>
        <v>5</v>
      </c>
      <c r="G2419" t="s">
        <v>1625</v>
      </c>
      <c r="H2419" t="s">
        <v>67</v>
      </c>
      <c r="I2419" t="s">
        <v>67</v>
      </c>
      <c r="J2419" t="s">
        <v>67</v>
      </c>
      <c r="K2419" t="s">
        <v>112</v>
      </c>
      <c r="L2419" t="s">
        <v>66</v>
      </c>
      <c r="M2419" t="s">
        <v>67</v>
      </c>
      <c r="N2419" t="s">
        <v>67</v>
      </c>
      <c r="O2419" t="s">
        <v>66</v>
      </c>
      <c r="P2419" t="s">
        <v>66</v>
      </c>
      <c r="Q2419" t="s">
        <v>67</v>
      </c>
      <c r="R2419" t="s">
        <v>67</v>
      </c>
      <c r="S2419" t="s">
        <v>66</v>
      </c>
      <c r="T2419" t="s">
        <v>66</v>
      </c>
      <c r="V2419" t="s">
        <v>66</v>
      </c>
      <c r="W2419" t="s">
        <v>66</v>
      </c>
      <c r="X2419" t="s">
        <v>67</v>
      </c>
      <c r="Y2419" t="s">
        <v>67</v>
      </c>
      <c r="Z2419" t="s">
        <v>67</v>
      </c>
      <c r="AA2419" t="s">
        <v>67</v>
      </c>
      <c r="AB2419" t="s">
        <v>66</v>
      </c>
      <c r="AC2419" t="s">
        <v>66</v>
      </c>
      <c r="AD2419" t="s">
        <v>66</v>
      </c>
      <c r="AE2419" t="s">
        <v>67</v>
      </c>
      <c r="AF2419" t="s">
        <v>10</v>
      </c>
      <c r="AG2419" t="s">
        <v>17</v>
      </c>
      <c r="AH2419" t="s">
        <v>13</v>
      </c>
      <c r="AI2419" t="s">
        <v>26</v>
      </c>
      <c r="AJ2419" t="s">
        <v>50</v>
      </c>
      <c r="AK2419" t="s">
        <v>51</v>
      </c>
      <c r="AL2419" t="s">
        <v>69</v>
      </c>
      <c r="AM2419" t="s">
        <v>53</v>
      </c>
      <c r="AN2419" t="s">
        <v>70</v>
      </c>
      <c r="AO2419" t="s">
        <v>261</v>
      </c>
      <c r="AP2419" t="s">
        <v>56</v>
      </c>
      <c r="AQ2419" t="s">
        <v>57</v>
      </c>
      <c r="AR2419" t="s">
        <v>58</v>
      </c>
      <c r="AS2419" t="s">
        <v>59</v>
      </c>
      <c r="AT2419" t="s">
        <v>50</v>
      </c>
      <c r="AU2419" t="s">
        <v>61</v>
      </c>
      <c r="AV2419" t="s">
        <v>62</v>
      </c>
      <c r="AW2419" t="s">
        <v>1216</v>
      </c>
    </row>
    <row r="2420" spans="1:49" x14ac:dyDescent="0.25">
      <c r="A2420" t="s">
        <v>754</v>
      </c>
      <c r="B2420" s="3" t="s">
        <v>46</v>
      </c>
      <c r="C2420" t="s">
        <v>106</v>
      </c>
      <c r="D2420" s="2" t="str">
        <f t="shared" si="181"/>
        <v>2015-01-29</v>
      </c>
      <c r="E2420" t="s">
        <v>131</v>
      </c>
      <c r="F2420" s="3">
        <f t="shared" si="180"/>
        <v>3</v>
      </c>
      <c r="G2420" t="s">
        <v>1572</v>
      </c>
      <c r="H2420" t="s">
        <v>67</v>
      </c>
      <c r="I2420" t="s">
        <v>67</v>
      </c>
      <c r="J2420" t="s">
        <v>67</v>
      </c>
      <c r="K2420" t="s">
        <v>112</v>
      </c>
      <c r="L2420" t="s">
        <v>66</v>
      </c>
      <c r="M2420" t="s">
        <v>67</v>
      </c>
      <c r="N2420" t="s">
        <v>67</v>
      </c>
      <c r="O2420" t="s">
        <v>66</v>
      </c>
      <c r="P2420" t="s">
        <v>66</v>
      </c>
      <c r="Q2420" t="s">
        <v>67</v>
      </c>
      <c r="R2420" t="s">
        <v>67</v>
      </c>
      <c r="S2420" t="s">
        <v>66</v>
      </c>
      <c r="T2420" t="s">
        <v>66</v>
      </c>
      <c r="V2420" t="s">
        <v>66</v>
      </c>
      <c r="W2420" t="s">
        <v>66</v>
      </c>
      <c r="X2420" t="s">
        <v>67</v>
      </c>
      <c r="Y2420" t="s">
        <v>67</v>
      </c>
      <c r="Z2420" t="s">
        <v>67</v>
      </c>
      <c r="AA2420" t="s">
        <v>67</v>
      </c>
      <c r="AB2420" t="s">
        <v>66</v>
      </c>
      <c r="AC2420" t="s">
        <v>66</v>
      </c>
      <c r="AD2420" t="s">
        <v>66</v>
      </c>
      <c r="AE2420" t="s">
        <v>67</v>
      </c>
      <c r="AF2420" t="s">
        <v>10</v>
      </c>
      <c r="AG2420" t="s">
        <v>17</v>
      </c>
      <c r="AH2420" t="s">
        <v>13</v>
      </c>
      <c r="AI2420" t="s">
        <v>26</v>
      </c>
      <c r="AJ2420" t="s">
        <v>50</v>
      </c>
      <c r="AK2420" t="s">
        <v>51</v>
      </c>
      <c r="AL2420" t="s">
        <v>69</v>
      </c>
      <c r="AM2420" t="s">
        <v>53</v>
      </c>
      <c r="AN2420" t="s">
        <v>70</v>
      </c>
      <c r="AO2420" t="s">
        <v>261</v>
      </c>
      <c r="AP2420" t="s">
        <v>56</v>
      </c>
      <c r="AQ2420" t="s">
        <v>57</v>
      </c>
      <c r="AR2420" t="s">
        <v>58</v>
      </c>
      <c r="AS2420" t="s">
        <v>59</v>
      </c>
      <c r="AT2420" t="s">
        <v>50</v>
      </c>
      <c r="AU2420" t="s">
        <v>61</v>
      </c>
      <c r="AV2420" t="s">
        <v>62</v>
      </c>
      <c r="AW2420" t="s">
        <v>1216</v>
      </c>
    </row>
    <row r="2421" spans="1:49" x14ac:dyDescent="0.25">
      <c r="A2421" t="s">
        <v>188</v>
      </c>
      <c r="B2421" s="3" t="s">
        <v>46</v>
      </c>
      <c r="C2421" t="s">
        <v>47</v>
      </c>
      <c r="D2421" s="2" t="str">
        <f t="shared" si="181"/>
        <v>2004-06-25</v>
      </c>
      <c r="E2421" t="s">
        <v>92</v>
      </c>
      <c r="F2421" s="3">
        <f t="shared" si="180"/>
        <v>6</v>
      </c>
      <c r="G2421" t="s">
        <v>140</v>
      </c>
      <c r="H2421" t="s">
        <v>66</v>
      </c>
      <c r="I2421" t="s">
        <v>66</v>
      </c>
      <c r="J2421" t="s">
        <v>66</v>
      </c>
      <c r="K2421" t="s">
        <v>66</v>
      </c>
      <c r="L2421" t="s">
        <v>66</v>
      </c>
      <c r="M2421" t="s">
        <v>205</v>
      </c>
      <c r="N2421" t="s">
        <v>67</v>
      </c>
      <c r="O2421" t="s">
        <v>66</v>
      </c>
      <c r="P2421" t="s">
        <v>66</v>
      </c>
      <c r="Q2421" t="s">
        <v>67</v>
      </c>
      <c r="R2421" t="s">
        <v>67</v>
      </c>
      <c r="S2421" t="s">
        <v>66</v>
      </c>
      <c r="T2421" t="s">
        <v>66</v>
      </c>
      <c r="U2421" t="s">
        <v>66</v>
      </c>
      <c r="V2421" t="s">
        <v>66</v>
      </c>
      <c r="W2421" t="s">
        <v>66</v>
      </c>
      <c r="X2421" t="s">
        <v>66</v>
      </c>
      <c r="Y2421" t="s">
        <v>66</v>
      </c>
      <c r="Z2421" t="s">
        <v>66</v>
      </c>
      <c r="AA2421" t="s">
        <v>66</v>
      </c>
      <c r="AB2421" t="s">
        <v>66</v>
      </c>
      <c r="AC2421" t="s">
        <v>66</v>
      </c>
      <c r="AD2421" t="s">
        <v>66</v>
      </c>
      <c r="AE2421" t="s">
        <v>66</v>
      </c>
      <c r="AF2421" t="s">
        <v>19</v>
      </c>
      <c r="AG2421" t="s">
        <v>15</v>
      </c>
      <c r="AH2421" t="s">
        <v>19</v>
      </c>
      <c r="AI2421" t="s">
        <v>9</v>
      </c>
      <c r="AJ2421" t="s">
        <v>50</v>
      </c>
      <c r="AK2421" t="s">
        <v>94</v>
      </c>
      <c r="AL2421" t="s">
        <v>95</v>
      </c>
      <c r="AM2421" t="s">
        <v>53</v>
      </c>
      <c r="AN2421" t="s">
        <v>70</v>
      </c>
      <c r="AO2421" t="s">
        <v>207</v>
      </c>
      <c r="AP2421" t="s">
        <v>119</v>
      </c>
      <c r="AQ2421" t="s">
        <v>73</v>
      </c>
      <c r="AR2421" t="s">
        <v>58</v>
      </c>
      <c r="AS2421" t="s">
        <v>74</v>
      </c>
      <c r="AT2421" t="s">
        <v>50</v>
      </c>
      <c r="AU2421" t="s">
        <v>83</v>
      </c>
      <c r="AV2421" t="s">
        <v>84</v>
      </c>
      <c r="AW2421" t="s">
        <v>427</v>
      </c>
    </row>
    <row r="2422" spans="1:49" x14ac:dyDescent="0.25">
      <c r="A2422" t="s">
        <v>229</v>
      </c>
      <c r="B2422" s="3" t="s">
        <v>46</v>
      </c>
      <c r="C2422" t="s">
        <v>47</v>
      </c>
      <c r="D2422" s="2" t="str">
        <f t="shared" si="181"/>
        <v>2002-12-17</v>
      </c>
      <c r="E2422" t="s">
        <v>634</v>
      </c>
      <c r="F2422" s="3">
        <f t="shared" si="180"/>
        <v>4</v>
      </c>
      <c r="G2422" t="s">
        <v>213</v>
      </c>
      <c r="AJ2422" t="s">
        <v>50</v>
      </c>
      <c r="AK2422" t="s">
        <v>94</v>
      </c>
      <c r="AL2422" t="s">
        <v>95</v>
      </c>
      <c r="AM2422" t="s">
        <v>53</v>
      </c>
      <c r="AN2422" t="s">
        <v>70</v>
      </c>
      <c r="AO2422" t="s">
        <v>55</v>
      </c>
      <c r="AP2422" t="s">
        <v>119</v>
      </c>
      <c r="AQ2422" t="s">
        <v>143</v>
      </c>
      <c r="AR2422" t="s">
        <v>230</v>
      </c>
      <c r="AS2422" t="s">
        <v>145</v>
      </c>
      <c r="AT2422" t="s">
        <v>53</v>
      </c>
      <c r="AW2422" t="s">
        <v>298</v>
      </c>
    </row>
    <row r="2423" spans="1:49" x14ac:dyDescent="0.25">
      <c r="A2423" t="s">
        <v>139</v>
      </c>
      <c r="B2423" s="3" t="s">
        <v>46</v>
      </c>
      <c r="C2423" t="s">
        <v>47</v>
      </c>
      <c r="D2423" s="2" t="str">
        <f t="shared" si="181"/>
        <v>2006-06-16</v>
      </c>
      <c r="E2423" t="s">
        <v>153</v>
      </c>
      <c r="F2423" s="3">
        <f t="shared" si="180"/>
        <v>5</v>
      </c>
      <c r="G2423" t="s">
        <v>333</v>
      </c>
      <c r="AJ2423" t="s">
        <v>50</v>
      </c>
      <c r="AK2423" t="s">
        <v>94</v>
      </c>
      <c r="AL2423" t="s">
        <v>95</v>
      </c>
      <c r="AM2423" t="s">
        <v>53</v>
      </c>
      <c r="AN2423" t="s">
        <v>70</v>
      </c>
      <c r="AO2423" t="s">
        <v>55</v>
      </c>
      <c r="AP2423" t="s">
        <v>119</v>
      </c>
      <c r="AQ2423" t="s">
        <v>143</v>
      </c>
      <c r="AR2423" t="s">
        <v>230</v>
      </c>
      <c r="AS2423" t="s">
        <v>145</v>
      </c>
      <c r="AT2423" t="s">
        <v>53</v>
      </c>
      <c r="AW2423" t="s">
        <v>298</v>
      </c>
    </row>
    <row r="2424" spans="1:49" x14ac:dyDescent="0.25">
      <c r="A2424" t="s">
        <v>85</v>
      </c>
      <c r="B2424" s="3" t="s">
        <v>46</v>
      </c>
      <c r="C2424" t="s">
        <v>47</v>
      </c>
      <c r="D2424" s="2" t="str">
        <f t="shared" si="181"/>
        <v>2003-07-10</v>
      </c>
      <c r="E2424" t="s">
        <v>204</v>
      </c>
      <c r="F2424" s="3">
        <f t="shared" si="180"/>
        <v>5</v>
      </c>
      <c r="G2424" t="s">
        <v>197</v>
      </c>
      <c r="H2424" t="s">
        <v>67</v>
      </c>
      <c r="I2424" t="s">
        <v>67</v>
      </c>
      <c r="J2424" t="s">
        <v>67</v>
      </c>
      <c r="K2424" t="s">
        <v>67</v>
      </c>
      <c r="L2424" t="s">
        <v>67</v>
      </c>
      <c r="M2424" t="s">
        <v>67</v>
      </c>
      <c r="N2424" t="s">
        <v>67</v>
      </c>
      <c r="O2424" t="s">
        <v>67</v>
      </c>
      <c r="P2424" t="s">
        <v>67</v>
      </c>
      <c r="Q2424" t="s">
        <v>66</v>
      </c>
      <c r="R2424" t="s">
        <v>67</v>
      </c>
      <c r="S2424" t="s">
        <v>67</v>
      </c>
      <c r="T2424" t="s">
        <v>67</v>
      </c>
      <c r="U2424" t="s">
        <v>67</v>
      </c>
      <c r="V2424" t="s">
        <v>67</v>
      </c>
      <c r="W2424" t="s">
        <v>67</v>
      </c>
      <c r="X2424" t="s">
        <v>67</v>
      </c>
      <c r="Y2424" t="s">
        <v>67</v>
      </c>
      <c r="Z2424" t="s">
        <v>66</v>
      </c>
      <c r="AA2424" t="s">
        <v>67</v>
      </c>
      <c r="AB2424" t="s">
        <v>67</v>
      </c>
      <c r="AC2424" t="s">
        <v>67</v>
      </c>
      <c r="AD2424" t="s">
        <v>67</v>
      </c>
      <c r="AE2424" t="s">
        <v>67</v>
      </c>
      <c r="AF2424" t="s">
        <v>15</v>
      </c>
      <c r="AG2424" t="s">
        <v>6</v>
      </c>
      <c r="AH2424" t="s">
        <v>11</v>
      </c>
      <c r="AI2424" t="s">
        <v>25</v>
      </c>
      <c r="AJ2424" t="s">
        <v>50</v>
      </c>
      <c r="AK2424" t="s">
        <v>94</v>
      </c>
      <c r="AL2424" t="s">
        <v>95</v>
      </c>
      <c r="AM2424" t="s">
        <v>53</v>
      </c>
      <c r="AN2424" t="s">
        <v>200</v>
      </c>
      <c r="AO2424" t="s">
        <v>55</v>
      </c>
      <c r="AP2424" t="s">
        <v>56</v>
      </c>
      <c r="AQ2424" t="s">
        <v>652</v>
      </c>
      <c r="AR2424" t="s">
        <v>58</v>
      </c>
      <c r="AS2424" t="s">
        <v>59</v>
      </c>
      <c r="AT2424" t="s">
        <v>50</v>
      </c>
      <c r="AU2424" t="s">
        <v>83</v>
      </c>
      <c r="AV2424" t="s">
        <v>90</v>
      </c>
      <c r="AW2424" t="s">
        <v>93</v>
      </c>
    </row>
    <row r="2425" spans="1:49" x14ac:dyDescent="0.25">
      <c r="A2425" t="s">
        <v>257</v>
      </c>
      <c r="B2425" s="3" t="s">
        <v>46</v>
      </c>
      <c r="C2425" t="s">
        <v>47</v>
      </c>
      <c r="D2425" s="2" t="str">
        <f t="shared" si="181"/>
        <v>2002-12-10</v>
      </c>
      <c r="E2425" t="s">
        <v>214</v>
      </c>
      <c r="F2425" s="3">
        <f t="shared" si="180"/>
        <v>6</v>
      </c>
      <c r="G2425" t="s">
        <v>1703</v>
      </c>
      <c r="AJ2425" t="s">
        <v>53</v>
      </c>
      <c r="AT2425" t="s">
        <v>50</v>
      </c>
      <c r="AU2425" t="s">
        <v>83</v>
      </c>
      <c r="AV2425" t="s">
        <v>128</v>
      </c>
      <c r="AW2425" t="s">
        <v>1704</v>
      </c>
    </row>
    <row r="2426" spans="1:49" x14ac:dyDescent="0.25">
      <c r="A2426" t="s">
        <v>77</v>
      </c>
      <c r="B2426" s="3" t="s">
        <v>46</v>
      </c>
      <c r="C2426" t="s">
        <v>47</v>
      </c>
      <c r="D2426" s="2" t="str">
        <f t="shared" si="181"/>
        <v>2003-02-20</v>
      </c>
      <c r="E2426" t="s">
        <v>214</v>
      </c>
      <c r="F2426" s="3">
        <f t="shared" si="180"/>
        <v>5</v>
      </c>
      <c r="G2426" t="s">
        <v>1705</v>
      </c>
      <c r="H2426" t="s">
        <v>66</v>
      </c>
      <c r="I2426" t="s">
        <v>66</v>
      </c>
      <c r="J2426" t="s">
        <v>66</v>
      </c>
      <c r="K2426" t="s">
        <v>67</v>
      </c>
      <c r="L2426" t="s">
        <v>67</v>
      </c>
      <c r="M2426" t="s">
        <v>67</v>
      </c>
      <c r="N2426" t="s">
        <v>67</v>
      </c>
      <c r="O2426" t="s">
        <v>66</v>
      </c>
      <c r="P2426" t="s">
        <v>66</v>
      </c>
      <c r="Q2426" t="s">
        <v>66</v>
      </c>
      <c r="R2426" t="s">
        <v>67</v>
      </c>
      <c r="S2426" t="s">
        <v>66</v>
      </c>
      <c r="T2426" t="s">
        <v>66</v>
      </c>
      <c r="U2426" t="s">
        <v>67</v>
      </c>
      <c r="V2426" t="s">
        <v>67</v>
      </c>
      <c r="W2426" t="s">
        <v>66</v>
      </c>
      <c r="X2426" t="s">
        <v>67</v>
      </c>
      <c r="Y2426" t="s">
        <v>112</v>
      </c>
      <c r="Z2426" t="s">
        <v>66</v>
      </c>
      <c r="AA2426" t="s">
        <v>67</v>
      </c>
      <c r="AB2426" t="s">
        <v>67</v>
      </c>
      <c r="AC2426" t="s">
        <v>66</v>
      </c>
      <c r="AD2426" t="s">
        <v>66</v>
      </c>
      <c r="AE2426" t="s">
        <v>66</v>
      </c>
      <c r="AF2426" t="s">
        <v>4</v>
      </c>
      <c r="AG2426" t="s">
        <v>13</v>
      </c>
      <c r="AH2426" t="s">
        <v>10</v>
      </c>
      <c r="AI2426" t="s">
        <v>17</v>
      </c>
      <c r="AJ2426" t="s">
        <v>50</v>
      </c>
      <c r="AK2426" t="s">
        <v>94</v>
      </c>
      <c r="AL2426" t="s">
        <v>95</v>
      </c>
      <c r="AM2426" t="s">
        <v>53</v>
      </c>
      <c r="AN2426" t="s">
        <v>70</v>
      </c>
      <c r="AO2426" t="s">
        <v>207</v>
      </c>
      <c r="AP2426" t="s">
        <v>119</v>
      </c>
      <c r="AQ2426" t="s">
        <v>143</v>
      </c>
      <c r="AR2426" t="s">
        <v>58</v>
      </c>
      <c r="AS2426" t="s">
        <v>74</v>
      </c>
      <c r="AT2426" t="s">
        <v>50</v>
      </c>
      <c r="AU2426" t="s">
        <v>83</v>
      </c>
      <c r="AV2426" t="s">
        <v>84</v>
      </c>
      <c r="AW2426" t="s">
        <v>246</v>
      </c>
    </row>
    <row r="2427" spans="1:49" x14ac:dyDescent="0.25">
      <c r="A2427" t="s">
        <v>257</v>
      </c>
      <c r="B2427" s="3" t="s">
        <v>46</v>
      </c>
      <c r="C2427" t="s">
        <v>47</v>
      </c>
      <c r="D2427" s="2" t="str">
        <f t="shared" si="181"/>
        <v>2003-12-09</v>
      </c>
      <c r="E2427" t="s">
        <v>366</v>
      </c>
      <c r="F2427" s="3">
        <f t="shared" si="180"/>
        <v>6</v>
      </c>
      <c r="G2427" t="s">
        <v>221</v>
      </c>
      <c r="H2427" t="s">
        <v>66</v>
      </c>
      <c r="I2427" t="s">
        <v>66</v>
      </c>
      <c r="J2427" t="s">
        <v>66</v>
      </c>
      <c r="K2427" t="s">
        <v>67</v>
      </c>
      <c r="L2427" t="s">
        <v>66</v>
      </c>
      <c r="M2427" t="s">
        <v>66</v>
      </c>
      <c r="N2427" t="s">
        <v>67</v>
      </c>
      <c r="O2427" t="s">
        <v>66</v>
      </c>
      <c r="P2427" t="s">
        <v>66</v>
      </c>
      <c r="Q2427" t="s">
        <v>66</v>
      </c>
      <c r="R2427" t="s">
        <v>66</v>
      </c>
      <c r="S2427" t="s">
        <v>66</v>
      </c>
      <c r="T2427" t="s">
        <v>66</v>
      </c>
      <c r="U2427" t="s">
        <v>67</v>
      </c>
      <c r="V2427" t="s">
        <v>66</v>
      </c>
      <c r="W2427" t="s">
        <v>66</v>
      </c>
      <c r="X2427" t="s">
        <v>66</v>
      </c>
      <c r="Y2427" t="s">
        <v>66</v>
      </c>
      <c r="Z2427" t="s">
        <v>66</v>
      </c>
      <c r="AA2427" t="s">
        <v>66</v>
      </c>
      <c r="AB2427" t="s">
        <v>66</v>
      </c>
      <c r="AC2427" t="s">
        <v>66</v>
      </c>
      <c r="AD2427" t="s">
        <v>66</v>
      </c>
      <c r="AE2427" t="s">
        <v>66</v>
      </c>
      <c r="AF2427" t="s">
        <v>10</v>
      </c>
      <c r="AG2427" t="s">
        <v>7</v>
      </c>
      <c r="AH2427" t="s">
        <v>13</v>
      </c>
      <c r="AI2427" t="s">
        <v>17</v>
      </c>
      <c r="AJ2427" t="s">
        <v>50</v>
      </c>
      <c r="AL2427" t="s">
        <v>69</v>
      </c>
      <c r="AM2427" t="s">
        <v>53</v>
      </c>
      <c r="AN2427" t="s">
        <v>70</v>
      </c>
      <c r="AO2427" t="s">
        <v>207</v>
      </c>
      <c r="AP2427" t="s">
        <v>119</v>
      </c>
      <c r="AQ2427" t="s">
        <v>73</v>
      </c>
      <c r="AR2427" t="s">
        <v>81</v>
      </c>
      <c r="AS2427" t="s">
        <v>74</v>
      </c>
      <c r="AT2427" t="s">
        <v>50</v>
      </c>
      <c r="AU2427" t="s">
        <v>83</v>
      </c>
      <c r="AV2427" t="s">
        <v>76</v>
      </c>
      <c r="AW2427" t="s">
        <v>517</v>
      </c>
    </row>
    <row r="2428" spans="1:49" x14ac:dyDescent="0.25">
      <c r="A2428" t="s">
        <v>152</v>
      </c>
      <c r="B2428" s="3" t="s">
        <v>46</v>
      </c>
      <c r="C2428" t="s">
        <v>47</v>
      </c>
      <c r="D2428" s="2" t="str">
        <f t="shared" si="181"/>
        <v>2001-07-06</v>
      </c>
      <c r="E2428" t="s">
        <v>805</v>
      </c>
      <c r="F2428" s="3">
        <f t="shared" si="180"/>
        <v>6</v>
      </c>
      <c r="G2428" t="s">
        <v>1706</v>
      </c>
      <c r="AJ2428" t="s">
        <v>50</v>
      </c>
      <c r="AK2428" t="s">
        <v>94</v>
      </c>
      <c r="AL2428" t="s">
        <v>95</v>
      </c>
      <c r="AM2428" t="s">
        <v>53</v>
      </c>
      <c r="AN2428" t="s">
        <v>70</v>
      </c>
      <c r="AO2428" t="s">
        <v>55</v>
      </c>
      <c r="AP2428" t="s">
        <v>119</v>
      </c>
      <c r="AQ2428" t="s">
        <v>73</v>
      </c>
      <c r="AR2428" t="s">
        <v>58</v>
      </c>
      <c r="AS2428" t="s">
        <v>74</v>
      </c>
      <c r="AT2428" t="s">
        <v>50</v>
      </c>
      <c r="AU2428" t="s">
        <v>83</v>
      </c>
      <c r="AV2428" t="s">
        <v>76</v>
      </c>
      <c r="AW2428" t="s">
        <v>1390</v>
      </c>
    </row>
    <row r="2429" spans="1:49" x14ac:dyDescent="0.25">
      <c r="A2429" t="s">
        <v>45</v>
      </c>
      <c r="B2429" s="3" t="s">
        <v>46</v>
      </c>
      <c r="C2429" t="s">
        <v>47</v>
      </c>
      <c r="D2429" s="2" t="str">
        <f t="shared" si="181"/>
        <v>1999-10-09</v>
      </c>
      <c r="E2429" t="s">
        <v>1035</v>
      </c>
      <c r="F2429" s="3">
        <f t="shared" si="180"/>
        <v>6</v>
      </c>
      <c r="G2429" t="s">
        <v>1707</v>
      </c>
      <c r="AJ2429" t="s">
        <v>50</v>
      </c>
      <c r="AK2429" t="s">
        <v>94</v>
      </c>
      <c r="AL2429" t="s">
        <v>88</v>
      </c>
      <c r="AM2429" t="s">
        <v>53</v>
      </c>
      <c r="AN2429" t="s">
        <v>70</v>
      </c>
      <c r="AO2429" t="s">
        <v>207</v>
      </c>
      <c r="AP2429" t="s">
        <v>72</v>
      </c>
      <c r="AQ2429" t="s">
        <v>57</v>
      </c>
      <c r="AR2429" t="s">
        <v>58</v>
      </c>
      <c r="AS2429" t="s">
        <v>766</v>
      </c>
      <c r="AT2429" t="s">
        <v>50</v>
      </c>
      <c r="AU2429" t="s">
        <v>61</v>
      </c>
      <c r="AV2429" t="s">
        <v>62</v>
      </c>
      <c r="AW2429" t="s">
        <v>60</v>
      </c>
    </row>
    <row r="2430" spans="1:49" x14ac:dyDescent="0.25">
      <c r="A2430" t="s">
        <v>754</v>
      </c>
      <c r="B2430" s="3" t="s">
        <v>46</v>
      </c>
      <c r="C2430" t="s">
        <v>106</v>
      </c>
      <c r="D2430" s="2" t="str">
        <f t="shared" si="181"/>
        <v>2013-01-22</v>
      </c>
      <c r="E2430" t="s">
        <v>1448</v>
      </c>
      <c r="F2430" s="3">
        <f t="shared" si="180"/>
        <v>3</v>
      </c>
      <c r="G2430" t="s">
        <v>1663</v>
      </c>
      <c r="AJ2430" t="s">
        <v>50</v>
      </c>
      <c r="AK2430" t="s">
        <v>94</v>
      </c>
      <c r="AL2430" t="s">
        <v>88</v>
      </c>
      <c r="AM2430" t="s">
        <v>53</v>
      </c>
      <c r="AN2430" t="s">
        <v>70</v>
      </c>
      <c r="AO2430" t="s">
        <v>207</v>
      </c>
      <c r="AP2430" t="s">
        <v>72</v>
      </c>
      <c r="AQ2430" t="s">
        <v>57</v>
      </c>
      <c r="AR2430" t="s">
        <v>58</v>
      </c>
      <c r="AS2430" t="s">
        <v>766</v>
      </c>
      <c r="AT2430" t="s">
        <v>50</v>
      </c>
      <c r="AU2430" t="s">
        <v>61</v>
      </c>
      <c r="AV2430" t="s">
        <v>62</v>
      </c>
      <c r="AW2430" t="s">
        <v>60</v>
      </c>
    </row>
    <row r="2431" spans="1:49" x14ac:dyDescent="0.25">
      <c r="A2431" t="s">
        <v>157</v>
      </c>
      <c r="B2431" s="3" t="s">
        <v>46</v>
      </c>
      <c r="C2431" t="s">
        <v>47</v>
      </c>
      <c r="D2431" s="2" t="str">
        <f t="shared" si="181"/>
        <v>2005-07-28</v>
      </c>
      <c r="E2431" t="s">
        <v>282</v>
      </c>
      <c r="F2431" s="3">
        <f t="shared" si="180"/>
        <v>5</v>
      </c>
      <c r="G2431" t="s">
        <v>150</v>
      </c>
      <c r="H2431" t="s">
        <v>67</v>
      </c>
      <c r="I2431" t="s">
        <v>67</v>
      </c>
      <c r="J2431" t="s">
        <v>112</v>
      </c>
      <c r="K2431" t="s">
        <v>205</v>
      </c>
      <c r="L2431" t="s">
        <v>66</v>
      </c>
      <c r="M2431" t="s">
        <v>67</v>
      </c>
      <c r="N2431" t="s">
        <v>112</v>
      </c>
      <c r="O2431" t="s">
        <v>67</v>
      </c>
      <c r="P2431" t="s">
        <v>67</v>
      </c>
      <c r="Q2431" t="s">
        <v>205</v>
      </c>
      <c r="R2431" t="s">
        <v>205</v>
      </c>
      <c r="S2431" t="s">
        <v>112</v>
      </c>
      <c r="T2431" t="s">
        <v>67</v>
      </c>
      <c r="U2431" t="s">
        <v>67</v>
      </c>
      <c r="V2431" t="s">
        <v>112</v>
      </c>
      <c r="W2431" t="s">
        <v>67</v>
      </c>
      <c r="X2431" t="s">
        <v>112</v>
      </c>
      <c r="Y2431" t="s">
        <v>67</v>
      </c>
      <c r="Z2431" t="s">
        <v>67</v>
      </c>
      <c r="AA2431" t="s">
        <v>66</v>
      </c>
      <c r="AB2431" t="s">
        <v>67</v>
      </c>
      <c r="AC2431" t="s">
        <v>66</v>
      </c>
      <c r="AD2431" t="s">
        <v>67</v>
      </c>
      <c r="AE2431" t="s">
        <v>67</v>
      </c>
      <c r="AF2431" t="s">
        <v>12</v>
      </c>
      <c r="AG2431" t="s">
        <v>17</v>
      </c>
      <c r="AH2431" t="s">
        <v>13</v>
      </c>
      <c r="AI2431" t="s">
        <v>15</v>
      </c>
      <c r="AJ2431" t="s">
        <v>50</v>
      </c>
      <c r="AK2431" t="s">
        <v>94</v>
      </c>
      <c r="AL2431" t="s">
        <v>95</v>
      </c>
      <c r="AM2431" t="s">
        <v>53</v>
      </c>
      <c r="AN2431" t="s">
        <v>54</v>
      </c>
      <c r="AO2431" t="s">
        <v>207</v>
      </c>
      <c r="AP2431" t="s">
        <v>72</v>
      </c>
      <c r="AQ2431" t="s">
        <v>80</v>
      </c>
      <c r="AR2431" t="s">
        <v>58</v>
      </c>
      <c r="AS2431" t="s">
        <v>74</v>
      </c>
      <c r="AT2431" t="s">
        <v>50</v>
      </c>
      <c r="AU2431" t="s">
        <v>83</v>
      </c>
      <c r="AV2431" t="s">
        <v>84</v>
      </c>
      <c r="AW2431" t="s">
        <v>266</v>
      </c>
    </row>
    <row r="2432" spans="1:49" x14ac:dyDescent="0.25">
      <c r="A2432" t="s">
        <v>188</v>
      </c>
      <c r="B2432" s="3" t="s">
        <v>46</v>
      </c>
      <c r="C2432" t="s">
        <v>47</v>
      </c>
      <c r="D2432" s="2">
        <f>IF(LEN(G2432)&lt;10, DATE(YEAR(E2432)-5, MONTH(E2432), DAY(E2432)), IF(YEAR(G2432)=YEAR(E2432), DATE(YEAR(E2432)-5, MONTH(G2432), DAY(G2432)),G2432))</f>
        <v>27832</v>
      </c>
      <c r="E2432" t="s">
        <v>721</v>
      </c>
      <c r="F2432" s="3">
        <f t="shared" si="180"/>
        <v>5</v>
      </c>
      <c r="G2432" t="s">
        <v>721</v>
      </c>
      <c r="H2432" t="s">
        <v>67</v>
      </c>
      <c r="I2432" t="s">
        <v>66</v>
      </c>
      <c r="J2432" t="s">
        <v>67</v>
      </c>
      <c r="K2432" t="s">
        <v>112</v>
      </c>
      <c r="L2432" t="s">
        <v>112</v>
      </c>
      <c r="M2432" t="s">
        <v>67</v>
      </c>
      <c r="N2432" t="s">
        <v>66</v>
      </c>
      <c r="O2432" t="s">
        <v>67</v>
      </c>
      <c r="P2432" t="s">
        <v>67</v>
      </c>
      <c r="Q2432" t="s">
        <v>205</v>
      </c>
      <c r="R2432" t="s">
        <v>112</v>
      </c>
      <c r="S2432" t="s">
        <v>66</v>
      </c>
      <c r="T2432" t="s">
        <v>66</v>
      </c>
      <c r="U2432" t="s">
        <v>67</v>
      </c>
      <c r="V2432" t="s">
        <v>67</v>
      </c>
      <c r="W2432" t="s">
        <v>66</v>
      </c>
      <c r="X2432" t="s">
        <v>67</v>
      </c>
      <c r="Y2432" t="s">
        <v>112</v>
      </c>
      <c r="Z2432" t="s">
        <v>67</v>
      </c>
      <c r="AA2432" t="s">
        <v>67</v>
      </c>
      <c r="AB2432" t="s">
        <v>66</v>
      </c>
      <c r="AC2432" t="s">
        <v>66</v>
      </c>
      <c r="AD2432" t="s">
        <v>67</v>
      </c>
      <c r="AE2432" t="s">
        <v>67</v>
      </c>
      <c r="AF2432" t="s">
        <v>21</v>
      </c>
      <c r="AG2432" t="s">
        <v>3</v>
      </c>
      <c r="AH2432" t="s">
        <v>5</v>
      </c>
      <c r="AI2432" t="s">
        <v>17</v>
      </c>
      <c r="AJ2432" t="s">
        <v>50</v>
      </c>
      <c r="AK2432" t="s">
        <v>94</v>
      </c>
      <c r="AL2432" t="s">
        <v>88</v>
      </c>
      <c r="AM2432" t="s">
        <v>53</v>
      </c>
      <c r="AN2432" t="s">
        <v>70</v>
      </c>
      <c r="AO2432" t="s">
        <v>55</v>
      </c>
      <c r="AP2432" t="s">
        <v>72</v>
      </c>
      <c r="AQ2432" t="s">
        <v>220</v>
      </c>
      <c r="AR2432" t="s">
        <v>58</v>
      </c>
      <c r="AS2432" t="s">
        <v>74</v>
      </c>
      <c r="AT2432" t="s">
        <v>53</v>
      </c>
      <c r="AW2432" t="s">
        <v>142</v>
      </c>
    </row>
    <row r="2433" spans="1:49" x14ac:dyDescent="0.25">
      <c r="A2433" t="s">
        <v>367</v>
      </c>
      <c r="B2433" s="3" t="s">
        <v>46</v>
      </c>
      <c r="C2433" t="s">
        <v>106</v>
      </c>
      <c r="D2433" s="2">
        <f>IF(LEN(G2433)&lt;10, DATE(YEAR(E2433)-5, MONTH(E2433), DAY(E2433)), IF(YEAR(G2433)=YEAR(E2433), DATE(YEAR(E2433)-1, MONTH(G2433), DAY(G2433)),G2433))</f>
        <v>33423</v>
      </c>
      <c r="E2433" t="s">
        <v>369</v>
      </c>
      <c r="F2433" s="3">
        <f t="shared" ref="F2433:F2464" si="182">IF(D2433&gt;E2433,YEAR(D2433)-YEAR(E2433),YEAR(E2433)-YEAR(D2433))</f>
        <v>5</v>
      </c>
      <c r="G2433" t="s">
        <v>1708</v>
      </c>
      <c r="AJ2433" t="s">
        <v>50</v>
      </c>
      <c r="AK2433" t="s">
        <v>51</v>
      </c>
      <c r="AL2433" t="s">
        <v>69</v>
      </c>
      <c r="AM2433" t="s">
        <v>53</v>
      </c>
      <c r="AN2433" t="s">
        <v>70</v>
      </c>
      <c r="AO2433" t="s">
        <v>55</v>
      </c>
      <c r="AP2433" t="s">
        <v>72</v>
      </c>
      <c r="AQ2433" t="s">
        <v>73</v>
      </c>
      <c r="AR2433" t="s">
        <v>58</v>
      </c>
      <c r="AS2433" t="s">
        <v>179</v>
      </c>
      <c r="AT2433" t="s">
        <v>53</v>
      </c>
      <c r="AW2433" t="s">
        <v>231</v>
      </c>
    </row>
    <row r="2434" spans="1:49" x14ac:dyDescent="0.25">
      <c r="A2434" t="s">
        <v>370</v>
      </c>
      <c r="B2434" s="3" t="s">
        <v>46</v>
      </c>
      <c r="C2434" t="s">
        <v>106</v>
      </c>
      <c r="D2434" s="2">
        <f>IF(LEN(G2434)&lt;10, DATE(YEAR(E2434)-5, MONTH(E2434), DAY(E2434)), IF(YEAR(G2434)=YEAR(E2434), DATE(YEAR(E2434)-2, MONTH(G2434), DAY(G2434)),G2434))</f>
        <v>34431</v>
      </c>
      <c r="E2434" t="s">
        <v>369</v>
      </c>
      <c r="F2434" s="3">
        <f t="shared" si="182"/>
        <v>2</v>
      </c>
      <c r="G2434" t="s">
        <v>371</v>
      </c>
      <c r="AJ2434" t="s">
        <v>50</v>
      </c>
      <c r="AK2434" t="s">
        <v>51</v>
      </c>
      <c r="AL2434" t="s">
        <v>69</v>
      </c>
      <c r="AM2434" t="s">
        <v>53</v>
      </c>
      <c r="AN2434" t="s">
        <v>70</v>
      </c>
      <c r="AO2434" t="s">
        <v>55</v>
      </c>
      <c r="AP2434" t="s">
        <v>72</v>
      </c>
      <c r="AQ2434" t="s">
        <v>73</v>
      </c>
      <c r="AR2434" t="s">
        <v>58</v>
      </c>
      <c r="AS2434" t="s">
        <v>179</v>
      </c>
      <c r="AT2434" t="s">
        <v>53</v>
      </c>
      <c r="AW2434" t="s">
        <v>231</v>
      </c>
    </row>
    <row r="2435" spans="1:49" x14ac:dyDescent="0.25">
      <c r="A2435" t="s">
        <v>188</v>
      </c>
      <c r="B2435" s="3" t="s">
        <v>46</v>
      </c>
      <c r="C2435" t="s">
        <v>47</v>
      </c>
      <c r="D2435" s="2">
        <f>IF(LEN(G2435)&lt;10, DATE(YEAR(E2435)-5, MONTH(E2435), DAY(E2435)), IF(YEAR(G2435)=YEAR(E2435), DATE(YEAR(E2435)-5, MONTH(G2435), DAY(G2435)),G2435))</f>
        <v>30821</v>
      </c>
      <c r="E2435" t="s">
        <v>1709</v>
      </c>
      <c r="F2435" s="3">
        <f t="shared" si="182"/>
        <v>5</v>
      </c>
      <c r="G2435" t="s">
        <v>1709</v>
      </c>
      <c r="H2435" t="s">
        <v>67</v>
      </c>
      <c r="I2435" t="s">
        <v>67</v>
      </c>
      <c r="J2435" t="s">
        <v>66</v>
      </c>
      <c r="K2435" t="s">
        <v>67</v>
      </c>
      <c r="L2435" t="s">
        <v>67</v>
      </c>
      <c r="M2435" t="s">
        <v>67</v>
      </c>
      <c r="N2435" t="s">
        <v>66</v>
      </c>
      <c r="O2435" t="s">
        <v>67</v>
      </c>
      <c r="P2435" t="s">
        <v>66</v>
      </c>
      <c r="Q2435" t="s">
        <v>67</v>
      </c>
      <c r="R2435" t="s">
        <v>67</v>
      </c>
      <c r="S2435" t="s">
        <v>67</v>
      </c>
      <c r="T2435" t="s">
        <v>67</v>
      </c>
      <c r="U2435" t="s">
        <v>67</v>
      </c>
      <c r="V2435" t="s">
        <v>66</v>
      </c>
      <c r="W2435" t="s">
        <v>66</v>
      </c>
      <c r="X2435" t="s">
        <v>67</v>
      </c>
      <c r="Y2435" t="s">
        <v>67</v>
      </c>
      <c r="Z2435" t="s">
        <v>112</v>
      </c>
      <c r="AA2435" t="s">
        <v>67</v>
      </c>
      <c r="AB2435" t="s">
        <v>67</v>
      </c>
      <c r="AC2435" t="s">
        <v>66</v>
      </c>
      <c r="AD2435" t="s">
        <v>67</v>
      </c>
      <c r="AE2435" t="s">
        <v>67</v>
      </c>
      <c r="AF2435" t="s">
        <v>10</v>
      </c>
      <c r="AG2435" t="s">
        <v>15</v>
      </c>
      <c r="AH2435" t="s">
        <v>21</v>
      </c>
      <c r="AI2435" t="s">
        <v>21</v>
      </c>
      <c r="AJ2435" t="s">
        <v>50</v>
      </c>
      <c r="AK2435" t="s">
        <v>51</v>
      </c>
      <c r="AL2435" t="s">
        <v>69</v>
      </c>
      <c r="AM2435" t="s">
        <v>53</v>
      </c>
      <c r="AN2435" t="s">
        <v>70</v>
      </c>
      <c r="AO2435" t="s">
        <v>55</v>
      </c>
      <c r="AP2435" t="s">
        <v>72</v>
      </c>
      <c r="AQ2435" t="s">
        <v>97</v>
      </c>
      <c r="AR2435" t="s">
        <v>58</v>
      </c>
      <c r="AS2435" t="s">
        <v>59</v>
      </c>
      <c r="AT2435" t="s">
        <v>53</v>
      </c>
      <c r="AW2435" t="s">
        <v>215</v>
      </c>
    </row>
    <row r="2436" spans="1:49" x14ac:dyDescent="0.25">
      <c r="A2436" t="s">
        <v>77</v>
      </c>
      <c r="B2436" s="3" t="s">
        <v>46</v>
      </c>
      <c r="C2436" t="s">
        <v>47</v>
      </c>
      <c r="D2436" s="2">
        <f>IF(LEN(G2436)&lt;10, DATE(YEAR(E2436)-5, MONTH(E2436), DAY(E2436)), IF(YEAR(G2436)=YEAR(E2436), DATE(YEAR(E2436)-1, MONTH(G2436), DAY(G2436)),G2436))</f>
        <v>30366</v>
      </c>
      <c r="E2436" t="s">
        <v>1078</v>
      </c>
      <c r="F2436" s="3">
        <f t="shared" si="182"/>
        <v>5</v>
      </c>
      <c r="G2436" t="s">
        <v>340</v>
      </c>
      <c r="H2436" t="s">
        <v>67</v>
      </c>
      <c r="I2436" t="s">
        <v>66</v>
      </c>
      <c r="J2436" t="s">
        <v>66</v>
      </c>
      <c r="K2436" t="s">
        <v>67</v>
      </c>
      <c r="L2436" t="s">
        <v>66</v>
      </c>
      <c r="M2436" t="s">
        <v>66</v>
      </c>
      <c r="N2436" t="s">
        <v>66</v>
      </c>
      <c r="O2436" t="s">
        <v>66</v>
      </c>
      <c r="P2436" t="s">
        <v>66</v>
      </c>
      <c r="Q2436" t="s">
        <v>67</v>
      </c>
      <c r="R2436" t="s">
        <v>67</v>
      </c>
      <c r="S2436" t="s">
        <v>66</v>
      </c>
      <c r="T2436" t="s">
        <v>66</v>
      </c>
      <c r="U2436" t="s">
        <v>66</v>
      </c>
      <c r="V2436" t="s">
        <v>67</v>
      </c>
      <c r="W2436" t="s">
        <v>66</v>
      </c>
      <c r="X2436" t="s">
        <v>67</v>
      </c>
      <c r="Y2436" t="s">
        <v>66</v>
      </c>
      <c r="Z2436" t="s">
        <v>66</v>
      </c>
      <c r="AA2436" t="s">
        <v>66</v>
      </c>
      <c r="AB2436" t="s">
        <v>67</v>
      </c>
      <c r="AC2436" t="s">
        <v>66</v>
      </c>
      <c r="AD2436" t="s">
        <v>66</v>
      </c>
      <c r="AE2436" t="s">
        <v>112</v>
      </c>
      <c r="AF2436" t="s">
        <v>26</v>
      </c>
      <c r="AG2436" t="s">
        <v>3</v>
      </c>
      <c r="AH2436" t="s">
        <v>15</v>
      </c>
      <c r="AI2436" t="s">
        <v>25</v>
      </c>
      <c r="AJ2436" t="s">
        <v>50</v>
      </c>
      <c r="AK2436" t="s">
        <v>51</v>
      </c>
      <c r="AL2436" t="s">
        <v>88</v>
      </c>
      <c r="AM2436" t="s">
        <v>53</v>
      </c>
      <c r="AN2436" t="s">
        <v>70</v>
      </c>
      <c r="AO2436" t="s">
        <v>193</v>
      </c>
      <c r="AP2436" t="s">
        <v>56</v>
      </c>
      <c r="AQ2436" t="s">
        <v>73</v>
      </c>
      <c r="AR2436" t="s">
        <v>58</v>
      </c>
      <c r="AS2436" t="s">
        <v>74</v>
      </c>
      <c r="AT2436" t="s">
        <v>50</v>
      </c>
      <c r="AU2436" t="s">
        <v>83</v>
      </c>
      <c r="AV2436" t="s">
        <v>84</v>
      </c>
      <c r="AW2436" t="s">
        <v>246</v>
      </c>
    </row>
    <row r="2437" spans="1:49" x14ac:dyDescent="0.25">
      <c r="A2437" t="s">
        <v>188</v>
      </c>
      <c r="B2437" s="3" t="s">
        <v>46</v>
      </c>
      <c r="C2437" t="s">
        <v>47</v>
      </c>
      <c r="D2437" s="2">
        <f>IF(LEN(G2437)&lt;10, DATE(YEAR(E2437)-5, MONTH(E2437), DAY(E2437)), IF(YEAR(G2437)=YEAR(E2437), DATE(YEAR(E2437)-5, MONTH(G2437), DAY(G2437)),G2437))</f>
        <v>31538</v>
      </c>
      <c r="E2437" t="s">
        <v>492</v>
      </c>
      <c r="F2437" s="3">
        <f t="shared" si="182"/>
        <v>5</v>
      </c>
      <c r="G2437" t="s">
        <v>687</v>
      </c>
      <c r="H2437" t="s">
        <v>66</v>
      </c>
      <c r="I2437" t="s">
        <v>67</v>
      </c>
      <c r="J2437" t="s">
        <v>67</v>
      </c>
      <c r="K2437" t="s">
        <v>66</v>
      </c>
      <c r="L2437" t="s">
        <v>67</v>
      </c>
      <c r="M2437" t="s">
        <v>67</v>
      </c>
      <c r="N2437" t="s">
        <v>66</v>
      </c>
      <c r="O2437" t="s">
        <v>67</v>
      </c>
      <c r="P2437" t="s">
        <v>67</v>
      </c>
      <c r="Q2437" t="s">
        <v>67</v>
      </c>
      <c r="R2437" t="s">
        <v>112</v>
      </c>
      <c r="S2437" t="s">
        <v>66</v>
      </c>
      <c r="T2437" t="s">
        <v>67</v>
      </c>
      <c r="U2437" t="s">
        <v>66</v>
      </c>
      <c r="V2437" t="s">
        <v>66</v>
      </c>
      <c r="W2437" t="s">
        <v>66</v>
      </c>
      <c r="X2437" t="s">
        <v>66</v>
      </c>
      <c r="Y2437" t="s">
        <v>67</v>
      </c>
      <c r="Z2437" t="s">
        <v>66</v>
      </c>
      <c r="AA2437" t="s">
        <v>67</v>
      </c>
      <c r="AB2437" t="s">
        <v>66</v>
      </c>
      <c r="AC2437" t="s">
        <v>66</v>
      </c>
      <c r="AD2437" t="s">
        <v>67</v>
      </c>
      <c r="AE2437" t="s">
        <v>112</v>
      </c>
      <c r="AF2437" t="s">
        <v>10</v>
      </c>
      <c r="AG2437" t="s">
        <v>25</v>
      </c>
      <c r="AH2437" t="s">
        <v>21</v>
      </c>
      <c r="AI2437" t="s">
        <v>3</v>
      </c>
      <c r="AJ2437" t="s">
        <v>50</v>
      </c>
      <c r="AK2437" t="s">
        <v>94</v>
      </c>
      <c r="AL2437" t="s">
        <v>52</v>
      </c>
      <c r="AM2437" t="s">
        <v>53</v>
      </c>
      <c r="AN2437" t="s">
        <v>70</v>
      </c>
      <c r="AO2437" t="s">
        <v>100</v>
      </c>
      <c r="AP2437" t="s">
        <v>96</v>
      </c>
      <c r="AQ2437" t="s">
        <v>220</v>
      </c>
      <c r="AR2437" t="s">
        <v>58</v>
      </c>
      <c r="AS2437" t="s">
        <v>74</v>
      </c>
      <c r="AT2437" t="s">
        <v>50</v>
      </c>
      <c r="AU2437" t="s">
        <v>75</v>
      </c>
      <c r="AV2437" t="s">
        <v>84</v>
      </c>
      <c r="AW2437" t="s">
        <v>498</v>
      </c>
    </row>
    <row r="2438" spans="1:49" x14ac:dyDescent="0.25">
      <c r="A2438" t="s">
        <v>379</v>
      </c>
      <c r="B2438" s="3" t="s">
        <v>46</v>
      </c>
      <c r="C2438" t="s">
        <v>47</v>
      </c>
      <c r="D2438" s="2">
        <f>IF(LEN(G2438)&lt;10, DATE(YEAR(E2438)-5, MONTH(E2438), DAY(E2438)), IF(YEAR(G2438)=YEAR(E2438), DATE(YEAR(E2438)-1, MONTH(G2438), DAY(G2438)),G2438))</f>
        <v>28721</v>
      </c>
      <c r="E2438" t="s">
        <v>384</v>
      </c>
      <c r="F2438" s="3">
        <f t="shared" si="182"/>
        <v>5</v>
      </c>
      <c r="G2438" t="s">
        <v>462</v>
      </c>
      <c r="H2438" t="s">
        <v>66</v>
      </c>
      <c r="I2438" t="s">
        <v>66</v>
      </c>
      <c r="J2438" t="s">
        <v>66</v>
      </c>
      <c r="K2438" t="s">
        <v>66</v>
      </c>
      <c r="L2438" t="s">
        <v>66</v>
      </c>
      <c r="M2438" t="s">
        <v>67</v>
      </c>
      <c r="N2438" t="s">
        <v>66</v>
      </c>
      <c r="O2438" t="s">
        <v>66</v>
      </c>
      <c r="P2438" t="s">
        <v>66</v>
      </c>
      <c r="Q2438" t="s">
        <v>66</v>
      </c>
      <c r="R2438" t="s">
        <v>66</v>
      </c>
      <c r="S2438" t="s">
        <v>66</v>
      </c>
      <c r="T2438" t="s">
        <v>67</v>
      </c>
      <c r="U2438" t="s">
        <v>66</v>
      </c>
      <c r="V2438" t="s">
        <v>67</v>
      </c>
      <c r="W2438" t="s">
        <v>66</v>
      </c>
      <c r="X2438" t="s">
        <v>66</v>
      </c>
      <c r="Y2438" t="s">
        <v>67</v>
      </c>
      <c r="Z2438" t="s">
        <v>66</v>
      </c>
      <c r="AA2438" t="s">
        <v>66</v>
      </c>
      <c r="AB2438" t="s">
        <v>67</v>
      </c>
      <c r="AC2438" t="s">
        <v>66</v>
      </c>
      <c r="AD2438" t="s">
        <v>66</v>
      </c>
      <c r="AE2438" t="s">
        <v>205</v>
      </c>
      <c r="AF2438" t="s">
        <v>18</v>
      </c>
      <c r="AG2438" t="s">
        <v>3</v>
      </c>
      <c r="AH2438" t="s">
        <v>14</v>
      </c>
      <c r="AI2438" t="s">
        <v>12</v>
      </c>
      <c r="AJ2438" t="s">
        <v>50</v>
      </c>
      <c r="AK2438" t="s">
        <v>51</v>
      </c>
      <c r="AL2438" t="s">
        <v>69</v>
      </c>
      <c r="AM2438" t="s">
        <v>53</v>
      </c>
      <c r="AN2438" t="s">
        <v>70</v>
      </c>
      <c r="AO2438" t="s">
        <v>261</v>
      </c>
      <c r="AP2438" t="s">
        <v>56</v>
      </c>
      <c r="AQ2438" t="s">
        <v>73</v>
      </c>
      <c r="AR2438" t="s">
        <v>81</v>
      </c>
      <c r="AS2438" t="s">
        <v>59</v>
      </c>
    </row>
    <row r="2439" spans="1:49" x14ac:dyDescent="0.25">
      <c r="A2439" t="s">
        <v>406</v>
      </c>
      <c r="B2439" s="3" t="s">
        <v>46</v>
      </c>
      <c r="C2439" t="s">
        <v>106</v>
      </c>
      <c r="D2439" s="2" t="str">
        <f>IF(LEN(G2439)&lt;10, DATE(YEAR(E2439)-5, MONTH(E2439), DAY(E2439)), IF(YEAR(G2439)=YEAR(E2439), DATE(YEAR(E2439)-1, MONTH(G2439), DAY(G2439)),G2439))</f>
        <v>2008-10-14</v>
      </c>
      <c r="E2439" t="s">
        <v>151</v>
      </c>
      <c r="F2439" s="3">
        <f t="shared" si="182"/>
        <v>3</v>
      </c>
      <c r="G2439" t="s">
        <v>979</v>
      </c>
      <c r="H2439" t="s">
        <v>66</v>
      </c>
      <c r="I2439" t="s">
        <v>66</v>
      </c>
      <c r="J2439" t="s">
        <v>66</v>
      </c>
      <c r="K2439" t="s">
        <v>66</v>
      </c>
      <c r="L2439" t="s">
        <v>66</v>
      </c>
      <c r="M2439" t="s">
        <v>67</v>
      </c>
      <c r="N2439" t="s">
        <v>66</v>
      </c>
      <c r="O2439" t="s">
        <v>66</v>
      </c>
      <c r="P2439" t="s">
        <v>66</v>
      </c>
      <c r="Q2439" t="s">
        <v>66</v>
      </c>
      <c r="R2439" t="s">
        <v>66</v>
      </c>
      <c r="S2439" t="s">
        <v>66</v>
      </c>
      <c r="T2439" t="s">
        <v>67</v>
      </c>
      <c r="U2439" t="s">
        <v>66</v>
      </c>
      <c r="V2439" t="s">
        <v>67</v>
      </c>
      <c r="W2439" t="s">
        <v>66</v>
      </c>
      <c r="X2439" t="s">
        <v>66</v>
      </c>
      <c r="Y2439" t="s">
        <v>67</v>
      </c>
      <c r="Z2439" t="s">
        <v>66</v>
      </c>
      <c r="AA2439" t="s">
        <v>66</v>
      </c>
      <c r="AB2439" t="s">
        <v>67</v>
      </c>
      <c r="AC2439" t="s">
        <v>66</v>
      </c>
      <c r="AD2439" t="s">
        <v>66</v>
      </c>
      <c r="AE2439" t="s">
        <v>205</v>
      </c>
      <c r="AF2439" t="s">
        <v>18</v>
      </c>
      <c r="AG2439" t="s">
        <v>3</v>
      </c>
      <c r="AH2439" t="s">
        <v>14</v>
      </c>
      <c r="AI2439" t="s">
        <v>12</v>
      </c>
      <c r="AJ2439" t="s">
        <v>50</v>
      </c>
      <c r="AK2439" t="s">
        <v>51</v>
      </c>
      <c r="AL2439" t="s">
        <v>69</v>
      </c>
      <c r="AM2439" t="s">
        <v>53</v>
      </c>
      <c r="AN2439" t="s">
        <v>70</v>
      </c>
      <c r="AO2439" t="s">
        <v>261</v>
      </c>
      <c r="AP2439" t="s">
        <v>56</v>
      </c>
      <c r="AQ2439" t="s">
        <v>73</v>
      </c>
      <c r="AR2439" t="s">
        <v>81</v>
      </c>
      <c r="AS2439" t="s">
        <v>59</v>
      </c>
    </row>
    <row r="2440" spans="1:49" x14ac:dyDescent="0.25">
      <c r="A2440" t="s">
        <v>359</v>
      </c>
      <c r="B2440" s="3" t="s">
        <v>46</v>
      </c>
      <c r="C2440" t="s">
        <v>47</v>
      </c>
      <c r="D2440" s="2">
        <f>IF(LEN(G2440)&lt;10, DATE(YEAR(E2440)-5, MONTH(E2440), DAY(E2440)), IF(YEAR(G2440)=YEAR(E2440), DATE(YEAR(E2440)-1, MONTH(G2440), DAY(G2440)),G2440))</f>
        <v>31982</v>
      </c>
      <c r="E2440" t="s">
        <v>433</v>
      </c>
      <c r="F2440" s="3">
        <f t="shared" si="182"/>
        <v>5</v>
      </c>
      <c r="G2440" t="s">
        <v>499</v>
      </c>
      <c r="H2440" t="s">
        <v>66</v>
      </c>
      <c r="I2440" t="s">
        <v>67</v>
      </c>
      <c r="J2440" t="s">
        <v>67</v>
      </c>
      <c r="K2440" t="s">
        <v>67</v>
      </c>
      <c r="L2440" t="s">
        <v>67</v>
      </c>
      <c r="M2440" t="s">
        <v>112</v>
      </c>
      <c r="N2440" t="s">
        <v>67</v>
      </c>
      <c r="O2440" t="s">
        <v>67</v>
      </c>
      <c r="P2440" t="s">
        <v>67</v>
      </c>
      <c r="Q2440" t="s">
        <v>67</v>
      </c>
      <c r="R2440" t="s">
        <v>112</v>
      </c>
      <c r="S2440" t="s">
        <v>67</v>
      </c>
      <c r="T2440" t="s">
        <v>67</v>
      </c>
      <c r="U2440" t="s">
        <v>67</v>
      </c>
      <c r="V2440" t="s">
        <v>67</v>
      </c>
      <c r="W2440" t="s">
        <v>67</v>
      </c>
      <c r="X2440" t="s">
        <v>67</v>
      </c>
      <c r="Y2440" t="s">
        <v>67</v>
      </c>
      <c r="Z2440" t="s">
        <v>67</v>
      </c>
      <c r="AA2440" t="s">
        <v>67</v>
      </c>
      <c r="AB2440" t="s">
        <v>67</v>
      </c>
      <c r="AC2440" t="s">
        <v>67</v>
      </c>
      <c r="AD2440" t="s">
        <v>67</v>
      </c>
      <c r="AE2440" t="s">
        <v>67</v>
      </c>
      <c r="AF2440" t="s">
        <v>11</v>
      </c>
      <c r="AG2440" t="s">
        <v>6</v>
      </c>
      <c r="AH2440" t="s">
        <v>7</v>
      </c>
      <c r="AI2440" t="s">
        <v>25</v>
      </c>
      <c r="AJ2440" t="s">
        <v>50</v>
      </c>
      <c r="AK2440" t="s">
        <v>51</v>
      </c>
      <c r="AL2440" t="s">
        <v>69</v>
      </c>
      <c r="AM2440" t="s">
        <v>50</v>
      </c>
      <c r="AN2440" t="s">
        <v>70</v>
      </c>
      <c r="AO2440" t="s">
        <v>71</v>
      </c>
      <c r="AP2440" t="s">
        <v>72</v>
      </c>
      <c r="AQ2440" t="s">
        <v>73</v>
      </c>
      <c r="AR2440" t="s">
        <v>58</v>
      </c>
      <c r="AS2440" t="s">
        <v>59</v>
      </c>
      <c r="AT2440" t="s">
        <v>53</v>
      </c>
      <c r="AW2440" t="s">
        <v>298</v>
      </c>
    </row>
    <row r="2441" spans="1:49" x14ac:dyDescent="0.25">
      <c r="A2441" t="s">
        <v>165</v>
      </c>
      <c r="B2441" s="3" t="s">
        <v>46</v>
      </c>
      <c r="C2441" t="s">
        <v>47</v>
      </c>
      <c r="D2441" s="2" t="str">
        <f>IF(LEN(G2441)&lt;10, DATE(YEAR(E2441)-5, MONTH(E2441), DAY(E2441)), IF(YEAR(G2441)=YEAR(E2441), DATE(YEAR(E2441)-1, MONTH(G2441), DAY(G2441)),G2441))</f>
        <v>2002-12-12</v>
      </c>
      <c r="E2441" t="s">
        <v>148</v>
      </c>
      <c r="F2441" s="3">
        <f t="shared" si="182"/>
        <v>8</v>
      </c>
      <c r="G2441" t="s">
        <v>278</v>
      </c>
      <c r="H2441" t="s">
        <v>67</v>
      </c>
      <c r="I2441" t="s">
        <v>66</v>
      </c>
      <c r="J2441" t="s">
        <v>67</v>
      </c>
      <c r="K2441" t="s">
        <v>67</v>
      </c>
      <c r="L2441" t="s">
        <v>67</v>
      </c>
      <c r="M2441" t="s">
        <v>67</v>
      </c>
      <c r="N2441" t="s">
        <v>66</v>
      </c>
      <c r="O2441" t="s">
        <v>67</v>
      </c>
      <c r="P2441" t="s">
        <v>67</v>
      </c>
      <c r="Q2441" t="s">
        <v>67</v>
      </c>
      <c r="R2441" t="s">
        <v>67</v>
      </c>
      <c r="S2441" t="s">
        <v>67</v>
      </c>
      <c r="T2441" t="s">
        <v>67</v>
      </c>
      <c r="U2441" t="s">
        <v>66</v>
      </c>
      <c r="V2441" t="s">
        <v>67</v>
      </c>
      <c r="W2441" t="s">
        <v>67</v>
      </c>
      <c r="X2441" t="s">
        <v>67</v>
      </c>
      <c r="Y2441" t="s">
        <v>67</v>
      </c>
      <c r="Z2441" t="s">
        <v>67</v>
      </c>
      <c r="AA2441" t="s">
        <v>67</v>
      </c>
      <c r="AB2441" t="s">
        <v>67</v>
      </c>
      <c r="AC2441" t="s">
        <v>67</v>
      </c>
      <c r="AD2441" t="s">
        <v>67</v>
      </c>
      <c r="AE2441" t="s">
        <v>67</v>
      </c>
      <c r="AF2441" t="s">
        <v>16</v>
      </c>
      <c r="AG2441" t="s">
        <v>19</v>
      </c>
      <c r="AH2441" t="s">
        <v>26</v>
      </c>
      <c r="AI2441" t="s">
        <v>4</v>
      </c>
      <c r="AJ2441" t="s">
        <v>50</v>
      </c>
      <c r="AK2441" t="s">
        <v>94</v>
      </c>
      <c r="AL2441" t="s">
        <v>88</v>
      </c>
      <c r="AM2441" t="s">
        <v>53</v>
      </c>
      <c r="AN2441" t="s">
        <v>200</v>
      </c>
      <c r="AO2441" t="s">
        <v>207</v>
      </c>
      <c r="AP2441" t="s">
        <v>56</v>
      </c>
      <c r="AQ2441" t="s">
        <v>57</v>
      </c>
      <c r="AR2441" t="s">
        <v>58</v>
      </c>
      <c r="AS2441" t="s">
        <v>74</v>
      </c>
      <c r="AT2441" t="s">
        <v>50</v>
      </c>
      <c r="AU2441" t="s">
        <v>61</v>
      </c>
      <c r="AV2441" t="s">
        <v>62</v>
      </c>
      <c r="AW2441" t="s">
        <v>510</v>
      </c>
    </row>
    <row r="2442" spans="1:49" x14ac:dyDescent="0.25">
      <c r="A2442" t="s">
        <v>257</v>
      </c>
      <c r="B2442" s="3" t="s">
        <v>46</v>
      </c>
      <c r="C2442" t="s">
        <v>47</v>
      </c>
      <c r="D2442" s="2">
        <f>IF(LEN(G2442)&lt;10, DATE(YEAR(E2442)-5, MONTH(E2442), DAY(E2442)), IF(YEAR(G2442)=YEAR(E2442), DATE(YEAR(E2442)-5, MONTH(G2442), DAY(G2442)),G2442))</f>
        <v>29027</v>
      </c>
      <c r="E2442" t="s">
        <v>1711</v>
      </c>
      <c r="F2442" s="3">
        <f t="shared" si="182"/>
        <v>5</v>
      </c>
      <c r="G2442" t="s">
        <v>1710</v>
      </c>
      <c r="AJ2442" t="s">
        <v>50</v>
      </c>
      <c r="AK2442" t="s">
        <v>94</v>
      </c>
      <c r="AL2442" t="s">
        <v>88</v>
      </c>
      <c r="AM2442" t="s">
        <v>53</v>
      </c>
      <c r="AN2442" t="s">
        <v>206</v>
      </c>
      <c r="AO2442" t="s">
        <v>55</v>
      </c>
      <c r="AP2442" t="s">
        <v>96</v>
      </c>
      <c r="AQ2442" t="s">
        <v>538</v>
      </c>
      <c r="AR2442" t="s">
        <v>81</v>
      </c>
      <c r="AS2442" t="s">
        <v>74</v>
      </c>
    </row>
    <row r="2443" spans="1:49" x14ac:dyDescent="0.25">
      <c r="A2443" t="s">
        <v>374</v>
      </c>
      <c r="B2443" s="3" t="s">
        <v>46</v>
      </c>
      <c r="C2443" t="s">
        <v>47</v>
      </c>
      <c r="D2443" s="2" t="str">
        <f>IF(LEN(G2443)&lt;10, DATE(YEAR(E2443)-5, MONTH(E2443), DAY(E2443)), IF(YEAR(G2443)=YEAR(E2443), DATE(YEAR(E2443)-1, MONTH(G2443), DAY(G2443)),G2443))</f>
        <v>1996-03-29</v>
      </c>
      <c r="E2443" t="s">
        <v>480</v>
      </c>
      <c r="F2443" s="3">
        <f t="shared" si="182"/>
        <v>4</v>
      </c>
      <c r="G2443" t="s">
        <v>1712</v>
      </c>
      <c r="AJ2443" t="s">
        <v>50</v>
      </c>
      <c r="AK2443" t="s">
        <v>94</v>
      </c>
      <c r="AL2443" t="s">
        <v>88</v>
      </c>
      <c r="AM2443" t="s">
        <v>53</v>
      </c>
      <c r="AN2443" t="s">
        <v>206</v>
      </c>
      <c r="AO2443" t="s">
        <v>55</v>
      </c>
      <c r="AP2443" t="s">
        <v>96</v>
      </c>
      <c r="AQ2443" t="s">
        <v>538</v>
      </c>
      <c r="AR2443" t="s">
        <v>81</v>
      </c>
      <c r="AS2443" t="s">
        <v>74</v>
      </c>
    </row>
    <row r="2444" spans="1:49" x14ac:dyDescent="0.25">
      <c r="A2444" t="s">
        <v>379</v>
      </c>
      <c r="B2444" s="3" t="s">
        <v>46</v>
      </c>
      <c r="C2444" t="s">
        <v>47</v>
      </c>
      <c r="D2444" s="2">
        <f>IF(LEN(G2444)&lt;10, DATE(YEAR(E2444)-5, MONTH(E2444), DAY(E2444)), IF(YEAR(G2444)=YEAR(E2444), DATE(YEAR(E2444)-1, MONTH(G2444), DAY(G2444)),G2444))</f>
        <v>28202</v>
      </c>
      <c r="E2444" t="s">
        <v>437</v>
      </c>
      <c r="F2444" s="3">
        <f t="shared" si="182"/>
        <v>5</v>
      </c>
      <c r="G2444" t="s">
        <v>401</v>
      </c>
      <c r="H2444" t="s">
        <v>67</v>
      </c>
      <c r="I2444" t="s">
        <v>67</v>
      </c>
      <c r="J2444" t="s">
        <v>66</v>
      </c>
      <c r="K2444" t="s">
        <v>67</v>
      </c>
      <c r="L2444" t="s">
        <v>67</v>
      </c>
      <c r="M2444" t="s">
        <v>112</v>
      </c>
      <c r="N2444" t="s">
        <v>67</v>
      </c>
      <c r="O2444" t="s">
        <v>67</v>
      </c>
      <c r="P2444" t="s">
        <v>67</v>
      </c>
      <c r="Q2444" t="s">
        <v>112</v>
      </c>
      <c r="R2444" t="s">
        <v>112</v>
      </c>
      <c r="S2444" t="s">
        <v>67</v>
      </c>
      <c r="T2444" t="s">
        <v>67</v>
      </c>
      <c r="U2444" t="s">
        <v>67</v>
      </c>
      <c r="V2444" t="s">
        <v>67</v>
      </c>
      <c r="W2444" t="s">
        <v>67</v>
      </c>
      <c r="X2444" t="s">
        <v>67</v>
      </c>
      <c r="Y2444" t="s">
        <v>112</v>
      </c>
      <c r="Z2444" t="s">
        <v>67</v>
      </c>
      <c r="AA2444" t="s">
        <v>67</v>
      </c>
      <c r="AB2444" t="s">
        <v>67</v>
      </c>
      <c r="AC2444" t="s">
        <v>67</v>
      </c>
      <c r="AD2444" t="s">
        <v>67</v>
      </c>
      <c r="AE2444" t="s">
        <v>67</v>
      </c>
      <c r="AF2444" t="s">
        <v>20</v>
      </c>
      <c r="AG2444" t="s">
        <v>19</v>
      </c>
      <c r="AH2444" t="s">
        <v>11</v>
      </c>
      <c r="AI2444" t="s">
        <v>25</v>
      </c>
      <c r="AJ2444" t="s">
        <v>50</v>
      </c>
      <c r="AK2444" t="s">
        <v>51</v>
      </c>
      <c r="AL2444" t="s">
        <v>69</v>
      </c>
      <c r="AM2444" t="s">
        <v>50</v>
      </c>
      <c r="AN2444" t="s">
        <v>70</v>
      </c>
      <c r="AO2444" t="s">
        <v>261</v>
      </c>
      <c r="AP2444" t="s">
        <v>72</v>
      </c>
      <c r="AQ2444" t="s">
        <v>73</v>
      </c>
      <c r="AR2444" t="s">
        <v>58</v>
      </c>
      <c r="AS2444" t="s">
        <v>59</v>
      </c>
      <c r="AT2444" t="s">
        <v>50</v>
      </c>
      <c r="AU2444" t="s">
        <v>83</v>
      </c>
      <c r="AV2444" t="s">
        <v>62</v>
      </c>
      <c r="AW2444" t="s">
        <v>104</v>
      </c>
    </row>
    <row r="2445" spans="1:49" x14ac:dyDescent="0.25">
      <c r="A2445" t="s">
        <v>526</v>
      </c>
      <c r="B2445" s="3" t="s">
        <v>46</v>
      </c>
      <c r="C2445" t="s">
        <v>47</v>
      </c>
      <c r="D2445" s="2" t="str">
        <f>IF(LEN(G2445)&lt;10, DATE(YEAR(E2445)-5, MONTH(E2445), DAY(E2445)), IF(YEAR(G2445)=YEAR(E2445), DATE(YEAR(E2445)-1, MONTH(G2445), DAY(G2445)),G2445))</f>
        <v>1996-12-12</v>
      </c>
      <c r="E2445" t="s">
        <v>480</v>
      </c>
      <c r="F2445" s="3">
        <f t="shared" si="182"/>
        <v>4</v>
      </c>
      <c r="G2445" t="s">
        <v>931</v>
      </c>
      <c r="AJ2445" t="s">
        <v>50</v>
      </c>
      <c r="AK2445" t="s">
        <v>51</v>
      </c>
      <c r="AL2445" t="s">
        <v>69</v>
      </c>
      <c r="AM2445" t="s">
        <v>53</v>
      </c>
      <c r="AN2445" t="s">
        <v>70</v>
      </c>
      <c r="AO2445" t="s">
        <v>55</v>
      </c>
      <c r="AP2445" t="s">
        <v>72</v>
      </c>
      <c r="AQ2445" t="s">
        <v>73</v>
      </c>
      <c r="AR2445" t="s">
        <v>81</v>
      </c>
      <c r="AS2445" t="s">
        <v>74</v>
      </c>
    </row>
    <row r="2446" spans="1:49" x14ac:dyDescent="0.25">
      <c r="A2446" t="s">
        <v>359</v>
      </c>
      <c r="B2446" s="3" t="s">
        <v>46</v>
      </c>
      <c r="C2446" t="s">
        <v>47</v>
      </c>
      <c r="D2446" s="2" t="str">
        <f>IF(LEN(G2446)&lt;10, DATE(YEAR(E2446)-5, MONTH(E2446), DAY(E2446)), IF(YEAR(G2446)=YEAR(E2446), DATE(YEAR(E2446)-1, MONTH(G2446), DAY(G2446)),G2446))</f>
        <v>1990-10-18</v>
      </c>
      <c r="E2446" t="s">
        <v>361</v>
      </c>
      <c r="F2446" s="3">
        <f t="shared" si="182"/>
        <v>4</v>
      </c>
      <c r="G2446" t="s">
        <v>1713</v>
      </c>
      <c r="H2446" t="s">
        <v>67</v>
      </c>
      <c r="I2446" t="s">
        <v>66</v>
      </c>
      <c r="J2446" t="s">
        <v>67</v>
      </c>
      <c r="K2446" t="s">
        <v>67</v>
      </c>
      <c r="L2446" t="s">
        <v>67</v>
      </c>
      <c r="M2446" t="s">
        <v>112</v>
      </c>
      <c r="N2446" t="s">
        <v>67</v>
      </c>
      <c r="O2446" t="s">
        <v>67</v>
      </c>
      <c r="P2446" t="s">
        <v>67</v>
      </c>
      <c r="Q2446" t="s">
        <v>67</v>
      </c>
      <c r="R2446" t="s">
        <v>67</v>
      </c>
      <c r="S2446" t="s">
        <v>67</v>
      </c>
      <c r="T2446" t="s">
        <v>67</v>
      </c>
      <c r="U2446" t="s">
        <v>67</v>
      </c>
      <c r="V2446" t="s">
        <v>67</v>
      </c>
      <c r="W2446" t="s">
        <v>67</v>
      </c>
      <c r="X2446" t="s">
        <v>67</v>
      </c>
      <c r="Y2446" t="s">
        <v>112</v>
      </c>
      <c r="Z2446" t="s">
        <v>112</v>
      </c>
      <c r="AA2446" t="s">
        <v>67</v>
      </c>
      <c r="AB2446" t="s">
        <v>67</v>
      </c>
      <c r="AC2446" t="s">
        <v>67</v>
      </c>
      <c r="AD2446" t="s">
        <v>112</v>
      </c>
      <c r="AE2446" t="s">
        <v>112</v>
      </c>
      <c r="AF2446" t="s">
        <v>14</v>
      </c>
      <c r="AG2446" t="s">
        <v>19</v>
      </c>
      <c r="AH2446" t="s">
        <v>20</v>
      </c>
      <c r="AI2446" t="s">
        <v>24</v>
      </c>
      <c r="AJ2446" t="s">
        <v>50</v>
      </c>
      <c r="AK2446" t="s">
        <v>51</v>
      </c>
      <c r="AL2446" t="s">
        <v>69</v>
      </c>
      <c r="AM2446" t="s">
        <v>50</v>
      </c>
      <c r="AN2446" t="s">
        <v>70</v>
      </c>
      <c r="AO2446" t="s">
        <v>161</v>
      </c>
      <c r="AP2446" t="s">
        <v>72</v>
      </c>
      <c r="AQ2446" t="s">
        <v>73</v>
      </c>
      <c r="AR2446" t="s">
        <v>58</v>
      </c>
      <c r="AS2446" t="s">
        <v>59</v>
      </c>
      <c r="AT2446" t="s">
        <v>50</v>
      </c>
      <c r="AU2446" t="s">
        <v>83</v>
      </c>
      <c r="AV2446" t="s">
        <v>358</v>
      </c>
      <c r="AW2446" t="s">
        <v>215</v>
      </c>
    </row>
    <row r="2447" spans="1:49" x14ac:dyDescent="0.25">
      <c r="A2447" t="s">
        <v>257</v>
      </c>
      <c r="B2447" s="3" t="s">
        <v>46</v>
      </c>
      <c r="C2447" t="s">
        <v>47</v>
      </c>
      <c r="D2447" s="2">
        <f>IF(LEN(G2447)&lt;10, DATE(YEAR(E2447)-5, MONTH(E2447), DAY(E2447)), IF(YEAR(G2447)=YEAR(E2447), DATE(YEAR(E2447)-5, MONTH(G2447), DAY(G2447)),G2447))</f>
        <v>28791</v>
      </c>
      <c r="E2447" t="s">
        <v>1714</v>
      </c>
      <c r="F2447" s="3">
        <f t="shared" si="182"/>
        <v>5</v>
      </c>
      <c r="G2447" t="s">
        <v>1714</v>
      </c>
      <c r="AJ2447" t="s">
        <v>50</v>
      </c>
      <c r="AK2447" t="s">
        <v>51</v>
      </c>
      <c r="AL2447" t="s">
        <v>69</v>
      </c>
      <c r="AM2447" t="s">
        <v>53</v>
      </c>
      <c r="AN2447" t="s">
        <v>200</v>
      </c>
      <c r="AO2447" t="s">
        <v>207</v>
      </c>
      <c r="AP2447" t="s">
        <v>72</v>
      </c>
      <c r="AQ2447" t="s">
        <v>73</v>
      </c>
      <c r="AR2447" t="s">
        <v>58</v>
      </c>
      <c r="AS2447" t="s">
        <v>316</v>
      </c>
      <c r="AT2447" t="s">
        <v>53</v>
      </c>
      <c r="AW2447" t="s">
        <v>283</v>
      </c>
    </row>
    <row r="2448" spans="1:49" x14ac:dyDescent="0.25">
      <c r="A2448" t="s">
        <v>359</v>
      </c>
      <c r="B2448" s="3" t="s">
        <v>46</v>
      </c>
      <c r="C2448" t="s">
        <v>47</v>
      </c>
      <c r="D2448" s="2" t="str">
        <f>IF(LEN(G2448)&lt;10, DATE(YEAR(E2448)-5, MONTH(E2448), DAY(E2448)), IF(YEAR(G2448)=YEAR(E2448), DATE(YEAR(E2448)-1, MONTH(G2448), DAY(G2448)),G2448))</f>
        <v>1994-02-05</v>
      </c>
      <c r="E2448" t="s">
        <v>373</v>
      </c>
      <c r="F2448" s="3">
        <f t="shared" si="182"/>
        <v>10</v>
      </c>
      <c r="G2448" t="s">
        <v>1715</v>
      </c>
      <c r="H2448" t="s">
        <v>66</v>
      </c>
      <c r="I2448" t="s">
        <v>66</v>
      </c>
      <c r="J2448" t="s">
        <v>66</v>
      </c>
      <c r="K2448" t="s">
        <v>67</v>
      </c>
      <c r="L2448" t="s">
        <v>66</v>
      </c>
      <c r="M2448" t="s">
        <v>205</v>
      </c>
      <c r="N2448" t="s">
        <v>66</v>
      </c>
      <c r="O2448" t="s">
        <v>67</v>
      </c>
      <c r="P2448" t="s">
        <v>66</v>
      </c>
      <c r="Q2448" t="s">
        <v>112</v>
      </c>
      <c r="R2448" t="s">
        <v>112</v>
      </c>
      <c r="S2448" t="s">
        <v>66</v>
      </c>
      <c r="T2448" t="s">
        <v>66</v>
      </c>
      <c r="U2448" t="s">
        <v>66</v>
      </c>
      <c r="V2448" t="s">
        <v>67</v>
      </c>
      <c r="W2448" t="s">
        <v>66</v>
      </c>
      <c r="X2448" t="s">
        <v>66</v>
      </c>
      <c r="Y2448" t="s">
        <v>205</v>
      </c>
      <c r="Z2448" t="s">
        <v>66</v>
      </c>
      <c r="AA2448" t="s">
        <v>66</v>
      </c>
      <c r="AB2448" t="s">
        <v>66</v>
      </c>
      <c r="AC2448" t="s">
        <v>66</v>
      </c>
      <c r="AD2448" t="s">
        <v>66</v>
      </c>
      <c r="AE2448" t="s">
        <v>66</v>
      </c>
      <c r="AF2448" t="s">
        <v>7</v>
      </c>
      <c r="AG2448" t="s">
        <v>6</v>
      </c>
      <c r="AH2448" t="s">
        <v>12</v>
      </c>
      <c r="AI2448" t="s">
        <v>25</v>
      </c>
      <c r="AJ2448" t="s">
        <v>50</v>
      </c>
      <c r="AK2448" t="s">
        <v>94</v>
      </c>
      <c r="AL2448" t="s">
        <v>52</v>
      </c>
      <c r="AM2448" t="s">
        <v>53</v>
      </c>
      <c r="AN2448" t="s">
        <v>70</v>
      </c>
      <c r="AO2448" t="s">
        <v>71</v>
      </c>
      <c r="AP2448" t="s">
        <v>72</v>
      </c>
      <c r="AQ2448" t="s">
        <v>73</v>
      </c>
      <c r="AR2448" t="s">
        <v>58</v>
      </c>
      <c r="AS2448" t="s">
        <v>316</v>
      </c>
      <c r="AT2448" t="s">
        <v>50</v>
      </c>
      <c r="AU2448" t="s">
        <v>83</v>
      </c>
      <c r="AV2448" t="s">
        <v>76</v>
      </c>
      <c r="AW2448" t="s">
        <v>298</v>
      </c>
    </row>
    <row r="2449" spans="1:49" x14ac:dyDescent="0.25">
      <c r="A2449" t="s">
        <v>501</v>
      </c>
      <c r="B2449" s="3" t="s">
        <v>46</v>
      </c>
      <c r="C2449" t="s">
        <v>47</v>
      </c>
      <c r="D2449" s="2">
        <f>IF(LEN(G2449)&lt;10, DATE(YEAR(E2449)-5, MONTH(E2449), DAY(E2449)), IF(YEAR(G2449)=YEAR(E2449), DATE(YEAR(E2449)-1, MONTH(G2449), DAY(G2449)),G2449))</f>
        <v>34685</v>
      </c>
      <c r="E2449" t="s">
        <v>601</v>
      </c>
      <c r="F2449" s="3">
        <f t="shared" si="182"/>
        <v>5</v>
      </c>
      <c r="G2449" t="s">
        <v>306</v>
      </c>
      <c r="AJ2449" t="s">
        <v>50</v>
      </c>
      <c r="AK2449" t="s">
        <v>51</v>
      </c>
      <c r="AL2449" t="s">
        <v>69</v>
      </c>
      <c r="AM2449" t="s">
        <v>53</v>
      </c>
      <c r="AN2449" t="s">
        <v>70</v>
      </c>
      <c r="AO2449" t="s">
        <v>55</v>
      </c>
      <c r="AP2449" t="s">
        <v>72</v>
      </c>
      <c r="AQ2449" t="s">
        <v>97</v>
      </c>
      <c r="AR2449" t="s">
        <v>81</v>
      </c>
      <c r="AS2449" t="s">
        <v>59</v>
      </c>
      <c r="AT2449" t="s">
        <v>50</v>
      </c>
      <c r="AU2449" t="s">
        <v>83</v>
      </c>
      <c r="AV2449" t="s">
        <v>84</v>
      </c>
      <c r="AW2449" t="s">
        <v>434</v>
      </c>
    </row>
    <row r="2450" spans="1:49" x14ac:dyDescent="0.25">
      <c r="A2450" t="s">
        <v>216</v>
      </c>
      <c r="B2450" s="3" t="s">
        <v>46</v>
      </c>
      <c r="C2450" t="s">
        <v>106</v>
      </c>
      <c r="D2450" s="2" t="str">
        <f>IF(LEN(G2450)&lt;10, DATE(YEAR(E2450)-5, MONTH(E2450), DAY(E2450)), IF(YEAR(G2450)=YEAR(E2450), DATE(YEAR(E2450)-1, MONTH(G2450), DAY(G2450)),G2450))</f>
        <v>2004-05-26</v>
      </c>
      <c r="E2450" t="s">
        <v>852</v>
      </c>
      <c r="F2450" s="3">
        <f t="shared" si="182"/>
        <v>1</v>
      </c>
      <c r="G2450" t="s">
        <v>1099</v>
      </c>
      <c r="AJ2450" t="s">
        <v>50</v>
      </c>
      <c r="AK2450" t="s">
        <v>51</v>
      </c>
      <c r="AL2450" t="s">
        <v>69</v>
      </c>
      <c r="AM2450" t="s">
        <v>53</v>
      </c>
      <c r="AN2450" t="s">
        <v>70</v>
      </c>
      <c r="AO2450" t="s">
        <v>55</v>
      </c>
      <c r="AP2450" t="s">
        <v>72</v>
      </c>
      <c r="AQ2450" t="s">
        <v>97</v>
      </c>
      <c r="AR2450" t="s">
        <v>81</v>
      </c>
      <c r="AS2450" t="s">
        <v>59</v>
      </c>
      <c r="AT2450" t="s">
        <v>50</v>
      </c>
      <c r="AU2450" t="s">
        <v>83</v>
      </c>
      <c r="AV2450" t="s">
        <v>84</v>
      </c>
      <c r="AW2450" t="s">
        <v>434</v>
      </c>
    </row>
    <row r="2451" spans="1:49" x14ac:dyDescent="0.25">
      <c r="A2451" t="s">
        <v>257</v>
      </c>
      <c r="B2451" s="3" t="s">
        <v>46</v>
      </c>
      <c r="C2451" t="s">
        <v>47</v>
      </c>
      <c r="D2451" s="2">
        <f>IF(LEN(G2451)&lt;10, DATE(YEAR(E2451)-5, MONTH(E2451), DAY(E2451)), IF(YEAR(G2451)=YEAR(E2451), DATE(YEAR(E2451)-5, MONTH(G2451), DAY(G2451)),G2451))</f>
        <v>29938</v>
      </c>
      <c r="E2451" t="s">
        <v>977</v>
      </c>
      <c r="F2451" s="3">
        <f t="shared" si="182"/>
        <v>5</v>
      </c>
      <c r="G2451" t="s">
        <v>977</v>
      </c>
      <c r="H2451" t="s">
        <v>67</v>
      </c>
      <c r="I2451" t="s">
        <v>67</v>
      </c>
      <c r="J2451" t="s">
        <v>66</v>
      </c>
      <c r="K2451" t="s">
        <v>67</v>
      </c>
      <c r="L2451" t="s">
        <v>67</v>
      </c>
      <c r="M2451" t="s">
        <v>66</v>
      </c>
      <c r="N2451" t="s">
        <v>67</v>
      </c>
      <c r="O2451" t="s">
        <v>67</v>
      </c>
      <c r="P2451" t="s">
        <v>67</v>
      </c>
      <c r="Q2451" t="s">
        <v>67</v>
      </c>
      <c r="R2451" t="s">
        <v>67</v>
      </c>
      <c r="S2451" t="s">
        <v>67</v>
      </c>
      <c r="T2451" t="s">
        <v>67</v>
      </c>
      <c r="U2451" t="s">
        <v>67</v>
      </c>
      <c r="V2451" t="s">
        <v>67</v>
      </c>
      <c r="W2451" t="s">
        <v>67</v>
      </c>
      <c r="X2451" t="s">
        <v>67</v>
      </c>
      <c r="Y2451" t="s">
        <v>67</v>
      </c>
      <c r="Z2451" t="s">
        <v>67</v>
      </c>
      <c r="AA2451" t="s">
        <v>67</v>
      </c>
      <c r="AB2451" t="s">
        <v>67</v>
      </c>
      <c r="AC2451" t="s">
        <v>67</v>
      </c>
      <c r="AD2451" t="s">
        <v>67</v>
      </c>
      <c r="AE2451" t="s">
        <v>67</v>
      </c>
      <c r="AF2451" t="s">
        <v>26</v>
      </c>
      <c r="AG2451" t="s">
        <v>11</v>
      </c>
      <c r="AH2451" t="s">
        <v>4</v>
      </c>
      <c r="AI2451" t="s">
        <v>9</v>
      </c>
      <c r="AJ2451" t="s">
        <v>50</v>
      </c>
      <c r="AK2451" t="s">
        <v>51</v>
      </c>
      <c r="AL2451" t="s">
        <v>69</v>
      </c>
      <c r="AM2451" t="s">
        <v>53</v>
      </c>
      <c r="AN2451" t="s">
        <v>156</v>
      </c>
      <c r="AO2451" t="s">
        <v>55</v>
      </c>
      <c r="AP2451" t="s">
        <v>72</v>
      </c>
      <c r="AQ2451" t="s">
        <v>114</v>
      </c>
      <c r="AR2451" t="s">
        <v>58</v>
      </c>
      <c r="AS2451" t="s">
        <v>59</v>
      </c>
      <c r="AT2451" t="s">
        <v>50</v>
      </c>
      <c r="AU2451" t="s">
        <v>83</v>
      </c>
      <c r="AV2451" t="s">
        <v>128</v>
      </c>
      <c r="AW2451" t="s">
        <v>199</v>
      </c>
    </row>
    <row r="2452" spans="1:49" x14ac:dyDescent="0.25">
      <c r="A2452" t="s">
        <v>359</v>
      </c>
      <c r="B2452" s="3" t="s">
        <v>46</v>
      </c>
      <c r="C2452" t="s">
        <v>47</v>
      </c>
      <c r="D2452" s="2" t="str">
        <f>IF(LEN(G2452)&lt;10, DATE(YEAR(E2452)-5, MONTH(E2452), DAY(E2452)), IF(YEAR(G2452)=YEAR(E2452), DATE(YEAR(E2452)-1, MONTH(G2452), DAY(G2452)),G2452))</f>
        <v>1988-12-15</v>
      </c>
      <c r="E2452" t="s">
        <v>361</v>
      </c>
      <c r="F2452" s="3">
        <f t="shared" si="182"/>
        <v>2</v>
      </c>
      <c r="G2452" t="s">
        <v>482</v>
      </c>
      <c r="H2452" t="s">
        <v>66</v>
      </c>
      <c r="I2452" t="s">
        <v>66</v>
      </c>
      <c r="J2452" t="s">
        <v>66</v>
      </c>
      <c r="K2452" t="s">
        <v>66</v>
      </c>
      <c r="L2452" t="s">
        <v>66</v>
      </c>
      <c r="M2452" t="s">
        <v>67</v>
      </c>
      <c r="N2452" t="s">
        <v>66</v>
      </c>
      <c r="O2452" t="s">
        <v>66</v>
      </c>
      <c r="P2452" t="s">
        <v>66</v>
      </c>
      <c r="Q2452" t="s">
        <v>66</v>
      </c>
      <c r="R2452" t="s">
        <v>66</v>
      </c>
      <c r="S2452" t="s">
        <v>66</v>
      </c>
      <c r="T2452" t="s">
        <v>66</v>
      </c>
      <c r="U2452" t="s">
        <v>66</v>
      </c>
      <c r="V2452" t="s">
        <v>66</v>
      </c>
      <c r="W2452" t="s">
        <v>66</v>
      </c>
      <c r="X2452" t="s">
        <v>66</v>
      </c>
      <c r="Y2452" t="s">
        <v>67</v>
      </c>
      <c r="Z2452" t="s">
        <v>66</v>
      </c>
      <c r="AA2452" t="s">
        <v>66</v>
      </c>
      <c r="AB2452" t="s">
        <v>66</v>
      </c>
      <c r="AC2452" t="s">
        <v>66</v>
      </c>
      <c r="AD2452" t="s">
        <v>66</v>
      </c>
      <c r="AE2452" t="s">
        <v>66</v>
      </c>
      <c r="AF2452" t="s">
        <v>10</v>
      </c>
      <c r="AG2452" t="s">
        <v>6</v>
      </c>
      <c r="AH2452" t="s">
        <v>7</v>
      </c>
      <c r="AI2452" t="s">
        <v>25</v>
      </c>
      <c r="AJ2452" t="s">
        <v>50</v>
      </c>
      <c r="AK2452" t="s">
        <v>51</v>
      </c>
      <c r="AL2452" t="s">
        <v>69</v>
      </c>
      <c r="AM2452" t="s">
        <v>50</v>
      </c>
      <c r="AN2452" t="s">
        <v>200</v>
      </c>
      <c r="AO2452" t="s">
        <v>161</v>
      </c>
      <c r="AP2452" t="s">
        <v>72</v>
      </c>
      <c r="AQ2452" t="s">
        <v>73</v>
      </c>
      <c r="AR2452" t="s">
        <v>58</v>
      </c>
      <c r="AS2452" t="s">
        <v>74</v>
      </c>
      <c r="AT2452" t="s">
        <v>50</v>
      </c>
      <c r="AU2452" t="s">
        <v>83</v>
      </c>
      <c r="AV2452" t="s">
        <v>76</v>
      </c>
      <c r="AW2452" t="s">
        <v>142</v>
      </c>
    </row>
    <row r="2453" spans="1:49" x14ac:dyDescent="0.25">
      <c r="A2453" t="s">
        <v>77</v>
      </c>
      <c r="B2453" s="3" t="s">
        <v>46</v>
      </c>
      <c r="C2453" t="s">
        <v>47</v>
      </c>
      <c r="D2453" s="2">
        <f>IF(LEN(G2453)&lt;10, DATE(YEAR(E2453)-5, MONTH(E2453), DAY(E2453)), IF(YEAR(G2453)=YEAR(E2453), DATE(YEAR(E2453)-5, MONTH(G2453), DAY(G2453)),G2453))</f>
        <v>33611</v>
      </c>
      <c r="E2453" t="s">
        <v>440</v>
      </c>
      <c r="F2453" s="3">
        <f t="shared" si="182"/>
        <v>5</v>
      </c>
      <c r="G2453" t="s">
        <v>439</v>
      </c>
      <c r="H2453" t="s">
        <v>67</v>
      </c>
      <c r="I2453" t="s">
        <v>67</v>
      </c>
      <c r="J2453" t="s">
        <v>67</v>
      </c>
      <c r="K2453" t="s">
        <v>67</v>
      </c>
      <c r="L2453" t="s">
        <v>67</v>
      </c>
      <c r="M2453" t="s">
        <v>67</v>
      </c>
      <c r="N2453" t="s">
        <v>67</v>
      </c>
      <c r="O2453" t="s">
        <v>112</v>
      </c>
      <c r="P2453" t="s">
        <v>67</v>
      </c>
      <c r="Q2453" t="s">
        <v>67</v>
      </c>
      <c r="R2453" t="s">
        <v>67</v>
      </c>
      <c r="S2453" t="s">
        <v>67</v>
      </c>
      <c r="T2453" t="s">
        <v>67</v>
      </c>
      <c r="U2453" t="s">
        <v>67</v>
      </c>
      <c r="V2453" t="s">
        <v>67</v>
      </c>
      <c r="W2453" t="s">
        <v>67</v>
      </c>
      <c r="X2453" t="s">
        <v>67</v>
      </c>
      <c r="Y2453" t="s">
        <v>67</v>
      </c>
      <c r="Z2453" t="s">
        <v>67</v>
      </c>
      <c r="AA2453" t="s">
        <v>67</v>
      </c>
      <c r="AB2453" t="s">
        <v>67</v>
      </c>
      <c r="AC2453" t="s">
        <v>67</v>
      </c>
      <c r="AD2453" t="s">
        <v>67</v>
      </c>
      <c r="AE2453" t="s">
        <v>67</v>
      </c>
      <c r="AF2453" t="s">
        <v>11</v>
      </c>
      <c r="AG2453" t="s">
        <v>22</v>
      </c>
      <c r="AH2453" t="s">
        <v>4</v>
      </c>
      <c r="AI2453" t="s">
        <v>15</v>
      </c>
      <c r="AJ2453" t="s">
        <v>50</v>
      </c>
      <c r="AK2453" t="s">
        <v>51</v>
      </c>
      <c r="AL2453" t="s">
        <v>69</v>
      </c>
      <c r="AM2453" t="s">
        <v>53</v>
      </c>
      <c r="AN2453" t="s">
        <v>70</v>
      </c>
      <c r="AO2453" t="s">
        <v>55</v>
      </c>
      <c r="AP2453" t="s">
        <v>72</v>
      </c>
      <c r="AQ2453" t="s">
        <v>73</v>
      </c>
      <c r="AR2453" t="s">
        <v>58</v>
      </c>
      <c r="AS2453" t="s">
        <v>59</v>
      </c>
      <c r="AT2453" t="s">
        <v>50</v>
      </c>
      <c r="AU2453" t="s">
        <v>127</v>
      </c>
      <c r="AV2453" t="s">
        <v>84</v>
      </c>
      <c r="AW2453" t="s">
        <v>246</v>
      </c>
    </row>
    <row r="2454" spans="1:49" x14ac:dyDescent="0.25">
      <c r="A2454" t="s">
        <v>216</v>
      </c>
      <c r="B2454" s="3" t="s">
        <v>46</v>
      </c>
      <c r="C2454" t="s">
        <v>106</v>
      </c>
      <c r="D2454" s="2" t="str">
        <f t="shared" ref="D2454:D2459" si="183">IF(LEN(G2454)&lt;10, DATE(YEAR(E2454)-5, MONTH(E2454), DAY(E2454)), IF(YEAR(G2454)=YEAR(E2454), DATE(YEAR(E2454)-1, MONTH(G2454), DAY(G2454)),G2454))</f>
        <v>1999-12-07</v>
      </c>
      <c r="E2454" t="s">
        <v>520</v>
      </c>
      <c r="F2454" s="3">
        <f t="shared" si="182"/>
        <v>1</v>
      </c>
      <c r="G2454" t="s">
        <v>802</v>
      </c>
      <c r="H2454" t="s">
        <v>67</v>
      </c>
      <c r="I2454" t="s">
        <v>67</v>
      </c>
      <c r="J2454" t="s">
        <v>67</v>
      </c>
      <c r="K2454" t="s">
        <v>67</v>
      </c>
      <c r="L2454" t="s">
        <v>67</v>
      </c>
      <c r="M2454" t="s">
        <v>67</v>
      </c>
      <c r="N2454" t="s">
        <v>67</v>
      </c>
      <c r="O2454" t="s">
        <v>112</v>
      </c>
      <c r="P2454" t="s">
        <v>67</v>
      </c>
      <c r="Q2454" t="s">
        <v>67</v>
      </c>
      <c r="R2454" t="s">
        <v>67</v>
      </c>
      <c r="S2454" t="s">
        <v>67</v>
      </c>
      <c r="T2454" t="s">
        <v>67</v>
      </c>
      <c r="U2454" t="s">
        <v>67</v>
      </c>
      <c r="V2454" t="s">
        <v>67</v>
      </c>
      <c r="W2454" t="s">
        <v>67</v>
      </c>
      <c r="X2454" t="s">
        <v>67</v>
      </c>
      <c r="Y2454" t="s">
        <v>67</v>
      </c>
      <c r="Z2454" t="s">
        <v>67</v>
      </c>
      <c r="AA2454" t="s">
        <v>67</v>
      </c>
      <c r="AB2454" t="s">
        <v>67</v>
      </c>
      <c r="AC2454" t="s">
        <v>67</v>
      </c>
      <c r="AD2454" t="s">
        <v>67</v>
      </c>
      <c r="AE2454" t="s">
        <v>67</v>
      </c>
      <c r="AF2454" t="s">
        <v>11</v>
      </c>
      <c r="AG2454" t="s">
        <v>22</v>
      </c>
      <c r="AH2454" t="s">
        <v>4</v>
      </c>
      <c r="AI2454" t="s">
        <v>15</v>
      </c>
      <c r="AJ2454" t="s">
        <v>50</v>
      </c>
      <c r="AK2454" t="s">
        <v>51</v>
      </c>
      <c r="AL2454" t="s">
        <v>69</v>
      </c>
      <c r="AM2454" t="s">
        <v>53</v>
      </c>
      <c r="AN2454" t="s">
        <v>70</v>
      </c>
      <c r="AO2454" t="s">
        <v>55</v>
      </c>
      <c r="AP2454" t="s">
        <v>72</v>
      </c>
      <c r="AQ2454" t="s">
        <v>73</v>
      </c>
      <c r="AR2454" t="s">
        <v>58</v>
      </c>
      <c r="AS2454" t="s">
        <v>59</v>
      </c>
      <c r="AT2454" t="s">
        <v>50</v>
      </c>
      <c r="AU2454" t="s">
        <v>127</v>
      </c>
      <c r="AV2454" t="s">
        <v>84</v>
      </c>
      <c r="AW2454" t="s">
        <v>246</v>
      </c>
    </row>
    <row r="2455" spans="1:49" x14ac:dyDescent="0.25">
      <c r="A2455" t="s">
        <v>478</v>
      </c>
      <c r="B2455" s="3" t="s">
        <v>46</v>
      </c>
      <c r="C2455" t="s">
        <v>47</v>
      </c>
      <c r="D2455" s="2" t="str">
        <f t="shared" si="183"/>
        <v>1996-12-17</v>
      </c>
      <c r="E2455" t="s">
        <v>480</v>
      </c>
      <c r="F2455" s="3">
        <f t="shared" si="182"/>
        <v>4</v>
      </c>
      <c r="G2455" t="s">
        <v>479</v>
      </c>
      <c r="H2455" t="s">
        <v>67</v>
      </c>
      <c r="I2455" t="s">
        <v>67</v>
      </c>
      <c r="J2455" t="s">
        <v>67</v>
      </c>
      <c r="K2455" t="s">
        <v>67</v>
      </c>
      <c r="L2455" t="s">
        <v>67</v>
      </c>
      <c r="M2455" t="s">
        <v>67</v>
      </c>
      <c r="N2455" t="s">
        <v>67</v>
      </c>
      <c r="O2455" t="s">
        <v>67</v>
      </c>
      <c r="P2455" t="s">
        <v>67</v>
      </c>
      <c r="Q2455" t="s">
        <v>67</v>
      </c>
      <c r="R2455" t="s">
        <v>67</v>
      </c>
      <c r="S2455" t="s">
        <v>67</v>
      </c>
      <c r="T2455" t="s">
        <v>67</v>
      </c>
      <c r="U2455" t="s">
        <v>67</v>
      </c>
      <c r="V2455" t="s">
        <v>67</v>
      </c>
      <c r="W2455" t="s">
        <v>67</v>
      </c>
      <c r="X2455" t="s">
        <v>67</v>
      </c>
      <c r="Y2455" t="s">
        <v>67</v>
      </c>
      <c r="Z2455" t="s">
        <v>67</v>
      </c>
      <c r="AA2455" t="s">
        <v>67</v>
      </c>
      <c r="AB2455" t="s">
        <v>67</v>
      </c>
      <c r="AC2455" t="s">
        <v>67</v>
      </c>
      <c r="AD2455" t="s">
        <v>67</v>
      </c>
      <c r="AE2455" t="s">
        <v>67</v>
      </c>
      <c r="AF2455" t="s">
        <v>13</v>
      </c>
      <c r="AG2455" t="s">
        <v>6</v>
      </c>
      <c r="AH2455" t="s">
        <v>10</v>
      </c>
      <c r="AI2455" t="s">
        <v>16</v>
      </c>
      <c r="AJ2455" t="s">
        <v>50</v>
      </c>
      <c r="AK2455" t="s">
        <v>51</v>
      </c>
      <c r="AL2455" t="s">
        <v>69</v>
      </c>
      <c r="AM2455" t="s">
        <v>53</v>
      </c>
      <c r="AN2455" t="s">
        <v>70</v>
      </c>
      <c r="AO2455" t="s">
        <v>55</v>
      </c>
      <c r="AP2455" t="s">
        <v>72</v>
      </c>
      <c r="AQ2455" t="s">
        <v>73</v>
      </c>
      <c r="AR2455" t="s">
        <v>58</v>
      </c>
      <c r="AT2455" t="s">
        <v>53</v>
      </c>
      <c r="AW2455" t="s">
        <v>849</v>
      </c>
    </row>
    <row r="2456" spans="1:49" x14ac:dyDescent="0.25">
      <c r="A2456" t="s">
        <v>77</v>
      </c>
      <c r="B2456" s="3" t="s">
        <v>46</v>
      </c>
      <c r="C2456" t="s">
        <v>47</v>
      </c>
      <c r="D2456" s="2">
        <f t="shared" si="183"/>
        <v>31765</v>
      </c>
      <c r="E2456" t="s">
        <v>573</v>
      </c>
      <c r="F2456" s="3">
        <f t="shared" si="182"/>
        <v>5</v>
      </c>
      <c r="G2456" t="s">
        <v>598</v>
      </c>
      <c r="H2456" t="s">
        <v>67</v>
      </c>
      <c r="I2456" t="s">
        <v>67</v>
      </c>
      <c r="J2456" t="s">
        <v>67</v>
      </c>
      <c r="K2456" t="s">
        <v>67</v>
      </c>
      <c r="L2456" t="s">
        <v>67</v>
      </c>
      <c r="M2456" t="s">
        <v>112</v>
      </c>
      <c r="N2456" t="s">
        <v>67</v>
      </c>
      <c r="O2456" t="s">
        <v>67</v>
      </c>
      <c r="P2456" t="s">
        <v>67</v>
      </c>
      <c r="Q2456" t="s">
        <v>67</v>
      </c>
      <c r="R2456" t="s">
        <v>67</v>
      </c>
      <c r="S2456" t="s">
        <v>67</v>
      </c>
      <c r="T2456" t="s">
        <v>67</v>
      </c>
      <c r="U2456" t="s">
        <v>67</v>
      </c>
      <c r="V2456" t="s">
        <v>67</v>
      </c>
      <c r="W2456" t="s">
        <v>67</v>
      </c>
      <c r="X2456" t="s">
        <v>67</v>
      </c>
      <c r="Y2456" t="s">
        <v>112</v>
      </c>
      <c r="Z2456" t="s">
        <v>112</v>
      </c>
      <c r="AA2456" t="s">
        <v>67</v>
      </c>
      <c r="AB2456" t="s">
        <v>67</v>
      </c>
      <c r="AC2456" t="s">
        <v>66</v>
      </c>
      <c r="AD2456" t="s">
        <v>66</v>
      </c>
      <c r="AE2456" t="s">
        <v>66</v>
      </c>
      <c r="AF2456" t="s">
        <v>13</v>
      </c>
      <c r="AG2456" t="s">
        <v>19</v>
      </c>
      <c r="AH2456" t="s">
        <v>20</v>
      </c>
      <c r="AI2456" t="s">
        <v>25</v>
      </c>
      <c r="AJ2456" t="s">
        <v>50</v>
      </c>
      <c r="AK2456" t="s">
        <v>51</v>
      </c>
      <c r="AL2456" t="s">
        <v>69</v>
      </c>
      <c r="AM2456" t="s">
        <v>53</v>
      </c>
      <c r="AN2456" t="s">
        <v>200</v>
      </c>
      <c r="AO2456" t="s">
        <v>55</v>
      </c>
      <c r="AP2456" t="s">
        <v>96</v>
      </c>
      <c r="AQ2456" t="s">
        <v>97</v>
      </c>
      <c r="AR2456" t="s">
        <v>58</v>
      </c>
      <c r="AS2456" t="s">
        <v>59</v>
      </c>
      <c r="AT2456" t="s">
        <v>50</v>
      </c>
      <c r="AU2456" t="s">
        <v>61</v>
      </c>
      <c r="AV2456" t="s">
        <v>84</v>
      </c>
      <c r="AW2456" t="s">
        <v>246</v>
      </c>
    </row>
    <row r="2457" spans="1:49" x14ac:dyDescent="0.25">
      <c r="A2457" t="s">
        <v>216</v>
      </c>
      <c r="B2457" s="3" t="s">
        <v>46</v>
      </c>
      <c r="C2457" t="s">
        <v>106</v>
      </c>
      <c r="D2457" s="2" t="str">
        <f t="shared" si="183"/>
        <v>2016-06-22</v>
      </c>
      <c r="E2457" t="s">
        <v>593</v>
      </c>
      <c r="F2457" s="3">
        <f t="shared" si="182"/>
        <v>1</v>
      </c>
      <c r="G2457" t="s">
        <v>1716</v>
      </c>
      <c r="H2457" t="s">
        <v>67</v>
      </c>
      <c r="I2457" t="s">
        <v>67</v>
      </c>
      <c r="J2457" t="s">
        <v>67</v>
      </c>
      <c r="K2457" t="s">
        <v>67</v>
      </c>
      <c r="L2457" t="s">
        <v>67</v>
      </c>
      <c r="M2457" t="s">
        <v>112</v>
      </c>
      <c r="N2457" t="s">
        <v>67</v>
      </c>
      <c r="O2457" t="s">
        <v>67</v>
      </c>
      <c r="P2457" t="s">
        <v>67</v>
      </c>
      <c r="Q2457" t="s">
        <v>67</v>
      </c>
      <c r="R2457" t="s">
        <v>67</v>
      </c>
      <c r="S2457" t="s">
        <v>67</v>
      </c>
      <c r="T2457" t="s">
        <v>67</v>
      </c>
      <c r="U2457" t="s">
        <v>67</v>
      </c>
      <c r="V2457" t="s">
        <v>67</v>
      </c>
      <c r="W2457" t="s">
        <v>67</v>
      </c>
      <c r="X2457" t="s">
        <v>67</v>
      </c>
      <c r="Y2457" t="s">
        <v>112</v>
      </c>
      <c r="Z2457" t="s">
        <v>112</v>
      </c>
      <c r="AA2457" t="s">
        <v>67</v>
      </c>
      <c r="AB2457" t="s">
        <v>67</v>
      </c>
      <c r="AC2457" t="s">
        <v>66</v>
      </c>
      <c r="AD2457" t="s">
        <v>66</v>
      </c>
      <c r="AE2457" t="s">
        <v>66</v>
      </c>
      <c r="AF2457" t="s">
        <v>13</v>
      </c>
      <c r="AG2457" t="s">
        <v>19</v>
      </c>
      <c r="AH2457" t="s">
        <v>20</v>
      </c>
      <c r="AI2457" t="s">
        <v>25</v>
      </c>
      <c r="AJ2457" t="s">
        <v>50</v>
      </c>
      <c r="AK2457" t="s">
        <v>51</v>
      </c>
      <c r="AL2457" t="s">
        <v>69</v>
      </c>
      <c r="AM2457" t="s">
        <v>53</v>
      </c>
      <c r="AN2457" t="s">
        <v>200</v>
      </c>
      <c r="AO2457" t="s">
        <v>55</v>
      </c>
      <c r="AP2457" t="s">
        <v>96</v>
      </c>
      <c r="AQ2457" t="s">
        <v>97</v>
      </c>
      <c r="AR2457" t="s">
        <v>58</v>
      </c>
      <c r="AS2457" t="s">
        <v>59</v>
      </c>
      <c r="AT2457" t="s">
        <v>50</v>
      </c>
      <c r="AU2457" t="s">
        <v>61</v>
      </c>
      <c r="AV2457" t="s">
        <v>84</v>
      </c>
      <c r="AW2457" t="s">
        <v>246</v>
      </c>
    </row>
    <row r="2458" spans="1:49" x14ac:dyDescent="0.25">
      <c r="A2458" t="s">
        <v>379</v>
      </c>
      <c r="B2458" s="3" t="s">
        <v>46</v>
      </c>
      <c r="C2458" t="s">
        <v>47</v>
      </c>
      <c r="D2458" s="2">
        <f t="shared" si="183"/>
        <v>30086</v>
      </c>
      <c r="E2458" t="s">
        <v>452</v>
      </c>
      <c r="F2458" s="3">
        <f t="shared" si="182"/>
        <v>5</v>
      </c>
      <c r="G2458" t="s">
        <v>522</v>
      </c>
      <c r="H2458" t="s">
        <v>67</v>
      </c>
      <c r="I2458" t="s">
        <v>67</v>
      </c>
      <c r="J2458" t="s">
        <v>67</v>
      </c>
      <c r="K2458" t="s">
        <v>67</v>
      </c>
      <c r="L2458" t="s">
        <v>67</v>
      </c>
      <c r="M2458" t="s">
        <v>67</v>
      </c>
      <c r="N2458" t="s">
        <v>67</v>
      </c>
      <c r="O2458" t="s">
        <v>67</v>
      </c>
      <c r="P2458" t="s">
        <v>67</v>
      </c>
      <c r="Q2458" t="s">
        <v>67</v>
      </c>
      <c r="R2458" t="s">
        <v>67</v>
      </c>
      <c r="S2458" t="s">
        <v>67</v>
      </c>
      <c r="T2458" t="s">
        <v>112</v>
      </c>
      <c r="U2458" t="s">
        <v>67</v>
      </c>
      <c r="V2458" t="s">
        <v>67</v>
      </c>
      <c r="W2458" t="s">
        <v>67</v>
      </c>
      <c r="X2458" t="s">
        <v>67</v>
      </c>
      <c r="Y2458" t="s">
        <v>112</v>
      </c>
      <c r="Z2458" t="s">
        <v>112</v>
      </c>
      <c r="AA2458" t="s">
        <v>67</v>
      </c>
      <c r="AB2458" t="s">
        <v>67</v>
      </c>
      <c r="AC2458" t="s">
        <v>67</v>
      </c>
      <c r="AD2458" t="s">
        <v>67</v>
      </c>
      <c r="AE2458" t="s">
        <v>67</v>
      </c>
      <c r="AF2458" t="s">
        <v>7</v>
      </c>
      <c r="AG2458" t="s">
        <v>6</v>
      </c>
      <c r="AH2458" t="s">
        <v>14</v>
      </c>
      <c r="AI2458" t="s">
        <v>24</v>
      </c>
      <c r="AJ2458" t="s">
        <v>50</v>
      </c>
      <c r="AK2458" t="s">
        <v>51</v>
      </c>
      <c r="AL2458" t="s">
        <v>69</v>
      </c>
      <c r="AM2458" t="s">
        <v>50</v>
      </c>
      <c r="AN2458" t="s">
        <v>206</v>
      </c>
      <c r="AO2458" t="s">
        <v>55</v>
      </c>
      <c r="AP2458" t="s">
        <v>72</v>
      </c>
      <c r="AQ2458" t="s">
        <v>73</v>
      </c>
      <c r="AR2458" t="s">
        <v>58</v>
      </c>
      <c r="AS2458" t="s">
        <v>59</v>
      </c>
      <c r="AT2458" t="s">
        <v>53</v>
      </c>
      <c r="AW2458" t="s">
        <v>246</v>
      </c>
    </row>
    <row r="2459" spans="1:49" x14ac:dyDescent="0.25">
      <c r="A2459" t="s">
        <v>121</v>
      </c>
      <c r="B2459" s="3" t="s">
        <v>46</v>
      </c>
      <c r="C2459" t="s">
        <v>106</v>
      </c>
      <c r="D2459" s="2">
        <f t="shared" si="183"/>
        <v>39698</v>
      </c>
      <c r="E2459" t="s">
        <v>264</v>
      </c>
      <c r="F2459" s="3">
        <f t="shared" si="182"/>
        <v>1</v>
      </c>
      <c r="G2459" t="s">
        <v>421</v>
      </c>
      <c r="H2459" t="s">
        <v>67</v>
      </c>
      <c r="I2459" t="s">
        <v>67</v>
      </c>
      <c r="J2459" t="s">
        <v>67</v>
      </c>
      <c r="K2459" t="s">
        <v>67</v>
      </c>
      <c r="L2459" t="s">
        <v>67</v>
      </c>
      <c r="M2459" t="s">
        <v>67</v>
      </c>
      <c r="N2459" t="s">
        <v>67</v>
      </c>
      <c r="O2459" t="s">
        <v>67</v>
      </c>
      <c r="P2459" t="s">
        <v>67</v>
      </c>
      <c r="Q2459" t="s">
        <v>67</v>
      </c>
      <c r="R2459" t="s">
        <v>67</v>
      </c>
      <c r="S2459" t="s">
        <v>67</v>
      </c>
      <c r="T2459" t="s">
        <v>112</v>
      </c>
      <c r="U2459" t="s">
        <v>67</v>
      </c>
      <c r="V2459" t="s">
        <v>67</v>
      </c>
      <c r="W2459" t="s">
        <v>67</v>
      </c>
      <c r="X2459" t="s">
        <v>67</v>
      </c>
      <c r="Y2459" t="s">
        <v>112</v>
      </c>
      <c r="Z2459" t="s">
        <v>112</v>
      </c>
      <c r="AA2459" t="s">
        <v>67</v>
      </c>
      <c r="AB2459" t="s">
        <v>67</v>
      </c>
      <c r="AC2459" t="s">
        <v>67</v>
      </c>
      <c r="AD2459" t="s">
        <v>67</v>
      </c>
      <c r="AE2459" t="s">
        <v>67</v>
      </c>
      <c r="AF2459" t="s">
        <v>7</v>
      </c>
      <c r="AG2459" t="s">
        <v>6</v>
      </c>
      <c r="AH2459" t="s">
        <v>14</v>
      </c>
      <c r="AI2459" t="s">
        <v>24</v>
      </c>
      <c r="AJ2459" t="s">
        <v>50</v>
      </c>
      <c r="AK2459" t="s">
        <v>51</v>
      </c>
      <c r="AL2459" t="s">
        <v>69</v>
      </c>
      <c r="AM2459" t="s">
        <v>50</v>
      </c>
      <c r="AN2459" t="s">
        <v>206</v>
      </c>
      <c r="AO2459" t="s">
        <v>55</v>
      </c>
      <c r="AP2459" t="s">
        <v>72</v>
      </c>
      <c r="AQ2459" t="s">
        <v>73</v>
      </c>
      <c r="AR2459" t="s">
        <v>58</v>
      </c>
      <c r="AS2459" t="s">
        <v>59</v>
      </c>
      <c r="AT2459" t="s">
        <v>53</v>
      </c>
      <c r="AW2459" t="s">
        <v>246</v>
      </c>
    </row>
    <row r="2460" spans="1:49" x14ac:dyDescent="0.25">
      <c r="A2460" t="s">
        <v>188</v>
      </c>
      <c r="B2460" s="3" t="s">
        <v>46</v>
      </c>
      <c r="C2460" t="s">
        <v>47</v>
      </c>
      <c r="D2460" s="2">
        <f>IF(LEN(G2460)&lt;10, DATE(YEAR(E2460)-5, MONTH(E2460), DAY(E2460)), IF(YEAR(G2460)=YEAR(E2460), DATE(YEAR(E2460)-5, MONTH(G2460), DAY(G2460)),G2460))</f>
        <v>31213</v>
      </c>
      <c r="E2460" t="s">
        <v>1026</v>
      </c>
      <c r="F2460" s="3">
        <f t="shared" si="182"/>
        <v>5</v>
      </c>
      <c r="G2460" t="s">
        <v>1026</v>
      </c>
      <c r="AJ2460" t="s">
        <v>50</v>
      </c>
      <c r="AK2460" t="s">
        <v>94</v>
      </c>
      <c r="AL2460" t="s">
        <v>88</v>
      </c>
      <c r="AM2460" t="s">
        <v>53</v>
      </c>
      <c r="AN2460" t="s">
        <v>70</v>
      </c>
      <c r="AO2460" t="s">
        <v>55</v>
      </c>
      <c r="AP2460" t="s">
        <v>56</v>
      </c>
      <c r="AQ2460" t="s">
        <v>143</v>
      </c>
      <c r="AR2460" t="s">
        <v>58</v>
      </c>
      <c r="AS2460" t="s">
        <v>766</v>
      </c>
      <c r="AT2460" t="s">
        <v>50</v>
      </c>
      <c r="AU2460" t="s">
        <v>83</v>
      </c>
      <c r="AV2460" t="s">
        <v>84</v>
      </c>
      <c r="AW2460" t="s">
        <v>514</v>
      </c>
    </row>
    <row r="2461" spans="1:49" x14ac:dyDescent="0.25">
      <c r="A2461" t="s">
        <v>379</v>
      </c>
      <c r="B2461" s="3" t="s">
        <v>46</v>
      </c>
      <c r="C2461" t="s">
        <v>47</v>
      </c>
      <c r="D2461" s="2">
        <f t="shared" ref="D2461:D2466" si="184">IF(LEN(G2461)&lt;10, DATE(YEAR(E2461)-5, MONTH(E2461), DAY(E2461)), IF(YEAR(G2461)=YEAR(E2461), DATE(YEAR(E2461)-1, MONTH(G2461), DAY(G2461)),G2461))</f>
        <v>30856</v>
      </c>
      <c r="E2461" t="s">
        <v>563</v>
      </c>
      <c r="F2461" s="3">
        <f t="shared" si="182"/>
        <v>5</v>
      </c>
      <c r="G2461" t="s">
        <v>347</v>
      </c>
      <c r="H2461" t="s">
        <v>112</v>
      </c>
      <c r="I2461" t="s">
        <v>67</v>
      </c>
      <c r="J2461" t="s">
        <v>112</v>
      </c>
      <c r="K2461" t="s">
        <v>112</v>
      </c>
      <c r="L2461" t="s">
        <v>67</v>
      </c>
      <c r="M2461" t="s">
        <v>67</v>
      </c>
      <c r="N2461" t="s">
        <v>112</v>
      </c>
      <c r="O2461" t="s">
        <v>67</v>
      </c>
      <c r="P2461" t="s">
        <v>67</v>
      </c>
      <c r="Q2461" t="s">
        <v>67</v>
      </c>
      <c r="R2461" t="s">
        <v>67</v>
      </c>
      <c r="S2461" t="s">
        <v>112</v>
      </c>
      <c r="T2461" t="s">
        <v>67</v>
      </c>
      <c r="U2461" t="s">
        <v>67</v>
      </c>
      <c r="V2461" t="s">
        <v>67</v>
      </c>
      <c r="W2461" t="s">
        <v>67</v>
      </c>
      <c r="X2461" t="s">
        <v>67</v>
      </c>
      <c r="Y2461" t="s">
        <v>67</v>
      </c>
      <c r="Z2461" t="s">
        <v>67</v>
      </c>
      <c r="AA2461" t="s">
        <v>67</v>
      </c>
      <c r="AB2461" t="s">
        <v>67</v>
      </c>
      <c r="AC2461" t="s">
        <v>67</v>
      </c>
      <c r="AD2461" t="s">
        <v>67</v>
      </c>
      <c r="AE2461" t="s">
        <v>67</v>
      </c>
      <c r="AF2461" t="s">
        <v>12</v>
      </c>
      <c r="AG2461" t="s">
        <v>21</v>
      </c>
      <c r="AH2461" t="s">
        <v>14</v>
      </c>
      <c r="AI2461" t="s">
        <v>26</v>
      </c>
      <c r="AJ2461" t="s">
        <v>50</v>
      </c>
      <c r="AK2461" t="s">
        <v>51</v>
      </c>
      <c r="AL2461" t="s">
        <v>69</v>
      </c>
      <c r="AM2461" t="s">
        <v>50</v>
      </c>
      <c r="AN2461" t="s">
        <v>200</v>
      </c>
      <c r="AO2461" t="s">
        <v>55</v>
      </c>
      <c r="AP2461" t="s">
        <v>96</v>
      </c>
      <c r="AQ2461" t="s">
        <v>73</v>
      </c>
      <c r="AR2461" t="s">
        <v>58</v>
      </c>
      <c r="AS2461" t="s">
        <v>74</v>
      </c>
      <c r="AT2461" t="s">
        <v>50</v>
      </c>
      <c r="AU2461" t="s">
        <v>83</v>
      </c>
      <c r="AV2461" t="s">
        <v>76</v>
      </c>
      <c r="AW2461" t="s">
        <v>104</v>
      </c>
    </row>
    <row r="2462" spans="1:49" x14ac:dyDescent="0.25">
      <c r="A2462" t="s">
        <v>188</v>
      </c>
      <c r="B2462" s="3" t="s">
        <v>46</v>
      </c>
      <c r="C2462" t="s">
        <v>47</v>
      </c>
      <c r="D2462" s="2">
        <f t="shared" si="184"/>
        <v>30484</v>
      </c>
      <c r="E2462" t="s">
        <v>868</v>
      </c>
      <c r="F2462" s="3">
        <f t="shared" si="182"/>
        <v>5</v>
      </c>
      <c r="G2462" t="s">
        <v>432</v>
      </c>
      <c r="H2462" t="s">
        <v>67</v>
      </c>
      <c r="I2462" t="s">
        <v>67</v>
      </c>
      <c r="J2462" t="s">
        <v>67</v>
      </c>
      <c r="K2462" t="s">
        <v>67</v>
      </c>
      <c r="L2462" t="s">
        <v>67</v>
      </c>
      <c r="M2462" t="s">
        <v>67</v>
      </c>
      <c r="N2462" t="s">
        <v>66</v>
      </c>
      <c r="O2462" t="s">
        <v>66</v>
      </c>
      <c r="P2462" t="s">
        <v>66</v>
      </c>
      <c r="Q2462" t="s">
        <v>66</v>
      </c>
      <c r="R2462" t="s">
        <v>66</v>
      </c>
      <c r="S2462" t="s">
        <v>66</v>
      </c>
      <c r="T2462" t="s">
        <v>66</v>
      </c>
      <c r="U2462" t="s">
        <v>66</v>
      </c>
      <c r="V2462" t="s">
        <v>66</v>
      </c>
      <c r="W2462" t="s">
        <v>66</v>
      </c>
      <c r="X2462" t="s">
        <v>67</v>
      </c>
      <c r="Y2462" t="s">
        <v>67</v>
      </c>
      <c r="Z2462" t="s">
        <v>67</v>
      </c>
      <c r="AA2462" t="s">
        <v>67</v>
      </c>
      <c r="AB2462" t="s">
        <v>67</v>
      </c>
      <c r="AC2462" t="s">
        <v>67</v>
      </c>
      <c r="AD2462" t="s">
        <v>67</v>
      </c>
      <c r="AE2462" t="s">
        <v>67</v>
      </c>
      <c r="AF2462" t="s">
        <v>21</v>
      </c>
      <c r="AG2462" t="s">
        <v>19</v>
      </c>
      <c r="AH2462" t="s">
        <v>7</v>
      </c>
      <c r="AI2462" t="s">
        <v>25</v>
      </c>
      <c r="AJ2462" t="s">
        <v>50</v>
      </c>
      <c r="AK2462" t="s">
        <v>51</v>
      </c>
      <c r="AL2462" t="s">
        <v>69</v>
      </c>
      <c r="AM2462" t="s">
        <v>53</v>
      </c>
      <c r="AN2462" t="s">
        <v>70</v>
      </c>
      <c r="AO2462" t="s">
        <v>55</v>
      </c>
      <c r="AP2462" t="s">
        <v>72</v>
      </c>
      <c r="AQ2462" t="s">
        <v>97</v>
      </c>
      <c r="AR2462" t="s">
        <v>58</v>
      </c>
      <c r="AS2462" t="s">
        <v>59</v>
      </c>
      <c r="AT2462" t="s">
        <v>50</v>
      </c>
      <c r="AU2462" t="s">
        <v>75</v>
      </c>
      <c r="AV2462" t="s">
        <v>84</v>
      </c>
      <c r="AW2462" t="s">
        <v>142</v>
      </c>
    </row>
    <row r="2463" spans="1:49" x14ac:dyDescent="0.25">
      <c r="A2463" t="s">
        <v>188</v>
      </c>
      <c r="B2463" s="3" t="s">
        <v>46</v>
      </c>
      <c r="C2463" t="s">
        <v>47</v>
      </c>
      <c r="D2463" s="2">
        <f t="shared" si="184"/>
        <v>30484</v>
      </c>
      <c r="E2463" t="s">
        <v>868</v>
      </c>
      <c r="F2463" s="3">
        <f t="shared" si="182"/>
        <v>5</v>
      </c>
      <c r="G2463" t="s">
        <v>432</v>
      </c>
      <c r="H2463" t="s">
        <v>67</v>
      </c>
      <c r="I2463" t="s">
        <v>67</v>
      </c>
      <c r="J2463" t="s">
        <v>67</v>
      </c>
      <c r="K2463" t="s">
        <v>67</v>
      </c>
      <c r="L2463" t="s">
        <v>67</v>
      </c>
      <c r="M2463" t="s">
        <v>67</v>
      </c>
      <c r="N2463" t="s">
        <v>66</v>
      </c>
      <c r="O2463" t="s">
        <v>66</v>
      </c>
      <c r="P2463" t="s">
        <v>66</v>
      </c>
      <c r="Q2463" t="s">
        <v>66</v>
      </c>
      <c r="R2463" t="s">
        <v>66</v>
      </c>
      <c r="S2463" t="s">
        <v>66</v>
      </c>
      <c r="T2463" t="s">
        <v>66</v>
      </c>
      <c r="U2463" t="s">
        <v>66</v>
      </c>
      <c r="V2463" t="s">
        <v>66</v>
      </c>
      <c r="W2463" t="s">
        <v>66</v>
      </c>
      <c r="X2463" t="s">
        <v>67</v>
      </c>
      <c r="Y2463" t="s">
        <v>67</v>
      </c>
      <c r="Z2463" t="s">
        <v>67</v>
      </c>
      <c r="AA2463" t="s">
        <v>67</v>
      </c>
      <c r="AB2463" t="s">
        <v>67</v>
      </c>
      <c r="AC2463" t="s">
        <v>67</v>
      </c>
      <c r="AD2463" t="s">
        <v>67</v>
      </c>
      <c r="AE2463" t="s">
        <v>67</v>
      </c>
      <c r="AF2463" t="s">
        <v>21</v>
      </c>
      <c r="AG2463" t="s">
        <v>19</v>
      </c>
      <c r="AH2463" t="s">
        <v>7</v>
      </c>
      <c r="AI2463" t="s">
        <v>25</v>
      </c>
      <c r="AJ2463" t="s">
        <v>50</v>
      </c>
      <c r="AK2463" t="s">
        <v>51</v>
      </c>
      <c r="AL2463" t="s">
        <v>69</v>
      </c>
      <c r="AM2463" t="s">
        <v>53</v>
      </c>
      <c r="AN2463" t="s">
        <v>70</v>
      </c>
      <c r="AO2463" t="s">
        <v>55</v>
      </c>
      <c r="AP2463" t="s">
        <v>72</v>
      </c>
      <c r="AQ2463" t="s">
        <v>97</v>
      </c>
      <c r="AR2463" t="s">
        <v>58</v>
      </c>
      <c r="AS2463" t="s">
        <v>59</v>
      </c>
      <c r="AT2463" t="s">
        <v>50</v>
      </c>
      <c r="AU2463" t="s">
        <v>75</v>
      </c>
      <c r="AV2463" t="s">
        <v>84</v>
      </c>
      <c r="AW2463" t="s">
        <v>142</v>
      </c>
    </row>
    <row r="2464" spans="1:49" x14ac:dyDescent="0.25">
      <c r="A2464" t="s">
        <v>188</v>
      </c>
      <c r="B2464" s="3" t="s">
        <v>46</v>
      </c>
      <c r="C2464" t="s">
        <v>47</v>
      </c>
      <c r="D2464" s="2" t="str">
        <f t="shared" si="184"/>
        <v>1996-02-29</v>
      </c>
      <c r="E2464" t="s">
        <v>520</v>
      </c>
      <c r="F2464" s="3">
        <f t="shared" si="182"/>
        <v>4</v>
      </c>
      <c r="G2464" t="s">
        <v>1717</v>
      </c>
      <c r="H2464" t="s">
        <v>112</v>
      </c>
      <c r="I2464" t="s">
        <v>67</v>
      </c>
      <c r="J2464" t="s">
        <v>67</v>
      </c>
      <c r="K2464" t="s">
        <v>67</v>
      </c>
      <c r="L2464" t="s">
        <v>112</v>
      </c>
      <c r="M2464" t="s">
        <v>112</v>
      </c>
      <c r="N2464" t="s">
        <v>67</v>
      </c>
      <c r="O2464" t="s">
        <v>67</v>
      </c>
      <c r="P2464" t="s">
        <v>67</v>
      </c>
      <c r="Q2464" t="s">
        <v>67</v>
      </c>
      <c r="R2464" t="s">
        <v>67</v>
      </c>
      <c r="S2464" t="s">
        <v>112</v>
      </c>
      <c r="T2464" t="s">
        <v>67</v>
      </c>
      <c r="U2464" t="s">
        <v>67</v>
      </c>
      <c r="V2464" t="s">
        <v>67</v>
      </c>
      <c r="W2464" t="s">
        <v>67</v>
      </c>
      <c r="X2464" t="s">
        <v>67</v>
      </c>
      <c r="Y2464" t="s">
        <v>112</v>
      </c>
      <c r="Z2464" t="s">
        <v>67</v>
      </c>
      <c r="AA2464" t="s">
        <v>67</v>
      </c>
      <c r="AB2464" t="s">
        <v>67</v>
      </c>
      <c r="AC2464" t="s">
        <v>67</v>
      </c>
      <c r="AD2464" t="s">
        <v>67</v>
      </c>
      <c r="AE2464" t="s">
        <v>205</v>
      </c>
      <c r="AF2464" t="s">
        <v>21</v>
      </c>
      <c r="AG2464" t="s">
        <v>19</v>
      </c>
      <c r="AH2464" t="s">
        <v>9</v>
      </c>
      <c r="AI2464" t="s">
        <v>6</v>
      </c>
      <c r="AJ2464" t="s">
        <v>50</v>
      </c>
      <c r="AK2464" t="s">
        <v>51</v>
      </c>
      <c r="AL2464" t="s">
        <v>95</v>
      </c>
      <c r="AM2464" t="s">
        <v>53</v>
      </c>
      <c r="AN2464" t="s">
        <v>70</v>
      </c>
      <c r="AO2464" t="s">
        <v>55</v>
      </c>
      <c r="AP2464" t="s">
        <v>119</v>
      </c>
      <c r="AQ2464" t="s">
        <v>97</v>
      </c>
      <c r="AR2464" t="s">
        <v>58</v>
      </c>
      <c r="AS2464" t="s">
        <v>74</v>
      </c>
      <c r="AT2464" t="s">
        <v>50</v>
      </c>
      <c r="AU2464" t="s">
        <v>61</v>
      </c>
      <c r="AV2464" t="s">
        <v>84</v>
      </c>
      <c r="AW2464" t="s">
        <v>1038</v>
      </c>
    </row>
    <row r="2465" spans="1:49" x14ac:dyDescent="0.25">
      <c r="A2465" t="s">
        <v>257</v>
      </c>
      <c r="B2465" s="3" t="s">
        <v>46</v>
      </c>
      <c r="C2465" t="s">
        <v>47</v>
      </c>
      <c r="D2465" s="2">
        <f t="shared" si="184"/>
        <v>30912</v>
      </c>
      <c r="E2465" t="s">
        <v>1108</v>
      </c>
      <c r="F2465" s="3">
        <f t="shared" ref="F2465:F2496" si="185">IF(D2465&gt;E2465,YEAR(D2465)-YEAR(E2465),YEAR(E2465)-YEAR(D2465))</f>
        <v>5</v>
      </c>
      <c r="G2465" t="s">
        <v>422</v>
      </c>
      <c r="AJ2465" t="s">
        <v>50</v>
      </c>
      <c r="AK2465" t="s">
        <v>51</v>
      </c>
      <c r="AL2465" t="s">
        <v>88</v>
      </c>
      <c r="AM2465" t="s">
        <v>53</v>
      </c>
      <c r="AN2465" t="s">
        <v>54</v>
      </c>
      <c r="AO2465" t="s">
        <v>55</v>
      </c>
      <c r="AP2465" t="s">
        <v>56</v>
      </c>
      <c r="AQ2465" t="s">
        <v>73</v>
      </c>
      <c r="AR2465" t="s">
        <v>58</v>
      </c>
      <c r="AS2465" t="s">
        <v>59</v>
      </c>
    </row>
    <row r="2466" spans="1:49" x14ac:dyDescent="0.25">
      <c r="A2466" t="s">
        <v>269</v>
      </c>
      <c r="B2466" s="3" t="s">
        <v>46</v>
      </c>
      <c r="C2466" t="s">
        <v>106</v>
      </c>
      <c r="D2466" s="2" t="str">
        <f t="shared" si="184"/>
        <v>1995-08-20</v>
      </c>
      <c r="E2466" t="s">
        <v>707</v>
      </c>
      <c r="F2466" s="3">
        <f t="shared" si="185"/>
        <v>10</v>
      </c>
      <c r="G2466" t="s">
        <v>1718</v>
      </c>
      <c r="AJ2466" t="s">
        <v>50</v>
      </c>
      <c r="AK2466" t="s">
        <v>51</v>
      </c>
      <c r="AL2466" t="s">
        <v>88</v>
      </c>
      <c r="AM2466" t="s">
        <v>53</v>
      </c>
      <c r="AN2466" t="s">
        <v>54</v>
      </c>
      <c r="AO2466" t="s">
        <v>55</v>
      </c>
      <c r="AP2466" t="s">
        <v>56</v>
      </c>
      <c r="AQ2466" t="s">
        <v>73</v>
      </c>
      <c r="AR2466" t="s">
        <v>58</v>
      </c>
      <c r="AS2466" t="s">
        <v>59</v>
      </c>
    </row>
    <row r="2467" spans="1:49" x14ac:dyDescent="0.25">
      <c r="A2467" t="s">
        <v>188</v>
      </c>
      <c r="B2467" s="3" t="s">
        <v>46</v>
      </c>
      <c r="C2467" t="s">
        <v>47</v>
      </c>
      <c r="D2467" s="2">
        <f>IF(LEN(G2467)&lt;10, DATE(YEAR(E2467)-5, MONTH(E2467), DAY(E2467)), IF(YEAR(G2467)=YEAR(E2467), DATE(YEAR(E2467)-5, MONTH(G2467), DAY(G2467)),G2467))</f>
        <v>31538</v>
      </c>
      <c r="E2467" t="s">
        <v>492</v>
      </c>
      <c r="F2467" s="3">
        <f t="shared" si="185"/>
        <v>5</v>
      </c>
      <c r="G2467" t="s">
        <v>687</v>
      </c>
      <c r="H2467" t="s">
        <v>67</v>
      </c>
      <c r="I2467" t="s">
        <v>66</v>
      </c>
      <c r="J2467" t="s">
        <v>66</v>
      </c>
      <c r="K2467" t="s">
        <v>67</v>
      </c>
      <c r="L2467" t="s">
        <v>66</v>
      </c>
      <c r="M2467" t="s">
        <v>67</v>
      </c>
      <c r="N2467" t="s">
        <v>66</v>
      </c>
      <c r="O2467" t="s">
        <v>67</v>
      </c>
      <c r="P2467" t="s">
        <v>67</v>
      </c>
      <c r="Q2467" t="s">
        <v>112</v>
      </c>
      <c r="R2467" t="s">
        <v>67</v>
      </c>
      <c r="S2467" t="s">
        <v>66</v>
      </c>
      <c r="T2467" t="s">
        <v>66</v>
      </c>
      <c r="U2467" t="s">
        <v>66</v>
      </c>
      <c r="V2467" t="s">
        <v>66</v>
      </c>
      <c r="W2467" t="s">
        <v>66</v>
      </c>
      <c r="X2467" t="s">
        <v>66</v>
      </c>
      <c r="Y2467" t="s">
        <v>67</v>
      </c>
      <c r="Z2467" t="s">
        <v>67</v>
      </c>
      <c r="AA2467" t="s">
        <v>66</v>
      </c>
      <c r="AB2467" t="s">
        <v>67</v>
      </c>
      <c r="AC2467" t="s">
        <v>66</v>
      </c>
      <c r="AD2467" t="s">
        <v>66</v>
      </c>
      <c r="AE2467" t="s">
        <v>66</v>
      </c>
      <c r="AF2467" t="s">
        <v>8</v>
      </c>
      <c r="AG2467" t="s">
        <v>26</v>
      </c>
      <c r="AH2467" t="s">
        <v>11</v>
      </c>
      <c r="AI2467" t="s">
        <v>26</v>
      </c>
      <c r="AJ2467" t="s">
        <v>50</v>
      </c>
      <c r="AK2467" t="s">
        <v>51</v>
      </c>
      <c r="AL2467" t="s">
        <v>69</v>
      </c>
      <c r="AM2467" t="s">
        <v>50</v>
      </c>
      <c r="AN2467" t="s">
        <v>70</v>
      </c>
      <c r="AO2467" t="s">
        <v>71</v>
      </c>
      <c r="AP2467" t="s">
        <v>72</v>
      </c>
      <c r="AQ2467" t="s">
        <v>97</v>
      </c>
      <c r="AR2467" t="s">
        <v>58</v>
      </c>
      <c r="AS2467" t="s">
        <v>59</v>
      </c>
      <c r="AT2467" t="s">
        <v>50</v>
      </c>
      <c r="AU2467" t="s">
        <v>61</v>
      </c>
      <c r="AV2467" t="s">
        <v>84</v>
      </c>
      <c r="AW2467" t="s">
        <v>202</v>
      </c>
    </row>
    <row r="2468" spans="1:49" x14ac:dyDescent="0.25">
      <c r="A2468" t="s">
        <v>188</v>
      </c>
      <c r="B2468" s="3" t="s">
        <v>46</v>
      </c>
      <c r="C2468" t="s">
        <v>47</v>
      </c>
      <c r="D2468" s="2">
        <f>IF(LEN(G2468)&lt;10, DATE(YEAR(E2468)-5, MONTH(E2468), DAY(E2468)), IF(YEAR(G2468)=YEAR(E2468), DATE(YEAR(E2468)-1, MONTH(G2468), DAY(G2468)),G2468))</f>
        <v>33222</v>
      </c>
      <c r="E2468" t="s">
        <v>613</v>
      </c>
      <c r="F2468" s="3">
        <f t="shared" si="185"/>
        <v>5</v>
      </c>
      <c r="G2468" t="s">
        <v>598</v>
      </c>
      <c r="H2468" t="s">
        <v>66</v>
      </c>
      <c r="I2468" t="s">
        <v>66</v>
      </c>
      <c r="J2468" t="s">
        <v>67</v>
      </c>
      <c r="K2468" t="s">
        <v>67</v>
      </c>
      <c r="L2468" t="s">
        <v>67</v>
      </c>
      <c r="M2468" t="s">
        <v>67</v>
      </c>
      <c r="N2468" t="s">
        <v>67</v>
      </c>
      <c r="O2468" t="s">
        <v>67</v>
      </c>
      <c r="P2468" t="s">
        <v>67</v>
      </c>
      <c r="Q2468" t="s">
        <v>67</v>
      </c>
      <c r="R2468" t="s">
        <v>67</v>
      </c>
      <c r="S2468" t="s">
        <v>67</v>
      </c>
      <c r="T2468" t="s">
        <v>67</v>
      </c>
      <c r="U2468" t="s">
        <v>67</v>
      </c>
      <c r="V2468" t="s">
        <v>67</v>
      </c>
      <c r="W2468" t="s">
        <v>67</v>
      </c>
      <c r="X2468" t="s">
        <v>67</v>
      </c>
      <c r="Y2468" t="s">
        <v>67</v>
      </c>
      <c r="Z2468" t="s">
        <v>67</v>
      </c>
      <c r="AA2468" t="s">
        <v>67</v>
      </c>
      <c r="AB2468" t="s">
        <v>67</v>
      </c>
      <c r="AC2468" t="s">
        <v>67</v>
      </c>
      <c r="AD2468" t="s">
        <v>67</v>
      </c>
      <c r="AE2468" t="s">
        <v>67</v>
      </c>
      <c r="AF2468" t="s">
        <v>12</v>
      </c>
      <c r="AG2468" t="s">
        <v>5</v>
      </c>
      <c r="AH2468" t="s">
        <v>25</v>
      </c>
      <c r="AI2468" t="s">
        <v>16</v>
      </c>
      <c r="AJ2468" t="s">
        <v>50</v>
      </c>
      <c r="AK2468" t="s">
        <v>51</v>
      </c>
      <c r="AL2468" t="s">
        <v>69</v>
      </c>
      <c r="AM2468" t="s">
        <v>53</v>
      </c>
      <c r="AN2468" t="s">
        <v>70</v>
      </c>
      <c r="AO2468" t="s">
        <v>55</v>
      </c>
      <c r="AP2468" t="s">
        <v>72</v>
      </c>
      <c r="AQ2468" t="s">
        <v>143</v>
      </c>
      <c r="AR2468" t="s">
        <v>81</v>
      </c>
      <c r="AS2468" t="s">
        <v>59</v>
      </c>
      <c r="AT2468" t="s">
        <v>50</v>
      </c>
      <c r="AU2468" t="s">
        <v>61</v>
      </c>
      <c r="AV2468" t="s">
        <v>84</v>
      </c>
      <c r="AW2468" t="s">
        <v>756</v>
      </c>
    </row>
    <row r="2469" spans="1:49" x14ac:dyDescent="0.25">
      <c r="A2469" t="s">
        <v>188</v>
      </c>
      <c r="B2469" s="3" t="s">
        <v>46</v>
      </c>
      <c r="C2469" t="s">
        <v>47</v>
      </c>
      <c r="D2469" s="2" t="str">
        <f>IF(LEN(G2469)&lt;10, DATE(YEAR(E2469)-5, MONTH(E2469), DAY(E2469)), IF(YEAR(G2469)=YEAR(E2469), DATE(YEAR(E2469)-1, MONTH(G2469), DAY(G2469)),G2469))</f>
        <v>1991-02-27</v>
      </c>
      <c r="E2469" t="s">
        <v>596</v>
      </c>
      <c r="F2469" s="3">
        <f t="shared" si="185"/>
        <v>3</v>
      </c>
      <c r="G2469" t="s">
        <v>1719</v>
      </c>
      <c r="H2469" t="s">
        <v>67</v>
      </c>
      <c r="I2469" t="s">
        <v>67</v>
      </c>
      <c r="J2469" t="s">
        <v>67</v>
      </c>
      <c r="K2469" t="s">
        <v>67</v>
      </c>
      <c r="L2469" t="s">
        <v>67</v>
      </c>
      <c r="M2469" t="s">
        <v>67</v>
      </c>
      <c r="N2469" t="s">
        <v>112</v>
      </c>
      <c r="O2469" t="s">
        <v>67</v>
      </c>
      <c r="P2469" t="s">
        <v>67</v>
      </c>
      <c r="Q2469" t="s">
        <v>67</v>
      </c>
      <c r="R2469" t="s">
        <v>67</v>
      </c>
      <c r="S2469" t="s">
        <v>67</v>
      </c>
      <c r="T2469" t="s">
        <v>67</v>
      </c>
      <c r="U2469" t="s">
        <v>67</v>
      </c>
      <c r="V2469" t="s">
        <v>67</v>
      </c>
      <c r="W2469" t="s">
        <v>67</v>
      </c>
      <c r="X2469" t="s">
        <v>67</v>
      </c>
      <c r="Y2469" t="s">
        <v>67</v>
      </c>
      <c r="Z2469" t="s">
        <v>67</v>
      </c>
      <c r="AA2469" t="s">
        <v>112</v>
      </c>
      <c r="AB2469" t="s">
        <v>67</v>
      </c>
      <c r="AC2469" t="s">
        <v>67</v>
      </c>
      <c r="AD2469" t="s">
        <v>67</v>
      </c>
      <c r="AE2469" t="s">
        <v>112</v>
      </c>
      <c r="AF2469" t="s">
        <v>23</v>
      </c>
      <c r="AG2469" t="s">
        <v>21</v>
      </c>
      <c r="AH2469" t="s">
        <v>6</v>
      </c>
      <c r="AI2469" t="s">
        <v>25</v>
      </c>
      <c r="AJ2469" t="s">
        <v>50</v>
      </c>
      <c r="AK2469" t="s">
        <v>51</v>
      </c>
      <c r="AL2469" t="s">
        <v>95</v>
      </c>
      <c r="AM2469" t="s">
        <v>53</v>
      </c>
      <c r="AN2469" t="s">
        <v>70</v>
      </c>
      <c r="AO2469" t="s">
        <v>100</v>
      </c>
      <c r="AP2469" t="s">
        <v>119</v>
      </c>
      <c r="AQ2469" t="s">
        <v>143</v>
      </c>
      <c r="AR2469" t="s">
        <v>58</v>
      </c>
      <c r="AS2469" t="s">
        <v>179</v>
      </c>
      <c r="AT2469" t="s">
        <v>50</v>
      </c>
      <c r="AU2469" t="s">
        <v>83</v>
      </c>
      <c r="AV2469" t="s">
        <v>84</v>
      </c>
      <c r="AW2469" t="s">
        <v>190</v>
      </c>
    </row>
    <row r="2470" spans="1:49" x14ac:dyDescent="0.25">
      <c r="A2470" t="s">
        <v>379</v>
      </c>
      <c r="B2470" s="3" t="s">
        <v>46</v>
      </c>
      <c r="C2470" t="s">
        <v>47</v>
      </c>
      <c r="D2470" s="2">
        <f>IF(LEN(G2470)&lt;10, DATE(YEAR(E2470)-5, MONTH(E2470), DAY(E2470)), IF(YEAR(G2470)=YEAR(E2470), DATE(YEAR(E2470)-1, MONTH(G2470), DAY(G2470)),G2470))</f>
        <v>31402</v>
      </c>
      <c r="E2470" t="s">
        <v>513</v>
      </c>
      <c r="F2470" s="3">
        <f t="shared" si="185"/>
        <v>5</v>
      </c>
      <c r="G2470" t="s">
        <v>424</v>
      </c>
      <c r="AJ2470" t="s">
        <v>53</v>
      </c>
      <c r="AT2470" t="s">
        <v>50</v>
      </c>
      <c r="AU2470" t="s">
        <v>127</v>
      </c>
      <c r="AV2470" t="s">
        <v>128</v>
      </c>
      <c r="AW2470" t="s">
        <v>1720</v>
      </c>
    </row>
    <row r="2471" spans="1:49" x14ac:dyDescent="0.25">
      <c r="A2471" t="s">
        <v>45</v>
      </c>
      <c r="B2471" s="3" t="s">
        <v>46</v>
      </c>
      <c r="C2471" t="s">
        <v>47</v>
      </c>
      <c r="D2471" s="2">
        <f>IF(LEN(G2471)&lt;10, DATE(YEAR(E2471)-5, MONTH(E2471), DAY(E2471)), IF(YEAR(G2471)=YEAR(E2471), DATE(YEAR(E2471)-6, MONTH(G2471), DAY(G2471)),G2471))</f>
        <v>34003</v>
      </c>
      <c r="E2471" t="s">
        <v>1722</v>
      </c>
      <c r="F2471" s="3">
        <f t="shared" si="185"/>
        <v>6</v>
      </c>
      <c r="G2471" t="s">
        <v>1721</v>
      </c>
      <c r="AJ2471" t="s">
        <v>50</v>
      </c>
      <c r="AK2471" t="s">
        <v>51</v>
      </c>
      <c r="AL2471" t="s">
        <v>69</v>
      </c>
      <c r="AM2471" t="s">
        <v>53</v>
      </c>
      <c r="AN2471" t="s">
        <v>54</v>
      </c>
      <c r="AO2471" t="s">
        <v>193</v>
      </c>
      <c r="AP2471" t="s">
        <v>72</v>
      </c>
      <c r="AQ2471" t="s">
        <v>57</v>
      </c>
      <c r="AR2471" t="s">
        <v>58</v>
      </c>
      <c r="AS2471" t="s">
        <v>208</v>
      </c>
      <c r="AT2471" t="s">
        <v>50</v>
      </c>
      <c r="AU2471" t="s">
        <v>127</v>
      </c>
      <c r="AV2471" t="s">
        <v>62</v>
      </c>
      <c r="AW2471" t="s">
        <v>1635</v>
      </c>
    </row>
    <row r="2472" spans="1:49" x14ac:dyDescent="0.25">
      <c r="A2472" t="s">
        <v>483</v>
      </c>
      <c r="B2472" s="3" t="s">
        <v>46</v>
      </c>
      <c r="C2472" t="s">
        <v>106</v>
      </c>
      <c r="D2472" s="2" t="str">
        <f>IF(LEN(G2472)&lt;10, DATE(YEAR(E2472)-5, MONTH(E2472), DAY(E2472)), IF(YEAR(G2472)=YEAR(E2472), DATE(YEAR(E2472)-1, MONTH(G2472), DAY(G2472)),G2472))</f>
        <v>2007-07-26</v>
      </c>
      <c r="E2472" t="s">
        <v>159</v>
      </c>
      <c r="F2472" s="3">
        <f t="shared" si="185"/>
        <v>3</v>
      </c>
      <c r="G2472" t="s">
        <v>1723</v>
      </c>
      <c r="AJ2472" t="s">
        <v>50</v>
      </c>
      <c r="AK2472" t="s">
        <v>51</v>
      </c>
      <c r="AL2472" t="s">
        <v>69</v>
      </c>
      <c r="AM2472" t="s">
        <v>53</v>
      </c>
      <c r="AN2472" t="s">
        <v>54</v>
      </c>
      <c r="AO2472" t="s">
        <v>193</v>
      </c>
      <c r="AP2472" t="s">
        <v>72</v>
      </c>
      <c r="AQ2472" t="s">
        <v>57</v>
      </c>
      <c r="AR2472" t="s">
        <v>58</v>
      </c>
      <c r="AS2472" t="s">
        <v>208</v>
      </c>
      <c r="AT2472" t="s">
        <v>50</v>
      </c>
      <c r="AU2472" t="s">
        <v>127</v>
      </c>
      <c r="AV2472" t="s">
        <v>62</v>
      </c>
      <c r="AW2472" t="s">
        <v>1635</v>
      </c>
    </row>
    <row r="2473" spans="1:49" x14ac:dyDescent="0.25">
      <c r="A2473" t="s">
        <v>379</v>
      </c>
      <c r="B2473" s="3" t="s">
        <v>46</v>
      </c>
      <c r="C2473" t="s">
        <v>47</v>
      </c>
      <c r="D2473" s="2">
        <f>IF(LEN(G2473)&lt;10, DATE(YEAR(E2473)-5, MONTH(E2473), DAY(E2473)), IF(YEAR(G2473)=YEAR(E2473), DATE(YEAR(E2473)-5, MONTH(G2473), DAY(G2473)),G2473))</f>
        <v>32184</v>
      </c>
      <c r="E2473" t="s">
        <v>543</v>
      </c>
      <c r="F2473" s="3">
        <f t="shared" si="185"/>
        <v>5</v>
      </c>
      <c r="G2473" t="s">
        <v>1724</v>
      </c>
      <c r="H2473" t="s">
        <v>67</v>
      </c>
      <c r="I2473" t="s">
        <v>66</v>
      </c>
      <c r="J2473" t="s">
        <v>67</v>
      </c>
      <c r="K2473" t="s">
        <v>67</v>
      </c>
      <c r="L2473" t="s">
        <v>67</v>
      </c>
      <c r="M2473" t="s">
        <v>66</v>
      </c>
      <c r="N2473" t="s">
        <v>67</v>
      </c>
      <c r="O2473" t="s">
        <v>67</v>
      </c>
      <c r="P2473" t="s">
        <v>67</v>
      </c>
      <c r="Q2473" t="s">
        <v>112</v>
      </c>
      <c r="R2473" t="s">
        <v>112</v>
      </c>
      <c r="S2473" t="s">
        <v>67</v>
      </c>
      <c r="T2473" t="s">
        <v>67</v>
      </c>
      <c r="U2473" t="s">
        <v>66</v>
      </c>
      <c r="V2473" t="s">
        <v>66</v>
      </c>
      <c r="W2473" t="s">
        <v>66</v>
      </c>
      <c r="X2473" t="s">
        <v>67</v>
      </c>
      <c r="Y2473" t="s">
        <v>112</v>
      </c>
      <c r="Z2473" t="s">
        <v>67</v>
      </c>
      <c r="AA2473" t="s">
        <v>66</v>
      </c>
      <c r="AB2473" t="s">
        <v>67</v>
      </c>
      <c r="AC2473" t="s">
        <v>66</v>
      </c>
      <c r="AD2473" t="s">
        <v>67</v>
      </c>
      <c r="AE2473" t="s">
        <v>112</v>
      </c>
      <c r="AF2473" t="s">
        <v>11</v>
      </c>
      <c r="AG2473" t="s">
        <v>6</v>
      </c>
      <c r="AH2473" t="s">
        <v>8</v>
      </c>
      <c r="AI2473" t="s">
        <v>25</v>
      </c>
      <c r="AJ2473" t="s">
        <v>50</v>
      </c>
      <c r="AK2473" t="s">
        <v>51</v>
      </c>
      <c r="AL2473" t="s">
        <v>69</v>
      </c>
      <c r="AM2473" t="s">
        <v>50</v>
      </c>
      <c r="AN2473" t="s">
        <v>200</v>
      </c>
      <c r="AO2473" t="s">
        <v>55</v>
      </c>
      <c r="AP2473" t="s">
        <v>96</v>
      </c>
      <c r="AQ2473" t="s">
        <v>73</v>
      </c>
      <c r="AR2473" t="s">
        <v>58</v>
      </c>
      <c r="AS2473" t="s">
        <v>74</v>
      </c>
      <c r="AT2473" t="s">
        <v>50</v>
      </c>
      <c r="AU2473" t="s">
        <v>61</v>
      </c>
      <c r="AV2473" t="s">
        <v>90</v>
      </c>
      <c r="AW2473" t="s">
        <v>644</v>
      </c>
    </row>
    <row r="2474" spans="1:49" x14ac:dyDescent="0.25">
      <c r="A2474" t="s">
        <v>188</v>
      </c>
      <c r="B2474" s="3" t="s">
        <v>46</v>
      </c>
      <c r="C2474" t="s">
        <v>47</v>
      </c>
      <c r="D2474" s="2">
        <f>IF(LEN(G2474)&lt;10, DATE(YEAR(E2474)-5, MONTH(E2474), DAY(E2474)), IF(YEAR(G2474)=YEAR(E2474), DATE(YEAR(E2474)-5, MONTH(G2474), DAY(G2474)),G2474))</f>
        <v>32536</v>
      </c>
      <c r="E2474" t="s">
        <v>596</v>
      </c>
      <c r="F2474" s="3">
        <f t="shared" si="185"/>
        <v>5</v>
      </c>
      <c r="G2474" t="s">
        <v>596</v>
      </c>
      <c r="H2474" t="s">
        <v>67</v>
      </c>
      <c r="I2474" t="s">
        <v>67</v>
      </c>
      <c r="J2474" t="s">
        <v>67</v>
      </c>
      <c r="K2474" t="s">
        <v>67</v>
      </c>
      <c r="L2474" t="s">
        <v>67</v>
      </c>
      <c r="M2474" t="s">
        <v>66</v>
      </c>
      <c r="N2474" t="s">
        <v>66</v>
      </c>
      <c r="O2474" t="s">
        <v>67</v>
      </c>
      <c r="P2474" t="s">
        <v>67</v>
      </c>
      <c r="Q2474" t="s">
        <v>67</v>
      </c>
      <c r="R2474" t="s">
        <v>67</v>
      </c>
      <c r="S2474" t="s">
        <v>67</v>
      </c>
      <c r="T2474" t="s">
        <v>67</v>
      </c>
      <c r="U2474" t="s">
        <v>67</v>
      </c>
      <c r="V2474" t="s">
        <v>67</v>
      </c>
      <c r="W2474" t="s">
        <v>67</v>
      </c>
      <c r="X2474" t="s">
        <v>67</v>
      </c>
      <c r="Y2474" t="s">
        <v>67</v>
      </c>
      <c r="Z2474" t="s">
        <v>67</v>
      </c>
      <c r="AA2474" t="s">
        <v>67</v>
      </c>
      <c r="AB2474" t="s">
        <v>67</v>
      </c>
      <c r="AC2474" t="s">
        <v>67</v>
      </c>
      <c r="AD2474" t="s">
        <v>67</v>
      </c>
      <c r="AE2474" t="s">
        <v>67</v>
      </c>
      <c r="AF2474" t="s">
        <v>20</v>
      </c>
      <c r="AG2474" t="s">
        <v>15</v>
      </c>
      <c r="AH2474" t="s">
        <v>20</v>
      </c>
      <c r="AI2474" t="s">
        <v>23</v>
      </c>
      <c r="AJ2474" t="s">
        <v>50</v>
      </c>
      <c r="AK2474" t="s">
        <v>51</v>
      </c>
      <c r="AL2474" t="s">
        <v>69</v>
      </c>
      <c r="AM2474" t="s">
        <v>53</v>
      </c>
      <c r="AN2474" t="s">
        <v>70</v>
      </c>
      <c r="AO2474" t="s">
        <v>55</v>
      </c>
      <c r="AP2474" t="s">
        <v>96</v>
      </c>
      <c r="AQ2474" t="s">
        <v>97</v>
      </c>
      <c r="AR2474" t="s">
        <v>58</v>
      </c>
      <c r="AS2474" t="s">
        <v>59</v>
      </c>
      <c r="AT2474" t="s">
        <v>50</v>
      </c>
      <c r="AU2474" t="s">
        <v>83</v>
      </c>
      <c r="AV2474" t="s">
        <v>84</v>
      </c>
      <c r="AW2474" t="s">
        <v>498</v>
      </c>
    </row>
    <row r="2475" spans="1:49" x14ac:dyDescent="0.25">
      <c r="A2475" t="s">
        <v>359</v>
      </c>
      <c r="B2475" s="3" t="s">
        <v>46</v>
      </c>
      <c r="C2475" t="s">
        <v>47</v>
      </c>
      <c r="D2475" s="2">
        <f>IF(LEN(G2475)&lt;10, DATE(YEAR(E2475)-5, MONTH(E2475), DAY(E2475)), IF(YEAR(G2475)=YEAR(E2475), DATE(YEAR(E2475)-1, MONTH(G2475), DAY(G2475)),G2475))</f>
        <v>33222</v>
      </c>
      <c r="E2475" t="s">
        <v>613</v>
      </c>
      <c r="F2475" s="3">
        <f t="shared" si="185"/>
        <v>5</v>
      </c>
      <c r="G2475" t="s">
        <v>527</v>
      </c>
      <c r="H2475" t="s">
        <v>66</v>
      </c>
      <c r="I2475" t="s">
        <v>66</v>
      </c>
      <c r="J2475" t="s">
        <v>66</v>
      </c>
      <c r="K2475" t="s">
        <v>66</v>
      </c>
      <c r="L2475" t="s">
        <v>66</v>
      </c>
      <c r="M2475" t="s">
        <v>205</v>
      </c>
      <c r="N2475" t="s">
        <v>67</v>
      </c>
      <c r="O2475" t="s">
        <v>67</v>
      </c>
      <c r="P2475" t="s">
        <v>205</v>
      </c>
      <c r="Q2475" t="s">
        <v>205</v>
      </c>
      <c r="R2475" t="s">
        <v>205</v>
      </c>
      <c r="S2475" t="s">
        <v>67</v>
      </c>
      <c r="T2475" t="s">
        <v>67</v>
      </c>
      <c r="U2475" t="s">
        <v>66</v>
      </c>
      <c r="V2475" t="s">
        <v>66</v>
      </c>
      <c r="W2475" t="s">
        <v>66</v>
      </c>
      <c r="X2475" t="s">
        <v>66</v>
      </c>
      <c r="Y2475" t="s">
        <v>205</v>
      </c>
      <c r="Z2475" t="s">
        <v>67</v>
      </c>
      <c r="AA2475" t="s">
        <v>66</v>
      </c>
      <c r="AB2475" t="s">
        <v>66</v>
      </c>
      <c r="AC2475" t="s">
        <v>66</v>
      </c>
      <c r="AD2475" t="s">
        <v>66</v>
      </c>
      <c r="AE2475" t="s">
        <v>66</v>
      </c>
      <c r="AF2475" t="s">
        <v>23</v>
      </c>
      <c r="AG2475" t="s">
        <v>6</v>
      </c>
      <c r="AH2475" t="s">
        <v>15</v>
      </c>
      <c r="AI2475" t="s">
        <v>13</v>
      </c>
      <c r="AJ2475" t="s">
        <v>53</v>
      </c>
      <c r="AT2475" t="s">
        <v>50</v>
      </c>
      <c r="AU2475" t="s">
        <v>83</v>
      </c>
      <c r="AV2475" t="s">
        <v>90</v>
      </c>
      <c r="AW2475" t="s">
        <v>142</v>
      </c>
    </row>
    <row r="2476" spans="1:49" x14ac:dyDescent="0.25">
      <c r="A2476" t="s">
        <v>188</v>
      </c>
      <c r="B2476" s="3" t="s">
        <v>46</v>
      </c>
      <c r="C2476" t="s">
        <v>47</v>
      </c>
      <c r="D2476" s="2">
        <f>IF(LEN(G2476)&lt;10, DATE(YEAR(E2476)-5, MONTH(E2476), DAY(E2476)), IF(YEAR(G2476)=YEAR(E2476), DATE(YEAR(E2476)-1, MONTH(G2476), DAY(G2476)),G2476))</f>
        <v>33208</v>
      </c>
      <c r="E2476" t="s">
        <v>1725</v>
      </c>
      <c r="F2476" s="3">
        <f t="shared" si="185"/>
        <v>5</v>
      </c>
      <c r="G2476" t="s">
        <v>529</v>
      </c>
      <c r="H2476" t="s">
        <v>66</v>
      </c>
      <c r="I2476" t="s">
        <v>67</v>
      </c>
      <c r="J2476" t="s">
        <v>67</v>
      </c>
      <c r="K2476" t="s">
        <v>67</v>
      </c>
      <c r="L2476" t="s">
        <v>67</v>
      </c>
      <c r="M2476" t="s">
        <v>66</v>
      </c>
      <c r="N2476" t="s">
        <v>67</v>
      </c>
      <c r="O2476" t="s">
        <v>67</v>
      </c>
      <c r="P2476" t="s">
        <v>66</v>
      </c>
      <c r="Q2476" t="s">
        <v>67</v>
      </c>
      <c r="R2476" t="s">
        <v>112</v>
      </c>
      <c r="S2476" t="s">
        <v>66</v>
      </c>
      <c r="T2476" t="s">
        <v>66</v>
      </c>
      <c r="U2476" t="s">
        <v>67</v>
      </c>
      <c r="V2476" t="s">
        <v>66</v>
      </c>
      <c r="W2476" t="s">
        <v>66</v>
      </c>
      <c r="X2476" t="s">
        <v>66</v>
      </c>
      <c r="Y2476" t="s">
        <v>67</v>
      </c>
      <c r="Z2476" t="s">
        <v>67</v>
      </c>
      <c r="AA2476" t="s">
        <v>66</v>
      </c>
      <c r="AB2476" t="s">
        <v>66</v>
      </c>
      <c r="AC2476" t="s">
        <v>66</v>
      </c>
      <c r="AD2476" t="s">
        <v>67</v>
      </c>
      <c r="AE2476" t="s">
        <v>66</v>
      </c>
      <c r="AF2476" t="s">
        <v>24</v>
      </c>
      <c r="AI2476" t="s">
        <v>6</v>
      </c>
      <c r="AJ2476" t="s">
        <v>50</v>
      </c>
      <c r="AK2476" t="s">
        <v>94</v>
      </c>
      <c r="AL2476" t="s">
        <v>88</v>
      </c>
      <c r="AM2476" t="s">
        <v>53</v>
      </c>
      <c r="AN2476" t="s">
        <v>70</v>
      </c>
      <c r="AO2476" t="s">
        <v>55</v>
      </c>
      <c r="AP2476" t="s">
        <v>56</v>
      </c>
      <c r="AQ2476" t="s">
        <v>143</v>
      </c>
      <c r="AR2476" t="s">
        <v>58</v>
      </c>
      <c r="AS2476" t="s">
        <v>74</v>
      </c>
      <c r="AT2476" t="s">
        <v>50</v>
      </c>
      <c r="AU2476" t="s">
        <v>61</v>
      </c>
      <c r="AV2476" t="s">
        <v>90</v>
      </c>
      <c r="AW2476" t="s">
        <v>1357</v>
      </c>
    </row>
    <row r="2477" spans="1:49" x14ac:dyDescent="0.25">
      <c r="A2477" t="s">
        <v>77</v>
      </c>
      <c r="B2477" s="3" t="s">
        <v>46</v>
      </c>
      <c r="C2477" t="s">
        <v>47</v>
      </c>
      <c r="D2477" s="2" t="str">
        <f>IF(LEN(G2477)&lt;10, DATE(YEAR(E2477)-5, MONTH(E2477), DAY(E2477)), IF(YEAR(G2477)=YEAR(E2477), DATE(YEAR(E2477)-1, MONTH(G2477), DAY(G2477)),G2477))</f>
        <v>1997-03-07</v>
      </c>
      <c r="E2477" t="s">
        <v>752</v>
      </c>
      <c r="F2477" s="3">
        <f t="shared" si="185"/>
        <v>6</v>
      </c>
      <c r="G2477" t="s">
        <v>508</v>
      </c>
      <c r="H2477" t="s">
        <v>66</v>
      </c>
      <c r="I2477" t="s">
        <v>67</v>
      </c>
      <c r="J2477" t="s">
        <v>67</v>
      </c>
      <c r="K2477" t="s">
        <v>67</v>
      </c>
      <c r="L2477" t="s">
        <v>67</v>
      </c>
      <c r="M2477" t="s">
        <v>66</v>
      </c>
      <c r="N2477" t="s">
        <v>67</v>
      </c>
      <c r="O2477" t="s">
        <v>67</v>
      </c>
      <c r="P2477" t="s">
        <v>66</v>
      </c>
      <c r="Q2477" t="s">
        <v>67</v>
      </c>
      <c r="R2477" t="s">
        <v>112</v>
      </c>
      <c r="S2477" t="s">
        <v>66</v>
      </c>
      <c r="T2477" t="s">
        <v>66</v>
      </c>
      <c r="U2477" t="s">
        <v>67</v>
      </c>
      <c r="V2477" t="s">
        <v>66</v>
      </c>
      <c r="W2477" t="s">
        <v>66</v>
      </c>
      <c r="X2477" t="s">
        <v>66</v>
      </c>
      <c r="Y2477" t="s">
        <v>67</v>
      </c>
      <c r="Z2477" t="s">
        <v>67</v>
      </c>
      <c r="AA2477" t="s">
        <v>66</v>
      </c>
      <c r="AB2477" t="s">
        <v>66</v>
      </c>
      <c r="AC2477" t="s">
        <v>66</v>
      </c>
      <c r="AD2477" t="s">
        <v>67</v>
      </c>
      <c r="AE2477" t="s">
        <v>66</v>
      </c>
      <c r="AF2477" t="s">
        <v>24</v>
      </c>
      <c r="AI2477" t="s">
        <v>6</v>
      </c>
      <c r="AJ2477" t="s">
        <v>50</v>
      </c>
      <c r="AK2477" t="s">
        <v>94</v>
      </c>
      <c r="AL2477" t="s">
        <v>88</v>
      </c>
      <c r="AM2477" t="s">
        <v>53</v>
      </c>
      <c r="AN2477" t="s">
        <v>70</v>
      </c>
      <c r="AO2477" t="s">
        <v>55</v>
      </c>
      <c r="AP2477" t="s">
        <v>56</v>
      </c>
      <c r="AQ2477" t="s">
        <v>143</v>
      </c>
      <c r="AR2477" t="s">
        <v>58</v>
      </c>
      <c r="AS2477" t="s">
        <v>74</v>
      </c>
      <c r="AT2477" t="s">
        <v>50</v>
      </c>
      <c r="AU2477" t="s">
        <v>61</v>
      </c>
      <c r="AV2477" t="s">
        <v>90</v>
      </c>
      <c r="AW2477" t="s">
        <v>1357</v>
      </c>
    </row>
    <row r="2478" spans="1:49" x14ac:dyDescent="0.25">
      <c r="A2478" t="s">
        <v>574</v>
      </c>
      <c r="B2478" s="3" t="s">
        <v>46</v>
      </c>
      <c r="C2478" t="s">
        <v>47</v>
      </c>
      <c r="D2478" s="2" t="str">
        <f>IF(LEN(G2478)&lt;10, DATE(YEAR(E2478)-5, MONTH(E2478), DAY(E2478)), IF(YEAR(G2478)=YEAR(E2478), DATE(YEAR(E2478)-1, MONTH(G2478), DAY(G2478)),G2478))</f>
        <v>2011-07-08</v>
      </c>
      <c r="E2478" t="s">
        <v>138</v>
      </c>
      <c r="F2478" s="3">
        <f t="shared" si="185"/>
        <v>8</v>
      </c>
      <c r="G2478" t="s">
        <v>1726</v>
      </c>
      <c r="H2478" t="s">
        <v>66</v>
      </c>
      <c r="I2478" t="s">
        <v>67</v>
      </c>
      <c r="J2478" t="s">
        <v>67</v>
      </c>
      <c r="K2478" t="s">
        <v>67</v>
      </c>
      <c r="L2478" t="s">
        <v>67</v>
      </c>
      <c r="M2478" t="s">
        <v>66</v>
      </c>
      <c r="N2478" t="s">
        <v>67</v>
      </c>
      <c r="O2478" t="s">
        <v>67</v>
      </c>
      <c r="P2478" t="s">
        <v>66</v>
      </c>
      <c r="Q2478" t="s">
        <v>67</v>
      </c>
      <c r="R2478" t="s">
        <v>112</v>
      </c>
      <c r="S2478" t="s">
        <v>66</v>
      </c>
      <c r="T2478" t="s">
        <v>66</v>
      </c>
      <c r="U2478" t="s">
        <v>67</v>
      </c>
      <c r="V2478" t="s">
        <v>66</v>
      </c>
      <c r="W2478" t="s">
        <v>66</v>
      </c>
      <c r="X2478" t="s">
        <v>66</v>
      </c>
      <c r="Y2478" t="s">
        <v>67</v>
      </c>
      <c r="Z2478" t="s">
        <v>67</v>
      </c>
      <c r="AA2478" t="s">
        <v>66</v>
      </c>
      <c r="AB2478" t="s">
        <v>66</v>
      </c>
      <c r="AC2478" t="s">
        <v>66</v>
      </c>
      <c r="AD2478" t="s">
        <v>67</v>
      </c>
      <c r="AE2478" t="s">
        <v>66</v>
      </c>
      <c r="AF2478" t="s">
        <v>24</v>
      </c>
      <c r="AI2478" t="s">
        <v>6</v>
      </c>
      <c r="AJ2478" t="s">
        <v>50</v>
      </c>
      <c r="AK2478" t="s">
        <v>94</v>
      </c>
      <c r="AL2478" t="s">
        <v>88</v>
      </c>
      <c r="AM2478" t="s">
        <v>53</v>
      </c>
      <c r="AN2478" t="s">
        <v>70</v>
      </c>
      <c r="AO2478" t="s">
        <v>55</v>
      </c>
      <c r="AP2478" t="s">
        <v>56</v>
      </c>
      <c r="AQ2478" t="s">
        <v>143</v>
      </c>
      <c r="AR2478" t="s">
        <v>58</v>
      </c>
      <c r="AS2478" t="s">
        <v>74</v>
      </c>
      <c r="AT2478" t="s">
        <v>50</v>
      </c>
      <c r="AU2478" t="s">
        <v>61</v>
      </c>
      <c r="AV2478" t="s">
        <v>90</v>
      </c>
      <c r="AW2478" t="s">
        <v>1357</v>
      </c>
    </row>
    <row r="2479" spans="1:49" x14ac:dyDescent="0.25">
      <c r="A2479" t="s">
        <v>822</v>
      </c>
      <c r="B2479" s="3" t="s">
        <v>46</v>
      </c>
      <c r="C2479" t="s">
        <v>47</v>
      </c>
      <c r="D2479" s="2" t="str">
        <f>IF(LEN(G2479)&lt;10, DATE(YEAR(E2479)-5, MONTH(E2479), DAY(E2479)), IF(YEAR(G2479)=YEAR(E2479), DATE(YEAR(E2479)-1, MONTH(G2479), DAY(G2479)),G2479))</f>
        <v>1997-07-31</v>
      </c>
      <c r="E2479" t="s">
        <v>900</v>
      </c>
      <c r="F2479" s="3">
        <f t="shared" si="185"/>
        <v>5</v>
      </c>
      <c r="G2479" t="s">
        <v>1727</v>
      </c>
      <c r="AJ2479" t="s">
        <v>50</v>
      </c>
      <c r="AK2479" t="s">
        <v>51</v>
      </c>
      <c r="AL2479" t="s">
        <v>69</v>
      </c>
      <c r="AM2479" t="s">
        <v>53</v>
      </c>
      <c r="AN2479" t="s">
        <v>70</v>
      </c>
      <c r="AO2479" t="s">
        <v>207</v>
      </c>
      <c r="AP2479" t="s">
        <v>56</v>
      </c>
      <c r="AQ2479" t="s">
        <v>73</v>
      </c>
      <c r="AR2479" t="s">
        <v>58</v>
      </c>
      <c r="AS2479" t="s">
        <v>74</v>
      </c>
      <c r="AT2479" t="s">
        <v>50</v>
      </c>
      <c r="AU2479" t="s">
        <v>83</v>
      </c>
      <c r="AV2479" t="s">
        <v>90</v>
      </c>
      <c r="AW2479" t="s">
        <v>542</v>
      </c>
    </row>
    <row r="2480" spans="1:49" x14ac:dyDescent="0.25">
      <c r="A2480" t="s">
        <v>589</v>
      </c>
      <c r="B2480" s="3" t="s">
        <v>46</v>
      </c>
      <c r="C2480" t="s">
        <v>47</v>
      </c>
      <c r="D2480" s="2">
        <f>IF(LEN(G2480)&lt;10, DATE(YEAR(E2480)-5, MONTH(E2480), DAY(E2480)), IF(YEAR(G2480)=YEAR(E2480), DATE(YEAR(E2480)-5, MONTH(G2480), DAY(G2480)),G2480))</f>
        <v>32128</v>
      </c>
      <c r="E2480" t="s">
        <v>423</v>
      </c>
      <c r="F2480" s="3">
        <f t="shared" si="185"/>
        <v>5</v>
      </c>
      <c r="G2480" t="s">
        <v>423</v>
      </c>
      <c r="H2480" t="s">
        <v>66</v>
      </c>
      <c r="I2480" t="s">
        <v>66</v>
      </c>
      <c r="J2480" t="s">
        <v>66</v>
      </c>
      <c r="K2480" t="s">
        <v>66</v>
      </c>
      <c r="L2480" t="s">
        <v>66</v>
      </c>
      <c r="M2480" t="s">
        <v>66</v>
      </c>
      <c r="N2480" t="s">
        <v>66</v>
      </c>
      <c r="O2480" t="s">
        <v>66</v>
      </c>
      <c r="P2480" t="s">
        <v>66</v>
      </c>
      <c r="Q2480" t="s">
        <v>66</v>
      </c>
      <c r="R2480" t="s">
        <v>66</v>
      </c>
      <c r="S2480" t="s">
        <v>66</v>
      </c>
      <c r="T2480" t="s">
        <v>66</v>
      </c>
      <c r="U2480" t="s">
        <v>66</v>
      </c>
      <c r="V2480" t="s">
        <v>66</v>
      </c>
      <c r="W2480" t="s">
        <v>66</v>
      </c>
      <c r="X2480" t="s">
        <v>66</v>
      </c>
      <c r="Y2480" t="s">
        <v>66</v>
      </c>
      <c r="Z2480" t="s">
        <v>66</v>
      </c>
      <c r="AA2480" t="s">
        <v>66</v>
      </c>
      <c r="AB2480" t="s">
        <v>66</v>
      </c>
      <c r="AC2480" t="s">
        <v>66</v>
      </c>
      <c r="AD2480" t="s">
        <v>66</v>
      </c>
      <c r="AE2480" t="s">
        <v>66</v>
      </c>
      <c r="AF2480" t="s">
        <v>20</v>
      </c>
      <c r="AG2480" t="s">
        <v>3</v>
      </c>
      <c r="AH2480" t="s">
        <v>14</v>
      </c>
      <c r="AI2480" t="s">
        <v>23</v>
      </c>
      <c r="AJ2480" t="s">
        <v>50</v>
      </c>
      <c r="AK2480" t="s">
        <v>51</v>
      </c>
      <c r="AL2480" t="s">
        <v>69</v>
      </c>
      <c r="AM2480" t="s">
        <v>50</v>
      </c>
      <c r="AN2480" t="s">
        <v>206</v>
      </c>
      <c r="AO2480" t="s">
        <v>207</v>
      </c>
      <c r="AP2480" t="s">
        <v>72</v>
      </c>
      <c r="AQ2480" t="s">
        <v>73</v>
      </c>
      <c r="AR2480" t="s">
        <v>58</v>
      </c>
      <c r="AS2480" t="s">
        <v>59</v>
      </c>
      <c r="AT2480" t="s">
        <v>50</v>
      </c>
      <c r="AU2480" t="s">
        <v>127</v>
      </c>
      <c r="AV2480" t="s">
        <v>76</v>
      </c>
      <c r="AW2480" t="s">
        <v>741</v>
      </c>
    </row>
    <row r="2481" spans="1:49" x14ac:dyDescent="0.25">
      <c r="A2481" t="s">
        <v>1306</v>
      </c>
      <c r="B2481" s="3" t="s">
        <v>46</v>
      </c>
      <c r="C2481" t="s">
        <v>106</v>
      </c>
      <c r="D2481" s="2" t="str">
        <f t="shared" ref="D2481:D2489" si="186">IF(LEN(G2481)&lt;10, DATE(YEAR(E2481)-5, MONTH(E2481), DAY(E2481)), IF(YEAR(G2481)=YEAR(E2481), DATE(YEAR(E2481)-1, MONTH(G2481), DAY(G2481)),G2481))</f>
        <v>2018-03-16</v>
      </c>
      <c r="E2481" t="s">
        <v>245</v>
      </c>
      <c r="F2481" s="3">
        <f t="shared" si="185"/>
        <v>2</v>
      </c>
      <c r="G2481" t="s">
        <v>126</v>
      </c>
      <c r="H2481" t="s">
        <v>66</v>
      </c>
      <c r="I2481" t="s">
        <v>66</v>
      </c>
      <c r="J2481" t="s">
        <v>66</v>
      </c>
      <c r="K2481" t="s">
        <v>66</v>
      </c>
      <c r="L2481" t="s">
        <v>66</v>
      </c>
      <c r="M2481" t="s">
        <v>66</v>
      </c>
      <c r="N2481" t="s">
        <v>66</v>
      </c>
      <c r="O2481" t="s">
        <v>66</v>
      </c>
      <c r="P2481" t="s">
        <v>66</v>
      </c>
      <c r="Q2481" t="s">
        <v>66</v>
      </c>
      <c r="R2481" t="s">
        <v>66</v>
      </c>
      <c r="S2481" t="s">
        <v>66</v>
      </c>
      <c r="T2481" t="s">
        <v>66</v>
      </c>
      <c r="U2481" t="s">
        <v>66</v>
      </c>
      <c r="V2481" t="s">
        <v>66</v>
      </c>
      <c r="W2481" t="s">
        <v>66</v>
      </c>
      <c r="X2481" t="s">
        <v>66</v>
      </c>
      <c r="Y2481" t="s">
        <v>66</v>
      </c>
      <c r="Z2481" t="s">
        <v>66</v>
      </c>
      <c r="AA2481" t="s">
        <v>66</v>
      </c>
      <c r="AB2481" t="s">
        <v>66</v>
      </c>
      <c r="AC2481" t="s">
        <v>66</v>
      </c>
      <c r="AD2481" t="s">
        <v>66</v>
      </c>
      <c r="AE2481" t="s">
        <v>66</v>
      </c>
      <c r="AF2481" t="s">
        <v>20</v>
      </c>
      <c r="AG2481" t="s">
        <v>3</v>
      </c>
      <c r="AH2481" t="s">
        <v>14</v>
      </c>
      <c r="AI2481" t="s">
        <v>23</v>
      </c>
      <c r="AJ2481" t="s">
        <v>50</v>
      </c>
      <c r="AK2481" t="s">
        <v>51</v>
      </c>
      <c r="AL2481" t="s">
        <v>69</v>
      </c>
      <c r="AM2481" t="s">
        <v>50</v>
      </c>
      <c r="AN2481" t="s">
        <v>206</v>
      </c>
      <c r="AO2481" t="s">
        <v>207</v>
      </c>
      <c r="AP2481" t="s">
        <v>72</v>
      </c>
      <c r="AQ2481" t="s">
        <v>73</v>
      </c>
      <c r="AR2481" t="s">
        <v>58</v>
      </c>
      <c r="AS2481" t="s">
        <v>59</v>
      </c>
      <c r="AT2481" t="s">
        <v>50</v>
      </c>
      <c r="AU2481" t="s">
        <v>127</v>
      </c>
      <c r="AV2481" t="s">
        <v>76</v>
      </c>
      <c r="AW2481" t="s">
        <v>741</v>
      </c>
    </row>
    <row r="2482" spans="1:49" x14ac:dyDescent="0.25">
      <c r="A2482" t="s">
        <v>556</v>
      </c>
      <c r="B2482" s="3" t="s">
        <v>46</v>
      </c>
      <c r="C2482" t="s">
        <v>106</v>
      </c>
      <c r="D2482" s="2">
        <f t="shared" si="186"/>
        <v>35971</v>
      </c>
      <c r="E2482" t="s">
        <v>397</v>
      </c>
      <c r="F2482" s="3">
        <f t="shared" si="185"/>
        <v>1</v>
      </c>
      <c r="G2482" t="s">
        <v>397</v>
      </c>
      <c r="H2482" t="s">
        <v>66</v>
      </c>
      <c r="I2482" t="s">
        <v>66</v>
      </c>
      <c r="J2482" t="s">
        <v>66</v>
      </c>
      <c r="K2482" t="s">
        <v>66</v>
      </c>
      <c r="L2482" t="s">
        <v>67</v>
      </c>
      <c r="M2482" t="s">
        <v>67</v>
      </c>
      <c r="N2482" t="s">
        <v>67</v>
      </c>
      <c r="O2482" t="s">
        <v>66</v>
      </c>
      <c r="P2482" t="s">
        <v>66</v>
      </c>
      <c r="Q2482" t="s">
        <v>66</v>
      </c>
      <c r="R2482" t="s">
        <v>66</v>
      </c>
      <c r="S2482" t="s">
        <v>67</v>
      </c>
      <c r="T2482" t="s">
        <v>66</v>
      </c>
      <c r="U2482" t="s">
        <v>66</v>
      </c>
      <c r="V2482" t="s">
        <v>67</v>
      </c>
      <c r="W2482" t="s">
        <v>66</v>
      </c>
      <c r="X2482" t="s">
        <v>66</v>
      </c>
      <c r="Y2482" t="s">
        <v>67</v>
      </c>
      <c r="Z2482" t="s">
        <v>67</v>
      </c>
      <c r="AA2482" t="s">
        <v>66</v>
      </c>
      <c r="AB2482" t="s">
        <v>66</v>
      </c>
      <c r="AC2482" t="s">
        <v>67</v>
      </c>
      <c r="AD2482" t="s">
        <v>66</v>
      </c>
      <c r="AE2482" t="s">
        <v>66</v>
      </c>
      <c r="AF2482" t="s">
        <v>21</v>
      </c>
      <c r="AG2482" t="s">
        <v>6</v>
      </c>
      <c r="AH2482" t="s">
        <v>21</v>
      </c>
      <c r="AI2482" t="s">
        <v>12</v>
      </c>
      <c r="AJ2482" t="s">
        <v>50</v>
      </c>
      <c r="AL2482" t="s">
        <v>69</v>
      </c>
      <c r="AM2482" t="s">
        <v>50</v>
      </c>
      <c r="AN2482" t="s">
        <v>70</v>
      </c>
      <c r="AO2482" t="s">
        <v>55</v>
      </c>
      <c r="AP2482" t="s">
        <v>72</v>
      </c>
      <c r="AQ2482" t="s">
        <v>57</v>
      </c>
      <c r="AR2482" t="s">
        <v>58</v>
      </c>
      <c r="AS2482" t="s">
        <v>208</v>
      </c>
      <c r="AT2482" t="s">
        <v>50</v>
      </c>
      <c r="AU2482" t="s">
        <v>83</v>
      </c>
      <c r="AV2482" t="s">
        <v>62</v>
      </c>
      <c r="AW2482" t="s">
        <v>753</v>
      </c>
    </row>
    <row r="2483" spans="1:49" x14ac:dyDescent="0.25">
      <c r="A2483" t="s">
        <v>443</v>
      </c>
      <c r="B2483" s="3" t="s">
        <v>46</v>
      </c>
      <c r="C2483" t="s">
        <v>106</v>
      </c>
      <c r="D2483" s="2" t="str">
        <f t="shared" si="186"/>
        <v>2000-07-04</v>
      </c>
      <c r="E2483" t="s">
        <v>1729</v>
      </c>
      <c r="F2483" s="3">
        <f t="shared" si="185"/>
        <v>2</v>
      </c>
      <c r="G2483" t="s">
        <v>1728</v>
      </c>
      <c r="H2483" t="s">
        <v>66</v>
      </c>
      <c r="I2483" t="s">
        <v>66</v>
      </c>
      <c r="J2483" t="s">
        <v>66</v>
      </c>
      <c r="K2483" t="s">
        <v>66</v>
      </c>
      <c r="L2483" t="s">
        <v>67</v>
      </c>
      <c r="M2483" t="s">
        <v>67</v>
      </c>
      <c r="N2483" t="s">
        <v>67</v>
      </c>
      <c r="O2483" t="s">
        <v>66</v>
      </c>
      <c r="P2483" t="s">
        <v>66</v>
      </c>
      <c r="Q2483" t="s">
        <v>66</v>
      </c>
      <c r="R2483" t="s">
        <v>66</v>
      </c>
      <c r="S2483" t="s">
        <v>67</v>
      </c>
      <c r="T2483" t="s">
        <v>66</v>
      </c>
      <c r="U2483" t="s">
        <v>66</v>
      </c>
      <c r="V2483" t="s">
        <v>67</v>
      </c>
      <c r="W2483" t="s">
        <v>66</v>
      </c>
      <c r="X2483" t="s">
        <v>66</v>
      </c>
      <c r="Y2483" t="s">
        <v>67</v>
      </c>
      <c r="Z2483" t="s">
        <v>67</v>
      </c>
      <c r="AA2483" t="s">
        <v>66</v>
      </c>
      <c r="AB2483" t="s">
        <v>66</v>
      </c>
      <c r="AC2483" t="s">
        <v>67</v>
      </c>
      <c r="AD2483" t="s">
        <v>66</v>
      </c>
      <c r="AE2483" t="s">
        <v>66</v>
      </c>
      <c r="AF2483" t="s">
        <v>21</v>
      </c>
      <c r="AG2483" t="s">
        <v>6</v>
      </c>
      <c r="AH2483" t="s">
        <v>21</v>
      </c>
      <c r="AI2483" t="s">
        <v>12</v>
      </c>
      <c r="AJ2483" t="s">
        <v>50</v>
      </c>
      <c r="AL2483" t="s">
        <v>69</v>
      </c>
      <c r="AM2483" t="s">
        <v>50</v>
      </c>
      <c r="AN2483" t="s">
        <v>70</v>
      </c>
      <c r="AO2483" t="s">
        <v>55</v>
      </c>
      <c r="AP2483" t="s">
        <v>72</v>
      </c>
      <c r="AQ2483" t="s">
        <v>57</v>
      </c>
      <c r="AR2483" t="s">
        <v>58</v>
      </c>
      <c r="AS2483" t="s">
        <v>208</v>
      </c>
      <c r="AT2483" t="s">
        <v>50</v>
      </c>
      <c r="AU2483" t="s">
        <v>83</v>
      </c>
      <c r="AV2483" t="s">
        <v>62</v>
      </c>
      <c r="AW2483" t="s">
        <v>753</v>
      </c>
    </row>
    <row r="2484" spans="1:49" x14ac:dyDescent="0.25">
      <c r="A2484" t="s">
        <v>180</v>
      </c>
      <c r="B2484" s="3" t="s">
        <v>46</v>
      </c>
      <c r="C2484" t="s">
        <v>106</v>
      </c>
      <c r="D2484" s="2" t="str">
        <f t="shared" si="186"/>
        <v>2004-03-01</v>
      </c>
      <c r="E2484" t="s">
        <v>279</v>
      </c>
      <c r="F2484" s="3">
        <f t="shared" si="185"/>
        <v>3</v>
      </c>
      <c r="G2484" t="s">
        <v>1730</v>
      </c>
      <c r="H2484" t="s">
        <v>66</v>
      </c>
      <c r="I2484" t="s">
        <v>66</v>
      </c>
      <c r="J2484" t="s">
        <v>66</v>
      </c>
      <c r="K2484" t="s">
        <v>66</v>
      </c>
      <c r="L2484" t="s">
        <v>67</v>
      </c>
      <c r="M2484" t="s">
        <v>67</v>
      </c>
      <c r="N2484" t="s">
        <v>67</v>
      </c>
      <c r="O2484" t="s">
        <v>66</v>
      </c>
      <c r="P2484" t="s">
        <v>66</v>
      </c>
      <c r="Q2484" t="s">
        <v>66</v>
      </c>
      <c r="R2484" t="s">
        <v>66</v>
      </c>
      <c r="S2484" t="s">
        <v>67</v>
      </c>
      <c r="T2484" t="s">
        <v>66</v>
      </c>
      <c r="U2484" t="s">
        <v>66</v>
      </c>
      <c r="V2484" t="s">
        <v>67</v>
      </c>
      <c r="W2484" t="s">
        <v>66</v>
      </c>
      <c r="X2484" t="s">
        <v>66</v>
      </c>
      <c r="Y2484" t="s">
        <v>67</v>
      </c>
      <c r="Z2484" t="s">
        <v>67</v>
      </c>
      <c r="AA2484" t="s">
        <v>66</v>
      </c>
      <c r="AB2484" t="s">
        <v>66</v>
      </c>
      <c r="AC2484" t="s">
        <v>67</v>
      </c>
      <c r="AD2484" t="s">
        <v>66</v>
      </c>
      <c r="AE2484" t="s">
        <v>66</v>
      </c>
      <c r="AF2484" t="s">
        <v>21</v>
      </c>
      <c r="AG2484" t="s">
        <v>6</v>
      </c>
      <c r="AH2484" t="s">
        <v>21</v>
      </c>
      <c r="AI2484" t="s">
        <v>12</v>
      </c>
      <c r="AJ2484" t="s">
        <v>50</v>
      </c>
      <c r="AL2484" t="s">
        <v>69</v>
      </c>
      <c r="AM2484" t="s">
        <v>50</v>
      </c>
      <c r="AN2484" t="s">
        <v>70</v>
      </c>
      <c r="AO2484" t="s">
        <v>55</v>
      </c>
      <c r="AP2484" t="s">
        <v>72</v>
      </c>
      <c r="AQ2484" t="s">
        <v>57</v>
      </c>
      <c r="AR2484" t="s">
        <v>58</v>
      </c>
      <c r="AS2484" t="s">
        <v>208</v>
      </c>
      <c r="AT2484" t="s">
        <v>50</v>
      </c>
      <c r="AU2484" t="s">
        <v>83</v>
      </c>
      <c r="AV2484" t="s">
        <v>62</v>
      </c>
      <c r="AW2484" t="s">
        <v>753</v>
      </c>
    </row>
    <row r="2485" spans="1:49" x14ac:dyDescent="0.25">
      <c r="A2485" t="s">
        <v>77</v>
      </c>
      <c r="B2485" s="3" t="s">
        <v>46</v>
      </c>
      <c r="C2485" t="s">
        <v>47</v>
      </c>
      <c r="D2485" s="2">
        <f t="shared" si="186"/>
        <v>31765</v>
      </c>
      <c r="E2485" t="s">
        <v>573</v>
      </c>
      <c r="F2485" s="3">
        <f t="shared" si="185"/>
        <v>5</v>
      </c>
      <c r="G2485" t="s">
        <v>598</v>
      </c>
      <c r="AJ2485" t="s">
        <v>50</v>
      </c>
      <c r="AK2485" t="s">
        <v>94</v>
      </c>
      <c r="AL2485" t="s">
        <v>88</v>
      </c>
      <c r="AM2485" t="s">
        <v>53</v>
      </c>
      <c r="AN2485" t="s">
        <v>70</v>
      </c>
      <c r="AO2485" t="s">
        <v>55</v>
      </c>
      <c r="AP2485" t="s">
        <v>56</v>
      </c>
      <c r="AQ2485" t="s">
        <v>57</v>
      </c>
      <c r="AR2485" t="s">
        <v>58</v>
      </c>
      <c r="AS2485" t="s">
        <v>59</v>
      </c>
      <c r="AT2485" t="s">
        <v>50</v>
      </c>
      <c r="AU2485" t="s">
        <v>61</v>
      </c>
      <c r="AV2485" t="s">
        <v>84</v>
      </c>
      <c r="AW2485" t="s">
        <v>929</v>
      </c>
    </row>
    <row r="2486" spans="1:49" x14ac:dyDescent="0.25">
      <c r="A2486" t="s">
        <v>188</v>
      </c>
      <c r="B2486" s="3" t="s">
        <v>46</v>
      </c>
      <c r="C2486" t="s">
        <v>47</v>
      </c>
      <c r="D2486" s="2">
        <f t="shared" si="186"/>
        <v>34685</v>
      </c>
      <c r="E2486" t="s">
        <v>601</v>
      </c>
      <c r="F2486" s="3">
        <f t="shared" si="185"/>
        <v>5</v>
      </c>
      <c r="G2486" t="s">
        <v>1461</v>
      </c>
      <c r="AJ2486" t="s">
        <v>50</v>
      </c>
      <c r="AK2486" t="s">
        <v>94</v>
      </c>
      <c r="AL2486" t="s">
        <v>88</v>
      </c>
      <c r="AM2486" t="s">
        <v>53</v>
      </c>
      <c r="AN2486" t="s">
        <v>70</v>
      </c>
      <c r="AO2486" t="s">
        <v>55</v>
      </c>
      <c r="AP2486" t="s">
        <v>56</v>
      </c>
      <c r="AQ2486" t="s">
        <v>57</v>
      </c>
      <c r="AR2486" t="s">
        <v>58</v>
      </c>
      <c r="AS2486" t="s">
        <v>59</v>
      </c>
      <c r="AT2486" t="s">
        <v>50</v>
      </c>
      <c r="AU2486" t="s">
        <v>61</v>
      </c>
      <c r="AV2486" t="s">
        <v>84</v>
      </c>
      <c r="AW2486" t="s">
        <v>929</v>
      </c>
    </row>
    <row r="2487" spans="1:49" x14ac:dyDescent="0.25">
      <c r="A2487" t="s">
        <v>257</v>
      </c>
      <c r="B2487" s="3" t="s">
        <v>46</v>
      </c>
      <c r="C2487" t="s">
        <v>47</v>
      </c>
      <c r="D2487" s="2">
        <f t="shared" si="186"/>
        <v>32655</v>
      </c>
      <c r="E2487" t="s">
        <v>1731</v>
      </c>
      <c r="F2487" s="3">
        <f t="shared" si="185"/>
        <v>5</v>
      </c>
      <c r="G2487" t="s">
        <v>544</v>
      </c>
      <c r="H2487" t="s">
        <v>66</v>
      </c>
      <c r="I2487" t="s">
        <v>66</v>
      </c>
      <c r="J2487" t="s">
        <v>66</v>
      </c>
      <c r="K2487" t="s">
        <v>66</v>
      </c>
      <c r="L2487" t="s">
        <v>66</v>
      </c>
      <c r="M2487" t="s">
        <v>66</v>
      </c>
      <c r="N2487" t="s">
        <v>66</v>
      </c>
      <c r="O2487" t="s">
        <v>66</v>
      </c>
      <c r="P2487" t="s">
        <v>66</v>
      </c>
      <c r="Q2487" t="s">
        <v>66</v>
      </c>
      <c r="R2487" t="s">
        <v>66</v>
      </c>
      <c r="S2487" t="s">
        <v>66</v>
      </c>
      <c r="T2487" t="s">
        <v>66</v>
      </c>
      <c r="U2487" t="s">
        <v>66</v>
      </c>
      <c r="V2487" t="s">
        <v>66</v>
      </c>
      <c r="W2487" t="s">
        <v>66</v>
      </c>
      <c r="X2487" t="s">
        <v>66</v>
      </c>
      <c r="Y2487" t="s">
        <v>66</v>
      </c>
      <c r="Z2487" t="s">
        <v>66</v>
      </c>
      <c r="AA2487" t="s">
        <v>66</v>
      </c>
      <c r="AB2487" t="s">
        <v>66</v>
      </c>
      <c r="AC2487" t="s">
        <v>66</v>
      </c>
      <c r="AD2487" t="s">
        <v>66</v>
      </c>
      <c r="AE2487" t="s">
        <v>66</v>
      </c>
      <c r="AF2487" t="s">
        <v>14</v>
      </c>
      <c r="AG2487" t="s">
        <v>12</v>
      </c>
      <c r="AH2487" t="s">
        <v>14</v>
      </c>
      <c r="AI2487" t="s">
        <v>25</v>
      </c>
      <c r="AJ2487" t="s">
        <v>50</v>
      </c>
      <c r="AK2487" t="s">
        <v>51</v>
      </c>
      <c r="AL2487" t="s">
        <v>69</v>
      </c>
      <c r="AM2487" t="s">
        <v>50</v>
      </c>
      <c r="AN2487" t="s">
        <v>156</v>
      </c>
      <c r="AO2487" t="s">
        <v>161</v>
      </c>
      <c r="AP2487" t="s">
        <v>72</v>
      </c>
      <c r="AQ2487" t="s">
        <v>73</v>
      </c>
      <c r="AR2487" t="s">
        <v>58</v>
      </c>
      <c r="AS2487" t="s">
        <v>59</v>
      </c>
    </row>
    <row r="2488" spans="1:49" x14ac:dyDescent="0.25">
      <c r="A2488" t="s">
        <v>165</v>
      </c>
      <c r="B2488" s="3" t="s">
        <v>46</v>
      </c>
      <c r="C2488" t="s">
        <v>47</v>
      </c>
      <c r="D2488" s="2">
        <f t="shared" si="186"/>
        <v>33082</v>
      </c>
      <c r="E2488" t="s">
        <v>528</v>
      </c>
      <c r="F2488" s="3">
        <f t="shared" si="185"/>
        <v>5</v>
      </c>
      <c r="G2488" t="s">
        <v>499</v>
      </c>
      <c r="H2488" t="s">
        <v>67</v>
      </c>
      <c r="I2488" t="s">
        <v>67</v>
      </c>
      <c r="J2488" t="s">
        <v>67</v>
      </c>
      <c r="K2488" t="s">
        <v>67</v>
      </c>
      <c r="L2488" t="s">
        <v>67</v>
      </c>
      <c r="M2488" t="s">
        <v>67</v>
      </c>
      <c r="N2488" t="s">
        <v>67</v>
      </c>
      <c r="O2488" t="s">
        <v>67</v>
      </c>
      <c r="P2488" t="s">
        <v>67</v>
      </c>
      <c r="Q2488" t="s">
        <v>66</v>
      </c>
      <c r="R2488" t="s">
        <v>66</v>
      </c>
      <c r="S2488" t="s">
        <v>66</v>
      </c>
      <c r="T2488" t="s">
        <v>67</v>
      </c>
      <c r="U2488" t="s">
        <v>67</v>
      </c>
      <c r="V2488" t="s">
        <v>66</v>
      </c>
      <c r="W2488" t="s">
        <v>67</v>
      </c>
      <c r="X2488" t="s">
        <v>67</v>
      </c>
      <c r="Y2488" t="s">
        <v>66</v>
      </c>
      <c r="Z2488" t="s">
        <v>67</v>
      </c>
      <c r="AA2488" t="s">
        <v>67</v>
      </c>
      <c r="AB2488" t="s">
        <v>67</v>
      </c>
      <c r="AC2488" t="s">
        <v>67</v>
      </c>
      <c r="AD2488" t="s">
        <v>67</v>
      </c>
      <c r="AE2488" t="s">
        <v>67</v>
      </c>
      <c r="AF2488" t="s">
        <v>15</v>
      </c>
      <c r="AG2488" t="s">
        <v>5</v>
      </c>
      <c r="AH2488" t="s">
        <v>15</v>
      </c>
      <c r="AI2488" t="s">
        <v>5</v>
      </c>
      <c r="AJ2488" t="s">
        <v>50</v>
      </c>
      <c r="AK2488" t="s">
        <v>51</v>
      </c>
      <c r="AL2488" t="s">
        <v>69</v>
      </c>
      <c r="AM2488" t="s">
        <v>53</v>
      </c>
      <c r="AN2488" t="s">
        <v>54</v>
      </c>
      <c r="AO2488" t="s">
        <v>193</v>
      </c>
      <c r="AP2488" t="s">
        <v>96</v>
      </c>
      <c r="AQ2488" t="s">
        <v>73</v>
      </c>
      <c r="AR2488" t="s">
        <v>58</v>
      </c>
      <c r="AS2488" t="s">
        <v>74</v>
      </c>
      <c r="AT2488" t="s">
        <v>50</v>
      </c>
      <c r="AU2488" t="s">
        <v>83</v>
      </c>
      <c r="AV2488" t="s">
        <v>62</v>
      </c>
      <c r="AW2488" t="s">
        <v>999</v>
      </c>
    </row>
    <row r="2489" spans="1:49" x14ac:dyDescent="0.25">
      <c r="A2489" t="s">
        <v>129</v>
      </c>
      <c r="B2489" s="3" t="s">
        <v>46</v>
      </c>
      <c r="C2489" t="s">
        <v>47</v>
      </c>
      <c r="D2489" s="2">
        <f t="shared" si="186"/>
        <v>34258</v>
      </c>
      <c r="E2489" t="s">
        <v>507</v>
      </c>
      <c r="F2489" s="3">
        <f t="shared" si="185"/>
        <v>5</v>
      </c>
      <c r="G2489" t="s">
        <v>302</v>
      </c>
      <c r="AJ2489" t="s">
        <v>50</v>
      </c>
      <c r="AK2489" t="s">
        <v>51</v>
      </c>
      <c r="AL2489" t="s">
        <v>88</v>
      </c>
      <c r="AM2489" t="s">
        <v>53</v>
      </c>
      <c r="AN2489" t="s">
        <v>70</v>
      </c>
      <c r="AO2489" t="s">
        <v>55</v>
      </c>
      <c r="AP2489" t="s">
        <v>56</v>
      </c>
      <c r="AQ2489" t="s">
        <v>220</v>
      </c>
      <c r="AR2489" t="s">
        <v>230</v>
      </c>
      <c r="AS2489" t="s">
        <v>74</v>
      </c>
    </row>
    <row r="2490" spans="1:49" x14ac:dyDescent="0.25">
      <c r="A2490" t="s">
        <v>77</v>
      </c>
      <c r="B2490" s="3" t="s">
        <v>46</v>
      </c>
      <c r="C2490" t="s">
        <v>47</v>
      </c>
      <c r="D2490" s="2">
        <f>IF(LEN(G2490)&lt;10, DATE(YEAR(E2490)-5, MONTH(E2490), DAY(E2490)), IF(YEAR(G2490)=YEAR(E2490), DATE(YEAR(E2490)-5, MONTH(G2490), DAY(G2490)),G2490))</f>
        <v>34412</v>
      </c>
      <c r="E2490" t="s">
        <v>631</v>
      </c>
      <c r="F2490" s="3">
        <f t="shared" si="185"/>
        <v>5</v>
      </c>
      <c r="G2490" t="s">
        <v>631</v>
      </c>
      <c r="AJ2490" t="s">
        <v>50</v>
      </c>
      <c r="AK2490" t="s">
        <v>94</v>
      </c>
      <c r="AL2490" t="s">
        <v>95</v>
      </c>
      <c r="AM2490" t="s">
        <v>53</v>
      </c>
      <c r="AN2490" t="s">
        <v>70</v>
      </c>
      <c r="AO2490" t="s">
        <v>55</v>
      </c>
      <c r="AP2490" t="s">
        <v>72</v>
      </c>
      <c r="AQ2490" t="s">
        <v>73</v>
      </c>
      <c r="AR2490" t="s">
        <v>58</v>
      </c>
      <c r="AT2490" t="s">
        <v>50</v>
      </c>
      <c r="AU2490" t="s">
        <v>83</v>
      </c>
      <c r="AV2490" t="s">
        <v>84</v>
      </c>
      <c r="AW2490" t="s">
        <v>301</v>
      </c>
    </row>
    <row r="2491" spans="1:49" x14ac:dyDescent="0.25">
      <c r="A2491" t="s">
        <v>129</v>
      </c>
      <c r="B2491" s="3" t="s">
        <v>46</v>
      </c>
      <c r="C2491" t="s">
        <v>47</v>
      </c>
      <c r="D2491" s="2">
        <f>IF(LEN(G2491)&lt;10, DATE(YEAR(E2491)-5, MONTH(E2491), DAY(E2491)), IF(YEAR(G2491)=YEAR(E2491), DATE(YEAR(E2491)-1, MONTH(G2491), DAY(G2491)),G2491))</f>
        <v>32277</v>
      </c>
      <c r="E2491" t="s">
        <v>1274</v>
      </c>
      <c r="F2491" s="3">
        <f t="shared" si="185"/>
        <v>5</v>
      </c>
      <c r="G2491" t="s">
        <v>424</v>
      </c>
      <c r="H2491" t="s">
        <v>66</v>
      </c>
      <c r="I2491" t="s">
        <v>66</v>
      </c>
      <c r="J2491" t="s">
        <v>67</v>
      </c>
      <c r="K2491" t="s">
        <v>67</v>
      </c>
      <c r="L2491" t="s">
        <v>66</v>
      </c>
      <c r="M2491" t="s">
        <v>66</v>
      </c>
      <c r="N2491" t="s">
        <v>66</v>
      </c>
      <c r="O2491" t="s">
        <v>67</v>
      </c>
      <c r="P2491" t="s">
        <v>66</v>
      </c>
      <c r="Q2491" t="s">
        <v>67</v>
      </c>
      <c r="R2491" t="s">
        <v>66</v>
      </c>
      <c r="S2491" t="s">
        <v>66</v>
      </c>
      <c r="T2491" t="s">
        <v>66</v>
      </c>
      <c r="U2491" t="s">
        <v>67</v>
      </c>
      <c r="V2491" t="s">
        <v>66</v>
      </c>
      <c r="W2491" t="s">
        <v>66</v>
      </c>
      <c r="X2491" t="s">
        <v>66</v>
      </c>
      <c r="Y2491" t="s">
        <v>66</v>
      </c>
      <c r="Z2491" t="s">
        <v>66</v>
      </c>
      <c r="AA2491" t="s">
        <v>66</v>
      </c>
      <c r="AB2491" t="s">
        <v>66</v>
      </c>
      <c r="AC2491" t="s">
        <v>66</v>
      </c>
      <c r="AD2491" t="s">
        <v>66</v>
      </c>
      <c r="AE2491" t="s">
        <v>66</v>
      </c>
      <c r="AF2491" t="s">
        <v>3</v>
      </c>
      <c r="AG2491" t="s">
        <v>7</v>
      </c>
      <c r="AH2491" t="s">
        <v>11</v>
      </c>
      <c r="AI2491" t="s">
        <v>16</v>
      </c>
      <c r="AJ2491" t="s">
        <v>50</v>
      </c>
      <c r="AK2491" t="s">
        <v>94</v>
      </c>
      <c r="AL2491" t="s">
        <v>95</v>
      </c>
      <c r="AM2491" t="s">
        <v>53</v>
      </c>
      <c r="AN2491" t="s">
        <v>156</v>
      </c>
      <c r="AO2491" t="s">
        <v>55</v>
      </c>
      <c r="AP2491" t="s">
        <v>72</v>
      </c>
      <c r="AQ2491" t="s">
        <v>378</v>
      </c>
      <c r="AR2491" t="s">
        <v>58</v>
      </c>
      <c r="AS2491" t="s">
        <v>208</v>
      </c>
      <c r="AT2491" t="s">
        <v>50</v>
      </c>
      <c r="AU2491" t="s">
        <v>83</v>
      </c>
      <c r="AV2491" t="s">
        <v>128</v>
      </c>
      <c r="AW2491" t="s">
        <v>1598</v>
      </c>
    </row>
    <row r="2492" spans="1:49" x14ac:dyDescent="0.25">
      <c r="A2492" t="s">
        <v>501</v>
      </c>
      <c r="B2492" s="3" t="s">
        <v>46</v>
      </c>
      <c r="C2492" t="s">
        <v>47</v>
      </c>
      <c r="D2492" s="2">
        <f>IF(LEN(G2492)&lt;10, DATE(YEAR(E2492)-5, MONTH(E2492), DAY(E2492)), IF(YEAR(G2492)=YEAR(E2492), DATE(YEAR(E2492)-1, MONTH(G2492), DAY(G2492)),G2492))</f>
        <v>35420</v>
      </c>
      <c r="E2492" t="s">
        <v>376</v>
      </c>
      <c r="F2492" s="3">
        <f t="shared" si="185"/>
        <v>5</v>
      </c>
      <c r="G2492" t="s">
        <v>454</v>
      </c>
      <c r="H2492" t="s">
        <v>67</v>
      </c>
      <c r="I2492" t="s">
        <v>67</v>
      </c>
      <c r="J2492" t="s">
        <v>66</v>
      </c>
      <c r="K2492" t="s">
        <v>67</v>
      </c>
      <c r="L2492" t="s">
        <v>66</v>
      </c>
      <c r="M2492" t="s">
        <v>66</v>
      </c>
      <c r="N2492" t="s">
        <v>66</v>
      </c>
      <c r="O2492" t="s">
        <v>66</v>
      </c>
      <c r="P2492" t="s">
        <v>66</v>
      </c>
      <c r="Q2492" t="s">
        <v>67</v>
      </c>
      <c r="R2492" t="s">
        <v>66</v>
      </c>
      <c r="S2492" t="s">
        <v>66</v>
      </c>
      <c r="T2492" t="s">
        <v>67</v>
      </c>
      <c r="U2492" t="s">
        <v>66</v>
      </c>
      <c r="V2492" t="s">
        <v>66</v>
      </c>
      <c r="W2492" t="s">
        <v>66</v>
      </c>
      <c r="X2492" t="s">
        <v>67</v>
      </c>
      <c r="Y2492" t="s">
        <v>66</v>
      </c>
      <c r="Z2492" t="s">
        <v>67</v>
      </c>
      <c r="AA2492" t="s">
        <v>66</v>
      </c>
      <c r="AB2492" t="s">
        <v>66</v>
      </c>
      <c r="AC2492" t="s">
        <v>66</v>
      </c>
      <c r="AD2492" t="s">
        <v>66</v>
      </c>
      <c r="AE2492" t="s">
        <v>66</v>
      </c>
      <c r="AF2492" t="s">
        <v>14</v>
      </c>
      <c r="AG2492" t="s">
        <v>26</v>
      </c>
      <c r="AH2492" t="s">
        <v>12</v>
      </c>
      <c r="AI2492" t="s">
        <v>9</v>
      </c>
      <c r="AJ2492" t="s">
        <v>50</v>
      </c>
      <c r="AK2492" t="s">
        <v>51</v>
      </c>
      <c r="AL2492" t="s">
        <v>69</v>
      </c>
      <c r="AM2492" t="s">
        <v>53</v>
      </c>
      <c r="AN2492" t="s">
        <v>70</v>
      </c>
      <c r="AO2492" t="s">
        <v>71</v>
      </c>
      <c r="AP2492" t="s">
        <v>119</v>
      </c>
      <c r="AQ2492" t="s">
        <v>73</v>
      </c>
      <c r="AR2492" t="s">
        <v>230</v>
      </c>
      <c r="AS2492" t="s">
        <v>74</v>
      </c>
      <c r="AT2492" t="s">
        <v>50</v>
      </c>
      <c r="AU2492" t="s">
        <v>83</v>
      </c>
      <c r="AV2492" t="s">
        <v>84</v>
      </c>
      <c r="AW2492" t="s">
        <v>231</v>
      </c>
    </row>
    <row r="2493" spans="1:49" x14ac:dyDescent="0.25">
      <c r="A2493" t="s">
        <v>354</v>
      </c>
      <c r="B2493" s="3" t="s">
        <v>46</v>
      </c>
      <c r="C2493" t="s">
        <v>47</v>
      </c>
      <c r="D2493" s="2">
        <f>IF(LEN(G2493)&lt;10, DATE(YEAR(E2493)-5, MONTH(E2493), DAY(E2493)), IF(YEAR(G2493)=YEAR(E2493), DATE(YEAR(E2493)-1, MONTH(G2493), DAY(G2493)),G2493))</f>
        <v>35111</v>
      </c>
      <c r="E2493" t="s">
        <v>618</v>
      </c>
      <c r="F2493" s="3">
        <f t="shared" si="185"/>
        <v>5</v>
      </c>
      <c r="G2493" t="s">
        <v>624</v>
      </c>
      <c r="H2493" t="s">
        <v>67</v>
      </c>
      <c r="I2493" t="s">
        <v>67</v>
      </c>
      <c r="J2493" t="s">
        <v>67</v>
      </c>
      <c r="K2493" t="s">
        <v>67</v>
      </c>
      <c r="L2493" t="s">
        <v>67</v>
      </c>
      <c r="M2493" t="s">
        <v>66</v>
      </c>
      <c r="N2493" t="s">
        <v>67</v>
      </c>
      <c r="O2493" t="s">
        <v>67</v>
      </c>
      <c r="P2493" t="s">
        <v>67</v>
      </c>
      <c r="Q2493" t="s">
        <v>112</v>
      </c>
      <c r="R2493" t="s">
        <v>112</v>
      </c>
      <c r="S2493" t="s">
        <v>67</v>
      </c>
      <c r="T2493" t="s">
        <v>67</v>
      </c>
      <c r="U2493" t="s">
        <v>67</v>
      </c>
      <c r="V2493" t="s">
        <v>66</v>
      </c>
      <c r="W2493" t="s">
        <v>67</v>
      </c>
      <c r="X2493" t="s">
        <v>67</v>
      </c>
      <c r="Y2493" t="s">
        <v>112</v>
      </c>
      <c r="Z2493" t="s">
        <v>67</v>
      </c>
      <c r="AA2493" t="s">
        <v>67</v>
      </c>
      <c r="AB2493" t="s">
        <v>112</v>
      </c>
      <c r="AC2493" t="s">
        <v>66</v>
      </c>
      <c r="AD2493" t="s">
        <v>67</v>
      </c>
      <c r="AE2493" t="s">
        <v>66</v>
      </c>
      <c r="AF2493" t="s">
        <v>8</v>
      </c>
      <c r="AG2493" t="s">
        <v>6</v>
      </c>
      <c r="AH2493" t="s">
        <v>4</v>
      </c>
      <c r="AI2493" t="s">
        <v>25</v>
      </c>
      <c r="AJ2493" t="s">
        <v>50</v>
      </c>
      <c r="AK2493" t="s">
        <v>51</v>
      </c>
      <c r="AL2493" t="s">
        <v>69</v>
      </c>
      <c r="AM2493" t="s">
        <v>53</v>
      </c>
      <c r="AN2493" t="s">
        <v>70</v>
      </c>
      <c r="AO2493" t="s">
        <v>55</v>
      </c>
      <c r="AP2493" t="s">
        <v>72</v>
      </c>
      <c r="AQ2493" t="s">
        <v>73</v>
      </c>
      <c r="AR2493" t="s">
        <v>58</v>
      </c>
      <c r="AS2493" t="s">
        <v>59</v>
      </c>
      <c r="AT2493" t="s">
        <v>53</v>
      </c>
      <c r="AW2493" t="s">
        <v>505</v>
      </c>
    </row>
    <row r="2494" spans="1:49" x14ac:dyDescent="0.25">
      <c r="A2494" t="s">
        <v>136</v>
      </c>
      <c r="B2494" s="3" t="s">
        <v>46</v>
      </c>
      <c r="C2494" t="s">
        <v>106</v>
      </c>
      <c r="D2494" s="2" t="str">
        <f>IF(LEN(G2494)&lt;10, DATE(YEAR(E2494)-5, MONTH(E2494), DAY(E2494)), IF(YEAR(G2494)=YEAR(E2494), DATE(YEAR(E2494)-1, MONTH(G2494), DAY(G2494)),G2494))</f>
        <v>2017-12-27</v>
      </c>
      <c r="E2494" t="s">
        <v>245</v>
      </c>
      <c r="F2494" s="3">
        <f t="shared" si="185"/>
        <v>3</v>
      </c>
      <c r="G2494" t="s">
        <v>619</v>
      </c>
      <c r="H2494" t="s">
        <v>67</v>
      </c>
      <c r="I2494" t="s">
        <v>67</v>
      </c>
      <c r="J2494" t="s">
        <v>67</v>
      </c>
      <c r="K2494" t="s">
        <v>67</v>
      </c>
      <c r="L2494" t="s">
        <v>67</v>
      </c>
      <c r="M2494" t="s">
        <v>66</v>
      </c>
      <c r="N2494" t="s">
        <v>67</v>
      </c>
      <c r="O2494" t="s">
        <v>67</v>
      </c>
      <c r="P2494" t="s">
        <v>67</v>
      </c>
      <c r="Q2494" t="s">
        <v>112</v>
      </c>
      <c r="R2494" t="s">
        <v>112</v>
      </c>
      <c r="S2494" t="s">
        <v>67</v>
      </c>
      <c r="T2494" t="s">
        <v>67</v>
      </c>
      <c r="U2494" t="s">
        <v>67</v>
      </c>
      <c r="V2494" t="s">
        <v>66</v>
      </c>
      <c r="W2494" t="s">
        <v>67</v>
      </c>
      <c r="X2494" t="s">
        <v>67</v>
      </c>
      <c r="Y2494" t="s">
        <v>112</v>
      </c>
      <c r="Z2494" t="s">
        <v>67</v>
      </c>
      <c r="AA2494" t="s">
        <v>67</v>
      </c>
      <c r="AB2494" t="s">
        <v>112</v>
      </c>
      <c r="AC2494" t="s">
        <v>66</v>
      </c>
      <c r="AD2494" t="s">
        <v>67</v>
      </c>
      <c r="AE2494" t="s">
        <v>66</v>
      </c>
      <c r="AF2494" t="s">
        <v>8</v>
      </c>
      <c r="AG2494" t="s">
        <v>6</v>
      </c>
      <c r="AH2494" t="s">
        <v>4</v>
      </c>
      <c r="AI2494" t="s">
        <v>25</v>
      </c>
      <c r="AJ2494" t="s">
        <v>50</v>
      </c>
      <c r="AK2494" t="s">
        <v>51</v>
      </c>
      <c r="AL2494" t="s">
        <v>69</v>
      </c>
      <c r="AM2494" t="s">
        <v>53</v>
      </c>
      <c r="AN2494" t="s">
        <v>70</v>
      </c>
      <c r="AO2494" t="s">
        <v>55</v>
      </c>
      <c r="AP2494" t="s">
        <v>72</v>
      </c>
      <c r="AQ2494" t="s">
        <v>73</v>
      </c>
      <c r="AR2494" t="s">
        <v>58</v>
      </c>
      <c r="AS2494" t="s">
        <v>59</v>
      </c>
      <c r="AT2494" t="s">
        <v>53</v>
      </c>
      <c r="AW2494" t="s">
        <v>505</v>
      </c>
    </row>
    <row r="2495" spans="1:49" x14ac:dyDescent="0.25">
      <c r="A2495" t="s">
        <v>257</v>
      </c>
      <c r="B2495" s="3" t="s">
        <v>46</v>
      </c>
      <c r="C2495" t="s">
        <v>47</v>
      </c>
      <c r="D2495" s="2">
        <f>IF(LEN(G2495)&lt;10, DATE(YEAR(E2495)-5, MONTH(E2495), DAY(E2495)), IF(YEAR(G2495)=YEAR(E2495), DATE(YEAR(E2495)-5, MONTH(G2495), DAY(G2495)),G2495))</f>
        <v>32655</v>
      </c>
      <c r="E2495" t="s">
        <v>1731</v>
      </c>
      <c r="F2495" s="3">
        <f t="shared" si="185"/>
        <v>5</v>
      </c>
      <c r="G2495" t="s">
        <v>1731</v>
      </c>
      <c r="H2495" t="s">
        <v>112</v>
      </c>
      <c r="I2495" t="s">
        <v>67</v>
      </c>
      <c r="J2495" t="s">
        <v>67</v>
      </c>
      <c r="K2495" t="s">
        <v>67</v>
      </c>
      <c r="L2495" t="s">
        <v>67</v>
      </c>
      <c r="M2495" t="s">
        <v>67</v>
      </c>
      <c r="N2495" t="s">
        <v>67</v>
      </c>
      <c r="O2495" t="s">
        <v>112</v>
      </c>
      <c r="P2495" t="s">
        <v>67</v>
      </c>
      <c r="Q2495" t="s">
        <v>112</v>
      </c>
      <c r="R2495" t="s">
        <v>112</v>
      </c>
      <c r="S2495" t="s">
        <v>67</v>
      </c>
      <c r="T2495" t="s">
        <v>112</v>
      </c>
      <c r="U2495" t="s">
        <v>67</v>
      </c>
      <c r="V2495" t="s">
        <v>67</v>
      </c>
      <c r="W2495" t="s">
        <v>67</v>
      </c>
      <c r="X2495" t="s">
        <v>112</v>
      </c>
      <c r="Y2495" t="s">
        <v>67</v>
      </c>
      <c r="Z2495" t="s">
        <v>112</v>
      </c>
      <c r="AA2495" t="s">
        <v>67</v>
      </c>
      <c r="AB2495" t="s">
        <v>67</v>
      </c>
      <c r="AC2495" t="s">
        <v>67</v>
      </c>
      <c r="AD2495" t="s">
        <v>67</v>
      </c>
      <c r="AE2495" t="s">
        <v>112</v>
      </c>
      <c r="AF2495" t="s">
        <v>14</v>
      </c>
      <c r="AG2495" t="s">
        <v>15</v>
      </c>
      <c r="AH2495" t="s">
        <v>6</v>
      </c>
      <c r="AI2495" t="s">
        <v>25</v>
      </c>
      <c r="AJ2495" t="s">
        <v>50</v>
      </c>
      <c r="AK2495" t="s">
        <v>51</v>
      </c>
      <c r="AL2495" t="s">
        <v>69</v>
      </c>
      <c r="AM2495" t="s">
        <v>53</v>
      </c>
      <c r="AN2495" t="s">
        <v>70</v>
      </c>
      <c r="AO2495" t="s">
        <v>55</v>
      </c>
      <c r="AP2495" t="s">
        <v>72</v>
      </c>
      <c r="AQ2495" t="s">
        <v>114</v>
      </c>
      <c r="AR2495" t="s">
        <v>81</v>
      </c>
      <c r="AS2495" t="s">
        <v>74</v>
      </c>
      <c r="AT2495" t="s">
        <v>50</v>
      </c>
      <c r="AU2495" t="s">
        <v>61</v>
      </c>
      <c r="AV2495" t="s">
        <v>62</v>
      </c>
      <c r="AW2495" t="s">
        <v>202</v>
      </c>
    </row>
    <row r="2496" spans="1:49" x14ac:dyDescent="0.25">
      <c r="A2496" t="s">
        <v>257</v>
      </c>
      <c r="B2496" s="3" t="s">
        <v>46</v>
      </c>
      <c r="C2496" t="s">
        <v>47</v>
      </c>
      <c r="D2496" s="2">
        <f>IF(LEN(G2496)&lt;10, DATE(YEAR(E2496)-5, MONTH(E2496), DAY(E2496)), IF(YEAR(G2496)=YEAR(E2496), DATE(YEAR(E2496)-5, MONTH(G2496), DAY(G2496)),G2496))</f>
        <v>34167</v>
      </c>
      <c r="E2496" t="s">
        <v>792</v>
      </c>
      <c r="F2496" s="3">
        <f t="shared" si="185"/>
        <v>5</v>
      </c>
      <c r="G2496" t="s">
        <v>792</v>
      </c>
      <c r="H2496" t="s">
        <v>205</v>
      </c>
      <c r="I2496" t="s">
        <v>205</v>
      </c>
      <c r="J2496" t="s">
        <v>205</v>
      </c>
      <c r="K2496" t="s">
        <v>205</v>
      </c>
      <c r="L2496" t="s">
        <v>205</v>
      </c>
      <c r="M2496" t="s">
        <v>205</v>
      </c>
      <c r="N2496" t="s">
        <v>205</v>
      </c>
      <c r="O2496" t="s">
        <v>205</v>
      </c>
      <c r="P2496" t="s">
        <v>205</v>
      </c>
      <c r="Q2496" t="s">
        <v>205</v>
      </c>
      <c r="R2496" t="s">
        <v>205</v>
      </c>
      <c r="S2496" t="s">
        <v>205</v>
      </c>
      <c r="T2496" t="s">
        <v>205</v>
      </c>
      <c r="U2496" t="s">
        <v>205</v>
      </c>
      <c r="V2496" t="s">
        <v>205</v>
      </c>
      <c r="W2496" t="s">
        <v>205</v>
      </c>
      <c r="X2496" t="s">
        <v>205</v>
      </c>
      <c r="Y2496" t="s">
        <v>205</v>
      </c>
      <c r="Z2496" t="s">
        <v>205</v>
      </c>
      <c r="AA2496" t="s">
        <v>205</v>
      </c>
      <c r="AB2496" t="s">
        <v>205</v>
      </c>
      <c r="AC2496" t="s">
        <v>205</v>
      </c>
      <c r="AD2496" t="s">
        <v>205</v>
      </c>
      <c r="AE2496" t="s">
        <v>205</v>
      </c>
      <c r="AF2496" t="s">
        <v>25</v>
      </c>
      <c r="AG2496" t="s">
        <v>12</v>
      </c>
      <c r="AH2496" t="s">
        <v>25</v>
      </c>
      <c r="AI2496" t="s">
        <v>12</v>
      </c>
      <c r="AJ2496" t="s">
        <v>53</v>
      </c>
      <c r="AL2496" t="s">
        <v>88</v>
      </c>
      <c r="AM2496" t="s">
        <v>53</v>
      </c>
      <c r="AN2496" t="s">
        <v>70</v>
      </c>
      <c r="AO2496" t="s">
        <v>193</v>
      </c>
      <c r="AQ2496" t="s">
        <v>114</v>
      </c>
      <c r="AR2496" t="s">
        <v>58</v>
      </c>
      <c r="AS2496" t="s">
        <v>145</v>
      </c>
    </row>
    <row r="2497" spans="1:49" x14ac:dyDescent="0.25">
      <c r="A2497" t="s">
        <v>176</v>
      </c>
      <c r="B2497" s="3" t="s">
        <v>46</v>
      </c>
      <c r="C2497" t="s">
        <v>47</v>
      </c>
      <c r="D2497" s="2" t="str">
        <f t="shared" ref="D2497:D2505" si="187">IF(LEN(G2497)&lt;10, DATE(YEAR(E2497)-5, MONTH(E2497), DAY(E2497)), IF(YEAR(G2497)=YEAR(E2497), DATE(YEAR(E2497)-1, MONTH(G2497), DAY(G2497)),G2497))</f>
        <v>1997-07-28</v>
      </c>
      <c r="E2497" t="s">
        <v>49</v>
      </c>
      <c r="F2497" s="3">
        <f t="shared" ref="F2497:F2528" si="188">IF(D2497&gt;E2497,YEAR(D2497)-YEAR(E2497),YEAR(E2497)-YEAR(D2497))</f>
        <v>7</v>
      </c>
      <c r="G2497" t="s">
        <v>1733</v>
      </c>
      <c r="AJ2497" t="s">
        <v>50</v>
      </c>
      <c r="AK2497" t="s">
        <v>51</v>
      </c>
      <c r="AL2497" t="s">
        <v>88</v>
      </c>
      <c r="AM2497" t="s">
        <v>53</v>
      </c>
      <c r="AN2497" t="s">
        <v>206</v>
      </c>
      <c r="AO2497" t="s">
        <v>71</v>
      </c>
      <c r="AP2497" t="s">
        <v>56</v>
      </c>
      <c r="AQ2497" t="s">
        <v>97</v>
      </c>
      <c r="AR2497" t="s">
        <v>81</v>
      </c>
      <c r="AS2497" t="s">
        <v>59</v>
      </c>
      <c r="AT2497" t="s">
        <v>50</v>
      </c>
      <c r="AU2497" t="s">
        <v>61</v>
      </c>
      <c r="AV2497" t="s">
        <v>62</v>
      </c>
      <c r="AW2497" t="s">
        <v>460</v>
      </c>
    </row>
    <row r="2498" spans="1:49" x14ac:dyDescent="0.25">
      <c r="A2498" t="s">
        <v>188</v>
      </c>
      <c r="B2498" s="3" t="s">
        <v>46</v>
      </c>
      <c r="C2498" t="s">
        <v>47</v>
      </c>
      <c r="D2498" s="2">
        <f t="shared" si="187"/>
        <v>31213</v>
      </c>
      <c r="E2498" t="s">
        <v>1026</v>
      </c>
      <c r="F2498" s="3">
        <f t="shared" si="188"/>
        <v>5</v>
      </c>
      <c r="G2498" t="s">
        <v>522</v>
      </c>
      <c r="H2498" t="s">
        <v>67</v>
      </c>
      <c r="I2498" t="s">
        <v>67</v>
      </c>
      <c r="J2498" t="s">
        <v>67</v>
      </c>
      <c r="K2498" t="s">
        <v>112</v>
      </c>
      <c r="L2498" t="s">
        <v>67</v>
      </c>
      <c r="M2498" t="s">
        <v>205</v>
      </c>
      <c r="N2498" t="s">
        <v>67</v>
      </c>
      <c r="O2498" t="s">
        <v>67</v>
      </c>
      <c r="P2498" t="s">
        <v>67</v>
      </c>
      <c r="Q2498" t="s">
        <v>67</v>
      </c>
      <c r="R2498" t="s">
        <v>67</v>
      </c>
      <c r="S2498" t="s">
        <v>67</v>
      </c>
      <c r="T2498" t="s">
        <v>67</v>
      </c>
      <c r="U2498" t="s">
        <v>67</v>
      </c>
      <c r="V2498" t="s">
        <v>67</v>
      </c>
      <c r="W2498" t="s">
        <v>66</v>
      </c>
      <c r="X2498" t="s">
        <v>67</v>
      </c>
      <c r="Y2498" t="s">
        <v>205</v>
      </c>
      <c r="Z2498" t="s">
        <v>67</v>
      </c>
      <c r="AA2498" t="s">
        <v>67</v>
      </c>
      <c r="AB2498" t="s">
        <v>66</v>
      </c>
      <c r="AC2498" t="s">
        <v>66</v>
      </c>
      <c r="AD2498" t="s">
        <v>66</v>
      </c>
      <c r="AE2498" t="s">
        <v>66</v>
      </c>
      <c r="AF2498" t="s">
        <v>10</v>
      </c>
      <c r="AG2498" t="s">
        <v>19</v>
      </c>
      <c r="AH2498" t="s">
        <v>20</v>
      </c>
      <c r="AI2498" t="s">
        <v>8</v>
      </c>
      <c r="AJ2498" t="s">
        <v>50</v>
      </c>
      <c r="AK2498" t="s">
        <v>51</v>
      </c>
      <c r="AL2498" t="s">
        <v>69</v>
      </c>
      <c r="AM2498" t="s">
        <v>50</v>
      </c>
      <c r="AN2498" t="s">
        <v>70</v>
      </c>
      <c r="AO2498" t="s">
        <v>55</v>
      </c>
      <c r="AP2498" t="s">
        <v>72</v>
      </c>
      <c r="AQ2498" t="s">
        <v>97</v>
      </c>
      <c r="AR2498" t="s">
        <v>58</v>
      </c>
      <c r="AS2498" t="s">
        <v>59</v>
      </c>
      <c r="AT2498" t="s">
        <v>50</v>
      </c>
      <c r="AU2498" t="s">
        <v>83</v>
      </c>
      <c r="AV2498" t="s">
        <v>84</v>
      </c>
      <c r="AW2498" t="s">
        <v>142</v>
      </c>
    </row>
    <row r="2499" spans="1:49" x14ac:dyDescent="0.25">
      <c r="A2499" t="s">
        <v>539</v>
      </c>
      <c r="B2499" s="3" t="s">
        <v>46</v>
      </c>
      <c r="C2499" t="s">
        <v>106</v>
      </c>
      <c r="D2499" s="2" t="str">
        <f t="shared" si="187"/>
        <v>2000-08-29</v>
      </c>
      <c r="E2499" t="s">
        <v>667</v>
      </c>
      <c r="F2499" s="3">
        <f t="shared" si="188"/>
        <v>1</v>
      </c>
      <c r="G2499" t="s">
        <v>666</v>
      </c>
      <c r="AJ2499" t="s">
        <v>50</v>
      </c>
      <c r="AK2499" t="s">
        <v>51</v>
      </c>
      <c r="AL2499" t="s">
        <v>88</v>
      </c>
      <c r="AM2499" t="s">
        <v>53</v>
      </c>
      <c r="AN2499" t="s">
        <v>54</v>
      </c>
      <c r="AO2499" t="s">
        <v>55</v>
      </c>
      <c r="AP2499" t="s">
        <v>56</v>
      </c>
      <c r="AQ2499" t="s">
        <v>57</v>
      </c>
      <c r="AR2499" t="s">
        <v>58</v>
      </c>
      <c r="AS2499" t="s">
        <v>179</v>
      </c>
      <c r="AT2499" t="s">
        <v>50</v>
      </c>
      <c r="AU2499" t="s">
        <v>83</v>
      </c>
      <c r="AV2499" t="s">
        <v>62</v>
      </c>
      <c r="AW2499" t="s">
        <v>672</v>
      </c>
    </row>
    <row r="2500" spans="1:49" x14ac:dyDescent="0.25">
      <c r="A2500" t="s">
        <v>45</v>
      </c>
      <c r="B2500" s="3" t="s">
        <v>46</v>
      </c>
      <c r="C2500" t="s">
        <v>47</v>
      </c>
      <c r="D2500" s="2" t="str">
        <f t="shared" si="187"/>
        <v>2002-07-17</v>
      </c>
      <c r="E2500" t="s">
        <v>204</v>
      </c>
      <c r="F2500" s="3">
        <f t="shared" si="188"/>
        <v>6</v>
      </c>
      <c r="G2500" t="s">
        <v>1087</v>
      </c>
      <c r="AJ2500" t="s">
        <v>50</v>
      </c>
      <c r="AK2500" t="s">
        <v>51</v>
      </c>
      <c r="AL2500" t="s">
        <v>88</v>
      </c>
      <c r="AM2500" t="s">
        <v>53</v>
      </c>
      <c r="AN2500" t="s">
        <v>54</v>
      </c>
      <c r="AO2500" t="s">
        <v>55</v>
      </c>
      <c r="AP2500" t="s">
        <v>56</v>
      </c>
      <c r="AQ2500" t="s">
        <v>57</v>
      </c>
      <c r="AR2500" t="s">
        <v>58</v>
      </c>
      <c r="AS2500" t="s">
        <v>179</v>
      </c>
      <c r="AT2500" t="s">
        <v>50</v>
      </c>
      <c r="AU2500" t="s">
        <v>83</v>
      </c>
      <c r="AV2500" t="s">
        <v>62</v>
      </c>
      <c r="AW2500" t="s">
        <v>672</v>
      </c>
    </row>
    <row r="2501" spans="1:49" x14ac:dyDescent="0.25">
      <c r="A2501" t="s">
        <v>63</v>
      </c>
      <c r="B2501" s="3" t="s">
        <v>46</v>
      </c>
      <c r="C2501" t="s">
        <v>47</v>
      </c>
      <c r="D2501" s="2" t="str">
        <f t="shared" si="187"/>
        <v>2001-07-03</v>
      </c>
      <c r="E2501" t="s">
        <v>555</v>
      </c>
      <c r="F2501" s="3">
        <f t="shared" si="188"/>
        <v>5</v>
      </c>
      <c r="G2501" t="s">
        <v>659</v>
      </c>
      <c r="H2501" t="s">
        <v>67</v>
      </c>
      <c r="I2501" t="s">
        <v>67</v>
      </c>
      <c r="J2501" t="s">
        <v>67</v>
      </c>
      <c r="K2501" t="s">
        <v>67</v>
      </c>
      <c r="L2501" t="s">
        <v>67</v>
      </c>
      <c r="M2501" t="s">
        <v>67</v>
      </c>
      <c r="N2501" t="s">
        <v>67</v>
      </c>
      <c r="O2501" t="s">
        <v>67</v>
      </c>
      <c r="P2501" t="s">
        <v>67</v>
      </c>
      <c r="Q2501" t="s">
        <v>67</v>
      </c>
      <c r="R2501" t="s">
        <v>67</v>
      </c>
      <c r="S2501" t="s">
        <v>67</v>
      </c>
      <c r="T2501" t="s">
        <v>67</v>
      </c>
      <c r="U2501" t="s">
        <v>67</v>
      </c>
      <c r="V2501" t="s">
        <v>67</v>
      </c>
      <c r="W2501" t="s">
        <v>67</v>
      </c>
      <c r="X2501" t="s">
        <v>67</v>
      </c>
      <c r="Y2501" t="s">
        <v>67</v>
      </c>
      <c r="Z2501" t="s">
        <v>67</v>
      </c>
      <c r="AA2501" t="s">
        <v>67</v>
      </c>
      <c r="AB2501" t="s">
        <v>67</v>
      </c>
      <c r="AC2501" t="s">
        <v>67</v>
      </c>
      <c r="AD2501" t="s">
        <v>67</v>
      </c>
      <c r="AE2501" t="s">
        <v>67</v>
      </c>
      <c r="AF2501" t="s">
        <v>14</v>
      </c>
      <c r="AG2501" t="s">
        <v>3</v>
      </c>
      <c r="AH2501" t="s">
        <v>12</v>
      </c>
      <c r="AI2501" t="s">
        <v>19</v>
      </c>
      <c r="AJ2501" t="s">
        <v>50</v>
      </c>
      <c r="AK2501" t="s">
        <v>51</v>
      </c>
      <c r="AL2501" t="s">
        <v>69</v>
      </c>
      <c r="AM2501" t="s">
        <v>53</v>
      </c>
      <c r="AN2501" t="s">
        <v>70</v>
      </c>
      <c r="AO2501" t="s">
        <v>71</v>
      </c>
      <c r="AP2501" t="s">
        <v>72</v>
      </c>
      <c r="AQ2501" t="s">
        <v>73</v>
      </c>
      <c r="AR2501" t="s">
        <v>58</v>
      </c>
      <c r="AS2501" t="s">
        <v>74</v>
      </c>
      <c r="AT2501" t="s">
        <v>50</v>
      </c>
      <c r="AU2501" t="s">
        <v>83</v>
      </c>
      <c r="AV2501" t="s">
        <v>76</v>
      </c>
      <c r="AW2501" t="s">
        <v>314</v>
      </c>
    </row>
    <row r="2502" spans="1:49" x14ac:dyDescent="0.25">
      <c r="A2502" t="s">
        <v>63</v>
      </c>
      <c r="B2502" s="3" t="s">
        <v>46</v>
      </c>
      <c r="C2502" t="s">
        <v>47</v>
      </c>
      <c r="D2502" s="2" t="str">
        <f t="shared" si="187"/>
        <v>2001-01-16</v>
      </c>
      <c r="E2502" t="s">
        <v>1152</v>
      </c>
      <c r="F2502" s="3">
        <f t="shared" si="188"/>
        <v>5</v>
      </c>
      <c r="G2502" t="s">
        <v>1247</v>
      </c>
      <c r="H2502" t="s">
        <v>67</v>
      </c>
      <c r="I2502" t="s">
        <v>67</v>
      </c>
      <c r="J2502" t="s">
        <v>67</v>
      </c>
      <c r="K2502" t="s">
        <v>67</v>
      </c>
      <c r="L2502" t="s">
        <v>67</v>
      </c>
      <c r="M2502" t="s">
        <v>67</v>
      </c>
      <c r="N2502" t="s">
        <v>67</v>
      </c>
      <c r="O2502" t="s">
        <v>67</v>
      </c>
      <c r="P2502" t="s">
        <v>67</v>
      </c>
      <c r="Q2502" t="s">
        <v>67</v>
      </c>
      <c r="R2502" t="s">
        <v>67</v>
      </c>
      <c r="S2502" t="s">
        <v>67</v>
      </c>
      <c r="T2502" t="s">
        <v>67</v>
      </c>
      <c r="U2502" t="s">
        <v>67</v>
      </c>
      <c r="V2502" t="s">
        <v>67</v>
      </c>
      <c r="W2502" t="s">
        <v>67</v>
      </c>
      <c r="X2502" t="s">
        <v>67</v>
      </c>
      <c r="Y2502" t="s">
        <v>67</v>
      </c>
      <c r="Z2502" t="s">
        <v>67</v>
      </c>
      <c r="AA2502" t="s">
        <v>67</v>
      </c>
      <c r="AB2502" t="s">
        <v>67</v>
      </c>
      <c r="AC2502" t="s">
        <v>67</v>
      </c>
      <c r="AD2502" t="s">
        <v>67</v>
      </c>
      <c r="AE2502" t="s">
        <v>67</v>
      </c>
      <c r="AF2502" t="s">
        <v>14</v>
      </c>
      <c r="AG2502" t="s">
        <v>12</v>
      </c>
      <c r="AH2502" t="s">
        <v>14</v>
      </c>
      <c r="AI2502" t="s">
        <v>3</v>
      </c>
      <c r="AJ2502" t="s">
        <v>50</v>
      </c>
      <c r="AK2502" t="s">
        <v>51</v>
      </c>
      <c r="AL2502" t="s">
        <v>69</v>
      </c>
      <c r="AM2502" t="s">
        <v>53</v>
      </c>
      <c r="AN2502" t="s">
        <v>70</v>
      </c>
      <c r="AO2502" t="s">
        <v>55</v>
      </c>
      <c r="AP2502" t="s">
        <v>56</v>
      </c>
      <c r="AQ2502" t="s">
        <v>57</v>
      </c>
      <c r="AR2502" t="s">
        <v>58</v>
      </c>
      <c r="AS2502" t="s">
        <v>59</v>
      </c>
      <c r="AT2502" t="s">
        <v>50</v>
      </c>
      <c r="AU2502" t="s">
        <v>61</v>
      </c>
      <c r="AV2502" t="s">
        <v>62</v>
      </c>
      <c r="AW2502" t="s">
        <v>1734</v>
      </c>
    </row>
    <row r="2503" spans="1:49" x14ac:dyDescent="0.25">
      <c r="A2503" t="s">
        <v>45</v>
      </c>
      <c r="B2503" s="3" t="s">
        <v>46</v>
      </c>
      <c r="C2503" t="s">
        <v>47</v>
      </c>
      <c r="D2503" s="2" t="str">
        <f t="shared" si="187"/>
        <v>2008-12-17</v>
      </c>
      <c r="E2503" t="s">
        <v>330</v>
      </c>
      <c r="F2503" s="3">
        <f t="shared" si="188"/>
        <v>6</v>
      </c>
      <c r="G2503" t="s">
        <v>1735</v>
      </c>
      <c r="H2503" t="s">
        <v>67</v>
      </c>
      <c r="I2503" t="s">
        <v>67</v>
      </c>
      <c r="J2503" t="s">
        <v>67</v>
      </c>
      <c r="K2503" t="s">
        <v>67</v>
      </c>
      <c r="L2503" t="s">
        <v>67</v>
      </c>
      <c r="M2503" t="s">
        <v>67</v>
      </c>
      <c r="N2503" t="s">
        <v>67</v>
      </c>
      <c r="O2503" t="s">
        <v>67</v>
      </c>
      <c r="P2503" t="s">
        <v>67</v>
      </c>
      <c r="Q2503" t="s">
        <v>67</v>
      </c>
      <c r="R2503" t="s">
        <v>67</v>
      </c>
      <c r="S2503" t="s">
        <v>67</v>
      </c>
      <c r="T2503" t="s">
        <v>67</v>
      </c>
      <c r="U2503" t="s">
        <v>67</v>
      </c>
      <c r="V2503" t="s">
        <v>67</v>
      </c>
      <c r="W2503" t="s">
        <v>67</v>
      </c>
      <c r="X2503" t="s">
        <v>67</v>
      </c>
      <c r="Y2503" t="s">
        <v>67</v>
      </c>
      <c r="Z2503" t="s">
        <v>67</v>
      </c>
      <c r="AA2503" t="s">
        <v>67</v>
      </c>
      <c r="AB2503" t="s">
        <v>67</v>
      </c>
      <c r="AC2503" t="s">
        <v>67</v>
      </c>
      <c r="AD2503" t="s">
        <v>67</v>
      </c>
      <c r="AE2503" t="s">
        <v>67</v>
      </c>
      <c r="AF2503" t="s">
        <v>14</v>
      </c>
      <c r="AG2503" t="s">
        <v>12</v>
      </c>
      <c r="AH2503" t="s">
        <v>14</v>
      </c>
      <c r="AI2503" t="s">
        <v>3</v>
      </c>
      <c r="AJ2503" t="s">
        <v>50</v>
      </c>
      <c r="AK2503" t="s">
        <v>51</v>
      </c>
      <c r="AL2503" t="s">
        <v>69</v>
      </c>
      <c r="AM2503" t="s">
        <v>53</v>
      </c>
      <c r="AN2503" t="s">
        <v>70</v>
      </c>
      <c r="AO2503" t="s">
        <v>55</v>
      </c>
      <c r="AP2503" t="s">
        <v>56</v>
      </c>
      <c r="AQ2503" t="s">
        <v>57</v>
      </c>
      <c r="AR2503" t="s">
        <v>58</v>
      </c>
      <c r="AS2503" t="s">
        <v>59</v>
      </c>
      <c r="AT2503" t="s">
        <v>50</v>
      </c>
      <c r="AU2503" t="s">
        <v>61</v>
      </c>
      <c r="AV2503" t="s">
        <v>62</v>
      </c>
      <c r="AW2503" t="s">
        <v>1734</v>
      </c>
    </row>
    <row r="2504" spans="1:49" x14ac:dyDescent="0.25">
      <c r="A2504" t="s">
        <v>1736</v>
      </c>
      <c r="B2504" s="3" t="s">
        <v>171</v>
      </c>
      <c r="C2504" t="s">
        <v>47</v>
      </c>
      <c r="D2504" s="2" t="str">
        <f t="shared" si="187"/>
        <v>1996-05-15</v>
      </c>
      <c r="E2504" t="s">
        <v>568</v>
      </c>
      <c r="F2504" s="3">
        <f t="shared" si="188"/>
        <v>5</v>
      </c>
      <c r="G2504" t="s">
        <v>1737</v>
      </c>
      <c r="H2504" t="s">
        <v>66</v>
      </c>
      <c r="I2504" t="s">
        <v>66</v>
      </c>
      <c r="J2504" t="s">
        <v>67</v>
      </c>
      <c r="K2504" t="s">
        <v>66</v>
      </c>
      <c r="L2504" t="s">
        <v>66</v>
      </c>
      <c r="M2504" t="s">
        <v>66</v>
      </c>
      <c r="N2504" t="s">
        <v>66</v>
      </c>
      <c r="O2504" t="s">
        <v>66</v>
      </c>
      <c r="P2504" t="s">
        <v>66</v>
      </c>
      <c r="Q2504" t="s">
        <v>66</v>
      </c>
      <c r="R2504" t="s">
        <v>66</v>
      </c>
      <c r="S2504" t="s">
        <v>66</v>
      </c>
      <c r="T2504" t="s">
        <v>66</v>
      </c>
      <c r="U2504" t="s">
        <v>66</v>
      </c>
      <c r="V2504" t="s">
        <v>66</v>
      </c>
      <c r="W2504" t="s">
        <v>66</v>
      </c>
      <c r="X2504" t="s">
        <v>66</v>
      </c>
      <c r="Y2504" t="s">
        <v>66</v>
      </c>
      <c r="Z2504" t="s">
        <v>66</v>
      </c>
      <c r="AA2504" t="s">
        <v>66</v>
      </c>
      <c r="AB2504" t="s">
        <v>66</v>
      </c>
      <c r="AC2504" t="s">
        <v>66</v>
      </c>
      <c r="AD2504" t="s">
        <v>66</v>
      </c>
      <c r="AE2504" t="s">
        <v>66</v>
      </c>
      <c r="AF2504" t="s">
        <v>13</v>
      </c>
      <c r="AG2504" t="s">
        <v>24</v>
      </c>
      <c r="AH2504" t="s">
        <v>22</v>
      </c>
      <c r="AI2504" t="s">
        <v>25</v>
      </c>
      <c r="AJ2504" t="s">
        <v>50</v>
      </c>
      <c r="AK2504" t="s">
        <v>94</v>
      </c>
      <c r="AL2504" t="s">
        <v>52</v>
      </c>
      <c r="AM2504" t="s">
        <v>53</v>
      </c>
      <c r="AN2504" t="s">
        <v>70</v>
      </c>
      <c r="AO2504" t="s">
        <v>161</v>
      </c>
      <c r="AP2504" t="s">
        <v>96</v>
      </c>
      <c r="AQ2504" t="s">
        <v>57</v>
      </c>
      <c r="AR2504" t="s">
        <v>58</v>
      </c>
      <c r="AS2504" t="s">
        <v>179</v>
      </c>
      <c r="AT2504" t="s">
        <v>50</v>
      </c>
      <c r="AU2504" t="s">
        <v>83</v>
      </c>
      <c r="AV2504" t="s">
        <v>84</v>
      </c>
      <c r="AW2504" t="s">
        <v>118</v>
      </c>
    </row>
    <row r="2505" spans="1:49" x14ac:dyDescent="0.25">
      <c r="A2505" t="s">
        <v>702</v>
      </c>
      <c r="B2505" s="3" t="s">
        <v>171</v>
      </c>
      <c r="C2505" t="s">
        <v>47</v>
      </c>
      <c r="D2505" s="2" t="str">
        <f t="shared" si="187"/>
        <v>2003-10-02</v>
      </c>
      <c r="E2505" t="s">
        <v>704</v>
      </c>
      <c r="F2505" s="3">
        <f t="shared" si="188"/>
        <v>3</v>
      </c>
      <c r="G2505" t="s">
        <v>714</v>
      </c>
      <c r="H2505" t="s">
        <v>66</v>
      </c>
      <c r="I2505" t="s">
        <v>66</v>
      </c>
      <c r="J2505" t="s">
        <v>67</v>
      </c>
      <c r="K2505" t="s">
        <v>66</v>
      </c>
      <c r="L2505" t="s">
        <v>66</v>
      </c>
      <c r="M2505" t="s">
        <v>66</v>
      </c>
      <c r="N2505" t="s">
        <v>66</v>
      </c>
      <c r="O2505" t="s">
        <v>66</v>
      </c>
      <c r="P2505" t="s">
        <v>66</v>
      </c>
      <c r="Q2505" t="s">
        <v>66</v>
      </c>
      <c r="R2505" t="s">
        <v>66</v>
      </c>
      <c r="S2505" t="s">
        <v>66</v>
      </c>
      <c r="T2505" t="s">
        <v>66</v>
      </c>
      <c r="U2505" t="s">
        <v>66</v>
      </c>
      <c r="V2505" t="s">
        <v>66</v>
      </c>
      <c r="W2505" t="s">
        <v>66</v>
      </c>
      <c r="X2505" t="s">
        <v>66</v>
      </c>
      <c r="Y2505" t="s">
        <v>66</v>
      </c>
      <c r="Z2505" t="s">
        <v>66</v>
      </c>
      <c r="AA2505" t="s">
        <v>66</v>
      </c>
      <c r="AB2505" t="s">
        <v>66</v>
      </c>
      <c r="AC2505" t="s">
        <v>66</v>
      </c>
      <c r="AD2505" t="s">
        <v>66</v>
      </c>
      <c r="AE2505" t="s">
        <v>66</v>
      </c>
      <c r="AF2505" t="s">
        <v>13</v>
      </c>
      <c r="AG2505" t="s">
        <v>24</v>
      </c>
      <c r="AH2505" t="s">
        <v>22</v>
      </c>
      <c r="AI2505" t="s">
        <v>25</v>
      </c>
      <c r="AJ2505" t="s">
        <v>50</v>
      </c>
      <c r="AK2505" t="s">
        <v>94</v>
      </c>
      <c r="AL2505" t="s">
        <v>52</v>
      </c>
      <c r="AM2505" t="s">
        <v>53</v>
      </c>
      <c r="AN2505" t="s">
        <v>70</v>
      </c>
      <c r="AO2505" t="s">
        <v>161</v>
      </c>
      <c r="AP2505" t="s">
        <v>96</v>
      </c>
      <c r="AQ2505" t="s">
        <v>57</v>
      </c>
      <c r="AR2505" t="s">
        <v>58</v>
      </c>
      <c r="AS2505" t="s">
        <v>179</v>
      </c>
      <c r="AT2505" t="s">
        <v>50</v>
      </c>
      <c r="AU2505" t="s">
        <v>83</v>
      </c>
      <c r="AV2505" t="s">
        <v>84</v>
      </c>
      <c r="AW2505" t="s">
        <v>118</v>
      </c>
    </row>
    <row r="2506" spans="1:49" x14ac:dyDescent="0.25">
      <c r="A2506" t="s">
        <v>257</v>
      </c>
      <c r="B2506" s="3" t="s">
        <v>46</v>
      </c>
      <c r="C2506" t="s">
        <v>47</v>
      </c>
      <c r="D2506" s="2">
        <f>IF(LEN(G2506)&lt;10, DATE(YEAR(E2506)-5, MONTH(E2506), DAY(E2506)), IF(YEAR(G2506)=YEAR(E2506), DATE(YEAR(E2506)-5, MONTH(G2506), DAY(G2506)),G2506))</f>
        <v>31584</v>
      </c>
      <c r="E2506" t="s">
        <v>1090</v>
      </c>
      <c r="F2506" s="3">
        <f t="shared" si="188"/>
        <v>5</v>
      </c>
      <c r="G2506" t="s">
        <v>1090</v>
      </c>
      <c r="H2506" t="s">
        <v>67</v>
      </c>
      <c r="I2506" t="s">
        <v>66</v>
      </c>
      <c r="J2506" t="s">
        <v>67</v>
      </c>
      <c r="K2506" t="s">
        <v>66</v>
      </c>
      <c r="L2506" t="s">
        <v>67</v>
      </c>
      <c r="M2506" t="s">
        <v>66</v>
      </c>
      <c r="N2506" t="s">
        <v>66</v>
      </c>
      <c r="O2506" t="s">
        <v>67</v>
      </c>
      <c r="P2506" t="s">
        <v>66</v>
      </c>
      <c r="Q2506" t="s">
        <v>66</v>
      </c>
      <c r="R2506" t="s">
        <v>66</v>
      </c>
      <c r="S2506" t="s">
        <v>66</v>
      </c>
      <c r="T2506" t="s">
        <v>66</v>
      </c>
      <c r="U2506" t="s">
        <v>66</v>
      </c>
      <c r="V2506" t="s">
        <v>67</v>
      </c>
      <c r="W2506" t="s">
        <v>67</v>
      </c>
      <c r="X2506" t="s">
        <v>66</v>
      </c>
      <c r="Y2506" t="s">
        <v>66</v>
      </c>
      <c r="Z2506" t="s">
        <v>67</v>
      </c>
      <c r="AA2506" t="s">
        <v>67</v>
      </c>
      <c r="AB2506" t="s">
        <v>66</v>
      </c>
      <c r="AC2506" t="s">
        <v>66</v>
      </c>
      <c r="AD2506" t="s">
        <v>66</v>
      </c>
      <c r="AE2506" t="s">
        <v>67</v>
      </c>
      <c r="AF2506" t="s">
        <v>6</v>
      </c>
      <c r="AG2506" t="s">
        <v>25</v>
      </c>
      <c r="AH2506" t="s">
        <v>6</v>
      </c>
      <c r="AI2506" t="s">
        <v>25</v>
      </c>
      <c r="AJ2506" t="s">
        <v>50</v>
      </c>
      <c r="AK2506" t="s">
        <v>51</v>
      </c>
      <c r="AL2506" t="s">
        <v>69</v>
      </c>
      <c r="AM2506" t="s">
        <v>53</v>
      </c>
      <c r="AN2506" t="s">
        <v>156</v>
      </c>
      <c r="AO2506" t="s">
        <v>55</v>
      </c>
      <c r="AP2506" t="s">
        <v>72</v>
      </c>
      <c r="AQ2506" t="s">
        <v>73</v>
      </c>
      <c r="AR2506" t="s">
        <v>58</v>
      </c>
      <c r="AS2506" t="s">
        <v>179</v>
      </c>
      <c r="AT2506" t="s">
        <v>50</v>
      </c>
      <c r="AU2506" t="s">
        <v>127</v>
      </c>
      <c r="AV2506" t="s">
        <v>128</v>
      </c>
      <c r="AW2506" t="s">
        <v>202</v>
      </c>
    </row>
    <row r="2507" spans="1:49" x14ac:dyDescent="0.25">
      <c r="A2507" t="s">
        <v>77</v>
      </c>
      <c r="B2507" s="3" t="s">
        <v>171</v>
      </c>
      <c r="C2507" t="s">
        <v>47</v>
      </c>
      <c r="D2507" s="2" t="str">
        <f t="shared" ref="D2507:D2513" si="189">IF(LEN(G2507)&lt;10, DATE(YEAR(E2507)-5, MONTH(E2507), DAY(E2507)), IF(YEAR(G2507)=YEAR(E2507), DATE(YEAR(E2507)-1, MONTH(G2507), DAY(G2507)),G2507))</f>
        <v>1997-04-14</v>
      </c>
      <c r="E2507" t="s">
        <v>260</v>
      </c>
      <c r="F2507" s="3">
        <f t="shared" si="188"/>
        <v>5</v>
      </c>
      <c r="G2507" t="s">
        <v>1738</v>
      </c>
      <c r="AJ2507" t="s">
        <v>50</v>
      </c>
      <c r="AK2507" t="s">
        <v>51</v>
      </c>
      <c r="AL2507" t="s">
        <v>88</v>
      </c>
      <c r="AM2507" t="s">
        <v>53</v>
      </c>
      <c r="AN2507" t="s">
        <v>70</v>
      </c>
      <c r="AO2507" t="s">
        <v>55</v>
      </c>
      <c r="AP2507" t="s">
        <v>56</v>
      </c>
      <c r="AQ2507" t="s">
        <v>97</v>
      </c>
      <c r="AR2507" t="s">
        <v>58</v>
      </c>
      <c r="AS2507" t="s">
        <v>59</v>
      </c>
      <c r="AT2507" t="s">
        <v>50</v>
      </c>
      <c r="AU2507" t="s">
        <v>61</v>
      </c>
      <c r="AV2507" t="s">
        <v>84</v>
      </c>
      <c r="AW2507" t="s">
        <v>606</v>
      </c>
    </row>
    <row r="2508" spans="1:49" x14ac:dyDescent="0.25">
      <c r="A2508" t="s">
        <v>229</v>
      </c>
      <c r="B2508" s="3" t="s">
        <v>171</v>
      </c>
      <c r="C2508" t="s">
        <v>47</v>
      </c>
      <c r="D2508" s="2" t="str">
        <f t="shared" si="189"/>
        <v>2000-04-12</v>
      </c>
      <c r="E2508" t="s">
        <v>457</v>
      </c>
      <c r="F2508" s="3">
        <f t="shared" si="188"/>
        <v>4</v>
      </c>
      <c r="G2508" t="s">
        <v>1739</v>
      </c>
      <c r="H2508" t="s">
        <v>67</v>
      </c>
      <c r="I2508" t="s">
        <v>67</v>
      </c>
      <c r="J2508" t="s">
        <v>67</v>
      </c>
      <c r="K2508" t="s">
        <v>67</v>
      </c>
      <c r="L2508" t="s">
        <v>67</v>
      </c>
      <c r="M2508" t="s">
        <v>67</v>
      </c>
      <c r="N2508" t="s">
        <v>67</v>
      </c>
      <c r="O2508" t="s">
        <v>67</v>
      </c>
      <c r="Q2508" t="s">
        <v>67</v>
      </c>
      <c r="R2508" t="s">
        <v>67</v>
      </c>
      <c r="S2508" t="s">
        <v>67</v>
      </c>
      <c r="T2508" t="s">
        <v>67</v>
      </c>
      <c r="U2508" t="s">
        <v>67</v>
      </c>
      <c r="V2508" t="s">
        <v>67</v>
      </c>
      <c r="W2508" t="s">
        <v>67</v>
      </c>
      <c r="X2508" t="s">
        <v>67</v>
      </c>
      <c r="Y2508" t="s">
        <v>67</v>
      </c>
      <c r="Z2508" t="s">
        <v>67</v>
      </c>
      <c r="AA2508" t="s">
        <v>67</v>
      </c>
      <c r="AB2508" t="s">
        <v>67</v>
      </c>
      <c r="AC2508" t="s">
        <v>67</v>
      </c>
      <c r="AD2508" t="s">
        <v>67</v>
      </c>
      <c r="AE2508" t="s">
        <v>67</v>
      </c>
      <c r="AF2508" t="s">
        <v>3</v>
      </c>
      <c r="AG2508" t="s">
        <v>6</v>
      </c>
      <c r="AH2508" t="s">
        <v>15</v>
      </c>
      <c r="AI2508" t="s">
        <v>17</v>
      </c>
      <c r="AJ2508" t="s">
        <v>50</v>
      </c>
      <c r="AK2508" t="s">
        <v>51</v>
      </c>
      <c r="AL2508" t="s">
        <v>69</v>
      </c>
      <c r="AM2508" t="s">
        <v>53</v>
      </c>
      <c r="AN2508" t="s">
        <v>54</v>
      </c>
      <c r="AO2508" t="s">
        <v>55</v>
      </c>
      <c r="AP2508" t="s">
        <v>56</v>
      </c>
      <c r="AQ2508" t="s">
        <v>73</v>
      </c>
      <c r="AR2508" t="s">
        <v>230</v>
      </c>
      <c r="AS2508" t="s">
        <v>74</v>
      </c>
      <c r="AT2508" t="s">
        <v>50</v>
      </c>
      <c r="AU2508" t="s">
        <v>127</v>
      </c>
      <c r="AV2508" t="s">
        <v>84</v>
      </c>
      <c r="AW2508" t="s">
        <v>674</v>
      </c>
    </row>
    <row r="2509" spans="1:49" x14ac:dyDescent="0.25">
      <c r="A2509" t="s">
        <v>702</v>
      </c>
      <c r="B2509" s="3" t="s">
        <v>171</v>
      </c>
      <c r="C2509" t="s">
        <v>47</v>
      </c>
      <c r="D2509" s="2" t="str">
        <f t="shared" si="189"/>
        <v>2003-11-28</v>
      </c>
      <c r="E2509" t="s">
        <v>1176</v>
      </c>
      <c r="F2509" s="3">
        <f t="shared" si="188"/>
        <v>5</v>
      </c>
      <c r="G2509" t="s">
        <v>1493</v>
      </c>
      <c r="H2509" t="s">
        <v>67</v>
      </c>
      <c r="I2509" t="s">
        <v>67</v>
      </c>
      <c r="J2509" t="s">
        <v>67</v>
      </c>
      <c r="K2509" t="s">
        <v>67</v>
      </c>
      <c r="L2509" t="s">
        <v>67</v>
      </c>
      <c r="M2509" t="s">
        <v>67</v>
      </c>
      <c r="N2509" t="s">
        <v>67</v>
      </c>
      <c r="O2509" t="s">
        <v>67</v>
      </c>
      <c r="Q2509" t="s">
        <v>67</v>
      </c>
      <c r="R2509" t="s">
        <v>67</v>
      </c>
      <c r="S2509" t="s">
        <v>67</v>
      </c>
      <c r="T2509" t="s">
        <v>67</v>
      </c>
      <c r="U2509" t="s">
        <v>67</v>
      </c>
      <c r="V2509" t="s">
        <v>67</v>
      </c>
      <c r="W2509" t="s">
        <v>67</v>
      </c>
      <c r="X2509" t="s">
        <v>67</v>
      </c>
      <c r="Y2509" t="s">
        <v>67</v>
      </c>
      <c r="Z2509" t="s">
        <v>67</v>
      </c>
      <c r="AA2509" t="s">
        <v>67</v>
      </c>
      <c r="AB2509" t="s">
        <v>67</v>
      </c>
      <c r="AC2509" t="s">
        <v>67</v>
      </c>
      <c r="AD2509" t="s">
        <v>67</v>
      </c>
      <c r="AE2509" t="s">
        <v>67</v>
      </c>
      <c r="AF2509" t="s">
        <v>3</v>
      </c>
      <c r="AG2509" t="s">
        <v>6</v>
      </c>
      <c r="AH2509" t="s">
        <v>15</v>
      </c>
      <c r="AI2509" t="s">
        <v>17</v>
      </c>
      <c r="AJ2509" t="s">
        <v>50</v>
      </c>
      <c r="AK2509" t="s">
        <v>51</v>
      </c>
      <c r="AL2509" t="s">
        <v>69</v>
      </c>
      <c r="AM2509" t="s">
        <v>53</v>
      </c>
      <c r="AN2509" t="s">
        <v>54</v>
      </c>
      <c r="AO2509" t="s">
        <v>55</v>
      </c>
      <c r="AP2509" t="s">
        <v>56</v>
      </c>
      <c r="AQ2509" t="s">
        <v>73</v>
      </c>
      <c r="AR2509" t="s">
        <v>230</v>
      </c>
      <c r="AS2509" t="s">
        <v>74</v>
      </c>
      <c r="AT2509" t="s">
        <v>50</v>
      </c>
      <c r="AU2509" t="s">
        <v>127</v>
      </c>
      <c r="AV2509" t="s">
        <v>84</v>
      </c>
      <c r="AW2509" t="s">
        <v>674</v>
      </c>
    </row>
    <row r="2510" spans="1:49" x14ac:dyDescent="0.25">
      <c r="A2510" t="s">
        <v>45</v>
      </c>
      <c r="B2510" s="3" t="s">
        <v>46</v>
      </c>
      <c r="C2510" t="s">
        <v>47</v>
      </c>
      <c r="D2510" s="2" t="str">
        <f t="shared" si="189"/>
        <v>1999-10-09</v>
      </c>
      <c r="E2510" t="s">
        <v>333</v>
      </c>
      <c r="F2510" s="3">
        <f t="shared" si="188"/>
        <v>7</v>
      </c>
      <c r="G2510" t="s">
        <v>1707</v>
      </c>
      <c r="H2510" t="s">
        <v>67</v>
      </c>
      <c r="I2510" t="s">
        <v>67</v>
      </c>
      <c r="J2510" t="s">
        <v>67</v>
      </c>
      <c r="K2510" t="s">
        <v>67</v>
      </c>
      <c r="L2510" t="s">
        <v>67</v>
      </c>
      <c r="M2510" t="s">
        <v>67</v>
      </c>
      <c r="N2510" t="s">
        <v>112</v>
      </c>
      <c r="O2510" t="s">
        <v>67</v>
      </c>
      <c r="P2510" t="s">
        <v>67</v>
      </c>
      <c r="Q2510" t="s">
        <v>112</v>
      </c>
      <c r="R2510" t="s">
        <v>112</v>
      </c>
      <c r="S2510" t="s">
        <v>67</v>
      </c>
      <c r="T2510" t="s">
        <v>67</v>
      </c>
      <c r="U2510" t="s">
        <v>67</v>
      </c>
      <c r="V2510" t="s">
        <v>67</v>
      </c>
      <c r="W2510" t="s">
        <v>67</v>
      </c>
      <c r="X2510" t="s">
        <v>67</v>
      </c>
      <c r="Y2510" t="s">
        <v>112</v>
      </c>
      <c r="Z2510" t="s">
        <v>112</v>
      </c>
      <c r="AA2510" t="s">
        <v>67</v>
      </c>
      <c r="AB2510" t="s">
        <v>67</v>
      </c>
      <c r="AC2510" t="s">
        <v>67</v>
      </c>
      <c r="AD2510" t="s">
        <v>67</v>
      </c>
      <c r="AE2510" t="s">
        <v>67</v>
      </c>
      <c r="AF2510" t="s">
        <v>25</v>
      </c>
      <c r="AG2510" t="s">
        <v>6</v>
      </c>
      <c r="AH2510" t="s">
        <v>25</v>
      </c>
      <c r="AI2510" t="s">
        <v>15</v>
      </c>
      <c r="AJ2510" t="s">
        <v>50</v>
      </c>
      <c r="AK2510" t="s">
        <v>94</v>
      </c>
      <c r="AL2510" t="s">
        <v>88</v>
      </c>
      <c r="AM2510" t="s">
        <v>53</v>
      </c>
      <c r="AN2510" t="s">
        <v>54</v>
      </c>
      <c r="AO2510" t="s">
        <v>161</v>
      </c>
      <c r="AP2510" t="s">
        <v>96</v>
      </c>
      <c r="AQ2510" t="s">
        <v>57</v>
      </c>
      <c r="AR2510" t="s">
        <v>58</v>
      </c>
      <c r="AS2510" t="s">
        <v>179</v>
      </c>
      <c r="AT2510" t="s">
        <v>50</v>
      </c>
      <c r="AU2510" t="s">
        <v>61</v>
      </c>
      <c r="AV2510" t="s">
        <v>62</v>
      </c>
      <c r="AW2510" t="s">
        <v>597</v>
      </c>
    </row>
    <row r="2511" spans="1:49" x14ac:dyDescent="0.25">
      <c r="A2511" t="s">
        <v>257</v>
      </c>
      <c r="B2511" s="3" t="s">
        <v>46</v>
      </c>
      <c r="C2511" t="s">
        <v>47</v>
      </c>
      <c r="D2511" s="2" t="str">
        <f t="shared" si="189"/>
        <v>2002-07-30</v>
      </c>
      <c r="E2511" t="s">
        <v>912</v>
      </c>
      <c r="F2511" s="3">
        <f t="shared" si="188"/>
        <v>5</v>
      </c>
      <c r="G2511" t="s">
        <v>1740</v>
      </c>
      <c r="H2511" t="s">
        <v>66</v>
      </c>
      <c r="I2511" t="s">
        <v>66</v>
      </c>
      <c r="J2511" t="s">
        <v>67</v>
      </c>
      <c r="K2511" t="s">
        <v>67</v>
      </c>
      <c r="L2511" t="s">
        <v>66</v>
      </c>
      <c r="M2511" t="s">
        <v>66</v>
      </c>
      <c r="N2511" t="s">
        <v>66</v>
      </c>
      <c r="O2511" t="s">
        <v>67</v>
      </c>
      <c r="P2511" t="s">
        <v>67</v>
      </c>
      <c r="Q2511" t="s">
        <v>67</v>
      </c>
      <c r="R2511" t="s">
        <v>67</v>
      </c>
      <c r="S2511" t="s">
        <v>67</v>
      </c>
      <c r="T2511" t="s">
        <v>67</v>
      </c>
      <c r="U2511" t="s">
        <v>67</v>
      </c>
      <c r="V2511" t="s">
        <v>67</v>
      </c>
      <c r="W2511" t="s">
        <v>67</v>
      </c>
      <c r="X2511" t="s">
        <v>67</v>
      </c>
      <c r="Y2511" t="s">
        <v>66</v>
      </c>
      <c r="Z2511" t="s">
        <v>67</v>
      </c>
      <c r="AA2511" t="s">
        <v>66</v>
      </c>
      <c r="AB2511" t="s">
        <v>67</v>
      </c>
      <c r="AC2511" t="s">
        <v>67</v>
      </c>
      <c r="AD2511" t="s">
        <v>67</v>
      </c>
      <c r="AE2511" t="s">
        <v>67</v>
      </c>
      <c r="AF2511" t="s">
        <v>10</v>
      </c>
      <c r="AG2511" t="s">
        <v>5</v>
      </c>
      <c r="AH2511" t="s">
        <v>11</v>
      </c>
      <c r="AI2511" t="s">
        <v>17</v>
      </c>
      <c r="AJ2511" t="s">
        <v>50</v>
      </c>
      <c r="AL2511" t="s">
        <v>69</v>
      </c>
      <c r="AM2511" t="s">
        <v>53</v>
      </c>
      <c r="AN2511" t="s">
        <v>70</v>
      </c>
      <c r="AO2511" t="s">
        <v>207</v>
      </c>
      <c r="AP2511" t="s">
        <v>72</v>
      </c>
      <c r="AQ2511" t="s">
        <v>73</v>
      </c>
      <c r="AR2511" t="s">
        <v>58</v>
      </c>
      <c r="AS2511" t="s">
        <v>59</v>
      </c>
      <c r="AT2511" t="s">
        <v>50</v>
      </c>
      <c r="AU2511" t="s">
        <v>127</v>
      </c>
      <c r="AV2511" t="s">
        <v>128</v>
      </c>
      <c r="AW2511" t="s">
        <v>856</v>
      </c>
    </row>
    <row r="2512" spans="1:49" x14ac:dyDescent="0.25">
      <c r="A2512" t="s">
        <v>702</v>
      </c>
      <c r="B2512" s="3" t="s">
        <v>171</v>
      </c>
      <c r="C2512" t="s">
        <v>47</v>
      </c>
      <c r="D2512" s="2" t="str">
        <f t="shared" si="189"/>
        <v>2003-10-06</v>
      </c>
      <c r="E2512" t="s">
        <v>555</v>
      </c>
      <c r="F2512" s="3">
        <f t="shared" si="188"/>
        <v>3</v>
      </c>
      <c r="G2512" t="s">
        <v>703</v>
      </c>
      <c r="H2512" t="s">
        <v>67</v>
      </c>
      <c r="I2512" t="s">
        <v>67</v>
      </c>
      <c r="J2512" t="s">
        <v>67</v>
      </c>
      <c r="K2512" t="s">
        <v>67</v>
      </c>
      <c r="L2512" t="s">
        <v>112</v>
      </c>
      <c r="M2512" t="s">
        <v>66</v>
      </c>
      <c r="N2512" t="s">
        <v>66</v>
      </c>
      <c r="O2512" t="s">
        <v>67</v>
      </c>
      <c r="P2512" t="s">
        <v>67</v>
      </c>
      <c r="Q2512" t="s">
        <v>66</v>
      </c>
      <c r="R2512" t="s">
        <v>67</v>
      </c>
      <c r="S2512" t="s">
        <v>67</v>
      </c>
      <c r="T2512" t="s">
        <v>67</v>
      </c>
      <c r="U2512" t="s">
        <v>66</v>
      </c>
      <c r="V2512" t="s">
        <v>66</v>
      </c>
      <c r="W2512" t="s">
        <v>66</v>
      </c>
      <c r="X2512" t="s">
        <v>67</v>
      </c>
      <c r="Y2512" t="s">
        <v>66</v>
      </c>
      <c r="Z2512" t="s">
        <v>67</v>
      </c>
      <c r="AA2512" t="s">
        <v>66</v>
      </c>
      <c r="AB2512" t="s">
        <v>66</v>
      </c>
      <c r="AC2512" t="s">
        <v>66</v>
      </c>
      <c r="AD2512" t="s">
        <v>66</v>
      </c>
      <c r="AE2512" t="s">
        <v>66</v>
      </c>
      <c r="AF2512" t="s">
        <v>13</v>
      </c>
      <c r="AG2512" t="s">
        <v>18</v>
      </c>
      <c r="AH2512" t="s">
        <v>23</v>
      </c>
      <c r="AI2512" t="s">
        <v>5</v>
      </c>
      <c r="AJ2512" t="s">
        <v>50</v>
      </c>
      <c r="AK2512" t="s">
        <v>94</v>
      </c>
      <c r="AL2512" t="s">
        <v>95</v>
      </c>
      <c r="AM2512" t="s">
        <v>53</v>
      </c>
      <c r="AN2512" t="s">
        <v>70</v>
      </c>
      <c r="AO2512" t="s">
        <v>55</v>
      </c>
      <c r="AP2512" t="s">
        <v>72</v>
      </c>
      <c r="AQ2512" t="s">
        <v>80</v>
      </c>
      <c r="AR2512" t="s">
        <v>58</v>
      </c>
      <c r="AS2512" t="s">
        <v>74</v>
      </c>
      <c r="AT2512" t="s">
        <v>50</v>
      </c>
      <c r="AU2512" t="s">
        <v>127</v>
      </c>
      <c r="AV2512" t="s">
        <v>84</v>
      </c>
      <c r="AW2512" t="s">
        <v>715</v>
      </c>
    </row>
    <row r="2513" spans="1:49" x14ac:dyDescent="0.25">
      <c r="A2513" t="s">
        <v>63</v>
      </c>
      <c r="B2513" s="3" t="s">
        <v>46</v>
      </c>
      <c r="C2513" t="s">
        <v>47</v>
      </c>
      <c r="D2513" s="2" t="str">
        <f t="shared" si="189"/>
        <v>2003-12-11</v>
      </c>
      <c r="E2513" t="s">
        <v>133</v>
      </c>
      <c r="F2513" s="3">
        <f t="shared" si="188"/>
        <v>5</v>
      </c>
      <c r="G2513" t="s">
        <v>267</v>
      </c>
      <c r="H2513" t="s">
        <v>67</v>
      </c>
      <c r="I2513" t="s">
        <v>66</v>
      </c>
      <c r="J2513" t="s">
        <v>67</v>
      </c>
      <c r="K2513" t="s">
        <v>67</v>
      </c>
      <c r="L2513" t="s">
        <v>112</v>
      </c>
      <c r="M2513" t="s">
        <v>67</v>
      </c>
      <c r="N2513" t="s">
        <v>67</v>
      </c>
      <c r="O2513" t="s">
        <v>67</v>
      </c>
      <c r="P2513" t="s">
        <v>67</v>
      </c>
      <c r="Q2513" t="s">
        <v>67</v>
      </c>
      <c r="R2513" t="s">
        <v>67</v>
      </c>
      <c r="S2513" t="s">
        <v>67</v>
      </c>
      <c r="T2513" t="s">
        <v>67</v>
      </c>
      <c r="U2513" t="s">
        <v>67</v>
      </c>
      <c r="V2513" t="s">
        <v>67</v>
      </c>
      <c r="W2513" t="s">
        <v>67</v>
      </c>
      <c r="X2513" t="s">
        <v>67</v>
      </c>
      <c r="Y2513" t="s">
        <v>67</v>
      </c>
      <c r="Z2513" t="s">
        <v>67</v>
      </c>
      <c r="AA2513" t="s">
        <v>67</v>
      </c>
      <c r="AB2513" t="s">
        <v>67</v>
      </c>
      <c r="AC2513" t="s">
        <v>67</v>
      </c>
      <c r="AD2513" t="s">
        <v>67</v>
      </c>
      <c r="AE2513" t="s">
        <v>67</v>
      </c>
      <c r="AF2513" t="s">
        <v>7</v>
      </c>
      <c r="AG2513" t="s">
        <v>18</v>
      </c>
      <c r="AH2513" t="s">
        <v>12</v>
      </c>
      <c r="AI2513" t="s">
        <v>26</v>
      </c>
      <c r="AJ2513" t="s">
        <v>50</v>
      </c>
      <c r="AK2513" t="s">
        <v>94</v>
      </c>
      <c r="AL2513" t="s">
        <v>95</v>
      </c>
      <c r="AM2513" t="s">
        <v>53</v>
      </c>
      <c r="AN2513" t="s">
        <v>200</v>
      </c>
      <c r="AO2513" t="s">
        <v>55</v>
      </c>
      <c r="AP2513" t="s">
        <v>96</v>
      </c>
      <c r="AQ2513" t="s">
        <v>220</v>
      </c>
      <c r="AR2513" t="s">
        <v>230</v>
      </c>
      <c r="AS2513" t="s">
        <v>74</v>
      </c>
      <c r="AT2513" t="s">
        <v>53</v>
      </c>
      <c r="AW2513" t="s">
        <v>1601</v>
      </c>
    </row>
    <row r="2514" spans="1:49" x14ac:dyDescent="0.25">
      <c r="A2514" t="s">
        <v>77</v>
      </c>
      <c r="B2514" s="3" t="s">
        <v>46</v>
      </c>
      <c r="C2514" t="s">
        <v>47</v>
      </c>
      <c r="D2514" s="2">
        <f>IF(LEN(G2514)&lt;10, DATE(YEAR(E2514)-5, MONTH(E2514), DAY(E2514)), IF(YEAR(G2514)=YEAR(E2514), DATE(YEAR(E2514)-5, MONTH(G2514), DAY(G2514)),G2514))</f>
        <v>33592</v>
      </c>
      <c r="E2514" t="s">
        <v>565</v>
      </c>
      <c r="F2514" s="3">
        <f t="shared" si="188"/>
        <v>5</v>
      </c>
      <c r="G2514" t="s">
        <v>565</v>
      </c>
      <c r="AJ2514" t="s">
        <v>50</v>
      </c>
      <c r="AK2514" t="s">
        <v>51</v>
      </c>
      <c r="AL2514" t="s">
        <v>69</v>
      </c>
      <c r="AM2514" t="s">
        <v>53</v>
      </c>
      <c r="AN2514" t="s">
        <v>70</v>
      </c>
      <c r="AO2514" t="s">
        <v>71</v>
      </c>
      <c r="AP2514" t="s">
        <v>72</v>
      </c>
      <c r="AQ2514" t="s">
        <v>97</v>
      </c>
      <c r="AR2514" t="s">
        <v>81</v>
      </c>
      <c r="AS2514" t="s">
        <v>59</v>
      </c>
      <c r="AT2514" t="s">
        <v>50</v>
      </c>
      <c r="AU2514" t="s">
        <v>61</v>
      </c>
      <c r="AV2514" t="s">
        <v>90</v>
      </c>
      <c r="AW2514" t="s">
        <v>146</v>
      </c>
    </row>
    <row r="2515" spans="1:49" x14ac:dyDescent="0.25">
      <c r="A2515" t="s">
        <v>574</v>
      </c>
      <c r="B2515" s="3" t="s">
        <v>46</v>
      </c>
      <c r="C2515" t="s">
        <v>47</v>
      </c>
      <c r="D2515" s="2" t="str">
        <f>IF(LEN(G2515)&lt;10, DATE(YEAR(E2515)-5, MONTH(E2515), DAY(E2515)), IF(YEAR(G2515)=YEAR(E2515), DATE(YEAR(E2515)-1, MONTH(G2515), DAY(G2515)),G2515))</f>
        <v>2013-07-08</v>
      </c>
      <c r="E2515" t="s">
        <v>889</v>
      </c>
      <c r="F2515" s="3">
        <f t="shared" si="188"/>
        <v>6</v>
      </c>
      <c r="G2515" t="s">
        <v>1741</v>
      </c>
      <c r="AJ2515" t="s">
        <v>50</v>
      </c>
      <c r="AK2515" t="s">
        <v>51</v>
      </c>
      <c r="AL2515" t="s">
        <v>69</v>
      </c>
      <c r="AM2515" t="s">
        <v>53</v>
      </c>
      <c r="AN2515" t="s">
        <v>70</v>
      </c>
      <c r="AO2515" t="s">
        <v>71</v>
      </c>
      <c r="AP2515" t="s">
        <v>72</v>
      </c>
      <c r="AQ2515" t="s">
        <v>97</v>
      </c>
      <c r="AR2515" t="s">
        <v>81</v>
      </c>
      <c r="AS2515" t="s">
        <v>59</v>
      </c>
      <c r="AT2515" t="s">
        <v>50</v>
      </c>
      <c r="AU2515" t="s">
        <v>61</v>
      </c>
      <c r="AV2515" t="s">
        <v>90</v>
      </c>
      <c r="AW2515" t="s">
        <v>146</v>
      </c>
    </row>
    <row r="2516" spans="1:49" x14ac:dyDescent="0.25">
      <c r="A2516" t="s">
        <v>229</v>
      </c>
      <c r="B2516" s="3" t="s">
        <v>171</v>
      </c>
      <c r="C2516" t="s">
        <v>47</v>
      </c>
      <c r="D2516" s="2" t="str">
        <f>IF(LEN(G2516)&lt;10, DATE(YEAR(E2516)-5, MONTH(E2516), DAY(E2516)), IF(YEAR(G2516)=YEAR(E2516), DATE(YEAR(E2516)-1, MONTH(G2516), DAY(G2516)),G2516))</f>
        <v>2000-04-12</v>
      </c>
      <c r="E2516" t="s">
        <v>1742</v>
      </c>
      <c r="F2516" s="3">
        <f t="shared" si="188"/>
        <v>3</v>
      </c>
      <c r="G2516" t="s">
        <v>1739</v>
      </c>
      <c r="H2516" t="s">
        <v>67</v>
      </c>
      <c r="I2516" t="s">
        <v>66</v>
      </c>
      <c r="J2516" t="s">
        <v>67</v>
      </c>
      <c r="K2516" t="s">
        <v>67</v>
      </c>
      <c r="L2516" t="s">
        <v>67</v>
      </c>
      <c r="M2516" t="s">
        <v>67</v>
      </c>
      <c r="N2516" t="s">
        <v>67</v>
      </c>
      <c r="O2516" t="s">
        <v>67</v>
      </c>
      <c r="P2516" t="s">
        <v>67</v>
      </c>
      <c r="Q2516" t="s">
        <v>112</v>
      </c>
      <c r="R2516" t="s">
        <v>67</v>
      </c>
      <c r="S2516" t="s">
        <v>67</v>
      </c>
      <c r="T2516" t="s">
        <v>112</v>
      </c>
      <c r="U2516" t="s">
        <v>67</v>
      </c>
      <c r="V2516" t="s">
        <v>67</v>
      </c>
      <c r="W2516" t="s">
        <v>67</v>
      </c>
      <c r="X2516" t="s">
        <v>67</v>
      </c>
      <c r="Y2516" t="s">
        <v>112</v>
      </c>
      <c r="Z2516" t="s">
        <v>67</v>
      </c>
      <c r="AA2516" t="s">
        <v>66</v>
      </c>
      <c r="AB2516" t="s">
        <v>67</v>
      </c>
      <c r="AC2516" t="s">
        <v>67</v>
      </c>
      <c r="AD2516" t="s">
        <v>67</v>
      </c>
      <c r="AE2516" t="s">
        <v>67</v>
      </c>
      <c r="AF2516" t="s">
        <v>20</v>
      </c>
      <c r="AG2516" t="s">
        <v>6</v>
      </c>
      <c r="AH2516" t="s">
        <v>20</v>
      </c>
      <c r="AI2516" t="s">
        <v>6</v>
      </c>
      <c r="AJ2516" t="s">
        <v>50</v>
      </c>
      <c r="AK2516" t="s">
        <v>51</v>
      </c>
      <c r="AL2516" t="s">
        <v>69</v>
      </c>
      <c r="AM2516" t="s">
        <v>53</v>
      </c>
      <c r="AN2516" t="s">
        <v>70</v>
      </c>
      <c r="AO2516" t="s">
        <v>261</v>
      </c>
      <c r="AP2516" t="s">
        <v>72</v>
      </c>
      <c r="AQ2516" t="s">
        <v>201</v>
      </c>
      <c r="AR2516" t="s">
        <v>58</v>
      </c>
      <c r="AS2516" t="s">
        <v>74</v>
      </c>
      <c r="AT2516" t="s">
        <v>50</v>
      </c>
      <c r="AU2516" t="s">
        <v>83</v>
      </c>
      <c r="AV2516" t="s">
        <v>84</v>
      </c>
      <c r="AW2516" t="s">
        <v>160</v>
      </c>
    </row>
    <row r="2517" spans="1:49" x14ac:dyDescent="0.25">
      <c r="A2517" t="s">
        <v>157</v>
      </c>
      <c r="B2517" s="3" t="s">
        <v>46</v>
      </c>
      <c r="C2517" t="s">
        <v>47</v>
      </c>
      <c r="D2517" s="2" t="str">
        <f>IF(LEN(G2517)&lt;10, DATE(YEAR(E2517)-5, MONTH(E2517), DAY(E2517)), IF(YEAR(G2517)=YEAR(E2517), DATE(YEAR(E2517)-1, MONTH(G2517), DAY(G2517)),G2517))</f>
        <v>2006-06-27</v>
      </c>
      <c r="E2517" t="s">
        <v>92</v>
      </c>
      <c r="F2517" s="3">
        <f t="shared" si="188"/>
        <v>4</v>
      </c>
      <c r="G2517" t="s">
        <v>1593</v>
      </c>
      <c r="H2517" t="s">
        <v>67</v>
      </c>
      <c r="I2517" t="s">
        <v>66</v>
      </c>
      <c r="J2517" t="s">
        <v>67</v>
      </c>
      <c r="K2517" t="s">
        <v>67</v>
      </c>
      <c r="L2517" t="s">
        <v>67</v>
      </c>
      <c r="M2517" t="s">
        <v>67</v>
      </c>
      <c r="N2517" t="s">
        <v>67</v>
      </c>
      <c r="O2517" t="s">
        <v>67</v>
      </c>
      <c r="P2517" t="s">
        <v>67</v>
      </c>
      <c r="Q2517" t="s">
        <v>112</v>
      </c>
      <c r="R2517" t="s">
        <v>67</v>
      </c>
      <c r="S2517" t="s">
        <v>67</v>
      </c>
      <c r="T2517" t="s">
        <v>112</v>
      </c>
      <c r="U2517" t="s">
        <v>67</v>
      </c>
      <c r="V2517" t="s">
        <v>67</v>
      </c>
      <c r="W2517" t="s">
        <v>67</v>
      </c>
      <c r="X2517" t="s">
        <v>67</v>
      </c>
      <c r="Y2517" t="s">
        <v>112</v>
      </c>
      <c r="Z2517" t="s">
        <v>67</v>
      </c>
      <c r="AA2517" t="s">
        <v>66</v>
      </c>
      <c r="AB2517" t="s">
        <v>67</v>
      </c>
      <c r="AC2517" t="s">
        <v>67</v>
      </c>
      <c r="AD2517" t="s">
        <v>67</v>
      </c>
      <c r="AE2517" t="s">
        <v>67</v>
      </c>
      <c r="AF2517" t="s">
        <v>20</v>
      </c>
      <c r="AG2517" t="s">
        <v>6</v>
      </c>
      <c r="AH2517" t="s">
        <v>20</v>
      </c>
      <c r="AI2517" t="s">
        <v>6</v>
      </c>
      <c r="AJ2517" t="s">
        <v>50</v>
      </c>
      <c r="AK2517" t="s">
        <v>51</v>
      </c>
      <c r="AL2517" t="s">
        <v>69</v>
      </c>
      <c r="AM2517" t="s">
        <v>53</v>
      </c>
      <c r="AN2517" t="s">
        <v>70</v>
      </c>
      <c r="AO2517" t="s">
        <v>261</v>
      </c>
      <c r="AP2517" t="s">
        <v>72</v>
      </c>
      <c r="AQ2517" t="s">
        <v>201</v>
      </c>
      <c r="AR2517" t="s">
        <v>58</v>
      </c>
      <c r="AS2517" t="s">
        <v>74</v>
      </c>
      <c r="AT2517" t="s">
        <v>50</v>
      </c>
      <c r="AU2517" t="s">
        <v>83</v>
      </c>
      <c r="AV2517" t="s">
        <v>84</v>
      </c>
      <c r="AW2517" t="s">
        <v>160</v>
      </c>
    </row>
    <row r="2518" spans="1:49" x14ac:dyDescent="0.25">
      <c r="A2518" t="s">
        <v>367</v>
      </c>
      <c r="B2518" s="3" t="s">
        <v>46</v>
      </c>
      <c r="C2518" t="s">
        <v>106</v>
      </c>
      <c r="D2518" s="2">
        <f>IF(LEN(G2518)&lt;10, DATE(YEAR(E2518)-5, MONTH(E2518), DAY(E2518)), IF(YEAR(G2518)=YEAR(E2518), DATE(YEAR(E2518)-1, MONTH(G2518), DAY(G2518)),G2518))</f>
        <v>32809</v>
      </c>
      <c r="E2518" t="s">
        <v>978</v>
      </c>
      <c r="F2518" s="3">
        <f t="shared" si="188"/>
        <v>5</v>
      </c>
      <c r="G2518" t="s">
        <v>1743</v>
      </c>
      <c r="H2518" t="s">
        <v>67</v>
      </c>
      <c r="I2518" t="s">
        <v>67</v>
      </c>
      <c r="J2518" t="s">
        <v>66</v>
      </c>
      <c r="K2518" t="s">
        <v>67</v>
      </c>
      <c r="L2518" t="s">
        <v>67</v>
      </c>
      <c r="M2518" t="s">
        <v>67</v>
      </c>
      <c r="N2518" t="s">
        <v>66</v>
      </c>
      <c r="O2518" t="s">
        <v>67</v>
      </c>
      <c r="P2518" t="s">
        <v>67</v>
      </c>
      <c r="Q2518" t="s">
        <v>67</v>
      </c>
      <c r="R2518" t="s">
        <v>67</v>
      </c>
      <c r="S2518" t="s">
        <v>67</v>
      </c>
      <c r="T2518" t="s">
        <v>67</v>
      </c>
      <c r="U2518" t="s">
        <v>66</v>
      </c>
      <c r="V2518" t="s">
        <v>66</v>
      </c>
      <c r="W2518" t="s">
        <v>66</v>
      </c>
      <c r="X2518" t="s">
        <v>67</v>
      </c>
      <c r="Y2518" t="s">
        <v>112</v>
      </c>
      <c r="Z2518" t="s">
        <v>67</v>
      </c>
      <c r="AA2518" t="s">
        <v>67</v>
      </c>
      <c r="AB2518" t="s">
        <v>66</v>
      </c>
      <c r="AC2518" t="s">
        <v>66</v>
      </c>
      <c r="AD2518" t="s">
        <v>67</v>
      </c>
      <c r="AE2518" t="s">
        <v>205</v>
      </c>
      <c r="AF2518" t="s">
        <v>18</v>
      </c>
      <c r="AG2518" t="s">
        <v>3</v>
      </c>
      <c r="AH2518" t="s">
        <v>22</v>
      </c>
      <c r="AI2518" t="s">
        <v>18</v>
      </c>
      <c r="AJ2518" t="s">
        <v>50</v>
      </c>
      <c r="AK2518" t="s">
        <v>51</v>
      </c>
      <c r="AL2518" t="s">
        <v>69</v>
      </c>
      <c r="AM2518" t="s">
        <v>50</v>
      </c>
      <c r="AN2518" t="s">
        <v>70</v>
      </c>
      <c r="AO2518" t="s">
        <v>261</v>
      </c>
      <c r="AP2518" t="s">
        <v>72</v>
      </c>
      <c r="AQ2518" t="s">
        <v>73</v>
      </c>
      <c r="AR2518" t="s">
        <v>58</v>
      </c>
      <c r="AS2518" t="s">
        <v>179</v>
      </c>
      <c r="AT2518" t="s">
        <v>53</v>
      </c>
      <c r="AW2518" t="s">
        <v>400</v>
      </c>
    </row>
    <row r="2519" spans="1:49" x14ac:dyDescent="0.25">
      <c r="A2519" t="s">
        <v>359</v>
      </c>
      <c r="B2519" s="3" t="s">
        <v>46</v>
      </c>
      <c r="C2519" t="s">
        <v>47</v>
      </c>
      <c r="D2519" s="2">
        <f>IF(LEN(G2519)&lt;10, DATE(YEAR(E2519)-5, MONTH(E2519), DAY(E2519)), IF(YEAR(G2519)=YEAR(E2519), DATE(YEAR(E2519)-5, MONTH(G2519), DAY(G2519)),G2519))</f>
        <v>28346</v>
      </c>
      <c r="E2519" t="s">
        <v>1006</v>
      </c>
      <c r="F2519" s="3">
        <f t="shared" si="188"/>
        <v>5</v>
      </c>
      <c r="G2519" t="s">
        <v>1368</v>
      </c>
      <c r="H2519" t="s">
        <v>67</v>
      </c>
      <c r="I2519" t="s">
        <v>67</v>
      </c>
      <c r="J2519" t="s">
        <v>66</v>
      </c>
      <c r="K2519" t="s">
        <v>67</v>
      </c>
      <c r="L2519" t="s">
        <v>67</v>
      </c>
      <c r="M2519" t="s">
        <v>67</v>
      </c>
      <c r="N2519" t="s">
        <v>66</v>
      </c>
      <c r="O2519" t="s">
        <v>67</v>
      </c>
      <c r="P2519" t="s">
        <v>67</v>
      </c>
      <c r="Q2519" t="s">
        <v>67</v>
      </c>
      <c r="R2519" t="s">
        <v>67</v>
      </c>
      <c r="S2519" t="s">
        <v>67</v>
      </c>
      <c r="T2519" t="s">
        <v>67</v>
      </c>
      <c r="U2519" t="s">
        <v>66</v>
      </c>
      <c r="V2519" t="s">
        <v>66</v>
      </c>
      <c r="W2519" t="s">
        <v>66</v>
      </c>
      <c r="X2519" t="s">
        <v>67</v>
      </c>
      <c r="Y2519" t="s">
        <v>112</v>
      </c>
      <c r="Z2519" t="s">
        <v>67</v>
      </c>
      <c r="AA2519" t="s">
        <v>67</v>
      </c>
      <c r="AB2519" t="s">
        <v>66</v>
      </c>
      <c r="AC2519" t="s">
        <v>66</v>
      </c>
      <c r="AD2519" t="s">
        <v>67</v>
      </c>
      <c r="AE2519" t="s">
        <v>205</v>
      </c>
      <c r="AF2519" t="s">
        <v>18</v>
      </c>
      <c r="AG2519" t="s">
        <v>3</v>
      </c>
      <c r="AH2519" t="s">
        <v>22</v>
      </c>
      <c r="AI2519" t="s">
        <v>18</v>
      </c>
      <c r="AJ2519" t="s">
        <v>50</v>
      </c>
      <c r="AK2519" t="s">
        <v>51</v>
      </c>
      <c r="AL2519" t="s">
        <v>69</v>
      </c>
      <c r="AM2519" t="s">
        <v>50</v>
      </c>
      <c r="AN2519" t="s">
        <v>70</v>
      </c>
      <c r="AO2519" t="s">
        <v>261</v>
      </c>
      <c r="AP2519" t="s">
        <v>72</v>
      </c>
      <c r="AQ2519" t="s">
        <v>73</v>
      </c>
      <c r="AR2519" t="s">
        <v>58</v>
      </c>
      <c r="AS2519" t="s">
        <v>179</v>
      </c>
      <c r="AT2519" t="s">
        <v>53</v>
      </c>
      <c r="AW2519" t="s">
        <v>400</v>
      </c>
    </row>
    <row r="2520" spans="1:49" x14ac:dyDescent="0.25">
      <c r="A2520" t="s">
        <v>370</v>
      </c>
      <c r="B2520" s="3" t="s">
        <v>46</v>
      </c>
      <c r="C2520" t="s">
        <v>106</v>
      </c>
      <c r="D2520" s="2">
        <f>IF(LEN(G2520)&lt;10, DATE(YEAR(E2520)-5, MONTH(E2520), DAY(E2520)), IF(YEAR(G2520)=YEAR(E2520), DATE(YEAR(E2520)-2, MONTH(G2520), DAY(G2520)),G2520))</f>
        <v>33905</v>
      </c>
      <c r="E2520" t="s">
        <v>978</v>
      </c>
      <c r="F2520" s="3">
        <f t="shared" si="188"/>
        <v>2</v>
      </c>
      <c r="G2520" t="s">
        <v>978</v>
      </c>
      <c r="H2520" t="s">
        <v>67</v>
      </c>
      <c r="I2520" t="s">
        <v>67</v>
      </c>
      <c r="J2520" t="s">
        <v>66</v>
      </c>
      <c r="K2520" t="s">
        <v>67</v>
      </c>
      <c r="L2520" t="s">
        <v>67</v>
      </c>
      <c r="M2520" t="s">
        <v>67</v>
      </c>
      <c r="N2520" t="s">
        <v>66</v>
      </c>
      <c r="O2520" t="s">
        <v>67</v>
      </c>
      <c r="P2520" t="s">
        <v>67</v>
      </c>
      <c r="Q2520" t="s">
        <v>67</v>
      </c>
      <c r="R2520" t="s">
        <v>67</v>
      </c>
      <c r="S2520" t="s">
        <v>67</v>
      </c>
      <c r="T2520" t="s">
        <v>67</v>
      </c>
      <c r="U2520" t="s">
        <v>66</v>
      </c>
      <c r="V2520" t="s">
        <v>66</v>
      </c>
      <c r="W2520" t="s">
        <v>66</v>
      </c>
      <c r="X2520" t="s">
        <v>67</v>
      </c>
      <c r="Y2520" t="s">
        <v>112</v>
      </c>
      <c r="Z2520" t="s">
        <v>67</v>
      </c>
      <c r="AA2520" t="s">
        <v>67</v>
      </c>
      <c r="AB2520" t="s">
        <v>66</v>
      </c>
      <c r="AC2520" t="s">
        <v>66</v>
      </c>
      <c r="AD2520" t="s">
        <v>67</v>
      </c>
      <c r="AE2520" t="s">
        <v>205</v>
      </c>
      <c r="AF2520" t="s">
        <v>18</v>
      </c>
      <c r="AG2520" t="s">
        <v>3</v>
      </c>
      <c r="AH2520" t="s">
        <v>22</v>
      </c>
      <c r="AI2520" t="s">
        <v>18</v>
      </c>
      <c r="AJ2520" t="s">
        <v>50</v>
      </c>
      <c r="AK2520" t="s">
        <v>51</v>
      </c>
      <c r="AL2520" t="s">
        <v>69</v>
      </c>
      <c r="AM2520" t="s">
        <v>50</v>
      </c>
      <c r="AN2520" t="s">
        <v>70</v>
      </c>
      <c r="AO2520" t="s">
        <v>261</v>
      </c>
      <c r="AP2520" t="s">
        <v>72</v>
      </c>
      <c r="AQ2520" t="s">
        <v>73</v>
      </c>
      <c r="AR2520" t="s">
        <v>58</v>
      </c>
      <c r="AS2520" t="s">
        <v>179</v>
      </c>
      <c r="AT2520" t="s">
        <v>53</v>
      </c>
      <c r="AW2520" t="s">
        <v>400</v>
      </c>
    </row>
    <row r="2521" spans="1:49" x14ac:dyDescent="0.25">
      <c r="A2521" t="s">
        <v>359</v>
      </c>
      <c r="B2521" s="3" t="s">
        <v>46</v>
      </c>
      <c r="C2521" t="s">
        <v>47</v>
      </c>
      <c r="D2521" s="2">
        <f>IF(LEN(G2521)&lt;10, DATE(YEAR(E2521)-5, MONTH(E2521), DAY(E2521)), IF(YEAR(G2521)=YEAR(E2521), DATE(YEAR(E2521)-1, MONTH(G2521), DAY(G2521)),G2521))</f>
        <v>30891</v>
      </c>
      <c r="E2521" t="s">
        <v>413</v>
      </c>
      <c r="F2521" s="3">
        <f t="shared" si="188"/>
        <v>5</v>
      </c>
      <c r="G2521" t="s">
        <v>474</v>
      </c>
      <c r="H2521" t="s">
        <v>67</v>
      </c>
      <c r="I2521" t="s">
        <v>67</v>
      </c>
      <c r="J2521" t="s">
        <v>66</v>
      </c>
      <c r="K2521" t="s">
        <v>66</v>
      </c>
      <c r="L2521" t="s">
        <v>66</v>
      </c>
      <c r="M2521" t="s">
        <v>205</v>
      </c>
      <c r="N2521" t="s">
        <v>66</v>
      </c>
      <c r="O2521" t="s">
        <v>66</v>
      </c>
      <c r="P2521" t="s">
        <v>66</v>
      </c>
      <c r="Q2521" t="s">
        <v>66</v>
      </c>
      <c r="R2521" t="s">
        <v>66</v>
      </c>
      <c r="S2521" t="s">
        <v>67</v>
      </c>
      <c r="T2521" t="s">
        <v>67</v>
      </c>
      <c r="U2521" t="s">
        <v>66</v>
      </c>
      <c r="V2521" t="s">
        <v>66</v>
      </c>
      <c r="W2521" t="s">
        <v>66</v>
      </c>
      <c r="X2521" t="s">
        <v>66</v>
      </c>
      <c r="Y2521" t="s">
        <v>66</v>
      </c>
      <c r="Z2521" t="s">
        <v>112</v>
      </c>
      <c r="AA2521" t="s">
        <v>67</v>
      </c>
      <c r="AB2521" t="s">
        <v>66</v>
      </c>
      <c r="AC2521" t="s">
        <v>66</v>
      </c>
      <c r="AD2521" t="s">
        <v>67</v>
      </c>
      <c r="AE2521" t="s">
        <v>67</v>
      </c>
      <c r="AF2521" t="s">
        <v>22</v>
      </c>
      <c r="AG2521" t="s">
        <v>15</v>
      </c>
      <c r="AH2521" t="s">
        <v>22</v>
      </c>
      <c r="AI2521" t="s">
        <v>19</v>
      </c>
      <c r="AJ2521" t="s">
        <v>50</v>
      </c>
      <c r="AK2521" t="s">
        <v>51</v>
      </c>
      <c r="AL2521" t="s">
        <v>69</v>
      </c>
      <c r="AM2521" t="s">
        <v>50</v>
      </c>
      <c r="AN2521" t="s">
        <v>70</v>
      </c>
      <c r="AO2521" t="s">
        <v>55</v>
      </c>
      <c r="AP2521" t="s">
        <v>72</v>
      </c>
      <c r="AQ2521" t="s">
        <v>73</v>
      </c>
      <c r="AR2521" t="s">
        <v>58</v>
      </c>
      <c r="AS2521" t="s">
        <v>59</v>
      </c>
      <c r="AT2521" t="s">
        <v>50</v>
      </c>
      <c r="AU2521" t="s">
        <v>127</v>
      </c>
      <c r="AV2521" t="s">
        <v>90</v>
      </c>
      <c r="AW2521" t="s">
        <v>142</v>
      </c>
    </row>
    <row r="2522" spans="1:49" x14ac:dyDescent="0.25">
      <c r="A2522" t="s">
        <v>328</v>
      </c>
      <c r="B2522" s="3" t="s">
        <v>46</v>
      </c>
      <c r="C2522" t="s">
        <v>106</v>
      </c>
      <c r="D2522" s="2" t="str">
        <f>IF(LEN(G2522)&lt;10, DATE(YEAR(E2522)-5, MONTH(E2522), DAY(E2522)), IF(YEAR(G2522)=YEAR(E2522), DATE(YEAR(E2522)-1, MONTH(G2522), DAY(G2522)),G2522))</f>
        <v>1999-08-19</v>
      </c>
      <c r="E2522" t="s">
        <v>386</v>
      </c>
      <c r="F2522" s="3">
        <f t="shared" si="188"/>
        <v>1</v>
      </c>
      <c r="G2522" t="s">
        <v>1744</v>
      </c>
      <c r="H2522" t="s">
        <v>67</v>
      </c>
      <c r="I2522" t="s">
        <v>67</v>
      </c>
      <c r="J2522" t="s">
        <v>66</v>
      </c>
      <c r="K2522" t="s">
        <v>66</v>
      </c>
      <c r="L2522" t="s">
        <v>66</v>
      </c>
      <c r="M2522" t="s">
        <v>205</v>
      </c>
      <c r="N2522" t="s">
        <v>66</v>
      </c>
      <c r="O2522" t="s">
        <v>66</v>
      </c>
      <c r="P2522" t="s">
        <v>66</v>
      </c>
      <c r="Q2522" t="s">
        <v>66</v>
      </c>
      <c r="R2522" t="s">
        <v>66</v>
      </c>
      <c r="S2522" t="s">
        <v>67</v>
      </c>
      <c r="T2522" t="s">
        <v>67</v>
      </c>
      <c r="U2522" t="s">
        <v>66</v>
      </c>
      <c r="V2522" t="s">
        <v>66</v>
      </c>
      <c r="W2522" t="s">
        <v>66</v>
      </c>
      <c r="X2522" t="s">
        <v>66</v>
      </c>
      <c r="Y2522" t="s">
        <v>66</v>
      </c>
      <c r="Z2522" t="s">
        <v>112</v>
      </c>
      <c r="AA2522" t="s">
        <v>67</v>
      </c>
      <c r="AB2522" t="s">
        <v>66</v>
      </c>
      <c r="AC2522" t="s">
        <v>66</v>
      </c>
      <c r="AD2522" t="s">
        <v>67</v>
      </c>
      <c r="AE2522" t="s">
        <v>67</v>
      </c>
      <c r="AF2522" t="s">
        <v>22</v>
      </c>
      <c r="AG2522" t="s">
        <v>15</v>
      </c>
      <c r="AH2522" t="s">
        <v>22</v>
      </c>
      <c r="AI2522" t="s">
        <v>19</v>
      </c>
      <c r="AJ2522" t="s">
        <v>50</v>
      </c>
      <c r="AK2522" t="s">
        <v>51</v>
      </c>
      <c r="AL2522" t="s">
        <v>69</v>
      </c>
      <c r="AM2522" t="s">
        <v>50</v>
      </c>
      <c r="AN2522" t="s">
        <v>70</v>
      </c>
      <c r="AO2522" t="s">
        <v>55</v>
      </c>
      <c r="AP2522" t="s">
        <v>72</v>
      </c>
      <c r="AQ2522" t="s">
        <v>73</v>
      </c>
      <c r="AR2522" t="s">
        <v>58</v>
      </c>
      <c r="AS2522" t="s">
        <v>59</v>
      </c>
      <c r="AT2522" t="s">
        <v>50</v>
      </c>
      <c r="AU2522" t="s">
        <v>127</v>
      </c>
      <c r="AV2522" t="s">
        <v>90</v>
      </c>
      <c r="AW2522" t="s">
        <v>142</v>
      </c>
    </row>
    <row r="2523" spans="1:49" x14ac:dyDescent="0.25">
      <c r="A2523" t="s">
        <v>420</v>
      </c>
      <c r="B2523" s="3" t="s">
        <v>46</v>
      </c>
      <c r="C2523" t="s">
        <v>106</v>
      </c>
      <c r="D2523" s="2" t="str">
        <f>IF(LEN(G2523)&lt;10, DATE(YEAR(E2523)-5, MONTH(E2523), DAY(E2523)), IF(YEAR(G2523)=YEAR(E2523), DATE(YEAR(E2523)-1, MONTH(G2523), DAY(G2523)),G2523))</f>
        <v>2009-09-22</v>
      </c>
      <c r="E2523" t="s">
        <v>163</v>
      </c>
      <c r="F2523" s="3">
        <f t="shared" si="188"/>
        <v>2</v>
      </c>
      <c r="G2523" t="s">
        <v>1745</v>
      </c>
      <c r="H2523" t="s">
        <v>67</v>
      </c>
      <c r="I2523" t="s">
        <v>67</v>
      </c>
      <c r="J2523" t="s">
        <v>66</v>
      </c>
      <c r="K2523" t="s">
        <v>66</v>
      </c>
      <c r="L2523" t="s">
        <v>66</v>
      </c>
      <c r="M2523" t="s">
        <v>205</v>
      </c>
      <c r="N2523" t="s">
        <v>66</v>
      </c>
      <c r="O2523" t="s">
        <v>66</v>
      </c>
      <c r="P2523" t="s">
        <v>66</v>
      </c>
      <c r="Q2523" t="s">
        <v>66</v>
      </c>
      <c r="R2523" t="s">
        <v>66</v>
      </c>
      <c r="S2523" t="s">
        <v>67</v>
      </c>
      <c r="T2523" t="s">
        <v>67</v>
      </c>
      <c r="U2523" t="s">
        <v>66</v>
      </c>
      <c r="V2523" t="s">
        <v>66</v>
      </c>
      <c r="W2523" t="s">
        <v>66</v>
      </c>
      <c r="X2523" t="s">
        <v>66</v>
      </c>
      <c r="Y2523" t="s">
        <v>66</v>
      </c>
      <c r="Z2523" t="s">
        <v>112</v>
      </c>
      <c r="AA2523" t="s">
        <v>67</v>
      </c>
      <c r="AB2523" t="s">
        <v>66</v>
      </c>
      <c r="AC2523" t="s">
        <v>66</v>
      </c>
      <c r="AD2523" t="s">
        <v>67</v>
      </c>
      <c r="AE2523" t="s">
        <v>67</v>
      </c>
      <c r="AF2523" t="s">
        <v>22</v>
      </c>
      <c r="AG2523" t="s">
        <v>15</v>
      </c>
      <c r="AH2523" t="s">
        <v>22</v>
      </c>
      <c r="AI2523" t="s">
        <v>19</v>
      </c>
      <c r="AJ2523" t="s">
        <v>50</v>
      </c>
      <c r="AK2523" t="s">
        <v>51</v>
      </c>
      <c r="AL2523" t="s">
        <v>69</v>
      </c>
      <c r="AM2523" t="s">
        <v>50</v>
      </c>
      <c r="AN2523" t="s">
        <v>70</v>
      </c>
      <c r="AO2523" t="s">
        <v>55</v>
      </c>
      <c r="AP2523" t="s">
        <v>72</v>
      </c>
      <c r="AQ2523" t="s">
        <v>73</v>
      </c>
      <c r="AR2523" t="s">
        <v>58</v>
      </c>
      <c r="AS2523" t="s">
        <v>59</v>
      </c>
      <c r="AT2523" t="s">
        <v>50</v>
      </c>
      <c r="AU2523" t="s">
        <v>127</v>
      </c>
      <c r="AV2523" t="s">
        <v>90</v>
      </c>
      <c r="AW2523" t="s">
        <v>142</v>
      </c>
    </row>
    <row r="2524" spans="1:49" x14ac:dyDescent="0.25">
      <c r="A2524" t="s">
        <v>379</v>
      </c>
      <c r="B2524" s="3" t="s">
        <v>46</v>
      </c>
      <c r="C2524" t="s">
        <v>47</v>
      </c>
      <c r="D2524" s="2">
        <f>IF(LEN(G2524)&lt;10, DATE(YEAR(E2524)-5, MONTH(E2524), DAY(E2524)), IF(YEAR(G2524)=YEAR(E2524), DATE(YEAR(E2524)-5, MONTH(G2524), DAY(G2524)),G2524))</f>
        <v>33592</v>
      </c>
      <c r="E2524" t="s">
        <v>565</v>
      </c>
      <c r="F2524" s="3">
        <f t="shared" si="188"/>
        <v>5</v>
      </c>
      <c r="G2524" t="s">
        <v>565</v>
      </c>
      <c r="H2524" t="s">
        <v>66</v>
      </c>
      <c r="I2524" t="s">
        <v>66</v>
      </c>
      <c r="J2524" t="s">
        <v>67</v>
      </c>
      <c r="K2524" t="s">
        <v>112</v>
      </c>
      <c r="L2524" t="s">
        <v>66</v>
      </c>
      <c r="M2524" t="s">
        <v>205</v>
      </c>
      <c r="N2524" t="s">
        <v>67</v>
      </c>
      <c r="O2524" t="s">
        <v>66</v>
      </c>
      <c r="P2524" t="s">
        <v>66</v>
      </c>
      <c r="Q2524" t="s">
        <v>67</v>
      </c>
      <c r="R2524" t="s">
        <v>112</v>
      </c>
      <c r="S2524" t="s">
        <v>66</v>
      </c>
      <c r="T2524" t="s">
        <v>67</v>
      </c>
      <c r="U2524" t="s">
        <v>66</v>
      </c>
      <c r="V2524" t="s">
        <v>66</v>
      </c>
      <c r="W2524" t="s">
        <v>66</v>
      </c>
      <c r="X2524" t="s">
        <v>66</v>
      </c>
      <c r="Y2524" t="s">
        <v>112</v>
      </c>
      <c r="Z2524" t="s">
        <v>66</v>
      </c>
      <c r="AA2524" t="s">
        <v>66</v>
      </c>
      <c r="AB2524" t="s">
        <v>66</v>
      </c>
      <c r="AC2524" t="s">
        <v>66</v>
      </c>
      <c r="AD2524" t="s">
        <v>66</v>
      </c>
      <c r="AE2524" t="s">
        <v>67</v>
      </c>
      <c r="AF2524" t="s">
        <v>18</v>
      </c>
      <c r="AG2524" t="s">
        <v>19</v>
      </c>
      <c r="AH2524" t="s">
        <v>14</v>
      </c>
      <c r="AI2524" t="s">
        <v>25</v>
      </c>
      <c r="AJ2524" t="s">
        <v>50</v>
      </c>
      <c r="AK2524" t="s">
        <v>51</v>
      </c>
      <c r="AL2524" t="s">
        <v>69</v>
      </c>
      <c r="AM2524" t="s">
        <v>53</v>
      </c>
      <c r="AN2524" t="s">
        <v>54</v>
      </c>
      <c r="AO2524" t="s">
        <v>261</v>
      </c>
      <c r="AP2524" t="s">
        <v>72</v>
      </c>
      <c r="AQ2524" t="s">
        <v>73</v>
      </c>
      <c r="AR2524" t="s">
        <v>58</v>
      </c>
      <c r="AS2524" t="s">
        <v>59</v>
      </c>
      <c r="AT2524" t="s">
        <v>50</v>
      </c>
      <c r="AU2524" t="s">
        <v>127</v>
      </c>
      <c r="AV2524" t="s">
        <v>76</v>
      </c>
      <c r="AW2524" t="s">
        <v>658</v>
      </c>
    </row>
    <row r="2525" spans="1:49" x14ac:dyDescent="0.25">
      <c r="A2525" t="s">
        <v>379</v>
      </c>
      <c r="B2525" s="3" t="s">
        <v>46</v>
      </c>
      <c r="C2525" t="s">
        <v>47</v>
      </c>
      <c r="D2525" s="2">
        <f>IF(LEN(G2525)&lt;10, DATE(YEAR(E2525)-5, MONTH(E2525), DAY(E2525)), IF(YEAR(G2525)=YEAR(E2525), DATE(YEAR(E2525)-1, MONTH(G2525), DAY(G2525)),G2525))</f>
        <v>31765</v>
      </c>
      <c r="E2525" t="s">
        <v>573</v>
      </c>
      <c r="F2525" s="3">
        <f t="shared" si="188"/>
        <v>5</v>
      </c>
      <c r="G2525" t="s">
        <v>499</v>
      </c>
      <c r="AJ2525" t="s">
        <v>50</v>
      </c>
      <c r="AK2525" t="s">
        <v>51</v>
      </c>
      <c r="AL2525" t="s">
        <v>69</v>
      </c>
      <c r="AM2525" t="s">
        <v>53</v>
      </c>
      <c r="AN2525" t="s">
        <v>70</v>
      </c>
      <c r="AO2525" t="s">
        <v>55</v>
      </c>
      <c r="AP2525" t="s">
        <v>72</v>
      </c>
      <c r="AQ2525" t="s">
        <v>73</v>
      </c>
      <c r="AR2525" t="s">
        <v>58</v>
      </c>
      <c r="AS2525" t="s">
        <v>59</v>
      </c>
      <c r="AT2525" t="s">
        <v>50</v>
      </c>
      <c r="AU2525" t="s">
        <v>83</v>
      </c>
      <c r="AV2525" t="s">
        <v>76</v>
      </c>
      <c r="AW2525" t="s">
        <v>402</v>
      </c>
    </row>
    <row r="2526" spans="1:49" x14ac:dyDescent="0.25">
      <c r="A2526" t="s">
        <v>449</v>
      </c>
      <c r="B2526" s="3" t="s">
        <v>46</v>
      </c>
      <c r="C2526" t="s">
        <v>106</v>
      </c>
      <c r="D2526" s="2">
        <f>IF(LEN(G2526)&lt;10, DATE(YEAR(E2526)-5, MONTH(E2526), DAY(E2526)), IF(YEAR(G2526)=YEAR(E2526), DATE(YEAR(E2526)-1, MONTH(G2526), DAY(G2526)),G2526))</f>
        <v>35691</v>
      </c>
      <c r="E2526" t="s">
        <v>450</v>
      </c>
      <c r="F2526" s="3">
        <f t="shared" si="188"/>
        <v>1</v>
      </c>
      <c r="G2526" t="s">
        <v>450</v>
      </c>
      <c r="AJ2526" t="s">
        <v>50</v>
      </c>
      <c r="AK2526" t="s">
        <v>51</v>
      </c>
      <c r="AL2526" t="s">
        <v>69</v>
      </c>
      <c r="AM2526" t="s">
        <v>53</v>
      </c>
      <c r="AN2526" t="s">
        <v>70</v>
      </c>
      <c r="AO2526" t="s">
        <v>55</v>
      </c>
      <c r="AP2526" t="s">
        <v>72</v>
      </c>
      <c r="AQ2526" t="s">
        <v>73</v>
      </c>
      <c r="AR2526" t="s">
        <v>58</v>
      </c>
      <c r="AS2526" t="s">
        <v>59</v>
      </c>
      <c r="AT2526" t="s">
        <v>50</v>
      </c>
      <c r="AU2526" t="s">
        <v>83</v>
      </c>
      <c r="AV2526" t="s">
        <v>76</v>
      </c>
      <c r="AW2526" t="s">
        <v>402</v>
      </c>
    </row>
    <row r="2527" spans="1:49" x14ac:dyDescent="0.25">
      <c r="A2527" t="s">
        <v>532</v>
      </c>
      <c r="B2527" s="3" t="s">
        <v>46</v>
      </c>
      <c r="C2527" t="s">
        <v>106</v>
      </c>
      <c r="D2527" s="2" t="str">
        <f>IF(LEN(G2527)&lt;10, DATE(YEAR(E2527)-5, MONTH(E2527), DAY(E2527)), IF(YEAR(G2527)=YEAR(E2527), DATE(YEAR(E2527)-1, MONTH(G2527), DAY(G2527)),G2527))</f>
        <v>2017-12-26</v>
      </c>
      <c r="E2527" t="s">
        <v>245</v>
      </c>
      <c r="F2527" s="3">
        <f t="shared" si="188"/>
        <v>3</v>
      </c>
      <c r="G2527" t="s">
        <v>981</v>
      </c>
      <c r="AJ2527" t="s">
        <v>50</v>
      </c>
      <c r="AK2527" t="s">
        <v>51</v>
      </c>
      <c r="AL2527" t="s">
        <v>69</v>
      </c>
      <c r="AM2527" t="s">
        <v>53</v>
      </c>
      <c r="AN2527" t="s">
        <v>70</v>
      </c>
      <c r="AO2527" t="s">
        <v>55</v>
      </c>
      <c r="AP2527" t="s">
        <v>72</v>
      </c>
      <c r="AQ2527" t="s">
        <v>73</v>
      </c>
      <c r="AR2527" t="s">
        <v>58</v>
      </c>
      <c r="AS2527" t="s">
        <v>59</v>
      </c>
      <c r="AT2527" t="s">
        <v>50</v>
      </c>
      <c r="AU2527" t="s">
        <v>83</v>
      </c>
      <c r="AV2527" t="s">
        <v>76</v>
      </c>
      <c r="AW2527" t="s">
        <v>402</v>
      </c>
    </row>
    <row r="2528" spans="1:49" x14ac:dyDescent="0.25">
      <c r="A2528" t="s">
        <v>359</v>
      </c>
      <c r="B2528" s="3" t="s">
        <v>46</v>
      </c>
      <c r="C2528" t="s">
        <v>47</v>
      </c>
      <c r="D2528" s="2">
        <f>IF(LEN(G2528)&lt;10, DATE(YEAR(E2528)-5, MONTH(E2528), DAY(E2528)), IF(YEAR(G2528)=YEAR(E2528), DATE(YEAR(E2528)-5, MONTH(G2528), DAY(G2528)),G2528))</f>
        <v>33438</v>
      </c>
      <c r="E2528" t="s">
        <v>632</v>
      </c>
      <c r="F2528" s="3">
        <f t="shared" si="188"/>
        <v>5</v>
      </c>
      <c r="G2528" t="s">
        <v>632</v>
      </c>
      <c r="H2528" t="s">
        <v>67</v>
      </c>
      <c r="I2528" t="s">
        <v>67</v>
      </c>
      <c r="J2528" t="s">
        <v>67</v>
      </c>
      <c r="K2528" t="s">
        <v>67</v>
      </c>
      <c r="L2528" t="s">
        <v>67</v>
      </c>
      <c r="M2528" t="s">
        <v>67</v>
      </c>
      <c r="N2528" t="s">
        <v>67</v>
      </c>
      <c r="O2528" t="s">
        <v>67</v>
      </c>
      <c r="P2528" t="s">
        <v>67</v>
      </c>
      <c r="Q2528" t="s">
        <v>67</v>
      </c>
      <c r="R2528" t="s">
        <v>67</v>
      </c>
      <c r="S2528" t="s">
        <v>67</v>
      </c>
      <c r="T2528" t="s">
        <v>67</v>
      </c>
      <c r="U2528" t="s">
        <v>67</v>
      </c>
      <c r="V2528" t="s">
        <v>67</v>
      </c>
      <c r="W2528" t="s">
        <v>67</v>
      </c>
      <c r="X2528" t="s">
        <v>67</v>
      </c>
      <c r="Y2528" t="s">
        <v>67</v>
      </c>
      <c r="Z2528" t="s">
        <v>67</v>
      </c>
      <c r="AA2528" t="s">
        <v>67</v>
      </c>
      <c r="AB2528" t="s">
        <v>67</v>
      </c>
      <c r="AC2528" t="s">
        <v>67</v>
      </c>
      <c r="AD2528" t="s">
        <v>67</v>
      </c>
      <c r="AE2528" t="s">
        <v>112</v>
      </c>
      <c r="AF2528" t="s">
        <v>25</v>
      </c>
      <c r="AG2528" t="s">
        <v>6</v>
      </c>
      <c r="AH2528" t="s">
        <v>14</v>
      </c>
      <c r="AI2528" t="s">
        <v>23</v>
      </c>
      <c r="AJ2528" t="s">
        <v>50</v>
      </c>
      <c r="AM2528" t="s">
        <v>53</v>
      </c>
      <c r="AN2528" t="s">
        <v>54</v>
      </c>
      <c r="AO2528" t="s">
        <v>55</v>
      </c>
      <c r="AQ2528" t="s">
        <v>73</v>
      </c>
      <c r="AR2528" t="s">
        <v>58</v>
      </c>
      <c r="AT2528" t="s">
        <v>50</v>
      </c>
      <c r="AU2528" t="s">
        <v>75</v>
      </c>
      <c r="AV2528" t="s">
        <v>358</v>
      </c>
      <c r="AW2528" t="s">
        <v>382</v>
      </c>
    </row>
    <row r="2529" spans="1:49" x14ac:dyDescent="0.25">
      <c r="A2529" t="s">
        <v>77</v>
      </c>
      <c r="B2529" s="3" t="s">
        <v>676</v>
      </c>
      <c r="C2529" t="s">
        <v>47</v>
      </c>
      <c r="D2529" s="2" t="str">
        <f>IF(LEN(G2529)&lt;10, DATE(YEAR(E2529)-5, MONTH(E2529), DAY(E2529)), IF(YEAR(G2529)=YEAR(E2529), DATE(YEAR(E2529)-1, MONTH(G2529), DAY(G2529)),G2529))</f>
        <v>1996-08-16</v>
      </c>
      <c r="E2529" t="s">
        <v>260</v>
      </c>
      <c r="F2529" s="3">
        <f t="shared" ref="F2529:F2560" si="190">IF(D2529&gt;E2529,YEAR(D2529)-YEAR(E2529),YEAR(E2529)-YEAR(D2529))</f>
        <v>6</v>
      </c>
      <c r="G2529" t="s">
        <v>814</v>
      </c>
      <c r="AJ2529" t="s">
        <v>53</v>
      </c>
      <c r="AM2529" t="s">
        <v>53</v>
      </c>
      <c r="AT2529" t="s">
        <v>53</v>
      </c>
      <c r="AW2529" t="s">
        <v>678</v>
      </c>
    </row>
    <row r="2530" spans="1:49" x14ac:dyDescent="0.25">
      <c r="A2530" t="s">
        <v>188</v>
      </c>
      <c r="B2530" s="3" t="s">
        <v>46</v>
      </c>
      <c r="C2530" t="s">
        <v>47</v>
      </c>
      <c r="D2530" s="2">
        <f>IF(LEN(G2530)&lt;10, DATE(YEAR(E2530)-5, MONTH(E2530), DAY(E2530)), IF(YEAR(G2530)=YEAR(E2530), DATE(YEAR(E2530)-5, MONTH(G2530), DAY(G2530)),G2530))</f>
        <v>34510</v>
      </c>
      <c r="E2530" t="s">
        <v>397</v>
      </c>
      <c r="F2530" s="3">
        <f t="shared" si="190"/>
        <v>5</v>
      </c>
      <c r="G2530" t="s">
        <v>397</v>
      </c>
      <c r="H2530" t="s">
        <v>67</v>
      </c>
      <c r="I2530" t="s">
        <v>67</v>
      </c>
      <c r="J2530" t="s">
        <v>67</v>
      </c>
      <c r="K2530" t="s">
        <v>67</v>
      </c>
      <c r="L2530" t="s">
        <v>67</v>
      </c>
      <c r="M2530" t="s">
        <v>112</v>
      </c>
      <c r="N2530" t="s">
        <v>67</v>
      </c>
      <c r="O2530" t="s">
        <v>67</v>
      </c>
      <c r="P2530" t="s">
        <v>67</v>
      </c>
      <c r="Q2530" t="s">
        <v>67</v>
      </c>
      <c r="R2530" t="s">
        <v>67</v>
      </c>
      <c r="S2530" t="s">
        <v>67</v>
      </c>
      <c r="T2530" t="s">
        <v>67</v>
      </c>
      <c r="U2530" t="s">
        <v>67</v>
      </c>
      <c r="V2530" t="s">
        <v>67</v>
      </c>
      <c r="W2530" t="s">
        <v>67</v>
      </c>
      <c r="X2530" t="s">
        <v>67</v>
      </c>
      <c r="Y2530" t="s">
        <v>112</v>
      </c>
      <c r="Z2530" t="s">
        <v>112</v>
      </c>
      <c r="AA2530" t="s">
        <v>67</v>
      </c>
      <c r="AB2530" t="s">
        <v>67</v>
      </c>
      <c r="AC2530" t="s">
        <v>67</v>
      </c>
      <c r="AD2530" t="s">
        <v>67</v>
      </c>
      <c r="AE2530" t="s">
        <v>112</v>
      </c>
      <c r="AF2530" t="s">
        <v>8</v>
      </c>
      <c r="AG2530" t="s">
        <v>6</v>
      </c>
      <c r="AH2530" t="s">
        <v>11</v>
      </c>
      <c r="AI2530" t="s">
        <v>25</v>
      </c>
      <c r="AJ2530" t="s">
        <v>50</v>
      </c>
      <c r="AK2530" t="s">
        <v>94</v>
      </c>
      <c r="AL2530" t="s">
        <v>88</v>
      </c>
      <c r="AM2530" t="s">
        <v>53</v>
      </c>
      <c r="AN2530" t="s">
        <v>70</v>
      </c>
      <c r="AO2530" t="s">
        <v>55</v>
      </c>
      <c r="AP2530" t="s">
        <v>96</v>
      </c>
      <c r="AQ2530" t="s">
        <v>305</v>
      </c>
      <c r="AR2530" t="s">
        <v>58</v>
      </c>
      <c r="AS2530" t="s">
        <v>59</v>
      </c>
      <c r="AT2530" t="s">
        <v>50</v>
      </c>
      <c r="AU2530" t="s">
        <v>61</v>
      </c>
      <c r="AV2530" t="s">
        <v>90</v>
      </c>
      <c r="AW2530" t="s">
        <v>142</v>
      </c>
    </row>
    <row r="2531" spans="1:49" x14ac:dyDescent="0.25">
      <c r="A2531" t="s">
        <v>379</v>
      </c>
      <c r="B2531" s="3" t="s">
        <v>46</v>
      </c>
      <c r="C2531" t="s">
        <v>47</v>
      </c>
      <c r="D2531" s="2">
        <f>IF(LEN(G2531)&lt;10, DATE(YEAR(E2531)-5, MONTH(E2531), DAY(E2531)), IF(YEAR(G2531)=YEAR(E2531), DATE(YEAR(E2531)-1, MONTH(G2531), DAY(G2531)),G2531))</f>
        <v>32337</v>
      </c>
      <c r="E2531" t="s">
        <v>1746</v>
      </c>
      <c r="F2531" s="3">
        <f t="shared" si="190"/>
        <v>5</v>
      </c>
      <c r="G2531" t="s">
        <v>1312</v>
      </c>
      <c r="AJ2531" t="s">
        <v>50</v>
      </c>
      <c r="AK2531" t="s">
        <v>51</v>
      </c>
      <c r="AL2531" t="s">
        <v>69</v>
      </c>
      <c r="AM2531" t="s">
        <v>53</v>
      </c>
      <c r="AN2531" t="s">
        <v>70</v>
      </c>
      <c r="AO2531" t="s">
        <v>207</v>
      </c>
      <c r="AP2531" t="s">
        <v>72</v>
      </c>
      <c r="AQ2531" t="s">
        <v>73</v>
      </c>
      <c r="AR2531" t="s">
        <v>58</v>
      </c>
      <c r="AS2531" t="s">
        <v>59</v>
      </c>
      <c r="AT2531" t="s">
        <v>50</v>
      </c>
      <c r="AU2531" t="s">
        <v>127</v>
      </c>
      <c r="AV2531" t="s">
        <v>76</v>
      </c>
      <c r="AW2531" t="s">
        <v>640</v>
      </c>
    </row>
    <row r="2532" spans="1:49" x14ac:dyDescent="0.25">
      <c r="A2532" t="s">
        <v>449</v>
      </c>
      <c r="B2532" s="3" t="s">
        <v>46</v>
      </c>
      <c r="C2532" t="s">
        <v>106</v>
      </c>
      <c r="D2532" s="2" t="str">
        <f>IF(LEN(G2532)&lt;10, DATE(YEAR(E2532)-5, MONTH(E2532), DAY(E2532)), IF(YEAR(G2532)=YEAR(E2532), DATE(YEAR(E2532)-1, MONTH(G2532), DAY(G2532)),G2532))</f>
        <v>2010-10-15</v>
      </c>
      <c r="E2532" t="s">
        <v>258</v>
      </c>
      <c r="F2532" s="3">
        <f t="shared" si="190"/>
        <v>1</v>
      </c>
      <c r="G2532" t="s">
        <v>1020</v>
      </c>
      <c r="AJ2532" t="s">
        <v>50</v>
      </c>
      <c r="AK2532" t="s">
        <v>51</v>
      </c>
      <c r="AL2532" t="s">
        <v>69</v>
      </c>
      <c r="AM2532" t="s">
        <v>53</v>
      </c>
      <c r="AN2532" t="s">
        <v>70</v>
      </c>
      <c r="AO2532" t="s">
        <v>207</v>
      </c>
      <c r="AP2532" t="s">
        <v>72</v>
      </c>
      <c r="AQ2532" t="s">
        <v>73</v>
      </c>
      <c r="AR2532" t="s">
        <v>58</v>
      </c>
      <c r="AS2532" t="s">
        <v>59</v>
      </c>
      <c r="AT2532" t="s">
        <v>50</v>
      </c>
      <c r="AU2532" t="s">
        <v>127</v>
      </c>
      <c r="AV2532" t="s">
        <v>76</v>
      </c>
      <c r="AW2532" t="s">
        <v>640</v>
      </c>
    </row>
    <row r="2533" spans="1:49" x14ac:dyDescent="0.25">
      <c r="A2533" t="s">
        <v>1028</v>
      </c>
      <c r="B2533" s="3" t="s">
        <v>46</v>
      </c>
      <c r="C2533" t="s">
        <v>47</v>
      </c>
      <c r="D2533" s="2">
        <f>IF(LEN(G2533)&lt;10, DATE(YEAR(E2533)-5, MONTH(E2533), DAY(E2533)), IF(YEAR(G2533)=YEAR(E2533), DATE(YEAR(E2533)-5, MONTH(G2533), DAY(G2533)),G2533))</f>
        <v>30617</v>
      </c>
      <c r="E2533" t="s">
        <v>1221</v>
      </c>
      <c r="F2533" s="3">
        <f t="shared" si="190"/>
        <v>5</v>
      </c>
      <c r="G2533" t="s">
        <v>1221</v>
      </c>
      <c r="AJ2533" t="s">
        <v>50</v>
      </c>
      <c r="AK2533" t="s">
        <v>51</v>
      </c>
      <c r="AL2533" t="s">
        <v>69</v>
      </c>
      <c r="AM2533" t="s">
        <v>53</v>
      </c>
      <c r="AN2533" t="s">
        <v>70</v>
      </c>
      <c r="AO2533" t="s">
        <v>161</v>
      </c>
      <c r="AP2533" t="s">
        <v>119</v>
      </c>
      <c r="AQ2533" t="s">
        <v>73</v>
      </c>
      <c r="AR2533" t="s">
        <v>58</v>
      </c>
      <c r="AS2533" t="s">
        <v>59</v>
      </c>
    </row>
    <row r="2534" spans="1:49" x14ac:dyDescent="0.25">
      <c r="A2534" t="s">
        <v>1747</v>
      </c>
      <c r="B2534" s="3" t="s">
        <v>171</v>
      </c>
      <c r="C2534" t="s">
        <v>47</v>
      </c>
      <c r="D2534" s="2">
        <f t="shared" ref="D2534:D2543" si="191">IF(LEN(G2534)&lt;10, DATE(YEAR(E2534)-5, MONTH(E2534), DAY(E2534)), IF(YEAR(G2534)=YEAR(E2534), DATE(YEAR(E2534)-1, MONTH(G2534), DAY(G2534)),G2534))</f>
        <v>35053</v>
      </c>
      <c r="E2534" t="s">
        <v>565</v>
      </c>
      <c r="F2534" s="3">
        <f t="shared" si="190"/>
        <v>1</v>
      </c>
      <c r="G2534" t="s">
        <v>565</v>
      </c>
      <c r="AJ2534" t="s">
        <v>50</v>
      </c>
      <c r="AK2534" t="s">
        <v>51</v>
      </c>
      <c r="AL2534" t="s">
        <v>69</v>
      </c>
      <c r="AM2534" t="s">
        <v>53</v>
      </c>
      <c r="AN2534" t="s">
        <v>70</v>
      </c>
      <c r="AO2534" t="s">
        <v>161</v>
      </c>
      <c r="AP2534" t="s">
        <v>119</v>
      </c>
      <c r="AQ2534" t="s">
        <v>73</v>
      </c>
      <c r="AR2534" t="s">
        <v>58</v>
      </c>
      <c r="AS2534" t="s">
        <v>59</v>
      </c>
    </row>
    <row r="2535" spans="1:49" x14ac:dyDescent="0.25">
      <c r="A2535" t="s">
        <v>403</v>
      </c>
      <c r="B2535" s="3" t="s">
        <v>46</v>
      </c>
      <c r="C2535" t="s">
        <v>106</v>
      </c>
      <c r="D2535" s="2" t="str">
        <f t="shared" si="191"/>
        <v>2001-10-09</v>
      </c>
      <c r="E2535" t="s">
        <v>565</v>
      </c>
      <c r="F2535" s="3">
        <f t="shared" si="190"/>
        <v>5</v>
      </c>
      <c r="G2535" t="s">
        <v>965</v>
      </c>
      <c r="AJ2535" t="s">
        <v>50</v>
      </c>
      <c r="AK2535" t="s">
        <v>51</v>
      </c>
      <c r="AL2535" t="s">
        <v>69</v>
      </c>
      <c r="AM2535" t="s">
        <v>53</v>
      </c>
      <c r="AN2535" t="s">
        <v>70</v>
      </c>
      <c r="AO2535" t="s">
        <v>161</v>
      </c>
      <c r="AP2535" t="s">
        <v>119</v>
      </c>
      <c r="AQ2535" t="s">
        <v>73</v>
      </c>
      <c r="AR2535" t="s">
        <v>58</v>
      </c>
      <c r="AS2535" t="s">
        <v>59</v>
      </c>
    </row>
    <row r="2536" spans="1:49" x14ac:dyDescent="0.25">
      <c r="A2536" t="s">
        <v>690</v>
      </c>
      <c r="B2536" s="3" t="s">
        <v>691</v>
      </c>
      <c r="C2536" t="s">
        <v>47</v>
      </c>
      <c r="D2536" s="2" t="str">
        <f t="shared" si="191"/>
        <v>1998-03-25</v>
      </c>
      <c r="E2536" t="s">
        <v>376</v>
      </c>
      <c r="F2536" s="3">
        <f t="shared" si="190"/>
        <v>3</v>
      </c>
      <c r="G2536" t="s">
        <v>692</v>
      </c>
      <c r="AJ2536" t="s">
        <v>50</v>
      </c>
      <c r="AK2536" t="s">
        <v>51</v>
      </c>
      <c r="AL2536" t="s">
        <v>69</v>
      </c>
      <c r="AM2536" t="s">
        <v>53</v>
      </c>
      <c r="AN2536" t="s">
        <v>70</v>
      </c>
      <c r="AO2536" t="s">
        <v>71</v>
      </c>
      <c r="AP2536" t="s">
        <v>72</v>
      </c>
      <c r="AQ2536" t="s">
        <v>73</v>
      </c>
      <c r="AR2536" t="s">
        <v>81</v>
      </c>
      <c r="AS2536" t="s">
        <v>74</v>
      </c>
      <c r="AT2536" t="s">
        <v>50</v>
      </c>
      <c r="AU2536" t="s">
        <v>83</v>
      </c>
      <c r="AV2536" t="s">
        <v>76</v>
      </c>
      <c r="AW2536" t="s">
        <v>268</v>
      </c>
    </row>
    <row r="2537" spans="1:49" x14ac:dyDescent="0.25">
      <c r="A2537" t="s">
        <v>690</v>
      </c>
      <c r="B2537" s="3" t="s">
        <v>691</v>
      </c>
      <c r="C2537" t="s">
        <v>47</v>
      </c>
      <c r="D2537" s="2" t="str">
        <f t="shared" si="191"/>
        <v>1999-03-05</v>
      </c>
      <c r="E2537" t="s">
        <v>900</v>
      </c>
      <c r="F2537" s="3">
        <f t="shared" si="190"/>
        <v>3</v>
      </c>
      <c r="G2537" t="s">
        <v>1748</v>
      </c>
      <c r="AJ2537" t="s">
        <v>50</v>
      </c>
      <c r="AK2537" t="s">
        <v>51</v>
      </c>
      <c r="AL2537" t="s">
        <v>69</v>
      </c>
      <c r="AM2537" t="s">
        <v>53</v>
      </c>
      <c r="AN2537" t="s">
        <v>70</v>
      </c>
      <c r="AO2537" t="s">
        <v>55</v>
      </c>
      <c r="AP2537" t="s">
        <v>72</v>
      </c>
      <c r="AQ2537" t="s">
        <v>73</v>
      </c>
      <c r="AR2537" t="s">
        <v>58</v>
      </c>
      <c r="AS2537" t="s">
        <v>74</v>
      </c>
      <c r="AT2537" t="s">
        <v>50</v>
      </c>
      <c r="AU2537" t="s">
        <v>83</v>
      </c>
      <c r="AV2537" t="s">
        <v>232</v>
      </c>
      <c r="AW2537" t="s">
        <v>268</v>
      </c>
    </row>
    <row r="2538" spans="1:49" x14ac:dyDescent="0.25">
      <c r="A2538" t="s">
        <v>77</v>
      </c>
      <c r="B2538" s="3" t="s">
        <v>676</v>
      </c>
      <c r="C2538" t="s">
        <v>47</v>
      </c>
      <c r="D2538" s="2" t="str">
        <f t="shared" si="191"/>
        <v>1998-03-25</v>
      </c>
      <c r="E2538" t="s">
        <v>49</v>
      </c>
      <c r="F2538" s="3">
        <f t="shared" si="190"/>
        <v>6</v>
      </c>
      <c r="G2538" t="s">
        <v>692</v>
      </c>
      <c r="AJ2538" t="s">
        <v>50</v>
      </c>
      <c r="AK2538" t="s">
        <v>51</v>
      </c>
      <c r="AL2538" t="s">
        <v>69</v>
      </c>
      <c r="AM2538" t="s">
        <v>53</v>
      </c>
      <c r="AN2538" t="s">
        <v>54</v>
      </c>
      <c r="AO2538" t="s">
        <v>55</v>
      </c>
      <c r="AP2538" t="s">
        <v>96</v>
      </c>
      <c r="AQ2538" t="s">
        <v>274</v>
      </c>
      <c r="AR2538" t="s">
        <v>81</v>
      </c>
      <c r="AS2538" t="s">
        <v>74</v>
      </c>
      <c r="AT2538" t="s">
        <v>50</v>
      </c>
      <c r="AU2538" t="s">
        <v>83</v>
      </c>
      <c r="AV2538" t="s">
        <v>84</v>
      </c>
      <c r="AW2538" t="s">
        <v>678</v>
      </c>
    </row>
    <row r="2539" spans="1:49" x14ac:dyDescent="0.25">
      <c r="A2539" t="s">
        <v>45</v>
      </c>
      <c r="B2539" s="3" t="s">
        <v>46</v>
      </c>
      <c r="C2539" t="s">
        <v>47</v>
      </c>
      <c r="D2539" s="2" t="str">
        <f t="shared" si="191"/>
        <v>1999-10-09</v>
      </c>
      <c r="E2539" t="s">
        <v>1348</v>
      </c>
      <c r="F2539" s="3">
        <f t="shared" si="190"/>
        <v>10</v>
      </c>
      <c r="G2539" t="s">
        <v>1707</v>
      </c>
      <c r="AJ2539" t="s">
        <v>50</v>
      </c>
      <c r="AK2539" t="s">
        <v>94</v>
      </c>
      <c r="AL2539" t="s">
        <v>95</v>
      </c>
      <c r="AM2539" t="s">
        <v>53</v>
      </c>
      <c r="AN2539" t="s">
        <v>70</v>
      </c>
      <c r="AO2539" t="s">
        <v>55</v>
      </c>
      <c r="AP2539" t="s">
        <v>56</v>
      </c>
      <c r="AQ2539" t="s">
        <v>57</v>
      </c>
      <c r="AR2539" t="s">
        <v>58</v>
      </c>
      <c r="AS2539" t="s">
        <v>59</v>
      </c>
      <c r="AT2539" t="s">
        <v>50</v>
      </c>
      <c r="AU2539" t="s">
        <v>61</v>
      </c>
      <c r="AV2539" t="s">
        <v>62</v>
      </c>
      <c r="AW2539" t="s">
        <v>187</v>
      </c>
    </row>
    <row r="2540" spans="1:49" x14ac:dyDescent="0.25">
      <c r="A2540" t="s">
        <v>77</v>
      </c>
      <c r="B2540" s="3" t="s">
        <v>776</v>
      </c>
      <c r="C2540" t="s">
        <v>47</v>
      </c>
      <c r="D2540" s="2">
        <f t="shared" si="191"/>
        <v>34873</v>
      </c>
      <c r="E2540" t="s">
        <v>485</v>
      </c>
      <c r="F2540" s="3">
        <f t="shared" si="190"/>
        <v>5</v>
      </c>
      <c r="G2540" t="s">
        <v>647</v>
      </c>
      <c r="H2540" t="s">
        <v>67</v>
      </c>
      <c r="I2540" t="s">
        <v>67</v>
      </c>
      <c r="J2540" t="s">
        <v>67</v>
      </c>
      <c r="K2540" t="s">
        <v>67</v>
      </c>
      <c r="L2540" t="s">
        <v>67</v>
      </c>
      <c r="M2540" t="s">
        <v>67</v>
      </c>
      <c r="N2540" t="s">
        <v>67</v>
      </c>
      <c r="O2540" t="s">
        <v>67</v>
      </c>
      <c r="P2540" t="s">
        <v>67</v>
      </c>
      <c r="Q2540" t="s">
        <v>112</v>
      </c>
      <c r="R2540" t="s">
        <v>112</v>
      </c>
      <c r="S2540" t="s">
        <v>67</v>
      </c>
      <c r="T2540" t="s">
        <v>67</v>
      </c>
      <c r="U2540" t="s">
        <v>67</v>
      </c>
      <c r="V2540" t="s">
        <v>67</v>
      </c>
      <c r="W2540" t="s">
        <v>67</v>
      </c>
      <c r="X2540" t="s">
        <v>67</v>
      </c>
      <c r="Y2540" t="s">
        <v>67</v>
      </c>
      <c r="Z2540" t="s">
        <v>67</v>
      </c>
      <c r="AA2540" t="s">
        <v>67</v>
      </c>
      <c r="AB2540" t="s">
        <v>67</v>
      </c>
      <c r="AC2540" t="s">
        <v>67</v>
      </c>
      <c r="AD2540" t="s">
        <v>67</v>
      </c>
      <c r="AE2540" t="s">
        <v>67</v>
      </c>
      <c r="AF2540" t="s">
        <v>4</v>
      </c>
      <c r="AG2540" t="s">
        <v>26</v>
      </c>
      <c r="AH2540" t="s">
        <v>7</v>
      </c>
      <c r="AI2540" t="s">
        <v>6</v>
      </c>
      <c r="AJ2540" t="s">
        <v>50</v>
      </c>
      <c r="AK2540" t="s">
        <v>51</v>
      </c>
      <c r="AL2540" t="s">
        <v>69</v>
      </c>
      <c r="AM2540" t="s">
        <v>50</v>
      </c>
      <c r="AN2540" t="s">
        <v>70</v>
      </c>
      <c r="AO2540" t="s">
        <v>207</v>
      </c>
      <c r="AP2540" t="s">
        <v>119</v>
      </c>
      <c r="AQ2540" t="s">
        <v>57</v>
      </c>
      <c r="AR2540" t="s">
        <v>81</v>
      </c>
      <c r="AS2540" t="s">
        <v>74</v>
      </c>
      <c r="AT2540" t="s">
        <v>50</v>
      </c>
      <c r="AU2540" t="s">
        <v>61</v>
      </c>
      <c r="AV2540" t="s">
        <v>90</v>
      </c>
      <c r="AW2540" t="s">
        <v>493</v>
      </c>
    </row>
    <row r="2541" spans="1:49" x14ac:dyDescent="0.25">
      <c r="A2541" t="s">
        <v>599</v>
      </c>
      <c r="B2541" s="3" t="s">
        <v>46</v>
      </c>
      <c r="C2541" t="s">
        <v>47</v>
      </c>
      <c r="D2541" s="2">
        <f t="shared" si="191"/>
        <v>32963</v>
      </c>
      <c r="E2541" t="s">
        <v>1198</v>
      </c>
      <c r="F2541" s="3">
        <f t="shared" si="190"/>
        <v>5</v>
      </c>
      <c r="G2541" t="s">
        <v>494</v>
      </c>
      <c r="H2541" t="s">
        <v>67</v>
      </c>
      <c r="I2541" t="s">
        <v>67</v>
      </c>
      <c r="J2541" t="s">
        <v>67</v>
      </c>
      <c r="K2541" t="s">
        <v>67</v>
      </c>
      <c r="L2541" t="s">
        <v>112</v>
      </c>
      <c r="M2541" t="s">
        <v>66</v>
      </c>
      <c r="N2541" t="s">
        <v>112</v>
      </c>
      <c r="O2541" t="s">
        <v>67</v>
      </c>
      <c r="P2541" t="s">
        <v>67</v>
      </c>
      <c r="Q2541" t="s">
        <v>67</v>
      </c>
      <c r="R2541" t="s">
        <v>67</v>
      </c>
      <c r="S2541" t="s">
        <v>67</v>
      </c>
      <c r="T2541" t="s">
        <v>67</v>
      </c>
      <c r="U2541" t="s">
        <v>67</v>
      </c>
      <c r="V2541" t="s">
        <v>67</v>
      </c>
      <c r="W2541" t="s">
        <v>67</v>
      </c>
      <c r="X2541" t="s">
        <v>112</v>
      </c>
      <c r="Y2541" t="s">
        <v>67</v>
      </c>
      <c r="Z2541" t="s">
        <v>67</v>
      </c>
      <c r="AA2541" t="s">
        <v>67</v>
      </c>
      <c r="AB2541" t="s">
        <v>67</v>
      </c>
      <c r="AC2541" t="s">
        <v>66</v>
      </c>
      <c r="AD2541" t="s">
        <v>67</v>
      </c>
      <c r="AE2541" t="s">
        <v>67</v>
      </c>
      <c r="AF2541" t="s">
        <v>4</v>
      </c>
      <c r="AG2541" t="s">
        <v>18</v>
      </c>
      <c r="AH2541" t="s">
        <v>10</v>
      </c>
      <c r="AI2541" t="s">
        <v>17</v>
      </c>
      <c r="AJ2541" t="s">
        <v>50</v>
      </c>
      <c r="AK2541" t="s">
        <v>51</v>
      </c>
      <c r="AL2541" t="s">
        <v>69</v>
      </c>
      <c r="AM2541" t="s">
        <v>53</v>
      </c>
      <c r="AN2541" t="s">
        <v>70</v>
      </c>
      <c r="AO2541" t="s">
        <v>71</v>
      </c>
      <c r="AP2541" t="s">
        <v>96</v>
      </c>
      <c r="AQ2541" t="s">
        <v>97</v>
      </c>
      <c r="AR2541" t="s">
        <v>81</v>
      </c>
      <c r="AS2541" t="s">
        <v>59</v>
      </c>
      <c r="AT2541" t="s">
        <v>50</v>
      </c>
      <c r="AU2541" t="s">
        <v>61</v>
      </c>
      <c r="AV2541" t="s">
        <v>84</v>
      </c>
      <c r="AW2541" t="s">
        <v>190</v>
      </c>
    </row>
    <row r="2542" spans="1:49" x14ac:dyDescent="0.25">
      <c r="A2542" t="s">
        <v>188</v>
      </c>
      <c r="B2542" s="3" t="s">
        <v>46</v>
      </c>
      <c r="C2542" t="s">
        <v>47</v>
      </c>
      <c r="D2542" s="2">
        <f t="shared" si="191"/>
        <v>35875</v>
      </c>
      <c r="E2542" t="s">
        <v>1068</v>
      </c>
      <c r="F2542" s="3">
        <f t="shared" si="190"/>
        <v>5</v>
      </c>
      <c r="G2542" t="s">
        <v>624</v>
      </c>
      <c r="H2542" t="s">
        <v>67</v>
      </c>
      <c r="I2542" t="s">
        <v>67</v>
      </c>
      <c r="J2542" t="s">
        <v>67</v>
      </c>
      <c r="K2542" t="s">
        <v>67</v>
      </c>
      <c r="L2542" t="s">
        <v>112</v>
      </c>
      <c r="M2542" t="s">
        <v>66</v>
      </c>
      <c r="N2542" t="s">
        <v>112</v>
      </c>
      <c r="O2542" t="s">
        <v>67</v>
      </c>
      <c r="P2542" t="s">
        <v>67</v>
      </c>
      <c r="Q2542" t="s">
        <v>67</v>
      </c>
      <c r="R2542" t="s">
        <v>67</v>
      </c>
      <c r="S2542" t="s">
        <v>67</v>
      </c>
      <c r="T2542" t="s">
        <v>67</v>
      </c>
      <c r="U2542" t="s">
        <v>67</v>
      </c>
      <c r="V2542" t="s">
        <v>67</v>
      </c>
      <c r="W2542" t="s">
        <v>67</v>
      </c>
      <c r="X2542" t="s">
        <v>112</v>
      </c>
      <c r="Y2542" t="s">
        <v>67</v>
      </c>
      <c r="Z2542" t="s">
        <v>67</v>
      </c>
      <c r="AA2542" t="s">
        <v>67</v>
      </c>
      <c r="AB2542" t="s">
        <v>67</v>
      </c>
      <c r="AC2542" t="s">
        <v>66</v>
      </c>
      <c r="AD2542" t="s">
        <v>67</v>
      </c>
      <c r="AE2542" t="s">
        <v>67</v>
      </c>
      <c r="AF2542" t="s">
        <v>4</v>
      </c>
      <c r="AG2542" t="s">
        <v>18</v>
      </c>
      <c r="AH2542" t="s">
        <v>10</v>
      </c>
      <c r="AI2542" t="s">
        <v>17</v>
      </c>
      <c r="AJ2542" t="s">
        <v>50</v>
      </c>
      <c r="AK2542" t="s">
        <v>51</v>
      </c>
      <c r="AL2542" t="s">
        <v>69</v>
      </c>
      <c r="AM2542" t="s">
        <v>53</v>
      </c>
      <c r="AN2542" t="s">
        <v>70</v>
      </c>
      <c r="AO2542" t="s">
        <v>71</v>
      </c>
      <c r="AP2542" t="s">
        <v>96</v>
      </c>
      <c r="AQ2542" t="s">
        <v>97</v>
      </c>
      <c r="AR2542" t="s">
        <v>81</v>
      </c>
      <c r="AS2542" t="s">
        <v>59</v>
      </c>
      <c r="AT2542" t="s">
        <v>50</v>
      </c>
      <c r="AU2542" t="s">
        <v>61</v>
      </c>
      <c r="AV2542" t="s">
        <v>84</v>
      </c>
      <c r="AW2542" t="s">
        <v>190</v>
      </c>
    </row>
    <row r="2543" spans="1:49" x14ac:dyDescent="0.25">
      <c r="A2543" t="s">
        <v>599</v>
      </c>
      <c r="B2543" s="3" t="s">
        <v>46</v>
      </c>
      <c r="C2543" t="s">
        <v>47</v>
      </c>
      <c r="D2543" s="2" t="str">
        <f t="shared" si="191"/>
        <v>1991-02-15</v>
      </c>
      <c r="E2543" t="s">
        <v>1749</v>
      </c>
      <c r="F2543" s="3">
        <f t="shared" si="190"/>
        <v>3</v>
      </c>
      <c r="G2543" t="s">
        <v>1258</v>
      </c>
      <c r="AJ2543" t="s">
        <v>50</v>
      </c>
      <c r="AK2543" t="s">
        <v>51</v>
      </c>
      <c r="AL2543" t="s">
        <v>69</v>
      </c>
      <c r="AM2543" t="s">
        <v>53</v>
      </c>
      <c r="AN2543" t="s">
        <v>70</v>
      </c>
      <c r="AO2543" t="s">
        <v>55</v>
      </c>
      <c r="AP2543" t="s">
        <v>72</v>
      </c>
      <c r="AQ2543" t="s">
        <v>114</v>
      </c>
      <c r="AR2543" t="s">
        <v>81</v>
      </c>
      <c r="AS2543" t="s">
        <v>316</v>
      </c>
      <c r="AT2543" t="s">
        <v>50</v>
      </c>
      <c r="AU2543" t="s">
        <v>83</v>
      </c>
      <c r="AV2543" t="s">
        <v>84</v>
      </c>
      <c r="AW2543" t="s">
        <v>1750</v>
      </c>
    </row>
    <row r="2544" spans="1:49" x14ac:dyDescent="0.25">
      <c r="A2544" t="s">
        <v>77</v>
      </c>
      <c r="B2544" s="3" t="s">
        <v>46</v>
      </c>
      <c r="C2544" t="s">
        <v>47</v>
      </c>
      <c r="D2544" s="2">
        <f>IF(LEN(G2544)&lt;10, DATE(YEAR(E2544)-5, MONTH(E2544), DAY(E2544)), IF(YEAR(G2544)=YEAR(E2544), DATE(YEAR(E2544)-5, MONTH(G2544), DAY(G2544)),G2544))</f>
        <v>33684</v>
      </c>
      <c r="E2544" t="s">
        <v>1751</v>
      </c>
      <c r="F2544" s="3">
        <f t="shared" si="190"/>
        <v>5</v>
      </c>
      <c r="G2544" t="s">
        <v>1751</v>
      </c>
      <c r="AJ2544" t="s">
        <v>50</v>
      </c>
      <c r="AK2544" t="s">
        <v>51</v>
      </c>
      <c r="AL2544" t="s">
        <v>69</v>
      </c>
      <c r="AM2544" t="s">
        <v>53</v>
      </c>
      <c r="AN2544" t="s">
        <v>70</v>
      </c>
      <c r="AO2544" t="s">
        <v>55</v>
      </c>
      <c r="AP2544" t="s">
        <v>72</v>
      </c>
      <c r="AQ2544" t="s">
        <v>114</v>
      </c>
      <c r="AR2544" t="s">
        <v>81</v>
      </c>
      <c r="AS2544" t="s">
        <v>316</v>
      </c>
      <c r="AT2544" t="s">
        <v>50</v>
      </c>
      <c r="AU2544" t="s">
        <v>83</v>
      </c>
      <c r="AV2544" t="s">
        <v>84</v>
      </c>
      <c r="AW2544" t="s">
        <v>1750</v>
      </c>
    </row>
    <row r="2545" spans="1:49" x14ac:dyDescent="0.25">
      <c r="A2545" t="s">
        <v>216</v>
      </c>
      <c r="B2545" s="3" t="s">
        <v>46</v>
      </c>
      <c r="C2545" t="s">
        <v>106</v>
      </c>
      <c r="D2545" s="2">
        <f>IF(LEN(G2545)&lt;10, DATE(YEAR(E2545)-5, MONTH(E2545), DAY(E2545)), IF(YEAR(G2545)=YEAR(E2545), DATE(YEAR(E2545)-1, MONTH(G2545), DAY(G2545)),G2545))</f>
        <v>35976</v>
      </c>
      <c r="E2545" t="s">
        <v>844</v>
      </c>
      <c r="F2545" s="3">
        <f t="shared" si="190"/>
        <v>1</v>
      </c>
      <c r="G2545" t="s">
        <v>844</v>
      </c>
      <c r="AJ2545" t="s">
        <v>50</v>
      </c>
      <c r="AK2545" t="s">
        <v>51</v>
      </c>
      <c r="AL2545" t="s">
        <v>69</v>
      </c>
      <c r="AM2545" t="s">
        <v>53</v>
      </c>
      <c r="AN2545" t="s">
        <v>70</v>
      </c>
      <c r="AO2545" t="s">
        <v>55</v>
      </c>
      <c r="AP2545" t="s">
        <v>72</v>
      </c>
      <c r="AQ2545" t="s">
        <v>114</v>
      </c>
      <c r="AR2545" t="s">
        <v>81</v>
      </c>
      <c r="AS2545" t="s">
        <v>316</v>
      </c>
      <c r="AT2545" t="s">
        <v>50</v>
      </c>
      <c r="AU2545" t="s">
        <v>83</v>
      </c>
      <c r="AV2545" t="s">
        <v>84</v>
      </c>
      <c r="AW2545" t="s">
        <v>1750</v>
      </c>
    </row>
    <row r="2546" spans="1:49" x14ac:dyDescent="0.25">
      <c r="A2546" t="s">
        <v>379</v>
      </c>
      <c r="B2546" s="3" t="s">
        <v>46</v>
      </c>
      <c r="C2546" t="s">
        <v>47</v>
      </c>
      <c r="D2546" s="2">
        <f>IF(LEN(G2546)&lt;10, DATE(YEAR(E2546)-5, MONTH(E2546), DAY(E2546)), IF(YEAR(G2546)=YEAR(E2546), DATE(YEAR(E2546)-5, MONTH(G2546), DAY(G2546)),G2546))</f>
        <v>33438</v>
      </c>
      <c r="E2546" t="s">
        <v>632</v>
      </c>
      <c r="F2546" s="3">
        <f t="shared" si="190"/>
        <v>5</v>
      </c>
      <c r="G2546" t="s">
        <v>632</v>
      </c>
      <c r="H2546" t="s">
        <v>67</v>
      </c>
      <c r="I2546" t="s">
        <v>66</v>
      </c>
      <c r="J2546" t="s">
        <v>67</v>
      </c>
      <c r="K2546" t="s">
        <v>66</v>
      </c>
      <c r="L2546" t="s">
        <v>66</v>
      </c>
      <c r="M2546" t="s">
        <v>67</v>
      </c>
      <c r="N2546" t="s">
        <v>67</v>
      </c>
      <c r="O2546" t="s">
        <v>66</v>
      </c>
      <c r="P2546" t="s">
        <v>67</v>
      </c>
      <c r="Q2546" t="s">
        <v>67</v>
      </c>
      <c r="R2546" t="s">
        <v>67</v>
      </c>
      <c r="S2546" t="s">
        <v>66</v>
      </c>
      <c r="T2546" t="s">
        <v>66</v>
      </c>
      <c r="U2546" t="s">
        <v>67</v>
      </c>
      <c r="V2546" t="s">
        <v>67</v>
      </c>
      <c r="W2546" t="s">
        <v>67</v>
      </c>
      <c r="X2546" t="s">
        <v>67</v>
      </c>
      <c r="Y2546" t="s">
        <v>67</v>
      </c>
      <c r="Z2546" t="s">
        <v>67</v>
      </c>
      <c r="AA2546" t="s">
        <v>66</v>
      </c>
      <c r="AB2546" t="s">
        <v>66</v>
      </c>
      <c r="AC2546" t="s">
        <v>67</v>
      </c>
      <c r="AD2546" t="s">
        <v>66</v>
      </c>
      <c r="AE2546" t="s">
        <v>67</v>
      </c>
      <c r="AF2546" t="s">
        <v>8</v>
      </c>
      <c r="AG2546" t="s">
        <v>6</v>
      </c>
      <c r="AH2546" t="s">
        <v>20</v>
      </c>
      <c r="AI2546" t="s">
        <v>15</v>
      </c>
      <c r="AJ2546" t="s">
        <v>50</v>
      </c>
      <c r="AK2546" t="s">
        <v>51</v>
      </c>
      <c r="AL2546" t="s">
        <v>88</v>
      </c>
      <c r="AM2546" t="s">
        <v>53</v>
      </c>
      <c r="AN2546" t="s">
        <v>54</v>
      </c>
      <c r="AO2546" t="s">
        <v>261</v>
      </c>
      <c r="AP2546" t="s">
        <v>56</v>
      </c>
      <c r="AQ2546" t="s">
        <v>73</v>
      </c>
      <c r="AR2546" t="s">
        <v>58</v>
      </c>
      <c r="AS2546" t="s">
        <v>59</v>
      </c>
      <c r="AT2546" t="s">
        <v>50</v>
      </c>
      <c r="AU2546" t="s">
        <v>61</v>
      </c>
      <c r="AV2546" t="s">
        <v>76</v>
      </c>
      <c r="AW2546" t="s">
        <v>104</v>
      </c>
    </row>
    <row r="2547" spans="1:49" x14ac:dyDescent="0.25">
      <c r="A2547" t="s">
        <v>188</v>
      </c>
      <c r="B2547" s="3" t="s">
        <v>46</v>
      </c>
      <c r="C2547" t="s">
        <v>47</v>
      </c>
      <c r="D2547" s="2" t="str">
        <f>IF(LEN(G2547)&lt;10, DATE(YEAR(E2547)-5, MONTH(E2547), DAY(E2547)), IF(YEAR(G2547)=YEAR(E2547), DATE(YEAR(E2547)-1, MONTH(G2547), DAY(G2547)),G2547))</f>
        <v>1996-12-02</v>
      </c>
      <c r="E2547" t="s">
        <v>1068</v>
      </c>
      <c r="F2547" s="3">
        <f t="shared" si="190"/>
        <v>7</v>
      </c>
      <c r="G2547" t="s">
        <v>1752</v>
      </c>
      <c r="H2547" t="s">
        <v>67</v>
      </c>
      <c r="I2547" t="s">
        <v>67</v>
      </c>
      <c r="J2547" t="s">
        <v>67</v>
      </c>
      <c r="K2547" t="s">
        <v>112</v>
      </c>
      <c r="L2547" t="s">
        <v>67</v>
      </c>
      <c r="M2547" t="s">
        <v>67</v>
      </c>
      <c r="N2547" t="s">
        <v>67</v>
      </c>
      <c r="O2547" t="s">
        <v>67</v>
      </c>
      <c r="P2547" t="s">
        <v>67</v>
      </c>
      <c r="Q2547" t="s">
        <v>67</v>
      </c>
      <c r="R2547" t="s">
        <v>112</v>
      </c>
      <c r="S2547" t="s">
        <v>67</v>
      </c>
      <c r="T2547" t="s">
        <v>67</v>
      </c>
      <c r="U2547" t="s">
        <v>67</v>
      </c>
      <c r="V2547" t="s">
        <v>67</v>
      </c>
      <c r="W2547" t="s">
        <v>67</v>
      </c>
      <c r="X2547" t="s">
        <v>67</v>
      </c>
      <c r="Y2547" t="s">
        <v>112</v>
      </c>
      <c r="Z2547" t="s">
        <v>112</v>
      </c>
      <c r="AA2547" t="s">
        <v>67</v>
      </c>
      <c r="AB2547" t="s">
        <v>67</v>
      </c>
      <c r="AC2547" t="s">
        <v>66</v>
      </c>
      <c r="AD2547" t="s">
        <v>66</v>
      </c>
      <c r="AE2547" t="s">
        <v>67</v>
      </c>
      <c r="AF2547" t="s">
        <v>8</v>
      </c>
      <c r="AG2547" t="s">
        <v>6</v>
      </c>
      <c r="AH2547" t="s">
        <v>5</v>
      </c>
      <c r="AI2547" t="s">
        <v>15</v>
      </c>
      <c r="AJ2547" t="s">
        <v>50</v>
      </c>
      <c r="AK2547" t="s">
        <v>94</v>
      </c>
      <c r="AL2547" t="s">
        <v>95</v>
      </c>
      <c r="AM2547" t="s">
        <v>53</v>
      </c>
      <c r="AN2547" t="s">
        <v>70</v>
      </c>
      <c r="AO2547" t="s">
        <v>55</v>
      </c>
      <c r="AP2547" t="s">
        <v>119</v>
      </c>
      <c r="AQ2547" t="s">
        <v>57</v>
      </c>
      <c r="AR2547" t="s">
        <v>230</v>
      </c>
      <c r="AS2547" t="s">
        <v>59</v>
      </c>
      <c r="AT2547" t="s">
        <v>50</v>
      </c>
      <c r="AU2547" t="s">
        <v>83</v>
      </c>
      <c r="AV2547" t="s">
        <v>84</v>
      </c>
      <c r="AW2547" t="s">
        <v>142</v>
      </c>
    </row>
    <row r="2548" spans="1:49" x14ac:dyDescent="0.25">
      <c r="A2548" t="s">
        <v>212</v>
      </c>
      <c r="B2548" s="3" t="s">
        <v>46</v>
      </c>
      <c r="C2548" t="s">
        <v>47</v>
      </c>
      <c r="D2548" s="2" t="str">
        <f>IF(LEN(G2548)&lt;10, DATE(YEAR(E2548)-5, MONTH(E2548), DAY(E2548)), IF(YEAR(G2548)=YEAR(E2548), DATE(YEAR(E2548)-1, MONTH(G2548), DAY(G2548)),G2548))</f>
        <v>2002-12-13</v>
      </c>
      <c r="E2548" t="s">
        <v>214</v>
      </c>
      <c r="F2548" s="3">
        <f t="shared" si="190"/>
        <v>6</v>
      </c>
      <c r="G2548" t="s">
        <v>260</v>
      </c>
      <c r="H2548" t="s">
        <v>67</v>
      </c>
      <c r="I2548" t="s">
        <v>66</v>
      </c>
      <c r="J2548" t="s">
        <v>67</v>
      </c>
      <c r="K2548" t="s">
        <v>66</v>
      </c>
      <c r="L2548" t="s">
        <v>67</v>
      </c>
      <c r="M2548" t="s">
        <v>66</v>
      </c>
      <c r="N2548" t="s">
        <v>66</v>
      </c>
      <c r="O2548" t="s">
        <v>66</v>
      </c>
      <c r="P2548" t="s">
        <v>67</v>
      </c>
      <c r="Q2548" t="s">
        <v>67</v>
      </c>
      <c r="R2548" t="s">
        <v>112</v>
      </c>
      <c r="S2548" t="s">
        <v>67</v>
      </c>
      <c r="T2548" t="s">
        <v>66</v>
      </c>
      <c r="U2548" t="s">
        <v>66</v>
      </c>
      <c r="V2548" t="s">
        <v>66</v>
      </c>
      <c r="W2548" t="s">
        <v>66</v>
      </c>
      <c r="X2548" t="s">
        <v>66</v>
      </c>
      <c r="Y2548" t="s">
        <v>112</v>
      </c>
      <c r="Z2548" t="s">
        <v>67</v>
      </c>
      <c r="AA2548" t="s">
        <v>66</v>
      </c>
      <c r="AB2548" t="s">
        <v>66</v>
      </c>
      <c r="AC2548" t="s">
        <v>66</v>
      </c>
      <c r="AD2548" t="s">
        <v>66</v>
      </c>
      <c r="AE2548" t="s">
        <v>67</v>
      </c>
      <c r="AF2548" t="s">
        <v>15</v>
      </c>
      <c r="AG2548" t="s">
        <v>6</v>
      </c>
      <c r="AH2548" t="s">
        <v>10</v>
      </c>
      <c r="AI2548" t="s">
        <v>3</v>
      </c>
      <c r="AJ2548" t="s">
        <v>50</v>
      </c>
      <c r="AK2548" t="s">
        <v>51</v>
      </c>
      <c r="AL2548" t="s">
        <v>88</v>
      </c>
      <c r="AM2548" t="s">
        <v>50</v>
      </c>
      <c r="AN2548" t="s">
        <v>54</v>
      </c>
      <c r="AO2548" t="s">
        <v>55</v>
      </c>
      <c r="AP2548" t="s">
        <v>56</v>
      </c>
      <c r="AQ2548" t="s">
        <v>73</v>
      </c>
      <c r="AR2548" t="s">
        <v>58</v>
      </c>
      <c r="AS2548" t="s">
        <v>74</v>
      </c>
      <c r="AT2548" t="s">
        <v>50</v>
      </c>
      <c r="AU2548" t="s">
        <v>127</v>
      </c>
      <c r="AV2548" t="s">
        <v>90</v>
      </c>
      <c r="AW2548" t="s">
        <v>215</v>
      </c>
    </row>
    <row r="2549" spans="1:49" x14ac:dyDescent="0.25">
      <c r="A2549" t="s">
        <v>406</v>
      </c>
      <c r="B2549" s="3" t="s">
        <v>46</v>
      </c>
      <c r="C2549" t="s">
        <v>106</v>
      </c>
      <c r="D2549" s="2" t="str">
        <f>IF(LEN(G2549)&lt;10, DATE(YEAR(E2549)-5, MONTH(E2549), DAY(E2549)), IF(YEAR(G2549)=YEAR(E2549), DATE(YEAR(E2549)-1, MONTH(G2549), DAY(G2549)),G2549))</f>
        <v>2009-06-30</v>
      </c>
      <c r="E2549" t="s">
        <v>151</v>
      </c>
      <c r="F2549" s="3">
        <f t="shared" si="190"/>
        <v>2</v>
      </c>
      <c r="G2549" t="s">
        <v>1753</v>
      </c>
      <c r="H2549" t="s">
        <v>67</v>
      </c>
      <c r="I2549" t="s">
        <v>66</v>
      </c>
      <c r="J2549" t="s">
        <v>67</v>
      </c>
      <c r="K2549" t="s">
        <v>66</v>
      </c>
      <c r="L2549" t="s">
        <v>67</v>
      </c>
      <c r="M2549" t="s">
        <v>66</v>
      </c>
      <c r="N2549" t="s">
        <v>66</v>
      </c>
      <c r="O2549" t="s">
        <v>66</v>
      </c>
      <c r="P2549" t="s">
        <v>67</v>
      </c>
      <c r="Q2549" t="s">
        <v>67</v>
      </c>
      <c r="R2549" t="s">
        <v>112</v>
      </c>
      <c r="S2549" t="s">
        <v>67</v>
      </c>
      <c r="T2549" t="s">
        <v>66</v>
      </c>
      <c r="U2549" t="s">
        <v>66</v>
      </c>
      <c r="V2549" t="s">
        <v>66</v>
      </c>
      <c r="W2549" t="s">
        <v>66</v>
      </c>
      <c r="X2549" t="s">
        <v>66</v>
      </c>
      <c r="Y2549" t="s">
        <v>112</v>
      </c>
      <c r="Z2549" t="s">
        <v>67</v>
      </c>
      <c r="AA2549" t="s">
        <v>66</v>
      </c>
      <c r="AB2549" t="s">
        <v>66</v>
      </c>
      <c r="AC2549" t="s">
        <v>66</v>
      </c>
      <c r="AD2549" t="s">
        <v>66</v>
      </c>
      <c r="AE2549" t="s">
        <v>67</v>
      </c>
      <c r="AF2549" t="s">
        <v>15</v>
      </c>
      <c r="AG2549" t="s">
        <v>6</v>
      </c>
      <c r="AH2549" t="s">
        <v>10</v>
      </c>
      <c r="AI2549" t="s">
        <v>3</v>
      </c>
      <c r="AJ2549" t="s">
        <v>50</v>
      </c>
      <c r="AK2549" t="s">
        <v>51</v>
      </c>
      <c r="AL2549" t="s">
        <v>88</v>
      </c>
      <c r="AM2549" t="s">
        <v>50</v>
      </c>
      <c r="AN2549" t="s">
        <v>54</v>
      </c>
      <c r="AO2549" t="s">
        <v>55</v>
      </c>
      <c r="AP2549" t="s">
        <v>56</v>
      </c>
      <c r="AQ2549" t="s">
        <v>73</v>
      </c>
      <c r="AR2549" t="s">
        <v>58</v>
      </c>
      <c r="AS2549" t="s">
        <v>74</v>
      </c>
      <c r="AT2549" t="s">
        <v>50</v>
      </c>
      <c r="AU2549" t="s">
        <v>127</v>
      </c>
      <c r="AV2549" t="s">
        <v>90</v>
      </c>
      <c r="AW2549" t="s">
        <v>215</v>
      </c>
    </row>
    <row r="2550" spans="1:49" x14ac:dyDescent="0.25">
      <c r="A2550" t="s">
        <v>379</v>
      </c>
      <c r="B2550" s="3" t="s">
        <v>46</v>
      </c>
      <c r="C2550" t="s">
        <v>47</v>
      </c>
      <c r="D2550" s="2" t="str">
        <f>IF(LEN(G2550)&lt;10, DATE(YEAR(E2550)-5, MONTH(E2550), DAY(E2550)), IF(YEAR(G2550)=YEAR(E2550), DATE(YEAR(E2550)-1, MONTH(G2550), DAY(G2550)),G2550))</f>
        <v>1999-12-14</v>
      </c>
      <c r="E2550" t="s">
        <v>731</v>
      </c>
      <c r="F2550" s="3">
        <f t="shared" si="190"/>
        <v>7</v>
      </c>
      <c r="G2550" t="s">
        <v>887</v>
      </c>
      <c r="H2550" t="s">
        <v>67</v>
      </c>
      <c r="I2550" t="s">
        <v>67</v>
      </c>
      <c r="J2550" t="s">
        <v>66</v>
      </c>
      <c r="K2550" t="s">
        <v>67</v>
      </c>
      <c r="L2550" t="s">
        <v>67</v>
      </c>
      <c r="M2550" t="s">
        <v>66</v>
      </c>
      <c r="N2550" t="s">
        <v>67</v>
      </c>
      <c r="O2550" t="s">
        <v>66</v>
      </c>
      <c r="P2550" t="s">
        <v>66</v>
      </c>
      <c r="Q2550" t="s">
        <v>66</v>
      </c>
      <c r="R2550" t="s">
        <v>67</v>
      </c>
      <c r="S2550" t="s">
        <v>67</v>
      </c>
      <c r="T2550" t="s">
        <v>67</v>
      </c>
      <c r="U2550" t="s">
        <v>66</v>
      </c>
      <c r="V2550" t="s">
        <v>67</v>
      </c>
      <c r="W2550" t="s">
        <v>66</v>
      </c>
      <c r="X2550" t="s">
        <v>67</v>
      </c>
      <c r="Y2550" t="s">
        <v>112</v>
      </c>
      <c r="Z2550" t="s">
        <v>66</v>
      </c>
      <c r="AA2550" t="s">
        <v>67</v>
      </c>
      <c r="AB2550" t="s">
        <v>66</v>
      </c>
      <c r="AC2550" t="s">
        <v>67</v>
      </c>
      <c r="AD2550" t="s">
        <v>67</v>
      </c>
      <c r="AE2550" t="s">
        <v>66</v>
      </c>
      <c r="AF2550" t="s">
        <v>24</v>
      </c>
      <c r="AG2550" t="s">
        <v>6</v>
      </c>
      <c r="AH2550" t="s">
        <v>15</v>
      </c>
      <c r="AI2550" t="s">
        <v>16</v>
      </c>
      <c r="AJ2550" t="s">
        <v>50</v>
      </c>
      <c r="AK2550" t="s">
        <v>51</v>
      </c>
      <c r="AL2550" t="s">
        <v>69</v>
      </c>
      <c r="AM2550" t="s">
        <v>53</v>
      </c>
      <c r="AN2550" t="s">
        <v>200</v>
      </c>
      <c r="AO2550" t="s">
        <v>71</v>
      </c>
      <c r="AP2550" t="s">
        <v>119</v>
      </c>
      <c r="AQ2550" t="s">
        <v>73</v>
      </c>
      <c r="AR2550" t="s">
        <v>58</v>
      </c>
      <c r="AS2550" t="s">
        <v>59</v>
      </c>
      <c r="AT2550" t="s">
        <v>50</v>
      </c>
      <c r="AU2550" t="s">
        <v>127</v>
      </c>
      <c r="AV2550" t="s">
        <v>76</v>
      </c>
      <c r="AW2550" t="s">
        <v>246</v>
      </c>
    </row>
    <row r="2551" spans="1:49" x14ac:dyDescent="0.25">
      <c r="A2551" t="s">
        <v>468</v>
      </c>
      <c r="B2551" s="3" t="s">
        <v>46</v>
      </c>
      <c r="C2551" t="s">
        <v>106</v>
      </c>
      <c r="D2551" s="2" t="str">
        <f>IF(LEN(G2551)&lt;10, DATE(YEAR(E2551)-5, MONTH(E2551), DAY(E2551)), IF(YEAR(G2551)=YEAR(E2551), DATE(YEAR(E2551)-2, MONTH(G2551), DAY(G2551)),G2551))</f>
        <v>2019-03-13</v>
      </c>
      <c r="E2551" t="s">
        <v>620</v>
      </c>
      <c r="F2551" s="3">
        <f t="shared" si="190"/>
        <v>1</v>
      </c>
      <c r="G2551" t="s">
        <v>1754</v>
      </c>
      <c r="H2551" t="s">
        <v>67</v>
      </c>
      <c r="I2551" t="s">
        <v>67</v>
      </c>
      <c r="J2551" t="s">
        <v>66</v>
      </c>
      <c r="K2551" t="s">
        <v>67</v>
      </c>
      <c r="L2551" t="s">
        <v>67</v>
      </c>
      <c r="M2551" t="s">
        <v>66</v>
      </c>
      <c r="N2551" t="s">
        <v>67</v>
      </c>
      <c r="O2551" t="s">
        <v>66</v>
      </c>
      <c r="P2551" t="s">
        <v>66</v>
      </c>
      <c r="Q2551" t="s">
        <v>66</v>
      </c>
      <c r="R2551" t="s">
        <v>67</v>
      </c>
      <c r="S2551" t="s">
        <v>67</v>
      </c>
      <c r="T2551" t="s">
        <v>67</v>
      </c>
      <c r="U2551" t="s">
        <v>66</v>
      </c>
      <c r="V2551" t="s">
        <v>67</v>
      </c>
      <c r="W2551" t="s">
        <v>66</v>
      </c>
      <c r="X2551" t="s">
        <v>67</v>
      </c>
      <c r="Y2551" t="s">
        <v>112</v>
      </c>
      <c r="Z2551" t="s">
        <v>66</v>
      </c>
      <c r="AA2551" t="s">
        <v>67</v>
      </c>
      <c r="AB2551" t="s">
        <v>66</v>
      </c>
      <c r="AC2551" t="s">
        <v>67</v>
      </c>
      <c r="AD2551" t="s">
        <v>67</v>
      </c>
      <c r="AE2551" t="s">
        <v>66</v>
      </c>
      <c r="AF2551" t="s">
        <v>24</v>
      </c>
      <c r="AG2551" t="s">
        <v>6</v>
      </c>
      <c r="AH2551" t="s">
        <v>15</v>
      </c>
      <c r="AI2551" t="s">
        <v>16</v>
      </c>
      <c r="AJ2551" t="s">
        <v>50</v>
      </c>
      <c r="AK2551" t="s">
        <v>51</v>
      </c>
      <c r="AL2551" t="s">
        <v>69</v>
      </c>
      <c r="AM2551" t="s">
        <v>53</v>
      </c>
      <c r="AN2551" t="s">
        <v>200</v>
      </c>
      <c r="AO2551" t="s">
        <v>71</v>
      </c>
      <c r="AP2551" t="s">
        <v>119</v>
      </c>
      <c r="AQ2551" t="s">
        <v>73</v>
      </c>
      <c r="AR2551" t="s">
        <v>58</v>
      </c>
      <c r="AS2551" t="s">
        <v>59</v>
      </c>
      <c r="AT2551" t="s">
        <v>50</v>
      </c>
      <c r="AU2551" t="s">
        <v>127</v>
      </c>
      <c r="AV2551" t="s">
        <v>76</v>
      </c>
      <c r="AW2551" t="s">
        <v>246</v>
      </c>
    </row>
    <row r="2552" spans="1:49" x14ac:dyDescent="0.25">
      <c r="A2552" t="s">
        <v>77</v>
      </c>
      <c r="B2552" s="3" t="s">
        <v>776</v>
      </c>
      <c r="C2552" t="s">
        <v>47</v>
      </c>
      <c r="D2552" s="2" t="str">
        <f t="shared" ref="D2552:D2567" si="192">IF(LEN(G2552)&lt;10, DATE(YEAR(E2552)-5, MONTH(E2552), DAY(E2552)), IF(YEAR(G2552)=YEAR(E2552), DATE(YEAR(E2552)-1, MONTH(G2552), DAY(G2552)),G2552))</f>
        <v>2002-05-02</v>
      </c>
      <c r="E2552" t="s">
        <v>778</v>
      </c>
      <c r="F2552" s="3">
        <f t="shared" si="190"/>
        <v>5</v>
      </c>
      <c r="G2552" t="s">
        <v>777</v>
      </c>
      <c r="H2552" t="s">
        <v>66</v>
      </c>
      <c r="I2552" t="s">
        <v>66</v>
      </c>
      <c r="J2552" t="s">
        <v>67</v>
      </c>
      <c r="K2552" t="s">
        <v>67</v>
      </c>
      <c r="L2552" t="s">
        <v>66</v>
      </c>
      <c r="M2552" t="s">
        <v>66</v>
      </c>
      <c r="N2552" t="s">
        <v>66</v>
      </c>
      <c r="O2552" t="s">
        <v>67</v>
      </c>
      <c r="P2552" t="s">
        <v>66</v>
      </c>
      <c r="Q2552" t="s">
        <v>67</v>
      </c>
      <c r="R2552" t="s">
        <v>112</v>
      </c>
      <c r="S2552" t="s">
        <v>66</v>
      </c>
      <c r="T2552" t="s">
        <v>66</v>
      </c>
      <c r="U2552" t="s">
        <v>66</v>
      </c>
      <c r="V2552" t="s">
        <v>66</v>
      </c>
      <c r="W2552" t="s">
        <v>66</v>
      </c>
      <c r="X2552" t="s">
        <v>67</v>
      </c>
      <c r="Y2552" t="s">
        <v>67</v>
      </c>
      <c r="Z2552" t="s">
        <v>67</v>
      </c>
      <c r="AA2552" t="s">
        <v>66</v>
      </c>
      <c r="AB2552" t="s">
        <v>67</v>
      </c>
      <c r="AC2552" t="s">
        <v>66</v>
      </c>
      <c r="AD2552" t="s">
        <v>66</v>
      </c>
      <c r="AE2552" t="s">
        <v>66</v>
      </c>
      <c r="AF2552" t="s">
        <v>5</v>
      </c>
      <c r="AG2552" t="s">
        <v>3</v>
      </c>
      <c r="AH2552" t="s">
        <v>5</v>
      </c>
      <c r="AI2552" t="s">
        <v>3</v>
      </c>
      <c r="AJ2552" t="s">
        <v>50</v>
      </c>
      <c r="AK2552" t="s">
        <v>51</v>
      </c>
      <c r="AL2552" t="s">
        <v>69</v>
      </c>
      <c r="AM2552" t="s">
        <v>53</v>
      </c>
      <c r="AN2552" t="s">
        <v>200</v>
      </c>
      <c r="AO2552" t="s">
        <v>207</v>
      </c>
      <c r="AP2552" t="s">
        <v>96</v>
      </c>
      <c r="AQ2552" t="s">
        <v>73</v>
      </c>
      <c r="AR2552" t="s">
        <v>81</v>
      </c>
      <c r="AS2552" t="s">
        <v>59</v>
      </c>
      <c r="AT2552" t="s">
        <v>50</v>
      </c>
      <c r="AU2552" t="s">
        <v>127</v>
      </c>
      <c r="AV2552" t="s">
        <v>84</v>
      </c>
      <c r="AW2552" t="s">
        <v>787</v>
      </c>
    </row>
    <row r="2553" spans="1:49" x14ac:dyDescent="0.25">
      <c r="A2553" t="s">
        <v>359</v>
      </c>
      <c r="B2553" s="3" t="s">
        <v>46</v>
      </c>
      <c r="C2553" t="s">
        <v>47</v>
      </c>
      <c r="D2553" s="2">
        <f t="shared" si="192"/>
        <v>28202</v>
      </c>
      <c r="E2553" t="s">
        <v>437</v>
      </c>
      <c r="F2553" s="3">
        <f t="shared" si="190"/>
        <v>5</v>
      </c>
      <c r="G2553" t="s">
        <v>412</v>
      </c>
      <c r="H2553" t="s">
        <v>67</v>
      </c>
      <c r="I2553" t="s">
        <v>67</v>
      </c>
      <c r="J2553" t="s">
        <v>67</v>
      </c>
      <c r="K2553" t="s">
        <v>67</v>
      </c>
      <c r="L2553" t="s">
        <v>67</v>
      </c>
      <c r="M2553" t="s">
        <v>67</v>
      </c>
      <c r="N2553" t="s">
        <v>67</v>
      </c>
      <c r="O2553" t="s">
        <v>67</v>
      </c>
      <c r="P2553" t="s">
        <v>67</v>
      </c>
      <c r="Q2553" t="s">
        <v>67</v>
      </c>
      <c r="R2553" t="s">
        <v>67</v>
      </c>
      <c r="S2553" t="s">
        <v>67</v>
      </c>
      <c r="T2553" t="s">
        <v>67</v>
      </c>
      <c r="U2553" t="s">
        <v>67</v>
      </c>
      <c r="V2553" t="s">
        <v>67</v>
      </c>
      <c r="W2553" t="s">
        <v>67</v>
      </c>
      <c r="X2553" t="s">
        <v>67</v>
      </c>
      <c r="Y2553" t="s">
        <v>205</v>
      </c>
      <c r="Z2553" t="s">
        <v>67</v>
      </c>
      <c r="AA2553" t="s">
        <v>112</v>
      </c>
      <c r="AB2553" t="s">
        <v>112</v>
      </c>
      <c r="AC2553" t="s">
        <v>67</v>
      </c>
      <c r="AD2553" t="s">
        <v>67</v>
      </c>
      <c r="AE2553" t="s">
        <v>112</v>
      </c>
      <c r="AF2553" t="s">
        <v>12</v>
      </c>
      <c r="AG2553" t="s">
        <v>6</v>
      </c>
      <c r="AH2553" t="s">
        <v>24</v>
      </c>
      <c r="AI2553" t="s">
        <v>6</v>
      </c>
      <c r="AJ2553" t="s">
        <v>50</v>
      </c>
      <c r="AK2553" t="s">
        <v>51</v>
      </c>
      <c r="AL2553" t="s">
        <v>69</v>
      </c>
      <c r="AM2553" t="s">
        <v>50</v>
      </c>
      <c r="AN2553" t="s">
        <v>54</v>
      </c>
      <c r="AO2553" t="s">
        <v>55</v>
      </c>
      <c r="AP2553" t="s">
        <v>72</v>
      </c>
      <c r="AQ2553" t="s">
        <v>73</v>
      </c>
      <c r="AR2553" t="s">
        <v>58</v>
      </c>
      <c r="AS2553" t="s">
        <v>59</v>
      </c>
      <c r="AT2553" t="s">
        <v>53</v>
      </c>
      <c r="AW2553" t="s">
        <v>298</v>
      </c>
    </row>
    <row r="2554" spans="1:49" x14ac:dyDescent="0.25">
      <c r="A2554" t="s">
        <v>641</v>
      </c>
      <c r="B2554" s="3" t="s">
        <v>46</v>
      </c>
      <c r="C2554" t="s">
        <v>106</v>
      </c>
      <c r="D2554" s="2">
        <f t="shared" si="192"/>
        <v>36042</v>
      </c>
      <c r="E2554" t="s">
        <v>1756</v>
      </c>
      <c r="F2554" s="3">
        <f t="shared" si="190"/>
        <v>1</v>
      </c>
      <c r="G2554" t="s">
        <v>1755</v>
      </c>
      <c r="H2554" t="s">
        <v>67</v>
      </c>
      <c r="I2554" t="s">
        <v>67</v>
      </c>
      <c r="J2554" t="s">
        <v>67</v>
      </c>
      <c r="K2554" t="s">
        <v>67</v>
      </c>
      <c r="L2554" t="s">
        <v>67</v>
      </c>
      <c r="M2554" t="s">
        <v>67</v>
      </c>
      <c r="N2554" t="s">
        <v>67</v>
      </c>
      <c r="O2554" t="s">
        <v>67</v>
      </c>
      <c r="P2554" t="s">
        <v>67</v>
      </c>
      <c r="Q2554" t="s">
        <v>67</v>
      </c>
      <c r="R2554" t="s">
        <v>67</v>
      </c>
      <c r="S2554" t="s">
        <v>67</v>
      </c>
      <c r="T2554" t="s">
        <v>67</v>
      </c>
      <c r="U2554" t="s">
        <v>67</v>
      </c>
      <c r="V2554" t="s">
        <v>67</v>
      </c>
      <c r="W2554" t="s">
        <v>67</v>
      </c>
      <c r="X2554" t="s">
        <v>67</v>
      </c>
      <c r="Y2554" t="s">
        <v>205</v>
      </c>
      <c r="Z2554" t="s">
        <v>67</v>
      </c>
      <c r="AA2554" t="s">
        <v>112</v>
      </c>
      <c r="AB2554" t="s">
        <v>112</v>
      </c>
      <c r="AC2554" t="s">
        <v>67</v>
      </c>
      <c r="AD2554" t="s">
        <v>67</v>
      </c>
      <c r="AE2554" t="s">
        <v>112</v>
      </c>
      <c r="AF2554" t="s">
        <v>12</v>
      </c>
      <c r="AG2554" t="s">
        <v>6</v>
      </c>
      <c r="AH2554" t="s">
        <v>24</v>
      </c>
      <c r="AI2554" t="s">
        <v>6</v>
      </c>
      <c r="AJ2554" t="s">
        <v>50</v>
      </c>
      <c r="AK2554" t="s">
        <v>51</v>
      </c>
      <c r="AL2554" t="s">
        <v>69</v>
      </c>
      <c r="AM2554" t="s">
        <v>50</v>
      </c>
      <c r="AN2554" t="s">
        <v>54</v>
      </c>
      <c r="AO2554" t="s">
        <v>55</v>
      </c>
      <c r="AP2554" t="s">
        <v>72</v>
      </c>
      <c r="AQ2554" t="s">
        <v>73</v>
      </c>
      <c r="AR2554" t="s">
        <v>58</v>
      </c>
      <c r="AS2554" t="s">
        <v>59</v>
      </c>
      <c r="AT2554" t="s">
        <v>53</v>
      </c>
      <c r="AW2554" t="s">
        <v>298</v>
      </c>
    </row>
    <row r="2555" spans="1:49" x14ac:dyDescent="0.25">
      <c r="A2555" t="s">
        <v>129</v>
      </c>
      <c r="B2555" s="3" t="s">
        <v>46</v>
      </c>
      <c r="C2555" t="s">
        <v>47</v>
      </c>
      <c r="D2555" s="2" t="str">
        <f t="shared" si="192"/>
        <v>2003-12-05</v>
      </c>
      <c r="E2555" t="s">
        <v>141</v>
      </c>
      <c r="F2555" s="3">
        <f t="shared" si="190"/>
        <v>6</v>
      </c>
      <c r="G2555" t="s">
        <v>1341</v>
      </c>
      <c r="H2555" t="s">
        <v>67</v>
      </c>
      <c r="I2555" t="s">
        <v>67</v>
      </c>
      <c r="J2555" t="s">
        <v>67</v>
      </c>
      <c r="K2555" t="s">
        <v>67</v>
      </c>
      <c r="L2555" t="s">
        <v>67</v>
      </c>
      <c r="M2555" t="s">
        <v>67</v>
      </c>
      <c r="N2555" t="s">
        <v>67</v>
      </c>
      <c r="O2555" t="s">
        <v>67</v>
      </c>
      <c r="P2555" t="s">
        <v>67</v>
      </c>
      <c r="Q2555" t="s">
        <v>67</v>
      </c>
      <c r="R2555" t="s">
        <v>67</v>
      </c>
      <c r="S2555" t="s">
        <v>67</v>
      </c>
      <c r="T2555" t="s">
        <v>67</v>
      </c>
      <c r="U2555" t="s">
        <v>67</v>
      </c>
      <c r="V2555" t="s">
        <v>67</v>
      </c>
      <c r="W2555" t="s">
        <v>67</v>
      </c>
      <c r="X2555" t="s">
        <v>67</v>
      </c>
      <c r="Y2555" t="s">
        <v>67</v>
      </c>
      <c r="Z2555" t="s">
        <v>67</v>
      </c>
      <c r="AA2555" t="s">
        <v>67</v>
      </c>
      <c r="AB2555" t="s">
        <v>67</v>
      </c>
      <c r="AC2555" t="s">
        <v>67</v>
      </c>
      <c r="AD2555" t="s">
        <v>67</v>
      </c>
      <c r="AE2555" t="s">
        <v>67</v>
      </c>
      <c r="AF2555" t="s">
        <v>22</v>
      </c>
      <c r="AG2555" t="s">
        <v>25</v>
      </c>
      <c r="AH2555" t="s">
        <v>18</v>
      </c>
      <c r="AI2555" t="s">
        <v>17</v>
      </c>
      <c r="AJ2555" t="s">
        <v>50</v>
      </c>
      <c r="AK2555" t="s">
        <v>51</v>
      </c>
      <c r="AL2555" t="s">
        <v>95</v>
      </c>
      <c r="AM2555" t="s">
        <v>53</v>
      </c>
      <c r="AN2555" t="s">
        <v>70</v>
      </c>
      <c r="AO2555" t="s">
        <v>193</v>
      </c>
      <c r="AP2555" t="s">
        <v>72</v>
      </c>
      <c r="AQ2555" t="s">
        <v>378</v>
      </c>
      <c r="AR2555" t="s">
        <v>58</v>
      </c>
      <c r="AS2555" t="s">
        <v>208</v>
      </c>
      <c r="AT2555" t="s">
        <v>50</v>
      </c>
      <c r="AU2555" t="s">
        <v>61</v>
      </c>
      <c r="AV2555" t="s">
        <v>128</v>
      </c>
      <c r="AW2555" t="s">
        <v>1757</v>
      </c>
    </row>
    <row r="2556" spans="1:49" x14ac:dyDescent="0.25">
      <c r="A2556" t="s">
        <v>139</v>
      </c>
      <c r="B2556" s="3" t="s">
        <v>46</v>
      </c>
      <c r="C2556" t="s">
        <v>47</v>
      </c>
      <c r="D2556" s="2" t="str">
        <f t="shared" si="192"/>
        <v>2005-07-11</v>
      </c>
      <c r="E2556" t="s">
        <v>92</v>
      </c>
      <c r="F2556" s="3">
        <f t="shared" si="190"/>
        <v>5</v>
      </c>
      <c r="G2556" t="s">
        <v>810</v>
      </c>
      <c r="H2556" t="s">
        <v>67</v>
      </c>
      <c r="I2556" t="s">
        <v>112</v>
      </c>
      <c r="J2556" t="s">
        <v>67</v>
      </c>
      <c r="K2556" t="s">
        <v>67</v>
      </c>
      <c r="L2556" t="s">
        <v>66</v>
      </c>
      <c r="M2556" t="s">
        <v>205</v>
      </c>
      <c r="N2556" t="s">
        <v>112</v>
      </c>
      <c r="O2556" t="s">
        <v>67</v>
      </c>
      <c r="P2556" t="s">
        <v>67</v>
      </c>
      <c r="Q2556" t="s">
        <v>67</v>
      </c>
      <c r="R2556" t="s">
        <v>67</v>
      </c>
      <c r="S2556" t="s">
        <v>67</v>
      </c>
      <c r="T2556" t="s">
        <v>67</v>
      </c>
      <c r="U2556" t="s">
        <v>66</v>
      </c>
      <c r="V2556" t="s">
        <v>66</v>
      </c>
      <c r="W2556" t="s">
        <v>66</v>
      </c>
      <c r="X2556" t="s">
        <v>66</v>
      </c>
      <c r="Y2556" t="s">
        <v>66</v>
      </c>
      <c r="Z2556" t="s">
        <v>67</v>
      </c>
      <c r="AA2556" t="s">
        <v>66</v>
      </c>
      <c r="AB2556" t="s">
        <v>66</v>
      </c>
      <c r="AC2556" t="s">
        <v>66</v>
      </c>
      <c r="AD2556" t="s">
        <v>66</v>
      </c>
      <c r="AE2556" t="s">
        <v>112</v>
      </c>
      <c r="AF2556" t="s">
        <v>26</v>
      </c>
      <c r="AG2556" t="s">
        <v>13</v>
      </c>
      <c r="AH2556" t="s">
        <v>8</v>
      </c>
      <c r="AI2556" t="s">
        <v>6</v>
      </c>
      <c r="AJ2556" t="s">
        <v>50</v>
      </c>
      <c r="AK2556" t="s">
        <v>94</v>
      </c>
      <c r="AL2556" t="s">
        <v>88</v>
      </c>
      <c r="AM2556" t="s">
        <v>50</v>
      </c>
      <c r="AN2556" t="s">
        <v>70</v>
      </c>
      <c r="AO2556" t="s">
        <v>55</v>
      </c>
      <c r="AP2556" t="s">
        <v>56</v>
      </c>
      <c r="AQ2556" t="s">
        <v>143</v>
      </c>
      <c r="AR2556" t="s">
        <v>58</v>
      </c>
      <c r="AS2556" t="s">
        <v>74</v>
      </c>
      <c r="AT2556" t="s">
        <v>50</v>
      </c>
      <c r="AU2556" t="s">
        <v>61</v>
      </c>
      <c r="AV2556" t="s">
        <v>120</v>
      </c>
      <c r="AW2556" t="s">
        <v>246</v>
      </c>
    </row>
    <row r="2557" spans="1:49" x14ac:dyDescent="0.25">
      <c r="A2557" t="s">
        <v>335</v>
      </c>
      <c r="B2557" s="3" t="s">
        <v>46</v>
      </c>
      <c r="C2557" t="s">
        <v>106</v>
      </c>
      <c r="D2557" s="2" t="str">
        <f t="shared" si="192"/>
        <v>2011-02-03</v>
      </c>
      <c r="E2557" t="s">
        <v>850</v>
      </c>
      <c r="F2557" s="3">
        <f t="shared" si="190"/>
        <v>1</v>
      </c>
      <c r="G2557" t="s">
        <v>909</v>
      </c>
      <c r="H2557" t="s">
        <v>67</v>
      </c>
      <c r="I2557" t="s">
        <v>112</v>
      </c>
      <c r="J2557" t="s">
        <v>67</v>
      </c>
      <c r="K2557" t="s">
        <v>67</v>
      </c>
      <c r="L2557" t="s">
        <v>66</v>
      </c>
      <c r="M2557" t="s">
        <v>205</v>
      </c>
      <c r="N2557" t="s">
        <v>112</v>
      </c>
      <c r="O2557" t="s">
        <v>67</v>
      </c>
      <c r="P2557" t="s">
        <v>67</v>
      </c>
      <c r="Q2557" t="s">
        <v>67</v>
      </c>
      <c r="R2557" t="s">
        <v>67</v>
      </c>
      <c r="S2557" t="s">
        <v>67</v>
      </c>
      <c r="T2557" t="s">
        <v>67</v>
      </c>
      <c r="U2557" t="s">
        <v>66</v>
      </c>
      <c r="V2557" t="s">
        <v>66</v>
      </c>
      <c r="W2557" t="s">
        <v>66</v>
      </c>
      <c r="X2557" t="s">
        <v>66</v>
      </c>
      <c r="Y2557" t="s">
        <v>66</v>
      </c>
      <c r="Z2557" t="s">
        <v>67</v>
      </c>
      <c r="AA2557" t="s">
        <v>66</v>
      </c>
      <c r="AB2557" t="s">
        <v>66</v>
      </c>
      <c r="AC2557" t="s">
        <v>66</v>
      </c>
      <c r="AD2557" t="s">
        <v>66</v>
      </c>
      <c r="AE2557" t="s">
        <v>112</v>
      </c>
      <c r="AF2557" t="s">
        <v>26</v>
      </c>
      <c r="AG2557" t="s">
        <v>13</v>
      </c>
      <c r="AH2557" t="s">
        <v>8</v>
      </c>
      <c r="AI2557" t="s">
        <v>6</v>
      </c>
      <c r="AJ2557" t="s">
        <v>50</v>
      </c>
      <c r="AK2557" t="s">
        <v>94</v>
      </c>
      <c r="AL2557" t="s">
        <v>88</v>
      </c>
      <c r="AM2557" t="s">
        <v>50</v>
      </c>
      <c r="AN2557" t="s">
        <v>70</v>
      </c>
      <c r="AO2557" t="s">
        <v>55</v>
      </c>
      <c r="AP2557" t="s">
        <v>56</v>
      </c>
      <c r="AQ2557" t="s">
        <v>143</v>
      </c>
      <c r="AR2557" t="s">
        <v>58</v>
      </c>
      <c r="AS2557" t="s">
        <v>74</v>
      </c>
      <c r="AT2557" t="s">
        <v>50</v>
      </c>
      <c r="AU2557" t="s">
        <v>61</v>
      </c>
      <c r="AV2557" t="s">
        <v>120</v>
      </c>
      <c r="AW2557" t="s">
        <v>246</v>
      </c>
    </row>
    <row r="2558" spans="1:49" x14ac:dyDescent="0.25">
      <c r="A2558" t="s">
        <v>115</v>
      </c>
      <c r="B2558" s="3" t="s">
        <v>46</v>
      </c>
      <c r="C2558" t="s">
        <v>47</v>
      </c>
      <c r="D2558" s="2" t="str">
        <f t="shared" si="192"/>
        <v>2011-07-07</v>
      </c>
      <c r="E2558" t="s">
        <v>332</v>
      </c>
      <c r="F2558" s="3">
        <f t="shared" si="190"/>
        <v>12</v>
      </c>
      <c r="G2558" t="s">
        <v>130</v>
      </c>
      <c r="H2558" t="s">
        <v>67</v>
      </c>
      <c r="I2558" t="s">
        <v>112</v>
      </c>
      <c r="J2558" t="s">
        <v>67</v>
      </c>
      <c r="K2558" t="s">
        <v>67</v>
      </c>
      <c r="L2558" t="s">
        <v>66</v>
      </c>
      <c r="M2558" t="s">
        <v>205</v>
      </c>
      <c r="N2558" t="s">
        <v>112</v>
      </c>
      <c r="O2558" t="s">
        <v>67</v>
      </c>
      <c r="P2558" t="s">
        <v>67</v>
      </c>
      <c r="Q2558" t="s">
        <v>67</v>
      </c>
      <c r="R2558" t="s">
        <v>67</v>
      </c>
      <c r="S2558" t="s">
        <v>67</v>
      </c>
      <c r="T2558" t="s">
        <v>67</v>
      </c>
      <c r="U2558" t="s">
        <v>66</v>
      </c>
      <c r="V2558" t="s">
        <v>66</v>
      </c>
      <c r="W2558" t="s">
        <v>66</v>
      </c>
      <c r="X2558" t="s">
        <v>66</v>
      </c>
      <c r="Y2558" t="s">
        <v>66</v>
      </c>
      <c r="Z2558" t="s">
        <v>67</v>
      </c>
      <c r="AA2558" t="s">
        <v>66</v>
      </c>
      <c r="AB2558" t="s">
        <v>66</v>
      </c>
      <c r="AC2558" t="s">
        <v>66</v>
      </c>
      <c r="AD2558" t="s">
        <v>66</v>
      </c>
      <c r="AE2558" t="s">
        <v>112</v>
      </c>
      <c r="AF2558" t="s">
        <v>26</v>
      </c>
      <c r="AG2558" t="s">
        <v>13</v>
      </c>
      <c r="AH2558" t="s">
        <v>8</v>
      </c>
      <c r="AI2558" t="s">
        <v>6</v>
      </c>
      <c r="AJ2558" t="s">
        <v>50</v>
      </c>
      <c r="AK2558" t="s">
        <v>94</v>
      </c>
      <c r="AL2558" t="s">
        <v>88</v>
      </c>
      <c r="AM2558" t="s">
        <v>50</v>
      </c>
      <c r="AN2558" t="s">
        <v>70</v>
      </c>
      <c r="AO2558" t="s">
        <v>55</v>
      </c>
      <c r="AP2558" t="s">
        <v>56</v>
      </c>
      <c r="AQ2558" t="s">
        <v>143</v>
      </c>
      <c r="AR2558" t="s">
        <v>58</v>
      </c>
      <c r="AS2558" t="s">
        <v>74</v>
      </c>
      <c r="AT2558" t="s">
        <v>50</v>
      </c>
      <c r="AU2558" t="s">
        <v>61</v>
      </c>
      <c r="AV2558" t="s">
        <v>120</v>
      </c>
      <c r="AW2558" t="s">
        <v>246</v>
      </c>
    </row>
    <row r="2559" spans="1:49" x14ac:dyDescent="0.25">
      <c r="A2559" t="s">
        <v>359</v>
      </c>
      <c r="B2559" s="3" t="s">
        <v>46</v>
      </c>
      <c r="C2559" t="s">
        <v>47</v>
      </c>
      <c r="D2559" s="2" t="str">
        <f t="shared" si="192"/>
        <v>1992-03-06</v>
      </c>
      <c r="E2559" t="s">
        <v>417</v>
      </c>
      <c r="F2559" s="3">
        <f t="shared" si="190"/>
        <v>5</v>
      </c>
      <c r="G2559" t="s">
        <v>1758</v>
      </c>
      <c r="H2559" t="s">
        <v>66</v>
      </c>
      <c r="I2559" t="s">
        <v>66</v>
      </c>
      <c r="J2559" t="s">
        <v>67</v>
      </c>
      <c r="K2559" t="s">
        <v>66</v>
      </c>
      <c r="L2559" t="s">
        <v>67</v>
      </c>
      <c r="M2559" t="s">
        <v>205</v>
      </c>
      <c r="N2559" t="s">
        <v>67</v>
      </c>
      <c r="O2559" t="s">
        <v>67</v>
      </c>
      <c r="P2559" t="s">
        <v>67</v>
      </c>
      <c r="Q2559" t="s">
        <v>67</v>
      </c>
      <c r="R2559" t="s">
        <v>205</v>
      </c>
      <c r="S2559" t="s">
        <v>66</v>
      </c>
      <c r="T2559" t="s">
        <v>66</v>
      </c>
      <c r="U2559" t="s">
        <v>66</v>
      </c>
      <c r="V2559" t="s">
        <v>66</v>
      </c>
      <c r="W2559" t="s">
        <v>66</v>
      </c>
      <c r="X2559" t="s">
        <v>67</v>
      </c>
      <c r="Y2559" t="s">
        <v>205</v>
      </c>
      <c r="Z2559" t="s">
        <v>67</v>
      </c>
      <c r="AA2559" t="s">
        <v>67</v>
      </c>
      <c r="AB2559" t="s">
        <v>66</v>
      </c>
      <c r="AC2559" t="s">
        <v>66</v>
      </c>
      <c r="AD2559" t="s">
        <v>67</v>
      </c>
      <c r="AE2559" t="s">
        <v>205</v>
      </c>
      <c r="AF2559" t="s">
        <v>14</v>
      </c>
      <c r="AG2559" t="s">
        <v>19</v>
      </c>
      <c r="AH2559" t="s">
        <v>21</v>
      </c>
      <c r="AI2559" t="s">
        <v>6</v>
      </c>
      <c r="AJ2559" t="s">
        <v>50</v>
      </c>
      <c r="AK2559" t="s">
        <v>51</v>
      </c>
      <c r="AL2559" t="s">
        <v>69</v>
      </c>
      <c r="AM2559" t="s">
        <v>53</v>
      </c>
      <c r="AN2559" t="s">
        <v>70</v>
      </c>
      <c r="AO2559" t="s">
        <v>100</v>
      </c>
      <c r="AP2559" t="s">
        <v>72</v>
      </c>
      <c r="AQ2559" t="s">
        <v>73</v>
      </c>
      <c r="AR2559" t="s">
        <v>58</v>
      </c>
      <c r="AS2559" t="s">
        <v>59</v>
      </c>
      <c r="AT2559" t="s">
        <v>50</v>
      </c>
      <c r="AU2559" t="s">
        <v>127</v>
      </c>
      <c r="AV2559" t="s">
        <v>76</v>
      </c>
      <c r="AW2559" t="s">
        <v>215</v>
      </c>
    </row>
    <row r="2560" spans="1:49" x14ac:dyDescent="0.25">
      <c r="A2560" t="s">
        <v>77</v>
      </c>
      <c r="B2560" s="3" t="s">
        <v>776</v>
      </c>
      <c r="C2560" t="s">
        <v>47</v>
      </c>
      <c r="D2560" s="2">
        <f t="shared" si="192"/>
        <v>35301</v>
      </c>
      <c r="E2560" t="s">
        <v>864</v>
      </c>
      <c r="F2560" s="3">
        <f t="shared" si="190"/>
        <v>5</v>
      </c>
      <c r="G2560" t="s">
        <v>730</v>
      </c>
      <c r="H2560" t="s">
        <v>66</v>
      </c>
      <c r="I2560" t="s">
        <v>66</v>
      </c>
      <c r="J2560" t="s">
        <v>66</v>
      </c>
      <c r="K2560" t="s">
        <v>67</v>
      </c>
      <c r="L2560" t="s">
        <v>67</v>
      </c>
      <c r="M2560" t="s">
        <v>112</v>
      </c>
      <c r="N2560" t="s">
        <v>67</v>
      </c>
      <c r="O2560" t="s">
        <v>67</v>
      </c>
      <c r="P2560" t="s">
        <v>66</v>
      </c>
      <c r="Q2560" t="s">
        <v>112</v>
      </c>
      <c r="R2560" t="s">
        <v>112</v>
      </c>
      <c r="S2560" t="s">
        <v>112</v>
      </c>
      <c r="T2560" t="s">
        <v>67</v>
      </c>
      <c r="U2560" t="s">
        <v>67</v>
      </c>
      <c r="V2560" t="s">
        <v>67</v>
      </c>
      <c r="W2560" t="s">
        <v>66</v>
      </c>
      <c r="X2560" t="s">
        <v>67</v>
      </c>
      <c r="Y2560" t="s">
        <v>67</v>
      </c>
      <c r="Z2560" t="s">
        <v>66</v>
      </c>
      <c r="AA2560" t="s">
        <v>67</v>
      </c>
      <c r="AB2560" t="s">
        <v>67</v>
      </c>
      <c r="AC2560" t="s">
        <v>66</v>
      </c>
      <c r="AD2560" t="s">
        <v>66</v>
      </c>
      <c r="AE2560" t="s">
        <v>67</v>
      </c>
      <c r="AF2560" t="s">
        <v>10</v>
      </c>
      <c r="AG2560" t="s">
        <v>26</v>
      </c>
      <c r="AH2560" t="s">
        <v>14</v>
      </c>
      <c r="AI2560" t="s">
        <v>23</v>
      </c>
      <c r="AJ2560" t="s">
        <v>50</v>
      </c>
      <c r="AK2560" t="s">
        <v>51</v>
      </c>
      <c r="AL2560" t="s">
        <v>69</v>
      </c>
      <c r="AM2560" t="s">
        <v>53</v>
      </c>
      <c r="AN2560" t="s">
        <v>206</v>
      </c>
      <c r="AO2560" t="s">
        <v>100</v>
      </c>
      <c r="AP2560" t="s">
        <v>96</v>
      </c>
      <c r="AQ2560" t="s">
        <v>97</v>
      </c>
      <c r="AR2560" t="s">
        <v>58</v>
      </c>
      <c r="AS2560" t="s">
        <v>59</v>
      </c>
      <c r="AT2560" t="s">
        <v>50</v>
      </c>
      <c r="AU2560" t="s">
        <v>83</v>
      </c>
      <c r="AV2560" t="s">
        <v>84</v>
      </c>
      <c r="AW2560" t="s">
        <v>787</v>
      </c>
    </row>
    <row r="2561" spans="1:49" x14ac:dyDescent="0.25">
      <c r="A2561" t="s">
        <v>870</v>
      </c>
      <c r="B2561" s="3" t="s">
        <v>46</v>
      </c>
      <c r="C2561" t="s">
        <v>106</v>
      </c>
      <c r="D2561" s="2" t="str">
        <f t="shared" si="192"/>
        <v>2019-01-29</v>
      </c>
      <c r="E2561" t="s">
        <v>576</v>
      </c>
      <c r="F2561" s="3">
        <f t="shared" ref="F2561:F2592" si="193">IF(D2561&gt;E2561,YEAR(D2561)-YEAR(E2561),YEAR(E2561)-YEAR(D2561))</f>
        <v>3</v>
      </c>
      <c r="G2561" t="s">
        <v>1399</v>
      </c>
      <c r="H2561" t="s">
        <v>66</v>
      </c>
      <c r="I2561" t="s">
        <v>66</v>
      </c>
      <c r="J2561" t="s">
        <v>66</v>
      </c>
      <c r="K2561" t="s">
        <v>67</v>
      </c>
      <c r="L2561" t="s">
        <v>67</v>
      </c>
      <c r="M2561" t="s">
        <v>112</v>
      </c>
      <c r="N2561" t="s">
        <v>67</v>
      </c>
      <c r="O2561" t="s">
        <v>67</v>
      </c>
      <c r="P2561" t="s">
        <v>66</v>
      </c>
      <c r="Q2561" t="s">
        <v>112</v>
      </c>
      <c r="R2561" t="s">
        <v>112</v>
      </c>
      <c r="S2561" t="s">
        <v>112</v>
      </c>
      <c r="T2561" t="s">
        <v>67</v>
      </c>
      <c r="U2561" t="s">
        <v>67</v>
      </c>
      <c r="V2561" t="s">
        <v>67</v>
      </c>
      <c r="W2561" t="s">
        <v>66</v>
      </c>
      <c r="X2561" t="s">
        <v>67</v>
      </c>
      <c r="Y2561" t="s">
        <v>67</v>
      </c>
      <c r="Z2561" t="s">
        <v>66</v>
      </c>
      <c r="AA2561" t="s">
        <v>67</v>
      </c>
      <c r="AB2561" t="s">
        <v>67</v>
      </c>
      <c r="AC2561" t="s">
        <v>66</v>
      </c>
      <c r="AD2561" t="s">
        <v>66</v>
      </c>
      <c r="AE2561" t="s">
        <v>67</v>
      </c>
      <c r="AF2561" t="s">
        <v>10</v>
      </c>
      <c r="AG2561" t="s">
        <v>26</v>
      </c>
      <c r="AH2561" t="s">
        <v>14</v>
      </c>
      <c r="AI2561" t="s">
        <v>23</v>
      </c>
      <c r="AJ2561" t="s">
        <v>50</v>
      </c>
      <c r="AK2561" t="s">
        <v>51</v>
      </c>
      <c r="AL2561" t="s">
        <v>69</v>
      </c>
      <c r="AM2561" t="s">
        <v>53</v>
      </c>
      <c r="AN2561" t="s">
        <v>206</v>
      </c>
      <c r="AO2561" t="s">
        <v>100</v>
      </c>
      <c r="AP2561" t="s">
        <v>96</v>
      </c>
      <c r="AQ2561" t="s">
        <v>97</v>
      </c>
      <c r="AR2561" t="s">
        <v>58</v>
      </c>
      <c r="AS2561" t="s">
        <v>59</v>
      </c>
      <c r="AT2561" t="s">
        <v>50</v>
      </c>
      <c r="AU2561" t="s">
        <v>83</v>
      </c>
      <c r="AV2561" t="s">
        <v>84</v>
      </c>
      <c r="AW2561" t="s">
        <v>787</v>
      </c>
    </row>
    <row r="2562" spans="1:49" x14ac:dyDescent="0.25">
      <c r="A2562" t="s">
        <v>45</v>
      </c>
      <c r="B2562" s="3" t="s">
        <v>46</v>
      </c>
      <c r="C2562" t="s">
        <v>47</v>
      </c>
      <c r="D2562" s="2" t="str">
        <f t="shared" si="192"/>
        <v>2004-06-30</v>
      </c>
      <c r="E2562" t="s">
        <v>258</v>
      </c>
      <c r="F2562" s="3">
        <f t="shared" si="193"/>
        <v>7</v>
      </c>
      <c r="G2562" t="s">
        <v>102</v>
      </c>
      <c r="AJ2562" t="s">
        <v>50</v>
      </c>
      <c r="AK2562" t="s">
        <v>51</v>
      </c>
      <c r="AL2562" t="s">
        <v>88</v>
      </c>
      <c r="AM2562" t="s">
        <v>53</v>
      </c>
      <c r="AN2562" t="s">
        <v>54</v>
      </c>
      <c r="AO2562" t="s">
        <v>55</v>
      </c>
      <c r="AP2562" t="s">
        <v>56</v>
      </c>
      <c r="AQ2562" t="s">
        <v>57</v>
      </c>
      <c r="AR2562" t="s">
        <v>58</v>
      </c>
      <c r="AS2562" t="s">
        <v>59</v>
      </c>
      <c r="AT2562" t="s">
        <v>50</v>
      </c>
      <c r="AU2562" t="s">
        <v>61</v>
      </c>
      <c r="AV2562" t="s">
        <v>62</v>
      </c>
      <c r="AW2562" t="s">
        <v>60</v>
      </c>
    </row>
    <row r="2563" spans="1:49" x14ac:dyDescent="0.25">
      <c r="A2563" t="s">
        <v>77</v>
      </c>
      <c r="B2563" s="3" t="s">
        <v>46</v>
      </c>
      <c r="C2563" t="s">
        <v>47</v>
      </c>
      <c r="D2563" s="2" t="str">
        <f t="shared" si="192"/>
        <v>2007-07-04</v>
      </c>
      <c r="E2563" t="s">
        <v>125</v>
      </c>
      <c r="F2563" s="3">
        <f t="shared" si="193"/>
        <v>6</v>
      </c>
      <c r="G2563" t="s">
        <v>1467</v>
      </c>
      <c r="AJ2563" t="s">
        <v>53</v>
      </c>
      <c r="AT2563" t="s">
        <v>50</v>
      </c>
      <c r="AU2563" t="s">
        <v>83</v>
      </c>
      <c r="AV2563" t="s">
        <v>84</v>
      </c>
      <c r="AW2563" t="s">
        <v>1759</v>
      </c>
    </row>
    <row r="2564" spans="1:49" x14ac:dyDescent="0.25">
      <c r="A2564" t="s">
        <v>367</v>
      </c>
      <c r="B2564" s="3" t="s">
        <v>46</v>
      </c>
      <c r="C2564" t="s">
        <v>106</v>
      </c>
      <c r="D2564" s="2">
        <f t="shared" si="192"/>
        <v>33395</v>
      </c>
      <c r="E2564" t="s">
        <v>436</v>
      </c>
      <c r="F2564" s="3">
        <f t="shared" si="193"/>
        <v>5</v>
      </c>
      <c r="G2564" t="s">
        <v>1760</v>
      </c>
      <c r="H2564" t="s">
        <v>66</v>
      </c>
      <c r="I2564" t="s">
        <v>66</v>
      </c>
      <c r="J2564" t="s">
        <v>205</v>
      </c>
      <c r="K2564" t="s">
        <v>112</v>
      </c>
      <c r="L2564" t="s">
        <v>66</v>
      </c>
      <c r="M2564" t="s">
        <v>66</v>
      </c>
      <c r="N2564" t="s">
        <v>66</v>
      </c>
      <c r="O2564" t="s">
        <v>66</v>
      </c>
      <c r="P2564" t="s">
        <v>66</v>
      </c>
      <c r="Q2564" t="s">
        <v>66</v>
      </c>
      <c r="R2564" t="s">
        <v>66</v>
      </c>
      <c r="S2564" t="s">
        <v>66</v>
      </c>
      <c r="T2564" t="s">
        <v>66</v>
      </c>
      <c r="U2564" t="s">
        <v>66</v>
      </c>
      <c r="V2564" t="s">
        <v>66</v>
      </c>
      <c r="W2564" t="s">
        <v>66</v>
      </c>
      <c r="X2564" t="s">
        <v>66</v>
      </c>
      <c r="Y2564" t="s">
        <v>66</v>
      </c>
      <c r="Z2564" t="s">
        <v>66</v>
      </c>
      <c r="AA2564" t="s">
        <v>66</v>
      </c>
      <c r="AB2564" t="s">
        <v>66</v>
      </c>
      <c r="AC2564" t="s">
        <v>66</v>
      </c>
      <c r="AD2564" t="s">
        <v>66</v>
      </c>
      <c r="AE2564" t="s">
        <v>67</v>
      </c>
      <c r="AF2564" t="s">
        <v>12</v>
      </c>
      <c r="AG2564" t="s">
        <v>16</v>
      </c>
      <c r="AH2564" t="s">
        <v>20</v>
      </c>
      <c r="AI2564" t="s">
        <v>12</v>
      </c>
      <c r="AJ2564" t="s">
        <v>50</v>
      </c>
      <c r="AK2564" t="s">
        <v>51</v>
      </c>
      <c r="AL2564" t="s">
        <v>69</v>
      </c>
      <c r="AM2564" t="s">
        <v>53</v>
      </c>
      <c r="AN2564" t="s">
        <v>70</v>
      </c>
      <c r="AO2564" t="s">
        <v>207</v>
      </c>
      <c r="AP2564" t="s">
        <v>72</v>
      </c>
      <c r="AQ2564" t="s">
        <v>73</v>
      </c>
      <c r="AR2564" t="s">
        <v>58</v>
      </c>
      <c r="AS2564" t="s">
        <v>766</v>
      </c>
      <c r="AT2564" t="s">
        <v>50</v>
      </c>
      <c r="AU2564" t="s">
        <v>83</v>
      </c>
      <c r="AV2564" t="s">
        <v>90</v>
      </c>
      <c r="AW2564" t="s">
        <v>515</v>
      </c>
    </row>
    <row r="2565" spans="1:49" x14ac:dyDescent="0.25">
      <c r="A2565" t="s">
        <v>370</v>
      </c>
      <c r="B2565" s="3" t="s">
        <v>46</v>
      </c>
      <c r="C2565" t="s">
        <v>106</v>
      </c>
      <c r="D2565" s="2">
        <f t="shared" si="192"/>
        <v>33395</v>
      </c>
      <c r="E2565" t="s">
        <v>436</v>
      </c>
      <c r="F2565" s="3">
        <f t="shared" si="193"/>
        <v>5</v>
      </c>
      <c r="G2565" t="s">
        <v>604</v>
      </c>
      <c r="H2565" t="s">
        <v>66</v>
      </c>
      <c r="I2565" t="s">
        <v>66</v>
      </c>
      <c r="J2565" t="s">
        <v>205</v>
      </c>
      <c r="K2565" t="s">
        <v>112</v>
      </c>
      <c r="L2565" t="s">
        <v>66</v>
      </c>
      <c r="M2565" t="s">
        <v>66</v>
      </c>
      <c r="N2565" t="s">
        <v>66</v>
      </c>
      <c r="O2565" t="s">
        <v>66</v>
      </c>
      <c r="P2565" t="s">
        <v>66</v>
      </c>
      <c r="Q2565" t="s">
        <v>66</v>
      </c>
      <c r="R2565" t="s">
        <v>66</v>
      </c>
      <c r="S2565" t="s">
        <v>66</v>
      </c>
      <c r="T2565" t="s">
        <v>66</v>
      </c>
      <c r="U2565" t="s">
        <v>66</v>
      </c>
      <c r="V2565" t="s">
        <v>66</v>
      </c>
      <c r="W2565" t="s">
        <v>66</v>
      </c>
      <c r="X2565" t="s">
        <v>66</v>
      </c>
      <c r="Y2565" t="s">
        <v>66</v>
      </c>
      <c r="Z2565" t="s">
        <v>66</v>
      </c>
      <c r="AA2565" t="s">
        <v>66</v>
      </c>
      <c r="AB2565" t="s">
        <v>66</v>
      </c>
      <c r="AC2565" t="s">
        <v>66</v>
      </c>
      <c r="AD2565" t="s">
        <v>66</v>
      </c>
      <c r="AE2565" t="s">
        <v>67</v>
      </c>
      <c r="AF2565" t="s">
        <v>12</v>
      </c>
      <c r="AG2565" t="s">
        <v>16</v>
      </c>
      <c r="AH2565" t="s">
        <v>20</v>
      </c>
      <c r="AI2565" t="s">
        <v>12</v>
      </c>
      <c r="AJ2565" t="s">
        <v>50</v>
      </c>
      <c r="AK2565" t="s">
        <v>51</v>
      </c>
      <c r="AL2565" t="s">
        <v>69</v>
      </c>
      <c r="AM2565" t="s">
        <v>53</v>
      </c>
      <c r="AN2565" t="s">
        <v>70</v>
      </c>
      <c r="AO2565" t="s">
        <v>207</v>
      </c>
      <c r="AP2565" t="s">
        <v>72</v>
      </c>
      <c r="AQ2565" t="s">
        <v>73</v>
      </c>
      <c r="AR2565" t="s">
        <v>58</v>
      </c>
      <c r="AS2565" t="s">
        <v>766</v>
      </c>
      <c r="AT2565" t="s">
        <v>50</v>
      </c>
      <c r="AU2565" t="s">
        <v>83</v>
      </c>
      <c r="AV2565" t="s">
        <v>90</v>
      </c>
      <c r="AW2565" t="s">
        <v>515</v>
      </c>
    </row>
    <row r="2566" spans="1:49" x14ac:dyDescent="0.25">
      <c r="A2566" t="s">
        <v>85</v>
      </c>
      <c r="B2566" s="3" t="s">
        <v>46</v>
      </c>
      <c r="C2566" t="s">
        <v>47</v>
      </c>
      <c r="D2566" s="2" t="str">
        <f t="shared" si="192"/>
        <v>2005-07-29</v>
      </c>
      <c r="E2566" t="s">
        <v>258</v>
      </c>
      <c r="F2566" s="3">
        <f t="shared" si="193"/>
        <v>6</v>
      </c>
      <c r="G2566" t="s">
        <v>852</v>
      </c>
      <c r="AJ2566" t="s">
        <v>50</v>
      </c>
      <c r="AK2566" t="s">
        <v>51</v>
      </c>
      <c r="AL2566" t="s">
        <v>69</v>
      </c>
      <c r="AM2566" t="s">
        <v>50</v>
      </c>
      <c r="AN2566" t="s">
        <v>54</v>
      </c>
      <c r="AO2566" t="s">
        <v>55</v>
      </c>
      <c r="AP2566" t="s">
        <v>96</v>
      </c>
      <c r="AQ2566" t="s">
        <v>97</v>
      </c>
      <c r="AR2566" t="s">
        <v>58</v>
      </c>
      <c r="AS2566" t="s">
        <v>59</v>
      </c>
      <c r="AT2566" t="s">
        <v>50</v>
      </c>
      <c r="AU2566" t="s">
        <v>61</v>
      </c>
      <c r="AV2566" t="s">
        <v>90</v>
      </c>
      <c r="AW2566" t="s">
        <v>761</v>
      </c>
    </row>
    <row r="2567" spans="1:49" x14ac:dyDescent="0.25">
      <c r="A2567" t="s">
        <v>170</v>
      </c>
      <c r="B2567" s="3" t="s">
        <v>171</v>
      </c>
      <c r="C2567" t="s">
        <v>47</v>
      </c>
      <c r="D2567" s="2">
        <f t="shared" si="192"/>
        <v>35589</v>
      </c>
      <c r="E2567" t="s">
        <v>1761</v>
      </c>
      <c r="F2567" s="3">
        <f t="shared" si="193"/>
        <v>5</v>
      </c>
      <c r="G2567" t="s">
        <v>567</v>
      </c>
      <c r="AJ2567" t="s">
        <v>50</v>
      </c>
      <c r="AK2567" t="s">
        <v>94</v>
      </c>
      <c r="AL2567" t="s">
        <v>95</v>
      </c>
      <c r="AM2567" t="s">
        <v>53</v>
      </c>
      <c r="AN2567" t="s">
        <v>70</v>
      </c>
      <c r="AO2567" t="s">
        <v>55</v>
      </c>
      <c r="AP2567" t="s">
        <v>119</v>
      </c>
      <c r="AQ2567" t="s">
        <v>538</v>
      </c>
      <c r="AR2567" t="s">
        <v>58</v>
      </c>
      <c r="AS2567" t="s">
        <v>179</v>
      </c>
      <c r="AT2567" t="s">
        <v>50</v>
      </c>
      <c r="AU2567" t="s">
        <v>83</v>
      </c>
      <c r="AV2567" t="s">
        <v>84</v>
      </c>
      <c r="AW2567" t="s">
        <v>82</v>
      </c>
    </row>
    <row r="2568" spans="1:49" x14ac:dyDescent="0.25">
      <c r="A2568" t="s">
        <v>589</v>
      </c>
      <c r="B2568" s="3" t="s">
        <v>46</v>
      </c>
      <c r="C2568" t="s">
        <v>47</v>
      </c>
      <c r="D2568" s="2">
        <f>IF(LEN(G2568)&lt;10, DATE(YEAR(E2568)-5, MONTH(E2568), DAY(E2568)), IF(YEAR(G2568)=YEAR(E2568), DATE(YEAR(E2568)-5, MONTH(G2568), DAY(G2568)),G2568))</f>
        <v>29911</v>
      </c>
      <c r="E2568" t="s">
        <v>648</v>
      </c>
      <c r="F2568" s="3">
        <f t="shared" si="193"/>
        <v>5</v>
      </c>
      <c r="G2568" t="s">
        <v>648</v>
      </c>
      <c r="H2568" t="s">
        <v>66</v>
      </c>
      <c r="I2568" t="s">
        <v>67</v>
      </c>
      <c r="J2568" t="s">
        <v>66</v>
      </c>
      <c r="K2568" t="s">
        <v>67</v>
      </c>
      <c r="L2568" t="s">
        <v>66</v>
      </c>
      <c r="M2568" t="s">
        <v>66</v>
      </c>
      <c r="N2568" t="s">
        <v>66</v>
      </c>
      <c r="O2568" t="s">
        <v>66</v>
      </c>
      <c r="P2568" t="s">
        <v>66</v>
      </c>
      <c r="Q2568" t="s">
        <v>66</v>
      </c>
      <c r="R2568" t="s">
        <v>66</v>
      </c>
      <c r="S2568" t="s">
        <v>66</v>
      </c>
      <c r="T2568" t="s">
        <v>66</v>
      </c>
      <c r="U2568" t="s">
        <v>66</v>
      </c>
      <c r="V2568" t="s">
        <v>66</v>
      </c>
      <c r="W2568" t="s">
        <v>66</v>
      </c>
      <c r="X2568" t="s">
        <v>66</v>
      </c>
      <c r="Y2568" t="s">
        <v>67</v>
      </c>
      <c r="Z2568" t="s">
        <v>66</v>
      </c>
      <c r="AA2568" t="s">
        <v>66</v>
      </c>
      <c r="AB2568" t="s">
        <v>66</v>
      </c>
      <c r="AC2568" t="s">
        <v>66</v>
      </c>
      <c r="AD2568" t="s">
        <v>66</v>
      </c>
      <c r="AE2568" t="s">
        <v>67</v>
      </c>
      <c r="AF2568" t="s">
        <v>22</v>
      </c>
      <c r="AG2568" t="s">
        <v>25</v>
      </c>
      <c r="AH2568" t="s">
        <v>24</v>
      </c>
      <c r="AI2568" t="s">
        <v>6</v>
      </c>
      <c r="AJ2568" t="s">
        <v>50</v>
      </c>
      <c r="AK2568" t="s">
        <v>51</v>
      </c>
      <c r="AL2568" t="s">
        <v>69</v>
      </c>
      <c r="AM2568" t="s">
        <v>53</v>
      </c>
      <c r="AN2568" t="s">
        <v>70</v>
      </c>
      <c r="AO2568" t="s">
        <v>55</v>
      </c>
      <c r="AP2568" t="s">
        <v>72</v>
      </c>
      <c r="AQ2568" t="s">
        <v>73</v>
      </c>
      <c r="AR2568" t="s">
        <v>58</v>
      </c>
      <c r="AS2568" t="s">
        <v>59</v>
      </c>
      <c r="AT2568" t="s">
        <v>53</v>
      </c>
      <c r="AW2568" t="s">
        <v>658</v>
      </c>
    </row>
    <row r="2569" spans="1:49" x14ac:dyDescent="0.25">
      <c r="A2569" t="s">
        <v>331</v>
      </c>
      <c r="B2569" s="3" t="s">
        <v>46</v>
      </c>
      <c r="C2569" t="s">
        <v>106</v>
      </c>
      <c r="D2569" s="2" t="str">
        <f t="shared" ref="D2569:D2577" si="194">IF(LEN(G2569)&lt;10, DATE(YEAR(E2569)-5, MONTH(E2569), DAY(E2569)), IF(YEAR(G2569)=YEAR(E2569), DATE(YEAR(E2569)-1, MONTH(G2569), DAY(G2569)),G2569))</f>
        <v>2017-08-25</v>
      </c>
      <c r="E2569" t="s">
        <v>245</v>
      </c>
      <c r="F2569" s="3">
        <f t="shared" si="193"/>
        <v>3</v>
      </c>
      <c r="G2569" t="s">
        <v>593</v>
      </c>
      <c r="H2569" t="s">
        <v>66</v>
      </c>
      <c r="I2569" t="s">
        <v>67</v>
      </c>
      <c r="J2569" t="s">
        <v>66</v>
      </c>
      <c r="K2569" t="s">
        <v>67</v>
      </c>
      <c r="L2569" t="s">
        <v>66</v>
      </c>
      <c r="M2569" t="s">
        <v>66</v>
      </c>
      <c r="N2569" t="s">
        <v>66</v>
      </c>
      <c r="O2569" t="s">
        <v>66</v>
      </c>
      <c r="P2569" t="s">
        <v>66</v>
      </c>
      <c r="Q2569" t="s">
        <v>66</v>
      </c>
      <c r="R2569" t="s">
        <v>66</v>
      </c>
      <c r="S2569" t="s">
        <v>66</v>
      </c>
      <c r="T2569" t="s">
        <v>66</v>
      </c>
      <c r="U2569" t="s">
        <v>66</v>
      </c>
      <c r="V2569" t="s">
        <v>66</v>
      </c>
      <c r="W2569" t="s">
        <v>66</v>
      </c>
      <c r="X2569" t="s">
        <v>66</v>
      </c>
      <c r="Y2569" t="s">
        <v>67</v>
      </c>
      <c r="Z2569" t="s">
        <v>66</v>
      </c>
      <c r="AA2569" t="s">
        <v>66</v>
      </c>
      <c r="AB2569" t="s">
        <v>66</v>
      </c>
      <c r="AC2569" t="s">
        <v>66</v>
      </c>
      <c r="AD2569" t="s">
        <v>66</v>
      </c>
      <c r="AE2569" t="s">
        <v>67</v>
      </c>
      <c r="AF2569" t="s">
        <v>22</v>
      </c>
      <c r="AG2569" t="s">
        <v>25</v>
      </c>
      <c r="AH2569" t="s">
        <v>24</v>
      </c>
      <c r="AI2569" t="s">
        <v>6</v>
      </c>
      <c r="AJ2569" t="s">
        <v>50</v>
      </c>
      <c r="AK2569" t="s">
        <v>51</v>
      </c>
      <c r="AL2569" t="s">
        <v>69</v>
      </c>
      <c r="AM2569" t="s">
        <v>53</v>
      </c>
      <c r="AN2569" t="s">
        <v>70</v>
      </c>
      <c r="AO2569" t="s">
        <v>55</v>
      </c>
      <c r="AP2569" t="s">
        <v>72</v>
      </c>
      <c r="AQ2569" t="s">
        <v>73</v>
      </c>
      <c r="AR2569" t="s">
        <v>58</v>
      </c>
      <c r="AS2569" t="s">
        <v>59</v>
      </c>
      <c r="AT2569" t="s">
        <v>53</v>
      </c>
      <c r="AW2569" t="s">
        <v>658</v>
      </c>
    </row>
    <row r="2570" spans="1:49" x14ac:dyDescent="0.25">
      <c r="A2570" t="s">
        <v>45</v>
      </c>
      <c r="B2570" s="3" t="s">
        <v>46</v>
      </c>
      <c r="C2570" t="s">
        <v>47</v>
      </c>
      <c r="D2570" s="2" t="str">
        <f t="shared" si="194"/>
        <v>2002-01-31</v>
      </c>
      <c r="E2570" t="s">
        <v>103</v>
      </c>
      <c r="F2570" s="3">
        <f t="shared" si="193"/>
        <v>7</v>
      </c>
      <c r="G2570" t="s">
        <v>933</v>
      </c>
      <c r="AJ2570" t="s">
        <v>50</v>
      </c>
      <c r="AK2570" t="s">
        <v>94</v>
      </c>
      <c r="AL2570" t="s">
        <v>95</v>
      </c>
      <c r="AM2570" t="s">
        <v>53</v>
      </c>
      <c r="AN2570" t="s">
        <v>54</v>
      </c>
      <c r="AO2570" t="s">
        <v>55</v>
      </c>
      <c r="AP2570" t="s">
        <v>72</v>
      </c>
      <c r="AQ2570" t="s">
        <v>57</v>
      </c>
      <c r="AR2570" t="s">
        <v>58</v>
      </c>
      <c r="AS2570" t="s">
        <v>179</v>
      </c>
      <c r="AT2570" t="s">
        <v>50</v>
      </c>
      <c r="AU2570" t="s">
        <v>61</v>
      </c>
      <c r="AV2570" t="s">
        <v>62</v>
      </c>
      <c r="AW2570" t="s">
        <v>187</v>
      </c>
    </row>
    <row r="2571" spans="1:49" x14ac:dyDescent="0.25">
      <c r="A2571" t="s">
        <v>180</v>
      </c>
      <c r="B2571" s="3" t="s">
        <v>46</v>
      </c>
      <c r="C2571" t="s">
        <v>106</v>
      </c>
      <c r="D2571" s="2" t="str">
        <f t="shared" si="194"/>
        <v>2014-01-17</v>
      </c>
      <c r="E2571" t="s">
        <v>135</v>
      </c>
      <c r="F2571" s="3">
        <f t="shared" si="193"/>
        <v>1</v>
      </c>
      <c r="G2571" t="s">
        <v>1456</v>
      </c>
      <c r="AJ2571" t="s">
        <v>50</v>
      </c>
      <c r="AK2571" t="s">
        <v>94</v>
      </c>
      <c r="AL2571" t="s">
        <v>95</v>
      </c>
      <c r="AM2571" t="s">
        <v>53</v>
      </c>
      <c r="AN2571" t="s">
        <v>54</v>
      </c>
      <c r="AO2571" t="s">
        <v>55</v>
      </c>
      <c r="AP2571" t="s">
        <v>72</v>
      </c>
      <c r="AQ2571" t="s">
        <v>57</v>
      </c>
      <c r="AR2571" t="s">
        <v>58</v>
      </c>
      <c r="AS2571" t="s">
        <v>179</v>
      </c>
      <c r="AT2571" t="s">
        <v>50</v>
      </c>
      <c r="AU2571" t="s">
        <v>61</v>
      </c>
      <c r="AV2571" t="s">
        <v>62</v>
      </c>
      <c r="AW2571" t="s">
        <v>187</v>
      </c>
    </row>
    <row r="2572" spans="1:49" x14ac:dyDescent="0.25">
      <c r="A2572" t="s">
        <v>883</v>
      </c>
      <c r="B2572" s="3" t="s">
        <v>46</v>
      </c>
      <c r="C2572" t="s">
        <v>106</v>
      </c>
      <c r="D2572" s="2" t="str">
        <f t="shared" si="194"/>
        <v>2016-01-14</v>
      </c>
      <c r="E2572" t="s">
        <v>1762</v>
      </c>
      <c r="F2572" s="3">
        <f t="shared" si="193"/>
        <v>4</v>
      </c>
      <c r="G2572" t="s">
        <v>1284</v>
      </c>
      <c r="AJ2572" t="s">
        <v>50</v>
      </c>
      <c r="AK2572" t="s">
        <v>94</v>
      </c>
      <c r="AL2572" t="s">
        <v>95</v>
      </c>
      <c r="AM2572" t="s">
        <v>53</v>
      </c>
      <c r="AN2572" t="s">
        <v>54</v>
      </c>
      <c r="AO2572" t="s">
        <v>55</v>
      </c>
      <c r="AP2572" t="s">
        <v>72</v>
      </c>
      <c r="AQ2572" t="s">
        <v>57</v>
      </c>
      <c r="AR2572" t="s">
        <v>58</v>
      </c>
      <c r="AS2572" t="s">
        <v>179</v>
      </c>
      <c r="AT2572" t="s">
        <v>50</v>
      </c>
      <c r="AU2572" t="s">
        <v>61</v>
      </c>
      <c r="AV2572" t="s">
        <v>62</v>
      </c>
      <c r="AW2572" t="s">
        <v>187</v>
      </c>
    </row>
    <row r="2573" spans="1:49" x14ac:dyDescent="0.25">
      <c r="A2573" t="s">
        <v>85</v>
      </c>
      <c r="B2573" s="3" t="s">
        <v>46</v>
      </c>
      <c r="C2573" t="s">
        <v>47</v>
      </c>
      <c r="D2573" s="2" t="str">
        <f t="shared" si="194"/>
        <v>2001-12-20</v>
      </c>
      <c r="E2573" t="s">
        <v>1279</v>
      </c>
      <c r="F2573" s="3">
        <f t="shared" si="193"/>
        <v>6</v>
      </c>
      <c r="G2573" t="s">
        <v>668</v>
      </c>
      <c r="AJ2573" t="s">
        <v>50</v>
      </c>
      <c r="AK2573" t="s">
        <v>94</v>
      </c>
      <c r="AL2573" t="s">
        <v>88</v>
      </c>
      <c r="AM2573" t="s">
        <v>53</v>
      </c>
      <c r="AN2573" t="s">
        <v>200</v>
      </c>
      <c r="AO2573" t="s">
        <v>55</v>
      </c>
      <c r="AP2573" t="s">
        <v>96</v>
      </c>
      <c r="AQ2573" t="s">
        <v>143</v>
      </c>
      <c r="AR2573" t="s">
        <v>81</v>
      </c>
      <c r="AS2573" t="s">
        <v>74</v>
      </c>
      <c r="AT2573" t="s">
        <v>50</v>
      </c>
      <c r="AU2573" t="s">
        <v>83</v>
      </c>
      <c r="AV2573" t="s">
        <v>90</v>
      </c>
      <c r="AW2573" t="s">
        <v>653</v>
      </c>
    </row>
    <row r="2574" spans="1:49" x14ac:dyDescent="0.25">
      <c r="A2574" t="s">
        <v>129</v>
      </c>
      <c r="B2574" s="3" t="s">
        <v>46</v>
      </c>
      <c r="C2574" t="s">
        <v>47</v>
      </c>
      <c r="D2574" s="2" t="str">
        <f t="shared" si="194"/>
        <v>2001-01-15</v>
      </c>
      <c r="E2574" t="s">
        <v>805</v>
      </c>
      <c r="F2574" s="3">
        <f t="shared" si="193"/>
        <v>6</v>
      </c>
      <c r="G2574" t="s">
        <v>1233</v>
      </c>
      <c r="H2574" t="s">
        <v>67</v>
      </c>
      <c r="I2574" t="s">
        <v>205</v>
      </c>
      <c r="J2574" t="s">
        <v>205</v>
      </c>
      <c r="K2574" t="s">
        <v>67</v>
      </c>
      <c r="L2574" t="s">
        <v>67</v>
      </c>
      <c r="M2574" t="s">
        <v>67</v>
      </c>
      <c r="N2574" t="s">
        <v>67</v>
      </c>
      <c r="O2574" t="s">
        <v>67</v>
      </c>
      <c r="P2574" t="s">
        <v>67</v>
      </c>
      <c r="Q2574" t="s">
        <v>112</v>
      </c>
      <c r="R2574" t="s">
        <v>112</v>
      </c>
      <c r="S2574" t="s">
        <v>112</v>
      </c>
      <c r="T2574" t="s">
        <v>112</v>
      </c>
      <c r="U2574" t="s">
        <v>67</v>
      </c>
      <c r="V2574" t="s">
        <v>67</v>
      </c>
      <c r="W2574" t="s">
        <v>67</v>
      </c>
      <c r="X2574" t="s">
        <v>66</v>
      </c>
      <c r="Y2574" t="s">
        <v>66</v>
      </c>
      <c r="Z2574" t="s">
        <v>67</v>
      </c>
      <c r="AA2574" t="s">
        <v>67</v>
      </c>
      <c r="AB2574" t="s">
        <v>67</v>
      </c>
      <c r="AC2574" t="s">
        <v>67</v>
      </c>
      <c r="AD2574" t="s">
        <v>67</v>
      </c>
      <c r="AE2574" t="s">
        <v>67</v>
      </c>
      <c r="AF2574" t="s">
        <v>4</v>
      </c>
      <c r="AG2574" t="s">
        <v>17</v>
      </c>
      <c r="AH2574" t="s">
        <v>22</v>
      </c>
      <c r="AI2574" t="s">
        <v>7</v>
      </c>
      <c r="AJ2574" t="s">
        <v>50</v>
      </c>
      <c r="AK2574" t="s">
        <v>94</v>
      </c>
      <c r="AL2574" t="s">
        <v>95</v>
      </c>
      <c r="AM2574" t="s">
        <v>53</v>
      </c>
      <c r="AN2574" t="s">
        <v>200</v>
      </c>
      <c r="AO2574" t="s">
        <v>55</v>
      </c>
      <c r="AP2574" t="s">
        <v>119</v>
      </c>
      <c r="AQ2574" t="s">
        <v>378</v>
      </c>
      <c r="AR2574" t="s">
        <v>58</v>
      </c>
      <c r="AS2574" t="s">
        <v>74</v>
      </c>
      <c r="AT2574" t="s">
        <v>50</v>
      </c>
      <c r="AU2574" t="s">
        <v>61</v>
      </c>
      <c r="AV2574" t="s">
        <v>128</v>
      </c>
      <c r="AW2574" t="s">
        <v>1444</v>
      </c>
    </row>
    <row r="2575" spans="1:49" x14ac:dyDescent="0.25">
      <c r="A2575" t="s">
        <v>165</v>
      </c>
      <c r="B2575" s="3" t="s">
        <v>46</v>
      </c>
      <c r="C2575" t="s">
        <v>47</v>
      </c>
      <c r="D2575" s="2" t="str">
        <f t="shared" si="194"/>
        <v>2001-12-17</v>
      </c>
      <c r="E2575" t="s">
        <v>279</v>
      </c>
      <c r="F2575" s="3">
        <f t="shared" si="193"/>
        <v>6</v>
      </c>
      <c r="G2575" t="s">
        <v>1017</v>
      </c>
      <c r="H2575" t="s">
        <v>66</v>
      </c>
      <c r="I2575" t="s">
        <v>66</v>
      </c>
      <c r="J2575" t="s">
        <v>66</v>
      </c>
      <c r="K2575" t="s">
        <v>66</v>
      </c>
      <c r="L2575" t="s">
        <v>66</v>
      </c>
      <c r="M2575" t="s">
        <v>66</v>
      </c>
      <c r="N2575" t="s">
        <v>66</v>
      </c>
      <c r="O2575" t="s">
        <v>66</v>
      </c>
      <c r="P2575" t="s">
        <v>66</v>
      </c>
      <c r="Q2575" t="s">
        <v>66</v>
      </c>
      <c r="R2575" t="s">
        <v>66</v>
      </c>
      <c r="S2575" t="s">
        <v>66</v>
      </c>
      <c r="T2575" t="s">
        <v>66</v>
      </c>
      <c r="U2575" t="s">
        <v>66</v>
      </c>
      <c r="V2575" t="s">
        <v>66</v>
      </c>
      <c r="W2575" t="s">
        <v>66</v>
      </c>
      <c r="X2575" t="s">
        <v>66</v>
      </c>
      <c r="Y2575" t="s">
        <v>66</v>
      </c>
      <c r="Z2575" t="s">
        <v>66</v>
      </c>
      <c r="AA2575" t="s">
        <v>66</v>
      </c>
      <c r="AB2575" t="s">
        <v>66</v>
      </c>
      <c r="AC2575" t="s">
        <v>66</v>
      </c>
      <c r="AD2575" t="s">
        <v>66</v>
      </c>
      <c r="AE2575" t="s">
        <v>66</v>
      </c>
      <c r="AF2575" t="s">
        <v>14</v>
      </c>
      <c r="AG2575" t="s">
        <v>18</v>
      </c>
      <c r="AH2575" t="s">
        <v>21</v>
      </c>
      <c r="AI2575" t="s">
        <v>17</v>
      </c>
      <c r="AJ2575" t="s">
        <v>50</v>
      </c>
      <c r="AK2575" t="s">
        <v>94</v>
      </c>
      <c r="AL2575" t="s">
        <v>95</v>
      </c>
      <c r="AM2575" t="s">
        <v>53</v>
      </c>
      <c r="AN2575" t="s">
        <v>54</v>
      </c>
      <c r="AO2575" t="s">
        <v>55</v>
      </c>
      <c r="AP2575" t="s">
        <v>119</v>
      </c>
      <c r="AQ2575" t="s">
        <v>57</v>
      </c>
      <c r="AR2575" t="s">
        <v>58</v>
      </c>
      <c r="AS2575" t="s">
        <v>74</v>
      </c>
      <c r="AT2575" t="s">
        <v>50</v>
      </c>
      <c r="AU2575" t="s">
        <v>83</v>
      </c>
      <c r="AV2575" t="s">
        <v>62</v>
      </c>
      <c r="AW2575" t="s">
        <v>169</v>
      </c>
    </row>
    <row r="2576" spans="1:49" x14ac:dyDescent="0.25">
      <c r="A2576" t="s">
        <v>180</v>
      </c>
      <c r="B2576" s="3" t="s">
        <v>46</v>
      </c>
      <c r="C2576" t="s">
        <v>106</v>
      </c>
      <c r="D2576" s="2" t="str">
        <f t="shared" si="194"/>
        <v>2009-04-24</v>
      </c>
      <c r="E2576" t="s">
        <v>609</v>
      </c>
      <c r="F2576" s="3">
        <f>IF(D2576&gt;E2576,YEAR(D2576)-YEAR(E2576)-9,YEAR(E2576)-YEAR(D2576)-9)</f>
        <v>5</v>
      </c>
      <c r="G2576" t="s">
        <v>1763</v>
      </c>
      <c r="H2576" t="s">
        <v>66</v>
      </c>
      <c r="I2576" t="s">
        <v>66</v>
      </c>
      <c r="J2576" t="s">
        <v>66</v>
      </c>
      <c r="K2576" t="s">
        <v>66</v>
      </c>
      <c r="L2576" t="s">
        <v>66</v>
      </c>
      <c r="M2576" t="s">
        <v>66</v>
      </c>
      <c r="N2576" t="s">
        <v>66</v>
      </c>
      <c r="O2576" t="s">
        <v>66</v>
      </c>
      <c r="P2576" t="s">
        <v>66</v>
      </c>
      <c r="Q2576" t="s">
        <v>66</v>
      </c>
      <c r="R2576" t="s">
        <v>66</v>
      </c>
      <c r="S2576" t="s">
        <v>66</v>
      </c>
      <c r="T2576" t="s">
        <v>66</v>
      </c>
      <c r="U2576" t="s">
        <v>66</v>
      </c>
      <c r="V2576" t="s">
        <v>66</v>
      </c>
      <c r="W2576" t="s">
        <v>66</v>
      </c>
      <c r="X2576" t="s">
        <v>66</v>
      </c>
      <c r="Y2576" t="s">
        <v>66</v>
      </c>
      <c r="Z2576" t="s">
        <v>66</v>
      </c>
      <c r="AA2576" t="s">
        <v>66</v>
      </c>
      <c r="AB2576" t="s">
        <v>66</v>
      </c>
      <c r="AC2576" t="s">
        <v>66</v>
      </c>
      <c r="AD2576" t="s">
        <v>66</v>
      </c>
      <c r="AE2576" t="s">
        <v>66</v>
      </c>
      <c r="AF2576" t="s">
        <v>14</v>
      </c>
      <c r="AG2576" t="s">
        <v>18</v>
      </c>
      <c r="AH2576" t="s">
        <v>21</v>
      </c>
      <c r="AI2576" t="s">
        <v>17</v>
      </c>
      <c r="AJ2576" t="s">
        <v>50</v>
      </c>
      <c r="AK2576" t="s">
        <v>94</v>
      </c>
      <c r="AL2576" t="s">
        <v>95</v>
      </c>
      <c r="AM2576" t="s">
        <v>53</v>
      </c>
      <c r="AN2576" t="s">
        <v>54</v>
      </c>
      <c r="AO2576" t="s">
        <v>55</v>
      </c>
      <c r="AP2576" t="s">
        <v>119</v>
      </c>
      <c r="AQ2576" t="s">
        <v>57</v>
      </c>
      <c r="AR2576" t="s">
        <v>58</v>
      </c>
      <c r="AS2576" t="s">
        <v>74</v>
      </c>
      <c r="AT2576" t="s">
        <v>50</v>
      </c>
      <c r="AU2576" t="s">
        <v>83</v>
      </c>
      <c r="AV2576" t="s">
        <v>62</v>
      </c>
      <c r="AW2576" t="s">
        <v>169</v>
      </c>
    </row>
    <row r="2577" spans="1:49" x14ac:dyDescent="0.25">
      <c r="A2577" t="s">
        <v>165</v>
      </c>
      <c r="B2577" s="3" t="s">
        <v>46</v>
      </c>
      <c r="C2577" t="s">
        <v>47</v>
      </c>
      <c r="D2577" s="2">
        <f t="shared" si="194"/>
        <v>34999</v>
      </c>
      <c r="E2577" t="s">
        <v>520</v>
      </c>
      <c r="F2577" s="3">
        <f t="shared" ref="F2577:F2587" si="195">IF(D2577&gt;E2577,YEAR(D2577)-YEAR(E2577),YEAR(E2577)-YEAR(D2577))</f>
        <v>5</v>
      </c>
      <c r="G2577" t="s">
        <v>624</v>
      </c>
      <c r="H2577" t="s">
        <v>67</v>
      </c>
      <c r="I2577" t="s">
        <v>66</v>
      </c>
      <c r="J2577" t="s">
        <v>67</v>
      </c>
      <c r="K2577" t="s">
        <v>67</v>
      </c>
      <c r="L2577" t="s">
        <v>67</v>
      </c>
      <c r="M2577" t="s">
        <v>112</v>
      </c>
      <c r="N2577" t="s">
        <v>112</v>
      </c>
      <c r="O2577" t="s">
        <v>67</v>
      </c>
      <c r="P2577" t="s">
        <v>67</v>
      </c>
      <c r="Q2577" t="s">
        <v>67</v>
      </c>
      <c r="R2577" t="s">
        <v>112</v>
      </c>
      <c r="S2577" t="s">
        <v>67</v>
      </c>
      <c r="T2577" t="s">
        <v>67</v>
      </c>
      <c r="U2577" t="s">
        <v>112</v>
      </c>
      <c r="V2577" t="s">
        <v>112</v>
      </c>
      <c r="W2577" t="s">
        <v>112</v>
      </c>
      <c r="X2577" t="s">
        <v>112</v>
      </c>
      <c r="Y2577" t="s">
        <v>205</v>
      </c>
      <c r="Z2577" t="s">
        <v>67</v>
      </c>
      <c r="AA2577" t="s">
        <v>67</v>
      </c>
      <c r="AB2577" t="s">
        <v>67</v>
      </c>
      <c r="AC2577" t="s">
        <v>67</v>
      </c>
      <c r="AD2577" t="s">
        <v>67</v>
      </c>
      <c r="AE2577" t="s">
        <v>112</v>
      </c>
      <c r="AF2577" t="s">
        <v>14</v>
      </c>
      <c r="AG2577" t="s">
        <v>6</v>
      </c>
      <c r="AH2577" t="s">
        <v>14</v>
      </c>
      <c r="AI2577" t="s">
        <v>25</v>
      </c>
      <c r="AJ2577" t="s">
        <v>50</v>
      </c>
      <c r="AK2577" t="s">
        <v>94</v>
      </c>
      <c r="AL2577" t="s">
        <v>95</v>
      </c>
      <c r="AM2577" t="s">
        <v>53</v>
      </c>
      <c r="AN2577" t="s">
        <v>156</v>
      </c>
      <c r="AO2577" t="s">
        <v>71</v>
      </c>
      <c r="AP2577" t="s">
        <v>119</v>
      </c>
      <c r="AQ2577" t="s">
        <v>57</v>
      </c>
      <c r="AR2577" t="s">
        <v>58</v>
      </c>
      <c r="AS2577" t="s">
        <v>74</v>
      </c>
      <c r="AT2577" t="s">
        <v>50</v>
      </c>
      <c r="AU2577" t="s">
        <v>83</v>
      </c>
      <c r="AV2577" t="s">
        <v>62</v>
      </c>
      <c r="AW2577" t="s">
        <v>542</v>
      </c>
    </row>
    <row r="2578" spans="1:49" x14ac:dyDescent="0.25">
      <c r="A2578" t="s">
        <v>165</v>
      </c>
      <c r="B2578" s="3" t="s">
        <v>46</v>
      </c>
      <c r="C2578" t="s">
        <v>47</v>
      </c>
      <c r="D2578" s="2">
        <f>IF(LEN(G2578)&lt;10, DATE(YEAR(E2578)-5, MONTH(E2578), DAY(E2578)), IF(YEAR(G2578)=YEAR(E2578), DATE(YEAR(E2578)-6, MONTH(G2578), DAY(G2578)),G2578))</f>
        <v>34264</v>
      </c>
      <c r="E2578" t="s">
        <v>1393</v>
      </c>
      <c r="F2578" s="3">
        <f t="shared" si="195"/>
        <v>6</v>
      </c>
      <c r="G2578" t="s">
        <v>1393</v>
      </c>
      <c r="H2578" t="s">
        <v>67</v>
      </c>
      <c r="I2578" t="s">
        <v>67</v>
      </c>
      <c r="J2578" t="s">
        <v>67</v>
      </c>
      <c r="K2578" t="s">
        <v>67</v>
      </c>
      <c r="L2578" t="s">
        <v>67</v>
      </c>
      <c r="M2578" t="s">
        <v>112</v>
      </c>
      <c r="N2578" t="s">
        <v>67</v>
      </c>
      <c r="O2578" t="s">
        <v>67</v>
      </c>
      <c r="P2578" t="s">
        <v>67</v>
      </c>
      <c r="Q2578" t="s">
        <v>67</v>
      </c>
      <c r="R2578" t="s">
        <v>67</v>
      </c>
      <c r="S2578" t="s">
        <v>67</v>
      </c>
      <c r="T2578" t="s">
        <v>67</v>
      </c>
      <c r="U2578" t="s">
        <v>67</v>
      </c>
      <c r="V2578" t="s">
        <v>67</v>
      </c>
      <c r="W2578" t="s">
        <v>67</v>
      </c>
      <c r="X2578" t="s">
        <v>67</v>
      </c>
      <c r="Y2578" t="s">
        <v>112</v>
      </c>
      <c r="Z2578" t="s">
        <v>112</v>
      </c>
      <c r="AA2578" t="s">
        <v>67</v>
      </c>
      <c r="AB2578" t="s">
        <v>66</v>
      </c>
      <c r="AC2578" t="s">
        <v>66</v>
      </c>
      <c r="AD2578" t="s">
        <v>66</v>
      </c>
      <c r="AE2578" t="s">
        <v>66</v>
      </c>
      <c r="AF2578" t="s">
        <v>23</v>
      </c>
      <c r="AG2578" t="s">
        <v>6</v>
      </c>
      <c r="AH2578" t="s">
        <v>8</v>
      </c>
      <c r="AI2578" t="s">
        <v>25</v>
      </c>
      <c r="AJ2578" t="s">
        <v>50</v>
      </c>
      <c r="AK2578" t="s">
        <v>51</v>
      </c>
      <c r="AL2578" t="s">
        <v>69</v>
      </c>
      <c r="AM2578" t="s">
        <v>53</v>
      </c>
      <c r="AN2578" t="s">
        <v>54</v>
      </c>
      <c r="AO2578" t="s">
        <v>55</v>
      </c>
      <c r="AP2578" t="s">
        <v>119</v>
      </c>
      <c r="AQ2578" t="s">
        <v>57</v>
      </c>
      <c r="AR2578" t="s">
        <v>58</v>
      </c>
      <c r="AS2578" t="s">
        <v>74</v>
      </c>
      <c r="AT2578" t="s">
        <v>50</v>
      </c>
      <c r="AU2578" t="s">
        <v>83</v>
      </c>
      <c r="AV2578" t="s">
        <v>62</v>
      </c>
      <c r="AW2578" t="s">
        <v>149</v>
      </c>
    </row>
    <row r="2579" spans="1:49" x14ac:dyDescent="0.25">
      <c r="A2579" t="s">
        <v>183</v>
      </c>
      <c r="B2579" s="3" t="s">
        <v>46</v>
      </c>
      <c r="C2579" t="s">
        <v>106</v>
      </c>
      <c r="D2579" s="2" t="str">
        <f t="shared" ref="D2579:D2594" si="196">IF(LEN(G2579)&lt;10, DATE(YEAR(E2579)-5, MONTH(E2579), DAY(E2579)), IF(YEAR(G2579)=YEAR(E2579), DATE(YEAR(E2579)-1, MONTH(G2579), DAY(G2579)),G2579))</f>
        <v>2015-09-07</v>
      </c>
      <c r="E2579" t="s">
        <v>629</v>
      </c>
      <c r="F2579" s="3">
        <f t="shared" si="195"/>
        <v>3</v>
      </c>
      <c r="G2579" t="s">
        <v>1764</v>
      </c>
      <c r="H2579" t="s">
        <v>67</v>
      </c>
      <c r="I2579" t="s">
        <v>67</v>
      </c>
      <c r="J2579" t="s">
        <v>67</v>
      </c>
      <c r="K2579" t="s">
        <v>67</v>
      </c>
      <c r="L2579" t="s">
        <v>67</v>
      </c>
      <c r="M2579" t="s">
        <v>112</v>
      </c>
      <c r="N2579" t="s">
        <v>67</v>
      </c>
      <c r="O2579" t="s">
        <v>67</v>
      </c>
      <c r="P2579" t="s">
        <v>67</v>
      </c>
      <c r="Q2579" t="s">
        <v>67</v>
      </c>
      <c r="R2579" t="s">
        <v>67</v>
      </c>
      <c r="S2579" t="s">
        <v>67</v>
      </c>
      <c r="T2579" t="s">
        <v>67</v>
      </c>
      <c r="U2579" t="s">
        <v>67</v>
      </c>
      <c r="V2579" t="s">
        <v>67</v>
      </c>
      <c r="W2579" t="s">
        <v>67</v>
      </c>
      <c r="X2579" t="s">
        <v>67</v>
      </c>
      <c r="Y2579" t="s">
        <v>112</v>
      </c>
      <c r="Z2579" t="s">
        <v>112</v>
      </c>
      <c r="AA2579" t="s">
        <v>67</v>
      </c>
      <c r="AB2579" t="s">
        <v>66</v>
      </c>
      <c r="AC2579" t="s">
        <v>66</v>
      </c>
      <c r="AD2579" t="s">
        <v>66</v>
      </c>
      <c r="AE2579" t="s">
        <v>66</v>
      </c>
      <c r="AF2579" t="s">
        <v>23</v>
      </c>
      <c r="AG2579" t="s">
        <v>6</v>
      </c>
      <c r="AH2579" t="s">
        <v>8</v>
      </c>
      <c r="AI2579" t="s">
        <v>25</v>
      </c>
      <c r="AJ2579" t="s">
        <v>50</v>
      </c>
      <c r="AK2579" t="s">
        <v>51</v>
      </c>
      <c r="AL2579" t="s">
        <v>69</v>
      </c>
      <c r="AM2579" t="s">
        <v>53</v>
      </c>
      <c r="AN2579" t="s">
        <v>54</v>
      </c>
      <c r="AO2579" t="s">
        <v>55</v>
      </c>
      <c r="AP2579" t="s">
        <v>119</v>
      </c>
      <c r="AQ2579" t="s">
        <v>57</v>
      </c>
      <c r="AR2579" t="s">
        <v>58</v>
      </c>
      <c r="AS2579" t="s">
        <v>74</v>
      </c>
      <c r="AT2579" t="s">
        <v>50</v>
      </c>
      <c r="AU2579" t="s">
        <v>83</v>
      </c>
      <c r="AV2579" t="s">
        <v>62</v>
      </c>
      <c r="AW2579" t="s">
        <v>149</v>
      </c>
    </row>
    <row r="2580" spans="1:49" x14ac:dyDescent="0.25">
      <c r="A2580" t="s">
        <v>546</v>
      </c>
      <c r="B2580" s="3" t="s">
        <v>46</v>
      </c>
      <c r="C2580" t="s">
        <v>47</v>
      </c>
      <c r="D2580" s="2" t="str">
        <f t="shared" si="196"/>
        <v>1997-01-30</v>
      </c>
      <c r="E2580" t="s">
        <v>480</v>
      </c>
      <c r="F2580" s="3">
        <f t="shared" si="195"/>
        <v>3</v>
      </c>
      <c r="G2580" t="s">
        <v>1765</v>
      </c>
      <c r="H2580" t="s">
        <v>66</v>
      </c>
      <c r="I2580" t="s">
        <v>66</v>
      </c>
      <c r="J2580" t="s">
        <v>67</v>
      </c>
      <c r="K2580" t="s">
        <v>67</v>
      </c>
      <c r="L2580" t="s">
        <v>66</v>
      </c>
      <c r="M2580" t="s">
        <v>66</v>
      </c>
      <c r="N2580" t="s">
        <v>67</v>
      </c>
      <c r="O2580" t="s">
        <v>66</v>
      </c>
      <c r="P2580" t="s">
        <v>67</v>
      </c>
      <c r="Q2580" t="s">
        <v>67</v>
      </c>
      <c r="R2580" t="s">
        <v>67</v>
      </c>
      <c r="S2580" t="s">
        <v>66</v>
      </c>
      <c r="T2580" t="s">
        <v>67</v>
      </c>
      <c r="U2580" t="s">
        <v>66</v>
      </c>
      <c r="V2580" t="s">
        <v>66</v>
      </c>
      <c r="W2580" t="s">
        <v>66</v>
      </c>
      <c r="X2580" t="s">
        <v>66</v>
      </c>
      <c r="Y2580" t="s">
        <v>66</v>
      </c>
      <c r="Z2580" t="s">
        <v>67</v>
      </c>
      <c r="AA2580" t="s">
        <v>66</v>
      </c>
      <c r="AB2580" t="s">
        <v>66</v>
      </c>
      <c r="AC2580" t="s">
        <v>66</v>
      </c>
      <c r="AD2580" t="s">
        <v>66</v>
      </c>
      <c r="AE2580" t="s">
        <v>66</v>
      </c>
      <c r="AF2580" t="s">
        <v>14</v>
      </c>
      <c r="AG2580" t="s">
        <v>26</v>
      </c>
      <c r="AH2580" t="s">
        <v>14</v>
      </c>
      <c r="AI2580" t="s">
        <v>18</v>
      </c>
      <c r="AJ2580" t="s">
        <v>53</v>
      </c>
      <c r="AL2580" t="s">
        <v>95</v>
      </c>
      <c r="AM2580" t="s">
        <v>53</v>
      </c>
      <c r="AN2580" t="s">
        <v>54</v>
      </c>
      <c r="AO2580" t="s">
        <v>55</v>
      </c>
      <c r="AQ2580" t="s">
        <v>73</v>
      </c>
      <c r="AR2580" t="s">
        <v>58</v>
      </c>
      <c r="AS2580" t="s">
        <v>74</v>
      </c>
      <c r="AT2580" t="s">
        <v>50</v>
      </c>
      <c r="AU2580" t="s">
        <v>127</v>
      </c>
      <c r="AV2580" t="s">
        <v>76</v>
      </c>
      <c r="AW2580" t="s">
        <v>658</v>
      </c>
    </row>
    <row r="2581" spans="1:49" x14ac:dyDescent="0.25">
      <c r="A2581" t="s">
        <v>828</v>
      </c>
      <c r="B2581" s="3" t="s">
        <v>46</v>
      </c>
      <c r="C2581" t="s">
        <v>106</v>
      </c>
      <c r="D2581" s="2" t="str">
        <f t="shared" si="196"/>
        <v>2020-05-05</v>
      </c>
      <c r="E2581" t="s">
        <v>830</v>
      </c>
      <c r="F2581" s="3">
        <f t="shared" si="195"/>
        <v>2</v>
      </c>
      <c r="G2581" t="s">
        <v>1766</v>
      </c>
      <c r="H2581" t="s">
        <v>66</v>
      </c>
      <c r="I2581" t="s">
        <v>66</v>
      </c>
      <c r="J2581" t="s">
        <v>67</v>
      </c>
      <c r="K2581" t="s">
        <v>67</v>
      </c>
      <c r="L2581" t="s">
        <v>66</v>
      </c>
      <c r="M2581" t="s">
        <v>66</v>
      </c>
      <c r="N2581" t="s">
        <v>67</v>
      </c>
      <c r="O2581" t="s">
        <v>66</v>
      </c>
      <c r="P2581" t="s">
        <v>67</v>
      </c>
      <c r="Q2581" t="s">
        <v>67</v>
      </c>
      <c r="R2581" t="s">
        <v>67</v>
      </c>
      <c r="S2581" t="s">
        <v>66</v>
      </c>
      <c r="T2581" t="s">
        <v>67</v>
      </c>
      <c r="U2581" t="s">
        <v>66</v>
      </c>
      <c r="V2581" t="s">
        <v>66</v>
      </c>
      <c r="W2581" t="s">
        <v>66</v>
      </c>
      <c r="X2581" t="s">
        <v>66</v>
      </c>
      <c r="Y2581" t="s">
        <v>66</v>
      </c>
      <c r="Z2581" t="s">
        <v>67</v>
      </c>
      <c r="AA2581" t="s">
        <v>66</v>
      </c>
      <c r="AB2581" t="s">
        <v>66</v>
      </c>
      <c r="AC2581" t="s">
        <v>66</v>
      </c>
      <c r="AD2581" t="s">
        <v>66</v>
      </c>
      <c r="AE2581" t="s">
        <v>66</v>
      </c>
      <c r="AF2581" t="s">
        <v>14</v>
      </c>
      <c r="AG2581" t="s">
        <v>26</v>
      </c>
      <c r="AH2581" t="s">
        <v>14</v>
      </c>
      <c r="AI2581" t="s">
        <v>18</v>
      </c>
      <c r="AJ2581" t="s">
        <v>53</v>
      </c>
      <c r="AL2581" t="s">
        <v>95</v>
      </c>
      <c r="AM2581" t="s">
        <v>53</v>
      </c>
      <c r="AN2581" t="s">
        <v>54</v>
      </c>
      <c r="AO2581" t="s">
        <v>55</v>
      </c>
      <c r="AQ2581" t="s">
        <v>73</v>
      </c>
      <c r="AR2581" t="s">
        <v>58</v>
      </c>
      <c r="AS2581" t="s">
        <v>74</v>
      </c>
      <c r="AT2581" t="s">
        <v>50</v>
      </c>
      <c r="AU2581" t="s">
        <v>127</v>
      </c>
      <c r="AV2581" t="s">
        <v>76</v>
      </c>
      <c r="AW2581" t="s">
        <v>658</v>
      </c>
    </row>
    <row r="2582" spans="1:49" x14ac:dyDescent="0.25">
      <c r="A2582" t="s">
        <v>702</v>
      </c>
      <c r="B2582" s="3" t="s">
        <v>171</v>
      </c>
      <c r="C2582" t="s">
        <v>47</v>
      </c>
      <c r="D2582" s="2" t="str">
        <f t="shared" si="196"/>
        <v>2003-10-06</v>
      </c>
      <c r="E2582" t="s">
        <v>555</v>
      </c>
      <c r="F2582" s="3">
        <f t="shared" si="195"/>
        <v>3</v>
      </c>
      <c r="G2582" t="s">
        <v>703</v>
      </c>
      <c r="H2582" t="s">
        <v>67</v>
      </c>
      <c r="I2582" t="s">
        <v>66</v>
      </c>
      <c r="J2582" t="s">
        <v>67</v>
      </c>
      <c r="K2582" t="s">
        <v>66</v>
      </c>
      <c r="L2582" t="s">
        <v>67</v>
      </c>
      <c r="M2582" t="s">
        <v>66</v>
      </c>
      <c r="N2582" t="s">
        <v>66</v>
      </c>
      <c r="O2582" t="s">
        <v>66</v>
      </c>
      <c r="P2582" t="s">
        <v>66</v>
      </c>
      <c r="Q2582" t="s">
        <v>66</v>
      </c>
      <c r="R2582" t="s">
        <v>66</v>
      </c>
      <c r="S2582" t="s">
        <v>66</v>
      </c>
      <c r="T2582" t="s">
        <v>66</v>
      </c>
      <c r="U2582" t="s">
        <v>66</v>
      </c>
      <c r="V2582" t="s">
        <v>66</v>
      </c>
      <c r="W2582" t="s">
        <v>66</v>
      </c>
      <c r="X2582" t="s">
        <v>66</v>
      </c>
      <c r="Y2582" t="s">
        <v>66</v>
      </c>
      <c r="Z2582" t="s">
        <v>66</v>
      </c>
      <c r="AA2582" t="s">
        <v>66</v>
      </c>
      <c r="AB2582" t="s">
        <v>66</v>
      </c>
      <c r="AC2582" t="s">
        <v>66</v>
      </c>
      <c r="AD2582" t="s">
        <v>66</v>
      </c>
      <c r="AE2582" t="s">
        <v>66</v>
      </c>
      <c r="AF2582" t="s">
        <v>10</v>
      </c>
      <c r="AG2582" t="s">
        <v>13</v>
      </c>
      <c r="AH2582" t="s">
        <v>11</v>
      </c>
      <c r="AI2582" t="s">
        <v>12</v>
      </c>
      <c r="AJ2582" t="s">
        <v>50</v>
      </c>
      <c r="AK2582" t="s">
        <v>94</v>
      </c>
      <c r="AL2582" t="s">
        <v>95</v>
      </c>
      <c r="AM2582" t="s">
        <v>53</v>
      </c>
      <c r="AN2582" t="s">
        <v>70</v>
      </c>
      <c r="AO2582" t="s">
        <v>207</v>
      </c>
      <c r="AP2582" t="s">
        <v>72</v>
      </c>
      <c r="AQ2582" t="s">
        <v>80</v>
      </c>
      <c r="AR2582" t="s">
        <v>58</v>
      </c>
      <c r="AS2582" t="s">
        <v>74</v>
      </c>
      <c r="AT2582" t="s">
        <v>50</v>
      </c>
      <c r="AU2582" t="s">
        <v>61</v>
      </c>
      <c r="AV2582" t="s">
        <v>84</v>
      </c>
      <c r="AW2582" t="s">
        <v>715</v>
      </c>
    </row>
    <row r="2583" spans="1:49" x14ac:dyDescent="0.25">
      <c r="A2583" t="s">
        <v>45</v>
      </c>
      <c r="B2583" s="3" t="s">
        <v>46</v>
      </c>
      <c r="C2583" t="s">
        <v>47</v>
      </c>
      <c r="D2583" s="2">
        <f t="shared" si="196"/>
        <v>35273</v>
      </c>
      <c r="E2583" t="s">
        <v>578</v>
      </c>
      <c r="F2583" s="3">
        <f t="shared" si="195"/>
        <v>5</v>
      </c>
      <c r="G2583" t="s">
        <v>604</v>
      </c>
      <c r="H2583" t="s">
        <v>67</v>
      </c>
      <c r="I2583" t="s">
        <v>67</v>
      </c>
      <c r="J2583" t="s">
        <v>67</v>
      </c>
      <c r="K2583" t="s">
        <v>67</v>
      </c>
      <c r="L2583" t="s">
        <v>67</v>
      </c>
      <c r="M2583" t="s">
        <v>67</v>
      </c>
      <c r="N2583" t="s">
        <v>66</v>
      </c>
      <c r="O2583" t="s">
        <v>67</v>
      </c>
      <c r="P2583" t="s">
        <v>67</v>
      </c>
      <c r="Q2583" t="s">
        <v>67</v>
      </c>
      <c r="R2583" t="s">
        <v>67</v>
      </c>
      <c r="S2583" t="s">
        <v>67</v>
      </c>
      <c r="T2583" t="s">
        <v>67</v>
      </c>
      <c r="U2583" t="s">
        <v>67</v>
      </c>
      <c r="V2583" t="s">
        <v>67</v>
      </c>
      <c r="W2583" t="s">
        <v>66</v>
      </c>
      <c r="X2583" t="s">
        <v>66</v>
      </c>
      <c r="Y2583" t="s">
        <v>67</v>
      </c>
      <c r="Z2583" t="s">
        <v>67</v>
      </c>
      <c r="AA2583" t="s">
        <v>67</v>
      </c>
      <c r="AB2583" t="s">
        <v>67</v>
      </c>
      <c r="AC2583" t="s">
        <v>67</v>
      </c>
      <c r="AD2583" t="s">
        <v>67</v>
      </c>
      <c r="AE2583" t="s">
        <v>67</v>
      </c>
      <c r="AF2583" t="s">
        <v>25</v>
      </c>
      <c r="AG2583" t="s">
        <v>19</v>
      </c>
      <c r="AH2583" t="s">
        <v>21</v>
      </c>
      <c r="AI2583" t="s">
        <v>23</v>
      </c>
      <c r="AJ2583" t="s">
        <v>50</v>
      </c>
      <c r="AK2583" t="s">
        <v>94</v>
      </c>
      <c r="AL2583" t="s">
        <v>95</v>
      </c>
      <c r="AM2583" t="s">
        <v>53</v>
      </c>
      <c r="AN2583" t="s">
        <v>54</v>
      </c>
      <c r="AO2583" t="s">
        <v>55</v>
      </c>
      <c r="AP2583" t="s">
        <v>96</v>
      </c>
      <c r="AQ2583" t="s">
        <v>57</v>
      </c>
      <c r="AR2583" t="s">
        <v>81</v>
      </c>
      <c r="AS2583" t="s">
        <v>179</v>
      </c>
      <c r="AT2583" t="s">
        <v>50</v>
      </c>
      <c r="AU2583" t="s">
        <v>75</v>
      </c>
      <c r="AV2583" t="s">
        <v>62</v>
      </c>
      <c r="AW2583" t="s">
        <v>1486</v>
      </c>
    </row>
    <row r="2584" spans="1:49" x14ac:dyDescent="0.25">
      <c r="A2584" t="s">
        <v>483</v>
      </c>
      <c r="B2584" s="3" t="s">
        <v>46</v>
      </c>
      <c r="C2584" t="s">
        <v>106</v>
      </c>
      <c r="D2584" s="2" t="str">
        <f t="shared" si="196"/>
        <v>2010-07-09</v>
      </c>
      <c r="E2584" t="s">
        <v>337</v>
      </c>
      <c r="F2584" s="3">
        <f t="shared" si="195"/>
        <v>3</v>
      </c>
      <c r="G2584" t="s">
        <v>1767</v>
      </c>
      <c r="H2584" t="s">
        <v>67</v>
      </c>
      <c r="I2584" t="s">
        <v>67</v>
      </c>
      <c r="J2584" t="s">
        <v>67</v>
      </c>
      <c r="K2584" t="s">
        <v>67</v>
      </c>
      <c r="L2584" t="s">
        <v>67</v>
      </c>
      <c r="M2584" t="s">
        <v>67</v>
      </c>
      <c r="N2584" t="s">
        <v>66</v>
      </c>
      <c r="O2584" t="s">
        <v>67</v>
      </c>
      <c r="P2584" t="s">
        <v>67</v>
      </c>
      <c r="Q2584" t="s">
        <v>67</v>
      </c>
      <c r="R2584" t="s">
        <v>67</v>
      </c>
      <c r="S2584" t="s">
        <v>67</v>
      </c>
      <c r="T2584" t="s">
        <v>67</v>
      </c>
      <c r="U2584" t="s">
        <v>67</v>
      </c>
      <c r="V2584" t="s">
        <v>67</v>
      </c>
      <c r="W2584" t="s">
        <v>66</v>
      </c>
      <c r="X2584" t="s">
        <v>66</v>
      </c>
      <c r="Y2584" t="s">
        <v>67</v>
      </c>
      <c r="Z2584" t="s">
        <v>67</v>
      </c>
      <c r="AA2584" t="s">
        <v>67</v>
      </c>
      <c r="AB2584" t="s">
        <v>67</v>
      </c>
      <c r="AC2584" t="s">
        <v>67</v>
      </c>
      <c r="AD2584" t="s">
        <v>67</v>
      </c>
      <c r="AE2584" t="s">
        <v>67</v>
      </c>
      <c r="AF2584" t="s">
        <v>25</v>
      </c>
      <c r="AG2584" t="s">
        <v>19</v>
      </c>
      <c r="AH2584" t="s">
        <v>21</v>
      </c>
      <c r="AI2584" t="s">
        <v>23</v>
      </c>
      <c r="AJ2584" t="s">
        <v>50</v>
      </c>
      <c r="AK2584" t="s">
        <v>94</v>
      </c>
      <c r="AL2584" t="s">
        <v>95</v>
      </c>
      <c r="AM2584" t="s">
        <v>53</v>
      </c>
      <c r="AN2584" t="s">
        <v>54</v>
      </c>
      <c r="AO2584" t="s">
        <v>55</v>
      </c>
      <c r="AP2584" t="s">
        <v>96</v>
      </c>
      <c r="AQ2584" t="s">
        <v>57</v>
      </c>
      <c r="AR2584" t="s">
        <v>81</v>
      </c>
      <c r="AS2584" t="s">
        <v>179</v>
      </c>
      <c r="AT2584" t="s">
        <v>50</v>
      </c>
      <c r="AU2584" t="s">
        <v>75</v>
      </c>
      <c r="AV2584" t="s">
        <v>62</v>
      </c>
      <c r="AW2584" t="s">
        <v>1486</v>
      </c>
    </row>
    <row r="2585" spans="1:49" x14ac:dyDescent="0.25">
      <c r="A2585" t="s">
        <v>188</v>
      </c>
      <c r="B2585" s="3" t="s">
        <v>46</v>
      </c>
      <c r="C2585" t="s">
        <v>47</v>
      </c>
      <c r="D2585" s="2" t="str">
        <f t="shared" si="196"/>
        <v>1996-12-02</v>
      </c>
      <c r="E2585" t="s">
        <v>376</v>
      </c>
      <c r="F2585" s="3">
        <f t="shared" si="195"/>
        <v>5</v>
      </c>
      <c r="G2585" t="s">
        <v>1752</v>
      </c>
      <c r="H2585" t="s">
        <v>112</v>
      </c>
      <c r="I2585" t="s">
        <v>112</v>
      </c>
      <c r="J2585" t="s">
        <v>112</v>
      </c>
      <c r="K2585" t="s">
        <v>67</v>
      </c>
      <c r="L2585" t="s">
        <v>66</v>
      </c>
      <c r="M2585" t="s">
        <v>67</v>
      </c>
      <c r="N2585" t="s">
        <v>67</v>
      </c>
      <c r="O2585" t="s">
        <v>67</v>
      </c>
      <c r="P2585" t="s">
        <v>67</v>
      </c>
      <c r="Q2585" t="s">
        <v>67</v>
      </c>
      <c r="R2585" t="s">
        <v>67</v>
      </c>
      <c r="S2585" t="s">
        <v>67</v>
      </c>
      <c r="T2585" t="s">
        <v>67</v>
      </c>
      <c r="U2585" t="s">
        <v>67</v>
      </c>
      <c r="V2585" t="s">
        <v>67</v>
      </c>
      <c r="W2585" t="s">
        <v>67</v>
      </c>
      <c r="X2585" t="s">
        <v>67</v>
      </c>
      <c r="Y2585" t="s">
        <v>66</v>
      </c>
      <c r="Z2585" t="s">
        <v>112</v>
      </c>
      <c r="AA2585" t="s">
        <v>67</v>
      </c>
      <c r="AB2585" t="s">
        <v>67</v>
      </c>
      <c r="AC2585" t="s">
        <v>67</v>
      </c>
      <c r="AD2585" t="s">
        <v>67</v>
      </c>
      <c r="AE2585" t="s">
        <v>67</v>
      </c>
      <c r="AF2585" t="s">
        <v>11</v>
      </c>
      <c r="AG2585" t="s">
        <v>6</v>
      </c>
      <c r="AH2585" t="s">
        <v>11</v>
      </c>
      <c r="AI2585" t="s">
        <v>20</v>
      </c>
      <c r="AJ2585" t="s">
        <v>50</v>
      </c>
      <c r="AK2585" t="s">
        <v>94</v>
      </c>
      <c r="AL2585" t="s">
        <v>95</v>
      </c>
      <c r="AM2585" t="s">
        <v>53</v>
      </c>
      <c r="AN2585" t="s">
        <v>54</v>
      </c>
      <c r="AO2585" t="s">
        <v>207</v>
      </c>
      <c r="AP2585" t="s">
        <v>72</v>
      </c>
      <c r="AQ2585" t="s">
        <v>305</v>
      </c>
      <c r="AR2585" t="s">
        <v>58</v>
      </c>
      <c r="AS2585" t="s">
        <v>59</v>
      </c>
      <c r="AT2585" t="s">
        <v>50</v>
      </c>
      <c r="AU2585" t="s">
        <v>61</v>
      </c>
      <c r="AV2585" t="s">
        <v>84</v>
      </c>
      <c r="AW2585" t="s">
        <v>398</v>
      </c>
    </row>
    <row r="2586" spans="1:49" x14ac:dyDescent="0.25">
      <c r="A2586" t="s">
        <v>176</v>
      </c>
      <c r="B2586" s="3" t="s">
        <v>46</v>
      </c>
      <c r="C2586" t="s">
        <v>47</v>
      </c>
      <c r="D2586" s="2" t="str">
        <f t="shared" si="196"/>
        <v>1996-07-31</v>
      </c>
      <c r="E2586" t="s">
        <v>568</v>
      </c>
      <c r="F2586" s="3">
        <f t="shared" si="195"/>
        <v>5</v>
      </c>
      <c r="G2586" t="s">
        <v>1768</v>
      </c>
      <c r="H2586" t="s">
        <v>112</v>
      </c>
      <c r="I2586" t="s">
        <v>67</v>
      </c>
      <c r="J2586" t="s">
        <v>67</v>
      </c>
      <c r="K2586" t="s">
        <v>112</v>
      </c>
      <c r="L2586" t="s">
        <v>67</v>
      </c>
      <c r="M2586" t="s">
        <v>67</v>
      </c>
      <c r="N2586" t="s">
        <v>112</v>
      </c>
      <c r="O2586" t="s">
        <v>112</v>
      </c>
      <c r="P2586" t="s">
        <v>112</v>
      </c>
      <c r="Q2586" t="s">
        <v>112</v>
      </c>
      <c r="R2586" t="s">
        <v>112</v>
      </c>
      <c r="S2586" t="s">
        <v>112</v>
      </c>
      <c r="T2586" t="s">
        <v>67</v>
      </c>
      <c r="U2586" t="s">
        <v>67</v>
      </c>
      <c r="V2586" t="s">
        <v>67</v>
      </c>
      <c r="W2586" t="s">
        <v>67</v>
      </c>
      <c r="X2586" t="s">
        <v>112</v>
      </c>
      <c r="Y2586" t="s">
        <v>205</v>
      </c>
      <c r="Z2586" t="s">
        <v>205</v>
      </c>
      <c r="AA2586" t="s">
        <v>112</v>
      </c>
      <c r="AB2586" t="s">
        <v>112</v>
      </c>
      <c r="AC2586" t="s">
        <v>67</v>
      </c>
      <c r="AD2586" t="s">
        <v>112</v>
      </c>
      <c r="AE2586" t="s">
        <v>112</v>
      </c>
      <c r="AF2586" t="s">
        <v>5</v>
      </c>
      <c r="AG2586" t="s">
        <v>15</v>
      </c>
      <c r="AH2586" t="s">
        <v>8</v>
      </c>
      <c r="AI2586" t="s">
        <v>3</v>
      </c>
      <c r="AJ2586" t="s">
        <v>50</v>
      </c>
      <c r="AK2586" t="s">
        <v>51</v>
      </c>
      <c r="AL2586" t="s">
        <v>88</v>
      </c>
      <c r="AM2586" t="s">
        <v>53</v>
      </c>
      <c r="AN2586" t="s">
        <v>206</v>
      </c>
      <c r="AO2586" t="s">
        <v>100</v>
      </c>
      <c r="AP2586" t="s">
        <v>56</v>
      </c>
      <c r="AQ2586" t="s">
        <v>57</v>
      </c>
      <c r="AR2586" t="s">
        <v>58</v>
      </c>
      <c r="AS2586" t="s">
        <v>74</v>
      </c>
      <c r="AT2586" t="s">
        <v>50</v>
      </c>
      <c r="AU2586" t="s">
        <v>83</v>
      </c>
      <c r="AV2586" t="s">
        <v>84</v>
      </c>
      <c r="AW2586" t="s">
        <v>210</v>
      </c>
    </row>
    <row r="2587" spans="1:49" x14ac:dyDescent="0.25">
      <c r="A2587" t="s">
        <v>176</v>
      </c>
      <c r="B2587" s="3" t="s">
        <v>46</v>
      </c>
      <c r="C2587" t="s">
        <v>47</v>
      </c>
      <c r="D2587" s="2" t="str">
        <f t="shared" si="196"/>
        <v>2003-07-09</v>
      </c>
      <c r="E2587" t="s">
        <v>117</v>
      </c>
      <c r="F2587" s="3">
        <f t="shared" si="195"/>
        <v>5</v>
      </c>
      <c r="G2587" t="s">
        <v>64</v>
      </c>
      <c r="H2587" t="s">
        <v>67</v>
      </c>
      <c r="I2587" t="s">
        <v>67</v>
      </c>
      <c r="J2587" t="s">
        <v>67</v>
      </c>
      <c r="K2587" t="s">
        <v>67</v>
      </c>
      <c r="L2587" t="s">
        <v>67</v>
      </c>
      <c r="M2587" t="s">
        <v>67</v>
      </c>
      <c r="N2587" t="s">
        <v>67</v>
      </c>
      <c r="O2587" t="s">
        <v>67</v>
      </c>
      <c r="P2587" t="s">
        <v>67</v>
      </c>
      <c r="Q2587" t="s">
        <v>67</v>
      </c>
      <c r="R2587" t="s">
        <v>67</v>
      </c>
      <c r="S2587" t="s">
        <v>67</v>
      </c>
      <c r="T2587" t="s">
        <v>67</v>
      </c>
      <c r="U2587" t="s">
        <v>67</v>
      </c>
      <c r="V2587" t="s">
        <v>67</v>
      </c>
      <c r="W2587" t="s">
        <v>67</v>
      </c>
      <c r="X2587" t="s">
        <v>67</v>
      </c>
      <c r="Y2587" t="s">
        <v>67</v>
      </c>
      <c r="Z2587" t="s">
        <v>67</v>
      </c>
      <c r="AA2587" t="s">
        <v>67</v>
      </c>
      <c r="AB2587" t="s">
        <v>67</v>
      </c>
      <c r="AC2587" t="s">
        <v>67</v>
      </c>
      <c r="AD2587" t="s">
        <v>67</v>
      </c>
      <c r="AE2587" t="s">
        <v>67</v>
      </c>
      <c r="AF2587" t="s">
        <v>15</v>
      </c>
      <c r="AG2587" t="s">
        <v>19</v>
      </c>
      <c r="AH2587" t="s">
        <v>10</v>
      </c>
      <c r="AI2587" t="s">
        <v>12</v>
      </c>
      <c r="AJ2587" t="s">
        <v>50</v>
      </c>
      <c r="AK2587" t="s">
        <v>94</v>
      </c>
      <c r="AL2587" t="s">
        <v>95</v>
      </c>
      <c r="AM2587" t="s">
        <v>53</v>
      </c>
      <c r="AN2587" t="s">
        <v>200</v>
      </c>
      <c r="AO2587" t="s">
        <v>207</v>
      </c>
      <c r="AP2587" t="s">
        <v>119</v>
      </c>
      <c r="AQ2587" t="s">
        <v>57</v>
      </c>
      <c r="AR2587" t="s">
        <v>58</v>
      </c>
      <c r="AS2587" t="s">
        <v>74</v>
      </c>
      <c r="AT2587" t="s">
        <v>50</v>
      </c>
      <c r="AU2587" t="s">
        <v>83</v>
      </c>
      <c r="AV2587" t="s">
        <v>62</v>
      </c>
      <c r="AW2587" t="s">
        <v>178</v>
      </c>
    </row>
    <row r="2588" spans="1:49" x14ac:dyDescent="0.25">
      <c r="A2588" t="s">
        <v>212</v>
      </c>
      <c r="B2588" s="3" t="s">
        <v>46</v>
      </c>
      <c r="C2588" t="s">
        <v>47</v>
      </c>
      <c r="D2588" s="2" t="str">
        <f t="shared" si="196"/>
        <v>2001-01-16</v>
      </c>
      <c r="E2588" t="s">
        <v>131</v>
      </c>
      <c r="F2588" s="3">
        <f>IF(D2588&gt;E2588,YEAR(D2588)-YEAR(E2588)-9,YEAR(E2588)-YEAR(D2588)-9)</f>
        <v>8</v>
      </c>
      <c r="G2588" t="s">
        <v>1247</v>
      </c>
      <c r="H2588" t="s">
        <v>66</v>
      </c>
      <c r="I2588" t="s">
        <v>66</v>
      </c>
      <c r="J2588" t="s">
        <v>67</v>
      </c>
      <c r="K2588" t="s">
        <v>67</v>
      </c>
      <c r="L2588" t="s">
        <v>66</v>
      </c>
      <c r="M2588" t="s">
        <v>66</v>
      </c>
      <c r="N2588" t="s">
        <v>66</v>
      </c>
      <c r="O2588" t="s">
        <v>67</v>
      </c>
      <c r="P2588" t="s">
        <v>66</v>
      </c>
      <c r="Q2588" t="s">
        <v>67</v>
      </c>
      <c r="R2588" t="s">
        <v>67</v>
      </c>
      <c r="S2588" t="s">
        <v>66</v>
      </c>
      <c r="T2588" t="s">
        <v>66</v>
      </c>
      <c r="U2588" t="s">
        <v>67</v>
      </c>
      <c r="V2588" t="s">
        <v>66</v>
      </c>
      <c r="W2588" t="s">
        <v>66</v>
      </c>
      <c r="X2588" t="s">
        <v>67</v>
      </c>
      <c r="Y2588" t="s">
        <v>112</v>
      </c>
      <c r="Z2588" t="s">
        <v>112</v>
      </c>
      <c r="AA2588" t="s">
        <v>67</v>
      </c>
      <c r="AB2588" t="s">
        <v>66</v>
      </c>
      <c r="AC2588" t="s">
        <v>66</v>
      </c>
      <c r="AD2588" t="s">
        <v>66</v>
      </c>
      <c r="AE2588" t="s">
        <v>66</v>
      </c>
      <c r="AF2588" t="s">
        <v>12</v>
      </c>
      <c r="AI2588" t="s">
        <v>17</v>
      </c>
      <c r="AJ2588" t="s">
        <v>50</v>
      </c>
      <c r="AL2588" t="s">
        <v>88</v>
      </c>
      <c r="AM2588" t="s">
        <v>53</v>
      </c>
      <c r="AN2588" t="s">
        <v>206</v>
      </c>
      <c r="AO2588" t="s">
        <v>55</v>
      </c>
      <c r="AQ2588" t="s">
        <v>143</v>
      </c>
      <c r="AR2588" t="s">
        <v>58</v>
      </c>
      <c r="AS2588" t="s">
        <v>145</v>
      </c>
      <c r="AT2588" t="s">
        <v>50</v>
      </c>
      <c r="AU2588" t="s">
        <v>75</v>
      </c>
      <c r="AV2588" t="s">
        <v>76</v>
      </c>
      <c r="AW2588" t="s">
        <v>289</v>
      </c>
    </row>
    <row r="2589" spans="1:49" x14ac:dyDescent="0.25">
      <c r="A2589" t="s">
        <v>176</v>
      </c>
      <c r="B2589" s="3" t="s">
        <v>46</v>
      </c>
      <c r="C2589" t="s">
        <v>47</v>
      </c>
      <c r="D2589" s="2" t="str">
        <f t="shared" si="196"/>
        <v>2003-12-10</v>
      </c>
      <c r="E2589" t="s">
        <v>103</v>
      </c>
      <c r="F2589" s="3">
        <f t="shared" ref="F2589:F2620" si="197">IF(D2589&gt;E2589,YEAR(D2589)-YEAR(E2589),YEAR(E2589)-YEAR(D2589))</f>
        <v>6</v>
      </c>
      <c r="G2589" t="s">
        <v>276</v>
      </c>
      <c r="H2589" t="s">
        <v>67</v>
      </c>
      <c r="I2589" t="s">
        <v>67</v>
      </c>
      <c r="J2589" t="s">
        <v>67</v>
      </c>
      <c r="K2589" t="s">
        <v>67</v>
      </c>
      <c r="L2589" t="s">
        <v>67</v>
      </c>
      <c r="M2589" t="s">
        <v>67</v>
      </c>
      <c r="N2589" t="s">
        <v>67</v>
      </c>
      <c r="O2589" t="s">
        <v>67</v>
      </c>
      <c r="P2589" t="s">
        <v>67</v>
      </c>
      <c r="Q2589" t="s">
        <v>67</v>
      </c>
      <c r="R2589" t="s">
        <v>67</v>
      </c>
      <c r="S2589" t="s">
        <v>67</v>
      </c>
      <c r="T2589" t="s">
        <v>67</v>
      </c>
      <c r="U2589" t="s">
        <v>67</v>
      </c>
      <c r="V2589" t="s">
        <v>67</v>
      </c>
      <c r="W2589" t="s">
        <v>67</v>
      </c>
      <c r="X2589" t="s">
        <v>67</v>
      </c>
      <c r="Y2589" t="s">
        <v>67</v>
      </c>
      <c r="Z2589" t="s">
        <v>67</v>
      </c>
      <c r="AA2589" t="s">
        <v>67</v>
      </c>
      <c r="AB2589" t="s">
        <v>67</v>
      </c>
      <c r="AC2589" t="s">
        <v>67</v>
      </c>
      <c r="AD2589" t="s">
        <v>67</v>
      </c>
      <c r="AE2589" t="s">
        <v>67</v>
      </c>
      <c r="AF2589" t="s">
        <v>25</v>
      </c>
      <c r="AG2589" t="s">
        <v>8</v>
      </c>
      <c r="AH2589" t="s">
        <v>20</v>
      </c>
      <c r="AI2589" t="s">
        <v>23</v>
      </c>
      <c r="AJ2589" t="s">
        <v>50</v>
      </c>
      <c r="AK2589" t="s">
        <v>94</v>
      </c>
      <c r="AL2589" t="s">
        <v>88</v>
      </c>
      <c r="AM2589" t="s">
        <v>53</v>
      </c>
      <c r="AN2589" t="s">
        <v>200</v>
      </c>
      <c r="AO2589" t="s">
        <v>55</v>
      </c>
      <c r="AP2589" t="s">
        <v>56</v>
      </c>
      <c r="AQ2589" t="s">
        <v>57</v>
      </c>
      <c r="AR2589" t="s">
        <v>58</v>
      </c>
      <c r="AS2589" t="s">
        <v>74</v>
      </c>
      <c r="AT2589" t="s">
        <v>50</v>
      </c>
      <c r="AU2589" t="s">
        <v>83</v>
      </c>
      <c r="AV2589" t="s">
        <v>62</v>
      </c>
      <c r="AW2589" t="s">
        <v>210</v>
      </c>
    </row>
    <row r="2590" spans="1:49" x14ac:dyDescent="0.25">
      <c r="A2590" t="s">
        <v>152</v>
      </c>
      <c r="B2590" s="3" t="s">
        <v>46</v>
      </c>
      <c r="C2590" t="s">
        <v>47</v>
      </c>
      <c r="D2590" s="2" t="str">
        <f t="shared" si="196"/>
        <v>2004-01-20</v>
      </c>
      <c r="E2590" t="s">
        <v>133</v>
      </c>
      <c r="F2590" s="3">
        <f t="shared" si="197"/>
        <v>4</v>
      </c>
      <c r="G2590" t="s">
        <v>916</v>
      </c>
      <c r="H2590" t="s">
        <v>67</v>
      </c>
      <c r="I2590" t="s">
        <v>67</v>
      </c>
      <c r="J2590" t="s">
        <v>67</v>
      </c>
      <c r="K2590" t="s">
        <v>67</v>
      </c>
      <c r="L2590" t="s">
        <v>67</v>
      </c>
      <c r="M2590" t="s">
        <v>67</v>
      </c>
      <c r="N2590" t="s">
        <v>67</v>
      </c>
      <c r="O2590" t="s">
        <v>67</v>
      </c>
      <c r="P2590" t="s">
        <v>67</v>
      </c>
      <c r="Q2590" t="s">
        <v>67</v>
      </c>
      <c r="R2590" t="s">
        <v>67</v>
      </c>
      <c r="S2590" t="s">
        <v>67</v>
      </c>
      <c r="T2590" t="s">
        <v>67</v>
      </c>
      <c r="U2590" t="s">
        <v>67</v>
      </c>
      <c r="V2590" t="s">
        <v>67</v>
      </c>
      <c r="W2590" t="s">
        <v>67</v>
      </c>
      <c r="X2590" t="s">
        <v>67</v>
      </c>
      <c r="Y2590" t="s">
        <v>67</v>
      </c>
      <c r="Z2590" t="s">
        <v>67</v>
      </c>
      <c r="AA2590" t="s">
        <v>67</v>
      </c>
      <c r="AB2590" t="s">
        <v>67</v>
      </c>
      <c r="AC2590" t="s">
        <v>67</v>
      </c>
      <c r="AD2590" t="s">
        <v>67</v>
      </c>
      <c r="AE2590" t="s">
        <v>67</v>
      </c>
      <c r="AF2590" t="s">
        <v>13</v>
      </c>
      <c r="AG2590" t="s">
        <v>3</v>
      </c>
      <c r="AH2590" t="s">
        <v>18</v>
      </c>
      <c r="AI2590" t="s">
        <v>26</v>
      </c>
      <c r="AJ2590" t="s">
        <v>50</v>
      </c>
      <c r="AL2590" t="s">
        <v>69</v>
      </c>
      <c r="AM2590" t="s">
        <v>53</v>
      </c>
      <c r="AN2590" t="s">
        <v>70</v>
      </c>
      <c r="AO2590" t="s">
        <v>207</v>
      </c>
      <c r="AP2590" t="s">
        <v>96</v>
      </c>
      <c r="AQ2590" t="s">
        <v>73</v>
      </c>
      <c r="AR2590" t="s">
        <v>58</v>
      </c>
      <c r="AS2590" t="s">
        <v>74</v>
      </c>
      <c r="AT2590" t="s">
        <v>50</v>
      </c>
      <c r="AU2590" t="s">
        <v>127</v>
      </c>
      <c r="AV2590" t="s">
        <v>76</v>
      </c>
      <c r="AW2590" t="s">
        <v>856</v>
      </c>
    </row>
    <row r="2591" spans="1:49" x14ac:dyDescent="0.25">
      <c r="A2591" t="s">
        <v>331</v>
      </c>
      <c r="B2591" s="3" t="s">
        <v>46</v>
      </c>
      <c r="C2591" t="s">
        <v>106</v>
      </c>
      <c r="D2591" s="2" t="str">
        <f t="shared" si="196"/>
        <v>2017-03-03</v>
      </c>
      <c r="E2591" t="s">
        <v>490</v>
      </c>
      <c r="F2591" s="3">
        <f t="shared" si="197"/>
        <v>2</v>
      </c>
      <c r="G2591" t="s">
        <v>829</v>
      </c>
      <c r="H2591" t="s">
        <v>67</v>
      </c>
      <c r="I2591" t="s">
        <v>67</v>
      </c>
      <c r="J2591" t="s">
        <v>67</v>
      </c>
      <c r="K2591" t="s">
        <v>67</v>
      </c>
      <c r="L2591" t="s">
        <v>67</v>
      </c>
      <c r="M2591" t="s">
        <v>67</v>
      </c>
      <c r="N2591" t="s">
        <v>67</v>
      </c>
      <c r="O2591" t="s">
        <v>67</v>
      </c>
      <c r="P2591" t="s">
        <v>67</v>
      </c>
      <c r="Q2591" t="s">
        <v>67</v>
      </c>
      <c r="R2591" t="s">
        <v>67</v>
      </c>
      <c r="S2591" t="s">
        <v>67</v>
      </c>
      <c r="T2591" t="s">
        <v>67</v>
      </c>
      <c r="U2591" t="s">
        <v>67</v>
      </c>
      <c r="V2591" t="s">
        <v>67</v>
      </c>
      <c r="W2591" t="s">
        <v>67</v>
      </c>
      <c r="X2591" t="s">
        <v>67</v>
      </c>
      <c r="Y2591" t="s">
        <v>67</v>
      </c>
      <c r="Z2591" t="s">
        <v>67</v>
      </c>
      <c r="AA2591" t="s">
        <v>67</v>
      </c>
      <c r="AB2591" t="s">
        <v>67</v>
      </c>
      <c r="AC2591" t="s">
        <v>67</v>
      </c>
      <c r="AD2591" t="s">
        <v>67</v>
      </c>
      <c r="AE2591" t="s">
        <v>67</v>
      </c>
      <c r="AF2591" t="s">
        <v>13</v>
      </c>
      <c r="AG2591" t="s">
        <v>3</v>
      </c>
      <c r="AH2591" t="s">
        <v>18</v>
      </c>
      <c r="AI2591" t="s">
        <v>26</v>
      </c>
      <c r="AJ2591" t="s">
        <v>50</v>
      </c>
      <c r="AL2591" t="s">
        <v>69</v>
      </c>
      <c r="AM2591" t="s">
        <v>53</v>
      </c>
      <c r="AN2591" t="s">
        <v>70</v>
      </c>
      <c r="AO2591" t="s">
        <v>207</v>
      </c>
      <c r="AP2591" t="s">
        <v>96</v>
      </c>
      <c r="AQ2591" t="s">
        <v>73</v>
      </c>
      <c r="AR2591" t="s">
        <v>58</v>
      </c>
      <c r="AS2591" t="s">
        <v>74</v>
      </c>
      <c r="AT2591" t="s">
        <v>50</v>
      </c>
      <c r="AU2591" t="s">
        <v>127</v>
      </c>
      <c r="AV2591" t="s">
        <v>76</v>
      </c>
      <c r="AW2591" t="s">
        <v>856</v>
      </c>
    </row>
    <row r="2592" spans="1:49" x14ac:dyDescent="0.25">
      <c r="A2592" t="s">
        <v>85</v>
      </c>
      <c r="B2592" s="3" t="s">
        <v>46</v>
      </c>
      <c r="C2592" t="s">
        <v>47</v>
      </c>
      <c r="D2592" s="2" t="str">
        <f t="shared" si="196"/>
        <v>2003-07-10</v>
      </c>
      <c r="E2592" t="s">
        <v>366</v>
      </c>
      <c r="F2592" s="3">
        <f t="shared" si="197"/>
        <v>6</v>
      </c>
      <c r="G2592" t="s">
        <v>197</v>
      </c>
      <c r="AJ2592" t="s">
        <v>50</v>
      </c>
      <c r="AK2592" t="s">
        <v>51</v>
      </c>
      <c r="AL2592" t="s">
        <v>88</v>
      </c>
      <c r="AM2592" t="s">
        <v>53</v>
      </c>
      <c r="AN2592" t="s">
        <v>200</v>
      </c>
      <c r="AO2592" t="s">
        <v>55</v>
      </c>
      <c r="AP2592" t="s">
        <v>56</v>
      </c>
      <c r="AQ2592" t="s">
        <v>652</v>
      </c>
      <c r="AR2592" t="s">
        <v>58</v>
      </c>
      <c r="AS2592" t="s">
        <v>59</v>
      </c>
      <c r="AT2592" t="s">
        <v>50</v>
      </c>
      <c r="AU2592" t="s">
        <v>83</v>
      </c>
      <c r="AV2592" t="s">
        <v>90</v>
      </c>
      <c r="AW2592" t="s">
        <v>256</v>
      </c>
    </row>
    <row r="2593" spans="1:49" x14ac:dyDescent="0.25">
      <c r="A2593" t="s">
        <v>176</v>
      </c>
      <c r="B2593" s="3" t="s">
        <v>46</v>
      </c>
      <c r="C2593" t="s">
        <v>47</v>
      </c>
      <c r="D2593" s="2" t="str">
        <f t="shared" si="196"/>
        <v>2002-09-06</v>
      </c>
      <c r="E2593" t="s">
        <v>198</v>
      </c>
      <c r="F2593" s="3">
        <f t="shared" si="197"/>
        <v>7</v>
      </c>
      <c r="G2593" t="s">
        <v>144</v>
      </c>
      <c r="AJ2593" t="s">
        <v>53</v>
      </c>
      <c r="AT2593" t="s">
        <v>50</v>
      </c>
      <c r="AU2593" t="s">
        <v>83</v>
      </c>
      <c r="AV2593" t="s">
        <v>358</v>
      </c>
      <c r="AW2593" t="s">
        <v>929</v>
      </c>
    </row>
    <row r="2594" spans="1:49" x14ac:dyDescent="0.25">
      <c r="A2594" t="s">
        <v>105</v>
      </c>
      <c r="B2594" s="3" t="s">
        <v>46</v>
      </c>
      <c r="C2594" t="s">
        <v>106</v>
      </c>
      <c r="D2594" s="2" t="str">
        <f t="shared" si="196"/>
        <v>2012-11-29</v>
      </c>
      <c r="E2594" t="s">
        <v>848</v>
      </c>
      <c r="F2594" s="3">
        <f t="shared" si="197"/>
        <v>2</v>
      </c>
      <c r="G2594" t="s">
        <v>847</v>
      </c>
      <c r="AJ2594" t="s">
        <v>53</v>
      </c>
      <c r="AT2594" t="s">
        <v>50</v>
      </c>
      <c r="AU2594" t="s">
        <v>83</v>
      </c>
      <c r="AV2594" t="s">
        <v>358</v>
      </c>
      <c r="AW2594" t="s">
        <v>929</v>
      </c>
    </row>
    <row r="2595" spans="1:49" x14ac:dyDescent="0.25">
      <c r="A2595" t="s">
        <v>867</v>
      </c>
      <c r="B2595" s="3" t="s">
        <v>46</v>
      </c>
      <c r="C2595" t="s">
        <v>47</v>
      </c>
      <c r="D2595" s="2">
        <f>IF(LEN(G2595)&lt;10, DATE(YEAR(E2595)-5, MONTH(E2595), DAY(E2595)), IF(YEAR(G2595)=YEAR(E2595), DATE(YEAR(E2595)-5, MONTH(G2595), DAY(G2595)),G2595))</f>
        <v>33803</v>
      </c>
      <c r="E2595" t="s">
        <v>657</v>
      </c>
      <c r="F2595" s="3">
        <f t="shared" si="197"/>
        <v>5</v>
      </c>
      <c r="G2595" t="s">
        <v>657</v>
      </c>
      <c r="AJ2595" t="s">
        <v>50</v>
      </c>
      <c r="AK2595" t="s">
        <v>51</v>
      </c>
      <c r="AL2595" t="s">
        <v>69</v>
      </c>
      <c r="AM2595" t="s">
        <v>50</v>
      </c>
      <c r="AN2595" t="s">
        <v>54</v>
      </c>
      <c r="AO2595" t="s">
        <v>55</v>
      </c>
      <c r="AP2595" t="s">
        <v>72</v>
      </c>
      <c r="AQ2595" t="s">
        <v>73</v>
      </c>
      <c r="AR2595" t="s">
        <v>58</v>
      </c>
      <c r="AS2595" t="s">
        <v>74</v>
      </c>
    </row>
    <row r="2596" spans="1:49" x14ac:dyDescent="0.25">
      <c r="A2596" t="s">
        <v>139</v>
      </c>
      <c r="B2596" s="3" t="s">
        <v>46</v>
      </c>
      <c r="C2596" t="s">
        <v>47</v>
      </c>
      <c r="D2596" s="2" t="str">
        <f>IF(LEN(G2596)&lt;10, DATE(YEAR(E2596)-5, MONTH(E2596), DAY(E2596)), IF(YEAR(G2596)=YEAR(E2596), DATE(YEAR(E2596)-1, MONTH(G2596), DAY(G2596)),G2596))</f>
        <v>2005-07-11</v>
      </c>
      <c r="E2596" t="s">
        <v>159</v>
      </c>
      <c r="F2596" s="3">
        <f t="shared" si="197"/>
        <v>5</v>
      </c>
      <c r="G2596" t="s">
        <v>810</v>
      </c>
      <c r="AJ2596" t="s">
        <v>50</v>
      </c>
      <c r="AK2596" t="s">
        <v>94</v>
      </c>
      <c r="AL2596" t="s">
        <v>88</v>
      </c>
      <c r="AM2596" t="s">
        <v>53</v>
      </c>
      <c r="AN2596" t="s">
        <v>70</v>
      </c>
      <c r="AO2596" t="s">
        <v>55</v>
      </c>
      <c r="AP2596" t="s">
        <v>56</v>
      </c>
      <c r="AQ2596" t="s">
        <v>73</v>
      </c>
      <c r="AR2596" t="s">
        <v>81</v>
      </c>
      <c r="AS2596" t="s">
        <v>74</v>
      </c>
      <c r="AT2596" t="s">
        <v>50</v>
      </c>
      <c r="AU2596" t="s">
        <v>83</v>
      </c>
      <c r="AV2596" t="s">
        <v>90</v>
      </c>
      <c r="AW2596" t="s">
        <v>231</v>
      </c>
    </row>
    <row r="2597" spans="1:49" x14ac:dyDescent="0.25">
      <c r="A2597" t="s">
        <v>335</v>
      </c>
      <c r="B2597" s="3" t="s">
        <v>46</v>
      </c>
      <c r="C2597" t="s">
        <v>106</v>
      </c>
      <c r="D2597" s="2" t="str">
        <f>IF(LEN(G2597)&lt;10, DATE(YEAR(E2597)-5, MONTH(E2597), DAY(E2597)), IF(YEAR(G2597)=YEAR(E2597), DATE(YEAR(E2597)-1, MONTH(G2597), DAY(G2597)),G2597))</f>
        <v>2012-02-22</v>
      </c>
      <c r="E2597" t="s">
        <v>337</v>
      </c>
      <c r="F2597" s="3">
        <f t="shared" si="197"/>
        <v>1</v>
      </c>
      <c r="G2597" t="s">
        <v>1769</v>
      </c>
      <c r="AJ2597" t="s">
        <v>50</v>
      </c>
      <c r="AK2597" t="s">
        <v>94</v>
      </c>
      <c r="AL2597" t="s">
        <v>88</v>
      </c>
      <c r="AM2597" t="s">
        <v>53</v>
      </c>
      <c r="AN2597" t="s">
        <v>70</v>
      </c>
      <c r="AO2597" t="s">
        <v>55</v>
      </c>
      <c r="AP2597" t="s">
        <v>56</v>
      </c>
      <c r="AQ2597" t="s">
        <v>73</v>
      </c>
      <c r="AR2597" t="s">
        <v>81</v>
      </c>
      <c r="AS2597" t="s">
        <v>74</v>
      </c>
      <c r="AT2597" t="s">
        <v>50</v>
      </c>
      <c r="AU2597" t="s">
        <v>83</v>
      </c>
      <c r="AV2597" t="s">
        <v>90</v>
      </c>
      <c r="AW2597" t="s">
        <v>231</v>
      </c>
    </row>
    <row r="2598" spans="1:49" x14ac:dyDescent="0.25">
      <c r="A2598" t="s">
        <v>1139</v>
      </c>
      <c r="B2598" s="3" t="s">
        <v>46</v>
      </c>
      <c r="C2598" t="s">
        <v>106</v>
      </c>
      <c r="D2598" s="2" t="str">
        <f>IF(LEN(G2598)&lt;10, DATE(YEAR(E2598)-5, MONTH(E2598), DAY(E2598)), IF(YEAR(G2598)=YEAR(E2598), DATE(YEAR(E2598)-2, MONTH(G2598), DAY(G2598)),G2598))</f>
        <v>2022-03-22</v>
      </c>
      <c r="E2598" t="s">
        <v>609</v>
      </c>
      <c r="F2598" s="3">
        <f t="shared" si="197"/>
        <v>1</v>
      </c>
      <c r="G2598" t="s">
        <v>1770</v>
      </c>
      <c r="AJ2598" t="s">
        <v>50</v>
      </c>
      <c r="AK2598" t="s">
        <v>94</v>
      </c>
      <c r="AL2598" t="s">
        <v>88</v>
      </c>
      <c r="AM2598" t="s">
        <v>53</v>
      </c>
      <c r="AN2598" t="s">
        <v>70</v>
      </c>
      <c r="AO2598" t="s">
        <v>55</v>
      </c>
      <c r="AP2598" t="s">
        <v>56</v>
      </c>
      <c r="AQ2598" t="s">
        <v>73</v>
      </c>
      <c r="AR2598" t="s">
        <v>81</v>
      </c>
      <c r="AS2598" t="s">
        <v>74</v>
      </c>
      <c r="AT2598" t="s">
        <v>50</v>
      </c>
      <c r="AU2598" t="s">
        <v>83</v>
      </c>
      <c r="AV2598" t="s">
        <v>90</v>
      </c>
      <c r="AW2598" t="s">
        <v>231</v>
      </c>
    </row>
    <row r="2599" spans="1:49" x14ac:dyDescent="0.25">
      <c r="A2599" t="s">
        <v>359</v>
      </c>
      <c r="B2599" s="3" t="s">
        <v>46</v>
      </c>
      <c r="C2599" t="s">
        <v>47</v>
      </c>
      <c r="D2599" s="2">
        <f t="shared" ref="D2599:D2635" si="198">IF(LEN(G2599)&lt;10, DATE(YEAR(E2599)-5, MONTH(E2599), DAY(E2599)), IF(YEAR(G2599)=YEAR(E2599), DATE(YEAR(E2599)-1, MONTH(G2599), DAY(G2599)),G2599))</f>
        <v>30086</v>
      </c>
      <c r="E2599" t="s">
        <v>452</v>
      </c>
      <c r="F2599" s="3">
        <f t="shared" si="197"/>
        <v>5</v>
      </c>
      <c r="G2599" t="s">
        <v>414</v>
      </c>
      <c r="H2599" t="s">
        <v>67</v>
      </c>
      <c r="I2599" t="s">
        <v>67</v>
      </c>
      <c r="J2599" t="s">
        <v>67</v>
      </c>
      <c r="K2599" t="s">
        <v>67</v>
      </c>
      <c r="L2599" t="s">
        <v>67</v>
      </c>
      <c r="M2599" t="s">
        <v>112</v>
      </c>
      <c r="N2599" t="s">
        <v>112</v>
      </c>
      <c r="O2599" t="s">
        <v>67</v>
      </c>
      <c r="P2599" t="s">
        <v>67</v>
      </c>
      <c r="Q2599" t="s">
        <v>67</v>
      </c>
      <c r="R2599" t="s">
        <v>67</v>
      </c>
      <c r="S2599" t="s">
        <v>67</v>
      </c>
      <c r="T2599" t="s">
        <v>67</v>
      </c>
      <c r="U2599" t="s">
        <v>67</v>
      </c>
      <c r="V2599" t="s">
        <v>67</v>
      </c>
      <c r="W2599" t="s">
        <v>67</v>
      </c>
      <c r="X2599" t="s">
        <v>67</v>
      </c>
      <c r="Y2599" t="s">
        <v>112</v>
      </c>
      <c r="Z2599" t="s">
        <v>112</v>
      </c>
      <c r="AA2599" t="s">
        <v>67</v>
      </c>
      <c r="AB2599" t="s">
        <v>112</v>
      </c>
      <c r="AC2599" t="s">
        <v>67</v>
      </c>
      <c r="AD2599" t="s">
        <v>112</v>
      </c>
      <c r="AE2599" t="s">
        <v>67</v>
      </c>
      <c r="AF2599" t="s">
        <v>8</v>
      </c>
      <c r="AG2599" t="s">
        <v>19</v>
      </c>
      <c r="AH2599" t="s">
        <v>20</v>
      </c>
      <c r="AI2599" t="s">
        <v>3</v>
      </c>
      <c r="AJ2599" t="s">
        <v>50</v>
      </c>
      <c r="AK2599" t="s">
        <v>51</v>
      </c>
      <c r="AL2599" t="s">
        <v>69</v>
      </c>
      <c r="AM2599" t="s">
        <v>50</v>
      </c>
      <c r="AN2599" t="s">
        <v>70</v>
      </c>
      <c r="AO2599" t="s">
        <v>261</v>
      </c>
      <c r="AP2599" t="s">
        <v>72</v>
      </c>
      <c r="AQ2599" t="s">
        <v>73</v>
      </c>
      <c r="AR2599" t="s">
        <v>81</v>
      </c>
      <c r="AS2599" t="s">
        <v>59</v>
      </c>
      <c r="AT2599" t="s">
        <v>53</v>
      </c>
      <c r="AW2599" t="s">
        <v>729</v>
      </c>
    </row>
    <row r="2600" spans="1:49" x14ac:dyDescent="0.25">
      <c r="A2600" t="s">
        <v>449</v>
      </c>
      <c r="B2600" s="3" t="s">
        <v>46</v>
      </c>
      <c r="C2600" t="s">
        <v>106</v>
      </c>
      <c r="D2600" s="2" t="str">
        <f t="shared" si="198"/>
        <v>2006-12-25</v>
      </c>
      <c r="E2600" t="s">
        <v>339</v>
      </c>
      <c r="F2600" s="3">
        <f t="shared" si="197"/>
        <v>1</v>
      </c>
      <c r="G2600" t="s">
        <v>786</v>
      </c>
      <c r="H2600" t="s">
        <v>67</v>
      </c>
      <c r="I2600" t="s">
        <v>67</v>
      </c>
      <c r="J2600" t="s">
        <v>67</v>
      </c>
      <c r="K2600" t="s">
        <v>67</v>
      </c>
      <c r="L2600" t="s">
        <v>67</v>
      </c>
      <c r="M2600" t="s">
        <v>112</v>
      </c>
      <c r="N2600" t="s">
        <v>112</v>
      </c>
      <c r="O2600" t="s">
        <v>67</v>
      </c>
      <c r="P2600" t="s">
        <v>67</v>
      </c>
      <c r="Q2600" t="s">
        <v>67</v>
      </c>
      <c r="R2600" t="s">
        <v>67</v>
      </c>
      <c r="S2600" t="s">
        <v>67</v>
      </c>
      <c r="T2600" t="s">
        <v>67</v>
      </c>
      <c r="U2600" t="s">
        <v>67</v>
      </c>
      <c r="V2600" t="s">
        <v>67</v>
      </c>
      <c r="W2600" t="s">
        <v>67</v>
      </c>
      <c r="X2600" t="s">
        <v>67</v>
      </c>
      <c r="Y2600" t="s">
        <v>112</v>
      </c>
      <c r="Z2600" t="s">
        <v>112</v>
      </c>
      <c r="AA2600" t="s">
        <v>67</v>
      </c>
      <c r="AB2600" t="s">
        <v>112</v>
      </c>
      <c r="AC2600" t="s">
        <v>67</v>
      </c>
      <c r="AD2600" t="s">
        <v>112</v>
      </c>
      <c r="AE2600" t="s">
        <v>67</v>
      </c>
      <c r="AF2600" t="s">
        <v>8</v>
      </c>
      <c r="AG2600" t="s">
        <v>19</v>
      </c>
      <c r="AH2600" t="s">
        <v>20</v>
      </c>
      <c r="AI2600" t="s">
        <v>3</v>
      </c>
      <c r="AJ2600" t="s">
        <v>50</v>
      </c>
      <c r="AK2600" t="s">
        <v>51</v>
      </c>
      <c r="AL2600" t="s">
        <v>69</v>
      </c>
      <c r="AM2600" t="s">
        <v>50</v>
      </c>
      <c r="AN2600" t="s">
        <v>70</v>
      </c>
      <c r="AO2600" t="s">
        <v>261</v>
      </c>
      <c r="AP2600" t="s">
        <v>72</v>
      </c>
      <c r="AQ2600" t="s">
        <v>73</v>
      </c>
      <c r="AR2600" t="s">
        <v>81</v>
      </c>
      <c r="AS2600" t="s">
        <v>59</v>
      </c>
      <c r="AT2600" t="s">
        <v>53</v>
      </c>
      <c r="AW2600" t="s">
        <v>729</v>
      </c>
    </row>
    <row r="2601" spans="1:49" x14ac:dyDescent="0.25">
      <c r="A2601" t="s">
        <v>188</v>
      </c>
      <c r="B2601" s="3" t="s">
        <v>46</v>
      </c>
      <c r="C2601" t="s">
        <v>47</v>
      </c>
      <c r="D2601" s="2">
        <f t="shared" si="198"/>
        <v>33222</v>
      </c>
      <c r="E2601" t="s">
        <v>613</v>
      </c>
      <c r="F2601" s="3">
        <f t="shared" si="197"/>
        <v>5</v>
      </c>
      <c r="G2601" t="s">
        <v>499</v>
      </c>
      <c r="H2601" t="s">
        <v>67</v>
      </c>
      <c r="I2601" t="s">
        <v>67</v>
      </c>
      <c r="J2601" t="s">
        <v>67</v>
      </c>
      <c r="K2601" t="s">
        <v>67</v>
      </c>
      <c r="L2601" t="s">
        <v>67</v>
      </c>
      <c r="M2601" t="s">
        <v>67</v>
      </c>
      <c r="N2601" t="s">
        <v>67</v>
      </c>
      <c r="O2601" t="s">
        <v>67</v>
      </c>
      <c r="P2601" t="s">
        <v>67</v>
      </c>
      <c r="Q2601" t="s">
        <v>67</v>
      </c>
      <c r="R2601" t="s">
        <v>67</v>
      </c>
      <c r="S2601" t="s">
        <v>67</v>
      </c>
      <c r="T2601" t="s">
        <v>67</v>
      </c>
      <c r="U2601" t="s">
        <v>67</v>
      </c>
      <c r="V2601" t="s">
        <v>67</v>
      </c>
      <c r="W2601" t="s">
        <v>67</v>
      </c>
      <c r="X2601" t="s">
        <v>66</v>
      </c>
      <c r="Y2601" t="s">
        <v>67</v>
      </c>
      <c r="Z2601" t="s">
        <v>67</v>
      </c>
      <c r="AA2601" t="s">
        <v>67</v>
      </c>
      <c r="AB2601" t="s">
        <v>67</v>
      </c>
      <c r="AC2601" t="s">
        <v>66</v>
      </c>
      <c r="AD2601" t="s">
        <v>67</v>
      </c>
      <c r="AE2601" t="s">
        <v>67</v>
      </c>
      <c r="AF2601" t="s">
        <v>11</v>
      </c>
      <c r="AG2601" t="s">
        <v>14</v>
      </c>
      <c r="AH2601" t="s">
        <v>10</v>
      </c>
      <c r="AI2601" t="s">
        <v>9</v>
      </c>
      <c r="AJ2601" t="s">
        <v>50</v>
      </c>
      <c r="AK2601" t="s">
        <v>51</v>
      </c>
      <c r="AL2601" t="s">
        <v>69</v>
      </c>
      <c r="AM2601" t="s">
        <v>53</v>
      </c>
      <c r="AN2601" t="s">
        <v>70</v>
      </c>
      <c r="AO2601" t="s">
        <v>55</v>
      </c>
      <c r="AP2601" t="s">
        <v>72</v>
      </c>
      <c r="AQ2601" t="s">
        <v>201</v>
      </c>
      <c r="AR2601" t="s">
        <v>58</v>
      </c>
      <c r="AS2601" t="s">
        <v>59</v>
      </c>
      <c r="AT2601" t="s">
        <v>53</v>
      </c>
      <c r="AW2601" t="s">
        <v>756</v>
      </c>
    </row>
    <row r="2602" spans="1:49" x14ac:dyDescent="0.25">
      <c r="A2602" t="s">
        <v>165</v>
      </c>
      <c r="B2602" s="3" t="s">
        <v>46</v>
      </c>
      <c r="C2602" t="s">
        <v>47</v>
      </c>
      <c r="D2602" s="2">
        <f t="shared" si="198"/>
        <v>32128</v>
      </c>
      <c r="E2602" t="s">
        <v>423</v>
      </c>
      <c r="F2602" s="3">
        <f t="shared" si="197"/>
        <v>5</v>
      </c>
      <c r="G2602" t="s">
        <v>302</v>
      </c>
      <c r="H2602" t="s">
        <v>67</v>
      </c>
      <c r="I2602" t="s">
        <v>67</v>
      </c>
      <c r="J2602" t="s">
        <v>67</v>
      </c>
      <c r="K2602" t="s">
        <v>112</v>
      </c>
      <c r="L2602" t="s">
        <v>112</v>
      </c>
      <c r="M2602" t="s">
        <v>112</v>
      </c>
      <c r="N2602" t="s">
        <v>66</v>
      </c>
      <c r="O2602" t="s">
        <v>66</v>
      </c>
      <c r="P2602" t="s">
        <v>66</v>
      </c>
      <c r="Q2602" t="s">
        <v>66</v>
      </c>
      <c r="R2602" t="s">
        <v>66</v>
      </c>
      <c r="S2602" t="s">
        <v>66</v>
      </c>
      <c r="T2602" t="s">
        <v>66</v>
      </c>
      <c r="U2602" t="s">
        <v>66</v>
      </c>
      <c r="V2602" t="s">
        <v>66</v>
      </c>
      <c r="W2602" t="s">
        <v>66</v>
      </c>
      <c r="X2602" t="s">
        <v>66</v>
      </c>
      <c r="Y2602" t="s">
        <v>67</v>
      </c>
      <c r="Z2602" t="s">
        <v>112</v>
      </c>
      <c r="AA2602" t="s">
        <v>67</v>
      </c>
      <c r="AB2602" t="s">
        <v>66</v>
      </c>
      <c r="AC2602" t="s">
        <v>67</v>
      </c>
      <c r="AD2602" t="s">
        <v>67</v>
      </c>
      <c r="AE2602" t="s">
        <v>67</v>
      </c>
      <c r="AF2602" t="s">
        <v>13</v>
      </c>
      <c r="AG2602" t="s">
        <v>17</v>
      </c>
      <c r="AH2602" t="s">
        <v>21</v>
      </c>
      <c r="AI2602" t="s">
        <v>25</v>
      </c>
      <c r="AJ2602" t="s">
        <v>50</v>
      </c>
      <c r="AK2602" t="s">
        <v>51</v>
      </c>
      <c r="AL2602" t="s">
        <v>69</v>
      </c>
      <c r="AM2602" t="s">
        <v>53</v>
      </c>
      <c r="AN2602" t="s">
        <v>54</v>
      </c>
      <c r="AO2602" t="s">
        <v>207</v>
      </c>
      <c r="AP2602" t="s">
        <v>119</v>
      </c>
      <c r="AQ2602" t="s">
        <v>97</v>
      </c>
      <c r="AR2602" t="s">
        <v>58</v>
      </c>
      <c r="AS2602" t="s">
        <v>145</v>
      </c>
      <c r="AT2602" t="s">
        <v>50</v>
      </c>
      <c r="AU2602" t="s">
        <v>83</v>
      </c>
      <c r="AV2602" t="s">
        <v>62</v>
      </c>
      <c r="AW2602" t="s">
        <v>1067</v>
      </c>
    </row>
    <row r="2603" spans="1:49" x14ac:dyDescent="0.25">
      <c r="A2603" t="s">
        <v>526</v>
      </c>
      <c r="B2603" s="3" t="s">
        <v>46</v>
      </c>
      <c r="C2603" t="s">
        <v>47</v>
      </c>
      <c r="D2603" s="2">
        <f t="shared" si="198"/>
        <v>33082</v>
      </c>
      <c r="E2603" t="s">
        <v>528</v>
      </c>
      <c r="F2603" s="3">
        <f t="shared" si="197"/>
        <v>5</v>
      </c>
      <c r="G2603" t="s">
        <v>494</v>
      </c>
      <c r="H2603" t="s">
        <v>67</v>
      </c>
      <c r="I2603" t="s">
        <v>66</v>
      </c>
      <c r="J2603" t="s">
        <v>67</v>
      </c>
      <c r="K2603" t="s">
        <v>67</v>
      </c>
      <c r="L2603" t="s">
        <v>67</v>
      </c>
      <c r="M2603" t="s">
        <v>67</v>
      </c>
      <c r="N2603" t="s">
        <v>66</v>
      </c>
      <c r="O2603" t="s">
        <v>67</v>
      </c>
      <c r="P2603" t="s">
        <v>67</v>
      </c>
      <c r="Q2603" t="s">
        <v>67</v>
      </c>
      <c r="R2603" t="s">
        <v>66</v>
      </c>
      <c r="S2603" t="s">
        <v>67</v>
      </c>
      <c r="T2603" t="s">
        <v>66</v>
      </c>
      <c r="U2603" t="s">
        <v>66</v>
      </c>
      <c r="V2603" t="s">
        <v>66</v>
      </c>
      <c r="W2603" t="s">
        <v>66</v>
      </c>
      <c r="X2603" t="s">
        <v>67</v>
      </c>
      <c r="Y2603" t="s">
        <v>112</v>
      </c>
      <c r="Z2603" t="s">
        <v>67</v>
      </c>
      <c r="AA2603" t="s">
        <v>67</v>
      </c>
      <c r="AB2603" t="s">
        <v>67</v>
      </c>
      <c r="AC2603" t="s">
        <v>67</v>
      </c>
      <c r="AD2603" t="s">
        <v>67</v>
      </c>
      <c r="AE2603" t="s">
        <v>112</v>
      </c>
      <c r="AF2603" t="s">
        <v>14</v>
      </c>
      <c r="AG2603" t="s">
        <v>19</v>
      </c>
      <c r="AH2603" t="s">
        <v>11</v>
      </c>
      <c r="AI2603" t="s">
        <v>25</v>
      </c>
      <c r="AJ2603" t="s">
        <v>50</v>
      </c>
      <c r="AK2603" t="s">
        <v>51</v>
      </c>
      <c r="AL2603" t="s">
        <v>69</v>
      </c>
      <c r="AM2603" t="s">
        <v>53</v>
      </c>
      <c r="AN2603" t="s">
        <v>70</v>
      </c>
      <c r="AO2603" t="s">
        <v>55</v>
      </c>
      <c r="AP2603" t="s">
        <v>72</v>
      </c>
      <c r="AQ2603" t="s">
        <v>73</v>
      </c>
      <c r="AR2603" t="s">
        <v>58</v>
      </c>
      <c r="AS2603" t="s">
        <v>59</v>
      </c>
      <c r="AT2603" t="s">
        <v>53</v>
      </c>
      <c r="AW2603" t="s">
        <v>879</v>
      </c>
    </row>
    <row r="2604" spans="1:49" x14ac:dyDescent="0.25">
      <c r="A2604" t="s">
        <v>359</v>
      </c>
      <c r="B2604" s="3" t="s">
        <v>46</v>
      </c>
      <c r="C2604" t="s">
        <v>47</v>
      </c>
      <c r="D2604" s="2">
        <f t="shared" si="198"/>
        <v>30665</v>
      </c>
      <c r="E2604" t="s">
        <v>482</v>
      </c>
      <c r="F2604" s="3">
        <f t="shared" si="197"/>
        <v>5</v>
      </c>
      <c r="G2604" t="s">
        <v>463</v>
      </c>
      <c r="H2604" t="s">
        <v>66</v>
      </c>
      <c r="I2604" t="s">
        <v>66</v>
      </c>
      <c r="J2604" t="s">
        <v>67</v>
      </c>
      <c r="K2604" t="s">
        <v>112</v>
      </c>
      <c r="L2604" t="s">
        <v>67</v>
      </c>
      <c r="M2604" t="s">
        <v>67</v>
      </c>
      <c r="N2604" t="s">
        <v>67</v>
      </c>
      <c r="O2604" t="s">
        <v>67</v>
      </c>
      <c r="P2604" t="s">
        <v>67</v>
      </c>
      <c r="Q2604" t="s">
        <v>67</v>
      </c>
      <c r="R2604" t="s">
        <v>67</v>
      </c>
      <c r="S2604" t="s">
        <v>67</v>
      </c>
      <c r="T2604" t="s">
        <v>66</v>
      </c>
      <c r="U2604" t="s">
        <v>66</v>
      </c>
      <c r="V2604" t="s">
        <v>66</v>
      </c>
      <c r="W2604" t="s">
        <v>66</v>
      </c>
      <c r="X2604" t="s">
        <v>67</v>
      </c>
      <c r="Y2604" t="s">
        <v>112</v>
      </c>
      <c r="Z2604" t="s">
        <v>112</v>
      </c>
      <c r="AA2604" t="s">
        <v>67</v>
      </c>
      <c r="AB2604" t="s">
        <v>67</v>
      </c>
      <c r="AC2604" t="s">
        <v>67</v>
      </c>
      <c r="AD2604" t="s">
        <v>66</v>
      </c>
      <c r="AE2604" t="s">
        <v>112</v>
      </c>
      <c r="AF2604" t="s">
        <v>8</v>
      </c>
      <c r="AG2604" t="s">
        <v>25</v>
      </c>
      <c r="AH2604" t="s">
        <v>13</v>
      </c>
      <c r="AI2604" t="s">
        <v>6</v>
      </c>
      <c r="AJ2604" t="s">
        <v>53</v>
      </c>
      <c r="AM2604" t="s">
        <v>53</v>
      </c>
      <c r="AQ2604" t="s">
        <v>73</v>
      </c>
      <c r="AT2604" t="s">
        <v>50</v>
      </c>
      <c r="AU2604" t="s">
        <v>83</v>
      </c>
      <c r="AW2604" t="s">
        <v>382</v>
      </c>
    </row>
    <row r="2605" spans="1:49" x14ac:dyDescent="0.25">
      <c r="A2605" t="s">
        <v>643</v>
      </c>
      <c r="B2605" s="3" t="s">
        <v>46</v>
      </c>
      <c r="C2605" t="s">
        <v>47</v>
      </c>
      <c r="D2605" s="2" t="str">
        <f t="shared" si="198"/>
        <v>1998-09-12</v>
      </c>
      <c r="E2605" t="s">
        <v>852</v>
      </c>
      <c r="F2605" s="3">
        <f t="shared" si="197"/>
        <v>7</v>
      </c>
      <c r="G2605" t="s">
        <v>1147</v>
      </c>
      <c r="H2605" t="s">
        <v>66</v>
      </c>
      <c r="I2605" t="s">
        <v>66</v>
      </c>
      <c r="J2605" t="s">
        <v>66</v>
      </c>
      <c r="K2605" t="s">
        <v>66</v>
      </c>
      <c r="L2605" t="s">
        <v>66</v>
      </c>
      <c r="M2605" t="s">
        <v>66</v>
      </c>
      <c r="N2605" t="s">
        <v>66</v>
      </c>
      <c r="O2605" t="s">
        <v>66</v>
      </c>
      <c r="P2605" t="s">
        <v>66</v>
      </c>
      <c r="Q2605" t="s">
        <v>66</v>
      </c>
      <c r="R2605" t="s">
        <v>66</v>
      </c>
      <c r="S2605" t="s">
        <v>66</v>
      </c>
      <c r="T2605" t="s">
        <v>66</v>
      </c>
      <c r="U2605" t="s">
        <v>66</v>
      </c>
      <c r="V2605" t="s">
        <v>66</v>
      </c>
      <c r="W2605" t="s">
        <v>66</v>
      </c>
      <c r="X2605" t="s">
        <v>66</v>
      </c>
      <c r="Y2605" t="s">
        <v>66</v>
      </c>
      <c r="Z2605" t="s">
        <v>66</v>
      </c>
      <c r="AA2605" t="s">
        <v>66</v>
      </c>
      <c r="AB2605" t="s">
        <v>66</v>
      </c>
      <c r="AC2605" t="s">
        <v>66</v>
      </c>
      <c r="AD2605" t="s">
        <v>66</v>
      </c>
      <c r="AE2605" t="s">
        <v>66</v>
      </c>
      <c r="AF2605" t="s">
        <v>14</v>
      </c>
      <c r="AG2605" t="s">
        <v>7</v>
      </c>
      <c r="AH2605" t="s">
        <v>14</v>
      </c>
      <c r="AI2605" t="s">
        <v>25</v>
      </c>
      <c r="AJ2605" t="s">
        <v>50</v>
      </c>
      <c r="AK2605" t="s">
        <v>94</v>
      </c>
      <c r="AL2605" t="s">
        <v>95</v>
      </c>
      <c r="AM2605" t="s">
        <v>53</v>
      </c>
      <c r="AN2605" t="s">
        <v>70</v>
      </c>
      <c r="AO2605" t="s">
        <v>55</v>
      </c>
      <c r="AP2605" t="s">
        <v>119</v>
      </c>
      <c r="AQ2605" t="s">
        <v>73</v>
      </c>
      <c r="AR2605" t="s">
        <v>58</v>
      </c>
      <c r="AS2605" t="s">
        <v>74</v>
      </c>
      <c r="AT2605" t="s">
        <v>50</v>
      </c>
      <c r="AU2605" t="s">
        <v>127</v>
      </c>
      <c r="AV2605" t="s">
        <v>76</v>
      </c>
      <c r="AW2605" t="s">
        <v>298</v>
      </c>
    </row>
    <row r="2606" spans="1:49" x14ac:dyDescent="0.25">
      <c r="A2606" t="s">
        <v>77</v>
      </c>
      <c r="B2606" s="3" t="s">
        <v>46</v>
      </c>
      <c r="C2606" t="s">
        <v>47</v>
      </c>
      <c r="D2606" s="2">
        <f t="shared" si="198"/>
        <v>32128</v>
      </c>
      <c r="E2606" t="s">
        <v>423</v>
      </c>
      <c r="F2606" s="3">
        <f t="shared" si="197"/>
        <v>5</v>
      </c>
      <c r="G2606" t="s">
        <v>598</v>
      </c>
      <c r="H2606" t="s">
        <v>66</v>
      </c>
      <c r="I2606" t="s">
        <v>67</v>
      </c>
      <c r="J2606" t="s">
        <v>67</v>
      </c>
      <c r="K2606" t="s">
        <v>67</v>
      </c>
      <c r="L2606" t="s">
        <v>67</v>
      </c>
      <c r="M2606" t="s">
        <v>67</v>
      </c>
      <c r="N2606" t="s">
        <v>67</v>
      </c>
      <c r="O2606" t="s">
        <v>67</v>
      </c>
      <c r="P2606" t="s">
        <v>67</v>
      </c>
      <c r="Q2606" t="s">
        <v>67</v>
      </c>
      <c r="R2606" t="s">
        <v>67</v>
      </c>
      <c r="S2606" t="s">
        <v>67</v>
      </c>
      <c r="T2606" t="s">
        <v>67</v>
      </c>
      <c r="U2606" t="s">
        <v>67</v>
      </c>
      <c r="V2606" t="s">
        <v>67</v>
      </c>
      <c r="W2606" t="s">
        <v>67</v>
      </c>
      <c r="X2606" t="s">
        <v>67</v>
      </c>
      <c r="Y2606" t="s">
        <v>112</v>
      </c>
      <c r="Z2606" t="s">
        <v>67</v>
      </c>
      <c r="AA2606" t="s">
        <v>67</v>
      </c>
      <c r="AB2606" t="s">
        <v>67</v>
      </c>
      <c r="AC2606" t="s">
        <v>67</v>
      </c>
      <c r="AD2606" t="s">
        <v>67</v>
      </c>
      <c r="AE2606" t="s">
        <v>66</v>
      </c>
      <c r="AF2606" t="s">
        <v>8</v>
      </c>
      <c r="AG2606" t="s">
        <v>6</v>
      </c>
      <c r="AH2606" t="s">
        <v>12</v>
      </c>
      <c r="AI2606" t="s">
        <v>15</v>
      </c>
      <c r="AJ2606" t="s">
        <v>50</v>
      </c>
      <c r="AK2606" t="s">
        <v>51</v>
      </c>
      <c r="AL2606" t="s">
        <v>69</v>
      </c>
      <c r="AM2606" t="s">
        <v>53</v>
      </c>
      <c r="AN2606" t="s">
        <v>70</v>
      </c>
      <c r="AO2606" t="s">
        <v>55</v>
      </c>
      <c r="AP2606" t="s">
        <v>72</v>
      </c>
      <c r="AQ2606" t="s">
        <v>80</v>
      </c>
      <c r="AR2606" t="s">
        <v>58</v>
      </c>
      <c r="AS2606" t="s">
        <v>59</v>
      </c>
      <c r="AT2606" t="s">
        <v>50</v>
      </c>
      <c r="AU2606" t="s">
        <v>83</v>
      </c>
      <c r="AV2606" t="s">
        <v>84</v>
      </c>
      <c r="AW2606" t="s">
        <v>493</v>
      </c>
    </row>
    <row r="2607" spans="1:49" x14ac:dyDescent="0.25">
      <c r="A2607" t="s">
        <v>501</v>
      </c>
      <c r="B2607" s="3" t="s">
        <v>46</v>
      </c>
      <c r="C2607" t="s">
        <v>47</v>
      </c>
      <c r="D2607" s="2" t="str">
        <f t="shared" si="198"/>
        <v>1990-01-31</v>
      </c>
      <c r="E2607" t="s">
        <v>503</v>
      </c>
      <c r="F2607" s="3">
        <f t="shared" si="197"/>
        <v>6</v>
      </c>
      <c r="G2607" t="s">
        <v>1771</v>
      </c>
      <c r="H2607" t="s">
        <v>67</v>
      </c>
      <c r="I2607" t="s">
        <v>67</v>
      </c>
      <c r="J2607" t="s">
        <v>67</v>
      </c>
      <c r="K2607" t="s">
        <v>67</v>
      </c>
      <c r="L2607" t="s">
        <v>66</v>
      </c>
      <c r="M2607" t="s">
        <v>66</v>
      </c>
      <c r="N2607" t="s">
        <v>67</v>
      </c>
      <c r="O2607" t="s">
        <v>67</v>
      </c>
      <c r="P2607" t="s">
        <v>67</v>
      </c>
      <c r="Q2607" t="s">
        <v>205</v>
      </c>
      <c r="R2607" t="s">
        <v>205</v>
      </c>
      <c r="S2607" t="s">
        <v>67</v>
      </c>
      <c r="T2607" t="s">
        <v>67</v>
      </c>
      <c r="U2607" t="s">
        <v>67</v>
      </c>
      <c r="V2607" t="s">
        <v>67</v>
      </c>
      <c r="W2607" t="s">
        <v>67</v>
      </c>
      <c r="X2607" t="s">
        <v>67</v>
      </c>
      <c r="Y2607" t="s">
        <v>205</v>
      </c>
      <c r="Z2607" t="s">
        <v>205</v>
      </c>
      <c r="AA2607" t="s">
        <v>67</v>
      </c>
      <c r="AB2607" t="s">
        <v>67</v>
      </c>
      <c r="AC2607" t="s">
        <v>67</v>
      </c>
      <c r="AD2607" t="s">
        <v>67</v>
      </c>
      <c r="AE2607" t="s">
        <v>66</v>
      </c>
      <c r="AF2607" t="s">
        <v>24</v>
      </c>
      <c r="AG2607" t="s">
        <v>19</v>
      </c>
      <c r="AH2607" t="s">
        <v>10</v>
      </c>
      <c r="AI2607" t="s">
        <v>3</v>
      </c>
      <c r="AJ2607" t="s">
        <v>50</v>
      </c>
      <c r="AK2607" t="s">
        <v>51</v>
      </c>
      <c r="AL2607" t="s">
        <v>69</v>
      </c>
      <c r="AM2607" t="s">
        <v>53</v>
      </c>
      <c r="AN2607" t="s">
        <v>70</v>
      </c>
      <c r="AO2607" t="s">
        <v>55</v>
      </c>
      <c r="AP2607" t="s">
        <v>72</v>
      </c>
      <c r="AQ2607" t="s">
        <v>80</v>
      </c>
      <c r="AR2607" t="s">
        <v>58</v>
      </c>
      <c r="AS2607" t="s">
        <v>74</v>
      </c>
      <c r="AT2607" t="s">
        <v>50</v>
      </c>
      <c r="AU2607" t="s">
        <v>61</v>
      </c>
      <c r="AV2607" t="s">
        <v>84</v>
      </c>
      <c r="AW2607" t="s">
        <v>674</v>
      </c>
    </row>
    <row r="2608" spans="1:49" x14ac:dyDescent="0.25">
      <c r="A2608" t="s">
        <v>165</v>
      </c>
      <c r="B2608" s="3" t="s">
        <v>46</v>
      </c>
      <c r="C2608" t="s">
        <v>47</v>
      </c>
      <c r="D2608" s="2" t="str">
        <f t="shared" si="198"/>
        <v>2001-01-13</v>
      </c>
      <c r="E2608" t="s">
        <v>852</v>
      </c>
      <c r="F2608" s="3">
        <f t="shared" si="197"/>
        <v>4</v>
      </c>
      <c r="G2608" t="s">
        <v>1194</v>
      </c>
      <c r="H2608" t="s">
        <v>67</v>
      </c>
      <c r="I2608" t="s">
        <v>66</v>
      </c>
      <c r="J2608" t="s">
        <v>66</v>
      </c>
      <c r="K2608" t="s">
        <v>67</v>
      </c>
      <c r="L2608" t="s">
        <v>67</v>
      </c>
      <c r="M2608" t="s">
        <v>67</v>
      </c>
      <c r="N2608" t="s">
        <v>66</v>
      </c>
      <c r="O2608" t="s">
        <v>67</v>
      </c>
      <c r="P2608" t="s">
        <v>67</v>
      </c>
      <c r="Q2608" t="s">
        <v>67</v>
      </c>
      <c r="R2608" t="s">
        <v>67</v>
      </c>
      <c r="S2608" t="s">
        <v>67</v>
      </c>
      <c r="T2608" t="s">
        <v>66</v>
      </c>
      <c r="U2608" t="s">
        <v>67</v>
      </c>
      <c r="V2608" t="s">
        <v>67</v>
      </c>
      <c r="W2608" t="s">
        <v>67</v>
      </c>
      <c r="X2608" t="s">
        <v>67</v>
      </c>
      <c r="Y2608" t="s">
        <v>67</v>
      </c>
      <c r="Z2608" t="s">
        <v>67</v>
      </c>
      <c r="AA2608" t="s">
        <v>66</v>
      </c>
      <c r="AB2608" t="s">
        <v>67</v>
      </c>
      <c r="AC2608" t="s">
        <v>67</v>
      </c>
      <c r="AD2608" t="s">
        <v>67</v>
      </c>
      <c r="AE2608" t="s">
        <v>67</v>
      </c>
      <c r="AF2608" t="s">
        <v>18</v>
      </c>
      <c r="AG2608" t="s">
        <v>22</v>
      </c>
      <c r="AH2608" t="s">
        <v>9</v>
      </c>
      <c r="AI2608" t="s">
        <v>6</v>
      </c>
      <c r="AJ2608" t="s">
        <v>50</v>
      </c>
      <c r="AK2608" t="s">
        <v>94</v>
      </c>
      <c r="AL2608" t="s">
        <v>95</v>
      </c>
      <c r="AM2608" t="s">
        <v>53</v>
      </c>
      <c r="AN2608" t="s">
        <v>200</v>
      </c>
      <c r="AO2608" t="s">
        <v>207</v>
      </c>
      <c r="AP2608" t="s">
        <v>72</v>
      </c>
      <c r="AQ2608" t="s">
        <v>57</v>
      </c>
      <c r="AR2608" t="s">
        <v>58</v>
      </c>
      <c r="AS2608" t="s">
        <v>74</v>
      </c>
      <c r="AT2608" t="s">
        <v>50</v>
      </c>
      <c r="AU2608" t="s">
        <v>75</v>
      </c>
      <c r="AV2608" t="s">
        <v>62</v>
      </c>
      <c r="AW2608" t="s">
        <v>939</v>
      </c>
    </row>
    <row r="2609" spans="1:49" x14ac:dyDescent="0.25">
      <c r="A2609" t="s">
        <v>342</v>
      </c>
      <c r="B2609" s="3" t="s">
        <v>46</v>
      </c>
      <c r="C2609" t="s">
        <v>47</v>
      </c>
      <c r="D2609" s="2" t="str">
        <f t="shared" si="198"/>
        <v>2002-07-22</v>
      </c>
      <c r="E2609" t="s">
        <v>585</v>
      </c>
      <c r="F2609" s="3">
        <f t="shared" si="197"/>
        <v>13</v>
      </c>
      <c r="G2609" t="s">
        <v>1772</v>
      </c>
      <c r="AJ2609" t="s">
        <v>50</v>
      </c>
      <c r="AK2609" t="s">
        <v>94</v>
      </c>
      <c r="AL2609" t="s">
        <v>95</v>
      </c>
      <c r="AM2609" t="s">
        <v>53</v>
      </c>
      <c r="AN2609" t="s">
        <v>70</v>
      </c>
      <c r="AO2609" t="s">
        <v>55</v>
      </c>
      <c r="AP2609" t="s">
        <v>72</v>
      </c>
      <c r="AQ2609" t="s">
        <v>447</v>
      </c>
      <c r="AR2609" t="s">
        <v>58</v>
      </c>
      <c r="AS2609" t="s">
        <v>59</v>
      </c>
      <c r="AT2609" t="s">
        <v>50</v>
      </c>
      <c r="AU2609" t="s">
        <v>83</v>
      </c>
      <c r="AV2609" t="s">
        <v>84</v>
      </c>
      <c r="AW2609" t="s">
        <v>678</v>
      </c>
    </row>
    <row r="2610" spans="1:49" x14ac:dyDescent="0.25">
      <c r="A2610" t="s">
        <v>77</v>
      </c>
      <c r="B2610" s="3" t="s">
        <v>676</v>
      </c>
      <c r="C2610" t="s">
        <v>47</v>
      </c>
      <c r="D2610" s="2">
        <f t="shared" si="198"/>
        <v>35055</v>
      </c>
      <c r="E2610" t="s">
        <v>480</v>
      </c>
      <c r="F2610" s="3">
        <f t="shared" si="197"/>
        <v>5</v>
      </c>
      <c r="G2610" t="s">
        <v>647</v>
      </c>
      <c r="AJ2610" t="s">
        <v>50</v>
      </c>
      <c r="AK2610" t="s">
        <v>94</v>
      </c>
      <c r="AL2610" t="s">
        <v>95</v>
      </c>
      <c r="AM2610" t="s">
        <v>53</v>
      </c>
      <c r="AN2610" t="s">
        <v>70</v>
      </c>
      <c r="AO2610" t="s">
        <v>55</v>
      </c>
      <c r="AP2610" t="s">
        <v>72</v>
      </c>
      <c r="AQ2610" t="s">
        <v>447</v>
      </c>
      <c r="AR2610" t="s">
        <v>58</v>
      </c>
      <c r="AS2610" t="s">
        <v>59</v>
      </c>
      <c r="AT2610" t="s">
        <v>50</v>
      </c>
      <c r="AU2610" t="s">
        <v>83</v>
      </c>
      <c r="AV2610" t="s">
        <v>84</v>
      </c>
      <c r="AW2610" t="s">
        <v>678</v>
      </c>
    </row>
    <row r="2611" spans="1:49" x14ac:dyDescent="0.25">
      <c r="A2611" t="s">
        <v>308</v>
      </c>
      <c r="B2611" s="3" t="s">
        <v>46</v>
      </c>
      <c r="C2611" t="s">
        <v>106</v>
      </c>
      <c r="D2611" s="2" t="str">
        <f t="shared" si="198"/>
        <v>2012-07-16</v>
      </c>
      <c r="E2611" t="s">
        <v>173</v>
      </c>
      <c r="F2611" s="3">
        <f t="shared" si="197"/>
        <v>1</v>
      </c>
      <c r="G2611" t="s">
        <v>1773</v>
      </c>
      <c r="AJ2611" t="s">
        <v>50</v>
      </c>
      <c r="AK2611" t="s">
        <v>94</v>
      </c>
      <c r="AL2611" t="s">
        <v>95</v>
      </c>
      <c r="AM2611" t="s">
        <v>53</v>
      </c>
      <c r="AN2611" t="s">
        <v>70</v>
      </c>
      <c r="AO2611" t="s">
        <v>55</v>
      </c>
      <c r="AP2611" t="s">
        <v>72</v>
      </c>
      <c r="AQ2611" t="s">
        <v>447</v>
      </c>
      <c r="AR2611" t="s">
        <v>58</v>
      </c>
      <c r="AS2611" t="s">
        <v>59</v>
      </c>
      <c r="AT2611" t="s">
        <v>50</v>
      </c>
      <c r="AU2611" t="s">
        <v>83</v>
      </c>
      <c r="AV2611" t="s">
        <v>84</v>
      </c>
      <c r="AW2611" t="s">
        <v>678</v>
      </c>
    </row>
    <row r="2612" spans="1:49" x14ac:dyDescent="0.25">
      <c r="A2612" t="s">
        <v>188</v>
      </c>
      <c r="B2612" s="3" t="s">
        <v>46</v>
      </c>
      <c r="C2612" t="s">
        <v>47</v>
      </c>
      <c r="D2612" s="2">
        <f t="shared" si="198"/>
        <v>35182</v>
      </c>
      <c r="E2612" t="s">
        <v>1261</v>
      </c>
      <c r="F2612" s="3">
        <f t="shared" si="197"/>
        <v>5</v>
      </c>
      <c r="G2612" t="s">
        <v>730</v>
      </c>
      <c r="H2612" t="s">
        <v>66</v>
      </c>
      <c r="I2612" t="s">
        <v>66</v>
      </c>
      <c r="J2612" t="s">
        <v>66</v>
      </c>
      <c r="K2612" t="s">
        <v>67</v>
      </c>
      <c r="L2612" t="s">
        <v>67</v>
      </c>
      <c r="M2612" t="s">
        <v>112</v>
      </c>
      <c r="N2612" t="s">
        <v>67</v>
      </c>
      <c r="O2612" t="s">
        <v>66</v>
      </c>
      <c r="P2612" t="s">
        <v>67</v>
      </c>
      <c r="Q2612" t="s">
        <v>67</v>
      </c>
      <c r="R2612" t="s">
        <v>112</v>
      </c>
      <c r="S2612" t="s">
        <v>67</v>
      </c>
      <c r="T2612" t="s">
        <v>66</v>
      </c>
      <c r="U2612" t="s">
        <v>66</v>
      </c>
      <c r="V2612" t="s">
        <v>66</v>
      </c>
      <c r="W2612" t="s">
        <v>66</v>
      </c>
      <c r="X2612" t="s">
        <v>66</v>
      </c>
      <c r="Y2612" t="s">
        <v>112</v>
      </c>
      <c r="Z2612" t="s">
        <v>112</v>
      </c>
      <c r="AA2612" t="s">
        <v>66</v>
      </c>
      <c r="AB2612" t="s">
        <v>67</v>
      </c>
      <c r="AC2612" t="s">
        <v>66</v>
      </c>
      <c r="AD2612" t="s">
        <v>66</v>
      </c>
      <c r="AE2612" t="s">
        <v>112</v>
      </c>
      <c r="AF2612" t="s">
        <v>7</v>
      </c>
      <c r="AG2612" t="s">
        <v>19</v>
      </c>
      <c r="AH2612" t="s">
        <v>11</v>
      </c>
      <c r="AI2612" t="s">
        <v>25</v>
      </c>
      <c r="AJ2612" t="s">
        <v>50</v>
      </c>
      <c r="AK2612" t="s">
        <v>94</v>
      </c>
      <c r="AL2612" t="s">
        <v>95</v>
      </c>
      <c r="AM2612" t="s">
        <v>53</v>
      </c>
      <c r="AN2612" t="s">
        <v>70</v>
      </c>
      <c r="AO2612" t="s">
        <v>175</v>
      </c>
      <c r="AP2612" t="s">
        <v>119</v>
      </c>
      <c r="AQ2612" t="s">
        <v>73</v>
      </c>
      <c r="AR2612" t="s">
        <v>58</v>
      </c>
      <c r="AS2612" t="s">
        <v>74</v>
      </c>
      <c r="AT2612" t="s">
        <v>50</v>
      </c>
      <c r="AU2612" t="s">
        <v>61</v>
      </c>
      <c r="AV2612" t="s">
        <v>90</v>
      </c>
      <c r="AW2612" t="s">
        <v>142</v>
      </c>
    </row>
    <row r="2613" spans="1:49" x14ac:dyDescent="0.25">
      <c r="A2613" t="s">
        <v>643</v>
      </c>
      <c r="B2613" s="3" t="s">
        <v>46</v>
      </c>
      <c r="C2613" t="s">
        <v>47</v>
      </c>
      <c r="D2613" s="2" t="str">
        <f t="shared" si="198"/>
        <v>1996-11-12</v>
      </c>
      <c r="E2613" t="s">
        <v>376</v>
      </c>
      <c r="F2613" s="3">
        <f t="shared" si="197"/>
        <v>5</v>
      </c>
      <c r="G2613" t="s">
        <v>975</v>
      </c>
      <c r="H2613" t="s">
        <v>67</v>
      </c>
      <c r="I2613" t="s">
        <v>66</v>
      </c>
      <c r="J2613" t="s">
        <v>66</v>
      </c>
      <c r="K2613" t="s">
        <v>67</v>
      </c>
      <c r="L2613" t="s">
        <v>112</v>
      </c>
      <c r="M2613" t="s">
        <v>112</v>
      </c>
      <c r="N2613" t="s">
        <v>112</v>
      </c>
      <c r="O2613" t="s">
        <v>67</v>
      </c>
      <c r="P2613" t="s">
        <v>67</v>
      </c>
      <c r="Q2613" t="s">
        <v>112</v>
      </c>
      <c r="R2613" t="s">
        <v>67</v>
      </c>
      <c r="S2613" t="s">
        <v>112</v>
      </c>
      <c r="T2613" t="s">
        <v>67</v>
      </c>
      <c r="U2613" t="s">
        <v>67</v>
      </c>
      <c r="V2613" t="s">
        <v>66</v>
      </c>
      <c r="W2613" t="s">
        <v>66</v>
      </c>
      <c r="X2613" t="s">
        <v>67</v>
      </c>
      <c r="Y2613" t="s">
        <v>112</v>
      </c>
      <c r="Z2613" t="s">
        <v>112</v>
      </c>
      <c r="AA2613" t="s">
        <v>67</v>
      </c>
      <c r="AB2613" t="s">
        <v>67</v>
      </c>
      <c r="AC2613" t="s">
        <v>66</v>
      </c>
      <c r="AD2613" t="s">
        <v>67</v>
      </c>
      <c r="AE2613" t="s">
        <v>112</v>
      </c>
      <c r="AF2613" t="s">
        <v>14</v>
      </c>
      <c r="AG2613" t="s">
        <v>15</v>
      </c>
      <c r="AH2613" t="s">
        <v>10</v>
      </c>
      <c r="AI2613" t="s">
        <v>23</v>
      </c>
      <c r="AJ2613" t="s">
        <v>50</v>
      </c>
      <c r="AK2613" t="s">
        <v>51</v>
      </c>
      <c r="AL2613" t="s">
        <v>69</v>
      </c>
      <c r="AM2613" t="s">
        <v>53</v>
      </c>
      <c r="AN2613" t="s">
        <v>70</v>
      </c>
      <c r="AO2613" t="s">
        <v>55</v>
      </c>
      <c r="AP2613" t="s">
        <v>72</v>
      </c>
      <c r="AQ2613" t="s">
        <v>73</v>
      </c>
      <c r="AR2613" t="s">
        <v>58</v>
      </c>
      <c r="AS2613" t="s">
        <v>74</v>
      </c>
      <c r="AT2613" t="s">
        <v>50</v>
      </c>
      <c r="AU2613" t="s">
        <v>83</v>
      </c>
      <c r="AV2613" t="s">
        <v>76</v>
      </c>
      <c r="AW2613" t="s">
        <v>250</v>
      </c>
    </row>
    <row r="2614" spans="1:49" x14ac:dyDescent="0.25">
      <c r="A2614" t="s">
        <v>599</v>
      </c>
      <c r="B2614" s="3" t="s">
        <v>46</v>
      </c>
      <c r="C2614" t="s">
        <v>47</v>
      </c>
      <c r="D2614" s="2">
        <f t="shared" si="198"/>
        <v>33145</v>
      </c>
      <c r="E2614" t="s">
        <v>530</v>
      </c>
      <c r="F2614" s="3">
        <f t="shared" si="197"/>
        <v>5</v>
      </c>
      <c r="G2614" t="s">
        <v>527</v>
      </c>
      <c r="H2614" t="s">
        <v>67</v>
      </c>
      <c r="I2614" t="s">
        <v>67</v>
      </c>
      <c r="J2614" t="s">
        <v>67</v>
      </c>
      <c r="K2614" t="s">
        <v>67</v>
      </c>
      <c r="L2614" t="s">
        <v>67</v>
      </c>
      <c r="M2614" t="s">
        <v>112</v>
      </c>
      <c r="N2614" t="s">
        <v>112</v>
      </c>
      <c r="O2614" t="s">
        <v>112</v>
      </c>
      <c r="P2614" t="s">
        <v>112</v>
      </c>
      <c r="Q2614" t="s">
        <v>112</v>
      </c>
      <c r="R2614" t="s">
        <v>112</v>
      </c>
      <c r="S2614" t="s">
        <v>112</v>
      </c>
      <c r="T2614" t="s">
        <v>112</v>
      </c>
      <c r="U2614" t="s">
        <v>112</v>
      </c>
      <c r="V2614" t="s">
        <v>67</v>
      </c>
      <c r="W2614" t="s">
        <v>112</v>
      </c>
      <c r="X2614" t="s">
        <v>67</v>
      </c>
      <c r="Y2614" t="s">
        <v>112</v>
      </c>
      <c r="Z2614" t="s">
        <v>67</v>
      </c>
      <c r="AA2614" t="s">
        <v>67</v>
      </c>
      <c r="AB2614" t="s">
        <v>67</v>
      </c>
      <c r="AC2614" t="s">
        <v>66</v>
      </c>
      <c r="AD2614" t="s">
        <v>67</v>
      </c>
      <c r="AE2614" t="s">
        <v>112</v>
      </c>
      <c r="AF2614" t="s">
        <v>8</v>
      </c>
      <c r="AG2614" t="s">
        <v>6</v>
      </c>
      <c r="AH2614" t="s">
        <v>15</v>
      </c>
      <c r="AI2614" t="s">
        <v>25</v>
      </c>
      <c r="AJ2614" t="s">
        <v>50</v>
      </c>
      <c r="AK2614" t="s">
        <v>51</v>
      </c>
      <c r="AL2614" t="s">
        <v>69</v>
      </c>
      <c r="AM2614" t="s">
        <v>53</v>
      </c>
      <c r="AN2614" t="s">
        <v>70</v>
      </c>
      <c r="AO2614" t="s">
        <v>71</v>
      </c>
      <c r="AP2614" t="s">
        <v>72</v>
      </c>
      <c r="AQ2614" t="s">
        <v>73</v>
      </c>
      <c r="AR2614" t="s">
        <v>58</v>
      </c>
      <c r="AS2614" t="s">
        <v>74</v>
      </c>
      <c r="AT2614" t="s">
        <v>53</v>
      </c>
      <c r="AW2614" t="s">
        <v>167</v>
      </c>
    </row>
    <row r="2615" spans="1:49" x14ac:dyDescent="0.25">
      <c r="A2615" t="s">
        <v>526</v>
      </c>
      <c r="B2615" s="3" t="s">
        <v>46</v>
      </c>
      <c r="C2615" t="s">
        <v>47</v>
      </c>
      <c r="D2615" s="2">
        <f t="shared" si="198"/>
        <v>32900</v>
      </c>
      <c r="E2615" t="s">
        <v>566</v>
      </c>
      <c r="F2615" s="3">
        <f t="shared" si="197"/>
        <v>5</v>
      </c>
      <c r="G2615" t="s">
        <v>716</v>
      </c>
      <c r="H2615" t="s">
        <v>67</v>
      </c>
      <c r="I2615" t="s">
        <v>67</v>
      </c>
      <c r="J2615" t="s">
        <v>67</v>
      </c>
      <c r="K2615" t="s">
        <v>67</v>
      </c>
      <c r="L2615" t="s">
        <v>67</v>
      </c>
      <c r="M2615" t="s">
        <v>112</v>
      </c>
      <c r="N2615" t="s">
        <v>112</v>
      </c>
      <c r="O2615" t="s">
        <v>112</v>
      </c>
      <c r="P2615" t="s">
        <v>112</v>
      </c>
      <c r="Q2615" t="s">
        <v>112</v>
      </c>
      <c r="R2615" t="s">
        <v>112</v>
      </c>
      <c r="S2615" t="s">
        <v>112</v>
      </c>
      <c r="T2615" t="s">
        <v>112</v>
      </c>
      <c r="U2615" t="s">
        <v>112</v>
      </c>
      <c r="V2615" t="s">
        <v>67</v>
      </c>
      <c r="W2615" t="s">
        <v>112</v>
      </c>
      <c r="X2615" t="s">
        <v>67</v>
      </c>
      <c r="Y2615" t="s">
        <v>112</v>
      </c>
      <c r="Z2615" t="s">
        <v>67</v>
      </c>
      <c r="AA2615" t="s">
        <v>67</v>
      </c>
      <c r="AB2615" t="s">
        <v>67</v>
      </c>
      <c r="AC2615" t="s">
        <v>66</v>
      </c>
      <c r="AD2615" t="s">
        <v>67</v>
      </c>
      <c r="AE2615" t="s">
        <v>112</v>
      </c>
      <c r="AF2615" t="s">
        <v>8</v>
      </c>
      <c r="AG2615" t="s">
        <v>6</v>
      </c>
      <c r="AH2615" t="s">
        <v>15</v>
      </c>
      <c r="AI2615" t="s">
        <v>25</v>
      </c>
      <c r="AJ2615" t="s">
        <v>50</v>
      </c>
      <c r="AK2615" t="s">
        <v>51</v>
      </c>
      <c r="AL2615" t="s">
        <v>69</v>
      </c>
      <c r="AM2615" t="s">
        <v>53</v>
      </c>
      <c r="AN2615" t="s">
        <v>70</v>
      </c>
      <c r="AO2615" t="s">
        <v>71</v>
      </c>
      <c r="AP2615" t="s">
        <v>72</v>
      </c>
      <c r="AQ2615" t="s">
        <v>73</v>
      </c>
      <c r="AR2615" t="s">
        <v>58</v>
      </c>
      <c r="AS2615" t="s">
        <v>74</v>
      </c>
      <c r="AT2615" t="s">
        <v>53</v>
      </c>
      <c r="AW2615" t="s">
        <v>167</v>
      </c>
    </row>
    <row r="2616" spans="1:49" x14ac:dyDescent="0.25">
      <c r="A2616" t="s">
        <v>85</v>
      </c>
      <c r="B2616" s="3" t="s">
        <v>46</v>
      </c>
      <c r="C2616" t="s">
        <v>47</v>
      </c>
      <c r="D2616" s="2" t="str">
        <f t="shared" si="198"/>
        <v>2002-12-20</v>
      </c>
      <c r="E2616" t="s">
        <v>300</v>
      </c>
      <c r="F2616" s="3">
        <f t="shared" si="197"/>
        <v>7</v>
      </c>
      <c r="G2616" t="s">
        <v>287</v>
      </c>
      <c r="H2616" t="s">
        <v>67</v>
      </c>
      <c r="I2616" t="s">
        <v>67</v>
      </c>
      <c r="J2616" t="s">
        <v>67</v>
      </c>
      <c r="K2616" t="s">
        <v>67</v>
      </c>
      <c r="L2616" t="s">
        <v>67</v>
      </c>
      <c r="M2616" t="s">
        <v>67</v>
      </c>
      <c r="N2616" t="s">
        <v>67</v>
      </c>
      <c r="O2616" t="s">
        <v>67</v>
      </c>
      <c r="P2616" t="s">
        <v>67</v>
      </c>
      <c r="Q2616" t="s">
        <v>67</v>
      </c>
      <c r="R2616" t="s">
        <v>67</v>
      </c>
      <c r="S2616" t="s">
        <v>67</v>
      </c>
      <c r="T2616" t="s">
        <v>67</v>
      </c>
      <c r="U2616" t="s">
        <v>67</v>
      </c>
      <c r="V2616" t="s">
        <v>67</v>
      </c>
      <c r="W2616" t="s">
        <v>67</v>
      </c>
      <c r="X2616" t="s">
        <v>67</v>
      </c>
      <c r="Y2616" t="s">
        <v>67</v>
      </c>
      <c r="Z2616" t="s">
        <v>67</v>
      </c>
      <c r="AA2616" t="s">
        <v>67</v>
      </c>
      <c r="AB2616" t="s">
        <v>67</v>
      </c>
      <c r="AC2616" t="s">
        <v>67</v>
      </c>
      <c r="AD2616" t="s">
        <v>67</v>
      </c>
      <c r="AE2616" t="s">
        <v>67</v>
      </c>
      <c r="AF2616" t="s">
        <v>4</v>
      </c>
      <c r="AG2616" t="s">
        <v>25</v>
      </c>
      <c r="AH2616" t="s">
        <v>6</v>
      </c>
      <c r="AI2616" t="s">
        <v>14</v>
      </c>
      <c r="AJ2616" t="s">
        <v>50</v>
      </c>
      <c r="AK2616" t="s">
        <v>51</v>
      </c>
      <c r="AL2616" t="s">
        <v>69</v>
      </c>
      <c r="AM2616" t="s">
        <v>53</v>
      </c>
      <c r="AN2616" t="s">
        <v>70</v>
      </c>
      <c r="AO2616" t="s">
        <v>71</v>
      </c>
      <c r="AP2616" t="s">
        <v>96</v>
      </c>
      <c r="AQ2616" t="s">
        <v>97</v>
      </c>
      <c r="AR2616" t="s">
        <v>58</v>
      </c>
      <c r="AS2616" t="s">
        <v>74</v>
      </c>
      <c r="AT2616" t="s">
        <v>50</v>
      </c>
      <c r="AU2616" t="s">
        <v>127</v>
      </c>
      <c r="AV2616" t="s">
        <v>90</v>
      </c>
      <c r="AW2616" t="s">
        <v>104</v>
      </c>
    </row>
    <row r="2617" spans="1:49" x14ac:dyDescent="0.25">
      <c r="A2617" t="s">
        <v>324</v>
      </c>
      <c r="B2617" s="3" t="s">
        <v>46</v>
      </c>
      <c r="C2617" t="s">
        <v>47</v>
      </c>
      <c r="D2617" s="2" t="str">
        <f t="shared" si="198"/>
        <v>2006-01-11</v>
      </c>
      <c r="E2617" t="s">
        <v>153</v>
      </c>
      <c r="F2617" s="3">
        <f t="shared" si="197"/>
        <v>5</v>
      </c>
      <c r="G2617" t="s">
        <v>297</v>
      </c>
      <c r="H2617" t="s">
        <v>67</v>
      </c>
      <c r="I2617" t="s">
        <v>67</v>
      </c>
      <c r="J2617" t="s">
        <v>112</v>
      </c>
      <c r="K2617" t="s">
        <v>112</v>
      </c>
      <c r="L2617" t="s">
        <v>67</v>
      </c>
      <c r="M2617" t="s">
        <v>67</v>
      </c>
      <c r="N2617" t="s">
        <v>67</v>
      </c>
      <c r="O2617" t="s">
        <v>67</v>
      </c>
      <c r="P2617" t="s">
        <v>67</v>
      </c>
      <c r="Q2617" t="s">
        <v>67</v>
      </c>
      <c r="R2617" t="s">
        <v>67</v>
      </c>
      <c r="S2617" t="s">
        <v>67</v>
      </c>
      <c r="T2617" t="s">
        <v>67</v>
      </c>
      <c r="U2617" t="s">
        <v>67</v>
      </c>
      <c r="V2617" t="s">
        <v>67</v>
      </c>
      <c r="W2617" t="s">
        <v>67</v>
      </c>
      <c r="X2617" t="s">
        <v>67</v>
      </c>
      <c r="Y2617" t="s">
        <v>67</v>
      </c>
      <c r="Z2617" t="s">
        <v>67</v>
      </c>
      <c r="AA2617" t="s">
        <v>67</v>
      </c>
      <c r="AB2617" t="s">
        <v>67</v>
      </c>
      <c r="AC2617" t="s">
        <v>67</v>
      </c>
      <c r="AD2617" t="s">
        <v>67</v>
      </c>
      <c r="AE2617" t="s">
        <v>67</v>
      </c>
      <c r="AF2617" t="s">
        <v>10</v>
      </c>
      <c r="AG2617" t="s">
        <v>17</v>
      </c>
      <c r="AH2617" t="s">
        <v>21</v>
      </c>
      <c r="AI2617" t="s">
        <v>5</v>
      </c>
      <c r="AJ2617" t="s">
        <v>53</v>
      </c>
      <c r="AT2617" t="s">
        <v>50</v>
      </c>
      <c r="AU2617" t="s">
        <v>127</v>
      </c>
      <c r="AV2617" t="s">
        <v>419</v>
      </c>
      <c r="AW2617" t="s">
        <v>190</v>
      </c>
    </row>
    <row r="2618" spans="1:49" x14ac:dyDescent="0.25">
      <c r="A2618" t="s">
        <v>980</v>
      </c>
      <c r="B2618" s="3" t="s">
        <v>46</v>
      </c>
      <c r="C2618" t="s">
        <v>106</v>
      </c>
      <c r="D2618" s="2" t="str">
        <f t="shared" si="198"/>
        <v>2015-04-07</v>
      </c>
      <c r="E2618" t="s">
        <v>490</v>
      </c>
      <c r="F2618" s="3">
        <f t="shared" si="197"/>
        <v>4</v>
      </c>
      <c r="G2618" t="s">
        <v>1774</v>
      </c>
      <c r="H2618" t="s">
        <v>67</v>
      </c>
      <c r="I2618" t="s">
        <v>67</v>
      </c>
      <c r="J2618" t="s">
        <v>112</v>
      </c>
      <c r="K2618" t="s">
        <v>112</v>
      </c>
      <c r="L2618" t="s">
        <v>67</v>
      </c>
      <c r="M2618" t="s">
        <v>67</v>
      </c>
      <c r="N2618" t="s">
        <v>67</v>
      </c>
      <c r="O2618" t="s">
        <v>67</v>
      </c>
      <c r="P2618" t="s">
        <v>67</v>
      </c>
      <c r="Q2618" t="s">
        <v>67</v>
      </c>
      <c r="R2618" t="s">
        <v>67</v>
      </c>
      <c r="S2618" t="s">
        <v>67</v>
      </c>
      <c r="T2618" t="s">
        <v>67</v>
      </c>
      <c r="U2618" t="s">
        <v>67</v>
      </c>
      <c r="V2618" t="s">
        <v>67</v>
      </c>
      <c r="W2618" t="s">
        <v>67</v>
      </c>
      <c r="X2618" t="s">
        <v>67</v>
      </c>
      <c r="Y2618" t="s">
        <v>67</v>
      </c>
      <c r="Z2618" t="s">
        <v>67</v>
      </c>
      <c r="AA2618" t="s">
        <v>67</v>
      </c>
      <c r="AB2618" t="s">
        <v>67</v>
      </c>
      <c r="AC2618" t="s">
        <v>67</v>
      </c>
      <c r="AD2618" t="s">
        <v>67</v>
      </c>
      <c r="AE2618" t="s">
        <v>67</v>
      </c>
      <c r="AF2618" t="s">
        <v>10</v>
      </c>
      <c r="AG2618" t="s">
        <v>17</v>
      </c>
      <c r="AH2618" t="s">
        <v>21</v>
      </c>
      <c r="AI2618" t="s">
        <v>5</v>
      </c>
      <c r="AJ2618" t="s">
        <v>53</v>
      </c>
      <c r="AT2618" t="s">
        <v>50</v>
      </c>
      <c r="AU2618" t="s">
        <v>127</v>
      </c>
      <c r="AV2618" t="s">
        <v>419</v>
      </c>
      <c r="AW2618" t="s">
        <v>190</v>
      </c>
    </row>
    <row r="2619" spans="1:49" x14ac:dyDescent="0.25">
      <c r="A2619" t="s">
        <v>240</v>
      </c>
      <c r="B2619" s="3" t="s">
        <v>46</v>
      </c>
      <c r="C2619" t="s">
        <v>47</v>
      </c>
      <c r="D2619" s="2" t="str">
        <f t="shared" si="198"/>
        <v>2002-12-18</v>
      </c>
      <c r="E2619" t="s">
        <v>133</v>
      </c>
      <c r="F2619" s="3">
        <f t="shared" si="197"/>
        <v>6</v>
      </c>
      <c r="G2619" t="s">
        <v>132</v>
      </c>
      <c r="AJ2619" t="s">
        <v>53</v>
      </c>
      <c r="AT2619" t="s">
        <v>50</v>
      </c>
      <c r="AU2619" t="s">
        <v>83</v>
      </c>
      <c r="AV2619" t="s">
        <v>76</v>
      </c>
      <c r="AW2619" t="s">
        <v>434</v>
      </c>
    </row>
    <row r="2620" spans="1:49" x14ac:dyDescent="0.25">
      <c r="A2620" t="s">
        <v>176</v>
      </c>
      <c r="B2620" s="3" t="s">
        <v>46</v>
      </c>
      <c r="C2620" t="s">
        <v>47</v>
      </c>
      <c r="D2620" s="2" t="str">
        <f t="shared" si="198"/>
        <v>2006-01-16</v>
      </c>
      <c r="E2620" t="s">
        <v>163</v>
      </c>
      <c r="F2620" s="3">
        <f t="shared" si="197"/>
        <v>5</v>
      </c>
      <c r="G2620" t="s">
        <v>1540</v>
      </c>
      <c r="H2620" t="s">
        <v>67</v>
      </c>
      <c r="I2620" t="s">
        <v>67</v>
      </c>
      <c r="J2620" t="s">
        <v>67</v>
      </c>
      <c r="K2620" t="s">
        <v>67</v>
      </c>
      <c r="L2620" t="s">
        <v>67</v>
      </c>
      <c r="M2620" t="s">
        <v>112</v>
      </c>
      <c r="N2620" t="s">
        <v>67</v>
      </c>
      <c r="O2620" t="s">
        <v>67</v>
      </c>
      <c r="P2620" t="s">
        <v>67</v>
      </c>
      <c r="Q2620" t="s">
        <v>67</v>
      </c>
      <c r="R2620" t="s">
        <v>67</v>
      </c>
      <c r="S2620" t="s">
        <v>67</v>
      </c>
      <c r="T2620" t="s">
        <v>67</v>
      </c>
      <c r="U2620" t="s">
        <v>67</v>
      </c>
      <c r="V2620" t="s">
        <v>67</v>
      </c>
      <c r="W2620" t="s">
        <v>67</v>
      </c>
      <c r="X2620" t="s">
        <v>67</v>
      </c>
      <c r="Y2620" t="s">
        <v>112</v>
      </c>
      <c r="Z2620" t="s">
        <v>67</v>
      </c>
      <c r="AA2620" t="s">
        <v>67</v>
      </c>
      <c r="AB2620" t="s">
        <v>67</v>
      </c>
      <c r="AC2620" t="s">
        <v>67</v>
      </c>
      <c r="AD2620" t="s">
        <v>67</v>
      </c>
      <c r="AE2620" t="s">
        <v>67</v>
      </c>
      <c r="AF2620" t="s">
        <v>13</v>
      </c>
      <c r="AG2620" t="s">
        <v>6</v>
      </c>
      <c r="AH2620" t="s">
        <v>25</v>
      </c>
      <c r="AI2620" t="s">
        <v>23</v>
      </c>
      <c r="AJ2620" t="s">
        <v>50</v>
      </c>
      <c r="AK2620" t="s">
        <v>94</v>
      </c>
      <c r="AL2620" t="s">
        <v>95</v>
      </c>
      <c r="AM2620" t="s">
        <v>53</v>
      </c>
      <c r="AN2620" t="s">
        <v>70</v>
      </c>
      <c r="AO2620" t="s">
        <v>55</v>
      </c>
      <c r="AP2620" t="s">
        <v>119</v>
      </c>
      <c r="AQ2620" t="s">
        <v>57</v>
      </c>
      <c r="AR2620" t="s">
        <v>58</v>
      </c>
      <c r="AS2620" t="s">
        <v>74</v>
      </c>
      <c r="AT2620" t="s">
        <v>50</v>
      </c>
      <c r="AU2620" t="s">
        <v>83</v>
      </c>
      <c r="AV2620" t="s">
        <v>84</v>
      </c>
      <c r="AW2620" t="s">
        <v>178</v>
      </c>
    </row>
    <row r="2621" spans="1:49" x14ac:dyDescent="0.25">
      <c r="A2621" t="s">
        <v>77</v>
      </c>
      <c r="B2621" s="3" t="s">
        <v>676</v>
      </c>
      <c r="C2621" t="s">
        <v>47</v>
      </c>
      <c r="D2621" s="2" t="str">
        <f t="shared" si="198"/>
        <v>1996-08-16</v>
      </c>
      <c r="E2621" t="s">
        <v>260</v>
      </c>
      <c r="F2621" s="3">
        <f t="shared" ref="F2621:F2652" si="199">IF(D2621&gt;E2621,YEAR(D2621)-YEAR(E2621),YEAR(E2621)-YEAR(D2621))</f>
        <v>6</v>
      </c>
      <c r="G2621" t="s">
        <v>814</v>
      </c>
      <c r="AJ2621" t="s">
        <v>50</v>
      </c>
      <c r="AK2621" t="s">
        <v>51</v>
      </c>
      <c r="AL2621" t="s">
        <v>88</v>
      </c>
      <c r="AM2621" t="s">
        <v>53</v>
      </c>
      <c r="AN2621" t="s">
        <v>206</v>
      </c>
      <c r="AP2621" t="s">
        <v>119</v>
      </c>
      <c r="AQ2621" t="s">
        <v>73</v>
      </c>
      <c r="AR2621" t="s">
        <v>58</v>
      </c>
      <c r="AS2621" t="s">
        <v>145</v>
      </c>
      <c r="AT2621" t="s">
        <v>50</v>
      </c>
      <c r="AU2621" t="s">
        <v>83</v>
      </c>
      <c r="AV2621" t="s">
        <v>84</v>
      </c>
      <c r="AW2621" t="s">
        <v>514</v>
      </c>
    </row>
    <row r="2622" spans="1:49" x14ac:dyDescent="0.25">
      <c r="A2622" t="s">
        <v>969</v>
      </c>
      <c r="B2622" s="3" t="s">
        <v>46</v>
      </c>
      <c r="C2622" t="s">
        <v>47</v>
      </c>
      <c r="D2622" s="2" t="str">
        <f t="shared" si="198"/>
        <v>1997-09-07</v>
      </c>
      <c r="E2622" t="s">
        <v>852</v>
      </c>
      <c r="F2622" s="3">
        <f t="shared" si="199"/>
        <v>8</v>
      </c>
      <c r="G2622" t="s">
        <v>1183</v>
      </c>
      <c r="H2622" t="s">
        <v>66</v>
      </c>
      <c r="I2622" t="s">
        <v>66</v>
      </c>
      <c r="J2622" t="s">
        <v>66</v>
      </c>
      <c r="K2622" t="s">
        <v>66</v>
      </c>
      <c r="L2622" t="s">
        <v>66</v>
      </c>
      <c r="M2622" t="s">
        <v>205</v>
      </c>
      <c r="N2622" t="s">
        <v>112</v>
      </c>
      <c r="O2622" t="s">
        <v>112</v>
      </c>
      <c r="P2622" t="s">
        <v>112</v>
      </c>
      <c r="Q2622" t="s">
        <v>67</v>
      </c>
      <c r="R2622" t="s">
        <v>67</v>
      </c>
      <c r="S2622" t="s">
        <v>112</v>
      </c>
      <c r="T2622" t="s">
        <v>66</v>
      </c>
      <c r="U2622" t="s">
        <v>67</v>
      </c>
      <c r="V2622" t="s">
        <v>67</v>
      </c>
      <c r="W2622" t="s">
        <v>67</v>
      </c>
      <c r="X2622" t="s">
        <v>67</v>
      </c>
      <c r="Y2622" t="s">
        <v>205</v>
      </c>
      <c r="Z2622" t="s">
        <v>112</v>
      </c>
      <c r="AA2622" t="s">
        <v>67</v>
      </c>
      <c r="AB2622" t="s">
        <v>67</v>
      </c>
      <c r="AC2622" t="s">
        <v>67</v>
      </c>
      <c r="AD2622" t="s">
        <v>67</v>
      </c>
      <c r="AE2622" t="s">
        <v>112</v>
      </c>
      <c r="AF2622" t="s">
        <v>12</v>
      </c>
      <c r="AG2622" t="s">
        <v>26</v>
      </c>
      <c r="AH2622" t="s">
        <v>14</v>
      </c>
      <c r="AI2622" t="s">
        <v>6</v>
      </c>
      <c r="AJ2622" t="s">
        <v>50</v>
      </c>
      <c r="AK2622" t="s">
        <v>51</v>
      </c>
      <c r="AL2622" t="s">
        <v>69</v>
      </c>
      <c r="AM2622" t="s">
        <v>50</v>
      </c>
      <c r="AN2622" t="s">
        <v>156</v>
      </c>
      <c r="AO2622" t="s">
        <v>207</v>
      </c>
      <c r="AQ2622" t="s">
        <v>73</v>
      </c>
      <c r="AR2622" t="s">
        <v>58</v>
      </c>
      <c r="AS2622" t="s">
        <v>179</v>
      </c>
      <c r="AT2622" t="s">
        <v>50</v>
      </c>
      <c r="AU2622" t="s">
        <v>127</v>
      </c>
      <c r="AV2622" t="s">
        <v>76</v>
      </c>
      <c r="AW2622" t="s">
        <v>289</v>
      </c>
    </row>
    <row r="2623" spans="1:49" x14ac:dyDescent="0.25">
      <c r="A2623" t="s">
        <v>229</v>
      </c>
      <c r="B2623" s="3" t="s">
        <v>46</v>
      </c>
      <c r="C2623" t="s">
        <v>47</v>
      </c>
      <c r="D2623" s="2" t="str">
        <f t="shared" si="198"/>
        <v>2001-08-22</v>
      </c>
      <c r="E2623" t="s">
        <v>852</v>
      </c>
      <c r="F2623" s="3">
        <f t="shared" si="199"/>
        <v>4</v>
      </c>
      <c r="G2623" t="s">
        <v>811</v>
      </c>
      <c r="AJ2623" t="s">
        <v>50</v>
      </c>
      <c r="AK2623" t="s">
        <v>51</v>
      </c>
      <c r="AL2623" t="s">
        <v>69</v>
      </c>
      <c r="AM2623" t="s">
        <v>53</v>
      </c>
      <c r="AN2623" t="s">
        <v>54</v>
      </c>
      <c r="AO2623" t="s">
        <v>55</v>
      </c>
      <c r="AP2623" t="s">
        <v>56</v>
      </c>
      <c r="AQ2623" t="s">
        <v>233</v>
      </c>
      <c r="AR2623" t="s">
        <v>58</v>
      </c>
      <c r="AS2623" t="s">
        <v>59</v>
      </c>
      <c r="AT2623" t="s">
        <v>50</v>
      </c>
      <c r="AU2623" t="s">
        <v>127</v>
      </c>
      <c r="AV2623" t="s">
        <v>128</v>
      </c>
      <c r="AW2623" t="s">
        <v>298</v>
      </c>
    </row>
    <row r="2624" spans="1:49" x14ac:dyDescent="0.25">
      <c r="A2624" t="s">
        <v>129</v>
      </c>
      <c r="B2624" s="3" t="s">
        <v>46</v>
      </c>
      <c r="C2624" t="s">
        <v>47</v>
      </c>
      <c r="D2624" s="2" t="str">
        <f t="shared" si="198"/>
        <v>2007-01-17</v>
      </c>
      <c r="E2624" t="s">
        <v>1193</v>
      </c>
      <c r="F2624" s="3">
        <f t="shared" si="199"/>
        <v>11</v>
      </c>
      <c r="G2624" t="s">
        <v>1530</v>
      </c>
      <c r="AJ2624" t="s">
        <v>50</v>
      </c>
      <c r="AK2624" t="s">
        <v>51</v>
      </c>
      <c r="AL2624" t="s">
        <v>69</v>
      </c>
      <c r="AM2624" t="s">
        <v>53</v>
      </c>
      <c r="AN2624" t="s">
        <v>54</v>
      </c>
      <c r="AO2624" t="s">
        <v>55</v>
      </c>
      <c r="AP2624" t="s">
        <v>56</v>
      </c>
      <c r="AQ2624" t="s">
        <v>233</v>
      </c>
      <c r="AR2624" t="s">
        <v>58</v>
      </c>
      <c r="AS2624" t="s">
        <v>59</v>
      </c>
      <c r="AT2624" t="s">
        <v>50</v>
      </c>
      <c r="AU2624" t="s">
        <v>127</v>
      </c>
      <c r="AV2624" t="s">
        <v>128</v>
      </c>
      <c r="AW2624" t="s">
        <v>298</v>
      </c>
    </row>
    <row r="2625" spans="1:49" x14ac:dyDescent="0.25">
      <c r="A2625" t="s">
        <v>85</v>
      </c>
      <c r="B2625" s="3" t="s">
        <v>46</v>
      </c>
      <c r="C2625" t="s">
        <v>47</v>
      </c>
      <c r="D2625" s="2" t="str">
        <f t="shared" si="198"/>
        <v>1996-05-12</v>
      </c>
      <c r="E2625" t="s">
        <v>1775</v>
      </c>
      <c r="F2625" s="3">
        <f t="shared" si="199"/>
        <v>8</v>
      </c>
      <c r="G2625" t="s">
        <v>633</v>
      </c>
      <c r="AJ2625" t="s">
        <v>50</v>
      </c>
      <c r="AK2625" t="s">
        <v>51</v>
      </c>
      <c r="AL2625" t="s">
        <v>69</v>
      </c>
      <c r="AM2625" t="s">
        <v>53</v>
      </c>
      <c r="AN2625" t="s">
        <v>70</v>
      </c>
      <c r="AO2625" t="s">
        <v>55</v>
      </c>
      <c r="AP2625" t="s">
        <v>96</v>
      </c>
      <c r="AQ2625" t="s">
        <v>97</v>
      </c>
      <c r="AR2625" t="s">
        <v>58</v>
      </c>
      <c r="AS2625" t="s">
        <v>59</v>
      </c>
      <c r="AT2625" t="s">
        <v>50</v>
      </c>
      <c r="AU2625" t="s">
        <v>61</v>
      </c>
      <c r="AV2625" t="s">
        <v>90</v>
      </c>
      <c r="AW2625" t="s">
        <v>254</v>
      </c>
    </row>
    <row r="2626" spans="1:49" x14ac:dyDescent="0.25">
      <c r="A2626" t="s">
        <v>969</v>
      </c>
      <c r="B2626" s="3" t="s">
        <v>46</v>
      </c>
      <c r="C2626" t="s">
        <v>47</v>
      </c>
      <c r="D2626" s="2" t="str">
        <f t="shared" si="198"/>
        <v>1997-02-24</v>
      </c>
      <c r="E2626" t="s">
        <v>772</v>
      </c>
      <c r="F2626" s="3">
        <f t="shared" si="199"/>
        <v>7</v>
      </c>
      <c r="G2626" t="s">
        <v>1776</v>
      </c>
      <c r="H2626" t="s">
        <v>67</v>
      </c>
      <c r="I2626" t="s">
        <v>67</v>
      </c>
      <c r="J2626" t="s">
        <v>66</v>
      </c>
      <c r="K2626" t="s">
        <v>66</v>
      </c>
      <c r="L2626" t="s">
        <v>66</v>
      </c>
      <c r="M2626" t="s">
        <v>66</v>
      </c>
      <c r="N2626" t="s">
        <v>67</v>
      </c>
      <c r="O2626" t="s">
        <v>67</v>
      </c>
      <c r="P2626" t="s">
        <v>67</v>
      </c>
      <c r="Q2626" t="s">
        <v>67</v>
      </c>
      <c r="R2626" t="s">
        <v>67</v>
      </c>
      <c r="S2626" t="s">
        <v>67</v>
      </c>
      <c r="T2626" t="s">
        <v>67</v>
      </c>
      <c r="U2626" t="s">
        <v>67</v>
      </c>
      <c r="V2626" t="s">
        <v>67</v>
      </c>
      <c r="W2626" t="s">
        <v>67</v>
      </c>
      <c r="X2626" t="s">
        <v>67</v>
      </c>
      <c r="Y2626" t="s">
        <v>67</v>
      </c>
      <c r="Z2626" t="s">
        <v>67</v>
      </c>
      <c r="AA2626" t="s">
        <v>67</v>
      </c>
      <c r="AB2626" t="s">
        <v>66</v>
      </c>
      <c r="AC2626" t="s">
        <v>66</v>
      </c>
      <c r="AD2626" t="s">
        <v>66</v>
      </c>
      <c r="AE2626" t="s">
        <v>67</v>
      </c>
      <c r="AF2626" t="s">
        <v>8</v>
      </c>
      <c r="AG2626" t="s">
        <v>22</v>
      </c>
      <c r="AH2626" t="s">
        <v>16</v>
      </c>
      <c r="AI2626" t="s">
        <v>25</v>
      </c>
      <c r="AJ2626" t="s">
        <v>50</v>
      </c>
      <c r="AK2626" t="s">
        <v>51</v>
      </c>
      <c r="AL2626" t="s">
        <v>69</v>
      </c>
      <c r="AM2626" t="s">
        <v>50</v>
      </c>
      <c r="AN2626" t="s">
        <v>200</v>
      </c>
      <c r="AO2626" t="s">
        <v>55</v>
      </c>
      <c r="AP2626" t="s">
        <v>96</v>
      </c>
      <c r="AQ2626" t="s">
        <v>73</v>
      </c>
      <c r="AR2626" t="s">
        <v>58</v>
      </c>
      <c r="AS2626" t="s">
        <v>74</v>
      </c>
      <c r="AT2626" t="s">
        <v>50</v>
      </c>
      <c r="AU2626" t="s">
        <v>83</v>
      </c>
      <c r="AV2626" t="s">
        <v>76</v>
      </c>
      <c r="AW2626" t="s">
        <v>1169</v>
      </c>
    </row>
    <row r="2627" spans="1:49" x14ac:dyDescent="0.25">
      <c r="A2627" t="s">
        <v>165</v>
      </c>
      <c r="B2627" s="3" t="s">
        <v>46</v>
      </c>
      <c r="C2627" t="s">
        <v>47</v>
      </c>
      <c r="D2627" s="2" t="str">
        <f t="shared" si="198"/>
        <v>1996-12-19</v>
      </c>
      <c r="E2627" t="s">
        <v>820</v>
      </c>
      <c r="F2627" s="3">
        <f t="shared" si="199"/>
        <v>6</v>
      </c>
      <c r="G2627" t="s">
        <v>926</v>
      </c>
      <c r="H2627" t="s">
        <v>67</v>
      </c>
      <c r="I2627" t="s">
        <v>67</v>
      </c>
      <c r="J2627" t="s">
        <v>67</v>
      </c>
      <c r="K2627" t="s">
        <v>67</v>
      </c>
      <c r="L2627" t="s">
        <v>67</v>
      </c>
      <c r="M2627" t="s">
        <v>67</v>
      </c>
      <c r="N2627" t="s">
        <v>67</v>
      </c>
      <c r="O2627" t="s">
        <v>67</v>
      </c>
      <c r="P2627" t="s">
        <v>67</v>
      </c>
      <c r="Q2627" t="s">
        <v>67</v>
      </c>
      <c r="R2627" t="s">
        <v>67</v>
      </c>
      <c r="S2627" t="s">
        <v>66</v>
      </c>
      <c r="T2627" t="s">
        <v>66</v>
      </c>
      <c r="U2627" t="s">
        <v>66</v>
      </c>
      <c r="V2627" t="s">
        <v>67</v>
      </c>
      <c r="W2627" t="s">
        <v>66</v>
      </c>
      <c r="X2627" t="s">
        <v>67</v>
      </c>
      <c r="Y2627" t="s">
        <v>66</v>
      </c>
      <c r="Z2627" t="s">
        <v>67</v>
      </c>
      <c r="AA2627" t="s">
        <v>66</v>
      </c>
      <c r="AB2627" t="s">
        <v>67</v>
      </c>
      <c r="AC2627" t="s">
        <v>67</v>
      </c>
      <c r="AD2627" t="s">
        <v>67</v>
      </c>
      <c r="AE2627" t="s">
        <v>67</v>
      </c>
      <c r="AF2627" t="s">
        <v>16</v>
      </c>
      <c r="AG2627" t="s">
        <v>19</v>
      </c>
      <c r="AH2627" t="s">
        <v>22</v>
      </c>
      <c r="AI2627" t="s">
        <v>17</v>
      </c>
      <c r="AJ2627" t="s">
        <v>50</v>
      </c>
      <c r="AK2627" t="s">
        <v>51</v>
      </c>
      <c r="AL2627" t="s">
        <v>88</v>
      </c>
      <c r="AM2627" t="s">
        <v>53</v>
      </c>
      <c r="AN2627" t="s">
        <v>70</v>
      </c>
      <c r="AO2627" t="s">
        <v>207</v>
      </c>
      <c r="AP2627" t="s">
        <v>56</v>
      </c>
      <c r="AQ2627" t="s">
        <v>73</v>
      </c>
      <c r="AR2627" t="s">
        <v>58</v>
      </c>
      <c r="AS2627" t="s">
        <v>74</v>
      </c>
      <c r="AT2627" t="s">
        <v>50</v>
      </c>
      <c r="AU2627" t="s">
        <v>83</v>
      </c>
      <c r="AV2627" t="s">
        <v>62</v>
      </c>
      <c r="AW2627" t="s">
        <v>82</v>
      </c>
    </row>
    <row r="2628" spans="1:49" x14ac:dyDescent="0.25">
      <c r="A2628" t="s">
        <v>478</v>
      </c>
      <c r="B2628" s="3" t="s">
        <v>46</v>
      </c>
      <c r="C2628" t="s">
        <v>47</v>
      </c>
      <c r="D2628" s="2" t="str">
        <f t="shared" si="198"/>
        <v>1996-12-17</v>
      </c>
      <c r="E2628" t="s">
        <v>578</v>
      </c>
      <c r="F2628" s="3">
        <f t="shared" si="199"/>
        <v>5</v>
      </c>
      <c r="G2628" t="s">
        <v>479</v>
      </c>
      <c r="AJ2628" t="s">
        <v>50</v>
      </c>
      <c r="AK2628" t="s">
        <v>51</v>
      </c>
      <c r="AL2628" t="s">
        <v>69</v>
      </c>
      <c r="AM2628" t="s">
        <v>50</v>
      </c>
      <c r="AN2628" t="s">
        <v>200</v>
      </c>
      <c r="AO2628" t="s">
        <v>207</v>
      </c>
      <c r="AP2628" t="s">
        <v>72</v>
      </c>
      <c r="AQ2628" t="s">
        <v>73</v>
      </c>
      <c r="AR2628" t="s">
        <v>58</v>
      </c>
      <c r="AS2628" t="s">
        <v>74</v>
      </c>
      <c r="AT2628" t="s">
        <v>50</v>
      </c>
      <c r="AU2628" t="s">
        <v>127</v>
      </c>
      <c r="AV2628" t="s">
        <v>76</v>
      </c>
      <c r="AW2628" t="s">
        <v>698</v>
      </c>
    </row>
    <row r="2629" spans="1:49" x14ac:dyDescent="0.25">
      <c r="A2629" t="s">
        <v>269</v>
      </c>
      <c r="B2629" s="3" t="s">
        <v>46</v>
      </c>
      <c r="C2629" t="s">
        <v>106</v>
      </c>
      <c r="D2629" s="2" t="str">
        <f t="shared" si="198"/>
        <v>2002-11-06</v>
      </c>
      <c r="E2629" t="s">
        <v>49</v>
      </c>
      <c r="F2629" s="3">
        <f t="shared" si="199"/>
        <v>2</v>
      </c>
      <c r="G2629" t="s">
        <v>1386</v>
      </c>
      <c r="AJ2629" t="s">
        <v>50</v>
      </c>
      <c r="AK2629" t="s">
        <v>51</v>
      </c>
      <c r="AL2629" t="s">
        <v>69</v>
      </c>
      <c r="AM2629" t="s">
        <v>50</v>
      </c>
      <c r="AN2629" t="s">
        <v>200</v>
      </c>
      <c r="AO2629" t="s">
        <v>207</v>
      </c>
      <c r="AP2629" t="s">
        <v>72</v>
      </c>
      <c r="AQ2629" t="s">
        <v>73</v>
      </c>
      <c r="AR2629" t="s">
        <v>58</v>
      </c>
      <c r="AS2629" t="s">
        <v>74</v>
      </c>
      <c r="AT2629" t="s">
        <v>50</v>
      </c>
      <c r="AU2629" t="s">
        <v>127</v>
      </c>
      <c r="AV2629" t="s">
        <v>76</v>
      </c>
      <c r="AW2629" t="s">
        <v>698</v>
      </c>
    </row>
    <row r="2630" spans="1:49" x14ac:dyDescent="0.25">
      <c r="A2630" t="s">
        <v>711</v>
      </c>
      <c r="B2630" s="3" t="s">
        <v>46</v>
      </c>
      <c r="C2630" t="s">
        <v>106</v>
      </c>
      <c r="D2630" s="2" t="str">
        <f t="shared" si="198"/>
        <v>2009-09-09</v>
      </c>
      <c r="E2630" t="s">
        <v>593</v>
      </c>
      <c r="F2630" s="3">
        <f t="shared" si="199"/>
        <v>8</v>
      </c>
      <c r="G2630" t="s">
        <v>734</v>
      </c>
      <c r="AJ2630" t="s">
        <v>50</v>
      </c>
      <c r="AK2630" t="s">
        <v>51</v>
      </c>
      <c r="AL2630" t="s">
        <v>69</v>
      </c>
      <c r="AM2630" t="s">
        <v>50</v>
      </c>
      <c r="AN2630" t="s">
        <v>200</v>
      </c>
      <c r="AO2630" t="s">
        <v>207</v>
      </c>
      <c r="AP2630" t="s">
        <v>72</v>
      </c>
      <c r="AQ2630" t="s">
        <v>73</v>
      </c>
      <c r="AR2630" t="s">
        <v>58</v>
      </c>
      <c r="AS2630" t="s">
        <v>74</v>
      </c>
      <c r="AT2630" t="s">
        <v>50</v>
      </c>
      <c r="AU2630" t="s">
        <v>127</v>
      </c>
      <c r="AV2630" t="s">
        <v>76</v>
      </c>
      <c r="AW2630" t="s">
        <v>698</v>
      </c>
    </row>
    <row r="2631" spans="1:49" x14ac:dyDescent="0.25">
      <c r="A2631" t="s">
        <v>1342</v>
      </c>
      <c r="B2631" s="3" t="s">
        <v>46</v>
      </c>
      <c r="C2631" t="s">
        <v>106</v>
      </c>
      <c r="D2631" s="2" t="str">
        <f t="shared" si="198"/>
        <v>2017-02-03</v>
      </c>
      <c r="E2631" t="s">
        <v>783</v>
      </c>
      <c r="F2631" s="3">
        <f t="shared" si="199"/>
        <v>3</v>
      </c>
      <c r="G2631" t="s">
        <v>1343</v>
      </c>
      <c r="AJ2631" t="s">
        <v>50</v>
      </c>
      <c r="AK2631" t="s">
        <v>51</v>
      </c>
      <c r="AL2631" t="s">
        <v>69</v>
      </c>
      <c r="AM2631" t="s">
        <v>50</v>
      </c>
      <c r="AN2631" t="s">
        <v>200</v>
      </c>
      <c r="AO2631" t="s">
        <v>207</v>
      </c>
      <c r="AP2631" t="s">
        <v>72</v>
      </c>
      <c r="AQ2631" t="s">
        <v>73</v>
      </c>
      <c r="AR2631" t="s">
        <v>58</v>
      </c>
      <c r="AS2631" t="s">
        <v>74</v>
      </c>
      <c r="AT2631" t="s">
        <v>50</v>
      </c>
      <c r="AU2631" t="s">
        <v>127</v>
      </c>
      <c r="AV2631" t="s">
        <v>76</v>
      </c>
      <c r="AW2631" t="s">
        <v>698</v>
      </c>
    </row>
    <row r="2632" spans="1:49" x14ac:dyDescent="0.25">
      <c r="A2632" t="s">
        <v>354</v>
      </c>
      <c r="B2632" s="3" t="s">
        <v>46</v>
      </c>
      <c r="C2632" t="s">
        <v>47</v>
      </c>
      <c r="D2632" s="2" t="str">
        <f t="shared" si="198"/>
        <v>1996-10-12</v>
      </c>
      <c r="E2632" t="s">
        <v>376</v>
      </c>
      <c r="F2632" s="3">
        <f t="shared" si="199"/>
        <v>5</v>
      </c>
      <c r="G2632" t="s">
        <v>654</v>
      </c>
      <c r="H2632" t="s">
        <v>67</v>
      </c>
      <c r="I2632" t="s">
        <v>67</v>
      </c>
      <c r="J2632" t="s">
        <v>67</v>
      </c>
      <c r="K2632" t="s">
        <v>67</v>
      </c>
      <c r="L2632" t="s">
        <v>67</v>
      </c>
      <c r="M2632" t="s">
        <v>112</v>
      </c>
      <c r="N2632" t="s">
        <v>67</v>
      </c>
      <c r="O2632" t="s">
        <v>67</v>
      </c>
      <c r="P2632" t="s">
        <v>67</v>
      </c>
      <c r="Q2632" t="s">
        <v>112</v>
      </c>
      <c r="R2632" t="s">
        <v>112</v>
      </c>
      <c r="S2632" t="s">
        <v>67</v>
      </c>
      <c r="T2632" t="s">
        <v>67</v>
      </c>
      <c r="U2632" t="s">
        <v>67</v>
      </c>
      <c r="V2632" t="s">
        <v>67</v>
      </c>
      <c r="W2632" t="s">
        <v>67</v>
      </c>
      <c r="X2632" t="s">
        <v>67</v>
      </c>
      <c r="Y2632" t="s">
        <v>112</v>
      </c>
      <c r="Z2632" t="s">
        <v>112</v>
      </c>
      <c r="AA2632" t="s">
        <v>67</v>
      </c>
      <c r="AB2632" t="s">
        <v>67</v>
      </c>
      <c r="AC2632" t="s">
        <v>67</v>
      </c>
      <c r="AD2632" t="s">
        <v>67</v>
      </c>
      <c r="AE2632" t="s">
        <v>67</v>
      </c>
      <c r="AF2632" t="s">
        <v>17</v>
      </c>
      <c r="AG2632" t="s">
        <v>16</v>
      </c>
      <c r="AH2632" t="s">
        <v>4</v>
      </c>
      <c r="AI2632" t="s">
        <v>16</v>
      </c>
      <c r="AJ2632" t="s">
        <v>50</v>
      </c>
      <c r="AK2632" t="s">
        <v>51</v>
      </c>
      <c r="AL2632" t="s">
        <v>69</v>
      </c>
      <c r="AM2632" t="s">
        <v>53</v>
      </c>
      <c r="AN2632" t="s">
        <v>54</v>
      </c>
      <c r="AO2632" t="s">
        <v>55</v>
      </c>
      <c r="AP2632" t="s">
        <v>72</v>
      </c>
      <c r="AQ2632" t="s">
        <v>73</v>
      </c>
      <c r="AR2632" t="s">
        <v>58</v>
      </c>
      <c r="AS2632" t="s">
        <v>59</v>
      </c>
      <c r="AT2632" t="s">
        <v>50</v>
      </c>
      <c r="AU2632" t="s">
        <v>127</v>
      </c>
      <c r="AV2632" t="s">
        <v>120</v>
      </c>
      <c r="AW2632" t="s">
        <v>434</v>
      </c>
    </row>
    <row r="2633" spans="1:49" x14ac:dyDescent="0.25">
      <c r="A2633" t="s">
        <v>77</v>
      </c>
      <c r="B2633" s="3" t="s">
        <v>46</v>
      </c>
      <c r="C2633" t="s">
        <v>47</v>
      </c>
      <c r="D2633" s="2" t="str">
        <f t="shared" si="198"/>
        <v>2001-01-10</v>
      </c>
      <c r="E2633" t="s">
        <v>227</v>
      </c>
      <c r="F2633" s="3">
        <f t="shared" si="199"/>
        <v>11</v>
      </c>
      <c r="G2633" t="s">
        <v>908</v>
      </c>
      <c r="AJ2633" t="s">
        <v>50</v>
      </c>
      <c r="AK2633" t="s">
        <v>94</v>
      </c>
      <c r="AL2633" t="s">
        <v>95</v>
      </c>
      <c r="AM2633" t="s">
        <v>53</v>
      </c>
      <c r="AN2633" t="s">
        <v>70</v>
      </c>
      <c r="AO2633" t="s">
        <v>55</v>
      </c>
      <c r="AP2633" t="s">
        <v>72</v>
      </c>
      <c r="AQ2633" t="s">
        <v>80</v>
      </c>
      <c r="AR2633" t="s">
        <v>81</v>
      </c>
      <c r="AS2633" t="s">
        <v>74</v>
      </c>
      <c r="AT2633" t="s">
        <v>50</v>
      </c>
      <c r="AU2633" t="s">
        <v>61</v>
      </c>
      <c r="AV2633" t="s">
        <v>84</v>
      </c>
      <c r="AW2633" t="s">
        <v>301</v>
      </c>
    </row>
    <row r="2634" spans="1:49" x14ac:dyDescent="0.25">
      <c r="A2634" t="s">
        <v>359</v>
      </c>
      <c r="B2634" s="3" t="s">
        <v>46</v>
      </c>
      <c r="C2634" t="s">
        <v>47</v>
      </c>
      <c r="D2634" s="2">
        <f t="shared" si="198"/>
        <v>31640</v>
      </c>
      <c r="E2634" t="s">
        <v>492</v>
      </c>
      <c r="F2634" s="3">
        <f t="shared" si="199"/>
        <v>5</v>
      </c>
      <c r="G2634" t="s">
        <v>347</v>
      </c>
      <c r="H2634" t="s">
        <v>67</v>
      </c>
      <c r="I2634" t="s">
        <v>66</v>
      </c>
      <c r="J2634" t="s">
        <v>67</v>
      </c>
      <c r="K2634" t="s">
        <v>66</v>
      </c>
      <c r="L2634" t="s">
        <v>66</v>
      </c>
      <c r="M2634" t="s">
        <v>112</v>
      </c>
      <c r="N2634" t="s">
        <v>67</v>
      </c>
      <c r="O2634" t="s">
        <v>67</v>
      </c>
      <c r="P2634" t="s">
        <v>67</v>
      </c>
      <c r="Q2634" t="s">
        <v>112</v>
      </c>
      <c r="R2634" t="s">
        <v>112</v>
      </c>
      <c r="S2634" t="s">
        <v>67</v>
      </c>
      <c r="T2634" t="s">
        <v>67</v>
      </c>
      <c r="U2634" t="s">
        <v>66</v>
      </c>
      <c r="V2634" t="s">
        <v>66</v>
      </c>
      <c r="W2634" t="s">
        <v>66</v>
      </c>
      <c r="X2634" t="s">
        <v>67</v>
      </c>
      <c r="Y2634" t="s">
        <v>205</v>
      </c>
      <c r="Z2634" t="s">
        <v>112</v>
      </c>
      <c r="AA2634" t="s">
        <v>67</v>
      </c>
      <c r="AB2634" t="s">
        <v>67</v>
      </c>
      <c r="AC2634" t="s">
        <v>66</v>
      </c>
      <c r="AD2634" t="s">
        <v>67</v>
      </c>
      <c r="AE2634" t="s">
        <v>67</v>
      </c>
      <c r="AF2634" t="s">
        <v>14</v>
      </c>
      <c r="AG2634" t="s">
        <v>19</v>
      </c>
      <c r="AH2634" t="s">
        <v>8</v>
      </c>
      <c r="AI2634" t="s">
        <v>23</v>
      </c>
      <c r="AJ2634" t="s">
        <v>50</v>
      </c>
      <c r="AK2634" t="s">
        <v>51</v>
      </c>
      <c r="AL2634" t="s">
        <v>69</v>
      </c>
      <c r="AM2634" t="s">
        <v>53</v>
      </c>
      <c r="AN2634" t="s">
        <v>156</v>
      </c>
      <c r="AO2634" t="s">
        <v>71</v>
      </c>
      <c r="AP2634" t="s">
        <v>72</v>
      </c>
      <c r="AQ2634" t="s">
        <v>73</v>
      </c>
      <c r="AR2634" t="s">
        <v>58</v>
      </c>
      <c r="AS2634" t="s">
        <v>74</v>
      </c>
      <c r="AT2634" t="s">
        <v>53</v>
      </c>
      <c r="AW2634" t="s">
        <v>729</v>
      </c>
    </row>
    <row r="2635" spans="1:49" x14ac:dyDescent="0.25">
      <c r="A2635" t="s">
        <v>1070</v>
      </c>
      <c r="B2635" s="3" t="s">
        <v>46</v>
      </c>
      <c r="C2635" t="s">
        <v>47</v>
      </c>
      <c r="D2635" s="2" t="str">
        <f t="shared" si="198"/>
        <v>1997-11-07</v>
      </c>
      <c r="E2635" t="s">
        <v>578</v>
      </c>
      <c r="F2635" s="3">
        <f t="shared" si="199"/>
        <v>4</v>
      </c>
      <c r="G2635" t="s">
        <v>1051</v>
      </c>
      <c r="H2635" t="s">
        <v>67</v>
      </c>
      <c r="I2635" t="s">
        <v>67</v>
      </c>
      <c r="J2635" t="s">
        <v>112</v>
      </c>
      <c r="K2635" t="s">
        <v>67</v>
      </c>
      <c r="L2635" t="s">
        <v>67</v>
      </c>
      <c r="M2635" t="s">
        <v>67</v>
      </c>
      <c r="N2635" t="s">
        <v>67</v>
      </c>
      <c r="O2635" t="s">
        <v>67</v>
      </c>
      <c r="P2635" t="s">
        <v>67</v>
      </c>
      <c r="Q2635" t="s">
        <v>67</v>
      </c>
      <c r="R2635" t="s">
        <v>67</v>
      </c>
      <c r="S2635" t="s">
        <v>67</v>
      </c>
      <c r="T2635" t="s">
        <v>67</v>
      </c>
      <c r="U2635" t="s">
        <v>67</v>
      </c>
      <c r="V2635" t="s">
        <v>67</v>
      </c>
      <c r="W2635" t="s">
        <v>67</v>
      </c>
      <c r="X2635" t="s">
        <v>67</v>
      </c>
      <c r="Y2635" t="s">
        <v>67</v>
      </c>
      <c r="Z2635" t="s">
        <v>67</v>
      </c>
      <c r="AA2635" t="s">
        <v>67</v>
      </c>
      <c r="AB2635" t="s">
        <v>67</v>
      </c>
      <c r="AC2635" t="s">
        <v>67</v>
      </c>
      <c r="AD2635" t="s">
        <v>67</v>
      </c>
      <c r="AE2635" t="s">
        <v>67</v>
      </c>
      <c r="AF2635" t="s">
        <v>20</v>
      </c>
      <c r="AG2635" t="s">
        <v>9</v>
      </c>
      <c r="AH2635" t="s">
        <v>7</v>
      </c>
      <c r="AI2635" t="s">
        <v>16</v>
      </c>
      <c r="AJ2635" t="s">
        <v>53</v>
      </c>
    </row>
    <row r="2636" spans="1:49" x14ac:dyDescent="0.25">
      <c r="A2636" t="s">
        <v>867</v>
      </c>
      <c r="B2636" s="3" t="s">
        <v>46</v>
      </c>
      <c r="C2636" t="s">
        <v>47</v>
      </c>
      <c r="D2636" s="2">
        <f>IF(LEN(G2636)&lt;10, DATE(YEAR(E2636)-5, MONTH(E2636), DAY(E2636)), IF(YEAR(G2636)=YEAR(E2636), DATE(YEAR(E2636)-5, MONTH(G2636), DAY(G2636)),G2636))</f>
        <v>33684</v>
      </c>
      <c r="E2636" t="s">
        <v>1751</v>
      </c>
      <c r="F2636" s="3">
        <f t="shared" si="199"/>
        <v>5</v>
      </c>
      <c r="G2636" t="s">
        <v>1751</v>
      </c>
      <c r="AJ2636" t="s">
        <v>50</v>
      </c>
      <c r="AK2636" t="s">
        <v>51</v>
      </c>
      <c r="AL2636" t="s">
        <v>95</v>
      </c>
      <c r="AM2636" t="s">
        <v>53</v>
      </c>
      <c r="AN2636" t="s">
        <v>70</v>
      </c>
      <c r="AO2636" t="s">
        <v>71</v>
      </c>
      <c r="AP2636" t="s">
        <v>72</v>
      </c>
      <c r="AQ2636" t="s">
        <v>73</v>
      </c>
      <c r="AR2636" t="s">
        <v>58</v>
      </c>
      <c r="AS2636" t="s">
        <v>74</v>
      </c>
      <c r="AT2636" t="s">
        <v>50</v>
      </c>
      <c r="AU2636" t="s">
        <v>83</v>
      </c>
      <c r="AV2636" t="s">
        <v>76</v>
      </c>
      <c r="AW2636" t="s">
        <v>402</v>
      </c>
    </row>
    <row r="2637" spans="1:49" x14ac:dyDescent="0.25">
      <c r="A2637" t="s">
        <v>77</v>
      </c>
      <c r="B2637" s="3" t="s">
        <v>1187</v>
      </c>
      <c r="C2637" t="s">
        <v>47</v>
      </c>
      <c r="D2637" s="2" t="str">
        <f>IF(LEN(G2637)&lt;10, DATE(YEAR(E2637)-5, MONTH(E2637), DAY(E2637)), IF(YEAR(G2637)=YEAR(E2637), DATE(YEAR(E2637)-1, MONTH(G2637), DAY(G2637)),G2637))</f>
        <v>1996-10-21</v>
      </c>
      <c r="E2637" t="s">
        <v>1025</v>
      </c>
      <c r="F2637" s="3">
        <f t="shared" si="199"/>
        <v>6</v>
      </c>
      <c r="G2637" t="s">
        <v>1191</v>
      </c>
      <c r="H2637" t="s">
        <v>67</v>
      </c>
      <c r="I2637" t="s">
        <v>67</v>
      </c>
      <c r="J2637" t="s">
        <v>67</v>
      </c>
      <c r="K2637" t="s">
        <v>67</v>
      </c>
      <c r="L2637" t="s">
        <v>67</v>
      </c>
      <c r="M2637" t="s">
        <v>67</v>
      </c>
      <c r="N2637" t="s">
        <v>67</v>
      </c>
      <c r="O2637" t="s">
        <v>67</v>
      </c>
      <c r="P2637" t="s">
        <v>67</v>
      </c>
      <c r="Q2637" t="s">
        <v>112</v>
      </c>
      <c r="R2637" t="s">
        <v>112</v>
      </c>
      <c r="S2637" t="s">
        <v>67</v>
      </c>
      <c r="T2637" t="s">
        <v>67</v>
      </c>
      <c r="U2637" t="s">
        <v>67</v>
      </c>
      <c r="V2637" t="s">
        <v>67</v>
      </c>
      <c r="W2637" t="s">
        <v>67</v>
      </c>
      <c r="X2637" t="s">
        <v>67</v>
      </c>
      <c r="Y2637" t="s">
        <v>112</v>
      </c>
      <c r="Z2637" t="s">
        <v>112</v>
      </c>
      <c r="AA2637" t="s">
        <v>67</v>
      </c>
      <c r="AB2637" t="s">
        <v>67</v>
      </c>
      <c r="AC2637" t="s">
        <v>67</v>
      </c>
      <c r="AD2637" t="s">
        <v>67</v>
      </c>
      <c r="AE2637" t="s">
        <v>67</v>
      </c>
      <c r="AF2637" t="s">
        <v>12</v>
      </c>
      <c r="AG2637" t="s">
        <v>26</v>
      </c>
      <c r="AH2637" t="s">
        <v>13</v>
      </c>
      <c r="AI2637" t="s">
        <v>25</v>
      </c>
      <c r="AJ2637" t="s">
        <v>50</v>
      </c>
      <c r="AK2637" t="s">
        <v>51</v>
      </c>
      <c r="AL2637" t="s">
        <v>88</v>
      </c>
      <c r="AM2637" t="s">
        <v>53</v>
      </c>
      <c r="AN2637" t="s">
        <v>156</v>
      </c>
      <c r="AO2637" t="s">
        <v>55</v>
      </c>
      <c r="AP2637" t="s">
        <v>56</v>
      </c>
      <c r="AQ2637" t="s">
        <v>201</v>
      </c>
      <c r="AR2637" t="s">
        <v>81</v>
      </c>
      <c r="AS2637" t="s">
        <v>74</v>
      </c>
      <c r="AT2637" t="s">
        <v>50</v>
      </c>
      <c r="AU2637" t="s">
        <v>61</v>
      </c>
      <c r="AV2637" t="s">
        <v>76</v>
      </c>
      <c r="AW2637" t="s">
        <v>154</v>
      </c>
    </row>
    <row r="2638" spans="1:49" x14ac:dyDescent="0.25">
      <c r="A2638" t="s">
        <v>1107</v>
      </c>
      <c r="B2638" s="3" t="s">
        <v>46</v>
      </c>
      <c r="C2638" t="s">
        <v>47</v>
      </c>
      <c r="D2638" s="2">
        <f>IF(LEN(G2638)&lt;10, DATE(YEAR(E2638)-5, MONTH(E2638), DAY(E2638)), IF(YEAR(G2638)=YEAR(E2638), DATE(YEAR(E2638)-1, MONTH(G2638), DAY(G2638)),G2638))</f>
        <v>26516</v>
      </c>
      <c r="E2638" t="s">
        <v>1777</v>
      </c>
      <c r="F2638" s="3">
        <f t="shared" si="199"/>
        <v>5</v>
      </c>
      <c r="G2638" t="s">
        <v>1212</v>
      </c>
      <c r="AJ2638" t="s">
        <v>50</v>
      </c>
      <c r="AK2638" t="s">
        <v>51</v>
      </c>
      <c r="AL2638" t="s">
        <v>69</v>
      </c>
      <c r="AM2638" t="s">
        <v>53</v>
      </c>
      <c r="AN2638" t="s">
        <v>70</v>
      </c>
      <c r="AO2638" t="s">
        <v>161</v>
      </c>
      <c r="AP2638" t="s">
        <v>72</v>
      </c>
      <c r="AQ2638" t="s">
        <v>73</v>
      </c>
      <c r="AR2638" t="s">
        <v>58</v>
      </c>
      <c r="AS2638" t="s">
        <v>179</v>
      </c>
      <c r="AT2638" t="s">
        <v>50</v>
      </c>
      <c r="AU2638" t="s">
        <v>83</v>
      </c>
      <c r="AV2638" t="s">
        <v>419</v>
      </c>
      <c r="AW2638" t="s">
        <v>231</v>
      </c>
    </row>
    <row r="2639" spans="1:49" x14ac:dyDescent="0.25">
      <c r="A2639" t="s">
        <v>867</v>
      </c>
      <c r="B2639" s="3" t="s">
        <v>46</v>
      </c>
      <c r="C2639" t="s">
        <v>47</v>
      </c>
      <c r="D2639" s="2" t="str">
        <f>IF(LEN(G2639)&lt;10, DATE(YEAR(E2639)-5, MONTH(E2639), DAY(E2639)), IF(YEAR(G2639)=YEAR(E2639), DATE(YEAR(E2639)-1, MONTH(G2639), DAY(G2639)),G2639))</f>
        <v>2001-10-10</v>
      </c>
      <c r="E2639" t="s">
        <v>475</v>
      </c>
      <c r="F2639" s="3">
        <f>IF(D2639&gt;E2639,YEAR(D2639)-YEAR(E2639)-9,YEAR(E2639)-YEAR(D2639)-9)</f>
        <v>8</v>
      </c>
      <c r="G2639" t="s">
        <v>389</v>
      </c>
      <c r="AJ2639" t="s">
        <v>50</v>
      </c>
      <c r="AK2639" t="s">
        <v>51</v>
      </c>
      <c r="AL2639" t="s">
        <v>69</v>
      </c>
      <c r="AM2639" t="s">
        <v>53</v>
      </c>
      <c r="AN2639" t="s">
        <v>70</v>
      </c>
      <c r="AO2639" t="s">
        <v>161</v>
      </c>
      <c r="AP2639" t="s">
        <v>72</v>
      </c>
      <c r="AQ2639" t="s">
        <v>73</v>
      </c>
      <c r="AR2639" t="s">
        <v>58</v>
      </c>
      <c r="AS2639" t="s">
        <v>179</v>
      </c>
      <c r="AT2639" t="s">
        <v>50</v>
      </c>
      <c r="AU2639" t="s">
        <v>83</v>
      </c>
      <c r="AV2639" t="s">
        <v>419</v>
      </c>
      <c r="AW2639" t="s">
        <v>231</v>
      </c>
    </row>
    <row r="2640" spans="1:49" x14ac:dyDescent="0.25">
      <c r="A2640" t="s">
        <v>359</v>
      </c>
      <c r="B2640" s="3" t="s">
        <v>46</v>
      </c>
      <c r="C2640" t="s">
        <v>47</v>
      </c>
      <c r="D2640" s="2">
        <f>IF(LEN(G2640)&lt;10, DATE(YEAR(E2640)-5, MONTH(E2640), DAY(E2640)), IF(YEAR(G2640)=YEAR(E2640), DATE(YEAR(E2640)-1, MONTH(G2640), DAY(G2640)),G2640))</f>
        <v>30240</v>
      </c>
      <c r="E2640" t="s">
        <v>417</v>
      </c>
      <c r="F2640" s="3">
        <f t="shared" ref="F2640:F2703" si="200">IF(D2640&gt;E2640,YEAR(D2640)-YEAR(E2640),YEAR(E2640)-YEAR(D2640))</f>
        <v>5</v>
      </c>
      <c r="G2640" t="s">
        <v>1778</v>
      </c>
      <c r="H2640" t="s">
        <v>112</v>
      </c>
      <c r="I2640" t="s">
        <v>67</v>
      </c>
      <c r="J2640" t="s">
        <v>67</v>
      </c>
      <c r="K2640" t="s">
        <v>67</v>
      </c>
      <c r="L2640" t="s">
        <v>67</v>
      </c>
      <c r="M2640" t="s">
        <v>112</v>
      </c>
      <c r="N2640" t="s">
        <v>67</v>
      </c>
      <c r="O2640" t="s">
        <v>67</v>
      </c>
      <c r="P2640" t="s">
        <v>66</v>
      </c>
      <c r="Q2640" t="s">
        <v>67</v>
      </c>
      <c r="R2640" t="s">
        <v>67</v>
      </c>
      <c r="S2640" t="s">
        <v>67</v>
      </c>
      <c r="T2640" t="s">
        <v>67</v>
      </c>
      <c r="U2640" t="s">
        <v>67</v>
      </c>
      <c r="V2640" t="s">
        <v>67</v>
      </c>
      <c r="W2640" t="s">
        <v>67</v>
      </c>
      <c r="X2640" t="s">
        <v>67</v>
      </c>
      <c r="Y2640" t="s">
        <v>66</v>
      </c>
      <c r="Z2640" t="s">
        <v>67</v>
      </c>
      <c r="AA2640" t="s">
        <v>67</v>
      </c>
      <c r="AB2640" t="s">
        <v>67</v>
      </c>
      <c r="AC2640" t="s">
        <v>66</v>
      </c>
      <c r="AD2640" t="s">
        <v>66</v>
      </c>
      <c r="AE2640" t="s">
        <v>205</v>
      </c>
      <c r="AF2640" t="s">
        <v>12</v>
      </c>
      <c r="AG2640" t="s">
        <v>14</v>
      </c>
      <c r="AH2640" t="s">
        <v>8</v>
      </c>
      <c r="AI2640" t="s">
        <v>25</v>
      </c>
      <c r="AJ2640" t="s">
        <v>50</v>
      </c>
      <c r="AK2640" t="s">
        <v>51</v>
      </c>
      <c r="AL2640" t="s">
        <v>69</v>
      </c>
      <c r="AM2640" t="s">
        <v>50</v>
      </c>
      <c r="AN2640" t="s">
        <v>70</v>
      </c>
      <c r="AO2640" t="s">
        <v>55</v>
      </c>
      <c r="AP2640" t="s">
        <v>119</v>
      </c>
      <c r="AQ2640" t="s">
        <v>73</v>
      </c>
      <c r="AR2640" t="s">
        <v>58</v>
      </c>
      <c r="AS2640" t="s">
        <v>59</v>
      </c>
      <c r="AT2640" t="s">
        <v>50</v>
      </c>
      <c r="AU2640" t="s">
        <v>83</v>
      </c>
      <c r="AV2640" t="s">
        <v>76</v>
      </c>
      <c r="AW2640" t="s">
        <v>142</v>
      </c>
    </row>
    <row r="2641" spans="1:49" x14ac:dyDescent="0.25">
      <c r="A2641" t="s">
        <v>188</v>
      </c>
      <c r="B2641" s="3" t="s">
        <v>46</v>
      </c>
      <c r="C2641" t="s">
        <v>47</v>
      </c>
      <c r="D2641" s="2">
        <f>IF(LEN(G2641)&lt;10, DATE(YEAR(E2641)-5, MONTH(E2641), DAY(E2641)), IF(YEAR(G2641)=YEAR(E2641), DATE(YEAR(E2641)-1, MONTH(G2641), DAY(G2641)),G2641))</f>
        <v>30649</v>
      </c>
      <c r="E2641" t="s">
        <v>1779</v>
      </c>
      <c r="F2641" s="3">
        <f t="shared" si="200"/>
        <v>5</v>
      </c>
      <c r="G2641" t="s">
        <v>412</v>
      </c>
      <c r="H2641" t="s">
        <v>67</v>
      </c>
      <c r="I2641" t="s">
        <v>67</v>
      </c>
      <c r="J2641" t="s">
        <v>67</v>
      </c>
      <c r="K2641" t="s">
        <v>67</v>
      </c>
      <c r="L2641" t="s">
        <v>67</v>
      </c>
      <c r="M2641" t="s">
        <v>67</v>
      </c>
      <c r="N2641" t="s">
        <v>67</v>
      </c>
      <c r="O2641" t="s">
        <v>67</v>
      </c>
      <c r="P2641" t="s">
        <v>67</v>
      </c>
      <c r="Q2641" t="s">
        <v>67</v>
      </c>
      <c r="R2641" t="s">
        <v>67</v>
      </c>
      <c r="S2641" t="s">
        <v>67</v>
      </c>
      <c r="T2641" t="s">
        <v>67</v>
      </c>
      <c r="U2641" t="s">
        <v>67</v>
      </c>
      <c r="V2641" t="s">
        <v>67</v>
      </c>
      <c r="W2641" t="s">
        <v>67</v>
      </c>
      <c r="X2641" t="s">
        <v>67</v>
      </c>
      <c r="Y2641" t="s">
        <v>67</v>
      </c>
      <c r="Z2641" t="s">
        <v>67</v>
      </c>
      <c r="AA2641" t="s">
        <v>67</v>
      </c>
      <c r="AB2641" t="s">
        <v>67</v>
      </c>
      <c r="AC2641" t="s">
        <v>66</v>
      </c>
      <c r="AD2641" t="s">
        <v>67</v>
      </c>
      <c r="AE2641" t="s">
        <v>67</v>
      </c>
      <c r="AF2641" t="s">
        <v>8</v>
      </c>
      <c r="AG2641" t="s">
        <v>14</v>
      </c>
      <c r="AH2641" t="s">
        <v>3</v>
      </c>
      <c r="AI2641" t="s">
        <v>25</v>
      </c>
      <c r="AJ2641" t="s">
        <v>50</v>
      </c>
      <c r="AK2641" t="s">
        <v>51</v>
      </c>
      <c r="AL2641" t="s">
        <v>69</v>
      </c>
      <c r="AM2641" t="s">
        <v>50</v>
      </c>
      <c r="AN2641" t="s">
        <v>156</v>
      </c>
      <c r="AO2641" t="s">
        <v>55</v>
      </c>
      <c r="AP2641" t="s">
        <v>72</v>
      </c>
      <c r="AQ2641" t="s">
        <v>143</v>
      </c>
      <c r="AR2641" t="s">
        <v>81</v>
      </c>
      <c r="AS2641" t="s">
        <v>59</v>
      </c>
    </row>
    <row r="2642" spans="1:49" x14ac:dyDescent="0.25">
      <c r="A2642" t="s">
        <v>188</v>
      </c>
      <c r="B2642" s="3" t="s">
        <v>46</v>
      </c>
      <c r="C2642" t="s">
        <v>47</v>
      </c>
      <c r="D2642" s="2">
        <f>IF(LEN(G2642)&lt;10, DATE(YEAR(E2642)-5, MONTH(E2642), DAY(E2642)), IF(YEAR(G2642)=YEAR(E2642), DATE(YEAR(E2642)-5, MONTH(G2642), DAY(G2642)),G2642))</f>
        <v>30610</v>
      </c>
      <c r="E2642" t="s">
        <v>1121</v>
      </c>
      <c r="F2642" s="3">
        <f t="shared" si="200"/>
        <v>5</v>
      </c>
      <c r="G2642" t="s">
        <v>1121</v>
      </c>
      <c r="H2642" t="s">
        <v>67</v>
      </c>
      <c r="I2642" t="s">
        <v>112</v>
      </c>
      <c r="J2642" t="s">
        <v>67</v>
      </c>
      <c r="K2642" t="s">
        <v>67</v>
      </c>
      <c r="L2642" t="s">
        <v>66</v>
      </c>
      <c r="M2642" t="s">
        <v>112</v>
      </c>
      <c r="N2642" t="s">
        <v>67</v>
      </c>
      <c r="O2642" t="s">
        <v>67</v>
      </c>
      <c r="P2642" t="s">
        <v>67</v>
      </c>
      <c r="Q2642" t="s">
        <v>112</v>
      </c>
      <c r="R2642" t="s">
        <v>67</v>
      </c>
      <c r="S2642" t="s">
        <v>67</v>
      </c>
      <c r="T2642" t="s">
        <v>67</v>
      </c>
      <c r="U2642" t="s">
        <v>67</v>
      </c>
      <c r="V2642" t="s">
        <v>67</v>
      </c>
      <c r="W2642" t="s">
        <v>66</v>
      </c>
      <c r="X2642" t="s">
        <v>67</v>
      </c>
      <c r="Y2642" t="s">
        <v>112</v>
      </c>
      <c r="Z2642" t="s">
        <v>67</v>
      </c>
      <c r="AA2642" t="s">
        <v>67</v>
      </c>
      <c r="AB2642" t="s">
        <v>67</v>
      </c>
      <c r="AC2642" t="s">
        <v>66</v>
      </c>
      <c r="AD2642" t="s">
        <v>67</v>
      </c>
      <c r="AE2642" t="s">
        <v>67</v>
      </c>
      <c r="AF2642" t="s">
        <v>10</v>
      </c>
      <c r="AG2642" t="s">
        <v>26</v>
      </c>
      <c r="AH2642" t="s">
        <v>18</v>
      </c>
      <c r="AI2642" t="s">
        <v>25</v>
      </c>
      <c r="AJ2642" t="s">
        <v>50</v>
      </c>
      <c r="AK2642" t="s">
        <v>51</v>
      </c>
      <c r="AL2642" t="s">
        <v>69</v>
      </c>
      <c r="AM2642" t="s">
        <v>53</v>
      </c>
      <c r="AN2642" t="s">
        <v>70</v>
      </c>
      <c r="AO2642" t="s">
        <v>207</v>
      </c>
      <c r="AP2642" t="s">
        <v>72</v>
      </c>
      <c r="AQ2642" t="s">
        <v>73</v>
      </c>
      <c r="AR2642" t="s">
        <v>58</v>
      </c>
      <c r="AS2642" t="s">
        <v>74</v>
      </c>
      <c r="AT2642" t="s">
        <v>50</v>
      </c>
      <c r="AU2642" t="s">
        <v>83</v>
      </c>
      <c r="AV2642" t="s">
        <v>84</v>
      </c>
      <c r="AW2642" t="s">
        <v>142</v>
      </c>
    </row>
    <row r="2643" spans="1:49" x14ac:dyDescent="0.25">
      <c r="A2643" t="s">
        <v>359</v>
      </c>
      <c r="B2643" s="3" t="s">
        <v>46</v>
      </c>
      <c r="C2643" t="s">
        <v>47</v>
      </c>
      <c r="D2643" s="2">
        <f>IF(LEN(G2643)&lt;10, DATE(YEAR(E2643)-5, MONTH(E2643), DAY(E2643)), IF(YEAR(G2643)=YEAR(E2643), DATE(YEAR(E2643)-1, MONTH(G2643), DAY(G2643)),G2643))</f>
        <v>30891</v>
      </c>
      <c r="E2643" t="s">
        <v>413</v>
      </c>
      <c r="F2643" s="3">
        <f t="shared" si="200"/>
        <v>5</v>
      </c>
      <c r="G2643" t="s">
        <v>355</v>
      </c>
      <c r="H2643" t="s">
        <v>66</v>
      </c>
      <c r="I2643" t="s">
        <v>66</v>
      </c>
      <c r="J2643" t="s">
        <v>66</v>
      </c>
      <c r="K2643" t="s">
        <v>66</v>
      </c>
      <c r="L2643" t="s">
        <v>66</v>
      </c>
      <c r="M2643" t="s">
        <v>205</v>
      </c>
      <c r="N2643" t="s">
        <v>67</v>
      </c>
      <c r="O2643" t="s">
        <v>66</v>
      </c>
      <c r="P2643" t="s">
        <v>67</v>
      </c>
      <c r="Q2643" t="s">
        <v>67</v>
      </c>
      <c r="R2643" t="s">
        <v>67</v>
      </c>
      <c r="S2643" t="s">
        <v>67</v>
      </c>
      <c r="T2643" t="s">
        <v>66</v>
      </c>
      <c r="U2643" t="s">
        <v>66</v>
      </c>
      <c r="V2643" t="s">
        <v>66</v>
      </c>
      <c r="W2643" t="s">
        <v>66</v>
      </c>
      <c r="X2643" t="s">
        <v>66</v>
      </c>
      <c r="Y2643" t="s">
        <v>112</v>
      </c>
      <c r="Z2643" t="s">
        <v>67</v>
      </c>
      <c r="AA2643" t="s">
        <v>66</v>
      </c>
      <c r="AB2643" t="s">
        <v>66</v>
      </c>
      <c r="AC2643" t="s">
        <v>66</v>
      </c>
      <c r="AD2643" t="s">
        <v>66</v>
      </c>
      <c r="AE2643" t="s">
        <v>66</v>
      </c>
      <c r="AF2643" t="s">
        <v>12</v>
      </c>
      <c r="AG2643" t="s">
        <v>19</v>
      </c>
      <c r="AH2643" t="s">
        <v>14</v>
      </c>
      <c r="AI2643" t="s">
        <v>19</v>
      </c>
      <c r="AJ2643" t="s">
        <v>50</v>
      </c>
      <c r="AK2643" t="s">
        <v>51</v>
      </c>
      <c r="AL2643" t="s">
        <v>69</v>
      </c>
      <c r="AM2643" t="s">
        <v>53</v>
      </c>
      <c r="AN2643" t="s">
        <v>70</v>
      </c>
      <c r="AO2643" t="s">
        <v>55</v>
      </c>
      <c r="AP2643" t="s">
        <v>72</v>
      </c>
      <c r="AQ2643" t="s">
        <v>73</v>
      </c>
      <c r="AR2643" t="s">
        <v>58</v>
      </c>
      <c r="AS2643" t="s">
        <v>59</v>
      </c>
      <c r="AT2643" t="s">
        <v>53</v>
      </c>
      <c r="AW2643" t="s">
        <v>531</v>
      </c>
    </row>
    <row r="2644" spans="1:49" x14ac:dyDescent="0.25">
      <c r="A2644" t="s">
        <v>328</v>
      </c>
      <c r="B2644" s="3" t="s">
        <v>776</v>
      </c>
      <c r="C2644" t="s">
        <v>106</v>
      </c>
      <c r="D2644" s="2">
        <f>IF(LEN(G2644)&lt;10, DATE(YEAR(E2644)-5, MONTH(E2644), DAY(E2644)), IF(YEAR(G2644)=YEAR(E2644), DATE(YEAR(E2644)-1, MONTH(G2644), DAY(G2644)),G2644))</f>
        <v>33342</v>
      </c>
      <c r="E2644" t="s">
        <v>1780</v>
      </c>
      <c r="F2644" s="3">
        <f t="shared" si="200"/>
        <v>5</v>
      </c>
      <c r="G2644" t="s">
        <v>647</v>
      </c>
      <c r="H2644" t="s">
        <v>66</v>
      </c>
      <c r="I2644" t="s">
        <v>66</v>
      </c>
      <c r="J2644" t="s">
        <v>66</v>
      </c>
      <c r="K2644" t="s">
        <v>66</v>
      </c>
      <c r="L2644" t="s">
        <v>66</v>
      </c>
      <c r="M2644" t="s">
        <v>205</v>
      </c>
      <c r="N2644" t="s">
        <v>67</v>
      </c>
      <c r="O2644" t="s">
        <v>66</v>
      </c>
      <c r="P2644" t="s">
        <v>67</v>
      </c>
      <c r="Q2644" t="s">
        <v>67</v>
      </c>
      <c r="R2644" t="s">
        <v>67</v>
      </c>
      <c r="S2644" t="s">
        <v>67</v>
      </c>
      <c r="T2644" t="s">
        <v>66</v>
      </c>
      <c r="U2644" t="s">
        <v>66</v>
      </c>
      <c r="V2644" t="s">
        <v>66</v>
      </c>
      <c r="W2644" t="s">
        <v>66</v>
      </c>
      <c r="X2644" t="s">
        <v>66</v>
      </c>
      <c r="Y2644" t="s">
        <v>112</v>
      </c>
      <c r="Z2644" t="s">
        <v>67</v>
      </c>
      <c r="AA2644" t="s">
        <v>66</v>
      </c>
      <c r="AB2644" t="s">
        <v>66</v>
      </c>
      <c r="AC2644" t="s">
        <v>66</v>
      </c>
      <c r="AD2644" t="s">
        <v>66</v>
      </c>
      <c r="AE2644" t="s">
        <v>66</v>
      </c>
      <c r="AF2644" t="s">
        <v>12</v>
      </c>
      <c r="AG2644" t="s">
        <v>19</v>
      </c>
      <c r="AH2644" t="s">
        <v>14</v>
      </c>
      <c r="AI2644" t="s">
        <v>19</v>
      </c>
      <c r="AJ2644" t="s">
        <v>50</v>
      </c>
      <c r="AK2644" t="s">
        <v>51</v>
      </c>
      <c r="AL2644" t="s">
        <v>69</v>
      </c>
      <c r="AM2644" t="s">
        <v>53</v>
      </c>
      <c r="AN2644" t="s">
        <v>70</v>
      </c>
      <c r="AO2644" t="s">
        <v>55</v>
      </c>
      <c r="AP2644" t="s">
        <v>72</v>
      </c>
      <c r="AQ2644" t="s">
        <v>73</v>
      </c>
      <c r="AR2644" t="s">
        <v>58</v>
      </c>
      <c r="AS2644" t="s">
        <v>59</v>
      </c>
      <c r="AT2644" t="s">
        <v>53</v>
      </c>
      <c r="AW2644" t="s">
        <v>531</v>
      </c>
    </row>
    <row r="2645" spans="1:49" x14ac:dyDescent="0.25">
      <c r="A2645" t="s">
        <v>1028</v>
      </c>
      <c r="B2645" s="3" t="s">
        <v>46</v>
      </c>
      <c r="C2645" t="s">
        <v>47</v>
      </c>
      <c r="D2645" s="2">
        <f>IF(LEN(G2645)&lt;10, DATE(YEAR(E2645)-5, MONTH(E2645), DAY(E2645)), IF(YEAR(G2645)=YEAR(E2645), DATE(YEAR(E2645)-5, MONTH(G2645), DAY(G2645)),G2645))</f>
        <v>30617</v>
      </c>
      <c r="E2645" t="s">
        <v>1221</v>
      </c>
      <c r="F2645" s="3">
        <f t="shared" si="200"/>
        <v>5</v>
      </c>
      <c r="G2645" t="s">
        <v>1221</v>
      </c>
      <c r="AJ2645" t="s">
        <v>50</v>
      </c>
      <c r="AK2645" t="s">
        <v>51</v>
      </c>
      <c r="AL2645" t="s">
        <v>69</v>
      </c>
      <c r="AM2645" t="s">
        <v>53</v>
      </c>
      <c r="AN2645" t="s">
        <v>70</v>
      </c>
      <c r="AO2645" t="s">
        <v>55</v>
      </c>
      <c r="AP2645" t="s">
        <v>72</v>
      </c>
      <c r="AQ2645" t="s">
        <v>73</v>
      </c>
      <c r="AR2645" t="s">
        <v>58</v>
      </c>
      <c r="AS2645" t="s">
        <v>74</v>
      </c>
      <c r="AT2645" t="s">
        <v>50</v>
      </c>
      <c r="AU2645" t="s">
        <v>83</v>
      </c>
      <c r="AV2645" t="s">
        <v>90</v>
      </c>
      <c r="AW2645" t="s">
        <v>283</v>
      </c>
    </row>
    <row r="2646" spans="1:49" x14ac:dyDescent="0.25">
      <c r="A2646" t="s">
        <v>188</v>
      </c>
      <c r="B2646" s="3" t="s">
        <v>46</v>
      </c>
      <c r="C2646" t="s">
        <v>47</v>
      </c>
      <c r="D2646" s="2">
        <f>IF(LEN(G2646)&lt;10, DATE(YEAR(E2646)-5, MONTH(E2646), DAY(E2646)), IF(YEAR(G2646)=YEAR(E2646), DATE(YEAR(E2646)-5, MONTH(G2646), DAY(G2646)),G2646))</f>
        <v>31214</v>
      </c>
      <c r="E2646" t="s">
        <v>1026</v>
      </c>
      <c r="F2646" s="3">
        <f t="shared" si="200"/>
        <v>5</v>
      </c>
      <c r="G2646" t="s">
        <v>1781</v>
      </c>
      <c r="H2646" t="s">
        <v>67</v>
      </c>
      <c r="I2646" t="s">
        <v>67</v>
      </c>
      <c r="J2646" t="s">
        <v>67</v>
      </c>
      <c r="K2646" t="s">
        <v>112</v>
      </c>
      <c r="L2646" t="s">
        <v>67</v>
      </c>
      <c r="M2646" t="s">
        <v>112</v>
      </c>
      <c r="N2646" t="s">
        <v>67</v>
      </c>
      <c r="O2646" t="s">
        <v>67</v>
      </c>
      <c r="P2646" t="s">
        <v>67</v>
      </c>
      <c r="Q2646" t="s">
        <v>67</v>
      </c>
      <c r="R2646" t="s">
        <v>67</v>
      </c>
      <c r="S2646" t="s">
        <v>67</v>
      </c>
      <c r="T2646" t="s">
        <v>67</v>
      </c>
      <c r="U2646" t="s">
        <v>67</v>
      </c>
      <c r="V2646" t="s">
        <v>67</v>
      </c>
      <c r="W2646" t="s">
        <v>67</v>
      </c>
      <c r="X2646" t="s">
        <v>67</v>
      </c>
      <c r="Y2646" t="s">
        <v>67</v>
      </c>
      <c r="Z2646" t="s">
        <v>67</v>
      </c>
      <c r="AA2646" t="s">
        <v>66</v>
      </c>
      <c r="AB2646" t="s">
        <v>66</v>
      </c>
      <c r="AC2646" t="s">
        <v>66</v>
      </c>
      <c r="AD2646" t="s">
        <v>66</v>
      </c>
      <c r="AE2646" t="s">
        <v>66</v>
      </c>
      <c r="AF2646" t="s">
        <v>8</v>
      </c>
      <c r="AG2646" t="s">
        <v>19</v>
      </c>
      <c r="AH2646" t="s">
        <v>23</v>
      </c>
      <c r="AI2646" t="s">
        <v>26</v>
      </c>
      <c r="AJ2646" t="s">
        <v>50</v>
      </c>
      <c r="AK2646" t="s">
        <v>51</v>
      </c>
      <c r="AL2646" t="s">
        <v>69</v>
      </c>
      <c r="AM2646" t="s">
        <v>50</v>
      </c>
      <c r="AN2646" t="s">
        <v>70</v>
      </c>
      <c r="AO2646" t="s">
        <v>71</v>
      </c>
      <c r="AP2646" t="s">
        <v>96</v>
      </c>
      <c r="AQ2646" t="s">
        <v>97</v>
      </c>
      <c r="AR2646" t="s">
        <v>58</v>
      </c>
      <c r="AS2646" t="s">
        <v>179</v>
      </c>
      <c r="AT2646" t="s">
        <v>53</v>
      </c>
      <c r="AW2646" t="s">
        <v>498</v>
      </c>
    </row>
    <row r="2647" spans="1:49" x14ac:dyDescent="0.25">
      <c r="A2647" t="s">
        <v>1070</v>
      </c>
      <c r="B2647" s="3" t="s">
        <v>46</v>
      </c>
      <c r="C2647" t="s">
        <v>47</v>
      </c>
      <c r="D2647" s="2" t="str">
        <f>IF(LEN(G2647)&lt;10, DATE(YEAR(E2647)-5, MONTH(E2647), DAY(E2647)), IF(YEAR(G2647)=YEAR(E2647), DATE(YEAR(E2647)-1, MONTH(G2647), DAY(G2647)),G2647))</f>
        <v>1996-07-17</v>
      </c>
      <c r="E2647" t="s">
        <v>677</v>
      </c>
      <c r="F2647" s="3">
        <f t="shared" si="200"/>
        <v>4</v>
      </c>
      <c r="G2647" t="s">
        <v>1071</v>
      </c>
      <c r="H2647" t="s">
        <v>67</v>
      </c>
      <c r="I2647" t="s">
        <v>67</v>
      </c>
      <c r="J2647" t="s">
        <v>205</v>
      </c>
      <c r="K2647" t="s">
        <v>205</v>
      </c>
      <c r="L2647" t="s">
        <v>67</v>
      </c>
      <c r="M2647" t="s">
        <v>67</v>
      </c>
      <c r="N2647" t="s">
        <v>67</v>
      </c>
      <c r="O2647" t="s">
        <v>67</v>
      </c>
      <c r="P2647" t="s">
        <v>67</v>
      </c>
      <c r="Q2647" t="s">
        <v>205</v>
      </c>
      <c r="R2647" t="s">
        <v>205</v>
      </c>
      <c r="S2647" t="s">
        <v>112</v>
      </c>
      <c r="T2647" t="s">
        <v>112</v>
      </c>
      <c r="U2647" t="s">
        <v>67</v>
      </c>
      <c r="V2647" t="s">
        <v>67</v>
      </c>
      <c r="W2647" t="s">
        <v>67</v>
      </c>
      <c r="X2647" t="s">
        <v>67</v>
      </c>
      <c r="Y2647" t="s">
        <v>67</v>
      </c>
      <c r="Z2647" t="s">
        <v>112</v>
      </c>
      <c r="AA2647" t="s">
        <v>112</v>
      </c>
      <c r="AB2647" t="s">
        <v>112</v>
      </c>
      <c r="AC2647" t="s">
        <v>66</v>
      </c>
      <c r="AD2647" t="s">
        <v>66</v>
      </c>
      <c r="AE2647" t="s">
        <v>67</v>
      </c>
      <c r="AF2647" t="s">
        <v>14</v>
      </c>
      <c r="AG2647" t="s">
        <v>17</v>
      </c>
      <c r="AH2647" t="s">
        <v>21</v>
      </c>
      <c r="AI2647" t="s">
        <v>6</v>
      </c>
      <c r="AJ2647" t="s">
        <v>50</v>
      </c>
      <c r="AK2647" t="s">
        <v>51</v>
      </c>
      <c r="AL2647" t="s">
        <v>69</v>
      </c>
      <c r="AM2647" t="s">
        <v>53</v>
      </c>
      <c r="AN2647" t="s">
        <v>70</v>
      </c>
      <c r="AO2647" t="s">
        <v>55</v>
      </c>
      <c r="AP2647" t="s">
        <v>56</v>
      </c>
      <c r="AQ2647" t="s">
        <v>57</v>
      </c>
      <c r="AR2647" t="s">
        <v>58</v>
      </c>
      <c r="AS2647" t="s">
        <v>59</v>
      </c>
      <c r="AT2647" t="s">
        <v>50</v>
      </c>
      <c r="AU2647" t="s">
        <v>83</v>
      </c>
      <c r="AV2647" t="s">
        <v>62</v>
      </c>
      <c r="AW2647" t="s">
        <v>1307</v>
      </c>
    </row>
    <row r="2648" spans="1:49" x14ac:dyDescent="0.25">
      <c r="A2648" t="s">
        <v>359</v>
      </c>
      <c r="B2648" s="3" t="s">
        <v>46</v>
      </c>
      <c r="C2648" t="s">
        <v>47</v>
      </c>
      <c r="D2648" s="2">
        <f>IF(LEN(G2648)&lt;10, DATE(YEAR(E2648)-5, MONTH(E2648), DAY(E2648)), IF(YEAR(G2648)=YEAR(E2648), DATE(YEAR(E2648)-5, MONTH(G2648), DAY(G2648)),G2648))</f>
        <v>28993</v>
      </c>
      <c r="E2648" t="s">
        <v>373</v>
      </c>
      <c r="F2648" s="3">
        <f t="shared" si="200"/>
        <v>5</v>
      </c>
      <c r="G2648" t="s">
        <v>373</v>
      </c>
      <c r="H2648" t="s">
        <v>67</v>
      </c>
      <c r="I2648" t="s">
        <v>66</v>
      </c>
      <c r="J2648" t="s">
        <v>66</v>
      </c>
      <c r="K2648" t="s">
        <v>66</v>
      </c>
      <c r="L2648" t="s">
        <v>67</v>
      </c>
      <c r="M2648" t="s">
        <v>67</v>
      </c>
      <c r="N2648" t="s">
        <v>66</v>
      </c>
      <c r="O2648" t="s">
        <v>67</v>
      </c>
      <c r="P2648" t="s">
        <v>67</v>
      </c>
      <c r="Q2648" t="s">
        <v>67</v>
      </c>
      <c r="R2648" t="s">
        <v>67</v>
      </c>
      <c r="S2648" t="s">
        <v>67</v>
      </c>
      <c r="T2648" t="s">
        <v>67</v>
      </c>
      <c r="U2648" t="s">
        <v>66</v>
      </c>
      <c r="V2648" t="s">
        <v>66</v>
      </c>
      <c r="W2648" t="s">
        <v>67</v>
      </c>
      <c r="X2648" t="s">
        <v>66</v>
      </c>
      <c r="Y2648" t="s">
        <v>67</v>
      </c>
      <c r="Z2648" t="s">
        <v>67</v>
      </c>
      <c r="AA2648" t="s">
        <v>67</v>
      </c>
      <c r="AB2648" t="s">
        <v>67</v>
      </c>
      <c r="AC2648" t="s">
        <v>66</v>
      </c>
      <c r="AD2648" t="s">
        <v>67</v>
      </c>
      <c r="AE2648" t="s">
        <v>112</v>
      </c>
      <c r="AF2648" t="s">
        <v>11</v>
      </c>
      <c r="AG2648" t="s">
        <v>6</v>
      </c>
      <c r="AH2648" t="s">
        <v>8</v>
      </c>
      <c r="AI2648" t="s">
        <v>25</v>
      </c>
      <c r="AJ2648" t="s">
        <v>50</v>
      </c>
      <c r="AK2648" t="s">
        <v>51</v>
      </c>
      <c r="AL2648" t="s">
        <v>69</v>
      </c>
      <c r="AM2648" t="s">
        <v>53</v>
      </c>
      <c r="AN2648" t="s">
        <v>206</v>
      </c>
      <c r="AO2648" t="s">
        <v>55</v>
      </c>
      <c r="AP2648" t="s">
        <v>72</v>
      </c>
      <c r="AQ2648" t="s">
        <v>73</v>
      </c>
      <c r="AR2648" t="s">
        <v>58</v>
      </c>
      <c r="AS2648" t="s">
        <v>59</v>
      </c>
      <c r="AT2648" t="s">
        <v>53</v>
      </c>
      <c r="AW2648" t="s">
        <v>142</v>
      </c>
    </row>
    <row r="2649" spans="1:49" x14ac:dyDescent="0.25">
      <c r="A2649" t="s">
        <v>641</v>
      </c>
      <c r="B2649" s="3" t="s">
        <v>46</v>
      </c>
      <c r="C2649" t="s">
        <v>106</v>
      </c>
      <c r="D2649" s="2">
        <f>IF(LEN(G2649)&lt;10, DATE(YEAR(E2649)-5, MONTH(E2649), DAY(E2649)), IF(YEAR(G2649)=YEAR(E2649), DATE(YEAR(E2649)-1, MONTH(G2649), DAY(G2649)),G2649))</f>
        <v>34685</v>
      </c>
      <c r="E2649" t="s">
        <v>601</v>
      </c>
      <c r="F2649" s="3">
        <f t="shared" si="200"/>
        <v>5</v>
      </c>
      <c r="G2649" t="s">
        <v>410</v>
      </c>
      <c r="H2649" t="s">
        <v>67</v>
      </c>
      <c r="I2649" t="s">
        <v>66</v>
      </c>
      <c r="J2649" t="s">
        <v>66</v>
      </c>
      <c r="K2649" t="s">
        <v>66</v>
      </c>
      <c r="L2649" t="s">
        <v>67</v>
      </c>
      <c r="M2649" t="s">
        <v>67</v>
      </c>
      <c r="N2649" t="s">
        <v>66</v>
      </c>
      <c r="O2649" t="s">
        <v>67</v>
      </c>
      <c r="P2649" t="s">
        <v>67</v>
      </c>
      <c r="Q2649" t="s">
        <v>67</v>
      </c>
      <c r="R2649" t="s">
        <v>67</v>
      </c>
      <c r="S2649" t="s">
        <v>67</v>
      </c>
      <c r="T2649" t="s">
        <v>67</v>
      </c>
      <c r="U2649" t="s">
        <v>66</v>
      </c>
      <c r="V2649" t="s">
        <v>66</v>
      </c>
      <c r="W2649" t="s">
        <v>67</v>
      </c>
      <c r="X2649" t="s">
        <v>66</v>
      </c>
      <c r="Y2649" t="s">
        <v>67</v>
      </c>
      <c r="Z2649" t="s">
        <v>67</v>
      </c>
      <c r="AA2649" t="s">
        <v>67</v>
      </c>
      <c r="AB2649" t="s">
        <v>67</v>
      </c>
      <c r="AC2649" t="s">
        <v>66</v>
      </c>
      <c r="AD2649" t="s">
        <v>67</v>
      </c>
      <c r="AE2649" t="s">
        <v>112</v>
      </c>
      <c r="AF2649" t="s">
        <v>11</v>
      </c>
      <c r="AG2649" t="s">
        <v>6</v>
      </c>
      <c r="AH2649" t="s">
        <v>8</v>
      </c>
      <c r="AI2649" t="s">
        <v>25</v>
      </c>
      <c r="AJ2649" t="s">
        <v>50</v>
      </c>
      <c r="AK2649" t="s">
        <v>51</v>
      </c>
      <c r="AL2649" t="s">
        <v>69</v>
      </c>
      <c r="AM2649" t="s">
        <v>53</v>
      </c>
      <c r="AN2649" t="s">
        <v>206</v>
      </c>
      <c r="AO2649" t="s">
        <v>55</v>
      </c>
      <c r="AP2649" t="s">
        <v>72</v>
      </c>
      <c r="AQ2649" t="s">
        <v>73</v>
      </c>
      <c r="AR2649" t="s">
        <v>58</v>
      </c>
      <c r="AS2649" t="s">
        <v>59</v>
      </c>
      <c r="AT2649" t="s">
        <v>53</v>
      </c>
      <c r="AW2649" t="s">
        <v>142</v>
      </c>
    </row>
    <row r="2650" spans="1:49" x14ac:dyDescent="0.25">
      <c r="A2650" t="s">
        <v>188</v>
      </c>
      <c r="B2650" s="3" t="s">
        <v>46</v>
      </c>
      <c r="C2650" t="s">
        <v>47</v>
      </c>
      <c r="D2650" s="2">
        <f>IF(LEN(G2650)&lt;10, DATE(YEAR(E2650)-5, MONTH(E2650), DAY(E2650)), IF(YEAR(G2650)=YEAR(E2650), DATE(YEAR(E2650)-1, MONTH(G2650), DAY(G2650)),G2650))</f>
        <v>30456</v>
      </c>
      <c r="E2650" t="s">
        <v>1782</v>
      </c>
      <c r="F2650" s="3">
        <f t="shared" si="200"/>
        <v>5</v>
      </c>
      <c r="G2650" t="s">
        <v>462</v>
      </c>
      <c r="H2650" t="s">
        <v>67</v>
      </c>
      <c r="I2650" t="s">
        <v>67</v>
      </c>
      <c r="J2650" t="s">
        <v>67</v>
      </c>
      <c r="K2650" t="s">
        <v>67</v>
      </c>
      <c r="L2650" t="s">
        <v>67</v>
      </c>
      <c r="M2650" t="s">
        <v>66</v>
      </c>
      <c r="N2650" t="s">
        <v>66</v>
      </c>
      <c r="O2650" t="s">
        <v>66</v>
      </c>
      <c r="P2650" t="s">
        <v>66</v>
      </c>
      <c r="Q2650" t="s">
        <v>67</v>
      </c>
      <c r="R2650" t="s">
        <v>112</v>
      </c>
      <c r="S2650" t="s">
        <v>67</v>
      </c>
      <c r="T2650" t="s">
        <v>67</v>
      </c>
      <c r="U2650" t="s">
        <v>67</v>
      </c>
      <c r="V2650" t="s">
        <v>67</v>
      </c>
      <c r="W2650" t="s">
        <v>66</v>
      </c>
      <c r="X2650" t="s">
        <v>67</v>
      </c>
      <c r="Y2650" t="s">
        <v>67</v>
      </c>
      <c r="Z2650" t="s">
        <v>112</v>
      </c>
      <c r="AA2650" t="s">
        <v>66</v>
      </c>
      <c r="AB2650" t="s">
        <v>66</v>
      </c>
      <c r="AC2650" t="s">
        <v>66</v>
      </c>
      <c r="AD2650" t="s">
        <v>66</v>
      </c>
      <c r="AE2650" t="s">
        <v>67</v>
      </c>
      <c r="AF2650" t="s">
        <v>20</v>
      </c>
      <c r="AG2650" t="s">
        <v>3</v>
      </c>
      <c r="AH2650" t="s">
        <v>11</v>
      </c>
      <c r="AI2650" t="s">
        <v>17</v>
      </c>
      <c r="AJ2650" t="s">
        <v>50</v>
      </c>
      <c r="AK2650" t="s">
        <v>94</v>
      </c>
      <c r="AL2650" t="s">
        <v>95</v>
      </c>
      <c r="AM2650" t="s">
        <v>50</v>
      </c>
      <c r="AN2650" t="s">
        <v>70</v>
      </c>
      <c r="AO2650" t="s">
        <v>55</v>
      </c>
      <c r="AP2650" t="s">
        <v>72</v>
      </c>
      <c r="AQ2650" t="s">
        <v>143</v>
      </c>
      <c r="AR2650" t="s">
        <v>58</v>
      </c>
      <c r="AS2650" t="s">
        <v>59</v>
      </c>
      <c r="AT2650" t="s">
        <v>53</v>
      </c>
      <c r="AW2650" t="s">
        <v>246</v>
      </c>
    </row>
    <row r="2651" spans="1:49" x14ac:dyDescent="0.25">
      <c r="A2651" t="s">
        <v>354</v>
      </c>
      <c r="B2651" s="3" t="s">
        <v>46</v>
      </c>
      <c r="C2651" t="s">
        <v>47</v>
      </c>
      <c r="D2651" s="2">
        <f>IF(LEN(G2651)&lt;10, DATE(YEAR(E2651)-5, MONTH(E2651), DAY(E2651)), IF(YEAR(G2651)=YEAR(E2651), DATE(YEAR(E2651)-1, MONTH(G2651), DAY(G2651)),G2651))</f>
        <v>29126</v>
      </c>
      <c r="E2651" t="s">
        <v>475</v>
      </c>
      <c r="F2651" s="3">
        <f t="shared" si="200"/>
        <v>5</v>
      </c>
      <c r="G2651" t="s">
        <v>462</v>
      </c>
      <c r="H2651" t="s">
        <v>66</v>
      </c>
      <c r="I2651" t="s">
        <v>66</v>
      </c>
      <c r="J2651" t="s">
        <v>66</v>
      </c>
      <c r="K2651" t="s">
        <v>66</v>
      </c>
      <c r="L2651" t="s">
        <v>66</v>
      </c>
      <c r="M2651" t="s">
        <v>67</v>
      </c>
      <c r="N2651" t="s">
        <v>66</v>
      </c>
      <c r="O2651" t="s">
        <v>67</v>
      </c>
      <c r="P2651" t="s">
        <v>66</v>
      </c>
      <c r="Q2651" t="s">
        <v>67</v>
      </c>
      <c r="R2651" t="s">
        <v>67</v>
      </c>
      <c r="S2651" t="s">
        <v>66</v>
      </c>
      <c r="T2651" t="s">
        <v>66</v>
      </c>
      <c r="U2651" t="s">
        <v>66</v>
      </c>
      <c r="V2651" t="s">
        <v>66</v>
      </c>
      <c r="W2651" t="s">
        <v>66</v>
      </c>
      <c r="X2651" t="s">
        <v>66</v>
      </c>
      <c r="Y2651" t="s">
        <v>67</v>
      </c>
      <c r="Z2651" t="s">
        <v>66</v>
      </c>
      <c r="AA2651" t="s">
        <v>66</v>
      </c>
      <c r="AB2651" t="s">
        <v>66</v>
      </c>
      <c r="AC2651" t="s">
        <v>66</v>
      </c>
      <c r="AD2651" t="s">
        <v>66</v>
      </c>
      <c r="AE2651" t="s">
        <v>67</v>
      </c>
      <c r="AF2651" t="s">
        <v>10</v>
      </c>
      <c r="AG2651" t="s">
        <v>6</v>
      </c>
      <c r="AH2651" t="s">
        <v>20</v>
      </c>
      <c r="AI2651" t="s">
        <v>17</v>
      </c>
      <c r="AJ2651" t="s">
        <v>50</v>
      </c>
      <c r="AK2651" t="s">
        <v>51</v>
      </c>
      <c r="AL2651" t="s">
        <v>69</v>
      </c>
      <c r="AM2651" t="s">
        <v>53</v>
      </c>
      <c r="AN2651" t="s">
        <v>200</v>
      </c>
      <c r="AO2651" t="s">
        <v>55</v>
      </c>
      <c r="AP2651" t="s">
        <v>119</v>
      </c>
      <c r="AQ2651" t="s">
        <v>73</v>
      </c>
      <c r="AR2651" t="s">
        <v>58</v>
      </c>
      <c r="AS2651" t="s">
        <v>74</v>
      </c>
      <c r="AT2651" t="s">
        <v>53</v>
      </c>
      <c r="AW2651" t="s">
        <v>118</v>
      </c>
    </row>
    <row r="2652" spans="1:49" x14ac:dyDescent="0.25">
      <c r="A2652" t="s">
        <v>121</v>
      </c>
      <c r="B2652" s="3" t="s">
        <v>46</v>
      </c>
      <c r="C2652" t="s">
        <v>106</v>
      </c>
      <c r="D2652" s="2" t="str">
        <f>IF(LEN(G2652)&lt;10, DATE(YEAR(E2652)-5, MONTH(E2652), DAY(E2652)), IF(YEAR(G2652)=YEAR(E2652), DATE(YEAR(E2652)-1, MONTH(G2652), DAY(G2652)),G2652))</f>
        <v>2006-12-20</v>
      </c>
      <c r="E2652" t="s">
        <v>805</v>
      </c>
      <c r="F2652" s="3">
        <f t="shared" si="200"/>
        <v>1</v>
      </c>
      <c r="G2652" t="s">
        <v>959</v>
      </c>
      <c r="H2652" t="s">
        <v>66</v>
      </c>
      <c r="I2652" t="s">
        <v>66</v>
      </c>
      <c r="J2652" t="s">
        <v>66</v>
      </c>
      <c r="K2652" t="s">
        <v>66</v>
      </c>
      <c r="L2652" t="s">
        <v>66</v>
      </c>
      <c r="M2652" t="s">
        <v>67</v>
      </c>
      <c r="N2652" t="s">
        <v>66</v>
      </c>
      <c r="O2652" t="s">
        <v>67</v>
      </c>
      <c r="P2652" t="s">
        <v>66</v>
      </c>
      <c r="Q2652" t="s">
        <v>67</v>
      </c>
      <c r="R2652" t="s">
        <v>67</v>
      </c>
      <c r="S2652" t="s">
        <v>66</v>
      </c>
      <c r="T2652" t="s">
        <v>66</v>
      </c>
      <c r="U2652" t="s">
        <v>66</v>
      </c>
      <c r="V2652" t="s">
        <v>66</v>
      </c>
      <c r="W2652" t="s">
        <v>66</v>
      </c>
      <c r="X2652" t="s">
        <v>66</v>
      </c>
      <c r="Y2652" t="s">
        <v>67</v>
      </c>
      <c r="Z2652" t="s">
        <v>66</v>
      </c>
      <c r="AA2652" t="s">
        <v>66</v>
      </c>
      <c r="AB2652" t="s">
        <v>66</v>
      </c>
      <c r="AC2652" t="s">
        <v>66</v>
      </c>
      <c r="AD2652" t="s">
        <v>66</v>
      </c>
      <c r="AE2652" t="s">
        <v>67</v>
      </c>
      <c r="AF2652" t="s">
        <v>10</v>
      </c>
      <c r="AG2652" t="s">
        <v>6</v>
      </c>
      <c r="AH2652" t="s">
        <v>20</v>
      </c>
      <c r="AI2652" t="s">
        <v>17</v>
      </c>
      <c r="AJ2652" t="s">
        <v>50</v>
      </c>
      <c r="AK2652" t="s">
        <v>51</v>
      </c>
      <c r="AL2652" t="s">
        <v>69</v>
      </c>
      <c r="AM2652" t="s">
        <v>53</v>
      </c>
      <c r="AN2652" t="s">
        <v>200</v>
      </c>
      <c r="AO2652" t="s">
        <v>55</v>
      </c>
      <c r="AP2652" t="s">
        <v>119</v>
      </c>
      <c r="AQ2652" t="s">
        <v>73</v>
      </c>
      <c r="AR2652" t="s">
        <v>58</v>
      </c>
      <c r="AS2652" t="s">
        <v>74</v>
      </c>
      <c r="AT2652" t="s">
        <v>53</v>
      </c>
      <c r="AW2652" t="s">
        <v>118</v>
      </c>
    </row>
    <row r="2653" spans="1:49" x14ac:dyDescent="0.25">
      <c r="A2653" t="s">
        <v>1107</v>
      </c>
      <c r="B2653" s="3" t="s">
        <v>46</v>
      </c>
      <c r="C2653" t="s">
        <v>47</v>
      </c>
      <c r="D2653" s="2">
        <f>IF(LEN(G2653)&lt;10, DATE(YEAR(E2653)-5, MONTH(E2653), DAY(E2653)), IF(YEAR(G2653)=YEAR(E2653), DATE(YEAR(E2653)-3, MONTH(G2653), DAY(G2653)),G2653))</f>
        <v>28184</v>
      </c>
      <c r="E2653" t="s">
        <v>1784</v>
      </c>
      <c r="F2653" s="3">
        <f t="shared" si="200"/>
        <v>3</v>
      </c>
      <c r="G2653" t="s">
        <v>1783</v>
      </c>
      <c r="H2653" t="s">
        <v>67</v>
      </c>
      <c r="I2653" t="s">
        <v>66</v>
      </c>
      <c r="J2653" t="s">
        <v>66</v>
      </c>
      <c r="K2653" t="s">
        <v>67</v>
      </c>
      <c r="L2653" t="s">
        <v>67</v>
      </c>
      <c r="M2653" t="s">
        <v>67</v>
      </c>
      <c r="N2653" t="s">
        <v>67</v>
      </c>
      <c r="O2653" t="s">
        <v>67</v>
      </c>
      <c r="P2653" t="s">
        <v>67</v>
      </c>
      <c r="Q2653" t="s">
        <v>67</v>
      </c>
      <c r="R2653" t="s">
        <v>67</v>
      </c>
      <c r="S2653" t="s">
        <v>67</v>
      </c>
      <c r="T2653" t="s">
        <v>67</v>
      </c>
      <c r="U2653" t="s">
        <v>67</v>
      </c>
      <c r="V2653" t="s">
        <v>67</v>
      </c>
      <c r="W2653" t="s">
        <v>67</v>
      </c>
      <c r="X2653" t="s">
        <v>67</v>
      </c>
      <c r="Y2653" t="s">
        <v>112</v>
      </c>
      <c r="Z2653" t="s">
        <v>67</v>
      </c>
      <c r="AA2653" t="s">
        <v>67</v>
      </c>
      <c r="AB2653" t="s">
        <v>67</v>
      </c>
      <c r="AC2653" t="s">
        <v>67</v>
      </c>
      <c r="AD2653" t="s">
        <v>67</v>
      </c>
      <c r="AE2653" t="s">
        <v>67</v>
      </c>
      <c r="AF2653" t="s">
        <v>22</v>
      </c>
      <c r="AG2653" t="s">
        <v>21</v>
      </c>
      <c r="AH2653" t="s">
        <v>6</v>
      </c>
      <c r="AI2653" t="s">
        <v>25</v>
      </c>
      <c r="AJ2653" t="s">
        <v>50</v>
      </c>
      <c r="AK2653" t="s">
        <v>51</v>
      </c>
      <c r="AL2653" t="s">
        <v>69</v>
      </c>
      <c r="AM2653" t="s">
        <v>50</v>
      </c>
      <c r="AN2653" t="s">
        <v>54</v>
      </c>
      <c r="AO2653" t="s">
        <v>55</v>
      </c>
      <c r="AP2653" t="s">
        <v>96</v>
      </c>
      <c r="AQ2653" t="s">
        <v>73</v>
      </c>
      <c r="AR2653" t="s">
        <v>58</v>
      </c>
      <c r="AS2653" t="s">
        <v>74</v>
      </c>
      <c r="AT2653" t="s">
        <v>53</v>
      </c>
      <c r="AW2653" t="s">
        <v>266</v>
      </c>
    </row>
    <row r="2654" spans="1:49" x14ac:dyDescent="0.25">
      <c r="A2654" t="s">
        <v>342</v>
      </c>
      <c r="B2654" s="3" t="s">
        <v>46</v>
      </c>
      <c r="C2654" t="s">
        <v>47</v>
      </c>
      <c r="D2654" s="2" t="str">
        <f>IF(LEN(G2654)&lt;10, DATE(YEAR(E2654)-5, MONTH(E2654), DAY(E2654)), IF(YEAR(G2654)=YEAR(E2654), DATE(YEAR(E2654)-1, MONTH(G2654), DAY(G2654)),G2654))</f>
        <v>2002-10-03</v>
      </c>
      <c r="E2654" t="s">
        <v>344</v>
      </c>
      <c r="F2654" s="3">
        <f t="shared" si="200"/>
        <v>10</v>
      </c>
      <c r="G2654" t="s">
        <v>1785</v>
      </c>
      <c r="H2654" t="s">
        <v>67</v>
      </c>
      <c r="I2654" t="s">
        <v>66</v>
      </c>
      <c r="J2654" t="s">
        <v>66</v>
      </c>
      <c r="K2654" t="s">
        <v>67</v>
      </c>
      <c r="L2654" t="s">
        <v>67</v>
      </c>
      <c r="M2654" t="s">
        <v>67</v>
      </c>
      <c r="N2654" t="s">
        <v>67</v>
      </c>
      <c r="O2654" t="s">
        <v>67</v>
      </c>
      <c r="P2654" t="s">
        <v>67</v>
      </c>
      <c r="Q2654" t="s">
        <v>67</v>
      </c>
      <c r="R2654" t="s">
        <v>67</v>
      </c>
      <c r="S2654" t="s">
        <v>67</v>
      </c>
      <c r="T2654" t="s">
        <v>67</v>
      </c>
      <c r="U2654" t="s">
        <v>67</v>
      </c>
      <c r="V2654" t="s">
        <v>67</v>
      </c>
      <c r="W2654" t="s">
        <v>67</v>
      </c>
      <c r="X2654" t="s">
        <v>67</v>
      </c>
      <c r="Y2654" t="s">
        <v>112</v>
      </c>
      <c r="Z2654" t="s">
        <v>67</v>
      </c>
      <c r="AA2654" t="s">
        <v>67</v>
      </c>
      <c r="AB2654" t="s">
        <v>67</v>
      </c>
      <c r="AC2654" t="s">
        <v>67</v>
      </c>
      <c r="AD2654" t="s">
        <v>67</v>
      </c>
      <c r="AE2654" t="s">
        <v>67</v>
      </c>
      <c r="AF2654" t="s">
        <v>22</v>
      </c>
      <c r="AG2654" t="s">
        <v>21</v>
      </c>
      <c r="AH2654" t="s">
        <v>6</v>
      </c>
      <c r="AI2654" t="s">
        <v>25</v>
      </c>
      <c r="AJ2654" t="s">
        <v>50</v>
      </c>
      <c r="AK2654" t="s">
        <v>51</v>
      </c>
      <c r="AL2654" t="s">
        <v>69</v>
      </c>
      <c r="AM2654" t="s">
        <v>50</v>
      </c>
      <c r="AN2654" t="s">
        <v>54</v>
      </c>
      <c r="AO2654" t="s">
        <v>55</v>
      </c>
      <c r="AP2654" t="s">
        <v>96</v>
      </c>
      <c r="AQ2654" t="s">
        <v>73</v>
      </c>
      <c r="AR2654" t="s">
        <v>58</v>
      </c>
      <c r="AS2654" t="s">
        <v>74</v>
      </c>
      <c r="AT2654" t="s">
        <v>53</v>
      </c>
      <c r="AW2654" t="s">
        <v>266</v>
      </c>
    </row>
    <row r="2655" spans="1:49" x14ac:dyDescent="0.25">
      <c r="A2655" t="s">
        <v>346</v>
      </c>
      <c r="B2655" s="3" t="s">
        <v>46</v>
      </c>
      <c r="C2655" t="s">
        <v>47</v>
      </c>
      <c r="D2655" s="2">
        <f>IF(LEN(G2655)&lt;10, DATE(YEAR(E2655)-5, MONTH(E2655), DAY(E2655)), IF(YEAR(G2655)=YEAR(E2655), DATE(YEAR(E2655)-1, MONTH(G2655), DAY(G2655)),G2655))</f>
        <v>33228</v>
      </c>
      <c r="E2655" t="s">
        <v>348</v>
      </c>
      <c r="F2655" s="3">
        <f t="shared" si="200"/>
        <v>5</v>
      </c>
      <c r="G2655" t="s">
        <v>347</v>
      </c>
      <c r="H2655" t="s">
        <v>67</v>
      </c>
      <c r="I2655" t="s">
        <v>66</v>
      </c>
      <c r="J2655" t="s">
        <v>66</v>
      </c>
      <c r="K2655" t="s">
        <v>67</v>
      </c>
      <c r="L2655" t="s">
        <v>67</v>
      </c>
      <c r="M2655" t="s">
        <v>67</v>
      </c>
      <c r="N2655" t="s">
        <v>67</v>
      </c>
      <c r="O2655" t="s">
        <v>67</v>
      </c>
      <c r="P2655" t="s">
        <v>67</v>
      </c>
      <c r="Q2655" t="s">
        <v>67</v>
      </c>
      <c r="R2655" t="s">
        <v>67</v>
      </c>
      <c r="S2655" t="s">
        <v>67</v>
      </c>
      <c r="T2655" t="s">
        <v>67</v>
      </c>
      <c r="U2655" t="s">
        <v>67</v>
      </c>
      <c r="V2655" t="s">
        <v>67</v>
      </c>
      <c r="W2655" t="s">
        <v>67</v>
      </c>
      <c r="X2655" t="s">
        <v>67</v>
      </c>
      <c r="Y2655" t="s">
        <v>112</v>
      </c>
      <c r="Z2655" t="s">
        <v>67</v>
      </c>
      <c r="AA2655" t="s">
        <v>67</v>
      </c>
      <c r="AB2655" t="s">
        <v>67</v>
      </c>
      <c r="AC2655" t="s">
        <v>67</v>
      </c>
      <c r="AD2655" t="s">
        <v>67</v>
      </c>
      <c r="AE2655" t="s">
        <v>67</v>
      </c>
      <c r="AF2655" t="s">
        <v>22</v>
      </c>
      <c r="AG2655" t="s">
        <v>21</v>
      </c>
      <c r="AH2655" t="s">
        <v>6</v>
      </c>
      <c r="AI2655" t="s">
        <v>25</v>
      </c>
      <c r="AJ2655" t="s">
        <v>50</v>
      </c>
      <c r="AK2655" t="s">
        <v>51</v>
      </c>
      <c r="AL2655" t="s">
        <v>69</v>
      </c>
      <c r="AM2655" t="s">
        <v>50</v>
      </c>
      <c r="AN2655" t="s">
        <v>54</v>
      </c>
      <c r="AO2655" t="s">
        <v>55</v>
      </c>
      <c r="AP2655" t="s">
        <v>96</v>
      </c>
      <c r="AQ2655" t="s">
        <v>73</v>
      </c>
      <c r="AR2655" t="s">
        <v>58</v>
      </c>
      <c r="AS2655" t="s">
        <v>74</v>
      </c>
      <c r="AT2655" t="s">
        <v>53</v>
      </c>
      <c r="AW2655" t="s">
        <v>266</v>
      </c>
    </row>
    <row r="2656" spans="1:49" x14ac:dyDescent="0.25">
      <c r="A2656" t="s">
        <v>867</v>
      </c>
      <c r="B2656" s="3" t="s">
        <v>46</v>
      </c>
      <c r="C2656" t="s">
        <v>47</v>
      </c>
      <c r="D2656" s="2">
        <f>IF(LEN(G2656)&lt;10, DATE(YEAR(E2656)-5, MONTH(E2656), DAY(E2656)), IF(YEAR(G2656)=YEAR(E2656), DATE(YEAR(E2656)-5, MONTH(G2656), DAY(G2656)),G2656))</f>
        <v>33803</v>
      </c>
      <c r="E2656" t="s">
        <v>657</v>
      </c>
      <c r="F2656" s="3">
        <f t="shared" si="200"/>
        <v>5</v>
      </c>
      <c r="G2656" t="s">
        <v>657</v>
      </c>
      <c r="H2656" t="s">
        <v>67</v>
      </c>
      <c r="I2656" t="s">
        <v>66</v>
      </c>
      <c r="J2656" t="s">
        <v>66</v>
      </c>
      <c r="K2656" t="s">
        <v>67</v>
      </c>
      <c r="L2656" t="s">
        <v>67</v>
      </c>
      <c r="M2656" t="s">
        <v>67</v>
      </c>
      <c r="N2656" t="s">
        <v>67</v>
      </c>
      <c r="O2656" t="s">
        <v>67</v>
      </c>
      <c r="P2656" t="s">
        <v>67</v>
      </c>
      <c r="Q2656" t="s">
        <v>67</v>
      </c>
      <c r="R2656" t="s">
        <v>67</v>
      </c>
      <c r="S2656" t="s">
        <v>67</v>
      </c>
      <c r="T2656" t="s">
        <v>67</v>
      </c>
      <c r="U2656" t="s">
        <v>67</v>
      </c>
      <c r="V2656" t="s">
        <v>67</v>
      </c>
      <c r="W2656" t="s">
        <v>67</v>
      </c>
      <c r="X2656" t="s">
        <v>67</v>
      </c>
      <c r="Y2656" t="s">
        <v>112</v>
      </c>
      <c r="Z2656" t="s">
        <v>67</v>
      </c>
      <c r="AA2656" t="s">
        <v>67</v>
      </c>
      <c r="AB2656" t="s">
        <v>67</v>
      </c>
      <c r="AC2656" t="s">
        <v>67</v>
      </c>
      <c r="AD2656" t="s">
        <v>67</v>
      </c>
      <c r="AE2656" t="s">
        <v>67</v>
      </c>
      <c r="AF2656" t="s">
        <v>22</v>
      </c>
      <c r="AG2656" t="s">
        <v>21</v>
      </c>
      <c r="AH2656" t="s">
        <v>6</v>
      </c>
      <c r="AI2656" t="s">
        <v>25</v>
      </c>
      <c r="AJ2656" t="s">
        <v>50</v>
      </c>
      <c r="AK2656" t="s">
        <v>51</v>
      </c>
      <c r="AL2656" t="s">
        <v>69</v>
      </c>
      <c r="AM2656" t="s">
        <v>50</v>
      </c>
      <c r="AN2656" t="s">
        <v>54</v>
      </c>
      <c r="AO2656" t="s">
        <v>55</v>
      </c>
      <c r="AP2656" t="s">
        <v>96</v>
      </c>
      <c r="AQ2656" t="s">
        <v>73</v>
      </c>
      <c r="AR2656" t="s">
        <v>58</v>
      </c>
      <c r="AS2656" t="s">
        <v>74</v>
      </c>
      <c r="AT2656" t="s">
        <v>53</v>
      </c>
      <c r="AW2656" t="s">
        <v>266</v>
      </c>
    </row>
    <row r="2657" spans="1:49" x14ac:dyDescent="0.25">
      <c r="A2657" t="s">
        <v>188</v>
      </c>
      <c r="B2657" s="3" t="s">
        <v>46</v>
      </c>
      <c r="C2657" t="s">
        <v>47</v>
      </c>
      <c r="D2657" s="2">
        <f>IF(LEN(G2657)&lt;10, DATE(YEAR(E2657)-5, MONTH(E2657), DAY(E2657)), IF(YEAR(G2657)=YEAR(E2657), DATE(YEAR(E2657)-1, MONTH(G2657), DAY(G2657)),G2657))</f>
        <v>31157</v>
      </c>
      <c r="E2657" t="s">
        <v>1083</v>
      </c>
      <c r="F2657" s="3">
        <f t="shared" si="200"/>
        <v>5</v>
      </c>
      <c r="G2657" t="s">
        <v>432</v>
      </c>
      <c r="H2657" t="s">
        <v>67</v>
      </c>
      <c r="I2657" t="s">
        <v>67</v>
      </c>
      <c r="J2657" t="s">
        <v>112</v>
      </c>
      <c r="K2657" t="s">
        <v>205</v>
      </c>
      <c r="L2657" t="s">
        <v>66</v>
      </c>
      <c r="M2657" t="s">
        <v>66</v>
      </c>
      <c r="N2657" t="s">
        <v>67</v>
      </c>
      <c r="O2657" t="s">
        <v>67</v>
      </c>
      <c r="P2657" t="s">
        <v>67</v>
      </c>
      <c r="Q2657" t="s">
        <v>66</v>
      </c>
      <c r="R2657" t="s">
        <v>67</v>
      </c>
      <c r="S2657" t="s">
        <v>67</v>
      </c>
      <c r="T2657" t="s">
        <v>67</v>
      </c>
      <c r="U2657" t="s">
        <v>67</v>
      </c>
      <c r="V2657" t="s">
        <v>67</v>
      </c>
      <c r="W2657" t="s">
        <v>67</v>
      </c>
      <c r="X2657" t="s">
        <v>67</v>
      </c>
      <c r="Y2657" t="s">
        <v>67</v>
      </c>
      <c r="Z2657" t="s">
        <v>112</v>
      </c>
      <c r="AA2657" t="s">
        <v>112</v>
      </c>
      <c r="AB2657" t="s">
        <v>67</v>
      </c>
      <c r="AC2657" t="s">
        <v>67</v>
      </c>
      <c r="AD2657" t="s">
        <v>67</v>
      </c>
      <c r="AE2657" t="s">
        <v>67</v>
      </c>
      <c r="AF2657" t="s">
        <v>18</v>
      </c>
      <c r="AG2657" t="s">
        <v>6</v>
      </c>
      <c r="AH2657" t="s">
        <v>21</v>
      </c>
      <c r="AI2657" t="s">
        <v>20</v>
      </c>
      <c r="AJ2657" t="s">
        <v>50</v>
      </c>
      <c r="AK2657" t="s">
        <v>51</v>
      </c>
      <c r="AL2657" t="s">
        <v>69</v>
      </c>
      <c r="AM2657" t="s">
        <v>53</v>
      </c>
      <c r="AN2657" t="s">
        <v>70</v>
      </c>
      <c r="AO2657" t="s">
        <v>55</v>
      </c>
      <c r="AP2657" t="s">
        <v>96</v>
      </c>
      <c r="AQ2657" t="s">
        <v>73</v>
      </c>
      <c r="AR2657" t="s">
        <v>58</v>
      </c>
      <c r="AS2657" t="s">
        <v>59</v>
      </c>
      <c r="AT2657" t="s">
        <v>50</v>
      </c>
      <c r="AU2657" t="s">
        <v>127</v>
      </c>
      <c r="AV2657" t="s">
        <v>90</v>
      </c>
      <c r="AW2657" t="s">
        <v>142</v>
      </c>
    </row>
    <row r="2658" spans="1:49" x14ac:dyDescent="0.25">
      <c r="A2658" t="s">
        <v>353</v>
      </c>
      <c r="B2658" s="3" t="s">
        <v>46</v>
      </c>
      <c r="C2658" t="s">
        <v>106</v>
      </c>
      <c r="D2658" s="2">
        <f>IF(LEN(G2658)&lt;10, DATE(YEAR(E2658)-5, MONTH(E2658), DAY(E2658)), IF(YEAR(G2658)=YEAR(E2658), DATE(YEAR(E2658)-1, MONTH(G2658), DAY(G2658)),G2658))</f>
        <v>35418</v>
      </c>
      <c r="E2658" t="s">
        <v>309</v>
      </c>
      <c r="F2658" s="3">
        <f t="shared" si="200"/>
        <v>1</v>
      </c>
      <c r="G2658" t="s">
        <v>309</v>
      </c>
      <c r="H2658" t="s">
        <v>67</v>
      </c>
      <c r="I2658" t="s">
        <v>67</v>
      </c>
      <c r="J2658" t="s">
        <v>112</v>
      </c>
      <c r="K2658" t="s">
        <v>205</v>
      </c>
      <c r="L2658" t="s">
        <v>66</v>
      </c>
      <c r="M2658" t="s">
        <v>66</v>
      </c>
      <c r="N2658" t="s">
        <v>67</v>
      </c>
      <c r="O2658" t="s">
        <v>67</v>
      </c>
      <c r="P2658" t="s">
        <v>67</v>
      </c>
      <c r="Q2658" t="s">
        <v>66</v>
      </c>
      <c r="R2658" t="s">
        <v>67</v>
      </c>
      <c r="S2658" t="s">
        <v>67</v>
      </c>
      <c r="T2658" t="s">
        <v>67</v>
      </c>
      <c r="U2658" t="s">
        <v>67</v>
      </c>
      <c r="V2658" t="s">
        <v>67</v>
      </c>
      <c r="W2658" t="s">
        <v>67</v>
      </c>
      <c r="X2658" t="s">
        <v>67</v>
      </c>
      <c r="Y2658" t="s">
        <v>67</v>
      </c>
      <c r="Z2658" t="s">
        <v>112</v>
      </c>
      <c r="AA2658" t="s">
        <v>112</v>
      </c>
      <c r="AB2658" t="s">
        <v>67</v>
      </c>
      <c r="AC2658" t="s">
        <v>67</v>
      </c>
      <c r="AD2658" t="s">
        <v>67</v>
      </c>
      <c r="AE2658" t="s">
        <v>67</v>
      </c>
      <c r="AF2658" t="s">
        <v>18</v>
      </c>
      <c r="AG2658" t="s">
        <v>6</v>
      </c>
      <c r="AH2658" t="s">
        <v>21</v>
      </c>
      <c r="AI2658" t="s">
        <v>20</v>
      </c>
      <c r="AJ2658" t="s">
        <v>50</v>
      </c>
      <c r="AK2658" t="s">
        <v>51</v>
      </c>
      <c r="AL2658" t="s">
        <v>69</v>
      </c>
      <c r="AM2658" t="s">
        <v>53</v>
      </c>
      <c r="AN2658" t="s">
        <v>70</v>
      </c>
      <c r="AO2658" t="s">
        <v>55</v>
      </c>
      <c r="AP2658" t="s">
        <v>96</v>
      </c>
      <c r="AQ2658" t="s">
        <v>73</v>
      </c>
      <c r="AR2658" t="s">
        <v>58</v>
      </c>
      <c r="AS2658" t="s">
        <v>59</v>
      </c>
      <c r="AT2658" t="s">
        <v>50</v>
      </c>
      <c r="AU2658" t="s">
        <v>127</v>
      </c>
      <c r="AV2658" t="s">
        <v>90</v>
      </c>
      <c r="AW2658" t="s">
        <v>142</v>
      </c>
    </row>
    <row r="2659" spans="1:49" x14ac:dyDescent="0.25">
      <c r="A2659" t="s">
        <v>292</v>
      </c>
      <c r="B2659" s="3" t="s">
        <v>46</v>
      </c>
      <c r="C2659" t="s">
        <v>106</v>
      </c>
      <c r="D2659" s="2" t="str">
        <f>IF(LEN(G2659)&lt;10, DATE(YEAR(E2659)-5, MONTH(E2659), DAY(E2659)), IF(YEAR(G2659)=YEAR(E2659), DATE(YEAR(E2659)-1, MONTH(G2659), DAY(G2659)),G2659))</f>
        <v>2016-03-10</v>
      </c>
      <c r="E2659" t="s">
        <v>1479</v>
      </c>
      <c r="F2659" s="3">
        <f t="shared" si="200"/>
        <v>3</v>
      </c>
      <c r="G2659" t="s">
        <v>1375</v>
      </c>
      <c r="H2659" t="s">
        <v>67</v>
      </c>
      <c r="I2659" t="s">
        <v>67</v>
      </c>
      <c r="J2659" t="s">
        <v>112</v>
      </c>
      <c r="K2659" t="s">
        <v>205</v>
      </c>
      <c r="L2659" t="s">
        <v>66</v>
      </c>
      <c r="M2659" t="s">
        <v>66</v>
      </c>
      <c r="N2659" t="s">
        <v>67</v>
      </c>
      <c r="O2659" t="s">
        <v>67</v>
      </c>
      <c r="P2659" t="s">
        <v>67</v>
      </c>
      <c r="Q2659" t="s">
        <v>66</v>
      </c>
      <c r="R2659" t="s">
        <v>67</v>
      </c>
      <c r="S2659" t="s">
        <v>67</v>
      </c>
      <c r="T2659" t="s">
        <v>67</v>
      </c>
      <c r="U2659" t="s">
        <v>67</v>
      </c>
      <c r="V2659" t="s">
        <v>67</v>
      </c>
      <c r="W2659" t="s">
        <v>67</v>
      </c>
      <c r="X2659" t="s">
        <v>67</v>
      </c>
      <c r="Y2659" t="s">
        <v>67</v>
      </c>
      <c r="Z2659" t="s">
        <v>112</v>
      </c>
      <c r="AA2659" t="s">
        <v>112</v>
      </c>
      <c r="AB2659" t="s">
        <v>67</v>
      </c>
      <c r="AC2659" t="s">
        <v>67</v>
      </c>
      <c r="AD2659" t="s">
        <v>67</v>
      </c>
      <c r="AE2659" t="s">
        <v>67</v>
      </c>
      <c r="AF2659" t="s">
        <v>18</v>
      </c>
      <c r="AG2659" t="s">
        <v>6</v>
      </c>
      <c r="AH2659" t="s">
        <v>21</v>
      </c>
      <c r="AI2659" t="s">
        <v>20</v>
      </c>
      <c r="AJ2659" t="s">
        <v>50</v>
      </c>
      <c r="AK2659" t="s">
        <v>51</v>
      </c>
      <c r="AL2659" t="s">
        <v>69</v>
      </c>
      <c r="AM2659" t="s">
        <v>53</v>
      </c>
      <c r="AN2659" t="s">
        <v>70</v>
      </c>
      <c r="AO2659" t="s">
        <v>55</v>
      </c>
      <c r="AP2659" t="s">
        <v>96</v>
      </c>
      <c r="AQ2659" t="s">
        <v>73</v>
      </c>
      <c r="AR2659" t="s">
        <v>58</v>
      </c>
      <c r="AS2659" t="s">
        <v>59</v>
      </c>
      <c r="AT2659" t="s">
        <v>50</v>
      </c>
      <c r="AU2659" t="s">
        <v>127</v>
      </c>
      <c r="AV2659" t="s">
        <v>90</v>
      </c>
      <c r="AW2659" t="s">
        <v>142</v>
      </c>
    </row>
    <row r="2660" spans="1:49" x14ac:dyDescent="0.25">
      <c r="A2660" t="s">
        <v>589</v>
      </c>
      <c r="B2660" s="3" t="s">
        <v>46</v>
      </c>
      <c r="C2660" t="s">
        <v>47</v>
      </c>
      <c r="D2660" s="2">
        <f>IF(LEN(G2660)&lt;10, DATE(YEAR(E2660)-5, MONTH(E2660), DAY(E2660)), IF(YEAR(G2660)=YEAR(E2660), DATE(YEAR(E2660)-5, MONTH(G2660), DAY(G2660)),G2660))</f>
        <v>29638</v>
      </c>
      <c r="E2660" t="s">
        <v>1786</v>
      </c>
      <c r="F2660" s="3">
        <f t="shared" si="200"/>
        <v>5</v>
      </c>
      <c r="G2660" t="s">
        <v>1786</v>
      </c>
      <c r="AJ2660" t="s">
        <v>50</v>
      </c>
      <c r="AK2660" t="s">
        <v>51</v>
      </c>
      <c r="AL2660" t="s">
        <v>69</v>
      </c>
      <c r="AM2660" t="s">
        <v>53</v>
      </c>
      <c r="AN2660" t="s">
        <v>200</v>
      </c>
      <c r="AO2660" t="s">
        <v>55</v>
      </c>
      <c r="AP2660" t="s">
        <v>72</v>
      </c>
      <c r="AQ2660" t="s">
        <v>73</v>
      </c>
      <c r="AR2660" t="s">
        <v>58</v>
      </c>
      <c r="AS2660" t="s">
        <v>59</v>
      </c>
      <c r="AT2660" t="s">
        <v>53</v>
      </c>
      <c r="AW2660" t="s">
        <v>1289</v>
      </c>
    </row>
    <row r="2661" spans="1:49" x14ac:dyDescent="0.25">
      <c r="A2661" t="s">
        <v>359</v>
      </c>
      <c r="B2661" s="3" t="s">
        <v>46</v>
      </c>
      <c r="C2661" t="s">
        <v>47</v>
      </c>
      <c r="D2661" s="2">
        <f>IF(LEN(G2661)&lt;10, DATE(YEAR(E2661)-5, MONTH(E2661), DAY(E2661)), IF(YEAR(G2661)=YEAR(E2661), DATE(YEAR(E2661)-1, MONTH(G2661), DAY(G2661)),G2661))</f>
        <v>31402</v>
      </c>
      <c r="E2661" t="s">
        <v>513</v>
      </c>
      <c r="F2661" s="3">
        <f t="shared" si="200"/>
        <v>5</v>
      </c>
      <c r="G2661" t="s">
        <v>463</v>
      </c>
      <c r="H2661" t="s">
        <v>66</v>
      </c>
      <c r="I2661" t="s">
        <v>66</v>
      </c>
      <c r="J2661" t="s">
        <v>67</v>
      </c>
      <c r="K2661" t="s">
        <v>67</v>
      </c>
      <c r="L2661" t="s">
        <v>66</v>
      </c>
      <c r="M2661" t="s">
        <v>67</v>
      </c>
      <c r="N2661" t="s">
        <v>67</v>
      </c>
      <c r="O2661" t="s">
        <v>67</v>
      </c>
      <c r="P2661" t="s">
        <v>67</v>
      </c>
      <c r="Q2661" t="s">
        <v>67</v>
      </c>
      <c r="R2661" t="s">
        <v>67</v>
      </c>
      <c r="S2661" t="s">
        <v>67</v>
      </c>
      <c r="T2661" t="s">
        <v>67</v>
      </c>
      <c r="U2661" t="s">
        <v>67</v>
      </c>
      <c r="V2661" t="s">
        <v>66</v>
      </c>
      <c r="W2661" t="s">
        <v>66</v>
      </c>
      <c r="X2661" t="s">
        <v>67</v>
      </c>
      <c r="Y2661" t="s">
        <v>67</v>
      </c>
      <c r="Z2661" t="s">
        <v>67</v>
      </c>
      <c r="AA2661" t="s">
        <v>66</v>
      </c>
      <c r="AB2661" t="s">
        <v>67</v>
      </c>
      <c r="AC2661" t="s">
        <v>66</v>
      </c>
      <c r="AD2661" t="s">
        <v>66</v>
      </c>
      <c r="AE2661" t="s">
        <v>67</v>
      </c>
      <c r="AF2661" t="s">
        <v>8</v>
      </c>
      <c r="AG2661" t="s">
        <v>19</v>
      </c>
      <c r="AH2661" t="s">
        <v>14</v>
      </c>
      <c r="AI2661" t="s">
        <v>23</v>
      </c>
      <c r="AJ2661" t="s">
        <v>50</v>
      </c>
      <c r="AK2661" t="s">
        <v>94</v>
      </c>
      <c r="AL2661" t="s">
        <v>95</v>
      </c>
      <c r="AM2661" t="s">
        <v>53</v>
      </c>
      <c r="AN2661" t="s">
        <v>54</v>
      </c>
      <c r="AO2661" t="s">
        <v>55</v>
      </c>
      <c r="AP2661" t="s">
        <v>119</v>
      </c>
      <c r="AQ2661" t="s">
        <v>73</v>
      </c>
      <c r="AR2661" t="s">
        <v>58</v>
      </c>
      <c r="AS2661" t="s">
        <v>74</v>
      </c>
      <c r="AT2661" t="s">
        <v>50</v>
      </c>
      <c r="AU2661" t="s">
        <v>75</v>
      </c>
      <c r="AV2661" t="s">
        <v>76</v>
      </c>
      <c r="AW2661" t="s">
        <v>531</v>
      </c>
    </row>
    <row r="2662" spans="1:49" x14ac:dyDescent="0.25">
      <c r="A2662" t="s">
        <v>328</v>
      </c>
      <c r="B2662" s="3" t="s">
        <v>46</v>
      </c>
      <c r="C2662" t="s">
        <v>106</v>
      </c>
      <c r="D2662" s="2" t="str">
        <f>IF(LEN(G2662)&lt;10, DATE(YEAR(E2662)-5, MONTH(E2662), DAY(E2662)), IF(YEAR(G2662)=YEAR(E2662), DATE(YEAR(E2662)-1, MONTH(G2662), DAY(G2662)),G2662))</f>
        <v>2014-03-14</v>
      </c>
      <c r="E2662" t="s">
        <v>550</v>
      </c>
      <c r="F2662" s="3">
        <f t="shared" si="200"/>
        <v>1</v>
      </c>
      <c r="G2662" t="s">
        <v>549</v>
      </c>
      <c r="H2662" t="s">
        <v>66</v>
      </c>
      <c r="I2662" t="s">
        <v>66</v>
      </c>
      <c r="J2662" t="s">
        <v>67</v>
      </c>
      <c r="K2662" t="s">
        <v>67</v>
      </c>
      <c r="L2662" t="s">
        <v>66</v>
      </c>
      <c r="M2662" t="s">
        <v>67</v>
      </c>
      <c r="N2662" t="s">
        <v>67</v>
      </c>
      <c r="O2662" t="s">
        <v>67</v>
      </c>
      <c r="P2662" t="s">
        <v>67</v>
      </c>
      <c r="Q2662" t="s">
        <v>67</v>
      </c>
      <c r="R2662" t="s">
        <v>67</v>
      </c>
      <c r="S2662" t="s">
        <v>67</v>
      </c>
      <c r="T2662" t="s">
        <v>67</v>
      </c>
      <c r="U2662" t="s">
        <v>67</v>
      </c>
      <c r="V2662" t="s">
        <v>66</v>
      </c>
      <c r="W2662" t="s">
        <v>66</v>
      </c>
      <c r="X2662" t="s">
        <v>67</v>
      </c>
      <c r="Y2662" t="s">
        <v>67</v>
      </c>
      <c r="Z2662" t="s">
        <v>67</v>
      </c>
      <c r="AA2662" t="s">
        <v>66</v>
      </c>
      <c r="AB2662" t="s">
        <v>67</v>
      </c>
      <c r="AC2662" t="s">
        <v>66</v>
      </c>
      <c r="AD2662" t="s">
        <v>66</v>
      </c>
      <c r="AE2662" t="s">
        <v>67</v>
      </c>
      <c r="AF2662" t="s">
        <v>8</v>
      </c>
      <c r="AG2662" t="s">
        <v>19</v>
      </c>
      <c r="AH2662" t="s">
        <v>14</v>
      </c>
      <c r="AI2662" t="s">
        <v>23</v>
      </c>
      <c r="AJ2662" t="s">
        <v>50</v>
      </c>
      <c r="AK2662" t="s">
        <v>94</v>
      </c>
      <c r="AL2662" t="s">
        <v>95</v>
      </c>
      <c r="AM2662" t="s">
        <v>53</v>
      </c>
      <c r="AN2662" t="s">
        <v>54</v>
      </c>
      <c r="AO2662" t="s">
        <v>55</v>
      </c>
      <c r="AP2662" t="s">
        <v>119</v>
      </c>
      <c r="AQ2662" t="s">
        <v>73</v>
      </c>
      <c r="AR2662" t="s">
        <v>58</v>
      </c>
      <c r="AS2662" t="s">
        <v>74</v>
      </c>
      <c r="AT2662" t="s">
        <v>50</v>
      </c>
      <c r="AU2662" t="s">
        <v>75</v>
      </c>
      <c r="AV2662" t="s">
        <v>76</v>
      </c>
      <c r="AW2662" t="s">
        <v>531</v>
      </c>
    </row>
    <row r="2663" spans="1:49" x14ac:dyDescent="0.25">
      <c r="A2663" t="s">
        <v>188</v>
      </c>
      <c r="B2663" s="3" t="s">
        <v>46</v>
      </c>
      <c r="C2663" t="s">
        <v>47</v>
      </c>
      <c r="D2663" s="2">
        <f>IF(LEN(G2663)&lt;10, DATE(YEAR(E2663)-5, MONTH(E2663), DAY(E2663)), IF(YEAR(G2663)=YEAR(E2663), DATE(YEAR(E2663)-1, MONTH(G2663), DAY(G2663)),G2663))</f>
        <v>30150</v>
      </c>
      <c r="E2663" t="s">
        <v>1787</v>
      </c>
      <c r="F2663" s="3">
        <f t="shared" si="200"/>
        <v>5</v>
      </c>
      <c r="G2663" t="s">
        <v>463</v>
      </c>
      <c r="H2663" t="s">
        <v>67</v>
      </c>
      <c r="I2663" t="s">
        <v>67</v>
      </c>
      <c r="J2663" t="s">
        <v>67</v>
      </c>
      <c r="K2663" t="s">
        <v>67</v>
      </c>
      <c r="L2663" t="s">
        <v>67</v>
      </c>
      <c r="M2663" t="s">
        <v>66</v>
      </c>
      <c r="N2663" t="s">
        <v>66</v>
      </c>
      <c r="O2663" t="s">
        <v>67</v>
      </c>
      <c r="P2663" t="s">
        <v>67</v>
      </c>
      <c r="Q2663" t="s">
        <v>67</v>
      </c>
      <c r="R2663" t="s">
        <v>66</v>
      </c>
      <c r="S2663" t="s">
        <v>67</v>
      </c>
      <c r="T2663" t="s">
        <v>66</v>
      </c>
      <c r="U2663" t="s">
        <v>67</v>
      </c>
      <c r="V2663" t="s">
        <v>67</v>
      </c>
      <c r="W2663" t="s">
        <v>67</v>
      </c>
      <c r="X2663" t="s">
        <v>67</v>
      </c>
      <c r="Y2663" t="s">
        <v>66</v>
      </c>
      <c r="Z2663" t="s">
        <v>112</v>
      </c>
      <c r="AA2663" t="s">
        <v>67</v>
      </c>
      <c r="AB2663" t="s">
        <v>66</v>
      </c>
      <c r="AC2663" t="s">
        <v>66</v>
      </c>
      <c r="AD2663" t="s">
        <v>67</v>
      </c>
      <c r="AE2663" t="s">
        <v>112</v>
      </c>
      <c r="AF2663" t="s">
        <v>8</v>
      </c>
      <c r="AG2663" t="s">
        <v>15</v>
      </c>
      <c r="AH2663" t="s">
        <v>11</v>
      </c>
      <c r="AI2663" t="s">
        <v>25</v>
      </c>
      <c r="AJ2663" t="s">
        <v>50</v>
      </c>
      <c r="AK2663" t="s">
        <v>94</v>
      </c>
      <c r="AL2663" t="s">
        <v>95</v>
      </c>
      <c r="AM2663" t="s">
        <v>53</v>
      </c>
      <c r="AN2663" t="s">
        <v>70</v>
      </c>
      <c r="AO2663" t="s">
        <v>55</v>
      </c>
      <c r="AP2663" t="s">
        <v>72</v>
      </c>
      <c r="AQ2663" t="s">
        <v>201</v>
      </c>
      <c r="AR2663" t="s">
        <v>58</v>
      </c>
      <c r="AS2663" t="s">
        <v>59</v>
      </c>
      <c r="AT2663" t="s">
        <v>50</v>
      </c>
      <c r="AU2663" t="s">
        <v>61</v>
      </c>
      <c r="AV2663" t="s">
        <v>84</v>
      </c>
      <c r="AW2663" t="s">
        <v>398</v>
      </c>
    </row>
    <row r="2664" spans="1:49" x14ac:dyDescent="0.25">
      <c r="A2664" t="s">
        <v>188</v>
      </c>
      <c r="B2664" s="3" t="s">
        <v>46</v>
      </c>
      <c r="C2664" t="s">
        <v>47</v>
      </c>
      <c r="D2664" s="2">
        <f>IF(LEN(G2664)&lt;10, DATE(YEAR(E2664)-5, MONTH(E2664), DAY(E2664)), IF(YEAR(G2664)=YEAR(E2664), DATE(YEAR(E2664)-1, MONTH(G2664), DAY(G2664)),G2664))</f>
        <v>30303</v>
      </c>
      <c r="E2664" t="s">
        <v>1224</v>
      </c>
      <c r="F2664" s="3">
        <f t="shared" si="200"/>
        <v>5</v>
      </c>
      <c r="G2664" t="s">
        <v>463</v>
      </c>
      <c r="H2664" t="s">
        <v>67</v>
      </c>
      <c r="I2664" t="s">
        <v>67</v>
      </c>
      <c r="J2664" t="s">
        <v>67</v>
      </c>
      <c r="K2664" t="s">
        <v>67</v>
      </c>
      <c r="L2664" t="s">
        <v>67</v>
      </c>
      <c r="M2664" t="s">
        <v>66</v>
      </c>
      <c r="N2664" t="s">
        <v>66</v>
      </c>
      <c r="O2664" t="s">
        <v>67</v>
      </c>
      <c r="P2664" t="s">
        <v>67</v>
      </c>
      <c r="Q2664" t="s">
        <v>67</v>
      </c>
      <c r="R2664" t="s">
        <v>66</v>
      </c>
      <c r="S2664" t="s">
        <v>67</v>
      </c>
      <c r="T2664" t="s">
        <v>66</v>
      </c>
      <c r="U2664" t="s">
        <v>67</v>
      </c>
      <c r="V2664" t="s">
        <v>67</v>
      </c>
      <c r="W2664" t="s">
        <v>67</v>
      </c>
      <c r="X2664" t="s">
        <v>67</v>
      </c>
      <c r="Y2664" t="s">
        <v>66</v>
      </c>
      <c r="Z2664" t="s">
        <v>112</v>
      </c>
      <c r="AA2664" t="s">
        <v>67</v>
      </c>
      <c r="AB2664" t="s">
        <v>66</v>
      </c>
      <c r="AC2664" t="s">
        <v>66</v>
      </c>
      <c r="AD2664" t="s">
        <v>67</v>
      </c>
      <c r="AE2664" t="s">
        <v>112</v>
      </c>
      <c r="AF2664" t="s">
        <v>8</v>
      </c>
      <c r="AG2664" t="s">
        <v>15</v>
      </c>
      <c r="AH2664" t="s">
        <v>11</v>
      </c>
      <c r="AI2664" t="s">
        <v>25</v>
      </c>
      <c r="AJ2664" t="s">
        <v>50</v>
      </c>
      <c r="AK2664" t="s">
        <v>94</v>
      </c>
      <c r="AL2664" t="s">
        <v>95</v>
      </c>
      <c r="AM2664" t="s">
        <v>53</v>
      </c>
      <c r="AN2664" t="s">
        <v>70</v>
      </c>
      <c r="AO2664" t="s">
        <v>55</v>
      </c>
      <c r="AP2664" t="s">
        <v>72</v>
      </c>
      <c r="AQ2664" t="s">
        <v>201</v>
      </c>
      <c r="AR2664" t="s">
        <v>58</v>
      </c>
      <c r="AS2664" t="s">
        <v>59</v>
      </c>
      <c r="AT2664" t="s">
        <v>50</v>
      </c>
      <c r="AU2664" t="s">
        <v>61</v>
      </c>
      <c r="AV2664" t="s">
        <v>84</v>
      </c>
      <c r="AW2664" t="s">
        <v>398</v>
      </c>
    </row>
    <row r="2665" spans="1:49" x14ac:dyDescent="0.25">
      <c r="A2665" t="s">
        <v>359</v>
      </c>
      <c r="B2665" s="3" t="s">
        <v>46</v>
      </c>
      <c r="C2665" t="s">
        <v>47</v>
      </c>
      <c r="D2665" s="2">
        <f>IF(LEN(G2665)&lt;10, DATE(YEAR(E2665)-5, MONTH(E2665), DAY(E2665)), IF(YEAR(G2665)=YEAR(E2665), DATE(YEAR(E2665)-5, MONTH(G2665), DAY(G2665)),G2665))</f>
        <v>34195</v>
      </c>
      <c r="E2665" t="s">
        <v>603</v>
      </c>
      <c r="F2665" s="3">
        <f t="shared" si="200"/>
        <v>5</v>
      </c>
      <c r="G2665" t="s">
        <v>603</v>
      </c>
      <c r="H2665" t="s">
        <v>66</v>
      </c>
      <c r="I2665" t="s">
        <v>66</v>
      </c>
      <c r="J2665" t="s">
        <v>66</v>
      </c>
      <c r="K2665" t="s">
        <v>66</v>
      </c>
      <c r="L2665" t="s">
        <v>66</v>
      </c>
      <c r="M2665" t="s">
        <v>66</v>
      </c>
      <c r="N2665" t="s">
        <v>66</v>
      </c>
      <c r="O2665" t="s">
        <v>66</v>
      </c>
      <c r="P2665" t="s">
        <v>66</v>
      </c>
      <c r="Q2665" t="s">
        <v>66</v>
      </c>
      <c r="R2665" t="s">
        <v>67</v>
      </c>
      <c r="S2665" t="s">
        <v>66</v>
      </c>
      <c r="T2665" t="s">
        <v>66</v>
      </c>
      <c r="U2665" t="s">
        <v>66</v>
      </c>
      <c r="V2665" t="s">
        <v>66</v>
      </c>
      <c r="W2665" t="s">
        <v>66</v>
      </c>
      <c r="X2665" t="s">
        <v>66</v>
      </c>
      <c r="Y2665" t="s">
        <v>67</v>
      </c>
      <c r="Z2665" t="s">
        <v>66</v>
      </c>
      <c r="AA2665" t="s">
        <v>66</v>
      </c>
      <c r="AB2665" t="s">
        <v>67</v>
      </c>
      <c r="AC2665" t="s">
        <v>66</v>
      </c>
      <c r="AD2665" t="s">
        <v>66</v>
      </c>
      <c r="AE2665" t="s">
        <v>112</v>
      </c>
      <c r="AF2665" t="s">
        <v>20</v>
      </c>
      <c r="AG2665" t="s">
        <v>3</v>
      </c>
      <c r="AH2665" t="s">
        <v>21</v>
      </c>
      <c r="AI2665" t="s">
        <v>6</v>
      </c>
      <c r="AJ2665" t="s">
        <v>50</v>
      </c>
      <c r="AK2665" t="s">
        <v>94</v>
      </c>
      <c r="AL2665" t="s">
        <v>95</v>
      </c>
      <c r="AM2665" t="s">
        <v>53</v>
      </c>
      <c r="AN2665" t="s">
        <v>206</v>
      </c>
      <c r="AO2665" t="s">
        <v>71</v>
      </c>
      <c r="AP2665" t="s">
        <v>56</v>
      </c>
      <c r="AQ2665" t="s">
        <v>73</v>
      </c>
      <c r="AR2665" t="s">
        <v>58</v>
      </c>
      <c r="AS2665" t="s">
        <v>74</v>
      </c>
      <c r="AT2665" t="s">
        <v>50</v>
      </c>
      <c r="AU2665" t="s">
        <v>61</v>
      </c>
      <c r="AV2665" t="s">
        <v>76</v>
      </c>
      <c r="AW2665" t="s">
        <v>142</v>
      </c>
    </row>
    <row r="2666" spans="1:49" x14ac:dyDescent="0.25">
      <c r="A2666" t="s">
        <v>328</v>
      </c>
      <c r="B2666" s="3" t="s">
        <v>46</v>
      </c>
      <c r="C2666" t="s">
        <v>106</v>
      </c>
      <c r="D2666" s="2" t="str">
        <f>IF(LEN(G2666)&lt;10, DATE(YEAR(E2666)-5, MONTH(E2666), DAY(E2666)), IF(YEAR(G2666)=YEAR(E2666), DATE(YEAR(E2666)-1, MONTH(G2666), DAY(G2666)),G2666))</f>
        <v>2012-11-29</v>
      </c>
      <c r="E2666" t="s">
        <v>848</v>
      </c>
      <c r="F2666" s="3">
        <f t="shared" si="200"/>
        <v>2</v>
      </c>
      <c r="G2666" t="s">
        <v>847</v>
      </c>
      <c r="H2666" t="s">
        <v>66</v>
      </c>
      <c r="I2666" t="s">
        <v>66</v>
      </c>
      <c r="J2666" t="s">
        <v>66</v>
      </c>
      <c r="K2666" t="s">
        <v>66</v>
      </c>
      <c r="L2666" t="s">
        <v>66</v>
      </c>
      <c r="M2666" t="s">
        <v>66</v>
      </c>
      <c r="N2666" t="s">
        <v>66</v>
      </c>
      <c r="O2666" t="s">
        <v>66</v>
      </c>
      <c r="P2666" t="s">
        <v>66</v>
      </c>
      <c r="Q2666" t="s">
        <v>66</v>
      </c>
      <c r="R2666" t="s">
        <v>67</v>
      </c>
      <c r="S2666" t="s">
        <v>66</v>
      </c>
      <c r="T2666" t="s">
        <v>66</v>
      </c>
      <c r="U2666" t="s">
        <v>66</v>
      </c>
      <c r="V2666" t="s">
        <v>66</v>
      </c>
      <c r="W2666" t="s">
        <v>66</v>
      </c>
      <c r="X2666" t="s">
        <v>66</v>
      </c>
      <c r="Y2666" t="s">
        <v>67</v>
      </c>
      <c r="Z2666" t="s">
        <v>66</v>
      </c>
      <c r="AA2666" t="s">
        <v>66</v>
      </c>
      <c r="AB2666" t="s">
        <v>67</v>
      </c>
      <c r="AC2666" t="s">
        <v>66</v>
      </c>
      <c r="AD2666" t="s">
        <v>66</v>
      </c>
      <c r="AE2666" t="s">
        <v>112</v>
      </c>
      <c r="AF2666" t="s">
        <v>20</v>
      </c>
      <c r="AG2666" t="s">
        <v>3</v>
      </c>
      <c r="AH2666" t="s">
        <v>21</v>
      </c>
      <c r="AI2666" t="s">
        <v>6</v>
      </c>
      <c r="AJ2666" t="s">
        <v>50</v>
      </c>
      <c r="AK2666" t="s">
        <v>94</v>
      </c>
      <c r="AL2666" t="s">
        <v>95</v>
      </c>
      <c r="AM2666" t="s">
        <v>53</v>
      </c>
      <c r="AN2666" t="s">
        <v>206</v>
      </c>
      <c r="AO2666" t="s">
        <v>71</v>
      </c>
      <c r="AP2666" t="s">
        <v>56</v>
      </c>
      <c r="AQ2666" t="s">
        <v>73</v>
      </c>
      <c r="AR2666" t="s">
        <v>58</v>
      </c>
      <c r="AS2666" t="s">
        <v>74</v>
      </c>
      <c r="AT2666" t="s">
        <v>50</v>
      </c>
      <c r="AU2666" t="s">
        <v>61</v>
      </c>
      <c r="AV2666" t="s">
        <v>76</v>
      </c>
      <c r="AW2666" t="s">
        <v>142</v>
      </c>
    </row>
    <row r="2667" spans="1:49" x14ac:dyDescent="0.25">
      <c r="A2667" t="s">
        <v>77</v>
      </c>
      <c r="B2667" s="3" t="s">
        <v>46</v>
      </c>
      <c r="C2667" t="s">
        <v>47</v>
      </c>
      <c r="D2667" s="2">
        <f>IF(LEN(G2667)&lt;10, DATE(YEAR(E2667)-5, MONTH(E2667), DAY(E2667)), IF(YEAR(G2667)=YEAR(E2667), DATE(YEAR(E2667)-1, MONTH(G2667), DAY(G2667)),G2667))</f>
        <v>31765</v>
      </c>
      <c r="E2667" t="s">
        <v>573</v>
      </c>
      <c r="F2667" s="3">
        <f t="shared" si="200"/>
        <v>5</v>
      </c>
      <c r="G2667" t="s">
        <v>422</v>
      </c>
      <c r="H2667" t="s">
        <v>67</v>
      </c>
      <c r="I2667" t="s">
        <v>67</v>
      </c>
      <c r="J2667" t="s">
        <v>67</v>
      </c>
      <c r="K2667" t="s">
        <v>67</v>
      </c>
      <c r="L2667" t="s">
        <v>67</v>
      </c>
      <c r="M2667" t="s">
        <v>112</v>
      </c>
      <c r="N2667" t="s">
        <v>112</v>
      </c>
      <c r="O2667" t="s">
        <v>67</v>
      </c>
      <c r="P2667" t="s">
        <v>67</v>
      </c>
      <c r="Q2667" t="s">
        <v>112</v>
      </c>
      <c r="R2667" t="s">
        <v>112</v>
      </c>
      <c r="S2667" t="s">
        <v>112</v>
      </c>
      <c r="T2667" t="s">
        <v>67</v>
      </c>
      <c r="U2667" t="s">
        <v>67</v>
      </c>
      <c r="V2667" t="s">
        <v>67</v>
      </c>
      <c r="W2667" t="s">
        <v>67</v>
      </c>
      <c r="X2667" t="s">
        <v>66</v>
      </c>
      <c r="Y2667" t="s">
        <v>112</v>
      </c>
      <c r="Z2667" t="s">
        <v>67</v>
      </c>
      <c r="AA2667" t="s">
        <v>67</v>
      </c>
      <c r="AB2667" t="s">
        <v>67</v>
      </c>
      <c r="AC2667" t="s">
        <v>67</v>
      </c>
      <c r="AD2667" t="s">
        <v>67</v>
      </c>
      <c r="AE2667" t="s">
        <v>67</v>
      </c>
      <c r="AF2667" t="s">
        <v>11</v>
      </c>
      <c r="AG2667" t="s">
        <v>26</v>
      </c>
      <c r="AH2667" t="s">
        <v>21</v>
      </c>
      <c r="AI2667" t="s">
        <v>26</v>
      </c>
      <c r="AJ2667" t="s">
        <v>50</v>
      </c>
      <c r="AK2667" t="s">
        <v>94</v>
      </c>
      <c r="AL2667" t="s">
        <v>52</v>
      </c>
      <c r="AM2667" t="s">
        <v>53</v>
      </c>
      <c r="AN2667" t="s">
        <v>70</v>
      </c>
      <c r="AO2667" t="s">
        <v>193</v>
      </c>
      <c r="AP2667" t="s">
        <v>56</v>
      </c>
      <c r="AQ2667" t="s">
        <v>143</v>
      </c>
      <c r="AR2667" t="s">
        <v>58</v>
      </c>
      <c r="AS2667" t="s">
        <v>316</v>
      </c>
      <c r="AT2667" t="s">
        <v>50</v>
      </c>
      <c r="AU2667" t="s">
        <v>83</v>
      </c>
      <c r="AV2667" t="s">
        <v>84</v>
      </c>
      <c r="AW2667" t="s">
        <v>190</v>
      </c>
    </row>
    <row r="2668" spans="1:49" x14ac:dyDescent="0.25">
      <c r="A2668" t="s">
        <v>599</v>
      </c>
      <c r="B2668" s="3" t="s">
        <v>46</v>
      </c>
      <c r="C2668" t="s">
        <v>47</v>
      </c>
      <c r="D2668" s="2">
        <f>IF(LEN(G2668)&lt;10, DATE(YEAR(E2668)-5, MONTH(E2668), DAY(E2668)), IF(YEAR(G2668)=YEAR(E2668), DATE(YEAR(E2668)-3, MONTH(G2668), DAY(G2668)),G2668))</f>
        <v>33322</v>
      </c>
      <c r="E2668" t="s">
        <v>1749</v>
      </c>
      <c r="F2668" s="3">
        <f t="shared" si="200"/>
        <v>3</v>
      </c>
      <c r="G2668" t="s">
        <v>1749</v>
      </c>
      <c r="AJ2668" t="s">
        <v>50</v>
      </c>
      <c r="AK2668" t="s">
        <v>94</v>
      </c>
      <c r="AL2668" t="s">
        <v>88</v>
      </c>
      <c r="AM2668" t="s">
        <v>53</v>
      </c>
      <c r="AN2668" t="s">
        <v>70</v>
      </c>
      <c r="AO2668" t="s">
        <v>207</v>
      </c>
      <c r="AP2668" t="s">
        <v>96</v>
      </c>
      <c r="AQ2668" t="s">
        <v>114</v>
      </c>
      <c r="AR2668" t="s">
        <v>58</v>
      </c>
      <c r="AS2668" t="s">
        <v>74</v>
      </c>
      <c r="AT2668" t="s">
        <v>50</v>
      </c>
      <c r="AU2668" t="s">
        <v>61</v>
      </c>
      <c r="AV2668" t="s">
        <v>232</v>
      </c>
      <c r="AW2668" t="s">
        <v>1788</v>
      </c>
    </row>
    <row r="2669" spans="1:49" x14ac:dyDescent="0.25">
      <c r="A2669" t="s">
        <v>600</v>
      </c>
      <c r="B2669" s="3" t="s">
        <v>46</v>
      </c>
      <c r="C2669" t="s">
        <v>47</v>
      </c>
      <c r="D2669" s="2" t="str">
        <f t="shared" ref="D2669:D2675" si="201">IF(LEN(G2669)&lt;10, DATE(YEAR(E2669)-5, MONTH(E2669), DAY(E2669)), IF(YEAR(G2669)=YEAR(E2669), DATE(YEAR(E2669)-1, MONTH(G2669), DAY(G2669)),G2669))</f>
        <v>1996-09-12</v>
      </c>
      <c r="E2669" t="s">
        <v>631</v>
      </c>
      <c r="F2669" s="3">
        <f t="shared" si="200"/>
        <v>3</v>
      </c>
      <c r="G2669" t="s">
        <v>1789</v>
      </c>
      <c r="AJ2669" t="s">
        <v>50</v>
      </c>
      <c r="AK2669" t="s">
        <v>94</v>
      </c>
      <c r="AL2669" t="s">
        <v>88</v>
      </c>
      <c r="AM2669" t="s">
        <v>53</v>
      </c>
      <c r="AN2669" t="s">
        <v>70</v>
      </c>
      <c r="AO2669" t="s">
        <v>207</v>
      </c>
      <c r="AP2669" t="s">
        <v>96</v>
      </c>
      <c r="AQ2669" t="s">
        <v>114</v>
      </c>
      <c r="AR2669" t="s">
        <v>58</v>
      </c>
      <c r="AS2669" t="s">
        <v>74</v>
      </c>
      <c r="AT2669" t="s">
        <v>50</v>
      </c>
      <c r="AU2669" t="s">
        <v>61</v>
      </c>
      <c r="AV2669" t="s">
        <v>232</v>
      </c>
      <c r="AW2669" t="s">
        <v>1788</v>
      </c>
    </row>
    <row r="2670" spans="1:49" x14ac:dyDescent="0.25">
      <c r="A2670" t="s">
        <v>165</v>
      </c>
      <c r="B2670" s="3" t="s">
        <v>46</v>
      </c>
      <c r="C2670" t="s">
        <v>47</v>
      </c>
      <c r="D2670" s="2">
        <f t="shared" si="201"/>
        <v>32128</v>
      </c>
      <c r="E2670" t="s">
        <v>423</v>
      </c>
      <c r="F2670" s="3">
        <f t="shared" si="200"/>
        <v>5</v>
      </c>
      <c r="G2670" t="s">
        <v>424</v>
      </c>
      <c r="H2670" t="s">
        <v>66</v>
      </c>
      <c r="I2670" t="s">
        <v>66</v>
      </c>
      <c r="J2670" t="s">
        <v>66</v>
      </c>
      <c r="K2670" t="s">
        <v>66</v>
      </c>
      <c r="L2670" t="s">
        <v>66</v>
      </c>
      <c r="M2670" t="s">
        <v>66</v>
      </c>
      <c r="N2670" t="s">
        <v>66</v>
      </c>
      <c r="O2670" t="s">
        <v>66</v>
      </c>
      <c r="P2670" t="s">
        <v>66</v>
      </c>
      <c r="Q2670" t="s">
        <v>66</v>
      </c>
      <c r="R2670" t="s">
        <v>66</v>
      </c>
      <c r="S2670" t="s">
        <v>66</v>
      </c>
      <c r="T2670" t="s">
        <v>66</v>
      </c>
      <c r="U2670" t="s">
        <v>66</v>
      </c>
      <c r="V2670" t="s">
        <v>66</v>
      </c>
      <c r="W2670" t="s">
        <v>66</v>
      </c>
      <c r="X2670" t="s">
        <v>66</v>
      </c>
      <c r="Y2670" t="s">
        <v>66</v>
      </c>
      <c r="Z2670" t="s">
        <v>66</v>
      </c>
      <c r="AA2670" t="s">
        <v>66</v>
      </c>
      <c r="AB2670" t="s">
        <v>66</v>
      </c>
      <c r="AC2670" t="s">
        <v>66</v>
      </c>
      <c r="AD2670" t="s">
        <v>66</v>
      </c>
      <c r="AE2670" t="s">
        <v>66</v>
      </c>
      <c r="AF2670" t="s">
        <v>26</v>
      </c>
      <c r="AG2670" t="s">
        <v>5</v>
      </c>
      <c r="AH2670" t="s">
        <v>21</v>
      </c>
      <c r="AI2670" t="s">
        <v>26</v>
      </c>
      <c r="AJ2670" t="s">
        <v>50</v>
      </c>
      <c r="AK2670" t="s">
        <v>51</v>
      </c>
      <c r="AL2670" t="s">
        <v>95</v>
      </c>
      <c r="AM2670" t="s">
        <v>53</v>
      </c>
      <c r="AN2670" t="s">
        <v>54</v>
      </c>
      <c r="AO2670" t="s">
        <v>193</v>
      </c>
      <c r="AP2670" t="s">
        <v>72</v>
      </c>
      <c r="AQ2670" t="s">
        <v>57</v>
      </c>
      <c r="AR2670" t="s">
        <v>58</v>
      </c>
      <c r="AS2670" t="s">
        <v>74</v>
      </c>
      <c r="AT2670" t="s">
        <v>50</v>
      </c>
      <c r="AU2670" t="s">
        <v>75</v>
      </c>
      <c r="AV2670" t="s">
        <v>62</v>
      </c>
      <c r="AW2670" t="s">
        <v>816</v>
      </c>
    </row>
    <row r="2671" spans="1:49" x14ac:dyDescent="0.25">
      <c r="A2671" t="s">
        <v>188</v>
      </c>
      <c r="B2671" s="3" t="s">
        <v>46</v>
      </c>
      <c r="C2671" t="s">
        <v>47</v>
      </c>
      <c r="D2671" s="2">
        <f t="shared" si="201"/>
        <v>31213</v>
      </c>
      <c r="E2671" t="s">
        <v>1026</v>
      </c>
      <c r="F2671" s="3">
        <f t="shared" si="200"/>
        <v>5</v>
      </c>
      <c r="G2671" t="s">
        <v>522</v>
      </c>
      <c r="H2671" t="s">
        <v>66</v>
      </c>
      <c r="I2671" t="s">
        <v>66</v>
      </c>
      <c r="J2671" t="s">
        <v>67</v>
      </c>
      <c r="K2671" t="s">
        <v>112</v>
      </c>
      <c r="L2671" t="s">
        <v>67</v>
      </c>
      <c r="M2671" t="s">
        <v>112</v>
      </c>
      <c r="N2671" t="s">
        <v>67</v>
      </c>
      <c r="O2671" t="s">
        <v>67</v>
      </c>
      <c r="P2671" t="s">
        <v>67</v>
      </c>
      <c r="Q2671" t="s">
        <v>67</v>
      </c>
      <c r="R2671" t="s">
        <v>112</v>
      </c>
      <c r="S2671" t="s">
        <v>67</v>
      </c>
      <c r="T2671" t="s">
        <v>67</v>
      </c>
      <c r="U2671" t="s">
        <v>67</v>
      </c>
      <c r="V2671" t="s">
        <v>67</v>
      </c>
      <c r="W2671" t="s">
        <v>67</v>
      </c>
      <c r="X2671" t="s">
        <v>67</v>
      </c>
      <c r="Y2671" t="s">
        <v>112</v>
      </c>
      <c r="Z2671" t="s">
        <v>112</v>
      </c>
      <c r="AA2671" t="s">
        <v>67</v>
      </c>
      <c r="AB2671" t="s">
        <v>67</v>
      </c>
      <c r="AC2671" t="s">
        <v>66</v>
      </c>
      <c r="AD2671" t="s">
        <v>67</v>
      </c>
      <c r="AE2671" t="s">
        <v>67</v>
      </c>
      <c r="AF2671" t="s">
        <v>8</v>
      </c>
      <c r="AG2671" t="s">
        <v>6</v>
      </c>
      <c r="AH2671" t="s">
        <v>14</v>
      </c>
      <c r="AI2671" t="s">
        <v>17</v>
      </c>
      <c r="AJ2671" t="s">
        <v>50</v>
      </c>
      <c r="AK2671" t="s">
        <v>51</v>
      </c>
      <c r="AL2671" t="s">
        <v>69</v>
      </c>
      <c r="AM2671" t="s">
        <v>53</v>
      </c>
      <c r="AN2671" t="s">
        <v>70</v>
      </c>
      <c r="AO2671" t="s">
        <v>55</v>
      </c>
      <c r="AP2671" t="s">
        <v>96</v>
      </c>
      <c r="AQ2671" t="s">
        <v>97</v>
      </c>
      <c r="AR2671" t="s">
        <v>58</v>
      </c>
      <c r="AS2671" t="s">
        <v>59</v>
      </c>
      <c r="AT2671" t="s">
        <v>50</v>
      </c>
      <c r="AU2671" t="s">
        <v>83</v>
      </c>
      <c r="AV2671" t="s">
        <v>90</v>
      </c>
      <c r="AW2671" t="s">
        <v>142</v>
      </c>
    </row>
    <row r="2672" spans="1:49" x14ac:dyDescent="0.25">
      <c r="A2672" t="s">
        <v>292</v>
      </c>
      <c r="B2672" s="3" t="s">
        <v>46</v>
      </c>
      <c r="C2672" t="s">
        <v>106</v>
      </c>
      <c r="D2672" s="2" t="str">
        <f t="shared" si="201"/>
        <v>2013-12-04</v>
      </c>
      <c r="E2672" t="s">
        <v>593</v>
      </c>
      <c r="F2672" s="3">
        <f t="shared" si="200"/>
        <v>4</v>
      </c>
      <c r="G2672" t="s">
        <v>1360</v>
      </c>
      <c r="H2672" t="s">
        <v>66</v>
      </c>
      <c r="I2672" t="s">
        <v>66</v>
      </c>
      <c r="J2672" t="s">
        <v>67</v>
      </c>
      <c r="K2672" t="s">
        <v>112</v>
      </c>
      <c r="L2672" t="s">
        <v>67</v>
      </c>
      <c r="M2672" t="s">
        <v>112</v>
      </c>
      <c r="N2672" t="s">
        <v>67</v>
      </c>
      <c r="O2672" t="s">
        <v>67</v>
      </c>
      <c r="P2672" t="s">
        <v>67</v>
      </c>
      <c r="Q2672" t="s">
        <v>67</v>
      </c>
      <c r="R2672" t="s">
        <v>112</v>
      </c>
      <c r="S2672" t="s">
        <v>67</v>
      </c>
      <c r="T2672" t="s">
        <v>67</v>
      </c>
      <c r="U2672" t="s">
        <v>67</v>
      </c>
      <c r="V2672" t="s">
        <v>67</v>
      </c>
      <c r="W2672" t="s">
        <v>67</v>
      </c>
      <c r="X2672" t="s">
        <v>67</v>
      </c>
      <c r="Y2672" t="s">
        <v>112</v>
      </c>
      <c r="Z2672" t="s">
        <v>112</v>
      </c>
      <c r="AA2672" t="s">
        <v>67</v>
      </c>
      <c r="AB2672" t="s">
        <v>67</v>
      </c>
      <c r="AC2672" t="s">
        <v>66</v>
      </c>
      <c r="AD2672" t="s">
        <v>67</v>
      </c>
      <c r="AE2672" t="s">
        <v>67</v>
      </c>
      <c r="AF2672" t="s">
        <v>8</v>
      </c>
      <c r="AG2672" t="s">
        <v>6</v>
      </c>
      <c r="AH2672" t="s">
        <v>14</v>
      </c>
      <c r="AI2672" t="s">
        <v>17</v>
      </c>
      <c r="AJ2672" t="s">
        <v>50</v>
      </c>
      <c r="AK2672" t="s">
        <v>51</v>
      </c>
      <c r="AL2672" t="s">
        <v>69</v>
      </c>
      <c r="AM2672" t="s">
        <v>53</v>
      </c>
      <c r="AN2672" t="s">
        <v>70</v>
      </c>
      <c r="AO2672" t="s">
        <v>55</v>
      </c>
      <c r="AP2672" t="s">
        <v>96</v>
      </c>
      <c r="AQ2672" t="s">
        <v>97</v>
      </c>
      <c r="AR2672" t="s">
        <v>58</v>
      </c>
      <c r="AS2672" t="s">
        <v>59</v>
      </c>
      <c r="AT2672" t="s">
        <v>50</v>
      </c>
      <c r="AU2672" t="s">
        <v>83</v>
      </c>
      <c r="AV2672" t="s">
        <v>90</v>
      </c>
      <c r="AW2672" t="s">
        <v>142</v>
      </c>
    </row>
    <row r="2673" spans="1:49" x14ac:dyDescent="0.25">
      <c r="A2673" t="s">
        <v>354</v>
      </c>
      <c r="B2673" s="3" t="s">
        <v>46</v>
      </c>
      <c r="C2673" t="s">
        <v>47</v>
      </c>
      <c r="D2673" s="2" t="str">
        <f t="shared" si="201"/>
        <v>2000-08-28</v>
      </c>
      <c r="E2673" t="s">
        <v>492</v>
      </c>
      <c r="F2673" s="3">
        <f t="shared" si="200"/>
        <v>9</v>
      </c>
      <c r="G2673" t="s">
        <v>1790</v>
      </c>
      <c r="H2673" t="s">
        <v>67</v>
      </c>
      <c r="I2673" t="s">
        <v>67</v>
      </c>
      <c r="J2673" t="s">
        <v>67</v>
      </c>
      <c r="K2673" t="s">
        <v>67</v>
      </c>
      <c r="L2673" t="s">
        <v>67</v>
      </c>
      <c r="M2673" t="s">
        <v>67</v>
      </c>
      <c r="N2673" t="s">
        <v>67</v>
      </c>
      <c r="O2673" t="s">
        <v>67</v>
      </c>
      <c r="P2673" t="s">
        <v>67</v>
      </c>
      <c r="Q2673" t="s">
        <v>67</v>
      </c>
      <c r="R2673" t="s">
        <v>67</v>
      </c>
      <c r="S2673" t="s">
        <v>67</v>
      </c>
      <c r="T2673" t="s">
        <v>67</v>
      </c>
      <c r="U2673" t="s">
        <v>67</v>
      </c>
      <c r="V2673" t="s">
        <v>67</v>
      </c>
      <c r="W2673" t="s">
        <v>66</v>
      </c>
      <c r="X2673" t="s">
        <v>67</v>
      </c>
      <c r="Y2673" t="s">
        <v>67</v>
      </c>
      <c r="Z2673" t="s">
        <v>112</v>
      </c>
      <c r="AA2673" t="s">
        <v>67</v>
      </c>
      <c r="AB2673" t="s">
        <v>67</v>
      </c>
      <c r="AC2673" t="s">
        <v>66</v>
      </c>
      <c r="AD2673" t="s">
        <v>66</v>
      </c>
      <c r="AE2673" t="s">
        <v>67</v>
      </c>
      <c r="AF2673" t="s">
        <v>4</v>
      </c>
      <c r="AG2673" t="s">
        <v>15</v>
      </c>
      <c r="AH2673" t="s">
        <v>4</v>
      </c>
      <c r="AI2673" t="s">
        <v>25</v>
      </c>
      <c r="AJ2673" t="s">
        <v>50</v>
      </c>
      <c r="AK2673" t="s">
        <v>51</v>
      </c>
      <c r="AL2673" t="s">
        <v>69</v>
      </c>
      <c r="AM2673" t="s">
        <v>50</v>
      </c>
      <c r="AN2673" t="s">
        <v>54</v>
      </c>
      <c r="AO2673" t="s">
        <v>71</v>
      </c>
      <c r="AP2673" t="s">
        <v>72</v>
      </c>
      <c r="AQ2673" t="s">
        <v>73</v>
      </c>
      <c r="AR2673" t="s">
        <v>58</v>
      </c>
      <c r="AS2673" t="s">
        <v>74</v>
      </c>
      <c r="AT2673" t="s">
        <v>53</v>
      </c>
      <c r="AW2673" t="s">
        <v>338</v>
      </c>
    </row>
    <row r="2674" spans="1:49" x14ac:dyDescent="0.25">
      <c r="A2674" t="s">
        <v>188</v>
      </c>
      <c r="B2674" s="3" t="s">
        <v>1187</v>
      </c>
      <c r="C2674" t="s">
        <v>47</v>
      </c>
      <c r="D2674" s="2" t="str">
        <f t="shared" si="201"/>
        <v>1998-05-14</v>
      </c>
      <c r="E2674" t="s">
        <v>681</v>
      </c>
      <c r="F2674" s="3">
        <f t="shared" si="200"/>
        <v>5</v>
      </c>
      <c r="G2674" t="s">
        <v>1791</v>
      </c>
      <c r="H2674" t="s">
        <v>67</v>
      </c>
      <c r="I2674" t="s">
        <v>67</v>
      </c>
      <c r="J2674" t="s">
        <v>67</v>
      </c>
      <c r="K2674" t="s">
        <v>67</v>
      </c>
      <c r="L2674" t="s">
        <v>67</v>
      </c>
      <c r="M2674" t="s">
        <v>67</v>
      </c>
      <c r="N2674" t="s">
        <v>67</v>
      </c>
      <c r="O2674" t="s">
        <v>67</v>
      </c>
      <c r="P2674" t="s">
        <v>67</v>
      </c>
      <c r="Q2674" t="s">
        <v>67</v>
      </c>
      <c r="R2674" t="s">
        <v>67</v>
      </c>
      <c r="S2674" t="s">
        <v>67</v>
      </c>
      <c r="T2674" t="s">
        <v>67</v>
      </c>
      <c r="U2674" t="s">
        <v>67</v>
      </c>
      <c r="V2674" t="s">
        <v>67</v>
      </c>
      <c r="W2674" t="s">
        <v>67</v>
      </c>
      <c r="X2674" t="s">
        <v>67</v>
      </c>
      <c r="Y2674" t="s">
        <v>67</v>
      </c>
      <c r="Z2674" t="s">
        <v>112</v>
      </c>
      <c r="AA2674" t="s">
        <v>66</v>
      </c>
      <c r="AB2674" t="s">
        <v>67</v>
      </c>
      <c r="AC2674" t="s">
        <v>67</v>
      </c>
      <c r="AD2674" t="s">
        <v>112</v>
      </c>
      <c r="AE2674" t="s">
        <v>112</v>
      </c>
      <c r="AF2674" t="s">
        <v>24</v>
      </c>
      <c r="AG2674" t="s">
        <v>16</v>
      </c>
      <c r="AH2674" t="s">
        <v>20</v>
      </c>
      <c r="AI2674" t="s">
        <v>25</v>
      </c>
      <c r="AJ2674" t="s">
        <v>50</v>
      </c>
      <c r="AK2674" t="s">
        <v>51</v>
      </c>
      <c r="AL2674" t="s">
        <v>69</v>
      </c>
      <c r="AM2674" t="s">
        <v>53</v>
      </c>
      <c r="AN2674" t="s">
        <v>70</v>
      </c>
      <c r="AO2674" t="s">
        <v>55</v>
      </c>
      <c r="AP2674" t="s">
        <v>72</v>
      </c>
      <c r="AQ2674" t="s">
        <v>97</v>
      </c>
      <c r="AR2674" t="s">
        <v>58</v>
      </c>
      <c r="AS2674" t="s">
        <v>59</v>
      </c>
      <c r="AT2674" t="s">
        <v>50</v>
      </c>
      <c r="AU2674" t="s">
        <v>83</v>
      </c>
      <c r="AV2674" t="s">
        <v>84</v>
      </c>
      <c r="AW2674" t="s">
        <v>865</v>
      </c>
    </row>
    <row r="2675" spans="1:49" x14ac:dyDescent="0.25">
      <c r="A2675" t="s">
        <v>188</v>
      </c>
      <c r="B2675" s="3" t="s">
        <v>46</v>
      </c>
      <c r="C2675" t="s">
        <v>47</v>
      </c>
      <c r="D2675" s="2">
        <f t="shared" si="201"/>
        <v>33222</v>
      </c>
      <c r="E2675" t="s">
        <v>613</v>
      </c>
      <c r="F2675" s="3">
        <f t="shared" si="200"/>
        <v>5</v>
      </c>
      <c r="G2675" t="s">
        <v>499</v>
      </c>
      <c r="H2675" t="s">
        <v>66</v>
      </c>
      <c r="I2675" t="s">
        <v>66</v>
      </c>
      <c r="J2675" t="s">
        <v>66</v>
      </c>
      <c r="K2675" t="s">
        <v>67</v>
      </c>
      <c r="L2675" t="s">
        <v>67</v>
      </c>
      <c r="M2675" t="s">
        <v>67</v>
      </c>
      <c r="N2675" t="s">
        <v>67</v>
      </c>
      <c r="O2675" t="s">
        <v>66</v>
      </c>
      <c r="P2675" t="s">
        <v>67</v>
      </c>
      <c r="Q2675" t="s">
        <v>67</v>
      </c>
      <c r="R2675" t="s">
        <v>67</v>
      </c>
      <c r="S2675" t="s">
        <v>66</v>
      </c>
      <c r="T2675" t="s">
        <v>67</v>
      </c>
      <c r="U2675" t="s">
        <v>67</v>
      </c>
      <c r="V2675" t="s">
        <v>66</v>
      </c>
      <c r="W2675" t="s">
        <v>66</v>
      </c>
      <c r="X2675" t="s">
        <v>67</v>
      </c>
      <c r="Y2675" t="s">
        <v>66</v>
      </c>
      <c r="Z2675" t="s">
        <v>67</v>
      </c>
      <c r="AA2675" t="s">
        <v>67</v>
      </c>
      <c r="AB2675" t="s">
        <v>67</v>
      </c>
      <c r="AC2675" t="s">
        <v>66</v>
      </c>
      <c r="AD2675" t="s">
        <v>66</v>
      </c>
      <c r="AE2675" t="s">
        <v>66</v>
      </c>
      <c r="AF2675" t="s">
        <v>10</v>
      </c>
      <c r="AG2675" t="s">
        <v>19</v>
      </c>
      <c r="AH2675" t="s">
        <v>10</v>
      </c>
      <c r="AI2675" t="s">
        <v>9</v>
      </c>
      <c r="AJ2675" t="s">
        <v>50</v>
      </c>
      <c r="AK2675" t="s">
        <v>51</v>
      </c>
      <c r="AL2675" t="s">
        <v>69</v>
      </c>
      <c r="AM2675" t="s">
        <v>53</v>
      </c>
      <c r="AN2675" t="s">
        <v>70</v>
      </c>
      <c r="AO2675" t="s">
        <v>55</v>
      </c>
      <c r="AP2675" t="s">
        <v>96</v>
      </c>
      <c r="AQ2675" t="s">
        <v>97</v>
      </c>
      <c r="AR2675" t="s">
        <v>58</v>
      </c>
      <c r="AS2675" t="s">
        <v>59</v>
      </c>
      <c r="AT2675" t="s">
        <v>50</v>
      </c>
      <c r="AU2675" t="s">
        <v>61</v>
      </c>
      <c r="AV2675" t="s">
        <v>90</v>
      </c>
      <c r="AW2675" t="s">
        <v>154</v>
      </c>
    </row>
    <row r="2676" spans="1:49" x14ac:dyDescent="0.25">
      <c r="A2676" t="s">
        <v>257</v>
      </c>
      <c r="B2676" s="3" t="s">
        <v>46</v>
      </c>
      <c r="C2676" t="s">
        <v>47</v>
      </c>
      <c r="D2676" s="2">
        <f>IF(LEN(G2676)&lt;10, DATE(YEAR(E2676)-5, MONTH(E2676), DAY(E2676)), IF(YEAR(G2676)=YEAR(E2676), DATE(YEAR(E2676)-5, MONTH(G2676), DAY(G2676)),G2676))</f>
        <v>31675</v>
      </c>
      <c r="E2676" t="s">
        <v>1007</v>
      </c>
      <c r="F2676" s="3">
        <f t="shared" si="200"/>
        <v>5</v>
      </c>
      <c r="G2676" t="s">
        <v>1007</v>
      </c>
      <c r="H2676" t="s">
        <v>67</v>
      </c>
      <c r="I2676" t="s">
        <v>67</v>
      </c>
      <c r="J2676" t="s">
        <v>67</v>
      </c>
      <c r="K2676" t="s">
        <v>67</v>
      </c>
      <c r="L2676" t="s">
        <v>67</v>
      </c>
      <c r="M2676" t="s">
        <v>67</v>
      </c>
      <c r="N2676" t="s">
        <v>67</v>
      </c>
      <c r="O2676" t="s">
        <v>112</v>
      </c>
      <c r="P2676" t="s">
        <v>67</v>
      </c>
      <c r="Q2676" t="s">
        <v>67</v>
      </c>
      <c r="R2676" t="s">
        <v>67</v>
      </c>
      <c r="S2676" t="s">
        <v>67</v>
      </c>
      <c r="T2676" t="s">
        <v>67</v>
      </c>
      <c r="U2676" t="s">
        <v>67</v>
      </c>
      <c r="V2676" t="s">
        <v>67</v>
      </c>
      <c r="W2676" t="s">
        <v>67</v>
      </c>
      <c r="X2676" t="s">
        <v>67</v>
      </c>
      <c r="Y2676" t="s">
        <v>67</v>
      </c>
      <c r="Z2676" t="s">
        <v>67</v>
      </c>
      <c r="AA2676" t="s">
        <v>67</v>
      </c>
      <c r="AB2676" t="s">
        <v>67</v>
      </c>
      <c r="AC2676" t="s">
        <v>67</v>
      </c>
      <c r="AD2676" t="s">
        <v>67</v>
      </c>
      <c r="AE2676" t="s">
        <v>112</v>
      </c>
      <c r="AF2676" t="s">
        <v>26</v>
      </c>
      <c r="AG2676" t="s">
        <v>22</v>
      </c>
      <c r="AH2676" t="s">
        <v>20</v>
      </c>
      <c r="AI2676" t="s">
        <v>25</v>
      </c>
      <c r="AJ2676" t="s">
        <v>50</v>
      </c>
      <c r="AK2676" t="s">
        <v>51</v>
      </c>
      <c r="AL2676" t="s">
        <v>69</v>
      </c>
      <c r="AM2676" t="s">
        <v>53</v>
      </c>
      <c r="AN2676" t="s">
        <v>70</v>
      </c>
      <c r="AO2676" t="s">
        <v>71</v>
      </c>
      <c r="AP2676" t="s">
        <v>96</v>
      </c>
      <c r="AQ2676" t="s">
        <v>114</v>
      </c>
      <c r="AR2676" t="s">
        <v>58</v>
      </c>
      <c r="AS2676" t="s">
        <v>59</v>
      </c>
      <c r="AT2676" t="s">
        <v>50</v>
      </c>
      <c r="AU2676" t="s">
        <v>83</v>
      </c>
      <c r="AV2676" t="s">
        <v>232</v>
      </c>
      <c r="AW2676" t="s">
        <v>199</v>
      </c>
    </row>
    <row r="2677" spans="1:49" x14ac:dyDescent="0.25">
      <c r="A2677" t="s">
        <v>409</v>
      </c>
      <c r="B2677" s="3" t="s">
        <v>46</v>
      </c>
      <c r="C2677" t="s">
        <v>106</v>
      </c>
      <c r="D2677" s="2">
        <f>IF(LEN(G2677)&lt;10, DATE(YEAR(E2677)-5, MONTH(E2677), DAY(E2677)), IF(YEAR(G2677)=YEAR(E2677), DATE(YEAR(E2677)-1, MONTH(G2677), DAY(G2677)),G2677))</f>
        <v>34873</v>
      </c>
      <c r="E2677" t="s">
        <v>485</v>
      </c>
      <c r="F2677" s="3">
        <f t="shared" si="200"/>
        <v>5</v>
      </c>
      <c r="G2677" t="s">
        <v>410</v>
      </c>
      <c r="H2677" t="s">
        <v>67</v>
      </c>
      <c r="I2677" t="s">
        <v>67</v>
      </c>
      <c r="J2677" t="s">
        <v>67</v>
      </c>
      <c r="K2677" t="s">
        <v>67</v>
      </c>
      <c r="L2677" t="s">
        <v>67</v>
      </c>
      <c r="M2677" t="s">
        <v>67</v>
      </c>
      <c r="N2677" t="s">
        <v>67</v>
      </c>
      <c r="O2677" t="s">
        <v>112</v>
      </c>
      <c r="P2677" t="s">
        <v>67</v>
      </c>
      <c r="Q2677" t="s">
        <v>67</v>
      </c>
      <c r="R2677" t="s">
        <v>67</v>
      </c>
      <c r="S2677" t="s">
        <v>67</v>
      </c>
      <c r="T2677" t="s">
        <v>67</v>
      </c>
      <c r="U2677" t="s">
        <v>67</v>
      </c>
      <c r="V2677" t="s">
        <v>67</v>
      </c>
      <c r="W2677" t="s">
        <v>67</v>
      </c>
      <c r="X2677" t="s">
        <v>67</v>
      </c>
      <c r="Y2677" t="s">
        <v>67</v>
      </c>
      <c r="Z2677" t="s">
        <v>67</v>
      </c>
      <c r="AA2677" t="s">
        <v>67</v>
      </c>
      <c r="AB2677" t="s">
        <v>67</v>
      </c>
      <c r="AC2677" t="s">
        <v>67</v>
      </c>
      <c r="AD2677" t="s">
        <v>67</v>
      </c>
      <c r="AE2677" t="s">
        <v>112</v>
      </c>
      <c r="AF2677" t="s">
        <v>26</v>
      </c>
      <c r="AG2677" t="s">
        <v>22</v>
      </c>
      <c r="AH2677" t="s">
        <v>20</v>
      </c>
      <c r="AI2677" t="s">
        <v>25</v>
      </c>
      <c r="AJ2677" t="s">
        <v>50</v>
      </c>
      <c r="AK2677" t="s">
        <v>51</v>
      </c>
      <c r="AL2677" t="s">
        <v>69</v>
      </c>
      <c r="AM2677" t="s">
        <v>53</v>
      </c>
      <c r="AN2677" t="s">
        <v>70</v>
      </c>
      <c r="AO2677" t="s">
        <v>71</v>
      </c>
      <c r="AP2677" t="s">
        <v>96</v>
      </c>
      <c r="AQ2677" t="s">
        <v>114</v>
      </c>
      <c r="AR2677" t="s">
        <v>58</v>
      </c>
      <c r="AS2677" t="s">
        <v>59</v>
      </c>
      <c r="AT2677" t="s">
        <v>50</v>
      </c>
      <c r="AU2677" t="s">
        <v>83</v>
      </c>
      <c r="AV2677" t="s">
        <v>232</v>
      </c>
      <c r="AW2677" t="s">
        <v>199</v>
      </c>
    </row>
    <row r="2678" spans="1:49" x14ac:dyDescent="0.25">
      <c r="A2678" t="s">
        <v>359</v>
      </c>
      <c r="B2678" s="3" t="s">
        <v>46</v>
      </c>
      <c r="C2678" t="s">
        <v>47</v>
      </c>
      <c r="D2678" s="2">
        <f>IF(LEN(G2678)&lt;10, DATE(YEAR(E2678)-5, MONTH(E2678), DAY(E2678)), IF(YEAR(G2678)=YEAR(E2678), DATE(YEAR(E2678)-1, MONTH(G2678), DAY(G2678)),G2678))</f>
        <v>31402</v>
      </c>
      <c r="E2678" t="s">
        <v>513</v>
      </c>
      <c r="F2678" s="3">
        <f t="shared" si="200"/>
        <v>5</v>
      </c>
      <c r="G2678" t="s">
        <v>347</v>
      </c>
      <c r="AJ2678" t="s">
        <v>50</v>
      </c>
      <c r="AK2678" t="s">
        <v>51</v>
      </c>
      <c r="AL2678" t="s">
        <v>69</v>
      </c>
      <c r="AM2678" t="s">
        <v>53</v>
      </c>
      <c r="AN2678" t="s">
        <v>70</v>
      </c>
      <c r="AO2678" t="s">
        <v>55</v>
      </c>
      <c r="AP2678" t="s">
        <v>72</v>
      </c>
      <c r="AQ2678" t="s">
        <v>97</v>
      </c>
      <c r="AR2678" t="s">
        <v>230</v>
      </c>
      <c r="AS2678" t="s">
        <v>59</v>
      </c>
      <c r="AT2678" t="s">
        <v>50</v>
      </c>
      <c r="AU2678" t="s">
        <v>61</v>
      </c>
      <c r="AV2678" t="s">
        <v>90</v>
      </c>
      <c r="AW2678" t="s">
        <v>314</v>
      </c>
    </row>
    <row r="2679" spans="1:49" x14ac:dyDescent="0.25">
      <c r="A2679" t="s">
        <v>188</v>
      </c>
      <c r="B2679" s="3" t="s">
        <v>46</v>
      </c>
      <c r="C2679" t="s">
        <v>47</v>
      </c>
      <c r="D2679" s="2">
        <f>IF(LEN(G2679)&lt;10, DATE(YEAR(E2679)-5, MONTH(E2679), DAY(E2679)), IF(YEAR(G2679)=YEAR(E2679), DATE(YEAR(E2679)-1, MONTH(G2679), DAY(G2679)),G2679))</f>
        <v>33208</v>
      </c>
      <c r="E2679" t="s">
        <v>1725</v>
      </c>
      <c r="F2679" s="3">
        <f t="shared" si="200"/>
        <v>5</v>
      </c>
      <c r="G2679" t="s">
        <v>529</v>
      </c>
      <c r="AJ2679" t="s">
        <v>50</v>
      </c>
      <c r="AK2679" t="s">
        <v>94</v>
      </c>
      <c r="AL2679" t="s">
        <v>95</v>
      </c>
      <c r="AM2679" t="s">
        <v>53</v>
      </c>
      <c r="AN2679" t="s">
        <v>70</v>
      </c>
      <c r="AO2679" t="s">
        <v>55</v>
      </c>
      <c r="AP2679" t="s">
        <v>56</v>
      </c>
      <c r="AQ2679" t="s">
        <v>57</v>
      </c>
      <c r="AR2679" t="s">
        <v>81</v>
      </c>
      <c r="AS2679" t="s">
        <v>145</v>
      </c>
      <c r="AT2679" t="s">
        <v>50</v>
      </c>
      <c r="AU2679" t="s">
        <v>127</v>
      </c>
      <c r="AV2679" t="s">
        <v>76</v>
      </c>
      <c r="AW2679" t="s">
        <v>1049</v>
      </c>
    </row>
    <row r="2680" spans="1:49" x14ac:dyDescent="0.25">
      <c r="A2680" t="s">
        <v>165</v>
      </c>
      <c r="B2680" s="3" t="s">
        <v>46</v>
      </c>
      <c r="C2680" t="s">
        <v>47</v>
      </c>
      <c r="D2680" s="2">
        <f>IF(LEN(G2680)&lt;10, DATE(YEAR(E2680)-5, MONTH(E2680), DAY(E2680)), IF(YEAR(G2680)=YEAR(E2680), DATE(YEAR(E2680)-1, MONTH(G2680), DAY(G2680)),G2680))</f>
        <v>31458</v>
      </c>
      <c r="E2680" t="s">
        <v>1258</v>
      </c>
      <c r="F2680" s="3">
        <f t="shared" si="200"/>
        <v>5</v>
      </c>
      <c r="G2680" t="s">
        <v>302</v>
      </c>
      <c r="H2680" t="s">
        <v>67</v>
      </c>
      <c r="I2680" t="s">
        <v>67</v>
      </c>
      <c r="J2680" t="s">
        <v>67</v>
      </c>
      <c r="K2680" t="s">
        <v>67</v>
      </c>
      <c r="L2680" t="s">
        <v>67</v>
      </c>
      <c r="M2680" t="s">
        <v>112</v>
      </c>
      <c r="N2680" t="s">
        <v>67</v>
      </c>
      <c r="O2680" t="s">
        <v>67</v>
      </c>
      <c r="P2680" t="s">
        <v>67</v>
      </c>
      <c r="Q2680" t="s">
        <v>112</v>
      </c>
      <c r="R2680" t="s">
        <v>112</v>
      </c>
      <c r="S2680" t="s">
        <v>67</v>
      </c>
      <c r="T2680" t="s">
        <v>67</v>
      </c>
      <c r="U2680" t="s">
        <v>67</v>
      </c>
      <c r="V2680" t="s">
        <v>67</v>
      </c>
      <c r="W2680" t="s">
        <v>67</v>
      </c>
      <c r="X2680" t="s">
        <v>67</v>
      </c>
      <c r="Y2680" t="s">
        <v>112</v>
      </c>
      <c r="Z2680" t="s">
        <v>112</v>
      </c>
      <c r="AA2680" t="s">
        <v>67</v>
      </c>
      <c r="AB2680" t="s">
        <v>67</v>
      </c>
      <c r="AC2680" t="s">
        <v>66</v>
      </c>
      <c r="AD2680" t="s">
        <v>67</v>
      </c>
      <c r="AE2680" t="s">
        <v>205</v>
      </c>
      <c r="AF2680" t="s">
        <v>11</v>
      </c>
      <c r="AG2680" t="s">
        <v>26</v>
      </c>
      <c r="AH2680" t="s">
        <v>11</v>
      </c>
      <c r="AI2680" t="s">
        <v>26</v>
      </c>
      <c r="AJ2680" t="s">
        <v>50</v>
      </c>
      <c r="AK2680" t="s">
        <v>51</v>
      </c>
      <c r="AL2680" t="s">
        <v>88</v>
      </c>
      <c r="AM2680" t="s">
        <v>53</v>
      </c>
      <c r="AN2680" t="s">
        <v>70</v>
      </c>
      <c r="AO2680" t="s">
        <v>55</v>
      </c>
      <c r="AP2680" t="s">
        <v>56</v>
      </c>
      <c r="AQ2680" t="s">
        <v>57</v>
      </c>
      <c r="AR2680" t="s">
        <v>58</v>
      </c>
      <c r="AS2680" t="s">
        <v>59</v>
      </c>
      <c r="AT2680" t="s">
        <v>50</v>
      </c>
      <c r="AU2680" t="s">
        <v>83</v>
      </c>
      <c r="AV2680" t="s">
        <v>62</v>
      </c>
      <c r="AW2680" t="s">
        <v>149</v>
      </c>
    </row>
    <row r="2681" spans="1:49" x14ac:dyDescent="0.25">
      <c r="A2681" t="s">
        <v>165</v>
      </c>
      <c r="B2681" s="3" t="s">
        <v>46</v>
      </c>
      <c r="C2681" t="s">
        <v>47</v>
      </c>
      <c r="D2681" s="2">
        <f>IF(LEN(G2681)&lt;10, DATE(YEAR(E2681)-5, MONTH(E2681), DAY(E2681)), IF(YEAR(G2681)=YEAR(E2681), DATE(YEAR(E2681)-1, MONTH(G2681), DAY(G2681)),G2681))</f>
        <v>32128</v>
      </c>
      <c r="E2681" t="s">
        <v>423</v>
      </c>
      <c r="F2681" s="3">
        <f t="shared" si="200"/>
        <v>5</v>
      </c>
      <c r="G2681" t="s">
        <v>302</v>
      </c>
      <c r="H2681" t="s">
        <v>67</v>
      </c>
      <c r="I2681" t="s">
        <v>67</v>
      </c>
      <c r="J2681" t="s">
        <v>66</v>
      </c>
      <c r="K2681" t="s">
        <v>67</v>
      </c>
      <c r="L2681" t="s">
        <v>67</v>
      </c>
      <c r="M2681" t="s">
        <v>112</v>
      </c>
      <c r="N2681" t="s">
        <v>66</v>
      </c>
      <c r="O2681" t="s">
        <v>66</v>
      </c>
      <c r="P2681" t="s">
        <v>67</v>
      </c>
      <c r="Q2681" t="s">
        <v>67</v>
      </c>
      <c r="R2681" t="s">
        <v>67</v>
      </c>
      <c r="S2681" t="s">
        <v>66</v>
      </c>
      <c r="T2681" t="s">
        <v>67</v>
      </c>
      <c r="U2681" t="s">
        <v>66</v>
      </c>
      <c r="V2681" t="s">
        <v>66</v>
      </c>
      <c r="W2681" t="s">
        <v>66</v>
      </c>
      <c r="X2681" t="s">
        <v>67</v>
      </c>
      <c r="Y2681" t="s">
        <v>112</v>
      </c>
      <c r="Z2681" t="s">
        <v>67</v>
      </c>
      <c r="AA2681" t="s">
        <v>67</v>
      </c>
      <c r="AB2681" t="s">
        <v>66</v>
      </c>
      <c r="AC2681" t="s">
        <v>66</v>
      </c>
      <c r="AD2681" t="s">
        <v>66</v>
      </c>
      <c r="AE2681" t="s">
        <v>67</v>
      </c>
      <c r="AF2681" t="s">
        <v>13</v>
      </c>
      <c r="AG2681" t="s">
        <v>19</v>
      </c>
      <c r="AH2681" t="s">
        <v>8</v>
      </c>
      <c r="AI2681" t="s">
        <v>25</v>
      </c>
      <c r="AJ2681" t="s">
        <v>50</v>
      </c>
      <c r="AK2681" t="s">
        <v>51</v>
      </c>
      <c r="AL2681" t="s">
        <v>69</v>
      </c>
      <c r="AM2681" t="s">
        <v>53</v>
      </c>
      <c r="AN2681" t="s">
        <v>54</v>
      </c>
      <c r="AO2681" t="s">
        <v>207</v>
      </c>
      <c r="AP2681" t="s">
        <v>72</v>
      </c>
      <c r="AQ2681" t="s">
        <v>57</v>
      </c>
      <c r="AR2681" t="s">
        <v>58</v>
      </c>
      <c r="AS2681" t="s">
        <v>59</v>
      </c>
      <c r="AT2681" t="s">
        <v>50</v>
      </c>
      <c r="AU2681" t="s">
        <v>127</v>
      </c>
      <c r="AV2681" t="s">
        <v>62</v>
      </c>
      <c r="AW2681" t="s">
        <v>113</v>
      </c>
    </row>
    <row r="2682" spans="1:49" x14ac:dyDescent="0.25">
      <c r="A2682" t="s">
        <v>77</v>
      </c>
      <c r="B2682" s="3" t="s">
        <v>46</v>
      </c>
      <c r="C2682" t="s">
        <v>47</v>
      </c>
      <c r="D2682" s="2">
        <f>IF(LEN(G2682)&lt;10, DATE(YEAR(E2682)-5, MONTH(E2682), DAY(E2682)), IF(YEAR(G2682)=YEAR(E2682), DATE(YEAR(E2682)-5, MONTH(G2682), DAY(G2682)),G2682))</f>
        <v>34601</v>
      </c>
      <c r="E2682" t="s">
        <v>363</v>
      </c>
      <c r="F2682" s="3">
        <f t="shared" si="200"/>
        <v>5</v>
      </c>
      <c r="G2682" t="s">
        <v>363</v>
      </c>
      <c r="AJ2682" t="s">
        <v>53</v>
      </c>
      <c r="AT2682" t="s">
        <v>50</v>
      </c>
      <c r="AU2682" t="s">
        <v>127</v>
      </c>
      <c r="AV2682" t="s">
        <v>84</v>
      </c>
      <c r="AW2682" t="s">
        <v>698</v>
      </c>
    </row>
    <row r="2683" spans="1:49" x14ac:dyDescent="0.25">
      <c r="A2683" t="s">
        <v>165</v>
      </c>
      <c r="B2683" s="3" t="s">
        <v>46</v>
      </c>
      <c r="C2683" t="s">
        <v>47</v>
      </c>
      <c r="D2683" s="2">
        <f t="shared" ref="D2683:D2695" si="202">IF(LEN(G2683)&lt;10, DATE(YEAR(E2683)-5, MONTH(E2683), DAY(E2683)), IF(YEAR(G2683)=YEAR(E2683), DATE(YEAR(E2683)-1, MONTH(G2683), DAY(G2683)),G2683))</f>
        <v>30891</v>
      </c>
      <c r="E2683" t="s">
        <v>413</v>
      </c>
      <c r="F2683" s="3">
        <f t="shared" si="200"/>
        <v>5</v>
      </c>
      <c r="G2683" t="s">
        <v>347</v>
      </c>
      <c r="H2683" t="s">
        <v>66</v>
      </c>
      <c r="I2683" t="s">
        <v>67</v>
      </c>
      <c r="J2683" t="s">
        <v>67</v>
      </c>
      <c r="K2683" t="s">
        <v>66</v>
      </c>
      <c r="L2683" t="s">
        <v>67</v>
      </c>
      <c r="M2683" t="s">
        <v>67</v>
      </c>
      <c r="N2683" t="s">
        <v>67</v>
      </c>
      <c r="O2683" t="s">
        <v>67</v>
      </c>
      <c r="P2683" t="s">
        <v>66</v>
      </c>
      <c r="Q2683" t="s">
        <v>67</v>
      </c>
      <c r="R2683" t="s">
        <v>67</v>
      </c>
      <c r="S2683" t="s">
        <v>66</v>
      </c>
      <c r="T2683" t="s">
        <v>67</v>
      </c>
      <c r="U2683" t="s">
        <v>66</v>
      </c>
      <c r="V2683" t="s">
        <v>67</v>
      </c>
      <c r="W2683" t="s">
        <v>66</v>
      </c>
      <c r="X2683" t="s">
        <v>67</v>
      </c>
      <c r="Y2683" t="s">
        <v>112</v>
      </c>
      <c r="Z2683" t="s">
        <v>112</v>
      </c>
      <c r="AA2683" t="s">
        <v>66</v>
      </c>
      <c r="AB2683" t="s">
        <v>66</v>
      </c>
      <c r="AC2683" t="s">
        <v>66</v>
      </c>
      <c r="AD2683" t="s">
        <v>66</v>
      </c>
      <c r="AE2683" t="s">
        <v>66</v>
      </c>
      <c r="AF2683" t="s">
        <v>4</v>
      </c>
      <c r="AG2683" t="s">
        <v>6</v>
      </c>
      <c r="AH2683" t="s">
        <v>23</v>
      </c>
      <c r="AI2683" t="s">
        <v>6</v>
      </c>
      <c r="AJ2683" t="s">
        <v>50</v>
      </c>
      <c r="AK2683" t="s">
        <v>51</v>
      </c>
      <c r="AL2683" t="s">
        <v>69</v>
      </c>
      <c r="AM2683" t="s">
        <v>53</v>
      </c>
      <c r="AN2683" t="s">
        <v>70</v>
      </c>
      <c r="AO2683" t="s">
        <v>55</v>
      </c>
      <c r="AP2683" t="s">
        <v>72</v>
      </c>
      <c r="AQ2683" t="s">
        <v>57</v>
      </c>
      <c r="AR2683" t="s">
        <v>58</v>
      </c>
      <c r="AS2683" t="s">
        <v>59</v>
      </c>
      <c r="AT2683" t="s">
        <v>50</v>
      </c>
      <c r="AU2683" t="s">
        <v>61</v>
      </c>
      <c r="AV2683" t="s">
        <v>62</v>
      </c>
      <c r="AW2683" t="s">
        <v>219</v>
      </c>
    </row>
    <row r="2684" spans="1:49" x14ac:dyDescent="0.25">
      <c r="A2684" t="s">
        <v>180</v>
      </c>
      <c r="B2684" s="3" t="s">
        <v>46</v>
      </c>
      <c r="C2684" t="s">
        <v>106</v>
      </c>
      <c r="D2684" s="2" t="str">
        <f t="shared" si="202"/>
        <v>2000-05-12</v>
      </c>
      <c r="E2684" t="s">
        <v>253</v>
      </c>
      <c r="F2684" s="3">
        <f t="shared" si="200"/>
        <v>8</v>
      </c>
      <c r="G2684" t="s">
        <v>894</v>
      </c>
      <c r="H2684" t="s">
        <v>66</v>
      </c>
      <c r="I2684" t="s">
        <v>67</v>
      </c>
      <c r="J2684" t="s">
        <v>67</v>
      </c>
      <c r="K2684" t="s">
        <v>66</v>
      </c>
      <c r="L2684" t="s">
        <v>67</v>
      </c>
      <c r="M2684" t="s">
        <v>67</v>
      </c>
      <c r="N2684" t="s">
        <v>67</v>
      </c>
      <c r="O2684" t="s">
        <v>67</v>
      </c>
      <c r="P2684" t="s">
        <v>66</v>
      </c>
      <c r="Q2684" t="s">
        <v>67</v>
      </c>
      <c r="R2684" t="s">
        <v>67</v>
      </c>
      <c r="S2684" t="s">
        <v>66</v>
      </c>
      <c r="T2684" t="s">
        <v>67</v>
      </c>
      <c r="U2684" t="s">
        <v>66</v>
      </c>
      <c r="V2684" t="s">
        <v>67</v>
      </c>
      <c r="W2684" t="s">
        <v>66</v>
      </c>
      <c r="X2684" t="s">
        <v>67</v>
      </c>
      <c r="Y2684" t="s">
        <v>112</v>
      </c>
      <c r="Z2684" t="s">
        <v>112</v>
      </c>
      <c r="AA2684" t="s">
        <v>66</v>
      </c>
      <c r="AB2684" t="s">
        <v>66</v>
      </c>
      <c r="AC2684" t="s">
        <v>66</v>
      </c>
      <c r="AD2684" t="s">
        <v>66</v>
      </c>
      <c r="AE2684" t="s">
        <v>66</v>
      </c>
      <c r="AF2684" t="s">
        <v>4</v>
      </c>
      <c r="AG2684" t="s">
        <v>6</v>
      </c>
      <c r="AH2684" t="s">
        <v>23</v>
      </c>
      <c r="AI2684" t="s">
        <v>6</v>
      </c>
      <c r="AJ2684" t="s">
        <v>50</v>
      </c>
      <c r="AK2684" t="s">
        <v>51</v>
      </c>
      <c r="AL2684" t="s">
        <v>69</v>
      </c>
      <c r="AM2684" t="s">
        <v>53</v>
      </c>
      <c r="AN2684" t="s">
        <v>70</v>
      </c>
      <c r="AO2684" t="s">
        <v>55</v>
      </c>
      <c r="AP2684" t="s">
        <v>72</v>
      </c>
      <c r="AQ2684" t="s">
        <v>57</v>
      </c>
      <c r="AR2684" t="s">
        <v>58</v>
      </c>
      <c r="AS2684" t="s">
        <v>59</v>
      </c>
      <c r="AT2684" t="s">
        <v>50</v>
      </c>
      <c r="AU2684" t="s">
        <v>61</v>
      </c>
      <c r="AV2684" t="s">
        <v>62</v>
      </c>
      <c r="AW2684" t="s">
        <v>219</v>
      </c>
    </row>
    <row r="2685" spans="1:49" x14ac:dyDescent="0.25">
      <c r="A2685" t="s">
        <v>342</v>
      </c>
      <c r="B2685" s="3" t="s">
        <v>46</v>
      </c>
      <c r="C2685" t="s">
        <v>47</v>
      </c>
      <c r="D2685" s="2" t="str">
        <f t="shared" si="202"/>
        <v>2002-09-30</v>
      </c>
      <c r="E2685" t="s">
        <v>344</v>
      </c>
      <c r="F2685" s="3">
        <f t="shared" si="200"/>
        <v>10</v>
      </c>
      <c r="G2685" t="s">
        <v>1391</v>
      </c>
      <c r="AJ2685" t="s">
        <v>50</v>
      </c>
      <c r="AK2685" t="s">
        <v>51</v>
      </c>
      <c r="AL2685" t="s">
        <v>69</v>
      </c>
      <c r="AM2685" t="s">
        <v>53</v>
      </c>
      <c r="AN2685" t="s">
        <v>70</v>
      </c>
      <c r="AO2685" t="s">
        <v>207</v>
      </c>
      <c r="AP2685" t="s">
        <v>72</v>
      </c>
      <c r="AQ2685" t="s">
        <v>73</v>
      </c>
      <c r="AR2685" t="s">
        <v>58</v>
      </c>
      <c r="AS2685" t="s">
        <v>59</v>
      </c>
      <c r="AT2685" t="s">
        <v>50</v>
      </c>
      <c r="AU2685" t="s">
        <v>83</v>
      </c>
      <c r="AV2685" t="s">
        <v>90</v>
      </c>
      <c r="AW2685" t="s">
        <v>846</v>
      </c>
    </row>
    <row r="2686" spans="1:49" x14ac:dyDescent="0.25">
      <c r="A2686" t="s">
        <v>346</v>
      </c>
      <c r="B2686" s="3" t="s">
        <v>46</v>
      </c>
      <c r="C2686" t="s">
        <v>47</v>
      </c>
      <c r="D2686" s="2">
        <f t="shared" si="202"/>
        <v>33228</v>
      </c>
      <c r="E2686" t="s">
        <v>348</v>
      </c>
      <c r="F2686" s="3">
        <f t="shared" si="200"/>
        <v>5</v>
      </c>
      <c r="G2686" t="s">
        <v>347</v>
      </c>
      <c r="AJ2686" t="s">
        <v>50</v>
      </c>
      <c r="AK2686" t="s">
        <v>51</v>
      </c>
      <c r="AL2686" t="s">
        <v>69</v>
      </c>
      <c r="AM2686" t="s">
        <v>53</v>
      </c>
      <c r="AN2686" t="s">
        <v>70</v>
      </c>
      <c r="AO2686" t="s">
        <v>207</v>
      </c>
      <c r="AP2686" t="s">
        <v>72</v>
      </c>
      <c r="AQ2686" t="s">
        <v>73</v>
      </c>
      <c r="AR2686" t="s">
        <v>58</v>
      </c>
      <c r="AS2686" t="s">
        <v>59</v>
      </c>
      <c r="AT2686" t="s">
        <v>50</v>
      </c>
      <c r="AU2686" t="s">
        <v>83</v>
      </c>
      <c r="AV2686" t="s">
        <v>90</v>
      </c>
      <c r="AW2686" t="s">
        <v>846</v>
      </c>
    </row>
    <row r="2687" spans="1:49" x14ac:dyDescent="0.25">
      <c r="A2687" t="s">
        <v>349</v>
      </c>
      <c r="B2687" s="3" t="s">
        <v>46</v>
      </c>
      <c r="C2687" t="s">
        <v>350</v>
      </c>
      <c r="D2687" s="2">
        <f t="shared" si="202"/>
        <v>20090</v>
      </c>
      <c r="E2687" t="s">
        <v>352</v>
      </c>
      <c r="F2687" s="3">
        <f t="shared" si="200"/>
        <v>5</v>
      </c>
      <c r="G2687" t="s">
        <v>351</v>
      </c>
      <c r="AJ2687" t="s">
        <v>50</v>
      </c>
      <c r="AK2687" t="s">
        <v>51</v>
      </c>
      <c r="AL2687" t="s">
        <v>69</v>
      </c>
      <c r="AM2687" t="s">
        <v>53</v>
      </c>
      <c r="AN2687" t="s">
        <v>70</v>
      </c>
      <c r="AO2687" t="s">
        <v>207</v>
      </c>
      <c r="AP2687" t="s">
        <v>72</v>
      </c>
      <c r="AQ2687" t="s">
        <v>73</v>
      </c>
      <c r="AR2687" t="s">
        <v>58</v>
      </c>
      <c r="AS2687" t="s">
        <v>59</v>
      </c>
      <c r="AT2687" t="s">
        <v>50</v>
      </c>
      <c r="AU2687" t="s">
        <v>83</v>
      </c>
      <c r="AV2687" t="s">
        <v>90</v>
      </c>
      <c r="AW2687" t="s">
        <v>846</v>
      </c>
    </row>
    <row r="2688" spans="1:49" x14ac:dyDescent="0.25">
      <c r="A2688" t="s">
        <v>353</v>
      </c>
      <c r="B2688" s="3" t="s">
        <v>46</v>
      </c>
      <c r="C2688" t="s">
        <v>106</v>
      </c>
      <c r="D2688" s="2">
        <f t="shared" si="202"/>
        <v>35418</v>
      </c>
      <c r="E2688" t="s">
        <v>309</v>
      </c>
      <c r="F2688" s="3">
        <f t="shared" si="200"/>
        <v>1</v>
      </c>
      <c r="G2688" t="s">
        <v>309</v>
      </c>
      <c r="AJ2688" t="s">
        <v>50</v>
      </c>
      <c r="AK2688" t="s">
        <v>51</v>
      </c>
      <c r="AL2688" t="s">
        <v>69</v>
      </c>
      <c r="AM2688" t="s">
        <v>53</v>
      </c>
      <c r="AN2688" t="s">
        <v>70</v>
      </c>
      <c r="AO2688" t="s">
        <v>207</v>
      </c>
      <c r="AP2688" t="s">
        <v>72</v>
      </c>
      <c r="AQ2688" t="s">
        <v>73</v>
      </c>
      <c r="AR2688" t="s">
        <v>58</v>
      </c>
      <c r="AS2688" t="s">
        <v>59</v>
      </c>
      <c r="AT2688" t="s">
        <v>50</v>
      </c>
      <c r="AU2688" t="s">
        <v>83</v>
      </c>
      <c r="AV2688" t="s">
        <v>90</v>
      </c>
      <c r="AW2688" t="s">
        <v>846</v>
      </c>
    </row>
    <row r="2689" spans="1:49" x14ac:dyDescent="0.25">
      <c r="A2689" t="s">
        <v>85</v>
      </c>
      <c r="B2689" s="3" t="s">
        <v>46</v>
      </c>
      <c r="C2689" t="s">
        <v>47</v>
      </c>
      <c r="D2689" s="2" t="str">
        <f t="shared" si="202"/>
        <v>2006-06-21</v>
      </c>
      <c r="E2689" t="s">
        <v>848</v>
      </c>
      <c r="F2689" s="3">
        <f t="shared" si="200"/>
        <v>8</v>
      </c>
      <c r="G2689" t="s">
        <v>272</v>
      </c>
      <c r="AJ2689" t="s">
        <v>50</v>
      </c>
      <c r="AK2689" t="s">
        <v>51</v>
      </c>
      <c r="AL2689" t="s">
        <v>69</v>
      </c>
      <c r="AM2689" t="s">
        <v>53</v>
      </c>
      <c r="AN2689" t="s">
        <v>70</v>
      </c>
      <c r="AO2689" t="s">
        <v>207</v>
      </c>
      <c r="AP2689" t="s">
        <v>72</v>
      </c>
      <c r="AQ2689" t="s">
        <v>73</v>
      </c>
      <c r="AR2689" t="s">
        <v>58</v>
      </c>
      <c r="AS2689" t="s">
        <v>59</v>
      </c>
      <c r="AT2689" t="s">
        <v>50</v>
      </c>
      <c r="AU2689" t="s">
        <v>83</v>
      </c>
      <c r="AV2689" t="s">
        <v>90</v>
      </c>
      <c r="AW2689" t="s">
        <v>846</v>
      </c>
    </row>
    <row r="2690" spans="1:49" x14ac:dyDescent="0.25">
      <c r="A2690" t="s">
        <v>870</v>
      </c>
      <c r="B2690" s="3" t="s">
        <v>46</v>
      </c>
      <c r="C2690" t="s">
        <v>106</v>
      </c>
      <c r="D2690" s="2" t="str">
        <f t="shared" si="202"/>
        <v>2017-01-26</v>
      </c>
      <c r="E2690" t="s">
        <v>988</v>
      </c>
      <c r="F2690" s="3">
        <f t="shared" si="200"/>
        <v>2</v>
      </c>
      <c r="G2690" t="s">
        <v>1358</v>
      </c>
      <c r="AJ2690" t="s">
        <v>50</v>
      </c>
      <c r="AK2690" t="s">
        <v>51</v>
      </c>
      <c r="AL2690" t="s">
        <v>69</v>
      </c>
      <c r="AM2690" t="s">
        <v>53</v>
      </c>
      <c r="AN2690" t="s">
        <v>70</v>
      </c>
      <c r="AO2690" t="s">
        <v>207</v>
      </c>
      <c r="AP2690" t="s">
        <v>72</v>
      </c>
      <c r="AQ2690" t="s">
        <v>73</v>
      </c>
      <c r="AR2690" t="s">
        <v>58</v>
      </c>
      <c r="AS2690" t="s">
        <v>59</v>
      </c>
      <c r="AT2690" t="s">
        <v>50</v>
      </c>
      <c r="AU2690" t="s">
        <v>83</v>
      </c>
      <c r="AV2690" t="s">
        <v>90</v>
      </c>
      <c r="AW2690" t="s">
        <v>846</v>
      </c>
    </row>
    <row r="2691" spans="1:49" x14ac:dyDescent="0.25">
      <c r="A2691" t="s">
        <v>359</v>
      </c>
      <c r="B2691" s="3" t="s">
        <v>46</v>
      </c>
      <c r="C2691" t="s">
        <v>47</v>
      </c>
      <c r="D2691" s="2">
        <f t="shared" si="202"/>
        <v>31982</v>
      </c>
      <c r="E2691" t="s">
        <v>433</v>
      </c>
      <c r="F2691" s="3">
        <f t="shared" si="200"/>
        <v>5</v>
      </c>
      <c r="G2691" t="s">
        <v>499</v>
      </c>
      <c r="H2691" t="s">
        <v>66</v>
      </c>
      <c r="I2691" t="s">
        <v>66</v>
      </c>
      <c r="J2691" t="s">
        <v>66</v>
      </c>
      <c r="K2691" t="s">
        <v>67</v>
      </c>
      <c r="L2691" t="s">
        <v>66</v>
      </c>
      <c r="M2691" t="s">
        <v>66</v>
      </c>
      <c r="N2691" t="s">
        <v>67</v>
      </c>
      <c r="O2691" t="s">
        <v>66</v>
      </c>
      <c r="P2691" t="s">
        <v>66</v>
      </c>
      <c r="Q2691" t="s">
        <v>67</v>
      </c>
      <c r="R2691" t="s">
        <v>67</v>
      </c>
      <c r="S2691" t="s">
        <v>66</v>
      </c>
      <c r="T2691" t="s">
        <v>66</v>
      </c>
      <c r="U2691" t="s">
        <v>66</v>
      </c>
      <c r="V2691" t="s">
        <v>66</v>
      </c>
      <c r="W2691" t="s">
        <v>66</v>
      </c>
      <c r="X2691" t="s">
        <v>66</v>
      </c>
      <c r="Y2691" t="s">
        <v>67</v>
      </c>
      <c r="Z2691" t="s">
        <v>66</v>
      </c>
      <c r="AA2691" t="s">
        <v>66</v>
      </c>
      <c r="AB2691" t="s">
        <v>66</v>
      </c>
      <c r="AC2691" t="s">
        <v>66</v>
      </c>
      <c r="AD2691" t="s">
        <v>66</v>
      </c>
      <c r="AE2691" t="s">
        <v>66</v>
      </c>
      <c r="AF2691" t="s">
        <v>13</v>
      </c>
      <c r="AG2691" t="s">
        <v>6</v>
      </c>
      <c r="AH2691" t="s">
        <v>8</v>
      </c>
      <c r="AI2691" t="s">
        <v>17</v>
      </c>
      <c r="AJ2691" t="s">
        <v>50</v>
      </c>
      <c r="AK2691" t="s">
        <v>51</v>
      </c>
      <c r="AL2691" t="s">
        <v>88</v>
      </c>
      <c r="AM2691" t="s">
        <v>53</v>
      </c>
      <c r="AN2691" t="s">
        <v>70</v>
      </c>
      <c r="AO2691" t="s">
        <v>55</v>
      </c>
      <c r="AP2691" t="s">
        <v>56</v>
      </c>
      <c r="AQ2691" t="s">
        <v>73</v>
      </c>
      <c r="AR2691" t="s">
        <v>58</v>
      </c>
      <c r="AS2691" t="s">
        <v>59</v>
      </c>
      <c r="AT2691" t="s">
        <v>50</v>
      </c>
      <c r="AU2691" t="s">
        <v>83</v>
      </c>
      <c r="AV2691" t="s">
        <v>76</v>
      </c>
      <c r="AW2691" t="s">
        <v>298</v>
      </c>
    </row>
    <row r="2692" spans="1:49" x14ac:dyDescent="0.25">
      <c r="A2692" t="s">
        <v>359</v>
      </c>
      <c r="B2692" s="3" t="s">
        <v>46</v>
      </c>
      <c r="C2692" t="s">
        <v>47</v>
      </c>
      <c r="D2692" s="2">
        <f t="shared" si="202"/>
        <v>31982</v>
      </c>
      <c r="E2692" t="s">
        <v>433</v>
      </c>
      <c r="F2692" s="3">
        <f t="shared" si="200"/>
        <v>5</v>
      </c>
      <c r="G2692" t="s">
        <v>499</v>
      </c>
      <c r="H2692" t="s">
        <v>66</v>
      </c>
      <c r="I2692" t="s">
        <v>66</v>
      </c>
      <c r="J2692" t="s">
        <v>66</v>
      </c>
      <c r="K2692" t="s">
        <v>67</v>
      </c>
      <c r="L2692" t="s">
        <v>66</v>
      </c>
      <c r="M2692" t="s">
        <v>66</v>
      </c>
      <c r="N2692" t="s">
        <v>67</v>
      </c>
      <c r="O2692" t="s">
        <v>66</v>
      </c>
      <c r="P2692" t="s">
        <v>66</v>
      </c>
      <c r="Q2692" t="s">
        <v>67</v>
      </c>
      <c r="R2692" t="s">
        <v>67</v>
      </c>
      <c r="S2692" t="s">
        <v>66</v>
      </c>
      <c r="T2692" t="s">
        <v>66</v>
      </c>
      <c r="U2692" t="s">
        <v>66</v>
      </c>
      <c r="V2692" t="s">
        <v>66</v>
      </c>
      <c r="W2692" t="s">
        <v>66</v>
      </c>
      <c r="X2692" t="s">
        <v>66</v>
      </c>
      <c r="Y2692" t="s">
        <v>67</v>
      </c>
      <c r="Z2692" t="s">
        <v>66</v>
      </c>
      <c r="AA2692" t="s">
        <v>66</v>
      </c>
      <c r="AB2692" t="s">
        <v>66</v>
      </c>
      <c r="AC2692" t="s">
        <v>66</v>
      </c>
      <c r="AD2692" t="s">
        <v>66</v>
      </c>
      <c r="AE2692" t="s">
        <v>66</v>
      </c>
      <c r="AF2692" t="s">
        <v>13</v>
      </c>
      <c r="AG2692" t="s">
        <v>6</v>
      </c>
      <c r="AH2692" t="s">
        <v>8</v>
      </c>
      <c r="AI2692" t="s">
        <v>17</v>
      </c>
      <c r="AJ2692" t="s">
        <v>50</v>
      </c>
      <c r="AK2692" t="s">
        <v>51</v>
      </c>
      <c r="AL2692" t="s">
        <v>88</v>
      </c>
      <c r="AM2692" t="s">
        <v>53</v>
      </c>
      <c r="AN2692" t="s">
        <v>70</v>
      </c>
      <c r="AO2692" t="s">
        <v>55</v>
      </c>
      <c r="AP2692" t="s">
        <v>56</v>
      </c>
      <c r="AQ2692" t="s">
        <v>73</v>
      </c>
      <c r="AR2692" t="s">
        <v>58</v>
      </c>
      <c r="AS2692" t="s">
        <v>59</v>
      </c>
      <c r="AT2692" t="s">
        <v>50</v>
      </c>
      <c r="AU2692" t="s">
        <v>83</v>
      </c>
      <c r="AV2692" t="s">
        <v>76</v>
      </c>
      <c r="AW2692" t="s">
        <v>298</v>
      </c>
    </row>
    <row r="2693" spans="1:49" x14ac:dyDescent="0.25">
      <c r="A2693" t="s">
        <v>641</v>
      </c>
      <c r="B2693" s="3" t="s">
        <v>46</v>
      </c>
      <c r="C2693" t="s">
        <v>106</v>
      </c>
      <c r="D2693" s="2">
        <f t="shared" si="202"/>
        <v>35976</v>
      </c>
      <c r="E2693" t="s">
        <v>844</v>
      </c>
      <c r="F2693" s="3">
        <f t="shared" si="200"/>
        <v>1</v>
      </c>
      <c r="G2693" t="s">
        <v>844</v>
      </c>
      <c r="H2693" t="s">
        <v>66</v>
      </c>
      <c r="I2693" t="s">
        <v>66</v>
      </c>
      <c r="J2693" t="s">
        <v>66</v>
      </c>
      <c r="K2693" t="s">
        <v>67</v>
      </c>
      <c r="L2693" t="s">
        <v>66</v>
      </c>
      <c r="M2693" t="s">
        <v>66</v>
      </c>
      <c r="N2693" t="s">
        <v>67</v>
      </c>
      <c r="O2693" t="s">
        <v>66</v>
      </c>
      <c r="P2693" t="s">
        <v>66</v>
      </c>
      <c r="Q2693" t="s">
        <v>67</v>
      </c>
      <c r="R2693" t="s">
        <v>67</v>
      </c>
      <c r="S2693" t="s">
        <v>66</v>
      </c>
      <c r="T2693" t="s">
        <v>66</v>
      </c>
      <c r="U2693" t="s">
        <v>66</v>
      </c>
      <c r="V2693" t="s">
        <v>66</v>
      </c>
      <c r="W2693" t="s">
        <v>66</v>
      </c>
      <c r="X2693" t="s">
        <v>66</v>
      </c>
      <c r="Y2693" t="s">
        <v>67</v>
      </c>
      <c r="Z2693" t="s">
        <v>66</v>
      </c>
      <c r="AA2693" t="s">
        <v>66</v>
      </c>
      <c r="AB2693" t="s">
        <v>66</v>
      </c>
      <c r="AC2693" t="s">
        <v>66</v>
      </c>
      <c r="AD2693" t="s">
        <v>66</v>
      </c>
      <c r="AE2693" t="s">
        <v>66</v>
      </c>
      <c r="AF2693" t="s">
        <v>13</v>
      </c>
      <c r="AG2693" t="s">
        <v>6</v>
      </c>
      <c r="AH2693" t="s">
        <v>8</v>
      </c>
      <c r="AI2693" t="s">
        <v>17</v>
      </c>
      <c r="AJ2693" t="s">
        <v>50</v>
      </c>
      <c r="AK2693" t="s">
        <v>51</v>
      </c>
      <c r="AL2693" t="s">
        <v>88</v>
      </c>
      <c r="AM2693" t="s">
        <v>53</v>
      </c>
      <c r="AN2693" t="s">
        <v>70</v>
      </c>
      <c r="AO2693" t="s">
        <v>55</v>
      </c>
      <c r="AP2693" t="s">
        <v>56</v>
      </c>
      <c r="AQ2693" t="s">
        <v>73</v>
      </c>
      <c r="AR2693" t="s">
        <v>58</v>
      </c>
      <c r="AS2693" t="s">
        <v>59</v>
      </c>
      <c r="AT2693" t="s">
        <v>50</v>
      </c>
      <c r="AU2693" t="s">
        <v>83</v>
      </c>
      <c r="AV2693" t="s">
        <v>76</v>
      </c>
      <c r="AW2693" t="s">
        <v>298</v>
      </c>
    </row>
    <row r="2694" spans="1:49" x14ac:dyDescent="0.25">
      <c r="A2694" t="s">
        <v>420</v>
      </c>
      <c r="B2694" s="3" t="s">
        <v>46</v>
      </c>
      <c r="C2694" t="s">
        <v>106</v>
      </c>
      <c r="D2694" s="2" t="str">
        <f t="shared" si="202"/>
        <v>2012-03-05</v>
      </c>
      <c r="E2694" t="s">
        <v>135</v>
      </c>
      <c r="F2694" s="3">
        <f t="shared" si="200"/>
        <v>3</v>
      </c>
      <c r="G2694" t="s">
        <v>1792</v>
      </c>
      <c r="H2694" t="s">
        <v>66</v>
      </c>
      <c r="I2694" t="s">
        <v>66</v>
      </c>
      <c r="J2694" t="s">
        <v>66</v>
      </c>
      <c r="K2694" t="s">
        <v>67</v>
      </c>
      <c r="L2694" t="s">
        <v>66</v>
      </c>
      <c r="M2694" t="s">
        <v>66</v>
      </c>
      <c r="N2694" t="s">
        <v>67</v>
      </c>
      <c r="O2694" t="s">
        <v>66</v>
      </c>
      <c r="P2694" t="s">
        <v>66</v>
      </c>
      <c r="Q2694" t="s">
        <v>67</v>
      </c>
      <c r="R2694" t="s">
        <v>67</v>
      </c>
      <c r="S2694" t="s">
        <v>66</v>
      </c>
      <c r="T2694" t="s">
        <v>66</v>
      </c>
      <c r="U2694" t="s">
        <v>66</v>
      </c>
      <c r="V2694" t="s">
        <v>66</v>
      </c>
      <c r="W2694" t="s">
        <v>66</v>
      </c>
      <c r="X2694" t="s">
        <v>66</v>
      </c>
      <c r="Y2694" t="s">
        <v>67</v>
      </c>
      <c r="Z2694" t="s">
        <v>66</v>
      </c>
      <c r="AA2694" t="s">
        <v>66</v>
      </c>
      <c r="AB2694" t="s">
        <v>66</v>
      </c>
      <c r="AC2694" t="s">
        <v>66</v>
      </c>
      <c r="AD2694" t="s">
        <v>66</v>
      </c>
      <c r="AE2694" t="s">
        <v>66</v>
      </c>
      <c r="AF2694" t="s">
        <v>13</v>
      </c>
      <c r="AG2694" t="s">
        <v>6</v>
      </c>
      <c r="AH2694" t="s">
        <v>8</v>
      </c>
      <c r="AI2694" t="s">
        <v>17</v>
      </c>
      <c r="AJ2694" t="s">
        <v>50</v>
      </c>
      <c r="AK2694" t="s">
        <v>51</v>
      </c>
      <c r="AL2694" t="s">
        <v>88</v>
      </c>
      <c r="AM2694" t="s">
        <v>53</v>
      </c>
      <c r="AN2694" t="s">
        <v>70</v>
      </c>
      <c r="AO2694" t="s">
        <v>55</v>
      </c>
      <c r="AP2694" t="s">
        <v>56</v>
      </c>
      <c r="AQ2694" t="s">
        <v>73</v>
      </c>
      <c r="AR2694" t="s">
        <v>58</v>
      </c>
      <c r="AS2694" t="s">
        <v>59</v>
      </c>
      <c r="AT2694" t="s">
        <v>50</v>
      </c>
      <c r="AU2694" t="s">
        <v>83</v>
      </c>
      <c r="AV2694" t="s">
        <v>76</v>
      </c>
      <c r="AW2694" t="s">
        <v>298</v>
      </c>
    </row>
    <row r="2695" spans="1:49" x14ac:dyDescent="0.25">
      <c r="A2695" t="s">
        <v>1070</v>
      </c>
      <c r="B2695" s="3" t="s">
        <v>676</v>
      </c>
      <c r="C2695" t="s">
        <v>47</v>
      </c>
      <c r="D2695" s="2" t="str">
        <f t="shared" si="202"/>
        <v>1996-05-01</v>
      </c>
      <c r="E2695" t="s">
        <v>1073</v>
      </c>
      <c r="F2695" s="3">
        <f t="shared" si="200"/>
        <v>4</v>
      </c>
      <c r="G2695" t="s">
        <v>1074</v>
      </c>
      <c r="AJ2695" t="s">
        <v>50</v>
      </c>
      <c r="AK2695" t="s">
        <v>51</v>
      </c>
      <c r="AL2695" t="s">
        <v>69</v>
      </c>
      <c r="AM2695" t="s">
        <v>53</v>
      </c>
      <c r="AN2695" t="s">
        <v>200</v>
      </c>
      <c r="AO2695" t="s">
        <v>207</v>
      </c>
      <c r="AP2695" t="s">
        <v>72</v>
      </c>
      <c r="AQ2695" t="s">
        <v>57</v>
      </c>
      <c r="AR2695" t="s">
        <v>58</v>
      </c>
      <c r="AS2695" t="s">
        <v>59</v>
      </c>
      <c r="AT2695" t="s">
        <v>50</v>
      </c>
      <c r="AU2695" t="s">
        <v>75</v>
      </c>
      <c r="AV2695" t="s">
        <v>62</v>
      </c>
      <c r="AW2695" t="s">
        <v>542</v>
      </c>
    </row>
    <row r="2696" spans="1:49" x14ac:dyDescent="0.25">
      <c r="A2696" t="s">
        <v>867</v>
      </c>
      <c r="B2696" s="3" t="s">
        <v>46</v>
      </c>
      <c r="C2696" t="s">
        <v>47</v>
      </c>
      <c r="D2696" s="2">
        <f>IF(LEN(G2696)&lt;10, DATE(YEAR(E2696)-5, MONTH(E2696), DAY(E2696)), IF(YEAR(G2696)=YEAR(E2696), DATE(YEAR(E2696)-5, MONTH(G2696), DAY(G2696)),G2696))</f>
        <v>31765</v>
      </c>
      <c r="E2696" t="s">
        <v>573</v>
      </c>
      <c r="F2696" s="3">
        <f t="shared" si="200"/>
        <v>5</v>
      </c>
      <c r="G2696" t="s">
        <v>573</v>
      </c>
      <c r="H2696" t="s">
        <v>67</v>
      </c>
      <c r="I2696" t="s">
        <v>67</v>
      </c>
      <c r="J2696" t="s">
        <v>67</v>
      </c>
      <c r="K2696" t="s">
        <v>205</v>
      </c>
      <c r="L2696" t="s">
        <v>66</v>
      </c>
      <c r="M2696" t="s">
        <v>112</v>
      </c>
      <c r="N2696" t="s">
        <v>67</v>
      </c>
      <c r="O2696" t="s">
        <v>67</v>
      </c>
      <c r="P2696" t="s">
        <v>67</v>
      </c>
      <c r="Q2696" t="s">
        <v>67</v>
      </c>
      <c r="R2696" t="s">
        <v>67</v>
      </c>
      <c r="S2696" t="s">
        <v>67</v>
      </c>
      <c r="T2696" t="s">
        <v>67</v>
      </c>
      <c r="U2696" t="s">
        <v>66</v>
      </c>
      <c r="V2696" t="s">
        <v>66</v>
      </c>
      <c r="W2696" t="s">
        <v>67</v>
      </c>
      <c r="X2696" t="s">
        <v>67</v>
      </c>
      <c r="Y2696" t="s">
        <v>112</v>
      </c>
      <c r="Z2696" t="s">
        <v>67</v>
      </c>
      <c r="AA2696" t="s">
        <v>67</v>
      </c>
      <c r="AB2696" t="s">
        <v>67</v>
      </c>
      <c r="AC2696" t="s">
        <v>66</v>
      </c>
      <c r="AD2696" t="s">
        <v>66</v>
      </c>
      <c r="AE2696" t="s">
        <v>67</v>
      </c>
      <c r="AF2696" t="s">
        <v>18</v>
      </c>
      <c r="AG2696" t="s">
        <v>12</v>
      </c>
      <c r="AH2696" t="s">
        <v>18</v>
      </c>
      <c r="AI2696" t="s">
        <v>16</v>
      </c>
      <c r="AJ2696" t="s">
        <v>50</v>
      </c>
      <c r="AK2696" t="s">
        <v>51</v>
      </c>
      <c r="AL2696" t="s">
        <v>69</v>
      </c>
      <c r="AM2696" t="s">
        <v>50</v>
      </c>
      <c r="AN2696" t="s">
        <v>70</v>
      </c>
      <c r="AO2696" t="s">
        <v>55</v>
      </c>
      <c r="AP2696" t="s">
        <v>72</v>
      </c>
      <c r="AQ2696" t="s">
        <v>73</v>
      </c>
      <c r="AR2696" t="s">
        <v>58</v>
      </c>
      <c r="AS2696" t="s">
        <v>74</v>
      </c>
      <c r="AT2696" t="s">
        <v>53</v>
      </c>
      <c r="AW2696" t="s">
        <v>505</v>
      </c>
    </row>
    <row r="2697" spans="1:49" x14ac:dyDescent="0.25">
      <c r="A2697" t="s">
        <v>828</v>
      </c>
      <c r="B2697" s="3" t="s">
        <v>46</v>
      </c>
      <c r="C2697" t="s">
        <v>106</v>
      </c>
      <c r="D2697" s="2" t="str">
        <f t="shared" ref="D2697:D2728" si="203">IF(LEN(G2697)&lt;10, DATE(YEAR(E2697)-5, MONTH(E2697), DAY(E2697)), IF(YEAR(G2697)=YEAR(E2697), DATE(YEAR(E2697)-1, MONTH(G2697), DAY(G2697)),G2697))</f>
        <v>2017-12-27</v>
      </c>
      <c r="E2697" t="s">
        <v>620</v>
      </c>
      <c r="F2697" s="3">
        <f t="shared" si="200"/>
        <v>3</v>
      </c>
      <c r="G2697" t="s">
        <v>619</v>
      </c>
      <c r="H2697" t="s">
        <v>67</v>
      </c>
      <c r="I2697" t="s">
        <v>67</v>
      </c>
      <c r="J2697" t="s">
        <v>67</v>
      </c>
      <c r="K2697" t="s">
        <v>205</v>
      </c>
      <c r="L2697" t="s">
        <v>66</v>
      </c>
      <c r="M2697" t="s">
        <v>112</v>
      </c>
      <c r="N2697" t="s">
        <v>67</v>
      </c>
      <c r="O2697" t="s">
        <v>67</v>
      </c>
      <c r="P2697" t="s">
        <v>67</v>
      </c>
      <c r="Q2697" t="s">
        <v>67</v>
      </c>
      <c r="R2697" t="s">
        <v>67</v>
      </c>
      <c r="S2697" t="s">
        <v>67</v>
      </c>
      <c r="T2697" t="s">
        <v>67</v>
      </c>
      <c r="U2697" t="s">
        <v>66</v>
      </c>
      <c r="V2697" t="s">
        <v>66</v>
      </c>
      <c r="W2697" t="s">
        <v>67</v>
      </c>
      <c r="X2697" t="s">
        <v>67</v>
      </c>
      <c r="Y2697" t="s">
        <v>112</v>
      </c>
      <c r="Z2697" t="s">
        <v>67</v>
      </c>
      <c r="AA2697" t="s">
        <v>67</v>
      </c>
      <c r="AB2697" t="s">
        <v>67</v>
      </c>
      <c r="AC2697" t="s">
        <v>66</v>
      </c>
      <c r="AD2697" t="s">
        <v>66</v>
      </c>
      <c r="AE2697" t="s">
        <v>67</v>
      </c>
      <c r="AF2697" t="s">
        <v>18</v>
      </c>
      <c r="AG2697" t="s">
        <v>12</v>
      </c>
      <c r="AH2697" t="s">
        <v>18</v>
      </c>
      <c r="AI2697" t="s">
        <v>16</v>
      </c>
      <c r="AJ2697" t="s">
        <v>50</v>
      </c>
      <c r="AK2697" t="s">
        <v>51</v>
      </c>
      <c r="AL2697" t="s">
        <v>69</v>
      </c>
      <c r="AM2697" t="s">
        <v>50</v>
      </c>
      <c r="AN2697" t="s">
        <v>70</v>
      </c>
      <c r="AO2697" t="s">
        <v>55</v>
      </c>
      <c r="AP2697" t="s">
        <v>72</v>
      </c>
      <c r="AQ2697" t="s">
        <v>73</v>
      </c>
      <c r="AR2697" t="s">
        <v>58</v>
      </c>
      <c r="AS2697" t="s">
        <v>74</v>
      </c>
      <c r="AT2697" t="s">
        <v>53</v>
      </c>
      <c r="AW2697" t="s">
        <v>505</v>
      </c>
    </row>
    <row r="2698" spans="1:49" x14ac:dyDescent="0.25">
      <c r="A2698" t="s">
        <v>77</v>
      </c>
      <c r="B2698" s="3" t="s">
        <v>676</v>
      </c>
      <c r="C2698" t="s">
        <v>47</v>
      </c>
      <c r="D2698" s="2">
        <f t="shared" si="203"/>
        <v>35182</v>
      </c>
      <c r="E2698" t="s">
        <v>1261</v>
      </c>
      <c r="F2698" s="3">
        <f t="shared" si="200"/>
        <v>5</v>
      </c>
      <c r="G2698" t="s">
        <v>730</v>
      </c>
      <c r="AJ2698" t="s">
        <v>50</v>
      </c>
      <c r="AK2698" t="s">
        <v>51</v>
      </c>
      <c r="AL2698" t="s">
        <v>69</v>
      </c>
      <c r="AM2698" t="s">
        <v>53</v>
      </c>
      <c r="AN2698" t="s">
        <v>70</v>
      </c>
      <c r="AO2698" t="s">
        <v>55</v>
      </c>
      <c r="AP2698" t="s">
        <v>72</v>
      </c>
      <c r="AQ2698" t="s">
        <v>73</v>
      </c>
      <c r="AR2698" t="s">
        <v>58</v>
      </c>
      <c r="AS2698" t="s">
        <v>59</v>
      </c>
      <c r="AT2698" t="s">
        <v>50</v>
      </c>
      <c r="AU2698" t="s">
        <v>127</v>
      </c>
      <c r="AV2698" t="s">
        <v>76</v>
      </c>
      <c r="AW2698" t="s">
        <v>683</v>
      </c>
    </row>
    <row r="2699" spans="1:49" x14ac:dyDescent="0.25">
      <c r="A2699" t="s">
        <v>77</v>
      </c>
      <c r="B2699" s="3" t="s">
        <v>46</v>
      </c>
      <c r="C2699" t="s">
        <v>47</v>
      </c>
      <c r="D2699" s="2" t="str">
        <f t="shared" si="203"/>
        <v>1996-04-17</v>
      </c>
      <c r="E2699" t="s">
        <v>996</v>
      </c>
      <c r="F2699" s="3">
        <f t="shared" si="200"/>
        <v>7</v>
      </c>
      <c r="G2699" t="s">
        <v>1793</v>
      </c>
      <c r="AJ2699" t="s">
        <v>50</v>
      </c>
      <c r="AK2699" t="s">
        <v>94</v>
      </c>
      <c r="AL2699" t="s">
        <v>95</v>
      </c>
      <c r="AM2699" t="s">
        <v>53</v>
      </c>
      <c r="AN2699" t="s">
        <v>70</v>
      </c>
      <c r="AO2699" t="s">
        <v>55</v>
      </c>
      <c r="AP2699" t="s">
        <v>119</v>
      </c>
      <c r="AQ2699" t="s">
        <v>274</v>
      </c>
      <c r="AR2699" t="s">
        <v>81</v>
      </c>
      <c r="AT2699" t="s">
        <v>50</v>
      </c>
      <c r="AU2699" t="s">
        <v>83</v>
      </c>
      <c r="AV2699" t="s">
        <v>512</v>
      </c>
      <c r="AW2699" t="s">
        <v>275</v>
      </c>
    </row>
    <row r="2700" spans="1:49" x14ac:dyDescent="0.25">
      <c r="A2700" t="s">
        <v>77</v>
      </c>
      <c r="B2700" s="3" t="s">
        <v>676</v>
      </c>
      <c r="C2700" t="s">
        <v>47</v>
      </c>
      <c r="D2700" s="2" t="str">
        <f t="shared" si="203"/>
        <v>1996-03-21</v>
      </c>
      <c r="E2700" t="s">
        <v>260</v>
      </c>
      <c r="F2700" s="3">
        <f t="shared" si="200"/>
        <v>6</v>
      </c>
      <c r="G2700" t="s">
        <v>767</v>
      </c>
      <c r="AJ2700" t="s">
        <v>50</v>
      </c>
      <c r="AK2700" t="s">
        <v>51</v>
      </c>
      <c r="AL2700" t="s">
        <v>69</v>
      </c>
      <c r="AM2700" t="s">
        <v>53</v>
      </c>
      <c r="AN2700" t="s">
        <v>70</v>
      </c>
      <c r="AO2700" t="s">
        <v>71</v>
      </c>
      <c r="AP2700" t="s">
        <v>72</v>
      </c>
      <c r="AQ2700" t="s">
        <v>97</v>
      </c>
      <c r="AR2700" t="s">
        <v>81</v>
      </c>
      <c r="AS2700" t="s">
        <v>179</v>
      </c>
      <c r="AT2700" t="s">
        <v>50</v>
      </c>
      <c r="AU2700" t="s">
        <v>83</v>
      </c>
      <c r="AV2700" t="s">
        <v>84</v>
      </c>
      <c r="AW2700" t="s">
        <v>683</v>
      </c>
    </row>
    <row r="2701" spans="1:49" x14ac:dyDescent="0.25">
      <c r="A2701" t="s">
        <v>77</v>
      </c>
      <c r="B2701" s="3" t="s">
        <v>676</v>
      </c>
      <c r="C2701" t="s">
        <v>47</v>
      </c>
      <c r="D2701" s="2" t="str">
        <f t="shared" si="203"/>
        <v>2002-04-12</v>
      </c>
      <c r="E2701" t="s">
        <v>685</v>
      </c>
      <c r="F2701" s="3">
        <f t="shared" si="200"/>
        <v>6</v>
      </c>
      <c r="G2701" t="s">
        <v>684</v>
      </c>
      <c r="AT2701" t="s">
        <v>50</v>
      </c>
      <c r="AU2701" t="s">
        <v>83</v>
      </c>
      <c r="AV2701" t="s">
        <v>84</v>
      </c>
      <c r="AW2701" t="s">
        <v>683</v>
      </c>
    </row>
    <row r="2702" spans="1:49" x14ac:dyDescent="0.25">
      <c r="A2702" t="s">
        <v>546</v>
      </c>
      <c r="B2702" s="3" t="s">
        <v>46</v>
      </c>
      <c r="C2702" t="s">
        <v>47</v>
      </c>
      <c r="D2702" s="2" t="str">
        <f t="shared" si="203"/>
        <v>1996-12-02</v>
      </c>
      <c r="E2702" t="s">
        <v>601</v>
      </c>
      <c r="F2702" s="3">
        <f t="shared" si="200"/>
        <v>3</v>
      </c>
      <c r="G2702" t="s">
        <v>1752</v>
      </c>
      <c r="H2702" t="s">
        <v>112</v>
      </c>
      <c r="I2702" t="s">
        <v>67</v>
      </c>
      <c r="J2702" t="s">
        <v>67</v>
      </c>
      <c r="K2702" t="s">
        <v>67</v>
      </c>
      <c r="L2702" t="s">
        <v>67</v>
      </c>
      <c r="M2702" t="s">
        <v>112</v>
      </c>
      <c r="N2702" t="s">
        <v>112</v>
      </c>
      <c r="O2702" t="s">
        <v>205</v>
      </c>
      <c r="P2702" t="s">
        <v>112</v>
      </c>
      <c r="Q2702" t="s">
        <v>112</v>
      </c>
      <c r="R2702" t="s">
        <v>112</v>
      </c>
      <c r="S2702" t="s">
        <v>67</v>
      </c>
      <c r="T2702" t="s">
        <v>112</v>
      </c>
      <c r="U2702" t="s">
        <v>66</v>
      </c>
      <c r="V2702" t="s">
        <v>66</v>
      </c>
      <c r="W2702" t="s">
        <v>66</v>
      </c>
      <c r="X2702" t="s">
        <v>67</v>
      </c>
      <c r="Y2702" t="s">
        <v>112</v>
      </c>
      <c r="Z2702" t="s">
        <v>205</v>
      </c>
      <c r="AA2702" t="s">
        <v>67</v>
      </c>
      <c r="AB2702" t="s">
        <v>67</v>
      </c>
      <c r="AC2702" t="s">
        <v>67</v>
      </c>
      <c r="AD2702" t="s">
        <v>67</v>
      </c>
      <c r="AE2702" t="s">
        <v>67</v>
      </c>
      <c r="AF2702" t="s">
        <v>13</v>
      </c>
      <c r="AG2702" t="s">
        <v>15</v>
      </c>
      <c r="AH2702" t="s">
        <v>13</v>
      </c>
      <c r="AI2702" t="s">
        <v>25</v>
      </c>
      <c r="AJ2702" t="s">
        <v>50</v>
      </c>
      <c r="AK2702" t="s">
        <v>51</v>
      </c>
      <c r="AL2702" t="s">
        <v>95</v>
      </c>
      <c r="AM2702" t="s">
        <v>53</v>
      </c>
      <c r="AN2702" t="s">
        <v>70</v>
      </c>
      <c r="AO2702" t="s">
        <v>55</v>
      </c>
      <c r="AP2702" t="s">
        <v>56</v>
      </c>
      <c r="AQ2702" t="s">
        <v>73</v>
      </c>
      <c r="AR2702" t="s">
        <v>58</v>
      </c>
      <c r="AS2702" t="s">
        <v>74</v>
      </c>
      <c r="AT2702" t="s">
        <v>50</v>
      </c>
      <c r="AU2702" t="s">
        <v>127</v>
      </c>
      <c r="AV2702" t="s">
        <v>76</v>
      </c>
      <c r="AW2702" t="s">
        <v>505</v>
      </c>
    </row>
    <row r="2703" spans="1:49" x14ac:dyDescent="0.25">
      <c r="A2703" t="s">
        <v>77</v>
      </c>
      <c r="B2703" s="3" t="s">
        <v>676</v>
      </c>
      <c r="C2703" t="s">
        <v>47</v>
      </c>
      <c r="D2703" s="2" t="str">
        <f t="shared" si="203"/>
        <v>2006-04-17</v>
      </c>
      <c r="E2703" t="s">
        <v>192</v>
      </c>
      <c r="F2703" s="3">
        <f t="shared" si="200"/>
        <v>6</v>
      </c>
      <c r="G2703" t="s">
        <v>1200</v>
      </c>
      <c r="AJ2703" t="s">
        <v>50</v>
      </c>
      <c r="AK2703" t="s">
        <v>51</v>
      </c>
      <c r="AL2703" t="s">
        <v>69</v>
      </c>
      <c r="AM2703" t="s">
        <v>53</v>
      </c>
      <c r="AN2703" t="s">
        <v>70</v>
      </c>
      <c r="AO2703" t="s">
        <v>71</v>
      </c>
      <c r="AP2703" t="s">
        <v>72</v>
      </c>
      <c r="AQ2703" t="s">
        <v>97</v>
      </c>
      <c r="AR2703" t="s">
        <v>230</v>
      </c>
      <c r="AS2703" t="s">
        <v>316</v>
      </c>
      <c r="AT2703" t="s">
        <v>50</v>
      </c>
      <c r="AU2703" t="s">
        <v>61</v>
      </c>
      <c r="AV2703" t="s">
        <v>76</v>
      </c>
      <c r="AW2703" t="s">
        <v>678</v>
      </c>
    </row>
    <row r="2704" spans="1:49" x14ac:dyDescent="0.25">
      <c r="A2704" t="s">
        <v>478</v>
      </c>
      <c r="B2704" s="3" t="s">
        <v>46</v>
      </c>
      <c r="C2704" t="s">
        <v>47</v>
      </c>
      <c r="D2704" s="2" t="str">
        <f t="shared" si="203"/>
        <v>1998-12-17</v>
      </c>
      <c r="E2704" t="s">
        <v>752</v>
      </c>
      <c r="F2704" s="3">
        <f t="shared" ref="F2704:F2767" si="204">IF(D2704&gt;E2704,YEAR(D2704)-YEAR(E2704),YEAR(E2704)-YEAR(D2704))</f>
        <v>5</v>
      </c>
      <c r="G2704" t="s">
        <v>1527</v>
      </c>
      <c r="H2704" t="s">
        <v>66</v>
      </c>
      <c r="I2704" t="s">
        <v>66</v>
      </c>
      <c r="J2704" t="s">
        <v>67</v>
      </c>
      <c r="K2704" t="s">
        <v>67</v>
      </c>
      <c r="L2704" t="s">
        <v>67</v>
      </c>
      <c r="M2704" t="s">
        <v>67</v>
      </c>
      <c r="N2704" t="s">
        <v>66</v>
      </c>
      <c r="O2704" t="s">
        <v>67</v>
      </c>
      <c r="P2704" t="s">
        <v>66</v>
      </c>
      <c r="Q2704" t="s">
        <v>66</v>
      </c>
      <c r="R2704" t="s">
        <v>66</v>
      </c>
      <c r="S2704" t="s">
        <v>66</v>
      </c>
      <c r="T2704" t="s">
        <v>66</v>
      </c>
      <c r="U2704" t="s">
        <v>66</v>
      </c>
      <c r="V2704" t="s">
        <v>66</v>
      </c>
      <c r="W2704" t="s">
        <v>67</v>
      </c>
      <c r="X2704" t="s">
        <v>66</v>
      </c>
      <c r="Y2704" t="s">
        <v>66</v>
      </c>
      <c r="Z2704" t="s">
        <v>66</v>
      </c>
      <c r="AA2704" t="s">
        <v>67</v>
      </c>
      <c r="AB2704" t="s">
        <v>67</v>
      </c>
      <c r="AC2704" t="s">
        <v>67</v>
      </c>
      <c r="AD2704" t="s">
        <v>66</v>
      </c>
      <c r="AE2704" t="s">
        <v>67</v>
      </c>
      <c r="AF2704" t="s">
        <v>4</v>
      </c>
      <c r="AG2704" t="s">
        <v>15</v>
      </c>
      <c r="AH2704" t="s">
        <v>26</v>
      </c>
      <c r="AI2704" t="s">
        <v>25</v>
      </c>
      <c r="AJ2704" t="s">
        <v>50</v>
      </c>
      <c r="AK2704" t="s">
        <v>51</v>
      </c>
      <c r="AL2704" t="s">
        <v>69</v>
      </c>
      <c r="AM2704" t="s">
        <v>53</v>
      </c>
      <c r="AN2704" t="s">
        <v>200</v>
      </c>
      <c r="AO2704" t="s">
        <v>207</v>
      </c>
      <c r="AP2704" t="s">
        <v>72</v>
      </c>
      <c r="AQ2704" t="s">
        <v>73</v>
      </c>
      <c r="AR2704" t="s">
        <v>58</v>
      </c>
      <c r="AS2704" t="s">
        <v>74</v>
      </c>
      <c r="AT2704" t="s">
        <v>50</v>
      </c>
      <c r="AU2704" t="s">
        <v>127</v>
      </c>
      <c r="AV2704" t="s">
        <v>76</v>
      </c>
      <c r="AW2704" t="s">
        <v>849</v>
      </c>
    </row>
    <row r="2705" spans="1:49" x14ac:dyDescent="0.25">
      <c r="A2705" t="s">
        <v>243</v>
      </c>
      <c r="B2705" s="3" t="s">
        <v>46</v>
      </c>
      <c r="C2705" t="s">
        <v>106</v>
      </c>
      <c r="D2705" s="2" t="str">
        <f t="shared" si="203"/>
        <v>2016-03-09</v>
      </c>
      <c r="E2705" t="s">
        <v>131</v>
      </c>
      <c r="F2705" s="3">
        <f t="shared" si="204"/>
        <v>2</v>
      </c>
      <c r="G2705" t="s">
        <v>1794</v>
      </c>
      <c r="H2705" t="s">
        <v>66</v>
      </c>
      <c r="I2705" t="s">
        <v>66</v>
      </c>
      <c r="J2705" t="s">
        <v>67</v>
      </c>
      <c r="K2705" t="s">
        <v>67</v>
      </c>
      <c r="L2705" t="s">
        <v>67</v>
      </c>
      <c r="M2705" t="s">
        <v>67</v>
      </c>
      <c r="N2705" t="s">
        <v>66</v>
      </c>
      <c r="O2705" t="s">
        <v>67</v>
      </c>
      <c r="P2705" t="s">
        <v>66</v>
      </c>
      <c r="Q2705" t="s">
        <v>66</v>
      </c>
      <c r="R2705" t="s">
        <v>66</v>
      </c>
      <c r="S2705" t="s">
        <v>66</v>
      </c>
      <c r="T2705" t="s">
        <v>66</v>
      </c>
      <c r="U2705" t="s">
        <v>66</v>
      </c>
      <c r="V2705" t="s">
        <v>66</v>
      </c>
      <c r="W2705" t="s">
        <v>67</v>
      </c>
      <c r="X2705" t="s">
        <v>66</v>
      </c>
      <c r="Y2705" t="s">
        <v>66</v>
      </c>
      <c r="Z2705" t="s">
        <v>66</v>
      </c>
      <c r="AA2705" t="s">
        <v>67</v>
      </c>
      <c r="AB2705" t="s">
        <v>67</v>
      </c>
      <c r="AC2705" t="s">
        <v>67</v>
      </c>
      <c r="AD2705" t="s">
        <v>66</v>
      </c>
      <c r="AE2705" t="s">
        <v>67</v>
      </c>
      <c r="AF2705" t="s">
        <v>4</v>
      </c>
      <c r="AG2705" t="s">
        <v>15</v>
      </c>
      <c r="AH2705" t="s">
        <v>26</v>
      </c>
      <c r="AI2705" t="s">
        <v>25</v>
      </c>
      <c r="AJ2705" t="s">
        <v>50</v>
      </c>
      <c r="AK2705" t="s">
        <v>51</v>
      </c>
      <c r="AL2705" t="s">
        <v>69</v>
      </c>
      <c r="AM2705" t="s">
        <v>53</v>
      </c>
      <c r="AN2705" t="s">
        <v>200</v>
      </c>
      <c r="AO2705" t="s">
        <v>207</v>
      </c>
      <c r="AP2705" t="s">
        <v>72</v>
      </c>
      <c r="AQ2705" t="s">
        <v>73</v>
      </c>
      <c r="AR2705" t="s">
        <v>58</v>
      </c>
      <c r="AS2705" t="s">
        <v>74</v>
      </c>
      <c r="AT2705" t="s">
        <v>50</v>
      </c>
      <c r="AU2705" t="s">
        <v>127</v>
      </c>
      <c r="AV2705" t="s">
        <v>76</v>
      </c>
      <c r="AW2705" t="s">
        <v>849</v>
      </c>
    </row>
    <row r="2706" spans="1:49" x14ac:dyDescent="0.25">
      <c r="A2706" t="s">
        <v>77</v>
      </c>
      <c r="B2706" s="3" t="s">
        <v>676</v>
      </c>
      <c r="C2706" t="s">
        <v>47</v>
      </c>
      <c r="D2706" s="2" t="str">
        <f t="shared" si="203"/>
        <v>2002-04-12</v>
      </c>
      <c r="E2706" t="s">
        <v>685</v>
      </c>
      <c r="F2706" s="3">
        <f t="shared" si="204"/>
        <v>6</v>
      </c>
      <c r="G2706" t="s">
        <v>684</v>
      </c>
      <c r="AJ2706" t="s">
        <v>50</v>
      </c>
      <c r="AK2706" t="s">
        <v>51</v>
      </c>
      <c r="AL2706" t="s">
        <v>69</v>
      </c>
      <c r="AM2706" t="s">
        <v>53</v>
      </c>
      <c r="AN2706" t="s">
        <v>70</v>
      </c>
      <c r="AO2706" t="s">
        <v>55</v>
      </c>
      <c r="AP2706" t="s">
        <v>72</v>
      </c>
      <c r="AQ2706" t="s">
        <v>73</v>
      </c>
      <c r="AR2706" t="s">
        <v>58</v>
      </c>
      <c r="AS2706" t="s">
        <v>74</v>
      </c>
      <c r="AT2706" t="s">
        <v>50</v>
      </c>
      <c r="AU2706" t="s">
        <v>61</v>
      </c>
      <c r="AV2706" t="s">
        <v>84</v>
      </c>
      <c r="AW2706" t="s">
        <v>683</v>
      </c>
    </row>
    <row r="2707" spans="1:49" x14ac:dyDescent="0.25">
      <c r="A2707" t="s">
        <v>799</v>
      </c>
      <c r="B2707" s="3" t="s">
        <v>676</v>
      </c>
      <c r="C2707" t="s">
        <v>47</v>
      </c>
      <c r="D2707" s="2" t="str">
        <f t="shared" si="203"/>
        <v>2014-07-15</v>
      </c>
      <c r="E2707" t="s">
        <v>218</v>
      </c>
      <c r="F2707" s="3">
        <f t="shared" si="204"/>
        <v>6</v>
      </c>
      <c r="G2707" t="s">
        <v>1795</v>
      </c>
      <c r="H2707" t="s">
        <v>67</v>
      </c>
      <c r="I2707" t="s">
        <v>66</v>
      </c>
      <c r="J2707" t="s">
        <v>67</v>
      </c>
      <c r="K2707" t="s">
        <v>67</v>
      </c>
      <c r="L2707" t="s">
        <v>67</v>
      </c>
      <c r="M2707" t="s">
        <v>66</v>
      </c>
      <c r="N2707" t="s">
        <v>66</v>
      </c>
      <c r="O2707" t="s">
        <v>67</v>
      </c>
      <c r="P2707" t="s">
        <v>66</v>
      </c>
      <c r="Q2707" t="s">
        <v>67</v>
      </c>
      <c r="R2707" t="s">
        <v>112</v>
      </c>
      <c r="S2707" t="s">
        <v>67</v>
      </c>
      <c r="T2707" t="s">
        <v>66</v>
      </c>
      <c r="U2707" t="s">
        <v>66</v>
      </c>
      <c r="V2707" t="s">
        <v>67</v>
      </c>
      <c r="W2707" t="s">
        <v>66</v>
      </c>
      <c r="X2707" t="s">
        <v>66</v>
      </c>
      <c r="Y2707" t="s">
        <v>66</v>
      </c>
      <c r="Z2707" t="s">
        <v>67</v>
      </c>
      <c r="AA2707" t="s">
        <v>67</v>
      </c>
      <c r="AB2707" t="s">
        <v>66</v>
      </c>
      <c r="AC2707" t="s">
        <v>66</v>
      </c>
      <c r="AD2707" t="s">
        <v>66</v>
      </c>
      <c r="AE2707" t="s">
        <v>67</v>
      </c>
      <c r="AF2707" t="s">
        <v>4</v>
      </c>
      <c r="AG2707" t="s">
        <v>17</v>
      </c>
      <c r="AH2707" t="s">
        <v>19</v>
      </c>
      <c r="AI2707" t="s">
        <v>5</v>
      </c>
      <c r="AJ2707" t="s">
        <v>50</v>
      </c>
      <c r="AL2707" t="s">
        <v>88</v>
      </c>
      <c r="AM2707" t="s">
        <v>53</v>
      </c>
      <c r="AN2707" t="s">
        <v>70</v>
      </c>
      <c r="AO2707" t="s">
        <v>55</v>
      </c>
      <c r="AQ2707" t="s">
        <v>143</v>
      </c>
      <c r="AR2707" t="s">
        <v>58</v>
      </c>
      <c r="AS2707" t="s">
        <v>74</v>
      </c>
      <c r="AT2707" t="s">
        <v>50</v>
      </c>
      <c r="AU2707" t="s">
        <v>61</v>
      </c>
      <c r="AV2707" t="s">
        <v>84</v>
      </c>
      <c r="AW2707" t="s">
        <v>890</v>
      </c>
    </row>
    <row r="2708" spans="1:49" x14ac:dyDescent="0.25">
      <c r="A2708" t="s">
        <v>969</v>
      </c>
      <c r="B2708" s="3" t="s">
        <v>46</v>
      </c>
      <c r="C2708" t="s">
        <v>47</v>
      </c>
      <c r="D2708" s="2" t="str">
        <f t="shared" si="203"/>
        <v>1997-08-07</v>
      </c>
      <c r="E2708" t="s">
        <v>864</v>
      </c>
      <c r="F2708" s="3">
        <f t="shared" si="204"/>
        <v>4</v>
      </c>
      <c r="G2708" t="s">
        <v>1203</v>
      </c>
      <c r="AJ2708" t="s">
        <v>50</v>
      </c>
      <c r="AK2708" t="s">
        <v>51</v>
      </c>
      <c r="AL2708" t="s">
        <v>69</v>
      </c>
      <c r="AM2708" t="s">
        <v>53</v>
      </c>
      <c r="AN2708" t="s">
        <v>70</v>
      </c>
      <c r="AO2708" t="s">
        <v>207</v>
      </c>
      <c r="AP2708" t="s">
        <v>72</v>
      </c>
      <c r="AQ2708" t="s">
        <v>73</v>
      </c>
      <c r="AR2708" t="s">
        <v>58</v>
      </c>
      <c r="AS2708" t="s">
        <v>74</v>
      </c>
      <c r="AT2708" t="s">
        <v>50</v>
      </c>
      <c r="AU2708" t="s">
        <v>83</v>
      </c>
      <c r="AV2708" t="s">
        <v>76</v>
      </c>
      <c r="AW2708" t="s">
        <v>698</v>
      </c>
    </row>
    <row r="2709" spans="1:49" x14ac:dyDescent="0.25">
      <c r="A2709" t="s">
        <v>77</v>
      </c>
      <c r="B2709" s="3" t="s">
        <v>46</v>
      </c>
      <c r="C2709" t="s">
        <v>47</v>
      </c>
      <c r="D2709" s="2" t="str">
        <f t="shared" si="203"/>
        <v>1996-04-12</v>
      </c>
      <c r="E2709" t="s">
        <v>1025</v>
      </c>
      <c r="F2709" s="3">
        <f t="shared" si="204"/>
        <v>6</v>
      </c>
      <c r="G2709" t="s">
        <v>1082</v>
      </c>
      <c r="H2709" t="s">
        <v>67</v>
      </c>
      <c r="I2709" t="s">
        <v>66</v>
      </c>
      <c r="J2709" t="s">
        <v>66</v>
      </c>
      <c r="K2709" t="s">
        <v>67</v>
      </c>
      <c r="L2709" t="s">
        <v>66</v>
      </c>
      <c r="M2709" t="s">
        <v>112</v>
      </c>
      <c r="N2709" t="s">
        <v>66</v>
      </c>
      <c r="O2709" t="s">
        <v>66</v>
      </c>
      <c r="P2709" t="s">
        <v>66</v>
      </c>
      <c r="Q2709" t="s">
        <v>66</v>
      </c>
      <c r="R2709" t="s">
        <v>112</v>
      </c>
      <c r="S2709" t="s">
        <v>67</v>
      </c>
      <c r="T2709" t="s">
        <v>67</v>
      </c>
      <c r="U2709" t="s">
        <v>66</v>
      </c>
      <c r="V2709" t="s">
        <v>66</v>
      </c>
      <c r="W2709" t="s">
        <v>67</v>
      </c>
      <c r="X2709" t="s">
        <v>67</v>
      </c>
      <c r="Y2709" t="s">
        <v>112</v>
      </c>
      <c r="Z2709" t="s">
        <v>66</v>
      </c>
      <c r="AA2709" t="s">
        <v>67</v>
      </c>
      <c r="AB2709" t="s">
        <v>67</v>
      </c>
      <c r="AC2709" t="s">
        <v>67</v>
      </c>
      <c r="AD2709" t="s">
        <v>67</v>
      </c>
      <c r="AE2709" t="s">
        <v>66</v>
      </c>
      <c r="AF2709" t="s">
        <v>8</v>
      </c>
      <c r="AG2709" t="s">
        <v>19</v>
      </c>
      <c r="AH2709" t="s">
        <v>10</v>
      </c>
      <c r="AI2709" t="s">
        <v>17</v>
      </c>
      <c r="AJ2709" t="s">
        <v>50</v>
      </c>
      <c r="AK2709" t="s">
        <v>51</v>
      </c>
      <c r="AL2709" t="s">
        <v>69</v>
      </c>
      <c r="AM2709" t="s">
        <v>53</v>
      </c>
      <c r="AN2709" t="s">
        <v>54</v>
      </c>
      <c r="AO2709" t="s">
        <v>193</v>
      </c>
      <c r="AP2709" t="s">
        <v>96</v>
      </c>
      <c r="AQ2709" t="s">
        <v>73</v>
      </c>
      <c r="AR2709" t="s">
        <v>58</v>
      </c>
      <c r="AS2709" t="s">
        <v>59</v>
      </c>
      <c r="AT2709" t="s">
        <v>50</v>
      </c>
      <c r="AU2709" t="s">
        <v>127</v>
      </c>
      <c r="AV2709" t="s">
        <v>84</v>
      </c>
      <c r="AW2709" t="s">
        <v>294</v>
      </c>
    </row>
    <row r="2710" spans="1:49" x14ac:dyDescent="0.25">
      <c r="A2710" t="s">
        <v>216</v>
      </c>
      <c r="B2710" s="3" t="s">
        <v>46</v>
      </c>
      <c r="C2710" t="s">
        <v>106</v>
      </c>
      <c r="D2710" s="2" t="str">
        <f t="shared" si="203"/>
        <v>2004-08-27</v>
      </c>
      <c r="E2710" t="s">
        <v>282</v>
      </c>
      <c r="F2710" s="3">
        <f t="shared" si="204"/>
        <v>6</v>
      </c>
      <c r="G2710" t="s">
        <v>1698</v>
      </c>
      <c r="H2710" t="s">
        <v>67</v>
      </c>
      <c r="I2710" t="s">
        <v>66</v>
      </c>
      <c r="J2710" t="s">
        <v>66</v>
      </c>
      <c r="K2710" t="s">
        <v>67</v>
      </c>
      <c r="L2710" t="s">
        <v>66</v>
      </c>
      <c r="M2710" t="s">
        <v>112</v>
      </c>
      <c r="N2710" t="s">
        <v>66</v>
      </c>
      <c r="O2710" t="s">
        <v>66</v>
      </c>
      <c r="P2710" t="s">
        <v>66</v>
      </c>
      <c r="Q2710" t="s">
        <v>66</v>
      </c>
      <c r="R2710" t="s">
        <v>112</v>
      </c>
      <c r="S2710" t="s">
        <v>67</v>
      </c>
      <c r="T2710" t="s">
        <v>67</v>
      </c>
      <c r="U2710" t="s">
        <v>66</v>
      </c>
      <c r="V2710" t="s">
        <v>66</v>
      </c>
      <c r="W2710" t="s">
        <v>67</v>
      </c>
      <c r="X2710" t="s">
        <v>67</v>
      </c>
      <c r="Y2710" t="s">
        <v>112</v>
      </c>
      <c r="Z2710" t="s">
        <v>66</v>
      </c>
      <c r="AA2710" t="s">
        <v>67</v>
      </c>
      <c r="AB2710" t="s">
        <v>67</v>
      </c>
      <c r="AC2710" t="s">
        <v>67</v>
      </c>
      <c r="AD2710" t="s">
        <v>67</v>
      </c>
      <c r="AE2710" t="s">
        <v>66</v>
      </c>
      <c r="AF2710" t="s">
        <v>8</v>
      </c>
      <c r="AG2710" t="s">
        <v>19</v>
      </c>
      <c r="AH2710" t="s">
        <v>10</v>
      </c>
      <c r="AI2710" t="s">
        <v>17</v>
      </c>
      <c r="AJ2710" t="s">
        <v>50</v>
      </c>
      <c r="AK2710" t="s">
        <v>51</v>
      </c>
      <c r="AL2710" t="s">
        <v>69</v>
      </c>
      <c r="AM2710" t="s">
        <v>53</v>
      </c>
      <c r="AN2710" t="s">
        <v>54</v>
      </c>
      <c r="AO2710" t="s">
        <v>193</v>
      </c>
      <c r="AP2710" t="s">
        <v>96</v>
      </c>
      <c r="AQ2710" t="s">
        <v>73</v>
      </c>
      <c r="AR2710" t="s">
        <v>58</v>
      </c>
      <c r="AS2710" t="s">
        <v>59</v>
      </c>
      <c r="AT2710" t="s">
        <v>50</v>
      </c>
      <c r="AU2710" t="s">
        <v>127</v>
      </c>
      <c r="AV2710" t="s">
        <v>84</v>
      </c>
      <c r="AW2710" t="s">
        <v>294</v>
      </c>
    </row>
    <row r="2711" spans="1:49" x14ac:dyDescent="0.25">
      <c r="A2711" t="s">
        <v>77</v>
      </c>
      <c r="B2711" s="3" t="s">
        <v>46</v>
      </c>
      <c r="C2711" t="s">
        <v>47</v>
      </c>
      <c r="D2711" s="2" t="str">
        <f t="shared" si="203"/>
        <v>2005-01-11</v>
      </c>
      <c r="E2711" t="s">
        <v>148</v>
      </c>
      <c r="F2711" s="3">
        <f t="shared" si="204"/>
        <v>5</v>
      </c>
      <c r="G2711" t="s">
        <v>263</v>
      </c>
      <c r="H2711" t="s">
        <v>66</v>
      </c>
      <c r="I2711" t="s">
        <v>66</v>
      </c>
      <c r="J2711" t="s">
        <v>67</v>
      </c>
      <c r="K2711" t="s">
        <v>67</v>
      </c>
      <c r="L2711" t="s">
        <v>66</v>
      </c>
      <c r="M2711" t="s">
        <v>66</v>
      </c>
      <c r="N2711" t="s">
        <v>67</v>
      </c>
      <c r="O2711" t="s">
        <v>67</v>
      </c>
      <c r="P2711" t="s">
        <v>66</v>
      </c>
      <c r="Q2711" t="s">
        <v>67</v>
      </c>
      <c r="R2711" t="s">
        <v>112</v>
      </c>
      <c r="S2711" t="s">
        <v>66</v>
      </c>
      <c r="T2711" t="s">
        <v>67</v>
      </c>
      <c r="U2711" t="s">
        <v>66</v>
      </c>
      <c r="V2711" t="s">
        <v>66</v>
      </c>
      <c r="W2711" t="s">
        <v>66</v>
      </c>
      <c r="X2711" t="s">
        <v>66</v>
      </c>
      <c r="Y2711" t="s">
        <v>66</v>
      </c>
      <c r="Z2711" t="s">
        <v>66</v>
      </c>
      <c r="AA2711" t="s">
        <v>66</v>
      </c>
      <c r="AB2711" t="s">
        <v>67</v>
      </c>
      <c r="AC2711" t="s">
        <v>66</v>
      </c>
      <c r="AD2711" t="s">
        <v>67</v>
      </c>
      <c r="AE2711" t="s">
        <v>67</v>
      </c>
      <c r="AF2711" t="s">
        <v>24</v>
      </c>
      <c r="AG2711" t="s">
        <v>22</v>
      </c>
      <c r="AH2711" t="s">
        <v>19</v>
      </c>
      <c r="AI2711" t="s">
        <v>9</v>
      </c>
      <c r="AJ2711" t="s">
        <v>50</v>
      </c>
      <c r="AK2711" t="s">
        <v>94</v>
      </c>
      <c r="AL2711" t="s">
        <v>88</v>
      </c>
      <c r="AM2711" t="s">
        <v>53</v>
      </c>
      <c r="AN2711" t="s">
        <v>70</v>
      </c>
      <c r="AO2711" t="s">
        <v>55</v>
      </c>
      <c r="AP2711" t="s">
        <v>96</v>
      </c>
      <c r="AQ2711" t="s">
        <v>143</v>
      </c>
      <c r="AR2711" t="s">
        <v>58</v>
      </c>
      <c r="AS2711" t="s">
        <v>74</v>
      </c>
      <c r="AT2711" t="s">
        <v>50</v>
      </c>
      <c r="AU2711" t="s">
        <v>61</v>
      </c>
      <c r="AV2711" t="s">
        <v>84</v>
      </c>
      <c r="AW2711" t="s">
        <v>215</v>
      </c>
    </row>
    <row r="2712" spans="1:49" x14ac:dyDescent="0.25">
      <c r="A2712" t="s">
        <v>176</v>
      </c>
      <c r="B2712" s="3" t="s">
        <v>46</v>
      </c>
      <c r="C2712" t="s">
        <v>47</v>
      </c>
      <c r="D2712" s="2" t="str">
        <f t="shared" si="203"/>
        <v>1997-03-07</v>
      </c>
      <c r="E2712" t="s">
        <v>1796</v>
      </c>
      <c r="F2712" s="3">
        <f t="shared" si="204"/>
        <v>6</v>
      </c>
      <c r="G2712" t="s">
        <v>508</v>
      </c>
      <c r="H2712" t="s">
        <v>67</v>
      </c>
      <c r="I2712" t="s">
        <v>67</v>
      </c>
      <c r="J2712" t="s">
        <v>67</v>
      </c>
      <c r="K2712" t="s">
        <v>67</v>
      </c>
      <c r="L2712" t="s">
        <v>66</v>
      </c>
      <c r="M2712" t="s">
        <v>67</v>
      </c>
      <c r="N2712" t="s">
        <v>67</v>
      </c>
      <c r="O2712" t="s">
        <v>67</v>
      </c>
      <c r="P2712" t="s">
        <v>67</v>
      </c>
      <c r="Q2712" t="s">
        <v>67</v>
      </c>
      <c r="R2712" t="s">
        <v>67</v>
      </c>
      <c r="S2712" t="s">
        <v>67</v>
      </c>
      <c r="T2712" t="s">
        <v>67</v>
      </c>
      <c r="U2712" t="s">
        <v>67</v>
      </c>
      <c r="V2712" t="s">
        <v>67</v>
      </c>
      <c r="W2712" t="s">
        <v>67</v>
      </c>
      <c r="X2712" t="s">
        <v>205</v>
      </c>
      <c r="Y2712" t="s">
        <v>67</v>
      </c>
      <c r="Z2712" t="s">
        <v>67</v>
      </c>
      <c r="AA2712" t="s">
        <v>67</v>
      </c>
      <c r="AB2712" t="s">
        <v>67</v>
      </c>
      <c r="AC2712" t="s">
        <v>66</v>
      </c>
      <c r="AD2712" t="s">
        <v>66</v>
      </c>
      <c r="AE2712" t="s">
        <v>66</v>
      </c>
      <c r="AF2712" t="s">
        <v>11</v>
      </c>
      <c r="AG2712" t="s">
        <v>16</v>
      </c>
      <c r="AH2712" t="s">
        <v>6</v>
      </c>
      <c r="AI2712" t="s">
        <v>23</v>
      </c>
      <c r="AJ2712" t="s">
        <v>53</v>
      </c>
      <c r="AT2712" t="s">
        <v>50</v>
      </c>
      <c r="AU2712" t="s">
        <v>83</v>
      </c>
      <c r="AV2712" t="s">
        <v>90</v>
      </c>
      <c r="AW2712" t="s">
        <v>338</v>
      </c>
    </row>
    <row r="2713" spans="1:49" x14ac:dyDescent="0.25">
      <c r="A2713" t="s">
        <v>176</v>
      </c>
      <c r="B2713" s="3" t="s">
        <v>46</v>
      </c>
      <c r="C2713" t="s">
        <v>47</v>
      </c>
      <c r="D2713" s="2" t="str">
        <f t="shared" si="203"/>
        <v>1998-07-07</v>
      </c>
      <c r="E2713" t="s">
        <v>473</v>
      </c>
      <c r="F2713" s="3">
        <f t="shared" si="204"/>
        <v>5</v>
      </c>
      <c r="G2713" t="s">
        <v>1232</v>
      </c>
      <c r="H2713" t="s">
        <v>67</v>
      </c>
      <c r="I2713" t="s">
        <v>66</v>
      </c>
      <c r="J2713" t="s">
        <v>66</v>
      </c>
      <c r="K2713" t="s">
        <v>67</v>
      </c>
      <c r="L2713" t="s">
        <v>66</v>
      </c>
      <c r="M2713" t="s">
        <v>67</v>
      </c>
      <c r="N2713" t="s">
        <v>67</v>
      </c>
      <c r="O2713" t="s">
        <v>67</v>
      </c>
      <c r="P2713" t="s">
        <v>67</v>
      </c>
      <c r="Q2713" t="s">
        <v>67</v>
      </c>
      <c r="R2713" t="s">
        <v>67</v>
      </c>
      <c r="S2713" t="s">
        <v>67</v>
      </c>
      <c r="T2713" t="s">
        <v>67</v>
      </c>
      <c r="U2713" t="s">
        <v>66</v>
      </c>
      <c r="V2713" t="s">
        <v>66</v>
      </c>
      <c r="W2713" t="s">
        <v>66</v>
      </c>
      <c r="X2713" t="s">
        <v>67</v>
      </c>
      <c r="Y2713" t="s">
        <v>67</v>
      </c>
      <c r="Z2713" t="s">
        <v>67</v>
      </c>
      <c r="AA2713" t="s">
        <v>66</v>
      </c>
      <c r="AB2713" t="s">
        <v>66</v>
      </c>
      <c r="AC2713" t="s">
        <v>66</v>
      </c>
      <c r="AD2713" t="s">
        <v>66</v>
      </c>
      <c r="AE2713" t="s">
        <v>66</v>
      </c>
      <c r="AF2713" t="s">
        <v>13</v>
      </c>
      <c r="AG2713" t="s">
        <v>19</v>
      </c>
      <c r="AH2713" t="s">
        <v>7</v>
      </c>
      <c r="AI2713" t="s">
        <v>25</v>
      </c>
      <c r="AJ2713" t="s">
        <v>50</v>
      </c>
      <c r="AK2713" t="s">
        <v>51</v>
      </c>
      <c r="AL2713" t="s">
        <v>69</v>
      </c>
      <c r="AM2713" t="s">
        <v>53</v>
      </c>
      <c r="AN2713" t="s">
        <v>156</v>
      </c>
      <c r="AO2713" t="s">
        <v>207</v>
      </c>
      <c r="AP2713" t="s">
        <v>119</v>
      </c>
      <c r="AQ2713" t="s">
        <v>73</v>
      </c>
      <c r="AR2713" t="s">
        <v>81</v>
      </c>
      <c r="AS2713" t="s">
        <v>59</v>
      </c>
      <c r="AT2713" t="s">
        <v>50</v>
      </c>
      <c r="AU2713" t="s">
        <v>127</v>
      </c>
      <c r="AV2713" t="s">
        <v>76</v>
      </c>
      <c r="AW2713" t="s">
        <v>382</v>
      </c>
    </row>
    <row r="2714" spans="1:49" x14ac:dyDescent="0.25">
      <c r="A2714" t="s">
        <v>176</v>
      </c>
      <c r="B2714" s="3" t="s">
        <v>46</v>
      </c>
      <c r="C2714" t="s">
        <v>47</v>
      </c>
      <c r="D2714" s="2" t="str">
        <f t="shared" si="203"/>
        <v>1998-07-07</v>
      </c>
      <c r="E2714" t="s">
        <v>615</v>
      </c>
      <c r="F2714" s="3">
        <f t="shared" si="204"/>
        <v>5</v>
      </c>
      <c r="G2714" t="s">
        <v>1232</v>
      </c>
      <c r="H2714" t="s">
        <v>67</v>
      </c>
      <c r="I2714" t="s">
        <v>66</v>
      </c>
      <c r="J2714" t="s">
        <v>66</v>
      </c>
      <c r="K2714" t="s">
        <v>67</v>
      </c>
      <c r="L2714" t="s">
        <v>67</v>
      </c>
      <c r="M2714" t="s">
        <v>67</v>
      </c>
      <c r="N2714" t="s">
        <v>67</v>
      </c>
      <c r="O2714" t="s">
        <v>67</v>
      </c>
      <c r="P2714" t="s">
        <v>67</v>
      </c>
      <c r="Q2714" t="s">
        <v>112</v>
      </c>
      <c r="R2714" t="s">
        <v>112</v>
      </c>
      <c r="S2714" t="s">
        <v>67</v>
      </c>
      <c r="T2714" t="s">
        <v>67</v>
      </c>
      <c r="U2714" t="s">
        <v>67</v>
      </c>
      <c r="V2714" t="s">
        <v>66</v>
      </c>
      <c r="W2714" t="s">
        <v>66</v>
      </c>
      <c r="X2714" t="s">
        <v>67</v>
      </c>
      <c r="Y2714" t="s">
        <v>112</v>
      </c>
      <c r="Z2714" t="s">
        <v>67</v>
      </c>
      <c r="AA2714" t="s">
        <v>66</v>
      </c>
      <c r="AB2714" t="s">
        <v>66</v>
      </c>
      <c r="AC2714" t="s">
        <v>66</v>
      </c>
      <c r="AD2714" t="s">
        <v>66</v>
      </c>
      <c r="AE2714" t="s">
        <v>66</v>
      </c>
      <c r="AF2714" t="s">
        <v>14</v>
      </c>
      <c r="AG2714" t="s">
        <v>26</v>
      </c>
      <c r="AH2714" t="s">
        <v>4</v>
      </c>
      <c r="AI2714" t="s">
        <v>13</v>
      </c>
      <c r="AJ2714" t="s">
        <v>50</v>
      </c>
      <c r="AK2714" t="s">
        <v>51</v>
      </c>
      <c r="AL2714" t="s">
        <v>69</v>
      </c>
      <c r="AM2714" t="s">
        <v>53</v>
      </c>
      <c r="AN2714" t="s">
        <v>156</v>
      </c>
      <c r="AO2714" t="s">
        <v>71</v>
      </c>
      <c r="AP2714" t="s">
        <v>56</v>
      </c>
      <c r="AQ2714" t="s">
        <v>57</v>
      </c>
      <c r="AR2714" t="s">
        <v>81</v>
      </c>
      <c r="AS2714" t="s">
        <v>74</v>
      </c>
      <c r="AT2714" t="s">
        <v>50</v>
      </c>
      <c r="AU2714" t="s">
        <v>83</v>
      </c>
      <c r="AV2714" t="s">
        <v>62</v>
      </c>
      <c r="AW2714" t="s">
        <v>210</v>
      </c>
    </row>
    <row r="2715" spans="1:49" x14ac:dyDescent="0.25">
      <c r="A2715" t="s">
        <v>180</v>
      </c>
      <c r="B2715" s="3" t="s">
        <v>46</v>
      </c>
      <c r="C2715" t="s">
        <v>106</v>
      </c>
      <c r="D2715" s="2" t="str">
        <f t="shared" si="203"/>
        <v>2013-01-30</v>
      </c>
      <c r="E2715" t="s">
        <v>713</v>
      </c>
      <c r="F2715" s="3">
        <f t="shared" si="204"/>
        <v>1</v>
      </c>
      <c r="G2715" t="s">
        <v>1053</v>
      </c>
      <c r="H2715" t="s">
        <v>67</v>
      </c>
      <c r="I2715" t="s">
        <v>66</v>
      </c>
      <c r="J2715" t="s">
        <v>66</v>
      </c>
      <c r="K2715" t="s">
        <v>67</v>
      </c>
      <c r="L2715" t="s">
        <v>67</v>
      </c>
      <c r="M2715" t="s">
        <v>67</v>
      </c>
      <c r="N2715" t="s">
        <v>67</v>
      </c>
      <c r="O2715" t="s">
        <v>67</v>
      </c>
      <c r="P2715" t="s">
        <v>67</v>
      </c>
      <c r="Q2715" t="s">
        <v>112</v>
      </c>
      <c r="R2715" t="s">
        <v>112</v>
      </c>
      <c r="S2715" t="s">
        <v>67</v>
      </c>
      <c r="T2715" t="s">
        <v>67</v>
      </c>
      <c r="U2715" t="s">
        <v>67</v>
      </c>
      <c r="V2715" t="s">
        <v>66</v>
      </c>
      <c r="W2715" t="s">
        <v>66</v>
      </c>
      <c r="X2715" t="s">
        <v>67</v>
      </c>
      <c r="Y2715" t="s">
        <v>112</v>
      </c>
      <c r="Z2715" t="s">
        <v>67</v>
      </c>
      <c r="AA2715" t="s">
        <v>66</v>
      </c>
      <c r="AB2715" t="s">
        <v>66</v>
      </c>
      <c r="AC2715" t="s">
        <v>66</v>
      </c>
      <c r="AD2715" t="s">
        <v>66</v>
      </c>
      <c r="AE2715" t="s">
        <v>66</v>
      </c>
      <c r="AF2715" t="s">
        <v>14</v>
      </c>
      <c r="AG2715" t="s">
        <v>26</v>
      </c>
      <c r="AH2715" t="s">
        <v>4</v>
      </c>
      <c r="AI2715" t="s">
        <v>13</v>
      </c>
      <c r="AJ2715" t="s">
        <v>50</v>
      </c>
      <c r="AK2715" t="s">
        <v>51</v>
      </c>
      <c r="AL2715" t="s">
        <v>69</v>
      </c>
      <c r="AM2715" t="s">
        <v>53</v>
      </c>
      <c r="AN2715" t="s">
        <v>156</v>
      </c>
      <c r="AO2715" t="s">
        <v>71</v>
      </c>
      <c r="AP2715" t="s">
        <v>56</v>
      </c>
      <c r="AQ2715" t="s">
        <v>57</v>
      </c>
      <c r="AR2715" t="s">
        <v>81</v>
      </c>
      <c r="AS2715" t="s">
        <v>74</v>
      </c>
      <c r="AT2715" t="s">
        <v>50</v>
      </c>
      <c r="AU2715" t="s">
        <v>83</v>
      </c>
      <c r="AV2715" t="s">
        <v>62</v>
      </c>
      <c r="AW2715" t="s">
        <v>210</v>
      </c>
    </row>
    <row r="2716" spans="1:49" x14ac:dyDescent="0.25">
      <c r="A2716" t="s">
        <v>212</v>
      </c>
      <c r="B2716" s="3" t="s">
        <v>46</v>
      </c>
      <c r="C2716" t="s">
        <v>47</v>
      </c>
      <c r="D2716" s="2" t="str">
        <f t="shared" si="203"/>
        <v>1999-12-16</v>
      </c>
      <c r="E2716" t="s">
        <v>339</v>
      </c>
      <c r="F2716" s="3">
        <f t="shared" si="204"/>
        <v>8</v>
      </c>
      <c r="G2716" t="s">
        <v>1441</v>
      </c>
      <c r="H2716" t="s">
        <v>67</v>
      </c>
      <c r="I2716" t="s">
        <v>67</v>
      </c>
      <c r="J2716" t="s">
        <v>67</v>
      </c>
      <c r="K2716" t="s">
        <v>67</v>
      </c>
      <c r="L2716" t="s">
        <v>67</v>
      </c>
      <c r="M2716" t="s">
        <v>112</v>
      </c>
      <c r="N2716" t="s">
        <v>67</v>
      </c>
      <c r="O2716" t="s">
        <v>67</v>
      </c>
      <c r="P2716" t="s">
        <v>67</v>
      </c>
      <c r="Q2716" t="s">
        <v>67</v>
      </c>
      <c r="R2716" t="s">
        <v>67</v>
      </c>
      <c r="S2716" t="s">
        <v>67</v>
      </c>
      <c r="T2716" t="s">
        <v>67</v>
      </c>
      <c r="U2716" t="s">
        <v>67</v>
      </c>
      <c r="V2716" t="s">
        <v>67</v>
      </c>
      <c r="W2716" t="s">
        <v>67</v>
      </c>
      <c r="X2716" t="s">
        <v>67</v>
      </c>
      <c r="Y2716" t="s">
        <v>67</v>
      </c>
      <c r="Z2716" t="s">
        <v>67</v>
      </c>
      <c r="AA2716" t="s">
        <v>67</v>
      </c>
      <c r="AB2716" t="s">
        <v>67</v>
      </c>
      <c r="AC2716" t="s">
        <v>67</v>
      </c>
      <c r="AD2716" t="s">
        <v>67</v>
      </c>
      <c r="AE2716" t="s">
        <v>67</v>
      </c>
      <c r="AF2716" t="s">
        <v>20</v>
      </c>
      <c r="AG2716" t="s">
        <v>6</v>
      </c>
      <c r="AH2716" t="s">
        <v>13</v>
      </c>
      <c r="AI2716" t="s">
        <v>25</v>
      </c>
      <c r="AJ2716" t="s">
        <v>50</v>
      </c>
      <c r="AK2716" t="s">
        <v>94</v>
      </c>
      <c r="AL2716" t="s">
        <v>95</v>
      </c>
      <c r="AM2716" t="s">
        <v>53</v>
      </c>
      <c r="AN2716" t="s">
        <v>206</v>
      </c>
      <c r="AO2716" t="s">
        <v>55</v>
      </c>
      <c r="AP2716" t="s">
        <v>72</v>
      </c>
      <c r="AQ2716" t="s">
        <v>220</v>
      </c>
      <c r="AR2716" t="s">
        <v>230</v>
      </c>
      <c r="AS2716" t="s">
        <v>74</v>
      </c>
      <c r="AT2716" t="s">
        <v>50</v>
      </c>
      <c r="AU2716" t="s">
        <v>61</v>
      </c>
      <c r="AV2716" t="s">
        <v>84</v>
      </c>
      <c r="AW2716" t="s">
        <v>1149</v>
      </c>
    </row>
    <row r="2717" spans="1:49" x14ac:dyDescent="0.25">
      <c r="A2717" t="s">
        <v>176</v>
      </c>
      <c r="B2717" s="3" t="s">
        <v>46</v>
      </c>
      <c r="C2717" t="s">
        <v>47</v>
      </c>
      <c r="D2717" s="2">
        <f t="shared" si="203"/>
        <v>36099</v>
      </c>
      <c r="E2717" t="s">
        <v>615</v>
      </c>
      <c r="F2717" s="3">
        <f t="shared" si="204"/>
        <v>5</v>
      </c>
      <c r="G2717" t="s">
        <v>1115</v>
      </c>
      <c r="H2717" t="s">
        <v>112</v>
      </c>
      <c r="I2717" t="s">
        <v>66</v>
      </c>
      <c r="J2717" t="s">
        <v>66</v>
      </c>
      <c r="K2717" t="s">
        <v>67</v>
      </c>
      <c r="L2717" t="s">
        <v>67</v>
      </c>
      <c r="M2717" t="s">
        <v>112</v>
      </c>
      <c r="N2717" t="s">
        <v>67</v>
      </c>
      <c r="O2717" t="s">
        <v>67</v>
      </c>
      <c r="P2717" t="s">
        <v>67</v>
      </c>
      <c r="Q2717" t="s">
        <v>112</v>
      </c>
      <c r="R2717" t="s">
        <v>67</v>
      </c>
      <c r="S2717" t="s">
        <v>67</v>
      </c>
      <c r="T2717" t="s">
        <v>67</v>
      </c>
      <c r="U2717" t="s">
        <v>66</v>
      </c>
      <c r="V2717" t="s">
        <v>66</v>
      </c>
      <c r="W2717" t="s">
        <v>66</v>
      </c>
      <c r="X2717" t="s">
        <v>66</v>
      </c>
      <c r="Y2717" t="s">
        <v>112</v>
      </c>
      <c r="Z2717" t="s">
        <v>67</v>
      </c>
      <c r="AA2717" t="s">
        <v>66</v>
      </c>
      <c r="AB2717" t="s">
        <v>66</v>
      </c>
      <c r="AC2717" t="s">
        <v>66</v>
      </c>
      <c r="AD2717" t="s">
        <v>66</v>
      </c>
      <c r="AE2717" t="s">
        <v>66</v>
      </c>
      <c r="AF2717" t="s">
        <v>7</v>
      </c>
      <c r="AG2717" t="s">
        <v>6</v>
      </c>
      <c r="AH2717" t="s">
        <v>15</v>
      </c>
      <c r="AI2717" t="s">
        <v>3</v>
      </c>
      <c r="AJ2717" t="s">
        <v>50</v>
      </c>
      <c r="AK2717" t="s">
        <v>51</v>
      </c>
      <c r="AL2717" t="s">
        <v>69</v>
      </c>
      <c r="AM2717" t="s">
        <v>53</v>
      </c>
      <c r="AN2717" t="s">
        <v>54</v>
      </c>
      <c r="AO2717" t="s">
        <v>55</v>
      </c>
      <c r="AP2717" t="s">
        <v>119</v>
      </c>
      <c r="AQ2717" t="s">
        <v>57</v>
      </c>
      <c r="AR2717" t="s">
        <v>81</v>
      </c>
      <c r="AS2717" t="s">
        <v>59</v>
      </c>
      <c r="AT2717" t="s">
        <v>50</v>
      </c>
      <c r="AU2717" t="s">
        <v>83</v>
      </c>
      <c r="AV2717" t="s">
        <v>62</v>
      </c>
      <c r="AW2717" t="s">
        <v>178</v>
      </c>
    </row>
    <row r="2718" spans="1:49" x14ac:dyDescent="0.25">
      <c r="A2718" t="s">
        <v>443</v>
      </c>
      <c r="B2718" s="3" t="s">
        <v>46</v>
      </c>
      <c r="C2718" t="s">
        <v>106</v>
      </c>
      <c r="D2718" s="2" t="str">
        <f t="shared" si="203"/>
        <v>2005-08-30</v>
      </c>
      <c r="E2718" t="s">
        <v>1253</v>
      </c>
      <c r="F2718" s="3">
        <f t="shared" si="204"/>
        <v>2</v>
      </c>
      <c r="G2718" t="s">
        <v>1797</v>
      </c>
      <c r="H2718" t="s">
        <v>112</v>
      </c>
      <c r="I2718" t="s">
        <v>66</v>
      </c>
      <c r="J2718" t="s">
        <v>66</v>
      </c>
      <c r="K2718" t="s">
        <v>67</v>
      </c>
      <c r="L2718" t="s">
        <v>67</v>
      </c>
      <c r="M2718" t="s">
        <v>112</v>
      </c>
      <c r="N2718" t="s">
        <v>67</v>
      </c>
      <c r="O2718" t="s">
        <v>67</v>
      </c>
      <c r="P2718" t="s">
        <v>67</v>
      </c>
      <c r="Q2718" t="s">
        <v>112</v>
      </c>
      <c r="R2718" t="s">
        <v>67</v>
      </c>
      <c r="S2718" t="s">
        <v>67</v>
      </c>
      <c r="T2718" t="s">
        <v>67</v>
      </c>
      <c r="U2718" t="s">
        <v>66</v>
      </c>
      <c r="V2718" t="s">
        <v>66</v>
      </c>
      <c r="W2718" t="s">
        <v>66</v>
      </c>
      <c r="X2718" t="s">
        <v>66</v>
      </c>
      <c r="Y2718" t="s">
        <v>112</v>
      </c>
      <c r="Z2718" t="s">
        <v>67</v>
      </c>
      <c r="AA2718" t="s">
        <v>66</v>
      </c>
      <c r="AB2718" t="s">
        <v>66</v>
      </c>
      <c r="AC2718" t="s">
        <v>66</v>
      </c>
      <c r="AD2718" t="s">
        <v>66</v>
      </c>
      <c r="AE2718" t="s">
        <v>66</v>
      </c>
      <c r="AF2718" t="s">
        <v>7</v>
      </c>
      <c r="AG2718" t="s">
        <v>6</v>
      </c>
      <c r="AH2718" t="s">
        <v>15</v>
      </c>
      <c r="AI2718" t="s">
        <v>3</v>
      </c>
      <c r="AJ2718" t="s">
        <v>50</v>
      </c>
      <c r="AK2718" t="s">
        <v>51</v>
      </c>
      <c r="AL2718" t="s">
        <v>69</v>
      </c>
      <c r="AM2718" t="s">
        <v>53</v>
      </c>
      <c r="AN2718" t="s">
        <v>54</v>
      </c>
      <c r="AO2718" t="s">
        <v>55</v>
      </c>
      <c r="AP2718" t="s">
        <v>119</v>
      </c>
      <c r="AQ2718" t="s">
        <v>57</v>
      </c>
      <c r="AR2718" t="s">
        <v>81</v>
      </c>
      <c r="AS2718" t="s">
        <v>59</v>
      </c>
      <c r="AT2718" t="s">
        <v>50</v>
      </c>
      <c r="AU2718" t="s">
        <v>83</v>
      </c>
      <c r="AV2718" t="s">
        <v>62</v>
      </c>
      <c r="AW2718" t="s">
        <v>178</v>
      </c>
    </row>
    <row r="2719" spans="1:49" x14ac:dyDescent="0.25">
      <c r="A2719" t="s">
        <v>165</v>
      </c>
      <c r="B2719" s="3" t="s">
        <v>46</v>
      </c>
      <c r="C2719" t="s">
        <v>47</v>
      </c>
      <c r="D2719" s="2" t="str">
        <f t="shared" si="203"/>
        <v>1999-09-12</v>
      </c>
      <c r="E2719" t="s">
        <v>852</v>
      </c>
      <c r="F2719" s="3">
        <f t="shared" si="204"/>
        <v>6</v>
      </c>
      <c r="G2719" t="s">
        <v>1117</v>
      </c>
      <c r="H2719" t="s">
        <v>67</v>
      </c>
      <c r="I2719" t="s">
        <v>67</v>
      </c>
      <c r="J2719" t="s">
        <v>66</v>
      </c>
      <c r="K2719" t="s">
        <v>67</v>
      </c>
      <c r="L2719" t="s">
        <v>66</v>
      </c>
      <c r="M2719" t="s">
        <v>66</v>
      </c>
      <c r="N2719" t="s">
        <v>112</v>
      </c>
      <c r="O2719" t="s">
        <v>66</v>
      </c>
      <c r="P2719" t="s">
        <v>67</v>
      </c>
      <c r="Q2719" t="s">
        <v>67</v>
      </c>
      <c r="R2719" t="s">
        <v>67</v>
      </c>
      <c r="S2719" t="s">
        <v>66</v>
      </c>
      <c r="T2719" t="s">
        <v>66</v>
      </c>
      <c r="U2719" t="s">
        <v>67</v>
      </c>
      <c r="V2719" t="s">
        <v>66</v>
      </c>
      <c r="W2719" t="s">
        <v>66</v>
      </c>
      <c r="X2719" t="s">
        <v>66</v>
      </c>
      <c r="Y2719" t="s">
        <v>66</v>
      </c>
      <c r="Z2719" t="s">
        <v>67</v>
      </c>
      <c r="AA2719" t="s">
        <v>66</v>
      </c>
      <c r="AB2719" t="s">
        <v>66</v>
      </c>
      <c r="AC2719" t="s">
        <v>66</v>
      </c>
      <c r="AD2719" t="s">
        <v>67</v>
      </c>
      <c r="AE2719" t="s">
        <v>67</v>
      </c>
      <c r="AF2719" t="s">
        <v>8</v>
      </c>
      <c r="AG2719" t="s">
        <v>21</v>
      </c>
      <c r="AH2719" t="s">
        <v>19</v>
      </c>
      <c r="AI2719" t="s">
        <v>3</v>
      </c>
      <c r="AJ2719" t="s">
        <v>50</v>
      </c>
      <c r="AK2719" t="s">
        <v>94</v>
      </c>
      <c r="AL2719" t="s">
        <v>95</v>
      </c>
      <c r="AM2719" t="s">
        <v>53</v>
      </c>
      <c r="AN2719" t="s">
        <v>70</v>
      </c>
      <c r="AO2719" t="s">
        <v>193</v>
      </c>
      <c r="AP2719" t="s">
        <v>72</v>
      </c>
      <c r="AQ2719" t="s">
        <v>57</v>
      </c>
      <c r="AR2719" t="s">
        <v>58</v>
      </c>
      <c r="AS2719" t="s">
        <v>74</v>
      </c>
      <c r="AT2719" t="s">
        <v>50</v>
      </c>
      <c r="AU2719" t="s">
        <v>61</v>
      </c>
      <c r="AV2719" t="s">
        <v>62</v>
      </c>
      <c r="AW2719" t="s">
        <v>113</v>
      </c>
    </row>
    <row r="2720" spans="1:49" x14ac:dyDescent="0.25">
      <c r="A2720" t="s">
        <v>77</v>
      </c>
      <c r="B2720" s="3" t="s">
        <v>46</v>
      </c>
      <c r="C2720" t="s">
        <v>47</v>
      </c>
      <c r="D2720" s="2" t="str">
        <f t="shared" si="203"/>
        <v>2004-07-26</v>
      </c>
      <c r="E2720" t="s">
        <v>92</v>
      </c>
      <c r="F2720" s="3">
        <f t="shared" si="204"/>
        <v>6</v>
      </c>
      <c r="G2720" t="s">
        <v>1475</v>
      </c>
      <c r="H2720" t="s">
        <v>67</v>
      </c>
      <c r="I2720" t="s">
        <v>66</v>
      </c>
      <c r="J2720" t="s">
        <v>67</v>
      </c>
      <c r="K2720" t="s">
        <v>67</v>
      </c>
      <c r="L2720" t="s">
        <v>66</v>
      </c>
      <c r="M2720" t="s">
        <v>112</v>
      </c>
      <c r="N2720" t="s">
        <v>67</v>
      </c>
      <c r="O2720" t="s">
        <v>67</v>
      </c>
      <c r="P2720" t="s">
        <v>67</v>
      </c>
      <c r="Q2720" t="s">
        <v>112</v>
      </c>
      <c r="R2720" t="s">
        <v>112</v>
      </c>
      <c r="S2720" t="s">
        <v>67</v>
      </c>
      <c r="T2720" t="s">
        <v>67</v>
      </c>
      <c r="U2720" t="s">
        <v>66</v>
      </c>
      <c r="V2720" t="s">
        <v>66</v>
      </c>
      <c r="W2720" t="s">
        <v>67</v>
      </c>
      <c r="X2720" t="s">
        <v>67</v>
      </c>
      <c r="Y2720" t="s">
        <v>112</v>
      </c>
      <c r="Z2720" t="s">
        <v>67</v>
      </c>
      <c r="AA2720" t="s">
        <v>67</v>
      </c>
      <c r="AB2720" t="s">
        <v>67</v>
      </c>
      <c r="AC2720" t="s">
        <v>67</v>
      </c>
      <c r="AD2720" t="s">
        <v>67</v>
      </c>
      <c r="AE2720" t="s">
        <v>67</v>
      </c>
      <c r="AF2720" t="s">
        <v>9</v>
      </c>
      <c r="AG2720" t="s">
        <v>6</v>
      </c>
      <c r="AH2720" t="s">
        <v>25</v>
      </c>
      <c r="AI2720" t="s">
        <v>4</v>
      </c>
      <c r="AJ2720" t="s">
        <v>50</v>
      </c>
      <c r="AK2720" t="s">
        <v>94</v>
      </c>
      <c r="AL2720" t="s">
        <v>52</v>
      </c>
      <c r="AM2720" t="s">
        <v>53</v>
      </c>
      <c r="AN2720" t="s">
        <v>70</v>
      </c>
      <c r="AO2720" t="s">
        <v>55</v>
      </c>
      <c r="AP2720" t="s">
        <v>72</v>
      </c>
      <c r="AQ2720" t="s">
        <v>73</v>
      </c>
      <c r="AR2720" t="s">
        <v>58</v>
      </c>
      <c r="AS2720" t="s">
        <v>74</v>
      </c>
      <c r="AT2720" t="s">
        <v>50</v>
      </c>
      <c r="AU2720" t="s">
        <v>61</v>
      </c>
      <c r="AV2720" t="s">
        <v>84</v>
      </c>
      <c r="AW2720" t="s">
        <v>215</v>
      </c>
    </row>
    <row r="2721" spans="1:49" x14ac:dyDescent="0.25">
      <c r="A2721" t="s">
        <v>165</v>
      </c>
      <c r="B2721" s="3" t="s">
        <v>46</v>
      </c>
      <c r="C2721" t="s">
        <v>47</v>
      </c>
      <c r="D2721" s="2" t="str">
        <f t="shared" si="203"/>
        <v>2001-01-13</v>
      </c>
      <c r="E2721" t="s">
        <v>163</v>
      </c>
      <c r="F2721" s="3">
        <f t="shared" si="204"/>
        <v>10</v>
      </c>
      <c r="G2721" t="s">
        <v>1194</v>
      </c>
      <c r="H2721" t="s">
        <v>66</v>
      </c>
      <c r="I2721" t="s">
        <v>66</v>
      </c>
      <c r="J2721" t="s">
        <v>66</v>
      </c>
      <c r="K2721" t="s">
        <v>66</v>
      </c>
      <c r="L2721" t="s">
        <v>66</v>
      </c>
      <c r="M2721" t="s">
        <v>66</v>
      </c>
      <c r="N2721" t="s">
        <v>66</v>
      </c>
      <c r="O2721" t="s">
        <v>66</v>
      </c>
      <c r="P2721" t="s">
        <v>66</v>
      </c>
      <c r="Q2721" t="s">
        <v>66</v>
      </c>
      <c r="R2721" t="s">
        <v>66</v>
      </c>
      <c r="S2721" t="s">
        <v>66</v>
      </c>
      <c r="T2721" t="s">
        <v>66</v>
      </c>
      <c r="U2721" t="s">
        <v>66</v>
      </c>
      <c r="V2721" t="s">
        <v>66</v>
      </c>
      <c r="W2721" t="s">
        <v>66</v>
      </c>
      <c r="X2721" t="s">
        <v>66</v>
      </c>
      <c r="Y2721" t="s">
        <v>66</v>
      </c>
      <c r="Z2721" t="s">
        <v>66</v>
      </c>
      <c r="AA2721" t="s">
        <v>66</v>
      </c>
      <c r="AB2721" t="s">
        <v>66</v>
      </c>
      <c r="AC2721" t="s">
        <v>66</v>
      </c>
      <c r="AD2721" t="s">
        <v>66</v>
      </c>
      <c r="AE2721" t="s">
        <v>66</v>
      </c>
      <c r="AF2721" t="s">
        <v>14</v>
      </c>
      <c r="AG2721" t="s">
        <v>17</v>
      </c>
      <c r="AH2721" t="s">
        <v>24</v>
      </c>
      <c r="AI2721" t="s">
        <v>4</v>
      </c>
      <c r="AJ2721" t="s">
        <v>50</v>
      </c>
      <c r="AK2721" t="s">
        <v>94</v>
      </c>
      <c r="AL2721" t="s">
        <v>95</v>
      </c>
      <c r="AM2721" t="s">
        <v>53</v>
      </c>
      <c r="AN2721" t="s">
        <v>70</v>
      </c>
      <c r="AO2721" t="s">
        <v>207</v>
      </c>
      <c r="AP2721" t="s">
        <v>56</v>
      </c>
      <c r="AQ2721" t="s">
        <v>57</v>
      </c>
      <c r="AR2721" t="s">
        <v>58</v>
      </c>
      <c r="AS2721" t="s">
        <v>74</v>
      </c>
      <c r="AT2721" t="s">
        <v>53</v>
      </c>
      <c r="AW2721" t="s">
        <v>928</v>
      </c>
    </row>
    <row r="2722" spans="1:49" x14ac:dyDescent="0.25">
      <c r="A2722" t="s">
        <v>45</v>
      </c>
      <c r="B2722" s="3" t="s">
        <v>46</v>
      </c>
      <c r="C2722" t="s">
        <v>47</v>
      </c>
      <c r="D2722" s="2" t="str">
        <f t="shared" si="203"/>
        <v>2001-01-12</v>
      </c>
      <c r="E2722" t="s">
        <v>555</v>
      </c>
      <c r="F2722" s="3">
        <f t="shared" si="204"/>
        <v>5</v>
      </c>
      <c r="G2722" t="s">
        <v>1141</v>
      </c>
      <c r="H2722" t="s">
        <v>67</v>
      </c>
      <c r="I2722" t="s">
        <v>67</v>
      </c>
      <c r="J2722" t="s">
        <v>67</v>
      </c>
      <c r="K2722" t="s">
        <v>67</v>
      </c>
      <c r="L2722" t="s">
        <v>66</v>
      </c>
      <c r="M2722" t="s">
        <v>67</v>
      </c>
      <c r="N2722" t="s">
        <v>67</v>
      </c>
      <c r="O2722" t="s">
        <v>67</v>
      </c>
      <c r="P2722" t="s">
        <v>67</v>
      </c>
      <c r="Q2722" t="s">
        <v>67</v>
      </c>
      <c r="R2722" t="s">
        <v>67</v>
      </c>
      <c r="S2722" t="s">
        <v>66</v>
      </c>
      <c r="T2722" t="s">
        <v>66</v>
      </c>
      <c r="U2722" t="s">
        <v>66</v>
      </c>
      <c r="V2722" t="s">
        <v>66</v>
      </c>
      <c r="W2722" t="s">
        <v>66</v>
      </c>
      <c r="X2722" t="s">
        <v>67</v>
      </c>
      <c r="Y2722" t="s">
        <v>67</v>
      </c>
      <c r="Z2722" t="s">
        <v>67</v>
      </c>
      <c r="AA2722" t="s">
        <v>66</v>
      </c>
      <c r="AB2722" t="s">
        <v>66</v>
      </c>
      <c r="AC2722" t="s">
        <v>66</v>
      </c>
      <c r="AD2722" t="s">
        <v>66</v>
      </c>
      <c r="AE2722" t="s">
        <v>66</v>
      </c>
      <c r="AF2722" t="s">
        <v>23</v>
      </c>
      <c r="AG2722" t="s">
        <v>6</v>
      </c>
      <c r="AH2722" t="s">
        <v>23</v>
      </c>
      <c r="AI2722" t="s">
        <v>15</v>
      </c>
      <c r="AJ2722" t="s">
        <v>53</v>
      </c>
      <c r="AT2722" t="s">
        <v>50</v>
      </c>
      <c r="AU2722" t="s">
        <v>61</v>
      </c>
      <c r="AV2722" t="s">
        <v>62</v>
      </c>
      <c r="AW2722" t="s">
        <v>597</v>
      </c>
    </row>
    <row r="2723" spans="1:49" x14ac:dyDescent="0.25">
      <c r="A2723" t="s">
        <v>556</v>
      </c>
      <c r="B2723" s="3" t="s">
        <v>46</v>
      </c>
      <c r="C2723" t="s">
        <v>106</v>
      </c>
      <c r="D2723" s="2" t="str">
        <f t="shared" si="203"/>
        <v>2009-02-03</v>
      </c>
      <c r="E2723" t="s">
        <v>258</v>
      </c>
      <c r="F2723" s="3">
        <f t="shared" si="204"/>
        <v>2</v>
      </c>
      <c r="G2723" t="s">
        <v>1174</v>
      </c>
      <c r="H2723" t="s">
        <v>67</v>
      </c>
      <c r="I2723" t="s">
        <v>67</v>
      </c>
      <c r="J2723" t="s">
        <v>67</v>
      </c>
      <c r="K2723" t="s">
        <v>67</v>
      </c>
      <c r="L2723" t="s">
        <v>66</v>
      </c>
      <c r="M2723" t="s">
        <v>67</v>
      </c>
      <c r="N2723" t="s">
        <v>67</v>
      </c>
      <c r="O2723" t="s">
        <v>67</v>
      </c>
      <c r="P2723" t="s">
        <v>67</v>
      </c>
      <c r="Q2723" t="s">
        <v>67</v>
      </c>
      <c r="R2723" t="s">
        <v>67</v>
      </c>
      <c r="S2723" t="s">
        <v>66</v>
      </c>
      <c r="T2723" t="s">
        <v>66</v>
      </c>
      <c r="U2723" t="s">
        <v>66</v>
      </c>
      <c r="V2723" t="s">
        <v>66</v>
      </c>
      <c r="W2723" t="s">
        <v>66</v>
      </c>
      <c r="X2723" t="s">
        <v>67</v>
      </c>
      <c r="Y2723" t="s">
        <v>67</v>
      </c>
      <c r="Z2723" t="s">
        <v>67</v>
      </c>
      <c r="AA2723" t="s">
        <v>66</v>
      </c>
      <c r="AB2723" t="s">
        <v>66</v>
      </c>
      <c r="AC2723" t="s">
        <v>66</v>
      </c>
      <c r="AD2723" t="s">
        <v>66</v>
      </c>
      <c r="AE2723" t="s">
        <v>66</v>
      </c>
      <c r="AF2723" t="s">
        <v>23</v>
      </c>
      <c r="AG2723" t="s">
        <v>6</v>
      </c>
      <c r="AH2723" t="s">
        <v>23</v>
      </c>
      <c r="AI2723" t="s">
        <v>15</v>
      </c>
      <c r="AJ2723" t="s">
        <v>53</v>
      </c>
      <c r="AT2723" t="s">
        <v>50</v>
      </c>
      <c r="AU2723" t="s">
        <v>61</v>
      </c>
      <c r="AV2723" t="s">
        <v>62</v>
      </c>
      <c r="AW2723" t="s">
        <v>597</v>
      </c>
    </row>
    <row r="2724" spans="1:49" x14ac:dyDescent="0.25">
      <c r="A2724" t="s">
        <v>85</v>
      </c>
      <c r="B2724" s="3" t="s">
        <v>46</v>
      </c>
      <c r="C2724" t="s">
        <v>47</v>
      </c>
      <c r="D2724" s="2" t="str">
        <f t="shared" si="203"/>
        <v>1998-12-16</v>
      </c>
      <c r="E2724" t="s">
        <v>803</v>
      </c>
      <c r="F2724" s="3">
        <f t="shared" si="204"/>
        <v>7</v>
      </c>
      <c r="G2724" t="s">
        <v>1168</v>
      </c>
      <c r="AJ2724" t="s">
        <v>50</v>
      </c>
      <c r="AK2724" t="s">
        <v>51</v>
      </c>
      <c r="AL2724" t="s">
        <v>69</v>
      </c>
      <c r="AM2724" t="s">
        <v>50</v>
      </c>
      <c r="AN2724" t="s">
        <v>54</v>
      </c>
      <c r="AO2724" t="s">
        <v>55</v>
      </c>
      <c r="AP2724" t="s">
        <v>72</v>
      </c>
      <c r="AQ2724" t="s">
        <v>97</v>
      </c>
      <c r="AR2724" t="s">
        <v>58</v>
      </c>
      <c r="AS2724" t="s">
        <v>59</v>
      </c>
      <c r="AT2724" t="s">
        <v>50</v>
      </c>
      <c r="AU2724" t="s">
        <v>61</v>
      </c>
      <c r="AV2724" t="s">
        <v>90</v>
      </c>
      <c r="AW2724" t="s">
        <v>761</v>
      </c>
    </row>
    <row r="2725" spans="1:49" x14ac:dyDescent="0.25">
      <c r="A2725" t="s">
        <v>77</v>
      </c>
      <c r="B2725" s="3" t="s">
        <v>46</v>
      </c>
      <c r="C2725" t="s">
        <v>47</v>
      </c>
      <c r="D2725" s="2" t="str">
        <f t="shared" si="203"/>
        <v>2002-07-17</v>
      </c>
      <c r="E2725" t="s">
        <v>133</v>
      </c>
      <c r="F2725" s="3">
        <f t="shared" si="204"/>
        <v>6</v>
      </c>
      <c r="G2725" t="s">
        <v>1087</v>
      </c>
      <c r="H2725" t="s">
        <v>67</v>
      </c>
      <c r="I2725" t="s">
        <v>67</v>
      </c>
      <c r="J2725" t="s">
        <v>112</v>
      </c>
      <c r="K2725" t="s">
        <v>66</v>
      </c>
      <c r="L2725" t="s">
        <v>205</v>
      </c>
      <c r="M2725" t="s">
        <v>67</v>
      </c>
      <c r="N2725" t="s">
        <v>67</v>
      </c>
      <c r="O2725" t="s">
        <v>67</v>
      </c>
      <c r="P2725" t="s">
        <v>66</v>
      </c>
      <c r="Q2725" t="s">
        <v>112</v>
      </c>
      <c r="R2725" t="s">
        <v>67</v>
      </c>
      <c r="S2725" t="s">
        <v>112</v>
      </c>
      <c r="T2725" t="s">
        <v>67</v>
      </c>
      <c r="U2725" t="s">
        <v>67</v>
      </c>
      <c r="V2725" t="s">
        <v>66</v>
      </c>
      <c r="W2725" t="s">
        <v>67</v>
      </c>
      <c r="X2725" t="s">
        <v>67</v>
      </c>
      <c r="Y2725" t="s">
        <v>67</v>
      </c>
      <c r="Z2725" t="s">
        <v>67</v>
      </c>
      <c r="AA2725" t="s">
        <v>67</v>
      </c>
      <c r="AB2725" t="s">
        <v>66</v>
      </c>
      <c r="AC2725" t="s">
        <v>66</v>
      </c>
      <c r="AD2725" t="s">
        <v>112</v>
      </c>
      <c r="AE2725" t="s">
        <v>112</v>
      </c>
      <c r="AF2725" t="s">
        <v>24</v>
      </c>
      <c r="AG2725" t="s">
        <v>25</v>
      </c>
      <c r="AH2725" t="s">
        <v>18</v>
      </c>
      <c r="AI2725" t="s">
        <v>23</v>
      </c>
      <c r="AJ2725" t="s">
        <v>50</v>
      </c>
      <c r="AK2725" t="s">
        <v>94</v>
      </c>
      <c r="AL2725" t="s">
        <v>52</v>
      </c>
      <c r="AM2725" t="s">
        <v>53</v>
      </c>
      <c r="AN2725" t="s">
        <v>70</v>
      </c>
      <c r="AO2725" t="s">
        <v>207</v>
      </c>
      <c r="AP2725" t="s">
        <v>72</v>
      </c>
      <c r="AQ2725" t="s">
        <v>220</v>
      </c>
      <c r="AR2725" t="s">
        <v>81</v>
      </c>
      <c r="AS2725" t="s">
        <v>74</v>
      </c>
      <c r="AT2725" t="s">
        <v>50</v>
      </c>
      <c r="AU2725" t="s">
        <v>83</v>
      </c>
      <c r="AV2725" t="s">
        <v>358</v>
      </c>
      <c r="AW2725" t="s">
        <v>756</v>
      </c>
    </row>
    <row r="2726" spans="1:49" x14ac:dyDescent="0.25">
      <c r="A2726" t="s">
        <v>85</v>
      </c>
      <c r="B2726" s="3" t="s">
        <v>46</v>
      </c>
      <c r="C2726" t="s">
        <v>47</v>
      </c>
      <c r="D2726" s="2" t="str">
        <f t="shared" si="203"/>
        <v>1999-01-19</v>
      </c>
      <c r="E2726" t="s">
        <v>1011</v>
      </c>
      <c r="F2726" s="3">
        <f t="shared" si="204"/>
        <v>6</v>
      </c>
      <c r="G2726" t="s">
        <v>1798</v>
      </c>
      <c r="AJ2726" t="s">
        <v>50</v>
      </c>
      <c r="AK2726" t="s">
        <v>51</v>
      </c>
      <c r="AL2726" t="s">
        <v>88</v>
      </c>
      <c r="AM2726" t="s">
        <v>50</v>
      </c>
      <c r="AN2726" t="s">
        <v>200</v>
      </c>
      <c r="AO2726" t="s">
        <v>55</v>
      </c>
      <c r="AP2726" t="s">
        <v>56</v>
      </c>
      <c r="AQ2726" t="s">
        <v>97</v>
      </c>
      <c r="AR2726" t="s">
        <v>58</v>
      </c>
      <c r="AS2726" t="s">
        <v>59</v>
      </c>
      <c r="AT2726" t="s">
        <v>50</v>
      </c>
      <c r="AU2726" t="s">
        <v>127</v>
      </c>
      <c r="AV2726" t="s">
        <v>90</v>
      </c>
      <c r="AW2726" t="s">
        <v>169</v>
      </c>
    </row>
    <row r="2727" spans="1:49" x14ac:dyDescent="0.25">
      <c r="A2727" t="s">
        <v>240</v>
      </c>
      <c r="B2727" s="3" t="s">
        <v>46</v>
      </c>
      <c r="C2727" t="s">
        <v>47</v>
      </c>
      <c r="D2727" s="2" t="str">
        <f t="shared" si="203"/>
        <v>2006-01-11</v>
      </c>
      <c r="E2727" t="s">
        <v>148</v>
      </c>
      <c r="F2727" s="3">
        <f t="shared" si="204"/>
        <v>4</v>
      </c>
      <c r="G2727" t="s">
        <v>297</v>
      </c>
      <c r="AJ2727" t="s">
        <v>50</v>
      </c>
      <c r="AK2727" t="s">
        <v>51</v>
      </c>
      <c r="AL2727" t="s">
        <v>69</v>
      </c>
      <c r="AM2727" t="s">
        <v>53</v>
      </c>
      <c r="AN2727" t="s">
        <v>200</v>
      </c>
      <c r="AO2727" t="s">
        <v>55</v>
      </c>
      <c r="AP2727" t="s">
        <v>56</v>
      </c>
      <c r="AQ2727" t="s">
        <v>57</v>
      </c>
      <c r="AR2727" t="s">
        <v>230</v>
      </c>
      <c r="AS2727" t="s">
        <v>74</v>
      </c>
      <c r="AT2727" t="s">
        <v>50</v>
      </c>
      <c r="AU2727" t="s">
        <v>83</v>
      </c>
      <c r="AV2727" t="s">
        <v>76</v>
      </c>
      <c r="AW2727" t="s">
        <v>268</v>
      </c>
    </row>
    <row r="2728" spans="1:49" x14ac:dyDescent="0.25">
      <c r="A2728" t="s">
        <v>643</v>
      </c>
      <c r="B2728" s="3" t="s">
        <v>46</v>
      </c>
      <c r="C2728" t="s">
        <v>47</v>
      </c>
      <c r="D2728" s="2" t="str">
        <f t="shared" si="203"/>
        <v>1999-12-14</v>
      </c>
      <c r="E2728" t="s">
        <v>49</v>
      </c>
      <c r="F2728" s="3">
        <f t="shared" si="204"/>
        <v>5</v>
      </c>
      <c r="G2728" t="s">
        <v>887</v>
      </c>
      <c r="H2728" t="s">
        <v>67</v>
      </c>
      <c r="I2728" t="s">
        <v>67</v>
      </c>
      <c r="J2728" t="s">
        <v>66</v>
      </c>
      <c r="K2728" t="s">
        <v>67</v>
      </c>
      <c r="L2728" t="s">
        <v>67</v>
      </c>
      <c r="M2728" t="s">
        <v>67</v>
      </c>
      <c r="N2728" t="s">
        <v>66</v>
      </c>
      <c r="O2728" t="s">
        <v>67</v>
      </c>
      <c r="P2728" t="s">
        <v>67</v>
      </c>
      <c r="Q2728" t="s">
        <v>67</v>
      </c>
      <c r="R2728" t="s">
        <v>112</v>
      </c>
      <c r="S2728" t="s">
        <v>67</v>
      </c>
      <c r="T2728" t="s">
        <v>67</v>
      </c>
      <c r="U2728" t="s">
        <v>67</v>
      </c>
      <c r="V2728" t="s">
        <v>67</v>
      </c>
      <c r="W2728" t="s">
        <v>67</v>
      </c>
      <c r="X2728" t="s">
        <v>66</v>
      </c>
      <c r="Y2728" t="s">
        <v>112</v>
      </c>
      <c r="Z2728" t="s">
        <v>67</v>
      </c>
      <c r="AA2728" t="s">
        <v>67</v>
      </c>
      <c r="AB2728" t="s">
        <v>67</v>
      </c>
      <c r="AC2728" t="s">
        <v>67</v>
      </c>
      <c r="AD2728" t="s">
        <v>67</v>
      </c>
      <c r="AE2728" t="s">
        <v>67</v>
      </c>
      <c r="AF2728" t="s">
        <v>21</v>
      </c>
      <c r="AG2728" t="s">
        <v>6</v>
      </c>
      <c r="AH2728" t="s">
        <v>10</v>
      </c>
      <c r="AI2728" t="s">
        <v>8</v>
      </c>
      <c r="AJ2728" t="s">
        <v>50</v>
      </c>
      <c r="AK2728" t="s">
        <v>51</v>
      </c>
      <c r="AL2728" t="s">
        <v>69</v>
      </c>
      <c r="AM2728" t="s">
        <v>53</v>
      </c>
      <c r="AN2728" t="s">
        <v>70</v>
      </c>
      <c r="AO2728" t="s">
        <v>55</v>
      </c>
      <c r="AP2728" t="s">
        <v>72</v>
      </c>
      <c r="AQ2728" t="s">
        <v>73</v>
      </c>
      <c r="AR2728" t="s">
        <v>58</v>
      </c>
      <c r="AS2728" t="s">
        <v>59</v>
      </c>
      <c r="AT2728" t="s">
        <v>50</v>
      </c>
      <c r="AU2728" t="s">
        <v>127</v>
      </c>
      <c r="AV2728" t="s">
        <v>76</v>
      </c>
      <c r="AW2728" t="s">
        <v>250</v>
      </c>
    </row>
    <row r="2729" spans="1:49" x14ac:dyDescent="0.25">
      <c r="A2729" t="s">
        <v>85</v>
      </c>
      <c r="B2729" s="3" t="s">
        <v>46</v>
      </c>
      <c r="C2729" t="s">
        <v>47</v>
      </c>
      <c r="D2729" s="2" t="str">
        <f t="shared" ref="D2729:D2760" si="205">IF(LEN(G2729)&lt;10, DATE(YEAR(E2729)-5, MONTH(E2729), DAY(E2729)), IF(YEAR(G2729)=YEAR(E2729), DATE(YEAR(E2729)-1, MONTH(G2729), DAY(G2729)),G2729))</f>
        <v>2001-07-04</v>
      </c>
      <c r="E2729" t="s">
        <v>1050</v>
      </c>
      <c r="F2729" s="3">
        <f t="shared" si="204"/>
        <v>7</v>
      </c>
      <c r="G2729" t="s">
        <v>1256</v>
      </c>
      <c r="H2729" t="s">
        <v>67</v>
      </c>
      <c r="I2729" t="s">
        <v>67</v>
      </c>
      <c r="J2729" t="s">
        <v>66</v>
      </c>
      <c r="K2729" t="s">
        <v>112</v>
      </c>
      <c r="L2729" t="s">
        <v>67</v>
      </c>
      <c r="M2729" t="s">
        <v>67</v>
      </c>
      <c r="N2729" t="s">
        <v>67</v>
      </c>
      <c r="O2729" t="s">
        <v>66</v>
      </c>
      <c r="P2729" t="s">
        <v>112</v>
      </c>
      <c r="Q2729" t="s">
        <v>67</v>
      </c>
      <c r="R2729" t="s">
        <v>67</v>
      </c>
      <c r="S2729" t="s">
        <v>66</v>
      </c>
      <c r="T2729" t="s">
        <v>67</v>
      </c>
      <c r="U2729" t="s">
        <v>112</v>
      </c>
      <c r="V2729" t="s">
        <v>67</v>
      </c>
      <c r="W2729" t="s">
        <v>67</v>
      </c>
      <c r="X2729" t="s">
        <v>67</v>
      </c>
      <c r="Y2729" t="s">
        <v>66</v>
      </c>
      <c r="Z2729" t="s">
        <v>67</v>
      </c>
      <c r="AA2729" t="s">
        <v>67</v>
      </c>
      <c r="AB2729" t="s">
        <v>66</v>
      </c>
      <c r="AC2729" t="s">
        <v>112</v>
      </c>
      <c r="AD2729" t="s">
        <v>67</v>
      </c>
      <c r="AE2729" t="s">
        <v>66</v>
      </c>
      <c r="AF2729" t="s">
        <v>16</v>
      </c>
      <c r="AG2729" t="s">
        <v>17</v>
      </c>
      <c r="AH2729" t="s">
        <v>22</v>
      </c>
      <c r="AI2729" t="s">
        <v>7</v>
      </c>
      <c r="AJ2729" t="s">
        <v>50</v>
      </c>
      <c r="AK2729" t="s">
        <v>94</v>
      </c>
      <c r="AL2729" t="s">
        <v>88</v>
      </c>
      <c r="AM2729" t="s">
        <v>53</v>
      </c>
      <c r="AN2729" t="s">
        <v>200</v>
      </c>
      <c r="AO2729" t="s">
        <v>55</v>
      </c>
      <c r="AP2729" t="s">
        <v>56</v>
      </c>
      <c r="AQ2729" t="s">
        <v>97</v>
      </c>
      <c r="AR2729" t="s">
        <v>58</v>
      </c>
      <c r="AS2729" t="s">
        <v>74</v>
      </c>
      <c r="AT2729" t="s">
        <v>50</v>
      </c>
      <c r="AU2729" t="s">
        <v>83</v>
      </c>
      <c r="AV2729" t="s">
        <v>90</v>
      </c>
      <c r="AW2729" t="s">
        <v>202</v>
      </c>
    </row>
    <row r="2730" spans="1:49" x14ac:dyDescent="0.25">
      <c r="A2730" t="s">
        <v>85</v>
      </c>
      <c r="B2730" s="3" t="s">
        <v>46</v>
      </c>
      <c r="C2730" t="s">
        <v>47</v>
      </c>
      <c r="D2730" s="2" t="str">
        <f t="shared" si="205"/>
        <v>1998-12-16</v>
      </c>
      <c r="E2730" t="s">
        <v>634</v>
      </c>
      <c r="F2730" s="3">
        <f t="shared" si="204"/>
        <v>8</v>
      </c>
      <c r="G2730" t="s">
        <v>1168</v>
      </c>
      <c r="H2730" t="s">
        <v>67</v>
      </c>
      <c r="I2730" t="s">
        <v>67</v>
      </c>
      <c r="J2730" t="s">
        <v>67</v>
      </c>
      <c r="K2730" t="s">
        <v>67</v>
      </c>
      <c r="L2730" t="s">
        <v>67</v>
      </c>
      <c r="M2730" t="s">
        <v>67</v>
      </c>
      <c r="N2730" t="s">
        <v>67</v>
      </c>
      <c r="O2730" t="s">
        <v>67</v>
      </c>
      <c r="P2730" t="s">
        <v>67</v>
      </c>
      <c r="Q2730" t="s">
        <v>67</v>
      </c>
      <c r="R2730" t="s">
        <v>67</v>
      </c>
      <c r="S2730" t="s">
        <v>67</v>
      </c>
      <c r="T2730" t="s">
        <v>67</v>
      </c>
      <c r="U2730" t="s">
        <v>67</v>
      </c>
      <c r="V2730" t="s">
        <v>67</v>
      </c>
      <c r="W2730" t="s">
        <v>67</v>
      </c>
      <c r="X2730" t="s">
        <v>67</v>
      </c>
      <c r="Y2730" t="s">
        <v>67</v>
      </c>
      <c r="Z2730" t="s">
        <v>67</v>
      </c>
      <c r="AA2730" t="s">
        <v>67</v>
      </c>
      <c r="AB2730" t="s">
        <v>67</v>
      </c>
      <c r="AC2730" t="s">
        <v>67</v>
      </c>
      <c r="AD2730" t="s">
        <v>67</v>
      </c>
      <c r="AE2730" t="s">
        <v>67</v>
      </c>
      <c r="AJ2730" t="s">
        <v>50</v>
      </c>
      <c r="AK2730" t="s">
        <v>51</v>
      </c>
      <c r="AL2730" t="s">
        <v>69</v>
      </c>
      <c r="AM2730" t="s">
        <v>53</v>
      </c>
      <c r="AN2730" t="s">
        <v>70</v>
      </c>
      <c r="AO2730" t="s">
        <v>55</v>
      </c>
      <c r="AP2730" t="s">
        <v>72</v>
      </c>
      <c r="AQ2730" t="s">
        <v>97</v>
      </c>
      <c r="AR2730" t="s">
        <v>58</v>
      </c>
      <c r="AS2730" t="s">
        <v>179</v>
      </c>
    </row>
    <row r="2731" spans="1:49" x14ac:dyDescent="0.25">
      <c r="A2731" t="s">
        <v>229</v>
      </c>
      <c r="B2731" s="3" t="s">
        <v>46</v>
      </c>
      <c r="C2731" t="s">
        <v>47</v>
      </c>
      <c r="D2731" s="2" t="str">
        <f t="shared" si="205"/>
        <v>2000-08-09</v>
      </c>
      <c r="E2731" t="s">
        <v>457</v>
      </c>
      <c r="F2731" s="3">
        <f t="shared" si="204"/>
        <v>4</v>
      </c>
      <c r="G2731" t="s">
        <v>726</v>
      </c>
      <c r="AJ2731" t="s">
        <v>53</v>
      </c>
      <c r="AT2731" t="s">
        <v>50</v>
      </c>
      <c r="AU2731" t="s">
        <v>61</v>
      </c>
      <c r="AV2731" t="s">
        <v>232</v>
      </c>
      <c r="AW2731" t="s">
        <v>674</v>
      </c>
    </row>
    <row r="2732" spans="1:49" x14ac:dyDescent="0.25">
      <c r="A2732" t="s">
        <v>248</v>
      </c>
      <c r="B2732" s="3" t="s">
        <v>46</v>
      </c>
      <c r="C2732" t="s">
        <v>47</v>
      </c>
      <c r="D2732" s="2" t="str">
        <f t="shared" si="205"/>
        <v>2001-12-22</v>
      </c>
      <c r="E2732" t="s">
        <v>805</v>
      </c>
      <c r="F2732" s="3">
        <f t="shared" si="204"/>
        <v>6</v>
      </c>
      <c r="G2732" t="s">
        <v>1621</v>
      </c>
      <c r="H2732" t="s">
        <v>66</v>
      </c>
      <c r="I2732" t="s">
        <v>66</v>
      </c>
      <c r="J2732" t="s">
        <v>66</v>
      </c>
      <c r="K2732" t="s">
        <v>66</v>
      </c>
      <c r="L2732" t="s">
        <v>66</v>
      </c>
      <c r="M2732" t="s">
        <v>67</v>
      </c>
      <c r="N2732" t="s">
        <v>66</v>
      </c>
      <c r="O2732" t="s">
        <v>66</v>
      </c>
      <c r="P2732" t="s">
        <v>66</v>
      </c>
      <c r="Q2732" t="s">
        <v>66</v>
      </c>
      <c r="R2732" t="s">
        <v>66</v>
      </c>
      <c r="S2732" t="s">
        <v>66</v>
      </c>
      <c r="T2732" t="s">
        <v>66</v>
      </c>
      <c r="U2732" t="s">
        <v>66</v>
      </c>
      <c r="V2732" t="s">
        <v>66</v>
      </c>
      <c r="W2732" t="s">
        <v>66</v>
      </c>
      <c r="X2732" t="s">
        <v>67</v>
      </c>
      <c r="Y2732" t="s">
        <v>67</v>
      </c>
      <c r="Z2732" t="s">
        <v>67</v>
      </c>
      <c r="AA2732" t="s">
        <v>66</v>
      </c>
      <c r="AB2732" t="s">
        <v>67</v>
      </c>
      <c r="AC2732" t="s">
        <v>66</v>
      </c>
      <c r="AD2732" t="s">
        <v>66</v>
      </c>
      <c r="AE2732" t="s">
        <v>67</v>
      </c>
      <c r="AF2732" t="s">
        <v>14</v>
      </c>
      <c r="AG2732" t="s">
        <v>17</v>
      </c>
      <c r="AH2732" t="s">
        <v>8</v>
      </c>
      <c r="AI2732" t="s">
        <v>6</v>
      </c>
      <c r="AJ2732" t="s">
        <v>50</v>
      </c>
      <c r="AK2732" t="s">
        <v>51</v>
      </c>
      <c r="AL2732" t="s">
        <v>88</v>
      </c>
      <c r="AM2732" t="s">
        <v>53</v>
      </c>
      <c r="AN2732" t="s">
        <v>70</v>
      </c>
      <c r="AO2732" t="s">
        <v>100</v>
      </c>
      <c r="AP2732" t="s">
        <v>56</v>
      </c>
      <c r="AQ2732" t="s">
        <v>73</v>
      </c>
      <c r="AR2732" t="s">
        <v>58</v>
      </c>
      <c r="AS2732" t="s">
        <v>59</v>
      </c>
      <c r="AT2732" t="s">
        <v>50</v>
      </c>
      <c r="AU2732" t="s">
        <v>83</v>
      </c>
      <c r="AV2732" t="s">
        <v>76</v>
      </c>
      <c r="AW2732" t="s">
        <v>250</v>
      </c>
    </row>
    <row r="2733" spans="1:49" x14ac:dyDescent="0.25">
      <c r="A2733" t="s">
        <v>840</v>
      </c>
      <c r="B2733" s="3" t="s">
        <v>46</v>
      </c>
      <c r="C2733" t="s">
        <v>47</v>
      </c>
      <c r="D2733" s="2" t="str">
        <f t="shared" si="205"/>
        <v>2002-07-26</v>
      </c>
      <c r="E2733" t="s">
        <v>805</v>
      </c>
      <c r="F2733" s="3">
        <f t="shared" si="204"/>
        <v>5</v>
      </c>
      <c r="G2733" t="s">
        <v>1101</v>
      </c>
      <c r="AJ2733" t="s">
        <v>50</v>
      </c>
      <c r="AK2733" t="s">
        <v>51</v>
      </c>
      <c r="AL2733" t="s">
        <v>69</v>
      </c>
      <c r="AM2733" t="s">
        <v>53</v>
      </c>
      <c r="AN2733" t="s">
        <v>70</v>
      </c>
      <c r="AO2733" t="s">
        <v>55</v>
      </c>
      <c r="AP2733" t="s">
        <v>72</v>
      </c>
      <c r="AQ2733" t="s">
        <v>73</v>
      </c>
      <c r="AR2733" t="s">
        <v>58</v>
      </c>
      <c r="AS2733" t="s">
        <v>59</v>
      </c>
      <c r="AT2733" t="s">
        <v>50</v>
      </c>
      <c r="AU2733" t="s">
        <v>127</v>
      </c>
      <c r="AV2733" t="s">
        <v>76</v>
      </c>
      <c r="AW2733" t="s">
        <v>402</v>
      </c>
    </row>
    <row r="2734" spans="1:49" x14ac:dyDescent="0.25">
      <c r="A2734" t="s">
        <v>105</v>
      </c>
      <c r="B2734" s="3" t="s">
        <v>46</v>
      </c>
      <c r="C2734" t="s">
        <v>106</v>
      </c>
      <c r="D2734" s="2">
        <f t="shared" si="205"/>
        <v>39483</v>
      </c>
      <c r="E2734" t="s">
        <v>264</v>
      </c>
      <c r="F2734" s="3">
        <f t="shared" si="204"/>
        <v>1</v>
      </c>
      <c r="G2734" t="s">
        <v>1799</v>
      </c>
      <c r="AJ2734" t="s">
        <v>50</v>
      </c>
      <c r="AK2734" t="s">
        <v>51</v>
      </c>
      <c r="AL2734" t="s">
        <v>69</v>
      </c>
      <c r="AM2734" t="s">
        <v>53</v>
      </c>
      <c r="AN2734" t="s">
        <v>70</v>
      </c>
      <c r="AO2734" t="s">
        <v>55</v>
      </c>
      <c r="AP2734" t="s">
        <v>72</v>
      </c>
      <c r="AQ2734" t="s">
        <v>73</v>
      </c>
      <c r="AR2734" t="s">
        <v>58</v>
      </c>
      <c r="AS2734" t="s">
        <v>59</v>
      </c>
      <c r="AT2734" t="s">
        <v>50</v>
      </c>
      <c r="AU2734" t="s">
        <v>127</v>
      </c>
      <c r="AV2734" t="s">
        <v>76</v>
      </c>
      <c r="AW2734" t="s">
        <v>402</v>
      </c>
    </row>
    <row r="2735" spans="1:49" x14ac:dyDescent="0.25">
      <c r="A2735" t="s">
        <v>406</v>
      </c>
      <c r="B2735" s="3" t="s">
        <v>46</v>
      </c>
      <c r="C2735" t="s">
        <v>106</v>
      </c>
      <c r="D2735" s="2" t="str">
        <f t="shared" si="205"/>
        <v>2009-02-15</v>
      </c>
      <c r="E2735" t="s">
        <v>99</v>
      </c>
      <c r="F2735" s="3">
        <f t="shared" si="204"/>
        <v>4</v>
      </c>
      <c r="G2735" t="s">
        <v>1800</v>
      </c>
      <c r="AJ2735" t="s">
        <v>50</v>
      </c>
      <c r="AK2735" t="s">
        <v>51</v>
      </c>
      <c r="AL2735" t="s">
        <v>69</v>
      </c>
      <c r="AM2735" t="s">
        <v>53</v>
      </c>
      <c r="AN2735" t="s">
        <v>70</v>
      </c>
      <c r="AO2735" t="s">
        <v>55</v>
      </c>
      <c r="AP2735" t="s">
        <v>72</v>
      </c>
      <c r="AQ2735" t="s">
        <v>73</v>
      </c>
      <c r="AR2735" t="s">
        <v>58</v>
      </c>
      <c r="AS2735" t="s">
        <v>59</v>
      </c>
      <c r="AT2735" t="s">
        <v>50</v>
      </c>
      <c r="AU2735" t="s">
        <v>127</v>
      </c>
      <c r="AV2735" t="s">
        <v>76</v>
      </c>
      <c r="AW2735" t="s">
        <v>402</v>
      </c>
    </row>
    <row r="2736" spans="1:49" x14ac:dyDescent="0.25">
      <c r="A2736" t="s">
        <v>379</v>
      </c>
      <c r="B2736" s="3" t="s">
        <v>46</v>
      </c>
      <c r="C2736" t="s">
        <v>47</v>
      </c>
      <c r="D2736" s="2" t="str">
        <f t="shared" si="205"/>
        <v>1999-12-14</v>
      </c>
      <c r="E2736" t="s">
        <v>752</v>
      </c>
      <c r="F2736" s="3">
        <f t="shared" si="204"/>
        <v>4</v>
      </c>
      <c r="G2736" t="s">
        <v>887</v>
      </c>
      <c r="H2736" t="s">
        <v>67</v>
      </c>
      <c r="I2736" t="s">
        <v>66</v>
      </c>
      <c r="J2736" t="s">
        <v>67</v>
      </c>
      <c r="K2736" t="s">
        <v>67</v>
      </c>
      <c r="L2736" t="s">
        <v>205</v>
      </c>
      <c r="M2736" t="s">
        <v>112</v>
      </c>
      <c r="N2736" t="s">
        <v>66</v>
      </c>
      <c r="O2736" t="s">
        <v>66</v>
      </c>
      <c r="P2736" t="s">
        <v>66</v>
      </c>
      <c r="Q2736" t="s">
        <v>67</v>
      </c>
      <c r="R2736" t="s">
        <v>67</v>
      </c>
      <c r="S2736" t="s">
        <v>67</v>
      </c>
      <c r="T2736" t="s">
        <v>67</v>
      </c>
      <c r="U2736" t="s">
        <v>66</v>
      </c>
      <c r="V2736" t="s">
        <v>66</v>
      </c>
      <c r="W2736" t="s">
        <v>66</v>
      </c>
      <c r="X2736" t="s">
        <v>67</v>
      </c>
      <c r="Y2736" t="s">
        <v>112</v>
      </c>
      <c r="Z2736" t="s">
        <v>67</v>
      </c>
      <c r="AA2736" t="s">
        <v>66</v>
      </c>
      <c r="AB2736" t="s">
        <v>66</v>
      </c>
      <c r="AC2736" t="s">
        <v>66</v>
      </c>
      <c r="AD2736" t="s">
        <v>67</v>
      </c>
      <c r="AE2736" t="s">
        <v>67</v>
      </c>
      <c r="AF2736" t="s">
        <v>11</v>
      </c>
      <c r="AG2736" t="s">
        <v>3</v>
      </c>
      <c r="AH2736" t="s">
        <v>8</v>
      </c>
      <c r="AI2736" t="s">
        <v>17</v>
      </c>
      <c r="AJ2736" t="s">
        <v>50</v>
      </c>
      <c r="AK2736" t="s">
        <v>51</v>
      </c>
      <c r="AL2736" t="s">
        <v>69</v>
      </c>
      <c r="AM2736" t="s">
        <v>50</v>
      </c>
      <c r="AN2736" t="s">
        <v>200</v>
      </c>
      <c r="AO2736" t="s">
        <v>71</v>
      </c>
      <c r="AP2736" t="s">
        <v>72</v>
      </c>
      <c r="AQ2736" t="s">
        <v>73</v>
      </c>
      <c r="AR2736" t="s">
        <v>58</v>
      </c>
      <c r="AS2736" t="s">
        <v>74</v>
      </c>
      <c r="AT2736" t="s">
        <v>50</v>
      </c>
      <c r="AU2736" t="s">
        <v>127</v>
      </c>
      <c r="AV2736" t="s">
        <v>76</v>
      </c>
      <c r="AW2736" t="s">
        <v>104</v>
      </c>
    </row>
    <row r="2737" spans="1:49" x14ac:dyDescent="0.25">
      <c r="A2737" t="s">
        <v>449</v>
      </c>
      <c r="B2737" s="3" t="s">
        <v>46</v>
      </c>
      <c r="C2737" t="s">
        <v>106</v>
      </c>
      <c r="D2737" s="2" t="str">
        <f t="shared" si="205"/>
        <v>2011-04-26</v>
      </c>
      <c r="E2737" t="s">
        <v>850</v>
      </c>
      <c r="F2737" s="3">
        <f t="shared" si="204"/>
        <v>1</v>
      </c>
      <c r="G2737" t="s">
        <v>839</v>
      </c>
      <c r="H2737" t="s">
        <v>67</v>
      </c>
      <c r="I2737" t="s">
        <v>66</v>
      </c>
      <c r="J2737" t="s">
        <v>67</v>
      </c>
      <c r="K2737" t="s">
        <v>67</v>
      </c>
      <c r="L2737" t="s">
        <v>205</v>
      </c>
      <c r="M2737" t="s">
        <v>112</v>
      </c>
      <c r="N2737" t="s">
        <v>66</v>
      </c>
      <c r="O2737" t="s">
        <v>66</v>
      </c>
      <c r="P2737" t="s">
        <v>66</v>
      </c>
      <c r="Q2737" t="s">
        <v>67</v>
      </c>
      <c r="R2737" t="s">
        <v>67</v>
      </c>
      <c r="S2737" t="s">
        <v>67</v>
      </c>
      <c r="T2737" t="s">
        <v>67</v>
      </c>
      <c r="U2737" t="s">
        <v>66</v>
      </c>
      <c r="V2737" t="s">
        <v>66</v>
      </c>
      <c r="W2737" t="s">
        <v>66</v>
      </c>
      <c r="X2737" t="s">
        <v>67</v>
      </c>
      <c r="Y2737" t="s">
        <v>112</v>
      </c>
      <c r="Z2737" t="s">
        <v>67</v>
      </c>
      <c r="AA2737" t="s">
        <v>66</v>
      </c>
      <c r="AB2737" t="s">
        <v>66</v>
      </c>
      <c r="AC2737" t="s">
        <v>66</v>
      </c>
      <c r="AD2737" t="s">
        <v>67</v>
      </c>
      <c r="AE2737" t="s">
        <v>67</v>
      </c>
      <c r="AF2737" t="s">
        <v>11</v>
      </c>
      <c r="AG2737" t="s">
        <v>3</v>
      </c>
      <c r="AH2737" t="s">
        <v>8</v>
      </c>
      <c r="AI2737" t="s">
        <v>17</v>
      </c>
      <c r="AJ2737" t="s">
        <v>50</v>
      </c>
      <c r="AK2737" t="s">
        <v>51</v>
      </c>
      <c r="AL2737" t="s">
        <v>69</v>
      </c>
      <c r="AM2737" t="s">
        <v>50</v>
      </c>
      <c r="AN2737" t="s">
        <v>200</v>
      </c>
      <c r="AO2737" t="s">
        <v>71</v>
      </c>
      <c r="AP2737" t="s">
        <v>72</v>
      </c>
      <c r="AQ2737" t="s">
        <v>73</v>
      </c>
      <c r="AR2737" t="s">
        <v>58</v>
      </c>
      <c r="AS2737" t="s">
        <v>74</v>
      </c>
      <c r="AT2737" t="s">
        <v>50</v>
      </c>
      <c r="AU2737" t="s">
        <v>127</v>
      </c>
      <c r="AV2737" t="s">
        <v>76</v>
      </c>
      <c r="AW2737" t="s">
        <v>104</v>
      </c>
    </row>
    <row r="2738" spans="1:49" x14ac:dyDescent="0.25">
      <c r="A2738" t="s">
        <v>532</v>
      </c>
      <c r="B2738" s="3" t="s">
        <v>46</v>
      </c>
      <c r="C2738" t="s">
        <v>106</v>
      </c>
      <c r="D2738" s="2" t="str">
        <f t="shared" si="205"/>
        <v>2017-12-26</v>
      </c>
      <c r="E2738" t="s">
        <v>1762</v>
      </c>
      <c r="F2738" s="3">
        <f t="shared" si="204"/>
        <v>3</v>
      </c>
      <c r="G2738" t="s">
        <v>981</v>
      </c>
      <c r="H2738" t="s">
        <v>67</v>
      </c>
      <c r="I2738" t="s">
        <v>66</v>
      </c>
      <c r="J2738" t="s">
        <v>67</v>
      </c>
      <c r="K2738" t="s">
        <v>67</v>
      </c>
      <c r="L2738" t="s">
        <v>205</v>
      </c>
      <c r="M2738" t="s">
        <v>112</v>
      </c>
      <c r="N2738" t="s">
        <v>66</v>
      </c>
      <c r="O2738" t="s">
        <v>66</v>
      </c>
      <c r="P2738" t="s">
        <v>66</v>
      </c>
      <c r="Q2738" t="s">
        <v>67</v>
      </c>
      <c r="R2738" t="s">
        <v>67</v>
      </c>
      <c r="S2738" t="s">
        <v>67</v>
      </c>
      <c r="T2738" t="s">
        <v>67</v>
      </c>
      <c r="U2738" t="s">
        <v>66</v>
      </c>
      <c r="V2738" t="s">
        <v>66</v>
      </c>
      <c r="W2738" t="s">
        <v>66</v>
      </c>
      <c r="X2738" t="s">
        <v>67</v>
      </c>
      <c r="Y2738" t="s">
        <v>112</v>
      </c>
      <c r="Z2738" t="s">
        <v>67</v>
      </c>
      <c r="AA2738" t="s">
        <v>66</v>
      </c>
      <c r="AB2738" t="s">
        <v>66</v>
      </c>
      <c r="AC2738" t="s">
        <v>66</v>
      </c>
      <c r="AD2738" t="s">
        <v>67</v>
      </c>
      <c r="AE2738" t="s">
        <v>67</v>
      </c>
      <c r="AF2738" t="s">
        <v>11</v>
      </c>
      <c r="AG2738" t="s">
        <v>3</v>
      </c>
      <c r="AH2738" t="s">
        <v>8</v>
      </c>
      <c r="AI2738" t="s">
        <v>17</v>
      </c>
      <c r="AJ2738" t="s">
        <v>50</v>
      </c>
      <c r="AK2738" t="s">
        <v>51</v>
      </c>
      <c r="AL2738" t="s">
        <v>69</v>
      </c>
      <c r="AM2738" t="s">
        <v>50</v>
      </c>
      <c r="AN2738" t="s">
        <v>200</v>
      </c>
      <c r="AO2738" t="s">
        <v>71</v>
      </c>
      <c r="AP2738" t="s">
        <v>72</v>
      </c>
      <c r="AQ2738" t="s">
        <v>73</v>
      </c>
      <c r="AR2738" t="s">
        <v>58</v>
      </c>
      <c r="AS2738" t="s">
        <v>74</v>
      </c>
      <c r="AT2738" t="s">
        <v>50</v>
      </c>
      <c r="AU2738" t="s">
        <v>127</v>
      </c>
      <c r="AV2738" t="s">
        <v>76</v>
      </c>
      <c r="AW2738" t="s">
        <v>104</v>
      </c>
    </row>
    <row r="2739" spans="1:49" x14ac:dyDescent="0.25">
      <c r="A2739" t="s">
        <v>115</v>
      </c>
      <c r="B2739" s="3" t="s">
        <v>46</v>
      </c>
      <c r="C2739" t="s">
        <v>47</v>
      </c>
      <c r="D2739" s="2" t="str">
        <f t="shared" si="205"/>
        <v>2001-01-17</v>
      </c>
      <c r="E2739" t="s">
        <v>65</v>
      </c>
      <c r="F2739" s="3">
        <f t="shared" si="204"/>
        <v>8</v>
      </c>
      <c r="G2739" t="s">
        <v>1570</v>
      </c>
      <c r="H2739" t="s">
        <v>67</v>
      </c>
      <c r="I2739" t="s">
        <v>67</v>
      </c>
      <c r="J2739" t="s">
        <v>67</v>
      </c>
      <c r="K2739" t="s">
        <v>67</v>
      </c>
      <c r="L2739" t="s">
        <v>67</v>
      </c>
      <c r="M2739" t="s">
        <v>67</v>
      </c>
      <c r="N2739" t="s">
        <v>67</v>
      </c>
      <c r="O2739" t="s">
        <v>67</v>
      </c>
      <c r="P2739" t="s">
        <v>67</v>
      </c>
      <c r="Q2739" t="s">
        <v>67</v>
      </c>
      <c r="R2739" t="s">
        <v>67</v>
      </c>
      <c r="S2739" t="s">
        <v>67</v>
      </c>
      <c r="T2739" t="s">
        <v>67</v>
      </c>
      <c r="U2739" t="s">
        <v>67</v>
      </c>
      <c r="V2739" t="s">
        <v>67</v>
      </c>
      <c r="W2739" t="s">
        <v>67</v>
      </c>
      <c r="X2739" t="s">
        <v>67</v>
      </c>
      <c r="Y2739" t="s">
        <v>67</v>
      </c>
      <c r="Z2739" t="s">
        <v>67</v>
      </c>
      <c r="AA2739" t="s">
        <v>67</v>
      </c>
      <c r="AB2739" t="s">
        <v>67</v>
      </c>
      <c r="AC2739" t="s">
        <v>67</v>
      </c>
      <c r="AD2739" t="s">
        <v>67</v>
      </c>
      <c r="AE2739" t="s">
        <v>67</v>
      </c>
      <c r="AF2739" t="s">
        <v>20</v>
      </c>
      <c r="AG2739" t="s">
        <v>12</v>
      </c>
      <c r="AH2739" t="s">
        <v>4</v>
      </c>
      <c r="AI2739" t="s">
        <v>17</v>
      </c>
      <c r="AJ2739" t="s">
        <v>50</v>
      </c>
      <c r="AK2739" t="s">
        <v>51</v>
      </c>
      <c r="AL2739" t="s">
        <v>69</v>
      </c>
      <c r="AM2739" t="s">
        <v>53</v>
      </c>
      <c r="AN2739" t="s">
        <v>54</v>
      </c>
      <c r="AO2739" t="s">
        <v>55</v>
      </c>
      <c r="AP2739" t="s">
        <v>96</v>
      </c>
      <c r="AQ2739" t="s">
        <v>73</v>
      </c>
      <c r="AR2739" t="s">
        <v>58</v>
      </c>
      <c r="AS2739" t="s">
        <v>74</v>
      </c>
      <c r="AT2739" t="s">
        <v>50</v>
      </c>
      <c r="AU2739" t="s">
        <v>127</v>
      </c>
      <c r="AV2739" t="s">
        <v>76</v>
      </c>
      <c r="AW2739" t="s">
        <v>464</v>
      </c>
    </row>
    <row r="2740" spans="1:49" x14ac:dyDescent="0.25">
      <c r="A2740" t="s">
        <v>406</v>
      </c>
      <c r="B2740" s="3" t="s">
        <v>46</v>
      </c>
      <c r="C2740" t="s">
        <v>106</v>
      </c>
      <c r="D2740" s="2" t="str">
        <f t="shared" si="205"/>
        <v>2012-04-24</v>
      </c>
      <c r="E2740" t="s">
        <v>542</v>
      </c>
      <c r="F2740" s="3">
        <f t="shared" si="204"/>
        <v>4</v>
      </c>
      <c r="G2740" t="s">
        <v>1458</v>
      </c>
      <c r="H2740" t="s">
        <v>67</v>
      </c>
      <c r="I2740" t="s">
        <v>67</v>
      </c>
      <c r="J2740" t="s">
        <v>67</v>
      </c>
      <c r="K2740" t="s">
        <v>67</v>
      </c>
      <c r="L2740" t="s">
        <v>67</v>
      </c>
      <c r="M2740" t="s">
        <v>67</v>
      </c>
      <c r="N2740" t="s">
        <v>67</v>
      </c>
      <c r="O2740" t="s">
        <v>67</v>
      </c>
      <c r="P2740" t="s">
        <v>67</v>
      </c>
      <c r="Q2740" t="s">
        <v>67</v>
      </c>
      <c r="R2740" t="s">
        <v>67</v>
      </c>
      <c r="S2740" t="s">
        <v>67</v>
      </c>
      <c r="T2740" t="s">
        <v>67</v>
      </c>
      <c r="U2740" t="s">
        <v>67</v>
      </c>
      <c r="V2740" t="s">
        <v>67</v>
      </c>
      <c r="W2740" t="s">
        <v>67</v>
      </c>
      <c r="X2740" t="s">
        <v>67</v>
      </c>
      <c r="Y2740" t="s">
        <v>67</v>
      </c>
      <c r="Z2740" t="s">
        <v>67</v>
      </c>
      <c r="AA2740" t="s">
        <v>67</v>
      </c>
      <c r="AB2740" t="s">
        <v>67</v>
      </c>
      <c r="AC2740" t="s">
        <v>67</v>
      </c>
      <c r="AD2740" t="s">
        <v>67</v>
      </c>
      <c r="AE2740" t="s">
        <v>67</v>
      </c>
      <c r="AF2740" t="s">
        <v>20</v>
      </c>
      <c r="AG2740" t="s">
        <v>12</v>
      </c>
      <c r="AH2740" t="s">
        <v>4</v>
      </c>
      <c r="AI2740" t="s">
        <v>17</v>
      </c>
      <c r="AJ2740" t="s">
        <v>50</v>
      </c>
      <c r="AK2740" t="s">
        <v>51</v>
      </c>
      <c r="AL2740" t="s">
        <v>69</v>
      </c>
      <c r="AM2740" t="s">
        <v>53</v>
      </c>
      <c r="AN2740" t="s">
        <v>54</v>
      </c>
      <c r="AO2740" t="s">
        <v>55</v>
      </c>
      <c r="AP2740" t="s">
        <v>96</v>
      </c>
      <c r="AQ2740" t="s">
        <v>73</v>
      </c>
      <c r="AR2740" t="s">
        <v>58</v>
      </c>
      <c r="AS2740" t="s">
        <v>74</v>
      </c>
      <c r="AT2740" t="s">
        <v>50</v>
      </c>
      <c r="AU2740" t="s">
        <v>127</v>
      </c>
      <c r="AV2740" t="s">
        <v>76</v>
      </c>
      <c r="AW2740" t="s">
        <v>464</v>
      </c>
    </row>
    <row r="2741" spans="1:49" x14ac:dyDescent="0.25">
      <c r="A2741" t="s">
        <v>165</v>
      </c>
      <c r="B2741" s="3" t="s">
        <v>46</v>
      </c>
      <c r="C2741" t="s">
        <v>47</v>
      </c>
      <c r="D2741" s="2" t="str">
        <f t="shared" si="205"/>
        <v>2000-01-25</v>
      </c>
      <c r="E2741" t="s">
        <v>1031</v>
      </c>
      <c r="F2741" s="3">
        <f t="shared" si="204"/>
        <v>4</v>
      </c>
      <c r="G2741" t="s">
        <v>1211</v>
      </c>
      <c r="H2741" t="s">
        <v>112</v>
      </c>
      <c r="I2741" t="s">
        <v>67</v>
      </c>
      <c r="J2741" t="s">
        <v>67</v>
      </c>
      <c r="K2741" t="s">
        <v>112</v>
      </c>
      <c r="L2741" t="s">
        <v>67</v>
      </c>
      <c r="M2741" t="s">
        <v>66</v>
      </c>
      <c r="N2741" t="s">
        <v>67</v>
      </c>
      <c r="O2741" t="s">
        <v>67</v>
      </c>
      <c r="P2741" t="s">
        <v>67</v>
      </c>
      <c r="Q2741" t="s">
        <v>66</v>
      </c>
      <c r="R2741" t="s">
        <v>67</v>
      </c>
      <c r="S2741" t="s">
        <v>66</v>
      </c>
      <c r="T2741" t="s">
        <v>67</v>
      </c>
      <c r="U2741" t="s">
        <v>67</v>
      </c>
      <c r="V2741" t="s">
        <v>67</v>
      </c>
      <c r="W2741" t="s">
        <v>66</v>
      </c>
      <c r="X2741" t="s">
        <v>66</v>
      </c>
      <c r="Y2741" t="s">
        <v>67</v>
      </c>
      <c r="Z2741" t="s">
        <v>66</v>
      </c>
      <c r="AA2741" t="s">
        <v>67</v>
      </c>
      <c r="AB2741" t="s">
        <v>67</v>
      </c>
      <c r="AC2741" t="s">
        <v>67</v>
      </c>
      <c r="AD2741" t="s">
        <v>67</v>
      </c>
      <c r="AE2741" t="s">
        <v>67</v>
      </c>
      <c r="AF2741" t="s">
        <v>8</v>
      </c>
      <c r="AG2741" t="s">
        <v>24</v>
      </c>
      <c r="AH2741" t="s">
        <v>13</v>
      </c>
      <c r="AI2741" t="s">
        <v>12</v>
      </c>
      <c r="AJ2741" t="s">
        <v>50</v>
      </c>
      <c r="AK2741" t="s">
        <v>94</v>
      </c>
      <c r="AL2741" t="s">
        <v>95</v>
      </c>
      <c r="AM2741" t="s">
        <v>53</v>
      </c>
      <c r="AN2741" t="s">
        <v>54</v>
      </c>
      <c r="AO2741" t="s">
        <v>55</v>
      </c>
      <c r="AP2741" t="s">
        <v>72</v>
      </c>
      <c r="AQ2741" t="s">
        <v>57</v>
      </c>
      <c r="AR2741" t="s">
        <v>58</v>
      </c>
      <c r="AS2741" t="s">
        <v>59</v>
      </c>
      <c r="AT2741" t="s">
        <v>50</v>
      </c>
      <c r="AU2741" t="s">
        <v>83</v>
      </c>
      <c r="AV2741" t="s">
        <v>62</v>
      </c>
      <c r="AW2741" t="s">
        <v>113</v>
      </c>
    </row>
    <row r="2742" spans="1:49" x14ac:dyDescent="0.25">
      <c r="A2742" t="s">
        <v>991</v>
      </c>
      <c r="B2742" s="3" t="s">
        <v>46</v>
      </c>
      <c r="C2742" t="s">
        <v>47</v>
      </c>
      <c r="D2742" s="2" t="str">
        <f t="shared" si="205"/>
        <v>2003-09-18</v>
      </c>
      <c r="E2742" t="s">
        <v>555</v>
      </c>
      <c r="F2742" s="3">
        <f t="shared" si="204"/>
        <v>3</v>
      </c>
      <c r="G2742" t="s">
        <v>1002</v>
      </c>
      <c r="H2742" t="s">
        <v>67</v>
      </c>
      <c r="I2742" t="s">
        <v>67</v>
      </c>
      <c r="J2742" t="s">
        <v>67</v>
      </c>
      <c r="K2742" t="s">
        <v>67</v>
      </c>
      <c r="L2742" t="s">
        <v>112</v>
      </c>
      <c r="M2742" t="s">
        <v>66</v>
      </c>
      <c r="N2742" t="s">
        <v>67</v>
      </c>
      <c r="O2742" t="s">
        <v>67</v>
      </c>
      <c r="P2742" t="s">
        <v>112</v>
      </c>
      <c r="Q2742" t="s">
        <v>112</v>
      </c>
      <c r="R2742" t="s">
        <v>112</v>
      </c>
      <c r="S2742" t="s">
        <v>66</v>
      </c>
      <c r="T2742" t="s">
        <v>67</v>
      </c>
      <c r="U2742" t="s">
        <v>66</v>
      </c>
      <c r="V2742" t="s">
        <v>66</v>
      </c>
      <c r="W2742" t="s">
        <v>66</v>
      </c>
      <c r="X2742" t="s">
        <v>66</v>
      </c>
      <c r="Y2742" t="s">
        <v>67</v>
      </c>
      <c r="Z2742" t="s">
        <v>112</v>
      </c>
      <c r="AA2742" t="s">
        <v>67</v>
      </c>
      <c r="AB2742" t="s">
        <v>66</v>
      </c>
      <c r="AC2742" t="s">
        <v>66</v>
      </c>
      <c r="AD2742" t="s">
        <v>112</v>
      </c>
      <c r="AE2742" t="s">
        <v>112</v>
      </c>
      <c r="AF2742" t="s">
        <v>23</v>
      </c>
      <c r="AG2742" t="s">
        <v>25</v>
      </c>
      <c r="AH2742" t="s">
        <v>4</v>
      </c>
      <c r="AI2742" t="s">
        <v>15</v>
      </c>
      <c r="AJ2742" t="s">
        <v>53</v>
      </c>
      <c r="AT2742" t="s">
        <v>50</v>
      </c>
      <c r="AU2742" t="s">
        <v>61</v>
      </c>
      <c r="AV2742" t="s">
        <v>84</v>
      </c>
      <c r="AW2742" t="s">
        <v>1060</v>
      </c>
    </row>
    <row r="2743" spans="1:49" x14ac:dyDescent="0.25">
      <c r="A2743" t="s">
        <v>237</v>
      </c>
      <c r="B2743" s="3" t="s">
        <v>46</v>
      </c>
      <c r="C2743" t="s">
        <v>47</v>
      </c>
      <c r="D2743" s="2" t="str">
        <f t="shared" si="205"/>
        <v>2008-09-23</v>
      </c>
      <c r="E2743" t="s">
        <v>92</v>
      </c>
      <c r="F2743" s="3">
        <f t="shared" si="204"/>
        <v>2</v>
      </c>
      <c r="G2743" t="s">
        <v>1123</v>
      </c>
      <c r="H2743" t="s">
        <v>67</v>
      </c>
      <c r="I2743" t="s">
        <v>67</v>
      </c>
      <c r="J2743" t="s">
        <v>67</v>
      </c>
      <c r="K2743" t="s">
        <v>67</v>
      </c>
      <c r="L2743" t="s">
        <v>112</v>
      </c>
      <c r="M2743" t="s">
        <v>66</v>
      </c>
      <c r="N2743" t="s">
        <v>67</v>
      </c>
      <c r="O2743" t="s">
        <v>67</v>
      </c>
      <c r="P2743" t="s">
        <v>112</v>
      </c>
      <c r="Q2743" t="s">
        <v>112</v>
      </c>
      <c r="R2743" t="s">
        <v>112</v>
      </c>
      <c r="S2743" t="s">
        <v>66</v>
      </c>
      <c r="T2743" t="s">
        <v>67</v>
      </c>
      <c r="U2743" t="s">
        <v>66</v>
      </c>
      <c r="V2743" t="s">
        <v>66</v>
      </c>
      <c r="W2743" t="s">
        <v>66</v>
      </c>
      <c r="X2743" t="s">
        <v>66</v>
      </c>
      <c r="Y2743" t="s">
        <v>67</v>
      </c>
      <c r="Z2743" t="s">
        <v>112</v>
      </c>
      <c r="AA2743" t="s">
        <v>67</v>
      </c>
      <c r="AB2743" t="s">
        <v>66</v>
      </c>
      <c r="AC2743" t="s">
        <v>66</v>
      </c>
      <c r="AD2743" t="s">
        <v>112</v>
      </c>
      <c r="AE2743" t="s">
        <v>112</v>
      </c>
      <c r="AF2743" t="s">
        <v>23</v>
      </c>
      <c r="AG2743" t="s">
        <v>25</v>
      </c>
      <c r="AH2743" t="s">
        <v>4</v>
      </c>
      <c r="AI2743" t="s">
        <v>15</v>
      </c>
      <c r="AJ2743" t="s">
        <v>53</v>
      </c>
      <c r="AT2743" t="s">
        <v>50</v>
      </c>
      <c r="AU2743" t="s">
        <v>61</v>
      </c>
      <c r="AV2743" t="s">
        <v>84</v>
      </c>
      <c r="AW2743" t="s">
        <v>1060</v>
      </c>
    </row>
    <row r="2744" spans="1:49" x14ac:dyDescent="0.25">
      <c r="A2744" t="s">
        <v>77</v>
      </c>
      <c r="B2744" s="3" t="s">
        <v>46</v>
      </c>
      <c r="C2744" t="s">
        <v>47</v>
      </c>
      <c r="D2744" s="2" t="str">
        <f t="shared" si="205"/>
        <v>2005-02-01</v>
      </c>
      <c r="E2744" t="s">
        <v>108</v>
      </c>
      <c r="F2744" s="3">
        <f t="shared" si="204"/>
        <v>6</v>
      </c>
      <c r="G2744" t="s">
        <v>251</v>
      </c>
      <c r="H2744" t="s">
        <v>67</v>
      </c>
      <c r="I2744" t="s">
        <v>66</v>
      </c>
      <c r="J2744" t="s">
        <v>67</v>
      </c>
      <c r="K2744" t="s">
        <v>67</v>
      </c>
      <c r="L2744" t="s">
        <v>67</v>
      </c>
      <c r="M2744" t="s">
        <v>67</v>
      </c>
      <c r="N2744" t="s">
        <v>67</v>
      </c>
      <c r="O2744" t="s">
        <v>67</v>
      </c>
      <c r="P2744" t="s">
        <v>67</v>
      </c>
      <c r="Q2744" t="s">
        <v>67</v>
      </c>
      <c r="R2744" t="s">
        <v>67</v>
      </c>
      <c r="S2744" t="s">
        <v>67</v>
      </c>
      <c r="T2744" t="s">
        <v>67</v>
      </c>
      <c r="U2744" t="s">
        <v>67</v>
      </c>
      <c r="V2744" t="s">
        <v>67</v>
      </c>
      <c r="W2744" t="s">
        <v>67</v>
      </c>
      <c r="X2744" t="s">
        <v>67</v>
      </c>
      <c r="Y2744" t="s">
        <v>67</v>
      </c>
      <c r="Z2744" t="s">
        <v>67</v>
      </c>
      <c r="AA2744" t="s">
        <v>67</v>
      </c>
      <c r="AB2744" t="s">
        <v>67</v>
      </c>
      <c r="AC2744" t="s">
        <v>67</v>
      </c>
      <c r="AD2744" t="s">
        <v>67</v>
      </c>
      <c r="AE2744" t="s">
        <v>67</v>
      </c>
      <c r="AF2744" t="s">
        <v>11</v>
      </c>
      <c r="AG2744" t="s">
        <v>26</v>
      </c>
      <c r="AH2744" t="s">
        <v>20</v>
      </c>
      <c r="AI2744" t="s">
        <v>26</v>
      </c>
      <c r="AJ2744" t="s">
        <v>50</v>
      </c>
      <c r="AK2744" t="s">
        <v>51</v>
      </c>
      <c r="AL2744" t="s">
        <v>69</v>
      </c>
      <c r="AM2744" t="s">
        <v>53</v>
      </c>
      <c r="AN2744" t="s">
        <v>70</v>
      </c>
      <c r="AO2744" t="s">
        <v>207</v>
      </c>
      <c r="AP2744" t="s">
        <v>72</v>
      </c>
      <c r="AQ2744" t="s">
        <v>114</v>
      </c>
      <c r="AR2744" t="s">
        <v>58</v>
      </c>
      <c r="AS2744" t="s">
        <v>74</v>
      </c>
      <c r="AT2744" t="s">
        <v>50</v>
      </c>
      <c r="AU2744" t="s">
        <v>61</v>
      </c>
      <c r="AV2744" t="s">
        <v>84</v>
      </c>
      <c r="AW2744" t="s">
        <v>246</v>
      </c>
    </row>
    <row r="2745" spans="1:49" x14ac:dyDescent="0.25">
      <c r="A2745" t="s">
        <v>176</v>
      </c>
      <c r="B2745" s="3" t="s">
        <v>46</v>
      </c>
      <c r="C2745" t="s">
        <v>47</v>
      </c>
      <c r="D2745" s="2" t="str">
        <f t="shared" si="205"/>
        <v>2002-12-20</v>
      </c>
      <c r="E2745" t="s">
        <v>133</v>
      </c>
      <c r="F2745" s="3">
        <f t="shared" si="204"/>
        <v>6</v>
      </c>
      <c r="G2745" t="s">
        <v>287</v>
      </c>
      <c r="H2745" t="s">
        <v>66</v>
      </c>
      <c r="I2745" t="s">
        <v>66</v>
      </c>
      <c r="J2745" t="s">
        <v>67</v>
      </c>
      <c r="K2745" t="s">
        <v>67</v>
      </c>
      <c r="L2745" t="s">
        <v>66</v>
      </c>
      <c r="M2745" t="s">
        <v>67</v>
      </c>
      <c r="N2745" t="s">
        <v>67</v>
      </c>
      <c r="O2745" t="s">
        <v>67</v>
      </c>
      <c r="P2745" t="s">
        <v>67</v>
      </c>
      <c r="Q2745" t="s">
        <v>67</v>
      </c>
      <c r="R2745" t="s">
        <v>67</v>
      </c>
      <c r="S2745" t="s">
        <v>67</v>
      </c>
      <c r="T2745" t="s">
        <v>66</v>
      </c>
      <c r="U2745" t="s">
        <v>67</v>
      </c>
      <c r="V2745" t="s">
        <v>66</v>
      </c>
      <c r="W2745" t="s">
        <v>67</v>
      </c>
      <c r="X2745" t="s">
        <v>67</v>
      </c>
      <c r="Y2745" t="s">
        <v>67</v>
      </c>
      <c r="Z2745" t="s">
        <v>67</v>
      </c>
      <c r="AA2745" t="s">
        <v>66</v>
      </c>
      <c r="AB2745" t="s">
        <v>66</v>
      </c>
      <c r="AC2745" t="s">
        <v>66</v>
      </c>
      <c r="AD2745" t="s">
        <v>66</v>
      </c>
      <c r="AE2745" t="s">
        <v>67</v>
      </c>
      <c r="AF2745" t="s">
        <v>8</v>
      </c>
      <c r="AG2745" t="s">
        <v>6</v>
      </c>
      <c r="AH2745" t="s">
        <v>14</v>
      </c>
      <c r="AI2745" t="s">
        <v>26</v>
      </c>
      <c r="AJ2745" t="s">
        <v>50</v>
      </c>
      <c r="AK2745" t="s">
        <v>94</v>
      </c>
      <c r="AL2745" t="s">
        <v>95</v>
      </c>
      <c r="AM2745" t="s">
        <v>50</v>
      </c>
      <c r="AN2745" t="s">
        <v>206</v>
      </c>
      <c r="AO2745" t="s">
        <v>55</v>
      </c>
      <c r="AP2745" t="s">
        <v>119</v>
      </c>
      <c r="AQ2745" t="s">
        <v>143</v>
      </c>
      <c r="AR2745" t="s">
        <v>58</v>
      </c>
      <c r="AS2745" t="s">
        <v>74</v>
      </c>
      <c r="AT2745" t="s">
        <v>50</v>
      </c>
      <c r="AU2745" t="s">
        <v>61</v>
      </c>
      <c r="AV2745" t="s">
        <v>90</v>
      </c>
      <c r="AW2745" t="s">
        <v>210</v>
      </c>
    </row>
    <row r="2746" spans="1:49" x14ac:dyDescent="0.25">
      <c r="A2746" t="s">
        <v>85</v>
      </c>
      <c r="B2746" s="3" t="s">
        <v>46</v>
      </c>
      <c r="C2746" t="s">
        <v>47</v>
      </c>
      <c r="D2746" s="2" t="str">
        <f t="shared" si="205"/>
        <v>1999-12-17</v>
      </c>
      <c r="E2746" t="s">
        <v>660</v>
      </c>
      <c r="F2746" s="3">
        <f t="shared" si="204"/>
        <v>7</v>
      </c>
      <c r="G2746" t="s">
        <v>601</v>
      </c>
      <c r="H2746" t="s">
        <v>67</v>
      </c>
      <c r="I2746" t="s">
        <v>67</v>
      </c>
      <c r="J2746" t="s">
        <v>67</v>
      </c>
      <c r="K2746" t="s">
        <v>67</v>
      </c>
      <c r="L2746" t="s">
        <v>67</v>
      </c>
      <c r="M2746" t="s">
        <v>67</v>
      </c>
      <c r="N2746" t="s">
        <v>67</v>
      </c>
      <c r="O2746" t="s">
        <v>67</v>
      </c>
      <c r="P2746" t="s">
        <v>67</v>
      </c>
      <c r="Q2746" t="s">
        <v>67</v>
      </c>
      <c r="R2746" t="s">
        <v>67</v>
      </c>
      <c r="S2746" t="s">
        <v>67</v>
      </c>
      <c r="T2746" t="s">
        <v>67</v>
      </c>
      <c r="U2746" t="s">
        <v>67</v>
      </c>
      <c r="V2746" t="s">
        <v>67</v>
      </c>
      <c r="W2746" t="s">
        <v>67</v>
      </c>
      <c r="X2746" t="s">
        <v>67</v>
      </c>
      <c r="Y2746" t="s">
        <v>67</v>
      </c>
      <c r="Z2746" t="s">
        <v>67</v>
      </c>
      <c r="AA2746" t="s">
        <v>67</v>
      </c>
      <c r="AB2746" t="s">
        <v>67</v>
      </c>
      <c r="AC2746" t="s">
        <v>67</v>
      </c>
      <c r="AD2746" t="s">
        <v>67</v>
      </c>
      <c r="AE2746" t="s">
        <v>67</v>
      </c>
      <c r="AF2746" t="s">
        <v>24</v>
      </c>
      <c r="AG2746" t="s">
        <v>26</v>
      </c>
      <c r="AH2746" t="s">
        <v>12</v>
      </c>
      <c r="AI2746" t="s">
        <v>7</v>
      </c>
      <c r="AJ2746" t="s">
        <v>50</v>
      </c>
      <c r="AK2746" t="s">
        <v>51</v>
      </c>
      <c r="AL2746" t="s">
        <v>69</v>
      </c>
      <c r="AM2746" t="s">
        <v>53</v>
      </c>
      <c r="AN2746" t="s">
        <v>70</v>
      </c>
      <c r="AO2746" t="s">
        <v>55</v>
      </c>
      <c r="AP2746" t="s">
        <v>96</v>
      </c>
      <c r="AQ2746" t="s">
        <v>97</v>
      </c>
      <c r="AR2746" t="s">
        <v>58</v>
      </c>
      <c r="AS2746" t="s">
        <v>59</v>
      </c>
      <c r="AT2746" t="s">
        <v>50</v>
      </c>
      <c r="AU2746" t="s">
        <v>83</v>
      </c>
      <c r="AV2746" t="s">
        <v>90</v>
      </c>
      <c r="AW2746" t="s">
        <v>338</v>
      </c>
    </row>
    <row r="2747" spans="1:49" x14ac:dyDescent="0.25">
      <c r="A2747" t="s">
        <v>77</v>
      </c>
      <c r="B2747" s="3" t="s">
        <v>46</v>
      </c>
      <c r="C2747" t="s">
        <v>47</v>
      </c>
      <c r="D2747" s="2" t="str">
        <f t="shared" si="205"/>
        <v>2000-04-07</v>
      </c>
      <c r="E2747" t="s">
        <v>92</v>
      </c>
      <c r="F2747" s="3">
        <f t="shared" si="204"/>
        <v>10</v>
      </c>
      <c r="G2747" t="s">
        <v>1801</v>
      </c>
      <c r="H2747" t="s">
        <v>67</v>
      </c>
      <c r="I2747" t="s">
        <v>66</v>
      </c>
      <c r="J2747" t="s">
        <v>66</v>
      </c>
      <c r="K2747" t="s">
        <v>112</v>
      </c>
      <c r="L2747" t="s">
        <v>67</v>
      </c>
      <c r="M2747" t="s">
        <v>66</v>
      </c>
      <c r="N2747" t="s">
        <v>66</v>
      </c>
      <c r="O2747" t="s">
        <v>67</v>
      </c>
      <c r="P2747" t="s">
        <v>67</v>
      </c>
      <c r="Q2747" t="s">
        <v>67</v>
      </c>
      <c r="R2747" t="s">
        <v>67</v>
      </c>
      <c r="S2747" t="s">
        <v>67</v>
      </c>
      <c r="T2747" t="s">
        <v>67</v>
      </c>
      <c r="U2747" t="s">
        <v>112</v>
      </c>
      <c r="V2747" t="s">
        <v>66</v>
      </c>
      <c r="W2747" t="s">
        <v>67</v>
      </c>
      <c r="X2747" t="s">
        <v>66</v>
      </c>
      <c r="Y2747" t="s">
        <v>205</v>
      </c>
      <c r="Z2747" t="s">
        <v>67</v>
      </c>
      <c r="AA2747" t="s">
        <v>67</v>
      </c>
      <c r="AB2747" t="s">
        <v>67</v>
      </c>
      <c r="AC2747" t="s">
        <v>67</v>
      </c>
      <c r="AD2747" t="s">
        <v>67</v>
      </c>
      <c r="AE2747" t="s">
        <v>66</v>
      </c>
      <c r="AF2747" t="s">
        <v>18</v>
      </c>
      <c r="AG2747" t="s">
        <v>6</v>
      </c>
      <c r="AH2747" t="s">
        <v>21</v>
      </c>
      <c r="AI2747" t="s">
        <v>14</v>
      </c>
      <c r="AJ2747" t="s">
        <v>50</v>
      </c>
      <c r="AK2747" t="s">
        <v>94</v>
      </c>
      <c r="AL2747" t="s">
        <v>95</v>
      </c>
      <c r="AM2747" t="s">
        <v>53</v>
      </c>
      <c r="AN2747" t="s">
        <v>70</v>
      </c>
      <c r="AO2747" t="s">
        <v>175</v>
      </c>
      <c r="AP2747" t="s">
        <v>72</v>
      </c>
      <c r="AQ2747" t="s">
        <v>80</v>
      </c>
      <c r="AR2747" t="s">
        <v>58</v>
      </c>
      <c r="AS2747" t="s">
        <v>59</v>
      </c>
      <c r="AT2747" t="s">
        <v>50</v>
      </c>
      <c r="AU2747" t="s">
        <v>83</v>
      </c>
      <c r="AV2747" t="s">
        <v>84</v>
      </c>
      <c r="AW2747" t="s">
        <v>215</v>
      </c>
    </row>
    <row r="2748" spans="1:49" x14ac:dyDescent="0.25">
      <c r="A2748" t="s">
        <v>85</v>
      </c>
      <c r="B2748" s="3" t="s">
        <v>46</v>
      </c>
      <c r="C2748" t="s">
        <v>47</v>
      </c>
      <c r="D2748" s="2" t="str">
        <f t="shared" si="205"/>
        <v>2001-07-04</v>
      </c>
      <c r="E2748" t="s">
        <v>912</v>
      </c>
      <c r="F2748" s="3">
        <f t="shared" si="204"/>
        <v>6</v>
      </c>
      <c r="G2748" t="s">
        <v>1256</v>
      </c>
      <c r="H2748" t="s">
        <v>67</v>
      </c>
      <c r="I2748" t="s">
        <v>67</v>
      </c>
      <c r="J2748" t="s">
        <v>67</v>
      </c>
      <c r="K2748" t="s">
        <v>67</v>
      </c>
      <c r="L2748" t="s">
        <v>205</v>
      </c>
      <c r="M2748" t="s">
        <v>67</v>
      </c>
      <c r="N2748" t="s">
        <v>67</v>
      </c>
      <c r="O2748" t="s">
        <v>66</v>
      </c>
      <c r="P2748" t="s">
        <v>66</v>
      </c>
      <c r="Q2748" t="s">
        <v>67</v>
      </c>
      <c r="R2748" t="s">
        <v>67</v>
      </c>
      <c r="S2748" t="s">
        <v>67</v>
      </c>
      <c r="T2748" t="s">
        <v>66</v>
      </c>
      <c r="U2748" t="s">
        <v>66</v>
      </c>
      <c r="V2748" t="s">
        <v>66</v>
      </c>
      <c r="W2748" t="s">
        <v>66</v>
      </c>
      <c r="X2748" t="s">
        <v>66</v>
      </c>
      <c r="Y2748" t="s">
        <v>67</v>
      </c>
      <c r="Z2748" t="s">
        <v>112</v>
      </c>
      <c r="AA2748" t="s">
        <v>112</v>
      </c>
      <c r="AB2748" t="s">
        <v>67</v>
      </c>
      <c r="AC2748" t="s">
        <v>67</v>
      </c>
      <c r="AD2748" t="s">
        <v>67</v>
      </c>
      <c r="AE2748" t="s">
        <v>67</v>
      </c>
      <c r="AF2748" t="s">
        <v>10</v>
      </c>
      <c r="AG2748" t="s">
        <v>25</v>
      </c>
      <c r="AH2748" t="s">
        <v>10</v>
      </c>
      <c r="AI2748" t="s">
        <v>13</v>
      </c>
      <c r="AJ2748" t="s">
        <v>50</v>
      </c>
      <c r="AK2748" t="s">
        <v>51</v>
      </c>
      <c r="AL2748" t="s">
        <v>69</v>
      </c>
      <c r="AM2748" t="s">
        <v>53</v>
      </c>
      <c r="AN2748" t="s">
        <v>70</v>
      </c>
      <c r="AO2748" t="s">
        <v>71</v>
      </c>
      <c r="AP2748" t="s">
        <v>119</v>
      </c>
      <c r="AQ2748" t="s">
        <v>97</v>
      </c>
      <c r="AR2748" t="s">
        <v>58</v>
      </c>
      <c r="AS2748" t="s">
        <v>59</v>
      </c>
      <c r="AT2748" t="s">
        <v>50</v>
      </c>
      <c r="AU2748" t="s">
        <v>83</v>
      </c>
      <c r="AV2748" t="s">
        <v>90</v>
      </c>
      <c r="AW2748" t="s">
        <v>219</v>
      </c>
    </row>
    <row r="2749" spans="1:49" x14ac:dyDescent="0.25">
      <c r="A2749" t="s">
        <v>165</v>
      </c>
      <c r="B2749" s="3" t="s">
        <v>46</v>
      </c>
      <c r="C2749" t="s">
        <v>47</v>
      </c>
      <c r="D2749" s="2" t="str">
        <f t="shared" si="205"/>
        <v>2001-01-13</v>
      </c>
      <c r="E2749" t="s">
        <v>852</v>
      </c>
      <c r="F2749" s="3">
        <f t="shared" si="204"/>
        <v>4</v>
      </c>
      <c r="G2749" t="s">
        <v>1194</v>
      </c>
      <c r="H2749" t="s">
        <v>66</v>
      </c>
      <c r="I2749" t="s">
        <v>66</v>
      </c>
      <c r="J2749" t="s">
        <v>66</v>
      </c>
      <c r="K2749" t="s">
        <v>66</v>
      </c>
      <c r="L2749" t="s">
        <v>66</v>
      </c>
      <c r="M2749" t="s">
        <v>66</v>
      </c>
      <c r="N2749" t="s">
        <v>67</v>
      </c>
      <c r="O2749" t="s">
        <v>66</v>
      </c>
      <c r="P2749" t="s">
        <v>66</v>
      </c>
      <c r="Q2749" t="s">
        <v>66</v>
      </c>
      <c r="R2749" t="s">
        <v>67</v>
      </c>
      <c r="S2749" t="s">
        <v>66</v>
      </c>
      <c r="T2749" t="s">
        <v>66</v>
      </c>
      <c r="U2749" t="s">
        <v>66</v>
      </c>
      <c r="V2749" t="s">
        <v>66</v>
      </c>
      <c r="W2749" t="s">
        <v>66</v>
      </c>
      <c r="X2749" t="s">
        <v>67</v>
      </c>
      <c r="Y2749" t="s">
        <v>67</v>
      </c>
      <c r="Z2749" t="s">
        <v>67</v>
      </c>
      <c r="AA2749" t="s">
        <v>66</v>
      </c>
      <c r="AB2749" t="s">
        <v>66</v>
      </c>
      <c r="AC2749" t="s">
        <v>66</v>
      </c>
      <c r="AD2749" t="s">
        <v>66</v>
      </c>
      <c r="AE2749" t="s">
        <v>66</v>
      </c>
      <c r="AF2749" t="s">
        <v>23</v>
      </c>
      <c r="AG2749" t="s">
        <v>15</v>
      </c>
      <c r="AH2749" t="s">
        <v>13</v>
      </c>
      <c r="AI2749" t="s">
        <v>6</v>
      </c>
      <c r="AJ2749" t="s">
        <v>50</v>
      </c>
      <c r="AK2749" t="s">
        <v>94</v>
      </c>
      <c r="AL2749" t="s">
        <v>95</v>
      </c>
      <c r="AM2749" t="s">
        <v>53</v>
      </c>
      <c r="AN2749" t="s">
        <v>54</v>
      </c>
      <c r="AO2749" t="s">
        <v>55</v>
      </c>
      <c r="AP2749" t="s">
        <v>72</v>
      </c>
      <c r="AQ2749" t="s">
        <v>57</v>
      </c>
      <c r="AR2749" t="s">
        <v>58</v>
      </c>
      <c r="AS2749" t="s">
        <v>74</v>
      </c>
      <c r="AT2749" t="s">
        <v>50</v>
      </c>
      <c r="AU2749" t="s">
        <v>83</v>
      </c>
      <c r="AV2749" t="s">
        <v>62</v>
      </c>
      <c r="AW2749" t="s">
        <v>1032</v>
      </c>
    </row>
    <row r="2750" spans="1:49" x14ac:dyDescent="0.25">
      <c r="A2750" t="s">
        <v>867</v>
      </c>
      <c r="B2750" s="3" t="s">
        <v>46</v>
      </c>
      <c r="C2750" t="s">
        <v>47</v>
      </c>
      <c r="D2750" s="2">
        <f t="shared" si="205"/>
        <v>32487</v>
      </c>
      <c r="E2750" t="s">
        <v>543</v>
      </c>
      <c r="F2750" s="3">
        <f t="shared" si="204"/>
        <v>5</v>
      </c>
      <c r="G2750" t="s">
        <v>454</v>
      </c>
      <c r="AJ2750" t="s">
        <v>50</v>
      </c>
      <c r="AK2750" t="s">
        <v>51</v>
      </c>
      <c r="AL2750" t="s">
        <v>69</v>
      </c>
      <c r="AM2750" t="s">
        <v>53</v>
      </c>
      <c r="AN2750" t="s">
        <v>54</v>
      </c>
      <c r="AO2750" t="s">
        <v>55</v>
      </c>
      <c r="AP2750" t="s">
        <v>72</v>
      </c>
      <c r="AQ2750" t="s">
        <v>73</v>
      </c>
      <c r="AR2750" t="s">
        <v>58</v>
      </c>
      <c r="AS2750" t="s">
        <v>74</v>
      </c>
      <c r="AT2750" t="s">
        <v>50</v>
      </c>
      <c r="AU2750" t="s">
        <v>127</v>
      </c>
      <c r="AV2750" t="s">
        <v>76</v>
      </c>
      <c r="AW2750" t="s">
        <v>231</v>
      </c>
    </row>
    <row r="2751" spans="1:49" x14ac:dyDescent="0.25">
      <c r="A2751" t="s">
        <v>449</v>
      </c>
      <c r="B2751" s="3" t="s">
        <v>46</v>
      </c>
      <c r="C2751" t="s">
        <v>106</v>
      </c>
      <c r="D2751" s="2" t="str">
        <f t="shared" si="205"/>
        <v>2000-07-14</v>
      </c>
      <c r="E2751" t="s">
        <v>1245</v>
      </c>
      <c r="F2751" s="3">
        <f t="shared" si="204"/>
        <v>1</v>
      </c>
      <c r="G2751" t="s">
        <v>1024</v>
      </c>
      <c r="AJ2751" t="s">
        <v>50</v>
      </c>
      <c r="AK2751" t="s">
        <v>51</v>
      </c>
      <c r="AL2751" t="s">
        <v>69</v>
      </c>
      <c r="AM2751" t="s">
        <v>53</v>
      </c>
      <c r="AN2751" t="s">
        <v>54</v>
      </c>
      <c r="AO2751" t="s">
        <v>55</v>
      </c>
      <c r="AP2751" t="s">
        <v>72</v>
      </c>
      <c r="AQ2751" t="s">
        <v>73</v>
      </c>
      <c r="AR2751" t="s">
        <v>58</v>
      </c>
      <c r="AS2751" t="s">
        <v>74</v>
      </c>
      <c r="AT2751" t="s">
        <v>50</v>
      </c>
      <c r="AU2751" t="s">
        <v>127</v>
      </c>
      <c r="AV2751" t="s">
        <v>76</v>
      </c>
      <c r="AW2751" t="s">
        <v>231</v>
      </c>
    </row>
    <row r="2752" spans="1:49" x14ac:dyDescent="0.25">
      <c r="A2752" t="s">
        <v>406</v>
      </c>
      <c r="B2752" s="3" t="s">
        <v>46</v>
      </c>
      <c r="C2752" t="s">
        <v>106</v>
      </c>
      <c r="D2752" s="2" t="str">
        <f t="shared" si="205"/>
        <v>2010-03-12</v>
      </c>
      <c r="E2752" t="s">
        <v>99</v>
      </c>
      <c r="F2752" s="3">
        <f t="shared" si="204"/>
        <v>3</v>
      </c>
      <c r="G2752" t="s">
        <v>1421</v>
      </c>
      <c r="AJ2752" t="s">
        <v>50</v>
      </c>
      <c r="AK2752" t="s">
        <v>51</v>
      </c>
      <c r="AL2752" t="s">
        <v>69</v>
      </c>
      <c r="AM2752" t="s">
        <v>53</v>
      </c>
      <c r="AN2752" t="s">
        <v>54</v>
      </c>
      <c r="AO2752" t="s">
        <v>55</v>
      </c>
      <c r="AP2752" t="s">
        <v>72</v>
      </c>
      <c r="AQ2752" t="s">
        <v>73</v>
      </c>
      <c r="AR2752" t="s">
        <v>58</v>
      </c>
      <c r="AS2752" t="s">
        <v>74</v>
      </c>
      <c r="AT2752" t="s">
        <v>50</v>
      </c>
      <c r="AU2752" t="s">
        <v>127</v>
      </c>
      <c r="AV2752" t="s">
        <v>76</v>
      </c>
      <c r="AW2752" t="s">
        <v>231</v>
      </c>
    </row>
    <row r="2753" spans="1:49" x14ac:dyDescent="0.25">
      <c r="A2753" t="s">
        <v>328</v>
      </c>
      <c r="B2753" s="3" t="s">
        <v>776</v>
      </c>
      <c r="C2753" t="s">
        <v>106</v>
      </c>
      <c r="D2753" s="2">
        <f t="shared" si="205"/>
        <v>35257</v>
      </c>
      <c r="E2753" t="s">
        <v>1051</v>
      </c>
      <c r="F2753" s="3">
        <f t="shared" si="204"/>
        <v>1</v>
      </c>
      <c r="G2753" t="s">
        <v>751</v>
      </c>
      <c r="H2753" t="s">
        <v>67</v>
      </c>
      <c r="I2753" t="s">
        <v>67</v>
      </c>
      <c r="J2753" t="s">
        <v>67</v>
      </c>
      <c r="K2753" t="s">
        <v>67</v>
      </c>
      <c r="L2753" t="s">
        <v>67</v>
      </c>
      <c r="M2753" t="s">
        <v>205</v>
      </c>
      <c r="N2753" t="s">
        <v>112</v>
      </c>
      <c r="O2753" t="s">
        <v>67</v>
      </c>
      <c r="P2753" t="s">
        <v>67</v>
      </c>
      <c r="Q2753" t="s">
        <v>112</v>
      </c>
      <c r="R2753" t="s">
        <v>112</v>
      </c>
      <c r="S2753" t="s">
        <v>67</v>
      </c>
      <c r="T2753" t="s">
        <v>66</v>
      </c>
      <c r="U2753" t="s">
        <v>112</v>
      </c>
      <c r="V2753" t="s">
        <v>67</v>
      </c>
      <c r="W2753" t="s">
        <v>67</v>
      </c>
      <c r="X2753" t="s">
        <v>67</v>
      </c>
      <c r="Y2753" t="s">
        <v>205</v>
      </c>
      <c r="Z2753" t="s">
        <v>205</v>
      </c>
      <c r="AA2753" t="s">
        <v>67</v>
      </c>
      <c r="AB2753" t="s">
        <v>67</v>
      </c>
      <c r="AC2753" t="s">
        <v>67</v>
      </c>
      <c r="AD2753" t="s">
        <v>67</v>
      </c>
      <c r="AE2753" t="s">
        <v>67</v>
      </c>
      <c r="AF2753" t="s">
        <v>20</v>
      </c>
      <c r="AG2753" t="s">
        <v>6</v>
      </c>
      <c r="AH2753" t="s">
        <v>11</v>
      </c>
      <c r="AI2753" t="s">
        <v>17</v>
      </c>
      <c r="AJ2753" t="s">
        <v>50</v>
      </c>
      <c r="AK2753" t="s">
        <v>51</v>
      </c>
      <c r="AL2753" t="s">
        <v>69</v>
      </c>
      <c r="AM2753" t="s">
        <v>53</v>
      </c>
      <c r="AN2753" t="s">
        <v>54</v>
      </c>
      <c r="AO2753" t="s">
        <v>207</v>
      </c>
      <c r="AP2753" t="s">
        <v>72</v>
      </c>
      <c r="AQ2753" t="s">
        <v>73</v>
      </c>
      <c r="AR2753" t="s">
        <v>58</v>
      </c>
      <c r="AS2753" t="s">
        <v>59</v>
      </c>
      <c r="AT2753" t="s">
        <v>53</v>
      </c>
      <c r="AW2753" t="s">
        <v>118</v>
      </c>
    </row>
    <row r="2754" spans="1:49" x14ac:dyDescent="0.25">
      <c r="A2754" t="s">
        <v>872</v>
      </c>
      <c r="B2754" s="3" t="s">
        <v>776</v>
      </c>
      <c r="C2754" t="s">
        <v>47</v>
      </c>
      <c r="D2754" s="2">
        <f t="shared" si="205"/>
        <v>35054</v>
      </c>
      <c r="E2754" t="s">
        <v>680</v>
      </c>
      <c r="F2754" s="3">
        <f t="shared" si="204"/>
        <v>5</v>
      </c>
      <c r="G2754" t="s">
        <v>624</v>
      </c>
      <c r="H2754" t="s">
        <v>67</v>
      </c>
      <c r="I2754" t="s">
        <v>66</v>
      </c>
      <c r="J2754" t="s">
        <v>67</v>
      </c>
      <c r="K2754" t="s">
        <v>67</v>
      </c>
      <c r="L2754" t="s">
        <v>205</v>
      </c>
      <c r="M2754" t="s">
        <v>67</v>
      </c>
      <c r="N2754" t="s">
        <v>112</v>
      </c>
      <c r="O2754" t="s">
        <v>67</v>
      </c>
      <c r="P2754" t="s">
        <v>67</v>
      </c>
      <c r="Q2754" t="s">
        <v>205</v>
      </c>
      <c r="R2754" t="s">
        <v>112</v>
      </c>
      <c r="S2754" t="s">
        <v>67</v>
      </c>
      <c r="T2754" t="s">
        <v>67</v>
      </c>
      <c r="U2754" t="s">
        <v>67</v>
      </c>
      <c r="V2754" t="s">
        <v>67</v>
      </c>
      <c r="W2754" t="s">
        <v>66</v>
      </c>
      <c r="X2754" t="s">
        <v>67</v>
      </c>
      <c r="Y2754" t="s">
        <v>112</v>
      </c>
      <c r="Z2754" t="s">
        <v>112</v>
      </c>
      <c r="AA2754" t="s">
        <v>67</v>
      </c>
      <c r="AB2754" t="s">
        <v>67</v>
      </c>
      <c r="AC2754" t="s">
        <v>66</v>
      </c>
      <c r="AD2754" t="s">
        <v>66</v>
      </c>
      <c r="AE2754" t="s">
        <v>67</v>
      </c>
      <c r="AF2754" t="s">
        <v>14</v>
      </c>
      <c r="AG2754" t="s">
        <v>26</v>
      </c>
      <c r="AH2754" t="s">
        <v>22</v>
      </c>
      <c r="AI2754" t="s">
        <v>17</v>
      </c>
      <c r="AJ2754" t="s">
        <v>50</v>
      </c>
      <c r="AK2754" t="s">
        <v>51</v>
      </c>
      <c r="AL2754" t="s">
        <v>69</v>
      </c>
      <c r="AM2754" t="s">
        <v>53</v>
      </c>
      <c r="AN2754" t="s">
        <v>70</v>
      </c>
      <c r="AO2754" t="s">
        <v>161</v>
      </c>
      <c r="AP2754" t="s">
        <v>119</v>
      </c>
      <c r="AQ2754" t="s">
        <v>97</v>
      </c>
      <c r="AR2754" t="s">
        <v>81</v>
      </c>
      <c r="AS2754" t="s">
        <v>59</v>
      </c>
      <c r="AT2754" t="s">
        <v>50</v>
      </c>
      <c r="AU2754" t="s">
        <v>61</v>
      </c>
      <c r="AV2754" t="s">
        <v>84</v>
      </c>
      <c r="AW2754" t="s">
        <v>190</v>
      </c>
    </row>
    <row r="2755" spans="1:49" x14ac:dyDescent="0.25">
      <c r="A2755" t="s">
        <v>872</v>
      </c>
      <c r="B2755" s="3" t="s">
        <v>776</v>
      </c>
      <c r="C2755" t="s">
        <v>47</v>
      </c>
      <c r="D2755" s="2">
        <f t="shared" si="205"/>
        <v>35055</v>
      </c>
      <c r="E2755" t="s">
        <v>480</v>
      </c>
      <c r="F2755" s="3">
        <f t="shared" si="204"/>
        <v>5</v>
      </c>
      <c r="G2755" t="s">
        <v>624</v>
      </c>
      <c r="H2755" t="s">
        <v>66</v>
      </c>
      <c r="I2755" t="s">
        <v>66</v>
      </c>
      <c r="J2755" t="s">
        <v>67</v>
      </c>
      <c r="K2755" t="s">
        <v>67</v>
      </c>
      <c r="L2755" t="s">
        <v>67</v>
      </c>
      <c r="M2755" t="s">
        <v>66</v>
      </c>
      <c r="N2755" t="s">
        <v>67</v>
      </c>
      <c r="O2755" t="s">
        <v>67</v>
      </c>
      <c r="P2755" t="s">
        <v>112</v>
      </c>
      <c r="Q2755" t="s">
        <v>67</v>
      </c>
      <c r="R2755" t="s">
        <v>67</v>
      </c>
      <c r="S2755" t="s">
        <v>67</v>
      </c>
      <c r="T2755" t="s">
        <v>66</v>
      </c>
      <c r="U2755" t="s">
        <v>66</v>
      </c>
      <c r="V2755" t="s">
        <v>66</v>
      </c>
      <c r="W2755" t="s">
        <v>66</v>
      </c>
      <c r="X2755" t="s">
        <v>66</v>
      </c>
      <c r="Y2755" t="s">
        <v>66</v>
      </c>
      <c r="Z2755" t="s">
        <v>112</v>
      </c>
      <c r="AA2755" t="s">
        <v>66</v>
      </c>
      <c r="AB2755" t="s">
        <v>66</v>
      </c>
      <c r="AC2755" t="s">
        <v>205</v>
      </c>
      <c r="AD2755" t="s">
        <v>67</v>
      </c>
      <c r="AE2755" t="s">
        <v>66</v>
      </c>
      <c r="AF2755" t="s">
        <v>11</v>
      </c>
      <c r="AG2755" t="s">
        <v>15</v>
      </c>
      <c r="AH2755" t="s">
        <v>3</v>
      </c>
      <c r="AI2755" t="s">
        <v>18</v>
      </c>
      <c r="AJ2755" t="s">
        <v>50</v>
      </c>
      <c r="AK2755" t="s">
        <v>94</v>
      </c>
      <c r="AL2755" t="s">
        <v>52</v>
      </c>
      <c r="AM2755" t="s">
        <v>50</v>
      </c>
      <c r="AN2755" t="s">
        <v>70</v>
      </c>
      <c r="AO2755" t="s">
        <v>55</v>
      </c>
      <c r="AP2755" t="s">
        <v>96</v>
      </c>
      <c r="AQ2755" t="s">
        <v>80</v>
      </c>
      <c r="AR2755" t="s">
        <v>58</v>
      </c>
      <c r="AS2755" t="s">
        <v>766</v>
      </c>
      <c r="AT2755" t="s">
        <v>50</v>
      </c>
      <c r="AU2755" t="s">
        <v>83</v>
      </c>
      <c r="AV2755" t="s">
        <v>84</v>
      </c>
      <c r="AW2755" t="s">
        <v>190</v>
      </c>
    </row>
    <row r="2756" spans="1:49" x14ac:dyDescent="0.25">
      <c r="A2756" t="s">
        <v>876</v>
      </c>
      <c r="B2756" s="3" t="s">
        <v>46</v>
      </c>
      <c r="C2756" t="s">
        <v>106</v>
      </c>
      <c r="D2756" s="2" t="str">
        <f t="shared" si="205"/>
        <v>2020-02-21</v>
      </c>
      <c r="E2756" t="s">
        <v>878</v>
      </c>
      <c r="F2756" s="3">
        <f t="shared" si="204"/>
        <v>1</v>
      </c>
      <c r="G2756" t="s">
        <v>877</v>
      </c>
      <c r="H2756" t="s">
        <v>66</v>
      </c>
      <c r="I2756" t="s">
        <v>66</v>
      </c>
      <c r="J2756" t="s">
        <v>67</v>
      </c>
      <c r="K2756" t="s">
        <v>67</v>
      </c>
      <c r="L2756" t="s">
        <v>67</v>
      </c>
      <c r="M2756" t="s">
        <v>66</v>
      </c>
      <c r="N2756" t="s">
        <v>67</v>
      </c>
      <c r="O2756" t="s">
        <v>67</v>
      </c>
      <c r="P2756" t="s">
        <v>112</v>
      </c>
      <c r="Q2756" t="s">
        <v>67</v>
      </c>
      <c r="R2756" t="s">
        <v>67</v>
      </c>
      <c r="S2756" t="s">
        <v>67</v>
      </c>
      <c r="T2756" t="s">
        <v>66</v>
      </c>
      <c r="U2756" t="s">
        <v>66</v>
      </c>
      <c r="V2756" t="s">
        <v>66</v>
      </c>
      <c r="W2756" t="s">
        <v>66</v>
      </c>
      <c r="X2756" t="s">
        <v>66</v>
      </c>
      <c r="Y2756" t="s">
        <v>66</v>
      </c>
      <c r="Z2756" t="s">
        <v>112</v>
      </c>
      <c r="AA2756" t="s">
        <v>66</v>
      </c>
      <c r="AB2756" t="s">
        <v>66</v>
      </c>
      <c r="AC2756" t="s">
        <v>205</v>
      </c>
      <c r="AD2756" t="s">
        <v>67</v>
      </c>
      <c r="AE2756" t="s">
        <v>66</v>
      </c>
      <c r="AF2756" t="s">
        <v>11</v>
      </c>
      <c r="AG2756" t="s">
        <v>15</v>
      </c>
      <c r="AH2756" t="s">
        <v>3</v>
      </c>
      <c r="AI2756" t="s">
        <v>18</v>
      </c>
      <c r="AJ2756" t="s">
        <v>50</v>
      </c>
      <c r="AK2756" t="s">
        <v>94</v>
      </c>
      <c r="AL2756" t="s">
        <v>52</v>
      </c>
      <c r="AM2756" t="s">
        <v>50</v>
      </c>
      <c r="AN2756" t="s">
        <v>70</v>
      </c>
      <c r="AO2756" t="s">
        <v>55</v>
      </c>
      <c r="AP2756" t="s">
        <v>96</v>
      </c>
      <c r="AQ2756" t="s">
        <v>80</v>
      </c>
      <c r="AR2756" t="s">
        <v>58</v>
      </c>
      <c r="AS2756" t="s">
        <v>766</v>
      </c>
      <c r="AT2756" t="s">
        <v>50</v>
      </c>
      <c r="AU2756" t="s">
        <v>83</v>
      </c>
      <c r="AV2756" t="s">
        <v>84</v>
      </c>
      <c r="AW2756" t="s">
        <v>190</v>
      </c>
    </row>
    <row r="2757" spans="1:49" x14ac:dyDescent="0.25">
      <c r="A2757" t="s">
        <v>63</v>
      </c>
      <c r="B2757" s="3" t="s">
        <v>46</v>
      </c>
      <c r="C2757" t="s">
        <v>47</v>
      </c>
      <c r="D2757" s="2" t="str">
        <f t="shared" si="205"/>
        <v>2001-01-16</v>
      </c>
      <c r="E2757" t="s">
        <v>660</v>
      </c>
      <c r="F2757" s="3">
        <f t="shared" si="204"/>
        <v>5</v>
      </c>
      <c r="G2757" t="s">
        <v>1247</v>
      </c>
      <c r="AJ2757" t="s">
        <v>53</v>
      </c>
      <c r="AT2757" t="s">
        <v>50</v>
      </c>
      <c r="AU2757" t="s">
        <v>83</v>
      </c>
      <c r="AV2757" t="s">
        <v>76</v>
      </c>
      <c r="AW2757" t="s">
        <v>286</v>
      </c>
    </row>
    <row r="2758" spans="1:49" x14ac:dyDescent="0.25">
      <c r="A2758" t="s">
        <v>359</v>
      </c>
      <c r="B2758" s="3" t="s">
        <v>46</v>
      </c>
      <c r="C2758" t="s">
        <v>47</v>
      </c>
      <c r="D2758" s="2">
        <f>IF(LEN(G2758)&lt;10, DATE(YEAR(E2758)-5, MONTH(E2758), DAY(E2758)), IF(YEAR(G2758)=YEAR(E2758), DATE(YEAR(E2758)-5, MONTH(G2758), DAY(G2758)),G2758))</f>
        <v>31640</v>
      </c>
      <c r="E2758" t="s">
        <v>492</v>
      </c>
      <c r="F2758" s="3">
        <f t="shared" si="204"/>
        <v>5</v>
      </c>
      <c r="G2758" t="s">
        <v>492</v>
      </c>
      <c r="H2758" t="s">
        <v>67</v>
      </c>
      <c r="I2758" t="s">
        <v>67</v>
      </c>
      <c r="J2758" t="s">
        <v>67</v>
      </c>
      <c r="K2758" t="s">
        <v>67</v>
      </c>
      <c r="L2758" t="s">
        <v>67</v>
      </c>
      <c r="M2758" t="s">
        <v>67</v>
      </c>
      <c r="N2758" t="s">
        <v>67</v>
      </c>
      <c r="O2758" t="s">
        <v>67</v>
      </c>
      <c r="P2758" t="s">
        <v>67</v>
      </c>
      <c r="Q2758" t="s">
        <v>112</v>
      </c>
      <c r="R2758" t="s">
        <v>112</v>
      </c>
      <c r="S2758" t="s">
        <v>67</v>
      </c>
      <c r="T2758" t="s">
        <v>67</v>
      </c>
      <c r="U2758" t="s">
        <v>67</v>
      </c>
      <c r="V2758" t="s">
        <v>67</v>
      </c>
      <c r="W2758" t="s">
        <v>67</v>
      </c>
      <c r="X2758" t="s">
        <v>112</v>
      </c>
      <c r="Y2758" t="s">
        <v>112</v>
      </c>
      <c r="Z2758" t="s">
        <v>112</v>
      </c>
      <c r="AA2758" t="s">
        <v>67</v>
      </c>
      <c r="AB2758" t="s">
        <v>67</v>
      </c>
      <c r="AC2758" t="s">
        <v>67</v>
      </c>
      <c r="AD2758" t="s">
        <v>112</v>
      </c>
      <c r="AE2758" t="s">
        <v>112</v>
      </c>
      <c r="AF2758" t="s">
        <v>21</v>
      </c>
      <c r="AG2758" t="s">
        <v>19</v>
      </c>
      <c r="AH2758" t="s">
        <v>4</v>
      </c>
      <c r="AI2758" t="s">
        <v>15</v>
      </c>
      <c r="AJ2758" t="s">
        <v>50</v>
      </c>
      <c r="AK2758" t="s">
        <v>51</v>
      </c>
      <c r="AL2758" t="s">
        <v>69</v>
      </c>
      <c r="AM2758" t="s">
        <v>50</v>
      </c>
      <c r="AN2758" t="s">
        <v>70</v>
      </c>
      <c r="AO2758" t="s">
        <v>100</v>
      </c>
      <c r="AP2758" t="s">
        <v>72</v>
      </c>
      <c r="AQ2758" t="s">
        <v>73</v>
      </c>
      <c r="AR2758" t="s">
        <v>81</v>
      </c>
      <c r="AS2758" t="s">
        <v>74</v>
      </c>
      <c r="AT2758" t="s">
        <v>50</v>
      </c>
      <c r="AU2758" t="s">
        <v>83</v>
      </c>
      <c r="AV2758" t="s">
        <v>90</v>
      </c>
      <c r="AW2758" t="s">
        <v>505</v>
      </c>
    </row>
    <row r="2759" spans="1:49" x14ac:dyDescent="0.25">
      <c r="A2759" t="s">
        <v>121</v>
      </c>
      <c r="B2759" s="3" t="s">
        <v>46</v>
      </c>
      <c r="C2759" t="s">
        <v>106</v>
      </c>
      <c r="D2759" s="2">
        <f t="shared" ref="D2759:D2776" si="206">IF(LEN(G2759)&lt;10, DATE(YEAR(E2759)-5, MONTH(E2759), DAY(E2759)), IF(YEAR(G2759)=YEAR(E2759), DATE(YEAR(E2759)-1, MONTH(G2759), DAY(G2759)),G2759))</f>
        <v>39340</v>
      </c>
      <c r="E2759" t="s">
        <v>133</v>
      </c>
      <c r="F2759" s="3">
        <f t="shared" si="204"/>
        <v>1</v>
      </c>
      <c r="G2759" t="s">
        <v>1802</v>
      </c>
      <c r="H2759" t="s">
        <v>67</v>
      </c>
      <c r="I2759" t="s">
        <v>67</v>
      </c>
      <c r="J2759" t="s">
        <v>67</v>
      </c>
      <c r="K2759" t="s">
        <v>67</v>
      </c>
      <c r="L2759" t="s">
        <v>67</v>
      </c>
      <c r="M2759" t="s">
        <v>67</v>
      </c>
      <c r="N2759" t="s">
        <v>67</v>
      </c>
      <c r="O2759" t="s">
        <v>67</v>
      </c>
      <c r="P2759" t="s">
        <v>67</v>
      </c>
      <c r="Q2759" t="s">
        <v>112</v>
      </c>
      <c r="R2759" t="s">
        <v>112</v>
      </c>
      <c r="S2759" t="s">
        <v>67</v>
      </c>
      <c r="T2759" t="s">
        <v>67</v>
      </c>
      <c r="U2759" t="s">
        <v>67</v>
      </c>
      <c r="V2759" t="s">
        <v>67</v>
      </c>
      <c r="W2759" t="s">
        <v>67</v>
      </c>
      <c r="X2759" t="s">
        <v>112</v>
      </c>
      <c r="Y2759" t="s">
        <v>112</v>
      </c>
      <c r="Z2759" t="s">
        <v>112</v>
      </c>
      <c r="AA2759" t="s">
        <v>67</v>
      </c>
      <c r="AB2759" t="s">
        <v>67</v>
      </c>
      <c r="AC2759" t="s">
        <v>67</v>
      </c>
      <c r="AD2759" t="s">
        <v>112</v>
      </c>
      <c r="AE2759" t="s">
        <v>112</v>
      </c>
      <c r="AF2759" t="s">
        <v>21</v>
      </c>
      <c r="AG2759" t="s">
        <v>19</v>
      </c>
      <c r="AH2759" t="s">
        <v>4</v>
      </c>
      <c r="AI2759" t="s">
        <v>15</v>
      </c>
      <c r="AJ2759" t="s">
        <v>50</v>
      </c>
      <c r="AK2759" t="s">
        <v>51</v>
      </c>
      <c r="AL2759" t="s">
        <v>69</v>
      </c>
      <c r="AM2759" t="s">
        <v>50</v>
      </c>
      <c r="AN2759" t="s">
        <v>70</v>
      </c>
      <c r="AO2759" t="s">
        <v>100</v>
      </c>
      <c r="AP2759" t="s">
        <v>72</v>
      </c>
      <c r="AQ2759" t="s">
        <v>73</v>
      </c>
      <c r="AR2759" t="s">
        <v>81</v>
      </c>
      <c r="AS2759" t="s">
        <v>74</v>
      </c>
      <c r="AT2759" t="s">
        <v>50</v>
      </c>
      <c r="AU2759" t="s">
        <v>83</v>
      </c>
      <c r="AV2759" t="s">
        <v>90</v>
      </c>
      <c r="AW2759" t="s">
        <v>505</v>
      </c>
    </row>
    <row r="2760" spans="1:49" x14ac:dyDescent="0.25">
      <c r="A2760" t="s">
        <v>574</v>
      </c>
      <c r="B2760" s="3" t="s">
        <v>46</v>
      </c>
      <c r="C2760" t="s">
        <v>47</v>
      </c>
      <c r="D2760" s="2" t="str">
        <f t="shared" si="206"/>
        <v>2014-07-10</v>
      </c>
      <c r="E2760" t="s">
        <v>662</v>
      </c>
      <c r="F2760" s="3">
        <f t="shared" si="204"/>
        <v>7</v>
      </c>
      <c r="G2760" t="s">
        <v>1481</v>
      </c>
      <c r="H2760" t="s">
        <v>67</v>
      </c>
      <c r="I2760" t="s">
        <v>67</v>
      </c>
      <c r="J2760" t="s">
        <v>67</v>
      </c>
      <c r="K2760" t="s">
        <v>67</v>
      </c>
      <c r="L2760" t="s">
        <v>67</v>
      </c>
      <c r="M2760" t="s">
        <v>67</v>
      </c>
      <c r="N2760" t="s">
        <v>67</v>
      </c>
      <c r="O2760" t="s">
        <v>67</v>
      </c>
      <c r="P2760" t="s">
        <v>67</v>
      </c>
      <c r="Q2760" t="s">
        <v>112</v>
      </c>
      <c r="R2760" t="s">
        <v>112</v>
      </c>
      <c r="S2760" t="s">
        <v>67</v>
      </c>
      <c r="T2760" t="s">
        <v>67</v>
      </c>
      <c r="U2760" t="s">
        <v>67</v>
      </c>
      <c r="V2760" t="s">
        <v>67</v>
      </c>
      <c r="W2760" t="s">
        <v>67</v>
      </c>
      <c r="X2760" t="s">
        <v>112</v>
      </c>
      <c r="Y2760" t="s">
        <v>112</v>
      </c>
      <c r="Z2760" t="s">
        <v>112</v>
      </c>
      <c r="AA2760" t="s">
        <v>67</v>
      </c>
      <c r="AB2760" t="s">
        <v>67</v>
      </c>
      <c r="AC2760" t="s">
        <v>67</v>
      </c>
      <c r="AD2760" t="s">
        <v>112</v>
      </c>
      <c r="AE2760" t="s">
        <v>112</v>
      </c>
      <c r="AF2760" t="s">
        <v>21</v>
      </c>
      <c r="AG2760" t="s">
        <v>19</v>
      </c>
      <c r="AH2760" t="s">
        <v>4</v>
      </c>
      <c r="AI2760" t="s">
        <v>15</v>
      </c>
      <c r="AJ2760" t="s">
        <v>50</v>
      </c>
      <c r="AK2760" t="s">
        <v>51</v>
      </c>
      <c r="AL2760" t="s">
        <v>69</v>
      </c>
      <c r="AM2760" t="s">
        <v>50</v>
      </c>
      <c r="AN2760" t="s">
        <v>70</v>
      </c>
      <c r="AO2760" t="s">
        <v>100</v>
      </c>
      <c r="AP2760" t="s">
        <v>72</v>
      </c>
      <c r="AQ2760" t="s">
        <v>73</v>
      </c>
      <c r="AR2760" t="s">
        <v>81</v>
      </c>
      <c r="AS2760" t="s">
        <v>74</v>
      </c>
      <c r="AT2760" t="s">
        <v>50</v>
      </c>
      <c r="AU2760" t="s">
        <v>83</v>
      </c>
      <c r="AV2760" t="s">
        <v>90</v>
      </c>
      <c r="AW2760" t="s">
        <v>505</v>
      </c>
    </row>
    <row r="2761" spans="1:49" x14ac:dyDescent="0.25">
      <c r="A2761" t="s">
        <v>45</v>
      </c>
      <c r="B2761" s="3" t="s">
        <v>46</v>
      </c>
      <c r="C2761" t="s">
        <v>47</v>
      </c>
      <c r="D2761" s="2" t="str">
        <f t="shared" si="206"/>
        <v>2002-12-12</v>
      </c>
      <c r="E2761" t="s">
        <v>133</v>
      </c>
      <c r="F2761" s="3">
        <f t="shared" si="204"/>
        <v>6</v>
      </c>
      <c r="G2761" t="s">
        <v>278</v>
      </c>
      <c r="H2761" t="s">
        <v>67</v>
      </c>
      <c r="I2761" t="s">
        <v>67</v>
      </c>
      <c r="J2761" t="s">
        <v>67</v>
      </c>
      <c r="K2761" t="s">
        <v>67</v>
      </c>
      <c r="L2761" t="s">
        <v>67</v>
      </c>
      <c r="M2761" t="s">
        <v>67</v>
      </c>
      <c r="N2761" t="s">
        <v>67</v>
      </c>
      <c r="O2761" t="s">
        <v>67</v>
      </c>
      <c r="P2761" t="s">
        <v>67</v>
      </c>
      <c r="Q2761" t="s">
        <v>67</v>
      </c>
      <c r="R2761" t="s">
        <v>67</v>
      </c>
      <c r="S2761" t="s">
        <v>67</v>
      </c>
      <c r="T2761" t="s">
        <v>67</v>
      </c>
      <c r="U2761" t="s">
        <v>67</v>
      </c>
      <c r="V2761" t="s">
        <v>67</v>
      </c>
      <c r="W2761" t="s">
        <v>67</v>
      </c>
      <c r="X2761" t="s">
        <v>67</v>
      </c>
      <c r="Y2761" t="s">
        <v>67</v>
      </c>
      <c r="Z2761" t="s">
        <v>67</v>
      </c>
      <c r="AA2761" t="s">
        <v>67</v>
      </c>
      <c r="AB2761" t="s">
        <v>67</v>
      </c>
      <c r="AC2761" t="s">
        <v>67</v>
      </c>
      <c r="AD2761" t="s">
        <v>67</v>
      </c>
      <c r="AE2761" t="s">
        <v>67</v>
      </c>
      <c r="AF2761" t="s">
        <v>11</v>
      </c>
      <c r="AG2761" t="s">
        <v>19</v>
      </c>
      <c r="AH2761" t="s">
        <v>8</v>
      </c>
      <c r="AI2761" t="s">
        <v>6</v>
      </c>
      <c r="AJ2761" t="s">
        <v>50</v>
      </c>
      <c r="AK2761" t="s">
        <v>51</v>
      </c>
      <c r="AL2761" t="s">
        <v>69</v>
      </c>
      <c r="AM2761" t="s">
        <v>53</v>
      </c>
      <c r="AN2761" t="s">
        <v>54</v>
      </c>
      <c r="AO2761" t="s">
        <v>193</v>
      </c>
      <c r="AP2761" t="s">
        <v>56</v>
      </c>
      <c r="AQ2761" t="s">
        <v>57</v>
      </c>
      <c r="AR2761" t="s">
        <v>58</v>
      </c>
      <c r="AS2761" t="s">
        <v>59</v>
      </c>
      <c r="AT2761" t="s">
        <v>50</v>
      </c>
      <c r="AU2761" t="s">
        <v>61</v>
      </c>
      <c r="AV2761" t="s">
        <v>62</v>
      </c>
      <c r="AW2761" t="s">
        <v>1116</v>
      </c>
    </row>
    <row r="2762" spans="1:49" x14ac:dyDescent="0.25">
      <c r="A2762" t="s">
        <v>180</v>
      </c>
      <c r="B2762" s="3" t="s">
        <v>46</v>
      </c>
      <c r="C2762" t="s">
        <v>106</v>
      </c>
      <c r="D2762" s="2" t="str">
        <f t="shared" si="206"/>
        <v>2015-01-26</v>
      </c>
      <c r="E2762" t="s">
        <v>236</v>
      </c>
      <c r="F2762" s="3">
        <f t="shared" si="204"/>
        <v>1</v>
      </c>
      <c r="G2762" t="s">
        <v>1362</v>
      </c>
      <c r="H2762" t="s">
        <v>67</v>
      </c>
      <c r="I2762" t="s">
        <v>67</v>
      </c>
      <c r="J2762" t="s">
        <v>67</v>
      </c>
      <c r="K2762" t="s">
        <v>67</v>
      </c>
      <c r="L2762" t="s">
        <v>67</v>
      </c>
      <c r="M2762" t="s">
        <v>67</v>
      </c>
      <c r="N2762" t="s">
        <v>67</v>
      </c>
      <c r="O2762" t="s">
        <v>67</v>
      </c>
      <c r="P2762" t="s">
        <v>67</v>
      </c>
      <c r="Q2762" t="s">
        <v>67</v>
      </c>
      <c r="R2762" t="s">
        <v>67</v>
      </c>
      <c r="S2762" t="s">
        <v>67</v>
      </c>
      <c r="T2762" t="s">
        <v>67</v>
      </c>
      <c r="U2762" t="s">
        <v>67</v>
      </c>
      <c r="V2762" t="s">
        <v>67</v>
      </c>
      <c r="W2762" t="s">
        <v>67</v>
      </c>
      <c r="X2762" t="s">
        <v>67</v>
      </c>
      <c r="Y2762" t="s">
        <v>67</v>
      </c>
      <c r="Z2762" t="s">
        <v>67</v>
      </c>
      <c r="AA2762" t="s">
        <v>67</v>
      </c>
      <c r="AB2762" t="s">
        <v>67</v>
      </c>
      <c r="AC2762" t="s">
        <v>67</v>
      </c>
      <c r="AD2762" t="s">
        <v>67</v>
      </c>
      <c r="AE2762" t="s">
        <v>67</v>
      </c>
      <c r="AF2762" t="s">
        <v>11</v>
      </c>
      <c r="AG2762" t="s">
        <v>19</v>
      </c>
      <c r="AH2762" t="s">
        <v>8</v>
      </c>
      <c r="AI2762" t="s">
        <v>6</v>
      </c>
      <c r="AJ2762" t="s">
        <v>50</v>
      </c>
      <c r="AK2762" t="s">
        <v>51</v>
      </c>
      <c r="AL2762" t="s">
        <v>69</v>
      </c>
      <c r="AM2762" t="s">
        <v>53</v>
      </c>
      <c r="AN2762" t="s">
        <v>54</v>
      </c>
      <c r="AO2762" t="s">
        <v>193</v>
      </c>
      <c r="AP2762" t="s">
        <v>56</v>
      </c>
      <c r="AQ2762" t="s">
        <v>57</v>
      </c>
      <c r="AR2762" t="s">
        <v>58</v>
      </c>
      <c r="AS2762" t="s">
        <v>59</v>
      </c>
      <c r="AT2762" t="s">
        <v>50</v>
      </c>
      <c r="AU2762" t="s">
        <v>61</v>
      </c>
      <c r="AV2762" t="s">
        <v>62</v>
      </c>
      <c r="AW2762" t="s">
        <v>1116</v>
      </c>
    </row>
    <row r="2763" spans="1:49" x14ac:dyDescent="0.25">
      <c r="A2763" t="s">
        <v>359</v>
      </c>
      <c r="B2763" s="3" t="s">
        <v>46</v>
      </c>
      <c r="C2763" t="s">
        <v>47</v>
      </c>
      <c r="D2763" s="2">
        <f t="shared" si="206"/>
        <v>29694</v>
      </c>
      <c r="E2763" t="s">
        <v>954</v>
      </c>
      <c r="F2763" s="3">
        <f t="shared" si="204"/>
        <v>5</v>
      </c>
      <c r="G2763" t="s">
        <v>432</v>
      </c>
      <c r="H2763" t="s">
        <v>67</v>
      </c>
      <c r="I2763" t="s">
        <v>66</v>
      </c>
      <c r="J2763" t="s">
        <v>67</v>
      </c>
      <c r="K2763" t="s">
        <v>66</v>
      </c>
      <c r="L2763" t="s">
        <v>67</v>
      </c>
      <c r="M2763" t="s">
        <v>112</v>
      </c>
      <c r="N2763" t="s">
        <v>66</v>
      </c>
      <c r="O2763" t="s">
        <v>67</v>
      </c>
      <c r="P2763" t="s">
        <v>66</v>
      </c>
      <c r="Q2763" t="s">
        <v>67</v>
      </c>
      <c r="R2763" t="s">
        <v>112</v>
      </c>
      <c r="S2763" t="s">
        <v>66</v>
      </c>
      <c r="T2763" t="s">
        <v>67</v>
      </c>
      <c r="U2763" t="s">
        <v>66</v>
      </c>
      <c r="V2763" t="s">
        <v>66</v>
      </c>
      <c r="W2763" t="s">
        <v>66</v>
      </c>
      <c r="X2763" t="s">
        <v>66</v>
      </c>
      <c r="Y2763" t="s">
        <v>205</v>
      </c>
      <c r="Z2763" t="s">
        <v>67</v>
      </c>
      <c r="AA2763" t="s">
        <v>66</v>
      </c>
      <c r="AB2763" t="s">
        <v>66</v>
      </c>
      <c r="AC2763" t="s">
        <v>66</v>
      </c>
      <c r="AD2763" t="s">
        <v>66</v>
      </c>
      <c r="AE2763" t="s">
        <v>112</v>
      </c>
      <c r="AF2763" t="s">
        <v>17</v>
      </c>
      <c r="AG2763" t="s">
        <v>6</v>
      </c>
      <c r="AH2763" t="s">
        <v>21</v>
      </c>
      <c r="AI2763" t="s">
        <v>25</v>
      </c>
      <c r="AJ2763" t="s">
        <v>53</v>
      </c>
    </row>
    <row r="2764" spans="1:49" x14ac:dyDescent="0.25">
      <c r="A2764" t="s">
        <v>379</v>
      </c>
      <c r="B2764" s="3" t="s">
        <v>46</v>
      </c>
      <c r="C2764" t="s">
        <v>47</v>
      </c>
      <c r="D2764" s="2" t="str">
        <f t="shared" si="206"/>
        <v>1996-02-26</v>
      </c>
      <c r="E2764" t="s">
        <v>480</v>
      </c>
      <c r="F2764" s="3">
        <f t="shared" si="204"/>
        <v>4</v>
      </c>
      <c r="G2764" t="s">
        <v>1555</v>
      </c>
      <c r="H2764" t="s">
        <v>66</v>
      </c>
      <c r="I2764" t="s">
        <v>66</v>
      </c>
      <c r="J2764" t="s">
        <v>66</v>
      </c>
      <c r="K2764" t="s">
        <v>66</v>
      </c>
      <c r="L2764" t="s">
        <v>205</v>
      </c>
      <c r="M2764" t="s">
        <v>66</v>
      </c>
      <c r="N2764" t="s">
        <v>66</v>
      </c>
      <c r="O2764" t="s">
        <v>66</v>
      </c>
      <c r="P2764" t="s">
        <v>66</v>
      </c>
      <c r="Q2764" t="s">
        <v>66</v>
      </c>
      <c r="R2764" t="s">
        <v>66</v>
      </c>
      <c r="S2764" t="s">
        <v>66</v>
      </c>
      <c r="T2764" t="s">
        <v>66</v>
      </c>
      <c r="U2764" t="s">
        <v>66</v>
      </c>
      <c r="V2764" t="s">
        <v>66</v>
      </c>
      <c r="W2764" t="s">
        <v>66</v>
      </c>
      <c r="X2764" t="s">
        <v>66</v>
      </c>
      <c r="Y2764" t="s">
        <v>66</v>
      </c>
      <c r="Z2764" t="s">
        <v>66</v>
      </c>
      <c r="AA2764" t="s">
        <v>66</v>
      </c>
      <c r="AB2764" t="s">
        <v>66</v>
      </c>
      <c r="AC2764" t="s">
        <v>66</v>
      </c>
      <c r="AD2764" t="s">
        <v>66</v>
      </c>
      <c r="AE2764" t="s">
        <v>66</v>
      </c>
      <c r="AF2764" t="s">
        <v>12</v>
      </c>
      <c r="AI2764" t="s">
        <v>15</v>
      </c>
      <c r="AJ2764" t="s">
        <v>50</v>
      </c>
      <c r="AK2764" t="s">
        <v>51</v>
      </c>
      <c r="AL2764" t="s">
        <v>69</v>
      </c>
      <c r="AM2764" t="s">
        <v>53</v>
      </c>
      <c r="AN2764" t="s">
        <v>70</v>
      </c>
      <c r="AO2764" t="s">
        <v>55</v>
      </c>
      <c r="AP2764" t="s">
        <v>72</v>
      </c>
      <c r="AQ2764" t="s">
        <v>73</v>
      </c>
      <c r="AR2764" t="s">
        <v>58</v>
      </c>
      <c r="AS2764" t="s">
        <v>59</v>
      </c>
      <c r="AT2764" t="s">
        <v>50</v>
      </c>
      <c r="AU2764" t="s">
        <v>127</v>
      </c>
      <c r="AV2764" t="s">
        <v>76</v>
      </c>
      <c r="AW2764" t="s">
        <v>846</v>
      </c>
    </row>
    <row r="2765" spans="1:49" x14ac:dyDescent="0.25">
      <c r="A2765" t="s">
        <v>406</v>
      </c>
      <c r="B2765" s="3" t="s">
        <v>46</v>
      </c>
      <c r="C2765" t="s">
        <v>106</v>
      </c>
      <c r="D2765" s="2" t="str">
        <f t="shared" si="206"/>
        <v>2010-08-23</v>
      </c>
      <c r="E2765" t="s">
        <v>1193</v>
      </c>
      <c r="F2765" s="3">
        <f t="shared" si="204"/>
        <v>8</v>
      </c>
      <c r="G2765" t="s">
        <v>1333</v>
      </c>
      <c r="H2765" t="s">
        <v>66</v>
      </c>
      <c r="I2765" t="s">
        <v>66</v>
      </c>
      <c r="J2765" t="s">
        <v>66</v>
      </c>
      <c r="K2765" t="s">
        <v>66</v>
      </c>
      <c r="L2765" t="s">
        <v>205</v>
      </c>
      <c r="M2765" t="s">
        <v>66</v>
      </c>
      <c r="N2765" t="s">
        <v>66</v>
      </c>
      <c r="O2765" t="s">
        <v>66</v>
      </c>
      <c r="P2765" t="s">
        <v>66</v>
      </c>
      <c r="Q2765" t="s">
        <v>66</v>
      </c>
      <c r="R2765" t="s">
        <v>66</v>
      </c>
      <c r="S2765" t="s">
        <v>66</v>
      </c>
      <c r="T2765" t="s">
        <v>66</v>
      </c>
      <c r="U2765" t="s">
        <v>66</v>
      </c>
      <c r="V2765" t="s">
        <v>66</v>
      </c>
      <c r="W2765" t="s">
        <v>66</v>
      </c>
      <c r="X2765" t="s">
        <v>66</v>
      </c>
      <c r="Y2765" t="s">
        <v>66</v>
      </c>
      <c r="Z2765" t="s">
        <v>66</v>
      </c>
      <c r="AA2765" t="s">
        <v>66</v>
      </c>
      <c r="AB2765" t="s">
        <v>66</v>
      </c>
      <c r="AC2765" t="s">
        <v>66</v>
      </c>
      <c r="AD2765" t="s">
        <v>66</v>
      </c>
      <c r="AE2765" t="s">
        <v>66</v>
      </c>
      <c r="AF2765" t="s">
        <v>12</v>
      </c>
      <c r="AI2765" t="s">
        <v>15</v>
      </c>
      <c r="AJ2765" t="s">
        <v>50</v>
      </c>
      <c r="AK2765" t="s">
        <v>51</v>
      </c>
      <c r="AL2765" t="s">
        <v>69</v>
      </c>
      <c r="AM2765" t="s">
        <v>53</v>
      </c>
      <c r="AN2765" t="s">
        <v>70</v>
      </c>
      <c r="AO2765" t="s">
        <v>55</v>
      </c>
      <c r="AP2765" t="s">
        <v>72</v>
      </c>
      <c r="AQ2765" t="s">
        <v>73</v>
      </c>
      <c r="AR2765" t="s">
        <v>58</v>
      </c>
      <c r="AS2765" t="s">
        <v>59</v>
      </c>
      <c r="AT2765" t="s">
        <v>50</v>
      </c>
      <c r="AU2765" t="s">
        <v>127</v>
      </c>
      <c r="AV2765" t="s">
        <v>76</v>
      </c>
      <c r="AW2765" t="s">
        <v>846</v>
      </c>
    </row>
    <row r="2766" spans="1:49" x14ac:dyDescent="0.25">
      <c r="A2766" t="s">
        <v>257</v>
      </c>
      <c r="B2766" s="3" t="s">
        <v>46</v>
      </c>
      <c r="C2766" t="s">
        <v>47</v>
      </c>
      <c r="D2766" s="2" t="str">
        <f t="shared" si="206"/>
        <v>2001-12-22</v>
      </c>
      <c r="E2766" t="s">
        <v>103</v>
      </c>
      <c r="F2766" s="3">
        <f t="shared" si="204"/>
        <v>8</v>
      </c>
      <c r="G2766" t="s">
        <v>1621</v>
      </c>
      <c r="AJ2766" t="s">
        <v>50</v>
      </c>
      <c r="AK2766" t="s">
        <v>51</v>
      </c>
      <c r="AL2766" t="s">
        <v>88</v>
      </c>
      <c r="AM2766" t="s">
        <v>53</v>
      </c>
      <c r="AN2766" t="s">
        <v>70</v>
      </c>
      <c r="AO2766" t="s">
        <v>261</v>
      </c>
      <c r="AP2766" t="s">
        <v>56</v>
      </c>
      <c r="AQ2766" t="s">
        <v>73</v>
      </c>
      <c r="AR2766" t="s">
        <v>81</v>
      </c>
      <c r="AS2766" t="s">
        <v>74</v>
      </c>
      <c r="AT2766" t="s">
        <v>50</v>
      </c>
      <c r="AU2766" t="s">
        <v>83</v>
      </c>
      <c r="AV2766" t="s">
        <v>128</v>
      </c>
      <c r="AW2766" t="s">
        <v>283</v>
      </c>
    </row>
    <row r="2767" spans="1:49" x14ac:dyDescent="0.25">
      <c r="A2767" t="s">
        <v>987</v>
      </c>
      <c r="B2767" s="3" t="s">
        <v>46</v>
      </c>
      <c r="C2767" t="s">
        <v>106</v>
      </c>
      <c r="D2767" s="2" t="str">
        <f t="shared" si="206"/>
        <v>2014-02-05</v>
      </c>
      <c r="E2767" t="s">
        <v>988</v>
      </c>
      <c r="F2767" s="3">
        <f t="shared" si="204"/>
        <v>5</v>
      </c>
      <c r="G2767" t="s">
        <v>1803</v>
      </c>
      <c r="AJ2767" t="s">
        <v>50</v>
      </c>
      <c r="AK2767" t="s">
        <v>51</v>
      </c>
      <c r="AL2767" t="s">
        <v>88</v>
      </c>
      <c r="AM2767" t="s">
        <v>53</v>
      </c>
      <c r="AN2767" t="s">
        <v>70</v>
      </c>
      <c r="AO2767" t="s">
        <v>261</v>
      </c>
      <c r="AP2767" t="s">
        <v>56</v>
      </c>
      <c r="AQ2767" t="s">
        <v>73</v>
      </c>
      <c r="AR2767" t="s">
        <v>81</v>
      </c>
      <c r="AS2767" t="s">
        <v>74</v>
      </c>
      <c r="AT2767" t="s">
        <v>50</v>
      </c>
      <c r="AU2767" t="s">
        <v>83</v>
      </c>
      <c r="AV2767" t="s">
        <v>128</v>
      </c>
      <c r="AW2767" t="s">
        <v>283</v>
      </c>
    </row>
    <row r="2768" spans="1:49" x14ac:dyDescent="0.25">
      <c r="A2768" t="s">
        <v>643</v>
      </c>
      <c r="B2768" s="3" t="s">
        <v>46</v>
      </c>
      <c r="C2768" t="s">
        <v>47</v>
      </c>
      <c r="D2768" s="2">
        <f t="shared" si="206"/>
        <v>33222</v>
      </c>
      <c r="E2768" t="s">
        <v>613</v>
      </c>
      <c r="F2768" s="3">
        <f t="shared" ref="F2768:F2831" si="207">IF(D2768&gt;E2768,YEAR(D2768)-YEAR(E2768),YEAR(E2768)-YEAR(D2768))</f>
        <v>5</v>
      </c>
      <c r="G2768" t="s">
        <v>716</v>
      </c>
      <c r="H2768" t="s">
        <v>112</v>
      </c>
      <c r="I2768" t="s">
        <v>67</v>
      </c>
      <c r="J2768" t="s">
        <v>67</v>
      </c>
      <c r="K2768" t="s">
        <v>66</v>
      </c>
      <c r="L2768" t="s">
        <v>66</v>
      </c>
      <c r="M2768" t="s">
        <v>67</v>
      </c>
      <c r="N2768" t="s">
        <v>112</v>
      </c>
      <c r="O2768" t="s">
        <v>67</v>
      </c>
      <c r="P2768" t="s">
        <v>112</v>
      </c>
      <c r="Q2768" t="s">
        <v>67</v>
      </c>
      <c r="R2768" t="s">
        <v>67</v>
      </c>
      <c r="S2768" t="s">
        <v>67</v>
      </c>
      <c r="T2768" t="s">
        <v>67</v>
      </c>
      <c r="U2768" t="s">
        <v>66</v>
      </c>
      <c r="V2768" t="s">
        <v>66</v>
      </c>
      <c r="W2768" t="s">
        <v>66</v>
      </c>
      <c r="X2768" t="s">
        <v>66</v>
      </c>
      <c r="Y2768" t="s">
        <v>205</v>
      </c>
      <c r="Z2768" t="s">
        <v>112</v>
      </c>
      <c r="AA2768" t="s">
        <v>66</v>
      </c>
      <c r="AB2768" t="s">
        <v>205</v>
      </c>
      <c r="AC2768" t="s">
        <v>67</v>
      </c>
      <c r="AD2768" t="s">
        <v>66</v>
      </c>
      <c r="AE2768" t="s">
        <v>112</v>
      </c>
      <c r="AF2768" t="s">
        <v>20</v>
      </c>
      <c r="AG2768" t="s">
        <v>6</v>
      </c>
      <c r="AH2768" t="s">
        <v>11</v>
      </c>
      <c r="AI2768" t="s">
        <v>18</v>
      </c>
      <c r="AJ2768" t="s">
        <v>50</v>
      </c>
      <c r="AK2768" t="s">
        <v>51</v>
      </c>
      <c r="AL2768" t="s">
        <v>69</v>
      </c>
      <c r="AM2768" t="s">
        <v>53</v>
      </c>
      <c r="AN2768" t="s">
        <v>70</v>
      </c>
      <c r="AO2768" t="s">
        <v>207</v>
      </c>
      <c r="AP2768" t="s">
        <v>72</v>
      </c>
      <c r="AQ2768" t="s">
        <v>73</v>
      </c>
      <c r="AR2768" t="s">
        <v>58</v>
      </c>
      <c r="AS2768" t="s">
        <v>59</v>
      </c>
      <c r="AT2768" t="s">
        <v>50</v>
      </c>
      <c r="AU2768" t="s">
        <v>127</v>
      </c>
      <c r="AV2768" t="s">
        <v>76</v>
      </c>
      <c r="AW2768" t="s">
        <v>298</v>
      </c>
    </row>
    <row r="2769" spans="1:49" x14ac:dyDescent="0.25">
      <c r="A2769" t="s">
        <v>1415</v>
      </c>
      <c r="B2769" s="3" t="s">
        <v>46</v>
      </c>
      <c r="C2769" t="s">
        <v>106</v>
      </c>
      <c r="D2769" s="2" t="str">
        <f t="shared" si="206"/>
        <v>1999-11-06</v>
      </c>
      <c r="E2769" t="s">
        <v>386</v>
      </c>
      <c r="F2769" s="3">
        <f t="shared" si="207"/>
        <v>1</v>
      </c>
      <c r="G2769" t="s">
        <v>1804</v>
      </c>
      <c r="H2769" t="s">
        <v>112</v>
      </c>
      <c r="I2769" t="s">
        <v>67</v>
      </c>
      <c r="J2769" t="s">
        <v>67</v>
      </c>
      <c r="K2769" t="s">
        <v>66</v>
      </c>
      <c r="L2769" t="s">
        <v>66</v>
      </c>
      <c r="M2769" t="s">
        <v>67</v>
      </c>
      <c r="N2769" t="s">
        <v>112</v>
      </c>
      <c r="O2769" t="s">
        <v>67</v>
      </c>
      <c r="P2769" t="s">
        <v>112</v>
      </c>
      <c r="Q2769" t="s">
        <v>67</v>
      </c>
      <c r="R2769" t="s">
        <v>67</v>
      </c>
      <c r="S2769" t="s">
        <v>67</v>
      </c>
      <c r="T2769" t="s">
        <v>67</v>
      </c>
      <c r="U2769" t="s">
        <v>66</v>
      </c>
      <c r="V2769" t="s">
        <v>66</v>
      </c>
      <c r="W2769" t="s">
        <v>66</v>
      </c>
      <c r="X2769" t="s">
        <v>66</v>
      </c>
      <c r="Y2769" t="s">
        <v>205</v>
      </c>
      <c r="Z2769" t="s">
        <v>112</v>
      </c>
      <c r="AA2769" t="s">
        <v>66</v>
      </c>
      <c r="AB2769" t="s">
        <v>205</v>
      </c>
      <c r="AC2769" t="s">
        <v>67</v>
      </c>
      <c r="AD2769" t="s">
        <v>66</v>
      </c>
      <c r="AE2769" t="s">
        <v>112</v>
      </c>
      <c r="AF2769" t="s">
        <v>20</v>
      </c>
      <c r="AG2769" t="s">
        <v>6</v>
      </c>
      <c r="AH2769" t="s">
        <v>11</v>
      </c>
      <c r="AI2769" t="s">
        <v>18</v>
      </c>
      <c r="AJ2769" t="s">
        <v>50</v>
      </c>
      <c r="AK2769" t="s">
        <v>51</v>
      </c>
      <c r="AL2769" t="s">
        <v>69</v>
      </c>
      <c r="AM2769" t="s">
        <v>53</v>
      </c>
      <c r="AN2769" t="s">
        <v>70</v>
      </c>
      <c r="AO2769" t="s">
        <v>207</v>
      </c>
      <c r="AP2769" t="s">
        <v>72</v>
      </c>
      <c r="AQ2769" t="s">
        <v>73</v>
      </c>
      <c r="AR2769" t="s">
        <v>58</v>
      </c>
      <c r="AS2769" t="s">
        <v>59</v>
      </c>
      <c r="AT2769" t="s">
        <v>50</v>
      </c>
      <c r="AU2769" t="s">
        <v>127</v>
      </c>
      <c r="AV2769" t="s">
        <v>76</v>
      </c>
      <c r="AW2769" t="s">
        <v>298</v>
      </c>
    </row>
    <row r="2770" spans="1:49" x14ac:dyDescent="0.25">
      <c r="A2770" t="s">
        <v>188</v>
      </c>
      <c r="B2770" s="3" t="s">
        <v>46</v>
      </c>
      <c r="C2770" t="s">
        <v>47</v>
      </c>
      <c r="D2770" s="2">
        <f t="shared" si="206"/>
        <v>32128</v>
      </c>
      <c r="E2770" t="s">
        <v>423</v>
      </c>
      <c r="F2770" s="3">
        <f t="shared" si="207"/>
        <v>5</v>
      </c>
      <c r="G2770" t="s">
        <v>347</v>
      </c>
      <c r="H2770" t="s">
        <v>67</v>
      </c>
      <c r="I2770" t="s">
        <v>67</v>
      </c>
      <c r="J2770" t="s">
        <v>67</v>
      </c>
      <c r="K2770" t="s">
        <v>67</v>
      </c>
      <c r="L2770" t="s">
        <v>67</v>
      </c>
      <c r="M2770" t="s">
        <v>67</v>
      </c>
      <c r="N2770" t="s">
        <v>67</v>
      </c>
      <c r="O2770" t="s">
        <v>67</v>
      </c>
      <c r="P2770" t="s">
        <v>67</v>
      </c>
      <c r="Q2770" t="s">
        <v>67</v>
      </c>
      <c r="R2770" t="s">
        <v>67</v>
      </c>
      <c r="S2770" t="s">
        <v>67</v>
      </c>
      <c r="T2770" t="s">
        <v>67</v>
      </c>
      <c r="U2770" t="s">
        <v>67</v>
      </c>
      <c r="V2770" t="s">
        <v>67</v>
      </c>
      <c r="W2770" t="s">
        <v>67</v>
      </c>
      <c r="X2770" t="s">
        <v>67</v>
      </c>
      <c r="Y2770" t="s">
        <v>112</v>
      </c>
      <c r="Z2770" t="s">
        <v>67</v>
      </c>
      <c r="AA2770" t="s">
        <v>67</v>
      </c>
      <c r="AB2770" t="s">
        <v>67</v>
      </c>
      <c r="AC2770" t="s">
        <v>67</v>
      </c>
      <c r="AD2770" t="s">
        <v>67</v>
      </c>
      <c r="AE2770" t="s">
        <v>67</v>
      </c>
      <c r="AF2770" t="s">
        <v>5</v>
      </c>
      <c r="AG2770" t="s">
        <v>6</v>
      </c>
      <c r="AH2770" t="s">
        <v>4</v>
      </c>
      <c r="AI2770" t="s">
        <v>17</v>
      </c>
      <c r="AJ2770" t="s">
        <v>53</v>
      </c>
    </row>
    <row r="2771" spans="1:49" x14ac:dyDescent="0.25">
      <c r="A2771" t="s">
        <v>77</v>
      </c>
      <c r="B2771" s="3" t="s">
        <v>46</v>
      </c>
      <c r="C2771" t="s">
        <v>47</v>
      </c>
      <c r="D2771" s="2">
        <f t="shared" si="206"/>
        <v>29638</v>
      </c>
      <c r="E2771" t="s">
        <v>1786</v>
      </c>
      <c r="F2771" s="3">
        <f t="shared" si="207"/>
        <v>5</v>
      </c>
      <c r="G2771" t="s">
        <v>380</v>
      </c>
      <c r="AJ2771" t="s">
        <v>50</v>
      </c>
      <c r="AK2771" t="s">
        <v>94</v>
      </c>
      <c r="AL2771" t="s">
        <v>95</v>
      </c>
      <c r="AM2771" t="s">
        <v>53</v>
      </c>
      <c r="AN2771" t="s">
        <v>70</v>
      </c>
      <c r="AO2771" t="s">
        <v>207</v>
      </c>
      <c r="AP2771" t="s">
        <v>72</v>
      </c>
      <c r="AQ2771" t="s">
        <v>97</v>
      </c>
      <c r="AR2771" t="s">
        <v>58</v>
      </c>
      <c r="AS2771" t="s">
        <v>59</v>
      </c>
      <c r="AT2771" t="s">
        <v>53</v>
      </c>
      <c r="AW2771" t="s">
        <v>280</v>
      </c>
    </row>
    <row r="2772" spans="1:49" x14ac:dyDescent="0.25">
      <c r="A2772" t="s">
        <v>216</v>
      </c>
      <c r="B2772" s="3" t="s">
        <v>46</v>
      </c>
      <c r="C2772" t="s">
        <v>106</v>
      </c>
      <c r="D2772" s="2">
        <f t="shared" si="206"/>
        <v>35298</v>
      </c>
      <c r="E2772" t="s">
        <v>1805</v>
      </c>
      <c r="F2772" s="3">
        <f t="shared" si="207"/>
        <v>1</v>
      </c>
      <c r="G2772" t="s">
        <v>1805</v>
      </c>
      <c r="AJ2772" t="s">
        <v>50</v>
      </c>
      <c r="AK2772" t="s">
        <v>94</v>
      </c>
      <c r="AL2772" t="s">
        <v>95</v>
      </c>
      <c r="AM2772" t="s">
        <v>53</v>
      </c>
      <c r="AN2772" t="s">
        <v>70</v>
      </c>
      <c r="AO2772" t="s">
        <v>207</v>
      </c>
      <c r="AP2772" t="s">
        <v>72</v>
      </c>
      <c r="AQ2772" t="s">
        <v>97</v>
      </c>
      <c r="AR2772" t="s">
        <v>58</v>
      </c>
      <c r="AS2772" t="s">
        <v>59</v>
      </c>
      <c r="AT2772" t="s">
        <v>53</v>
      </c>
      <c r="AW2772" t="s">
        <v>280</v>
      </c>
    </row>
    <row r="2773" spans="1:49" x14ac:dyDescent="0.25">
      <c r="A2773" t="s">
        <v>77</v>
      </c>
      <c r="B2773" s="3" t="s">
        <v>46</v>
      </c>
      <c r="C2773" t="s">
        <v>47</v>
      </c>
      <c r="D2773" s="2">
        <f t="shared" si="206"/>
        <v>32746</v>
      </c>
      <c r="E2773" t="s">
        <v>500</v>
      </c>
      <c r="F2773" s="3">
        <f t="shared" si="207"/>
        <v>5</v>
      </c>
      <c r="G2773" t="s">
        <v>722</v>
      </c>
      <c r="H2773" t="s">
        <v>67</v>
      </c>
      <c r="I2773" t="s">
        <v>67</v>
      </c>
      <c r="J2773" t="s">
        <v>67</v>
      </c>
      <c r="K2773" t="s">
        <v>67</v>
      </c>
      <c r="L2773" t="s">
        <v>67</v>
      </c>
      <c r="M2773" t="s">
        <v>67</v>
      </c>
      <c r="N2773" t="s">
        <v>67</v>
      </c>
      <c r="O2773" t="s">
        <v>67</v>
      </c>
      <c r="P2773" t="s">
        <v>67</v>
      </c>
      <c r="Q2773" t="s">
        <v>67</v>
      </c>
      <c r="R2773" t="s">
        <v>67</v>
      </c>
      <c r="S2773" t="s">
        <v>67</v>
      </c>
      <c r="T2773" t="s">
        <v>67</v>
      </c>
      <c r="U2773" t="s">
        <v>67</v>
      </c>
      <c r="V2773" t="s">
        <v>67</v>
      </c>
      <c r="W2773" t="s">
        <v>67</v>
      </c>
      <c r="X2773" t="s">
        <v>67</v>
      </c>
      <c r="Y2773" t="s">
        <v>67</v>
      </c>
      <c r="Z2773" t="s">
        <v>67</v>
      </c>
      <c r="AA2773" t="s">
        <v>67</v>
      </c>
      <c r="AB2773" t="s">
        <v>67</v>
      </c>
      <c r="AC2773" t="s">
        <v>67</v>
      </c>
      <c r="AD2773" t="s">
        <v>67</v>
      </c>
      <c r="AE2773" t="s">
        <v>67</v>
      </c>
      <c r="AF2773" t="s">
        <v>22</v>
      </c>
      <c r="AG2773" t="s">
        <v>18</v>
      </c>
      <c r="AH2773" t="s">
        <v>5</v>
      </c>
      <c r="AI2773" t="s">
        <v>9</v>
      </c>
      <c r="AJ2773" t="s">
        <v>50</v>
      </c>
      <c r="AK2773" t="s">
        <v>51</v>
      </c>
      <c r="AL2773" t="s">
        <v>69</v>
      </c>
      <c r="AM2773" t="s">
        <v>53</v>
      </c>
      <c r="AN2773" t="s">
        <v>70</v>
      </c>
      <c r="AO2773" t="s">
        <v>207</v>
      </c>
      <c r="AP2773" t="s">
        <v>72</v>
      </c>
      <c r="AQ2773" t="s">
        <v>97</v>
      </c>
      <c r="AR2773" t="s">
        <v>58</v>
      </c>
      <c r="AS2773" t="s">
        <v>179</v>
      </c>
      <c r="AT2773" t="s">
        <v>53</v>
      </c>
      <c r="AU2773" t="s">
        <v>83</v>
      </c>
      <c r="AV2773" t="s">
        <v>90</v>
      </c>
      <c r="AW2773" t="s">
        <v>493</v>
      </c>
    </row>
    <row r="2774" spans="1:49" x14ac:dyDescent="0.25">
      <c r="A2774" t="s">
        <v>599</v>
      </c>
      <c r="B2774" s="3" t="s">
        <v>46</v>
      </c>
      <c r="C2774" t="s">
        <v>47</v>
      </c>
      <c r="D2774" s="2">
        <f t="shared" si="206"/>
        <v>32963</v>
      </c>
      <c r="E2774" t="s">
        <v>1198</v>
      </c>
      <c r="F2774" s="3">
        <f t="shared" si="207"/>
        <v>5</v>
      </c>
      <c r="G2774" t="s">
        <v>494</v>
      </c>
      <c r="H2774" t="s">
        <v>67</v>
      </c>
      <c r="I2774" t="s">
        <v>66</v>
      </c>
      <c r="J2774" t="s">
        <v>66</v>
      </c>
      <c r="K2774" t="s">
        <v>67</v>
      </c>
      <c r="L2774" t="s">
        <v>66</v>
      </c>
      <c r="M2774" t="s">
        <v>66</v>
      </c>
      <c r="N2774" t="s">
        <v>66</v>
      </c>
      <c r="O2774" t="s">
        <v>66</v>
      </c>
      <c r="P2774" t="s">
        <v>67</v>
      </c>
      <c r="Q2774" t="s">
        <v>66</v>
      </c>
      <c r="R2774" t="s">
        <v>66</v>
      </c>
      <c r="S2774" t="s">
        <v>66</v>
      </c>
      <c r="T2774" t="s">
        <v>67</v>
      </c>
      <c r="U2774" t="s">
        <v>66</v>
      </c>
      <c r="V2774" t="s">
        <v>66</v>
      </c>
      <c r="W2774" t="s">
        <v>66</v>
      </c>
      <c r="X2774" t="s">
        <v>66</v>
      </c>
      <c r="Y2774" t="s">
        <v>66</v>
      </c>
      <c r="Z2774" t="s">
        <v>66</v>
      </c>
      <c r="AA2774" t="s">
        <v>67</v>
      </c>
      <c r="AB2774" t="s">
        <v>67</v>
      </c>
      <c r="AC2774" t="s">
        <v>66</v>
      </c>
      <c r="AD2774" t="s">
        <v>66</v>
      </c>
      <c r="AE2774" t="s">
        <v>112</v>
      </c>
      <c r="AF2774" t="s">
        <v>8</v>
      </c>
      <c r="AG2774" t="s">
        <v>25</v>
      </c>
      <c r="AH2774" t="s">
        <v>15</v>
      </c>
      <c r="AI2774" t="s">
        <v>17</v>
      </c>
      <c r="AJ2774" t="s">
        <v>50</v>
      </c>
      <c r="AK2774" t="s">
        <v>51</v>
      </c>
      <c r="AL2774" t="s">
        <v>69</v>
      </c>
      <c r="AM2774" t="s">
        <v>53</v>
      </c>
      <c r="AN2774" t="s">
        <v>70</v>
      </c>
      <c r="AO2774" t="s">
        <v>71</v>
      </c>
      <c r="AP2774" t="s">
        <v>72</v>
      </c>
      <c r="AQ2774" t="s">
        <v>143</v>
      </c>
      <c r="AR2774" t="s">
        <v>81</v>
      </c>
      <c r="AS2774" t="s">
        <v>74</v>
      </c>
      <c r="AT2774" t="s">
        <v>50</v>
      </c>
      <c r="AU2774" t="s">
        <v>61</v>
      </c>
      <c r="AV2774" t="s">
        <v>128</v>
      </c>
      <c r="AW2774" t="s">
        <v>1067</v>
      </c>
    </row>
    <row r="2775" spans="1:49" x14ac:dyDescent="0.25">
      <c r="A2775" t="s">
        <v>600</v>
      </c>
      <c r="B2775" s="3" t="s">
        <v>776</v>
      </c>
      <c r="C2775" t="s">
        <v>47</v>
      </c>
      <c r="D2775" s="2" t="str">
        <f t="shared" si="206"/>
        <v>1997-03-02</v>
      </c>
      <c r="E2775" t="s">
        <v>631</v>
      </c>
      <c r="F2775" s="3">
        <f t="shared" si="207"/>
        <v>2</v>
      </c>
      <c r="G2775" t="s">
        <v>1199</v>
      </c>
      <c r="H2775" t="s">
        <v>67</v>
      </c>
      <c r="I2775" t="s">
        <v>66</v>
      </c>
      <c r="J2775" t="s">
        <v>66</v>
      </c>
      <c r="K2775" t="s">
        <v>67</v>
      </c>
      <c r="L2775" t="s">
        <v>66</v>
      </c>
      <c r="M2775" t="s">
        <v>66</v>
      </c>
      <c r="N2775" t="s">
        <v>66</v>
      </c>
      <c r="O2775" t="s">
        <v>66</v>
      </c>
      <c r="P2775" t="s">
        <v>67</v>
      </c>
      <c r="Q2775" t="s">
        <v>66</v>
      </c>
      <c r="R2775" t="s">
        <v>66</v>
      </c>
      <c r="S2775" t="s">
        <v>66</v>
      </c>
      <c r="T2775" t="s">
        <v>67</v>
      </c>
      <c r="U2775" t="s">
        <v>66</v>
      </c>
      <c r="V2775" t="s">
        <v>66</v>
      </c>
      <c r="W2775" t="s">
        <v>66</v>
      </c>
      <c r="X2775" t="s">
        <v>66</v>
      </c>
      <c r="Y2775" t="s">
        <v>66</v>
      </c>
      <c r="Z2775" t="s">
        <v>66</v>
      </c>
      <c r="AA2775" t="s">
        <v>67</v>
      </c>
      <c r="AB2775" t="s">
        <v>67</v>
      </c>
      <c r="AC2775" t="s">
        <v>66</v>
      </c>
      <c r="AD2775" t="s">
        <v>66</v>
      </c>
      <c r="AE2775" t="s">
        <v>112</v>
      </c>
      <c r="AF2775" t="s">
        <v>8</v>
      </c>
      <c r="AG2775" t="s">
        <v>25</v>
      </c>
      <c r="AH2775" t="s">
        <v>15</v>
      </c>
      <c r="AI2775" t="s">
        <v>17</v>
      </c>
      <c r="AJ2775" t="s">
        <v>50</v>
      </c>
      <c r="AK2775" t="s">
        <v>51</v>
      </c>
      <c r="AL2775" t="s">
        <v>69</v>
      </c>
      <c r="AM2775" t="s">
        <v>53</v>
      </c>
      <c r="AN2775" t="s">
        <v>70</v>
      </c>
      <c r="AO2775" t="s">
        <v>71</v>
      </c>
      <c r="AP2775" t="s">
        <v>72</v>
      </c>
      <c r="AQ2775" t="s">
        <v>143</v>
      </c>
      <c r="AR2775" t="s">
        <v>81</v>
      </c>
      <c r="AS2775" t="s">
        <v>74</v>
      </c>
      <c r="AT2775" t="s">
        <v>50</v>
      </c>
      <c r="AU2775" t="s">
        <v>61</v>
      </c>
      <c r="AV2775" t="s">
        <v>128</v>
      </c>
      <c r="AW2775" t="s">
        <v>1067</v>
      </c>
    </row>
    <row r="2776" spans="1:49" x14ac:dyDescent="0.25">
      <c r="A2776" t="s">
        <v>77</v>
      </c>
      <c r="B2776" s="3" t="s">
        <v>46</v>
      </c>
      <c r="C2776" t="s">
        <v>47</v>
      </c>
      <c r="D2776" s="2">
        <f t="shared" si="206"/>
        <v>32718</v>
      </c>
      <c r="E2776" t="s">
        <v>511</v>
      </c>
      <c r="F2776" s="3">
        <f t="shared" si="207"/>
        <v>5</v>
      </c>
      <c r="G2776" t="s">
        <v>722</v>
      </c>
      <c r="H2776" t="s">
        <v>66</v>
      </c>
      <c r="I2776" t="s">
        <v>112</v>
      </c>
      <c r="J2776" t="s">
        <v>67</v>
      </c>
      <c r="K2776" t="s">
        <v>67</v>
      </c>
      <c r="L2776" t="s">
        <v>67</v>
      </c>
      <c r="M2776" t="s">
        <v>112</v>
      </c>
      <c r="N2776" t="s">
        <v>67</v>
      </c>
      <c r="O2776" t="s">
        <v>66</v>
      </c>
      <c r="P2776" t="s">
        <v>67</v>
      </c>
      <c r="Q2776" t="s">
        <v>67</v>
      </c>
      <c r="R2776" t="s">
        <v>67</v>
      </c>
      <c r="S2776" t="s">
        <v>112</v>
      </c>
      <c r="T2776" t="s">
        <v>67</v>
      </c>
      <c r="U2776" t="s">
        <v>67</v>
      </c>
      <c r="V2776" t="s">
        <v>66</v>
      </c>
      <c r="W2776" t="s">
        <v>67</v>
      </c>
      <c r="X2776" t="s">
        <v>67</v>
      </c>
      <c r="Y2776" t="s">
        <v>66</v>
      </c>
      <c r="Z2776" t="s">
        <v>67</v>
      </c>
      <c r="AA2776" t="s">
        <v>66</v>
      </c>
      <c r="AB2776" t="s">
        <v>67</v>
      </c>
      <c r="AC2776" t="s">
        <v>66</v>
      </c>
      <c r="AD2776" t="s">
        <v>67</v>
      </c>
      <c r="AE2776" t="s">
        <v>67</v>
      </c>
      <c r="AF2776" t="s">
        <v>8</v>
      </c>
      <c r="AG2776" t="s">
        <v>25</v>
      </c>
      <c r="AH2776" t="s">
        <v>20</v>
      </c>
      <c r="AI2776" t="s">
        <v>16</v>
      </c>
      <c r="AJ2776" t="s">
        <v>50</v>
      </c>
      <c r="AK2776" t="s">
        <v>51</v>
      </c>
      <c r="AL2776" t="s">
        <v>69</v>
      </c>
      <c r="AM2776" t="s">
        <v>50</v>
      </c>
      <c r="AN2776" t="s">
        <v>70</v>
      </c>
      <c r="AO2776" t="s">
        <v>100</v>
      </c>
      <c r="AP2776" t="s">
        <v>72</v>
      </c>
      <c r="AQ2776" t="s">
        <v>73</v>
      </c>
      <c r="AR2776" t="s">
        <v>58</v>
      </c>
      <c r="AS2776" t="s">
        <v>179</v>
      </c>
      <c r="AT2776" t="s">
        <v>50</v>
      </c>
      <c r="AU2776" t="s">
        <v>127</v>
      </c>
      <c r="AV2776" t="s">
        <v>84</v>
      </c>
      <c r="AW2776" t="s">
        <v>715</v>
      </c>
    </row>
    <row r="2777" spans="1:49" x14ac:dyDescent="0.25">
      <c r="A2777" t="s">
        <v>359</v>
      </c>
      <c r="B2777" s="3" t="s">
        <v>46</v>
      </c>
      <c r="C2777" t="s">
        <v>47</v>
      </c>
      <c r="D2777" s="2">
        <f>IF(LEN(G2777)&lt;10, DATE(YEAR(E2777)-5, MONTH(E2777), DAY(E2777)), IF(YEAR(G2777)=YEAR(E2777), DATE(YEAR(E2777)-5, MONTH(G2777), DAY(G2777)),G2777))</f>
        <v>28993</v>
      </c>
      <c r="E2777" t="s">
        <v>373</v>
      </c>
      <c r="F2777" s="3">
        <f t="shared" si="207"/>
        <v>5</v>
      </c>
      <c r="G2777" t="s">
        <v>373</v>
      </c>
      <c r="H2777" t="s">
        <v>67</v>
      </c>
      <c r="I2777" t="s">
        <v>67</v>
      </c>
      <c r="J2777" t="s">
        <v>67</v>
      </c>
      <c r="K2777" t="s">
        <v>67</v>
      </c>
      <c r="L2777" t="s">
        <v>67</v>
      </c>
      <c r="M2777" t="s">
        <v>205</v>
      </c>
      <c r="N2777" t="s">
        <v>67</v>
      </c>
      <c r="O2777" t="s">
        <v>67</v>
      </c>
      <c r="P2777" t="s">
        <v>66</v>
      </c>
      <c r="Q2777" t="s">
        <v>67</v>
      </c>
      <c r="R2777" t="s">
        <v>205</v>
      </c>
      <c r="S2777" t="s">
        <v>205</v>
      </c>
      <c r="T2777" t="s">
        <v>67</v>
      </c>
      <c r="U2777" t="s">
        <v>67</v>
      </c>
      <c r="V2777" t="s">
        <v>67</v>
      </c>
      <c r="W2777" t="s">
        <v>67</v>
      </c>
      <c r="X2777" t="s">
        <v>66</v>
      </c>
      <c r="Y2777" t="s">
        <v>205</v>
      </c>
      <c r="Z2777" t="s">
        <v>67</v>
      </c>
      <c r="AA2777" t="s">
        <v>67</v>
      </c>
      <c r="AB2777" t="s">
        <v>67</v>
      </c>
      <c r="AC2777" t="s">
        <v>67</v>
      </c>
      <c r="AD2777" t="s">
        <v>66</v>
      </c>
      <c r="AE2777" t="s">
        <v>67</v>
      </c>
      <c r="AF2777" t="s">
        <v>13</v>
      </c>
      <c r="AG2777" t="s">
        <v>19</v>
      </c>
      <c r="AH2777" t="s">
        <v>24</v>
      </c>
      <c r="AI2777" t="s">
        <v>6</v>
      </c>
      <c r="AJ2777" t="s">
        <v>50</v>
      </c>
      <c r="AK2777" t="s">
        <v>51</v>
      </c>
      <c r="AL2777" t="s">
        <v>69</v>
      </c>
      <c r="AM2777" t="s">
        <v>50</v>
      </c>
      <c r="AN2777" t="s">
        <v>70</v>
      </c>
      <c r="AO2777" t="s">
        <v>71</v>
      </c>
      <c r="AP2777" t="s">
        <v>72</v>
      </c>
      <c r="AQ2777" t="s">
        <v>73</v>
      </c>
      <c r="AR2777" t="s">
        <v>58</v>
      </c>
      <c r="AS2777" t="s">
        <v>59</v>
      </c>
      <c r="AT2777" t="s">
        <v>50</v>
      </c>
      <c r="AU2777" t="s">
        <v>127</v>
      </c>
      <c r="AV2777" t="s">
        <v>76</v>
      </c>
      <c r="AW2777" t="s">
        <v>142</v>
      </c>
    </row>
    <row r="2778" spans="1:49" x14ac:dyDescent="0.25">
      <c r="A2778" t="s">
        <v>370</v>
      </c>
      <c r="B2778" s="3" t="s">
        <v>46</v>
      </c>
      <c r="C2778" t="s">
        <v>106</v>
      </c>
      <c r="D2778" s="2">
        <f t="shared" ref="D2778:D2784" si="208">IF(LEN(G2778)&lt;10, DATE(YEAR(E2778)-5, MONTH(E2778), DAY(E2778)), IF(YEAR(G2778)=YEAR(E2778), DATE(YEAR(E2778)-1, MONTH(G2778), DAY(G2778)),G2778))</f>
        <v>33838</v>
      </c>
      <c r="E2778" t="s">
        <v>431</v>
      </c>
      <c r="F2778" s="3">
        <f t="shared" si="207"/>
        <v>5</v>
      </c>
      <c r="G2778" t="s">
        <v>494</v>
      </c>
      <c r="H2778" t="s">
        <v>67</v>
      </c>
      <c r="I2778" t="s">
        <v>67</v>
      </c>
      <c r="J2778" t="s">
        <v>67</v>
      </c>
      <c r="K2778" t="s">
        <v>67</v>
      </c>
      <c r="L2778" t="s">
        <v>67</v>
      </c>
      <c r="M2778" t="s">
        <v>205</v>
      </c>
      <c r="N2778" t="s">
        <v>67</v>
      </c>
      <c r="O2778" t="s">
        <v>67</v>
      </c>
      <c r="P2778" t="s">
        <v>66</v>
      </c>
      <c r="Q2778" t="s">
        <v>67</v>
      </c>
      <c r="R2778" t="s">
        <v>205</v>
      </c>
      <c r="S2778" t="s">
        <v>205</v>
      </c>
      <c r="T2778" t="s">
        <v>67</v>
      </c>
      <c r="U2778" t="s">
        <v>67</v>
      </c>
      <c r="V2778" t="s">
        <v>67</v>
      </c>
      <c r="W2778" t="s">
        <v>67</v>
      </c>
      <c r="X2778" t="s">
        <v>66</v>
      </c>
      <c r="Y2778" t="s">
        <v>205</v>
      </c>
      <c r="Z2778" t="s">
        <v>67</v>
      </c>
      <c r="AA2778" t="s">
        <v>67</v>
      </c>
      <c r="AB2778" t="s">
        <v>67</v>
      </c>
      <c r="AC2778" t="s">
        <v>67</v>
      </c>
      <c r="AD2778" t="s">
        <v>66</v>
      </c>
      <c r="AE2778" t="s">
        <v>67</v>
      </c>
      <c r="AF2778" t="s">
        <v>13</v>
      </c>
      <c r="AG2778" t="s">
        <v>19</v>
      </c>
      <c r="AH2778" t="s">
        <v>24</v>
      </c>
      <c r="AI2778" t="s">
        <v>6</v>
      </c>
      <c r="AJ2778" t="s">
        <v>50</v>
      </c>
      <c r="AK2778" t="s">
        <v>51</v>
      </c>
      <c r="AL2778" t="s">
        <v>69</v>
      </c>
      <c r="AM2778" t="s">
        <v>50</v>
      </c>
      <c r="AN2778" t="s">
        <v>70</v>
      </c>
      <c r="AO2778" t="s">
        <v>71</v>
      </c>
      <c r="AP2778" t="s">
        <v>72</v>
      </c>
      <c r="AQ2778" t="s">
        <v>73</v>
      </c>
      <c r="AR2778" t="s">
        <v>58</v>
      </c>
      <c r="AS2778" t="s">
        <v>59</v>
      </c>
      <c r="AT2778" t="s">
        <v>50</v>
      </c>
      <c r="AU2778" t="s">
        <v>127</v>
      </c>
      <c r="AV2778" t="s">
        <v>76</v>
      </c>
      <c r="AW2778" t="s">
        <v>142</v>
      </c>
    </row>
    <row r="2779" spans="1:49" x14ac:dyDescent="0.25">
      <c r="A2779" t="s">
        <v>123</v>
      </c>
      <c r="B2779" s="3" t="s">
        <v>46</v>
      </c>
      <c r="C2779" t="s">
        <v>47</v>
      </c>
      <c r="D2779" s="2">
        <f t="shared" si="208"/>
        <v>37058</v>
      </c>
      <c r="E2779" t="s">
        <v>333</v>
      </c>
      <c r="F2779" s="3">
        <f t="shared" si="207"/>
        <v>5</v>
      </c>
      <c r="G2779" t="s">
        <v>1115</v>
      </c>
      <c r="H2779" t="s">
        <v>67</v>
      </c>
      <c r="I2779" t="s">
        <v>67</v>
      </c>
      <c r="J2779" t="s">
        <v>67</v>
      </c>
      <c r="K2779" t="s">
        <v>67</v>
      </c>
      <c r="L2779" t="s">
        <v>67</v>
      </c>
      <c r="M2779" t="s">
        <v>66</v>
      </c>
      <c r="N2779" t="s">
        <v>66</v>
      </c>
      <c r="O2779" t="s">
        <v>66</v>
      </c>
      <c r="P2779" t="s">
        <v>66</v>
      </c>
      <c r="Q2779" t="s">
        <v>66</v>
      </c>
      <c r="R2779" t="s">
        <v>66</v>
      </c>
      <c r="S2779" t="s">
        <v>66</v>
      </c>
      <c r="T2779" t="s">
        <v>66</v>
      </c>
      <c r="U2779" t="s">
        <v>66</v>
      </c>
      <c r="V2779" t="s">
        <v>66</v>
      </c>
      <c r="W2779" t="s">
        <v>66</v>
      </c>
      <c r="X2779" t="s">
        <v>66</v>
      </c>
      <c r="Y2779" t="s">
        <v>66</v>
      </c>
      <c r="Z2779" t="s">
        <v>66</v>
      </c>
      <c r="AA2779" t="s">
        <v>66</v>
      </c>
      <c r="AB2779" t="s">
        <v>66</v>
      </c>
      <c r="AC2779" t="s">
        <v>66</v>
      </c>
      <c r="AD2779" t="s">
        <v>66</v>
      </c>
      <c r="AE2779" t="s">
        <v>66</v>
      </c>
      <c r="AF2779" t="s">
        <v>25</v>
      </c>
      <c r="AG2779" t="s">
        <v>17</v>
      </c>
      <c r="AH2779" t="s">
        <v>23</v>
      </c>
      <c r="AI2779" t="s">
        <v>17</v>
      </c>
      <c r="AJ2779" t="s">
        <v>50</v>
      </c>
      <c r="AK2779" t="s">
        <v>51</v>
      </c>
      <c r="AL2779" t="s">
        <v>69</v>
      </c>
      <c r="AM2779" t="s">
        <v>53</v>
      </c>
      <c r="AN2779" t="s">
        <v>70</v>
      </c>
      <c r="AO2779" t="s">
        <v>55</v>
      </c>
      <c r="AP2779" t="s">
        <v>119</v>
      </c>
      <c r="AQ2779" t="s">
        <v>73</v>
      </c>
      <c r="AR2779" t="s">
        <v>58</v>
      </c>
      <c r="AS2779" t="s">
        <v>59</v>
      </c>
      <c r="AT2779" t="s">
        <v>50</v>
      </c>
      <c r="AU2779" t="s">
        <v>83</v>
      </c>
      <c r="AV2779" t="s">
        <v>84</v>
      </c>
      <c r="AW2779" t="s">
        <v>865</v>
      </c>
    </row>
    <row r="2780" spans="1:49" x14ac:dyDescent="0.25">
      <c r="A2780" t="s">
        <v>216</v>
      </c>
      <c r="B2780" s="3" t="s">
        <v>46</v>
      </c>
      <c r="C2780" t="s">
        <v>106</v>
      </c>
      <c r="D2780" s="2" t="str">
        <f t="shared" si="208"/>
        <v>2009-12-11</v>
      </c>
      <c r="E2780" t="s">
        <v>92</v>
      </c>
      <c r="F2780" s="3">
        <f t="shared" si="207"/>
        <v>1</v>
      </c>
      <c r="G2780" t="s">
        <v>1135</v>
      </c>
      <c r="H2780" t="s">
        <v>67</v>
      </c>
      <c r="I2780" t="s">
        <v>67</v>
      </c>
      <c r="J2780" t="s">
        <v>67</v>
      </c>
      <c r="K2780" t="s">
        <v>67</v>
      </c>
      <c r="L2780" t="s">
        <v>67</v>
      </c>
      <c r="M2780" t="s">
        <v>66</v>
      </c>
      <c r="N2780" t="s">
        <v>66</v>
      </c>
      <c r="O2780" t="s">
        <v>66</v>
      </c>
      <c r="P2780" t="s">
        <v>66</v>
      </c>
      <c r="Q2780" t="s">
        <v>66</v>
      </c>
      <c r="R2780" t="s">
        <v>66</v>
      </c>
      <c r="S2780" t="s">
        <v>66</v>
      </c>
      <c r="T2780" t="s">
        <v>66</v>
      </c>
      <c r="U2780" t="s">
        <v>66</v>
      </c>
      <c r="V2780" t="s">
        <v>66</v>
      </c>
      <c r="W2780" t="s">
        <v>66</v>
      </c>
      <c r="X2780" t="s">
        <v>66</v>
      </c>
      <c r="Y2780" t="s">
        <v>66</v>
      </c>
      <c r="Z2780" t="s">
        <v>66</v>
      </c>
      <c r="AA2780" t="s">
        <v>66</v>
      </c>
      <c r="AB2780" t="s">
        <v>66</v>
      </c>
      <c r="AC2780" t="s">
        <v>66</v>
      </c>
      <c r="AD2780" t="s">
        <v>66</v>
      </c>
      <c r="AE2780" t="s">
        <v>66</v>
      </c>
      <c r="AF2780" t="s">
        <v>25</v>
      </c>
      <c r="AG2780" t="s">
        <v>17</v>
      </c>
      <c r="AH2780" t="s">
        <v>23</v>
      </c>
      <c r="AI2780" t="s">
        <v>17</v>
      </c>
      <c r="AJ2780" t="s">
        <v>50</v>
      </c>
      <c r="AK2780" t="s">
        <v>51</v>
      </c>
      <c r="AL2780" t="s">
        <v>69</v>
      </c>
      <c r="AM2780" t="s">
        <v>53</v>
      </c>
      <c r="AN2780" t="s">
        <v>70</v>
      </c>
      <c r="AO2780" t="s">
        <v>55</v>
      </c>
      <c r="AP2780" t="s">
        <v>119</v>
      </c>
      <c r="AQ2780" t="s">
        <v>73</v>
      </c>
      <c r="AR2780" t="s">
        <v>58</v>
      </c>
      <c r="AS2780" t="s">
        <v>59</v>
      </c>
      <c r="AT2780" t="s">
        <v>50</v>
      </c>
      <c r="AU2780" t="s">
        <v>83</v>
      </c>
      <c r="AV2780" t="s">
        <v>84</v>
      </c>
      <c r="AW2780" t="s">
        <v>865</v>
      </c>
    </row>
    <row r="2781" spans="1:49" x14ac:dyDescent="0.25">
      <c r="A2781" t="s">
        <v>63</v>
      </c>
      <c r="B2781" s="3" t="s">
        <v>46</v>
      </c>
      <c r="C2781" t="s">
        <v>47</v>
      </c>
      <c r="D2781" s="2" t="str">
        <f t="shared" si="208"/>
        <v>2005-07-12</v>
      </c>
      <c r="E2781" t="s">
        <v>92</v>
      </c>
      <c r="F2781" s="3">
        <f t="shared" si="207"/>
        <v>5</v>
      </c>
      <c r="G2781" t="s">
        <v>147</v>
      </c>
      <c r="AJ2781" t="s">
        <v>50</v>
      </c>
      <c r="AK2781" t="s">
        <v>51</v>
      </c>
      <c r="AL2781" t="s">
        <v>69</v>
      </c>
      <c r="AM2781" t="s">
        <v>53</v>
      </c>
      <c r="AN2781" t="s">
        <v>70</v>
      </c>
      <c r="AO2781" t="s">
        <v>161</v>
      </c>
      <c r="AP2781" t="s">
        <v>56</v>
      </c>
      <c r="AQ2781" t="s">
        <v>73</v>
      </c>
      <c r="AR2781" t="s">
        <v>58</v>
      </c>
      <c r="AS2781" t="s">
        <v>74</v>
      </c>
      <c r="AT2781" t="s">
        <v>50</v>
      </c>
      <c r="AU2781" t="s">
        <v>61</v>
      </c>
      <c r="AV2781" t="s">
        <v>76</v>
      </c>
      <c r="AW2781" t="s">
        <v>795</v>
      </c>
    </row>
    <row r="2782" spans="1:49" x14ac:dyDescent="0.25">
      <c r="A2782" t="s">
        <v>248</v>
      </c>
      <c r="B2782" s="3" t="s">
        <v>46</v>
      </c>
      <c r="C2782" t="s">
        <v>47</v>
      </c>
      <c r="D2782" s="2" t="str">
        <f t="shared" si="208"/>
        <v>2001-12-14</v>
      </c>
      <c r="E2782" t="s">
        <v>339</v>
      </c>
      <c r="F2782" s="3">
        <f t="shared" si="207"/>
        <v>6</v>
      </c>
      <c r="G2782" t="s">
        <v>837</v>
      </c>
      <c r="H2782" t="s">
        <v>66</v>
      </c>
      <c r="I2782" t="s">
        <v>66</v>
      </c>
      <c r="J2782" t="s">
        <v>67</v>
      </c>
      <c r="K2782" t="s">
        <v>66</v>
      </c>
      <c r="L2782" t="s">
        <v>66</v>
      </c>
      <c r="M2782" t="s">
        <v>66</v>
      </c>
      <c r="N2782" t="s">
        <v>66</v>
      </c>
      <c r="O2782" t="s">
        <v>66</v>
      </c>
      <c r="P2782" t="s">
        <v>67</v>
      </c>
      <c r="Q2782" t="s">
        <v>67</v>
      </c>
      <c r="R2782" t="s">
        <v>66</v>
      </c>
      <c r="S2782" t="s">
        <v>66</v>
      </c>
      <c r="T2782" t="s">
        <v>67</v>
      </c>
      <c r="U2782" t="s">
        <v>66</v>
      </c>
      <c r="V2782" t="s">
        <v>66</v>
      </c>
      <c r="W2782" t="s">
        <v>66</v>
      </c>
      <c r="X2782" t="s">
        <v>66</v>
      </c>
      <c r="Y2782" t="s">
        <v>112</v>
      </c>
      <c r="Z2782" t="s">
        <v>67</v>
      </c>
      <c r="AA2782" t="s">
        <v>66</v>
      </c>
      <c r="AB2782" t="s">
        <v>66</v>
      </c>
      <c r="AC2782" t="s">
        <v>66</v>
      </c>
      <c r="AD2782" t="s">
        <v>66</v>
      </c>
      <c r="AE2782" t="s">
        <v>112</v>
      </c>
      <c r="AF2782" t="s">
        <v>14</v>
      </c>
      <c r="AG2782" t="s">
        <v>6</v>
      </c>
      <c r="AH2782" t="s">
        <v>18</v>
      </c>
      <c r="AI2782" t="s">
        <v>16</v>
      </c>
      <c r="AJ2782" t="s">
        <v>50</v>
      </c>
      <c r="AK2782" t="s">
        <v>51</v>
      </c>
      <c r="AL2782" t="s">
        <v>69</v>
      </c>
      <c r="AM2782" t="s">
        <v>50</v>
      </c>
      <c r="AN2782" t="s">
        <v>70</v>
      </c>
      <c r="AO2782" t="s">
        <v>55</v>
      </c>
      <c r="AP2782" t="s">
        <v>119</v>
      </c>
      <c r="AQ2782" t="s">
        <v>73</v>
      </c>
      <c r="AR2782" t="s">
        <v>58</v>
      </c>
      <c r="AS2782" t="s">
        <v>59</v>
      </c>
      <c r="AT2782" t="s">
        <v>50</v>
      </c>
      <c r="AU2782" t="s">
        <v>127</v>
      </c>
      <c r="AV2782" t="s">
        <v>76</v>
      </c>
      <c r="AW2782" t="s">
        <v>298</v>
      </c>
    </row>
    <row r="2783" spans="1:49" x14ac:dyDescent="0.25">
      <c r="A2783" t="s">
        <v>77</v>
      </c>
      <c r="B2783" s="3" t="s">
        <v>46</v>
      </c>
      <c r="C2783" t="s">
        <v>47</v>
      </c>
      <c r="D2783" s="2">
        <f t="shared" si="208"/>
        <v>29638</v>
      </c>
      <c r="E2783" t="s">
        <v>1786</v>
      </c>
      <c r="F2783" s="3">
        <f t="shared" si="207"/>
        <v>5</v>
      </c>
      <c r="G2783" t="s">
        <v>401</v>
      </c>
      <c r="H2783" t="s">
        <v>67</v>
      </c>
      <c r="I2783" t="s">
        <v>67</v>
      </c>
      <c r="J2783" t="s">
        <v>67</v>
      </c>
      <c r="K2783" t="s">
        <v>112</v>
      </c>
      <c r="L2783" t="s">
        <v>67</v>
      </c>
      <c r="M2783" t="s">
        <v>112</v>
      </c>
      <c r="N2783" t="s">
        <v>112</v>
      </c>
      <c r="O2783" t="s">
        <v>67</v>
      </c>
      <c r="P2783" t="s">
        <v>67</v>
      </c>
      <c r="Q2783" t="s">
        <v>67</v>
      </c>
      <c r="R2783" t="s">
        <v>67</v>
      </c>
      <c r="S2783" t="s">
        <v>67</v>
      </c>
      <c r="T2783" t="s">
        <v>112</v>
      </c>
      <c r="U2783" t="s">
        <v>67</v>
      </c>
      <c r="V2783" t="s">
        <v>67</v>
      </c>
      <c r="W2783" t="s">
        <v>67</v>
      </c>
      <c r="X2783" t="s">
        <v>112</v>
      </c>
      <c r="Y2783" t="s">
        <v>112</v>
      </c>
      <c r="Z2783" t="s">
        <v>67</v>
      </c>
      <c r="AA2783" t="s">
        <v>67</v>
      </c>
      <c r="AB2783" t="s">
        <v>67</v>
      </c>
      <c r="AC2783" t="s">
        <v>67</v>
      </c>
      <c r="AD2783" t="s">
        <v>112</v>
      </c>
      <c r="AE2783" t="s">
        <v>67</v>
      </c>
      <c r="AF2783" t="s">
        <v>12</v>
      </c>
      <c r="AG2783" t="s">
        <v>19</v>
      </c>
      <c r="AH2783" t="s">
        <v>24</v>
      </c>
      <c r="AI2783" t="s">
        <v>5</v>
      </c>
      <c r="AJ2783" t="s">
        <v>50</v>
      </c>
      <c r="AK2783" t="s">
        <v>51</v>
      </c>
      <c r="AL2783" t="s">
        <v>69</v>
      </c>
      <c r="AM2783" t="s">
        <v>50</v>
      </c>
      <c r="AN2783" t="s">
        <v>70</v>
      </c>
      <c r="AO2783" t="s">
        <v>55</v>
      </c>
      <c r="AP2783" t="s">
        <v>72</v>
      </c>
      <c r="AQ2783" t="s">
        <v>73</v>
      </c>
      <c r="AR2783" t="s">
        <v>81</v>
      </c>
      <c r="AS2783" t="s">
        <v>59</v>
      </c>
      <c r="AT2783" t="s">
        <v>50</v>
      </c>
      <c r="AU2783" t="s">
        <v>61</v>
      </c>
      <c r="AV2783" t="s">
        <v>84</v>
      </c>
      <c r="AW2783" t="s">
        <v>113</v>
      </c>
    </row>
    <row r="2784" spans="1:49" x14ac:dyDescent="0.25">
      <c r="A2784" t="s">
        <v>1806</v>
      </c>
      <c r="B2784" s="3" t="s">
        <v>46</v>
      </c>
      <c r="C2784" t="s">
        <v>106</v>
      </c>
      <c r="D2784" s="2">
        <f t="shared" si="208"/>
        <v>36399</v>
      </c>
      <c r="E2784" t="s">
        <v>1698</v>
      </c>
      <c r="F2784" s="3">
        <f t="shared" si="207"/>
        <v>5</v>
      </c>
      <c r="G2784" t="s">
        <v>1081</v>
      </c>
      <c r="AJ2784" t="s">
        <v>50</v>
      </c>
      <c r="AK2784" t="s">
        <v>51</v>
      </c>
      <c r="AL2784" t="s">
        <v>88</v>
      </c>
      <c r="AM2784" t="s">
        <v>53</v>
      </c>
      <c r="AN2784" t="s">
        <v>70</v>
      </c>
      <c r="AO2784" t="s">
        <v>55</v>
      </c>
      <c r="AP2784" t="s">
        <v>56</v>
      </c>
      <c r="AQ2784" t="s">
        <v>57</v>
      </c>
      <c r="AR2784" t="s">
        <v>58</v>
      </c>
      <c r="AS2784" t="s">
        <v>59</v>
      </c>
      <c r="AT2784" t="s">
        <v>50</v>
      </c>
      <c r="AU2784" t="s">
        <v>83</v>
      </c>
      <c r="AV2784" t="s">
        <v>62</v>
      </c>
      <c r="AW2784" t="s">
        <v>402</v>
      </c>
    </row>
    <row r="2785" spans="1:49" x14ac:dyDescent="0.25">
      <c r="A2785" t="s">
        <v>643</v>
      </c>
      <c r="B2785" s="3" t="s">
        <v>46</v>
      </c>
      <c r="C2785" t="s">
        <v>47</v>
      </c>
      <c r="D2785" s="2">
        <f>IF(LEN(G2785)&lt;10, DATE(YEAR(E2785)-5, MONTH(E2785), DAY(E2785)), IF(YEAR(G2785)=YEAR(E2785), DATE(YEAR(E2785)-5, MONTH(G2785), DAY(G2785)),G2785))</f>
        <v>33529</v>
      </c>
      <c r="E2785" t="s">
        <v>1807</v>
      </c>
      <c r="F2785" s="3">
        <f t="shared" si="207"/>
        <v>5</v>
      </c>
      <c r="G2785" t="s">
        <v>1807</v>
      </c>
      <c r="H2785" t="s">
        <v>66</v>
      </c>
      <c r="I2785" t="s">
        <v>66</v>
      </c>
      <c r="J2785" t="s">
        <v>66</v>
      </c>
      <c r="K2785" t="s">
        <v>66</v>
      </c>
      <c r="L2785" t="s">
        <v>66</v>
      </c>
      <c r="M2785" t="s">
        <v>205</v>
      </c>
      <c r="N2785" t="s">
        <v>66</v>
      </c>
      <c r="O2785" t="s">
        <v>66</v>
      </c>
      <c r="P2785" t="s">
        <v>66</v>
      </c>
      <c r="Q2785" t="s">
        <v>66</v>
      </c>
      <c r="R2785" t="s">
        <v>66</v>
      </c>
      <c r="S2785" t="s">
        <v>66</v>
      </c>
      <c r="T2785" t="s">
        <v>112</v>
      </c>
      <c r="U2785" t="s">
        <v>66</v>
      </c>
      <c r="V2785" t="s">
        <v>66</v>
      </c>
      <c r="W2785" t="s">
        <v>66</v>
      </c>
      <c r="X2785" t="s">
        <v>66</v>
      </c>
      <c r="Y2785" t="s">
        <v>112</v>
      </c>
      <c r="Z2785" t="s">
        <v>67</v>
      </c>
      <c r="AA2785" t="s">
        <v>66</v>
      </c>
      <c r="AB2785" t="s">
        <v>66</v>
      </c>
      <c r="AC2785" t="s">
        <v>66</v>
      </c>
      <c r="AD2785" t="s">
        <v>66</v>
      </c>
      <c r="AE2785" t="s">
        <v>66</v>
      </c>
      <c r="AF2785" t="s">
        <v>11</v>
      </c>
      <c r="AG2785" t="s">
        <v>5</v>
      </c>
      <c r="AH2785" t="s">
        <v>3</v>
      </c>
      <c r="AI2785" t="s">
        <v>17</v>
      </c>
      <c r="AJ2785" t="s">
        <v>50</v>
      </c>
      <c r="AK2785" t="s">
        <v>51</v>
      </c>
      <c r="AL2785" t="s">
        <v>69</v>
      </c>
      <c r="AM2785" t="s">
        <v>53</v>
      </c>
      <c r="AN2785" t="s">
        <v>70</v>
      </c>
      <c r="AO2785" t="s">
        <v>55</v>
      </c>
      <c r="AP2785" t="s">
        <v>119</v>
      </c>
      <c r="AQ2785" t="s">
        <v>73</v>
      </c>
      <c r="AR2785" t="s">
        <v>58</v>
      </c>
      <c r="AS2785" t="s">
        <v>74</v>
      </c>
      <c r="AT2785" t="s">
        <v>50</v>
      </c>
      <c r="AU2785" t="s">
        <v>83</v>
      </c>
      <c r="AV2785" t="s">
        <v>76</v>
      </c>
      <c r="AW2785" t="s">
        <v>298</v>
      </c>
    </row>
    <row r="2786" spans="1:49" x14ac:dyDescent="0.25">
      <c r="A2786" t="s">
        <v>980</v>
      </c>
      <c r="B2786" s="3" t="s">
        <v>46</v>
      </c>
      <c r="C2786" t="s">
        <v>106</v>
      </c>
      <c r="D2786" s="2" t="str">
        <f t="shared" ref="D2786:D2829" si="209">IF(LEN(G2786)&lt;10, DATE(YEAR(E2786)-5, MONTH(E2786), DAY(E2786)), IF(YEAR(G2786)=YEAR(E2786), DATE(YEAR(E2786)-1, MONTH(G2786), DAY(G2786)),G2786))</f>
        <v>2017-12-26</v>
      </c>
      <c r="E2786" t="s">
        <v>783</v>
      </c>
      <c r="F2786" s="3">
        <f t="shared" si="207"/>
        <v>3</v>
      </c>
      <c r="G2786" t="s">
        <v>981</v>
      </c>
      <c r="H2786" t="s">
        <v>66</v>
      </c>
      <c r="I2786" t="s">
        <v>66</v>
      </c>
      <c r="J2786" t="s">
        <v>66</v>
      </c>
      <c r="K2786" t="s">
        <v>66</v>
      </c>
      <c r="L2786" t="s">
        <v>66</v>
      </c>
      <c r="M2786" t="s">
        <v>205</v>
      </c>
      <c r="N2786" t="s">
        <v>66</v>
      </c>
      <c r="O2786" t="s">
        <v>66</v>
      </c>
      <c r="P2786" t="s">
        <v>66</v>
      </c>
      <c r="Q2786" t="s">
        <v>66</v>
      </c>
      <c r="R2786" t="s">
        <v>66</v>
      </c>
      <c r="S2786" t="s">
        <v>66</v>
      </c>
      <c r="T2786" t="s">
        <v>112</v>
      </c>
      <c r="U2786" t="s">
        <v>66</v>
      </c>
      <c r="V2786" t="s">
        <v>66</v>
      </c>
      <c r="W2786" t="s">
        <v>66</v>
      </c>
      <c r="X2786" t="s">
        <v>66</v>
      </c>
      <c r="Y2786" t="s">
        <v>112</v>
      </c>
      <c r="Z2786" t="s">
        <v>67</v>
      </c>
      <c r="AA2786" t="s">
        <v>66</v>
      </c>
      <c r="AB2786" t="s">
        <v>66</v>
      </c>
      <c r="AC2786" t="s">
        <v>66</v>
      </c>
      <c r="AD2786" t="s">
        <v>66</v>
      </c>
      <c r="AE2786" t="s">
        <v>66</v>
      </c>
      <c r="AF2786" t="s">
        <v>11</v>
      </c>
      <c r="AG2786" t="s">
        <v>5</v>
      </c>
      <c r="AH2786" t="s">
        <v>3</v>
      </c>
      <c r="AI2786" t="s">
        <v>17</v>
      </c>
      <c r="AJ2786" t="s">
        <v>50</v>
      </c>
      <c r="AK2786" t="s">
        <v>51</v>
      </c>
      <c r="AL2786" t="s">
        <v>69</v>
      </c>
      <c r="AM2786" t="s">
        <v>53</v>
      </c>
      <c r="AN2786" t="s">
        <v>70</v>
      </c>
      <c r="AO2786" t="s">
        <v>55</v>
      </c>
      <c r="AP2786" t="s">
        <v>119</v>
      </c>
      <c r="AQ2786" t="s">
        <v>73</v>
      </c>
      <c r="AR2786" t="s">
        <v>58</v>
      </c>
      <c r="AS2786" t="s">
        <v>74</v>
      </c>
      <c r="AT2786" t="s">
        <v>50</v>
      </c>
      <c r="AU2786" t="s">
        <v>83</v>
      </c>
      <c r="AV2786" t="s">
        <v>76</v>
      </c>
      <c r="AW2786" t="s">
        <v>298</v>
      </c>
    </row>
    <row r="2787" spans="1:49" x14ac:dyDescent="0.25">
      <c r="A2787" t="s">
        <v>85</v>
      </c>
      <c r="B2787" s="3" t="s">
        <v>46</v>
      </c>
      <c r="C2787" t="s">
        <v>47</v>
      </c>
      <c r="D2787" s="2" t="str">
        <f t="shared" si="209"/>
        <v>1999-12-07</v>
      </c>
      <c r="E2787" t="s">
        <v>731</v>
      </c>
      <c r="F2787" s="3">
        <f t="shared" si="207"/>
        <v>7</v>
      </c>
      <c r="G2787" t="s">
        <v>802</v>
      </c>
      <c r="H2787" t="s">
        <v>67</v>
      </c>
      <c r="I2787" t="s">
        <v>67</v>
      </c>
      <c r="J2787" t="s">
        <v>66</v>
      </c>
      <c r="K2787" t="s">
        <v>67</v>
      </c>
      <c r="L2787" t="s">
        <v>67</v>
      </c>
      <c r="M2787" t="s">
        <v>67</v>
      </c>
      <c r="N2787" t="s">
        <v>67</v>
      </c>
      <c r="O2787" t="s">
        <v>67</v>
      </c>
      <c r="P2787" t="s">
        <v>66</v>
      </c>
      <c r="Q2787" t="s">
        <v>67</v>
      </c>
      <c r="R2787" t="s">
        <v>67</v>
      </c>
      <c r="S2787" t="s">
        <v>67</v>
      </c>
      <c r="T2787" t="s">
        <v>66</v>
      </c>
      <c r="U2787" t="s">
        <v>67</v>
      </c>
      <c r="V2787" t="s">
        <v>67</v>
      </c>
      <c r="W2787" t="s">
        <v>67</v>
      </c>
      <c r="X2787" t="s">
        <v>67</v>
      </c>
      <c r="Y2787" t="s">
        <v>67</v>
      </c>
      <c r="Z2787" t="s">
        <v>66</v>
      </c>
      <c r="AA2787" t="s">
        <v>67</v>
      </c>
      <c r="AB2787" t="s">
        <v>66</v>
      </c>
      <c r="AC2787" t="s">
        <v>67</v>
      </c>
      <c r="AD2787" t="s">
        <v>67</v>
      </c>
      <c r="AE2787" t="s">
        <v>67</v>
      </c>
      <c r="AF2787" t="s">
        <v>5</v>
      </c>
      <c r="AG2787" t="s">
        <v>19</v>
      </c>
      <c r="AH2787" t="s">
        <v>8</v>
      </c>
      <c r="AI2787" t="s">
        <v>25</v>
      </c>
      <c r="AJ2787" t="s">
        <v>50</v>
      </c>
      <c r="AK2787" t="s">
        <v>51</v>
      </c>
      <c r="AL2787" t="s">
        <v>69</v>
      </c>
      <c r="AM2787" t="s">
        <v>53</v>
      </c>
      <c r="AN2787" t="s">
        <v>70</v>
      </c>
      <c r="AO2787" t="s">
        <v>55</v>
      </c>
      <c r="AP2787" t="s">
        <v>72</v>
      </c>
      <c r="AQ2787" t="s">
        <v>73</v>
      </c>
      <c r="AR2787" t="s">
        <v>58</v>
      </c>
      <c r="AS2787" t="s">
        <v>59</v>
      </c>
      <c r="AT2787" t="s">
        <v>50</v>
      </c>
      <c r="AU2787" t="s">
        <v>83</v>
      </c>
      <c r="AV2787" t="s">
        <v>90</v>
      </c>
      <c r="AW2787" t="s">
        <v>104</v>
      </c>
    </row>
    <row r="2788" spans="1:49" x14ac:dyDescent="0.25">
      <c r="A2788" t="s">
        <v>176</v>
      </c>
      <c r="B2788" s="3" t="s">
        <v>46</v>
      </c>
      <c r="C2788" t="s">
        <v>47</v>
      </c>
      <c r="D2788" s="2" t="str">
        <f t="shared" si="209"/>
        <v>2005-07-11</v>
      </c>
      <c r="E2788" t="s">
        <v>153</v>
      </c>
      <c r="F2788" s="3">
        <f t="shared" si="207"/>
        <v>6</v>
      </c>
      <c r="G2788" t="s">
        <v>810</v>
      </c>
      <c r="H2788" t="s">
        <v>67</v>
      </c>
      <c r="I2788" t="s">
        <v>67</v>
      </c>
      <c r="J2788" t="s">
        <v>67</v>
      </c>
      <c r="K2788" t="s">
        <v>67</v>
      </c>
      <c r="L2788" t="s">
        <v>67</v>
      </c>
      <c r="M2788" t="s">
        <v>67</v>
      </c>
      <c r="N2788" t="s">
        <v>67</v>
      </c>
      <c r="O2788" t="s">
        <v>66</v>
      </c>
      <c r="P2788" t="s">
        <v>66</v>
      </c>
      <c r="Q2788" t="s">
        <v>66</v>
      </c>
      <c r="R2788" t="s">
        <v>66</v>
      </c>
      <c r="S2788" t="s">
        <v>66</v>
      </c>
      <c r="T2788" t="s">
        <v>66</v>
      </c>
      <c r="U2788" t="s">
        <v>66</v>
      </c>
      <c r="V2788" t="s">
        <v>66</v>
      </c>
      <c r="W2788" t="s">
        <v>66</v>
      </c>
      <c r="X2788" t="s">
        <v>66</v>
      </c>
      <c r="Y2788" t="s">
        <v>66</v>
      </c>
      <c r="Z2788" t="s">
        <v>66</v>
      </c>
      <c r="AA2788" t="s">
        <v>66</v>
      </c>
      <c r="AB2788" t="s">
        <v>66</v>
      </c>
      <c r="AC2788" t="s">
        <v>66</v>
      </c>
      <c r="AD2788" t="s">
        <v>66</v>
      </c>
      <c r="AE2788" t="s">
        <v>66</v>
      </c>
      <c r="AF2788" t="s">
        <v>15</v>
      </c>
      <c r="AG2788" t="s">
        <v>6</v>
      </c>
      <c r="AH2788" t="s">
        <v>4</v>
      </c>
      <c r="AI2788" t="s">
        <v>23</v>
      </c>
      <c r="AJ2788" t="s">
        <v>50</v>
      </c>
      <c r="AK2788" t="s">
        <v>51</v>
      </c>
      <c r="AL2788" t="s">
        <v>69</v>
      </c>
      <c r="AM2788" t="s">
        <v>53</v>
      </c>
      <c r="AN2788" t="s">
        <v>54</v>
      </c>
      <c r="AO2788" t="s">
        <v>175</v>
      </c>
      <c r="AP2788" t="s">
        <v>119</v>
      </c>
      <c r="AQ2788" t="s">
        <v>57</v>
      </c>
      <c r="AR2788" t="s">
        <v>58</v>
      </c>
      <c r="AS2788" t="s">
        <v>74</v>
      </c>
      <c r="AT2788" t="s">
        <v>50</v>
      </c>
      <c r="AU2788" t="s">
        <v>83</v>
      </c>
      <c r="AV2788" t="s">
        <v>62</v>
      </c>
      <c r="AW2788" t="s">
        <v>178</v>
      </c>
    </row>
    <row r="2789" spans="1:49" x14ac:dyDescent="0.25">
      <c r="A2789" t="s">
        <v>643</v>
      </c>
      <c r="B2789" s="3" t="s">
        <v>46</v>
      </c>
      <c r="C2789" t="s">
        <v>47</v>
      </c>
      <c r="D2789" s="2">
        <f t="shared" si="209"/>
        <v>35111</v>
      </c>
      <c r="E2789" t="s">
        <v>618</v>
      </c>
      <c r="F2789" s="3">
        <f t="shared" si="207"/>
        <v>5</v>
      </c>
      <c r="G2789" t="s">
        <v>1808</v>
      </c>
      <c r="H2789" t="s">
        <v>67</v>
      </c>
      <c r="I2789" t="s">
        <v>67</v>
      </c>
      <c r="J2789" t="s">
        <v>67</v>
      </c>
      <c r="K2789" t="s">
        <v>67</v>
      </c>
      <c r="L2789" t="s">
        <v>67</v>
      </c>
      <c r="M2789" t="s">
        <v>67</v>
      </c>
      <c r="N2789" t="s">
        <v>67</v>
      </c>
      <c r="O2789" t="s">
        <v>67</v>
      </c>
      <c r="P2789" t="s">
        <v>67</v>
      </c>
      <c r="Q2789" t="s">
        <v>67</v>
      </c>
      <c r="R2789" t="s">
        <v>67</v>
      </c>
      <c r="S2789" t="s">
        <v>67</v>
      </c>
      <c r="T2789" t="s">
        <v>67</v>
      </c>
      <c r="U2789" t="s">
        <v>67</v>
      </c>
      <c r="V2789" t="s">
        <v>67</v>
      </c>
      <c r="W2789" t="s">
        <v>67</v>
      </c>
      <c r="X2789" t="s">
        <v>67</v>
      </c>
      <c r="Y2789" t="s">
        <v>112</v>
      </c>
      <c r="Z2789" t="s">
        <v>112</v>
      </c>
      <c r="AA2789" t="s">
        <v>67</v>
      </c>
      <c r="AB2789" t="s">
        <v>67</v>
      </c>
      <c r="AC2789" t="s">
        <v>67</v>
      </c>
      <c r="AD2789" t="s">
        <v>67</v>
      </c>
      <c r="AE2789" t="s">
        <v>112</v>
      </c>
      <c r="AF2789" t="s">
        <v>22</v>
      </c>
      <c r="AG2789" t="s">
        <v>6</v>
      </c>
      <c r="AH2789" t="s">
        <v>14</v>
      </c>
      <c r="AI2789" t="s">
        <v>12</v>
      </c>
      <c r="AJ2789" t="s">
        <v>50</v>
      </c>
      <c r="AK2789" t="s">
        <v>51</v>
      </c>
      <c r="AL2789" t="s">
        <v>69</v>
      </c>
      <c r="AM2789" t="s">
        <v>53</v>
      </c>
      <c r="AN2789" t="s">
        <v>70</v>
      </c>
      <c r="AO2789" t="s">
        <v>55</v>
      </c>
      <c r="AP2789" t="s">
        <v>72</v>
      </c>
      <c r="AQ2789" t="s">
        <v>73</v>
      </c>
      <c r="AR2789" t="s">
        <v>58</v>
      </c>
      <c r="AS2789" t="s">
        <v>74</v>
      </c>
      <c r="AT2789" t="s">
        <v>53</v>
      </c>
      <c r="AW2789" t="s">
        <v>1219</v>
      </c>
    </row>
    <row r="2790" spans="1:49" x14ac:dyDescent="0.25">
      <c r="A2790" t="s">
        <v>170</v>
      </c>
      <c r="B2790" s="3" t="s">
        <v>171</v>
      </c>
      <c r="C2790" t="s">
        <v>47</v>
      </c>
      <c r="D2790" s="2" t="str">
        <f t="shared" si="209"/>
        <v>2003-09-19</v>
      </c>
      <c r="E2790" t="s">
        <v>214</v>
      </c>
      <c r="F2790" s="3">
        <f t="shared" si="207"/>
        <v>5</v>
      </c>
      <c r="G2790" t="s">
        <v>1809</v>
      </c>
      <c r="AJ2790" t="s">
        <v>50</v>
      </c>
      <c r="AK2790" t="s">
        <v>94</v>
      </c>
      <c r="AL2790" t="s">
        <v>95</v>
      </c>
      <c r="AM2790" t="s">
        <v>53</v>
      </c>
      <c r="AN2790" t="s">
        <v>70</v>
      </c>
      <c r="AO2790" t="s">
        <v>55</v>
      </c>
      <c r="AP2790" t="s">
        <v>72</v>
      </c>
      <c r="AQ2790" t="s">
        <v>80</v>
      </c>
      <c r="AR2790" t="s">
        <v>81</v>
      </c>
      <c r="AS2790" t="s">
        <v>59</v>
      </c>
    </row>
    <row r="2791" spans="1:49" x14ac:dyDescent="0.25">
      <c r="A2791" t="s">
        <v>335</v>
      </c>
      <c r="B2791" s="3" t="s">
        <v>46</v>
      </c>
      <c r="C2791" t="s">
        <v>106</v>
      </c>
      <c r="D2791" s="2" t="str">
        <f t="shared" si="209"/>
        <v>2008-11-04</v>
      </c>
      <c r="E2791" t="s">
        <v>282</v>
      </c>
      <c r="F2791" s="3">
        <f t="shared" si="207"/>
        <v>2</v>
      </c>
      <c r="G2791" t="s">
        <v>1138</v>
      </c>
      <c r="AJ2791" t="s">
        <v>50</v>
      </c>
      <c r="AK2791" t="s">
        <v>94</v>
      </c>
      <c r="AL2791" t="s">
        <v>95</v>
      </c>
      <c r="AM2791" t="s">
        <v>53</v>
      </c>
      <c r="AN2791" t="s">
        <v>70</v>
      </c>
      <c r="AO2791" t="s">
        <v>55</v>
      </c>
      <c r="AP2791" t="s">
        <v>72</v>
      </c>
      <c r="AQ2791" t="s">
        <v>80</v>
      </c>
      <c r="AR2791" t="s">
        <v>81</v>
      </c>
      <c r="AS2791" t="s">
        <v>59</v>
      </c>
    </row>
    <row r="2792" spans="1:49" x14ac:dyDescent="0.25">
      <c r="A2792" t="s">
        <v>170</v>
      </c>
      <c r="B2792" s="3" t="s">
        <v>171</v>
      </c>
      <c r="C2792" t="s">
        <v>47</v>
      </c>
      <c r="D2792" s="2" t="str">
        <f t="shared" si="209"/>
        <v>2008-10-21</v>
      </c>
      <c r="E2792" t="s">
        <v>99</v>
      </c>
      <c r="F2792" s="3">
        <f t="shared" si="207"/>
        <v>5</v>
      </c>
      <c r="G2792" t="s">
        <v>1488</v>
      </c>
      <c r="H2792" t="s">
        <v>67</v>
      </c>
      <c r="I2792" t="s">
        <v>67</v>
      </c>
      <c r="J2792" t="s">
        <v>67</v>
      </c>
      <c r="K2792" t="s">
        <v>67</v>
      </c>
      <c r="L2792" t="s">
        <v>67</v>
      </c>
      <c r="M2792" t="s">
        <v>67</v>
      </c>
      <c r="N2792" t="s">
        <v>67</v>
      </c>
      <c r="O2792" t="s">
        <v>67</v>
      </c>
      <c r="P2792" t="s">
        <v>67</v>
      </c>
      <c r="Q2792" t="s">
        <v>67</v>
      </c>
      <c r="R2792" t="s">
        <v>67</v>
      </c>
      <c r="S2792" t="s">
        <v>67</v>
      </c>
      <c r="T2792" t="s">
        <v>67</v>
      </c>
      <c r="U2792" t="s">
        <v>67</v>
      </c>
      <c r="V2792" t="s">
        <v>67</v>
      </c>
      <c r="W2792" t="s">
        <v>67</v>
      </c>
      <c r="X2792" t="s">
        <v>67</v>
      </c>
      <c r="Y2792" t="s">
        <v>67</v>
      </c>
      <c r="Z2792" t="s">
        <v>67</v>
      </c>
      <c r="AA2792" t="s">
        <v>67</v>
      </c>
      <c r="AB2792" t="s">
        <v>67</v>
      </c>
      <c r="AC2792" t="s">
        <v>67</v>
      </c>
      <c r="AD2792" t="s">
        <v>67</v>
      </c>
      <c r="AE2792" t="s">
        <v>67</v>
      </c>
      <c r="AF2792" t="s">
        <v>21</v>
      </c>
      <c r="AG2792" t="s">
        <v>26</v>
      </c>
      <c r="AH2792" t="s">
        <v>21</v>
      </c>
      <c r="AI2792" t="s">
        <v>16</v>
      </c>
      <c r="AJ2792" t="s">
        <v>50</v>
      </c>
      <c r="AK2792" t="s">
        <v>94</v>
      </c>
      <c r="AL2792" t="s">
        <v>95</v>
      </c>
      <c r="AM2792" t="s">
        <v>53</v>
      </c>
      <c r="AN2792" t="s">
        <v>70</v>
      </c>
      <c r="AO2792" t="s">
        <v>55</v>
      </c>
      <c r="AP2792" t="s">
        <v>72</v>
      </c>
      <c r="AQ2792" t="s">
        <v>80</v>
      </c>
      <c r="AR2792" t="s">
        <v>58</v>
      </c>
      <c r="AS2792" t="s">
        <v>74</v>
      </c>
      <c r="AT2792" t="s">
        <v>50</v>
      </c>
      <c r="AU2792" t="s">
        <v>61</v>
      </c>
      <c r="AV2792" t="s">
        <v>84</v>
      </c>
      <c r="AW2792" t="s">
        <v>645</v>
      </c>
    </row>
    <row r="2793" spans="1:49" x14ac:dyDescent="0.25">
      <c r="A2793" t="s">
        <v>77</v>
      </c>
      <c r="B2793" s="3" t="s">
        <v>171</v>
      </c>
      <c r="C2793" t="s">
        <v>47</v>
      </c>
      <c r="D2793" s="2" t="str">
        <f t="shared" si="209"/>
        <v>1997-04-14</v>
      </c>
      <c r="E2793" t="s">
        <v>260</v>
      </c>
      <c r="F2793" s="3">
        <f t="shared" si="207"/>
        <v>5</v>
      </c>
      <c r="G2793" t="s">
        <v>1738</v>
      </c>
      <c r="AJ2793" t="s">
        <v>53</v>
      </c>
      <c r="AK2793" t="s">
        <v>51</v>
      </c>
      <c r="AL2793" t="s">
        <v>88</v>
      </c>
      <c r="AM2793" t="s">
        <v>53</v>
      </c>
      <c r="AN2793" t="s">
        <v>200</v>
      </c>
      <c r="AO2793" t="s">
        <v>100</v>
      </c>
      <c r="AP2793" t="s">
        <v>56</v>
      </c>
      <c r="AQ2793" t="s">
        <v>143</v>
      </c>
      <c r="AR2793" t="s">
        <v>58</v>
      </c>
      <c r="AS2793" t="s">
        <v>59</v>
      </c>
      <c r="AT2793" t="s">
        <v>50</v>
      </c>
      <c r="AU2793" t="s">
        <v>83</v>
      </c>
      <c r="AV2793" t="s">
        <v>84</v>
      </c>
      <c r="AW2793" t="s">
        <v>280</v>
      </c>
    </row>
    <row r="2794" spans="1:49" x14ac:dyDescent="0.25">
      <c r="A2794" t="s">
        <v>702</v>
      </c>
      <c r="B2794" s="3" t="s">
        <v>171</v>
      </c>
      <c r="C2794" t="s">
        <v>47</v>
      </c>
      <c r="D2794" s="2" t="str">
        <f t="shared" si="209"/>
        <v>2003-10-02</v>
      </c>
      <c r="E2794" t="s">
        <v>555</v>
      </c>
      <c r="F2794" s="3">
        <f t="shared" si="207"/>
        <v>3</v>
      </c>
      <c r="G2794" t="s">
        <v>714</v>
      </c>
      <c r="H2794" t="s">
        <v>67</v>
      </c>
      <c r="I2794" t="s">
        <v>67</v>
      </c>
      <c r="J2794" t="s">
        <v>67</v>
      </c>
      <c r="K2794" t="s">
        <v>67</v>
      </c>
      <c r="L2794" t="s">
        <v>67</v>
      </c>
      <c r="M2794" t="s">
        <v>67</v>
      </c>
      <c r="N2794" t="s">
        <v>67</v>
      </c>
      <c r="O2794" t="s">
        <v>67</v>
      </c>
      <c r="P2794" t="s">
        <v>67</v>
      </c>
      <c r="Q2794" t="s">
        <v>67</v>
      </c>
      <c r="R2794" t="s">
        <v>67</v>
      </c>
      <c r="S2794" t="s">
        <v>67</v>
      </c>
      <c r="T2794" t="s">
        <v>67</v>
      </c>
      <c r="U2794" t="s">
        <v>67</v>
      </c>
      <c r="V2794" t="s">
        <v>67</v>
      </c>
      <c r="W2794" t="s">
        <v>67</v>
      </c>
      <c r="X2794" t="s">
        <v>66</v>
      </c>
      <c r="Y2794" t="s">
        <v>67</v>
      </c>
      <c r="Z2794" t="s">
        <v>67</v>
      </c>
      <c r="AA2794" t="s">
        <v>66</v>
      </c>
      <c r="AB2794" t="s">
        <v>66</v>
      </c>
      <c r="AC2794" t="s">
        <v>66</v>
      </c>
      <c r="AD2794" t="s">
        <v>66</v>
      </c>
      <c r="AE2794" t="s">
        <v>66</v>
      </c>
      <c r="AF2794" t="s">
        <v>20</v>
      </c>
      <c r="AG2794" t="s">
        <v>25</v>
      </c>
      <c r="AH2794" t="s">
        <v>20</v>
      </c>
      <c r="AI2794" t="s">
        <v>13</v>
      </c>
      <c r="AJ2794" t="s">
        <v>50</v>
      </c>
      <c r="AK2794" t="s">
        <v>94</v>
      </c>
      <c r="AL2794" t="s">
        <v>95</v>
      </c>
      <c r="AM2794" t="s">
        <v>53</v>
      </c>
      <c r="AN2794" t="s">
        <v>70</v>
      </c>
      <c r="AO2794" t="s">
        <v>175</v>
      </c>
      <c r="AP2794" t="s">
        <v>72</v>
      </c>
      <c r="AQ2794" t="s">
        <v>80</v>
      </c>
      <c r="AR2794" t="s">
        <v>58</v>
      </c>
      <c r="AS2794" t="s">
        <v>74</v>
      </c>
      <c r="AT2794" t="s">
        <v>50</v>
      </c>
      <c r="AU2794" t="s">
        <v>61</v>
      </c>
      <c r="AV2794" t="s">
        <v>84</v>
      </c>
      <c r="AW2794" t="s">
        <v>715</v>
      </c>
    </row>
    <row r="2795" spans="1:49" x14ac:dyDescent="0.25">
      <c r="A2795" t="s">
        <v>170</v>
      </c>
      <c r="B2795" s="3" t="s">
        <v>171</v>
      </c>
      <c r="C2795" t="s">
        <v>47</v>
      </c>
      <c r="D2795" s="2" t="str">
        <f t="shared" si="209"/>
        <v>2002-04-15</v>
      </c>
      <c r="E2795" t="s">
        <v>173</v>
      </c>
      <c r="F2795" s="3">
        <f t="shared" si="207"/>
        <v>11</v>
      </c>
      <c r="G2795" t="s">
        <v>804</v>
      </c>
      <c r="AJ2795" t="s">
        <v>50</v>
      </c>
      <c r="AK2795" t="s">
        <v>94</v>
      </c>
      <c r="AL2795" t="s">
        <v>88</v>
      </c>
      <c r="AM2795" t="s">
        <v>53</v>
      </c>
      <c r="AN2795" t="s">
        <v>70</v>
      </c>
      <c r="AO2795" t="s">
        <v>55</v>
      </c>
      <c r="AP2795" t="s">
        <v>56</v>
      </c>
      <c r="AQ2795" t="s">
        <v>220</v>
      </c>
      <c r="AR2795" t="s">
        <v>58</v>
      </c>
      <c r="AS2795" t="s">
        <v>74</v>
      </c>
      <c r="AT2795" t="s">
        <v>50</v>
      </c>
      <c r="AU2795" t="s">
        <v>61</v>
      </c>
      <c r="AV2795" t="s">
        <v>84</v>
      </c>
      <c r="AW2795" t="s">
        <v>82</v>
      </c>
    </row>
    <row r="2796" spans="1:49" x14ac:dyDescent="0.25">
      <c r="A2796" t="s">
        <v>702</v>
      </c>
      <c r="B2796" s="3" t="s">
        <v>171</v>
      </c>
      <c r="C2796" t="s">
        <v>47</v>
      </c>
      <c r="D2796" s="2" t="str">
        <f t="shared" si="209"/>
        <v>2003-10-02</v>
      </c>
      <c r="E2796" t="s">
        <v>555</v>
      </c>
      <c r="F2796" s="3">
        <f t="shared" si="207"/>
        <v>3</v>
      </c>
      <c r="G2796" t="s">
        <v>714</v>
      </c>
      <c r="H2796" t="s">
        <v>67</v>
      </c>
      <c r="I2796" t="s">
        <v>67</v>
      </c>
      <c r="J2796" t="s">
        <v>67</v>
      </c>
      <c r="K2796" t="s">
        <v>112</v>
      </c>
      <c r="L2796" t="s">
        <v>112</v>
      </c>
      <c r="M2796" t="s">
        <v>112</v>
      </c>
      <c r="N2796" t="s">
        <v>67</v>
      </c>
      <c r="O2796" t="s">
        <v>67</v>
      </c>
      <c r="P2796" t="s">
        <v>67</v>
      </c>
      <c r="Q2796" t="s">
        <v>67</v>
      </c>
      <c r="R2796" t="s">
        <v>67</v>
      </c>
      <c r="S2796" t="s">
        <v>112</v>
      </c>
      <c r="T2796" t="s">
        <v>67</v>
      </c>
      <c r="U2796" t="s">
        <v>112</v>
      </c>
      <c r="V2796" t="s">
        <v>67</v>
      </c>
      <c r="W2796" t="s">
        <v>67</v>
      </c>
      <c r="X2796" t="s">
        <v>66</v>
      </c>
      <c r="Y2796" t="s">
        <v>67</v>
      </c>
      <c r="Z2796" t="s">
        <v>112</v>
      </c>
      <c r="AA2796" t="s">
        <v>67</v>
      </c>
      <c r="AB2796" t="s">
        <v>67</v>
      </c>
      <c r="AC2796" t="s">
        <v>67</v>
      </c>
      <c r="AD2796" t="s">
        <v>67</v>
      </c>
      <c r="AE2796" t="s">
        <v>66</v>
      </c>
      <c r="AF2796" t="s">
        <v>13</v>
      </c>
      <c r="AG2796" t="s">
        <v>15</v>
      </c>
      <c r="AH2796" t="s">
        <v>8</v>
      </c>
      <c r="AI2796" t="s">
        <v>26</v>
      </c>
      <c r="AJ2796" t="s">
        <v>50</v>
      </c>
      <c r="AK2796" t="s">
        <v>94</v>
      </c>
      <c r="AL2796" t="s">
        <v>95</v>
      </c>
      <c r="AM2796" t="s">
        <v>53</v>
      </c>
      <c r="AN2796" t="s">
        <v>70</v>
      </c>
      <c r="AO2796" t="s">
        <v>55</v>
      </c>
      <c r="AP2796" t="s">
        <v>72</v>
      </c>
      <c r="AQ2796" t="s">
        <v>80</v>
      </c>
      <c r="AR2796" t="s">
        <v>58</v>
      </c>
      <c r="AS2796" t="s">
        <v>74</v>
      </c>
      <c r="AT2796" t="s">
        <v>50</v>
      </c>
      <c r="AU2796" t="s">
        <v>61</v>
      </c>
      <c r="AV2796" t="s">
        <v>84</v>
      </c>
      <c r="AW2796" t="s">
        <v>715</v>
      </c>
    </row>
    <row r="2797" spans="1:49" x14ac:dyDescent="0.25">
      <c r="A2797" t="s">
        <v>170</v>
      </c>
      <c r="B2797" s="3" t="s">
        <v>171</v>
      </c>
      <c r="C2797" t="s">
        <v>47</v>
      </c>
      <c r="D2797" s="2" t="str">
        <f t="shared" si="209"/>
        <v>2002-04-12</v>
      </c>
      <c r="E2797" t="s">
        <v>805</v>
      </c>
      <c r="F2797" s="3">
        <f t="shared" si="207"/>
        <v>5</v>
      </c>
      <c r="G2797" t="s">
        <v>684</v>
      </c>
      <c r="H2797" t="s">
        <v>67</v>
      </c>
      <c r="I2797" t="s">
        <v>67</v>
      </c>
      <c r="J2797" t="s">
        <v>67</v>
      </c>
      <c r="K2797" t="s">
        <v>67</v>
      </c>
      <c r="L2797" t="s">
        <v>67</v>
      </c>
      <c r="M2797" t="s">
        <v>67</v>
      </c>
      <c r="N2797" t="s">
        <v>67</v>
      </c>
      <c r="O2797" t="s">
        <v>67</v>
      </c>
      <c r="P2797" t="s">
        <v>67</v>
      </c>
      <c r="Q2797" t="s">
        <v>67</v>
      </c>
      <c r="R2797" t="s">
        <v>67</v>
      </c>
      <c r="S2797" t="s">
        <v>67</v>
      </c>
      <c r="T2797" t="s">
        <v>67</v>
      </c>
      <c r="U2797" t="s">
        <v>67</v>
      </c>
      <c r="V2797" t="s">
        <v>67</v>
      </c>
      <c r="W2797" t="s">
        <v>67</v>
      </c>
      <c r="X2797" t="s">
        <v>67</v>
      </c>
      <c r="Y2797" t="s">
        <v>67</v>
      </c>
      <c r="Z2797" t="s">
        <v>67</v>
      </c>
      <c r="AA2797" t="s">
        <v>67</v>
      </c>
      <c r="AB2797" t="s">
        <v>67</v>
      </c>
      <c r="AC2797" t="s">
        <v>67</v>
      </c>
      <c r="AD2797" t="s">
        <v>67</v>
      </c>
      <c r="AE2797" t="s">
        <v>67</v>
      </c>
      <c r="AF2797" t="s">
        <v>22</v>
      </c>
      <c r="AG2797" t="s">
        <v>6</v>
      </c>
      <c r="AH2797" t="s">
        <v>22</v>
      </c>
      <c r="AI2797" t="s">
        <v>12</v>
      </c>
      <c r="AJ2797" t="s">
        <v>50</v>
      </c>
      <c r="AK2797" t="s">
        <v>94</v>
      </c>
      <c r="AL2797" t="s">
        <v>95</v>
      </c>
      <c r="AM2797" t="s">
        <v>53</v>
      </c>
      <c r="AN2797" t="s">
        <v>70</v>
      </c>
      <c r="AO2797" t="s">
        <v>55</v>
      </c>
      <c r="AP2797" t="s">
        <v>72</v>
      </c>
      <c r="AQ2797" t="s">
        <v>114</v>
      </c>
      <c r="AR2797" t="s">
        <v>58</v>
      </c>
      <c r="AS2797" t="s">
        <v>74</v>
      </c>
      <c r="AT2797" t="s">
        <v>50</v>
      </c>
      <c r="AU2797" t="s">
        <v>61</v>
      </c>
      <c r="AV2797" t="s">
        <v>84</v>
      </c>
      <c r="AW2797" t="s">
        <v>645</v>
      </c>
    </row>
    <row r="2798" spans="1:49" x14ac:dyDescent="0.25">
      <c r="A2798" t="s">
        <v>840</v>
      </c>
      <c r="B2798" s="3" t="s">
        <v>46</v>
      </c>
      <c r="C2798" t="s">
        <v>47</v>
      </c>
      <c r="D2798" s="2" t="str">
        <f t="shared" si="209"/>
        <v>2005-07-13</v>
      </c>
      <c r="E2798" t="s">
        <v>264</v>
      </c>
      <c r="F2798" s="3">
        <f t="shared" si="207"/>
        <v>4</v>
      </c>
      <c r="G2798" t="s">
        <v>186</v>
      </c>
      <c r="H2798" t="s">
        <v>66</v>
      </c>
      <c r="I2798" t="s">
        <v>66</v>
      </c>
      <c r="J2798" t="s">
        <v>66</v>
      </c>
      <c r="K2798" t="s">
        <v>66</v>
      </c>
      <c r="L2798" t="s">
        <v>67</v>
      </c>
      <c r="M2798" t="s">
        <v>66</v>
      </c>
      <c r="N2798" t="s">
        <v>66</v>
      </c>
      <c r="O2798" t="s">
        <v>66</v>
      </c>
      <c r="P2798" t="s">
        <v>66</v>
      </c>
      <c r="Q2798" t="s">
        <v>66</v>
      </c>
      <c r="R2798" t="s">
        <v>66</v>
      </c>
      <c r="S2798" t="s">
        <v>66</v>
      </c>
      <c r="T2798" t="s">
        <v>66</v>
      </c>
      <c r="U2798" t="s">
        <v>66</v>
      </c>
      <c r="V2798" t="s">
        <v>66</v>
      </c>
      <c r="W2798" t="s">
        <v>66</v>
      </c>
      <c r="X2798" t="s">
        <v>66</v>
      </c>
      <c r="Y2798" t="s">
        <v>67</v>
      </c>
      <c r="Z2798" t="s">
        <v>66</v>
      </c>
      <c r="AA2798" t="s">
        <v>66</v>
      </c>
      <c r="AB2798" t="s">
        <v>66</v>
      </c>
      <c r="AC2798" t="s">
        <v>66</v>
      </c>
      <c r="AD2798" t="s">
        <v>66</v>
      </c>
      <c r="AE2798" t="s">
        <v>66</v>
      </c>
      <c r="AF2798" t="s">
        <v>22</v>
      </c>
      <c r="AG2798" t="s">
        <v>22</v>
      </c>
      <c r="AH2798" t="s">
        <v>8</v>
      </c>
      <c r="AI2798" t="s">
        <v>17</v>
      </c>
      <c r="AJ2798" t="s">
        <v>50</v>
      </c>
      <c r="AK2798" t="s">
        <v>94</v>
      </c>
      <c r="AL2798" t="s">
        <v>95</v>
      </c>
      <c r="AM2798" t="s">
        <v>50</v>
      </c>
      <c r="AN2798" t="s">
        <v>54</v>
      </c>
      <c r="AO2798" t="s">
        <v>55</v>
      </c>
      <c r="AP2798" t="s">
        <v>119</v>
      </c>
      <c r="AQ2798" t="s">
        <v>73</v>
      </c>
      <c r="AR2798" t="s">
        <v>58</v>
      </c>
      <c r="AS2798" t="s">
        <v>74</v>
      </c>
      <c r="AT2798" t="s">
        <v>50</v>
      </c>
      <c r="AU2798" t="s">
        <v>83</v>
      </c>
      <c r="AV2798" t="s">
        <v>76</v>
      </c>
      <c r="AW2798" t="s">
        <v>1169</v>
      </c>
    </row>
    <row r="2799" spans="1:49" x14ac:dyDescent="0.25">
      <c r="A2799" t="s">
        <v>77</v>
      </c>
      <c r="B2799" s="3" t="s">
        <v>776</v>
      </c>
      <c r="C2799" t="s">
        <v>47</v>
      </c>
      <c r="D2799" s="2" t="str">
        <f t="shared" si="209"/>
        <v>2002-05-02</v>
      </c>
      <c r="E2799" t="s">
        <v>685</v>
      </c>
      <c r="F2799" s="3">
        <f t="shared" si="207"/>
        <v>6</v>
      </c>
      <c r="G2799" t="s">
        <v>777</v>
      </c>
      <c r="H2799" t="s">
        <v>67</v>
      </c>
      <c r="I2799" t="s">
        <v>67</v>
      </c>
      <c r="J2799" t="s">
        <v>67</v>
      </c>
      <c r="K2799" t="s">
        <v>67</v>
      </c>
      <c r="L2799" t="s">
        <v>67</v>
      </c>
      <c r="M2799" t="s">
        <v>67</v>
      </c>
      <c r="N2799" t="s">
        <v>67</v>
      </c>
      <c r="O2799" t="s">
        <v>67</v>
      </c>
      <c r="P2799" t="s">
        <v>67</v>
      </c>
      <c r="Q2799" t="s">
        <v>67</v>
      </c>
      <c r="R2799" t="s">
        <v>67</v>
      </c>
      <c r="S2799" t="s">
        <v>67</v>
      </c>
      <c r="T2799" t="s">
        <v>67</v>
      </c>
      <c r="U2799" t="s">
        <v>67</v>
      </c>
      <c r="V2799" t="s">
        <v>67</v>
      </c>
      <c r="W2799" t="s">
        <v>67</v>
      </c>
      <c r="X2799" t="s">
        <v>67</v>
      </c>
      <c r="Y2799" t="s">
        <v>67</v>
      </c>
      <c r="Z2799" t="s">
        <v>67</v>
      </c>
      <c r="AA2799" t="s">
        <v>67</v>
      </c>
      <c r="AB2799" t="s">
        <v>67</v>
      </c>
      <c r="AC2799" t="s">
        <v>67</v>
      </c>
      <c r="AD2799" t="s">
        <v>67</v>
      </c>
      <c r="AE2799" t="s">
        <v>67</v>
      </c>
      <c r="AF2799" t="s">
        <v>19</v>
      </c>
      <c r="AG2799" t="s">
        <v>15</v>
      </c>
      <c r="AH2799" t="s">
        <v>20</v>
      </c>
      <c r="AI2799" t="s">
        <v>25</v>
      </c>
      <c r="AJ2799" t="s">
        <v>50</v>
      </c>
      <c r="AK2799" t="s">
        <v>94</v>
      </c>
      <c r="AL2799" t="s">
        <v>95</v>
      </c>
      <c r="AM2799" t="s">
        <v>53</v>
      </c>
      <c r="AN2799" t="s">
        <v>70</v>
      </c>
      <c r="AO2799" t="s">
        <v>207</v>
      </c>
      <c r="AP2799" t="s">
        <v>72</v>
      </c>
      <c r="AQ2799" t="s">
        <v>97</v>
      </c>
      <c r="AR2799" t="s">
        <v>81</v>
      </c>
      <c r="AS2799" t="s">
        <v>74</v>
      </c>
      <c r="AT2799" t="s">
        <v>50</v>
      </c>
      <c r="AU2799" t="s">
        <v>61</v>
      </c>
      <c r="AV2799" t="s">
        <v>84</v>
      </c>
      <c r="AW2799" t="s">
        <v>493</v>
      </c>
    </row>
    <row r="2800" spans="1:49" x14ac:dyDescent="0.25">
      <c r="A2800" t="s">
        <v>77</v>
      </c>
      <c r="B2800" s="3" t="s">
        <v>776</v>
      </c>
      <c r="C2800" t="s">
        <v>47</v>
      </c>
      <c r="D2800" s="2" t="str">
        <f t="shared" si="209"/>
        <v>2002-05-02</v>
      </c>
      <c r="E2800" t="s">
        <v>778</v>
      </c>
      <c r="F2800" s="3">
        <f t="shared" si="207"/>
        <v>5</v>
      </c>
      <c r="G2800" t="s">
        <v>777</v>
      </c>
      <c r="H2800" t="s">
        <v>66</v>
      </c>
      <c r="I2800" t="s">
        <v>66</v>
      </c>
      <c r="J2800" t="s">
        <v>66</v>
      </c>
      <c r="K2800" t="s">
        <v>67</v>
      </c>
      <c r="L2800" t="s">
        <v>66</v>
      </c>
      <c r="M2800" t="s">
        <v>66</v>
      </c>
      <c r="N2800" t="s">
        <v>66</v>
      </c>
      <c r="O2800" t="s">
        <v>67</v>
      </c>
      <c r="P2800" t="s">
        <v>66</v>
      </c>
      <c r="Q2800" t="s">
        <v>66</v>
      </c>
      <c r="R2800" t="s">
        <v>67</v>
      </c>
      <c r="S2800" t="s">
        <v>67</v>
      </c>
      <c r="T2800" t="s">
        <v>67</v>
      </c>
      <c r="U2800" t="s">
        <v>66</v>
      </c>
      <c r="V2800" t="s">
        <v>67</v>
      </c>
      <c r="W2800" t="s">
        <v>67</v>
      </c>
      <c r="X2800" t="s">
        <v>66</v>
      </c>
      <c r="Y2800" t="s">
        <v>66</v>
      </c>
      <c r="Z2800" t="s">
        <v>66</v>
      </c>
      <c r="AA2800" t="s">
        <v>66</v>
      </c>
      <c r="AB2800" t="s">
        <v>66</v>
      </c>
      <c r="AC2800" t="s">
        <v>66</v>
      </c>
      <c r="AD2800" t="s">
        <v>66</v>
      </c>
      <c r="AE2800" t="s">
        <v>66</v>
      </c>
      <c r="AF2800" t="s">
        <v>15</v>
      </c>
      <c r="AG2800" t="s">
        <v>6</v>
      </c>
      <c r="AH2800" t="s">
        <v>11</v>
      </c>
      <c r="AI2800" t="s">
        <v>5</v>
      </c>
      <c r="AJ2800" t="s">
        <v>50</v>
      </c>
      <c r="AK2800" t="s">
        <v>94</v>
      </c>
      <c r="AL2800" t="s">
        <v>69</v>
      </c>
      <c r="AM2800" t="s">
        <v>53</v>
      </c>
      <c r="AN2800" t="s">
        <v>70</v>
      </c>
      <c r="AO2800" t="s">
        <v>55</v>
      </c>
      <c r="AP2800" t="s">
        <v>56</v>
      </c>
      <c r="AQ2800" t="s">
        <v>143</v>
      </c>
      <c r="AR2800" t="s">
        <v>58</v>
      </c>
      <c r="AS2800" t="s">
        <v>59</v>
      </c>
      <c r="AT2800" t="s">
        <v>50</v>
      </c>
      <c r="AU2800" t="s">
        <v>83</v>
      </c>
      <c r="AV2800" t="s">
        <v>84</v>
      </c>
      <c r="AW2800" t="s">
        <v>787</v>
      </c>
    </row>
    <row r="2801" spans="1:49" x14ac:dyDescent="0.25">
      <c r="A2801" t="s">
        <v>308</v>
      </c>
      <c r="B2801" s="3" t="s">
        <v>46</v>
      </c>
      <c r="C2801" t="s">
        <v>106</v>
      </c>
      <c r="D2801" s="2" t="str">
        <f t="shared" si="209"/>
        <v>2010-10-01</v>
      </c>
      <c r="E2801" t="s">
        <v>108</v>
      </c>
      <c r="F2801" s="3">
        <f t="shared" si="207"/>
        <v>1</v>
      </c>
      <c r="G2801" t="s">
        <v>891</v>
      </c>
      <c r="H2801" t="s">
        <v>66</v>
      </c>
      <c r="I2801" t="s">
        <v>66</v>
      </c>
      <c r="J2801" t="s">
        <v>66</v>
      </c>
      <c r="K2801" t="s">
        <v>67</v>
      </c>
      <c r="L2801" t="s">
        <v>66</v>
      </c>
      <c r="M2801" t="s">
        <v>66</v>
      </c>
      <c r="N2801" t="s">
        <v>66</v>
      </c>
      <c r="O2801" t="s">
        <v>67</v>
      </c>
      <c r="P2801" t="s">
        <v>66</v>
      </c>
      <c r="Q2801" t="s">
        <v>66</v>
      </c>
      <c r="R2801" t="s">
        <v>67</v>
      </c>
      <c r="S2801" t="s">
        <v>67</v>
      </c>
      <c r="T2801" t="s">
        <v>67</v>
      </c>
      <c r="U2801" t="s">
        <v>66</v>
      </c>
      <c r="V2801" t="s">
        <v>67</v>
      </c>
      <c r="W2801" t="s">
        <v>67</v>
      </c>
      <c r="X2801" t="s">
        <v>66</v>
      </c>
      <c r="Y2801" t="s">
        <v>66</v>
      </c>
      <c r="Z2801" t="s">
        <v>66</v>
      </c>
      <c r="AA2801" t="s">
        <v>66</v>
      </c>
      <c r="AB2801" t="s">
        <v>66</v>
      </c>
      <c r="AC2801" t="s">
        <v>66</v>
      </c>
      <c r="AD2801" t="s">
        <v>66</v>
      </c>
      <c r="AE2801" t="s">
        <v>66</v>
      </c>
      <c r="AF2801" t="s">
        <v>15</v>
      </c>
      <c r="AG2801" t="s">
        <v>6</v>
      </c>
      <c r="AH2801" t="s">
        <v>11</v>
      </c>
      <c r="AI2801" t="s">
        <v>5</v>
      </c>
      <c r="AJ2801" t="s">
        <v>50</v>
      </c>
      <c r="AK2801" t="s">
        <v>94</v>
      </c>
      <c r="AL2801" t="s">
        <v>69</v>
      </c>
      <c r="AM2801" t="s">
        <v>53</v>
      </c>
      <c r="AN2801" t="s">
        <v>70</v>
      </c>
      <c r="AO2801" t="s">
        <v>55</v>
      </c>
      <c r="AP2801" t="s">
        <v>56</v>
      </c>
      <c r="AQ2801" t="s">
        <v>143</v>
      </c>
      <c r="AR2801" t="s">
        <v>58</v>
      </c>
      <c r="AS2801" t="s">
        <v>59</v>
      </c>
      <c r="AT2801" t="s">
        <v>50</v>
      </c>
      <c r="AU2801" t="s">
        <v>83</v>
      </c>
      <c r="AV2801" t="s">
        <v>84</v>
      </c>
      <c r="AW2801" t="s">
        <v>787</v>
      </c>
    </row>
    <row r="2802" spans="1:49" x14ac:dyDescent="0.25">
      <c r="A2802" t="s">
        <v>77</v>
      </c>
      <c r="B2802" s="3" t="s">
        <v>46</v>
      </c>
      <c r="C2802" t="s">
        <v>47</v>
      </c>
      <c r="D2802" s="2" t="str">
        <f t="shared" si="209"/>
        <v>2006-01-13</v>
      </c>
      <c r="E2802" t="s">
        <v>273</v>
      </c>
      <c r="F2802" s="3">
        <f t="shared" si="207"/>
        <v>10</v>
      </c>
      <c r="G2802" t="s">
        <v>191</v>
      </c>
      <c r="H2802" t="s">
        <v>67</v>
      </c>
      <c r="I2802" t="s">
        <v>67</v>
      </c>
      <c r="J2802" t="s">
        <v>67</v>
      </c>
      <c r="K2802" t="s">
        <v>67</v>
      </c>
      <c r="L2802" t="s">
        <v>67</v>
      </c>
      <c r="M2802" t="s">
        <v>67</v>
      </c>
      <c r="N2802" t="s">
        <v>67</v>
      </c>
      <c r="O2802" t="s">
        <v>67</v>
      </c>
      <c r="P2802" t="s">
        <v>67</v>
      </c>
      <c r="Q2802" t="s">
        <v>67</v>
      </c>
      <c r="R2802" t="s">
        <v>67</v>
      </c>
      <c r="S2802" t="s">
        <v>67</v>
      </c>
      <c r="T2802" t="s">
        <v>67</v>
      </c>
      <c r="U2802" t="s">
        <v>67</v>
      </c>
      <c r="V2802" t="s">
        <v>67</v>
      </c>
      <c r="W2802" t="s">
        <v>67</v>
      </c>
      <c r="X2802" t="s">
        <v>67</v>
      </c>
      <c r="Y2802" t="s">
        <v>67</v>
      </c>
      <c r="Z2802" t="s">
        <v>67</v>
      </c>
      <c r="AA2802" t="s">
        <v>67</v>
      </c>
      <c r="AB2802" t="s">
        <v>67</v>
      </c>
      <c r="AC2802" t="s">
        <v>67</v>
      </c>
      <c r="AD2802" t="s">
        <v>67</v>
      </c>
      <c r="AE2802" t="s">
        <v>67</v>
      </c>
      <c r="AF2802" t="s">
        <v>4</v>
      </c>
      <c r="AG2802" t="s">
        <v>22</v>
      </c>
      <c r="AH2802" t="s">
        <v>3</v>
      </c>
      <c r="AI2802" t="s">
        <v>12</v>
      </c>
      <c r="AJ2802" t="s">
        <v>50</v>
      </c>
      <c r="AK2802" t="s">
        <v>94</v>
      </c>
      <c r="AL2802" t="s">
        <v>52</v>
      </c>
      <c r="AM2802" t="s">
        <v>53</v>
      </c>
      <c r="AN2802" t="s">
        <v>70</v>
      </c>
      <c r="AO2802" t="s">
        <v>207</v>
      </c>
      <c r="AP2802" t="s">
        <v>72</v>
      </c>
      <c r="AQ2802" t="s">
        <v>220</v>
      </c>
      <c r="AR2802" t="s">
        <v>58</v>
      </c>
      <c r="AS2802" t="s">
        <v>59</v>
      </c>
      <c r="AT2802" t="s">
        <v>50</v>
      </c>
      <c r="AU2802" t="s">
        <v>61</v>
      </c>
      <c r="AV2802" t="s">
        <v>84</v>
      </c>
      <c r="AW2802" t="s">
        <v>524</v>
      </c>
    </row>
    <row r="2803" spans="1:49" x14ac:dyDescent="0.25">
      <c r="A2803" t="s">
        <v>695</v>
      </c>
      <c r="B2803" s="3" t="s">
        <v>46</v>
      </c>
      <c r="C2803" t="s">
        <v>106</v>
      </c>
      <c r="D2803" s="2" t="str">
        <f t="shared" si="209"/>
        <v>2017-03-15</v>
      </c>
      <c r="E2803" t="s">
        <v>131</v>
      </c>
      <c r="F2803" s="3">
        <f t="shared" si="207"/>
        <v>1</v>
      </c>
      <c r="G2803" t="s">
        <v>1811</v>
      </c>
      <c r="H2803" t="s">
        <v>67</v>
      </c>
      <c r="I2803" t="s">
        <v>67</v>
      </c>
      <c r="J2803" t="s">
        <v>67</v>
      </c>
      <c r="K2803" t="s">
        <v>67</v>
      </c>
      <c r="L2803" t="s">
        <v>67</v>
      </c>
      <c r="M2803" t="s">
        <v>67</v>
      </c>
      <c r="N2803" t="s">
        <v>67</v>
      </c>
      <c r="O2803" t="s">
        <v>67</v>
      </c>
      <c r="P2803" t="s">
        <v>67</v>
      </c>
      <c r="Q2803" t="s">
        <v>67</v>
      </c>
      <c r="R2803" t="s">
        <v>67</v>
      </c>
      <c r="S2803" t="s">
        <v>67</v>
      </c>
      <c r="T2803" t="s">
        <v>67</v>
      </c>
      <c r="U2803" t="s">
        <v>67</v>
      </c>
      <c r="V2803" t="s">
        <v>67</v>
      </c>
      <c r="W2803" t="s">
        <v>67</v>
      </c>
      <c r="X2803" t="s">
        <v>67</v>
      </c>
      <c r="Y2803" t="s">
        <v>67</v>
      </c>
      <c r="Z2803" t="s">
        <v>67</v>
      </c>
      <c r="AA2803" t="s">
        <v>67</v>
      </c>
      <c r="AB2803" t="s">
        <v>67</v>
      </c>
      <c r="AC2803" t="s">
        <v>67</v>
      </c>
      <c r="AD2803" t="s">
        <v>67</v>
      </c>
      <c r="AE2803" t="s">
        <v>67</v>
      </c>
      <c r="AF2803" t="s">
        <v>4</v>
      </c>
      <c r="AG2803" t="s">
        <v>22</v>
      </c>
      <c r="AH2803" t="s">
        <v>3</v>
      </c>
      <c r="AI2803" t="s">
        <v>12</v>
      </c>
      <c r="AJ2803" t="s">
        <v>50</v>
      </c>
      <c r="AK2803" t="s">
        <v>94</v>
      </c>
      <c r="AL2803" t="s">
        <v>52</v>
      </c>
      <c r="AM2803" t="s">
        <v>53</v>
      </c>
      <c r="AN2803" t="s">
        <v>70</v>
      </c>
      <c r="AO2803" t="s">
        <v>207</v>
      </c>
      <c r="AP2803" t="s">
        <v>72</v>
      </c>
      <c r="AQ2803" t="s">
        <v>220</v>
      </c>
      <c r="AR2803" t="s">
        <v>58</v>
      </c>
      <c r="AS2803" t="s">
        <v>59</v>
      </c>
      <c r="AT2803" t="s">
        <v>50</v>
      </c>
      <c r="AU2803" t="s">
        <v>61</v>
      </c>
      <c r="AV2803" t="s">
        <v>84</v>
      </c>
      <c r="AW2803" t="s">
        <v>524</v>
      </c>
    </row>
    <row r="2804" spans="1:49" x14ac:dyDescent="0.25">
      <c r="A2804" t="s">
        <v>359</v>
      </c>
      <c r="B2804" s="3" t="s">
        <v>46</v>
      </c>
      <c r="C2804" t="s">
        <v>47</v>
      </c>
      <c r="D2804" s="2">
        <f t="shared" si="209"/>
        <v>30484</v>
      </c>
      <c r="E2804" t="s">
        <v>868</v>
      </c>
      <c r="F2804" s="3">
        <f t="shared" si="207"/>
        <v>5</v>
      </c>
      <c r="G2804" t="s">
        <v>541</v>
      </c>
      <c r="AJ2804" t="s">
        <v>50</v>
      </c>
      <c r="AK2804" t="s">
        <v>51</v>
      </c>
      <c r="AL2804" t="s">
        <v>69</v>
      </c>
      <c r="AM2804" t="s">
        <v>53</v>
      </c>
      <c r="AN2804" t="s">
        <v>70</v>
      </c>
      <c r="AO2804" t="s">
        <v>55</v>
      </c>
      <c r="AP2804" t="s">
        <v>119</v>
      </c>
      <c r="AQ2804" t="s">
        <v>73</v>
      </c>
      <c r="AR2804" t="s">
        <v>58</v>
      </c>
      <c r="AS2804" t="s">
        <v>59</v>
      </c>
      <c r="AT2804" t="s">
        <v>50</v>
      </c>
      <c r="AU2804" t="s">
        <v>83</v>
      </c>
      <c r="AV2804" t="s">
        <v>358</v>
      </c>
      <c r="AW2804" t="s">
        <v>169</v>
      </c>
    </row>
    <row r="2805" spans="1:49" x14ac:dyDescent="0.25">
      <c r="A2805" t="s">
        <v>403</v>
      </c>
      <c r="B2805" s="3" t="s">
        <v>46</v>
      </c>
      <c r="C2805" t="s">
        <v>106</v>
      </c>
      <c r="D2805" s="2">
        <f t="shared" si="209"/>
        <v>35053</v>
      </c>
      <c r="E2805" t="s">
        <v>565</v>
      </c>
      <c r="F2805" s="3">
        <f t="shared" si="207"/>
        <v>1</v>
      </c>
      <c r="G2805" t="s">
        <v>565</v>
      </c>
      <c r="AJ2805" t="s">
        <v>50</v>
      </c>
      <c r="AK2805" t="s">
        <v>51</v>
      </c>
      <c r="AL2805" t="s">
        <v>69</v>
      </c>
      <c r="AM2805" t="s">
        <v>53</v>
      </c>
      <c r="AN2805" t="s">
        <v>70</v>
      </c>
      <c r="AO2805" t="s">
        <v>55</v>
      </c>
      <c r="AP2805" t="s">
        <v>119</v>
      </c>
      <c r="AQ2805" t="s">
        <v>73</v>
      </c>
      <c r="AR2805" t="s">
        <v>58</v>
      </c>
      <c r="AS2805" t="s">
        <v>59</v>
      </c>
      <c r="AT2805" t="s">
        <v>50</v>
      </c>
      <c r="AU2805" t="s">
        <v>83</v>
      </c>
      <c r="AV2805" t="s">
        <v>358</v>
      </c>
      <c r="AW2805" t="s">
        <v>169</v>
      </c>
    </row>
    <row r="2806" spans="1:49" x14ac:dyDescent="0.25">
      <c r="A2806" t="s">
        <v>328</v>
      </c>
      <c r="B2806" s="3" t="s">
        <v>46</v>
      </c>
      <c r="C2806" t="s">
        <v>106</v>
      </c>
      <c r="D2806" s="2" t="str">
        <f t="shared" si="209"/>
        <v>2005-10-19</v>
      </c>
      <c r="E2806" t="s">
        <v>704</v>
      </c>
      <c r="F2806" s="3">
        <f t="shared" si="207"/>
        <v>1</v>
      </c>
      <c r="G2806" t="s">
        <v>1089</v>
      </c>
      <c r="AJ2806" t="s">
        <v>50</v>
      </c>
      <c r="AK2806" t="s">
        <v>51</v>
      </c>
      <c r="AL2806" t="s">
        <v>69</v>
      </c>
      <c r="AM2806" t="s">
        <v>53</v>
      </c>
      <c r="AN2806" t="s">
        <v>70</v>
      </c>
      <c r="AO2806" t="s">
        <v>55</v>
      </c>
      <c r="AP2806" t="s">
        <v>119</v>
      </c>
      <c r="AQ2806" t="s">
        <v>73</v>
      </c>
      <c r="AR2806" t="s">
        <v>58</v>
      </c>
      <c r="AS2806" t="s">
        <v>59</v>
      </c>
      <c r="AT2806" t="s">
        <v>50</v>
      </c>
      <c r="AU2806" t="s">
        <v>83</v>
      </c>
      <c r="AV2806" t="s">
        <v>358</v>
      </c>
      <c r="AW2806" t="s">
        <v>169</v>
      </c>
    </row>
    <row r="2807" spans="1:49" x14ac:dyDescent="0.25">
      <c r="A2807" t="s">
        <v>867</v>
      </c>
      <c r="B2807" s="3" t="s">
        <v>46</v>
      </c>
      <c r="C2807" t="s">
        <v>47</v>
      </c>
      <c r="D2807" s="2">
        <f t="shared" si="209"/>
        <v>31982</v>
      </c>
      <c r="E2807" t="s">
        <v>433</v>
      </c>
      <c r="F2807" s="3">
        <f t="shared" si="207"/>
        <v>5</v>
      </c>
      <c r="G2807" t="s">
        <v>499</v>
      </c>
      <c r="AJ2807" t="s">
        <v>50</v>
      </c>
      <c r="AK2807" t="s">
        <v>51</v>
      </c>
      <c r="AL2807" t="s">
        <v>69</v>
      </c>
      <c r="AM2807" t="s">
        <v>53</v>
      </c>
      <c r="AN2807" t="s">
        <v>200</v>
      </c>
      <c r="AO2807" t="s">
        <v>207</v>
      </c>
      <c r="AP2807" t="s">
        <v>72</v>
      </c>
      <c r="AQ2807" t="s">
        <v>73</v>
      </c>
      <c r="AR2807" t="s">
        <v>81</v>
      </c>
      <c r="AS2807" t="s">
        <v>59</v>
      </c>
    </row>
    <row r="2808" spans="1:49" x14ac:dyDescent="0.25">
      <c r="A2808" t="s">
        <v>328</v>
      </c>
      <c r="B2808" s="3" t="s">
        <v>46</v>
      </c>
      <c r="C2808" t="s">
        <v>106</v>
      </c>
      <c r="D2808" s="2" t="str">
        <f t="shared" si="209"/>
        <v>2005-10-19</v>
      </c>
      <c r="E2808" t="s">
        <v>704</v>
      </c>
      <c r="F2808" s="3">
        <f t="shared" si="207"/>
        <v>1</v>
      </c>
      <c r="G2808" t="s">
        <v>1089</v>
      </c>
      <c r="AJ2808" t="s">
        <v>50</v>
      </c>
      <c r="AK2808" t="s">
        <v>51</v>
      </c>
      <c r="AL2808" t="s">
        <v>69</v>
      </c>
      <c r="AM2808" t="s">
        <v>53</v>
      </c>
      <c r="AN2808" t="s">
        <v>200</v>
      </c>
      <c r="AO2808" t="s">
        <v>207</v>
      </c>
      <c r="AP2808" t="s">
        <v>72</v>
      </c>
      <c r="AQ2808" t="s">
        <v>73</v>
      </c>
      <c r="AR2808" t="s">
        <v>81</v>
      </c>
      <c r="AS2808" t="s">
        <v>59</v>
      </c>
    </row>
    <row r="2809" spans="1:49" x14ac:dyDescent="0.25">
      <c r="A2809" t="s">
        <v>45</v>
      </c>
      <c r="B2809" s="3" t="s">
        <v>46</v>
      </c>
      <c r="C2809" t="s">
        <v>47</v>
      </c>
      <c r="D2809" s="2">
        <f t="shared" si="209"/>
        <v>33086</v>
      </c>
      <c r="E2809" t="s">
        <v>1812</v>
      </c>
      <c r="F2809" s="3">
        <f t="shared" si="207"/>
        <v>5</v>
      </c>
      <c r="G2809" t="s">
        <v>347</v>
      </c>
      <c r="AJ2809" t="s">
        <v>50</v>
      </c>
      <c r="AK2809" t="s">
        <v>94</v>
      </c>
      <c r="AL2809" t="s">
        <v>95</v>
      </c>
      <c r="AM2809" t="s">
        <v>53</v>
      </c>
      <c r="AN2809" t="s">
        <v>54</v>
      </c>
      <c r="AO2809" t="s">
        <v>55</v>
      </c>
      <c r="AP2809" t="s">
        <v>72</v>
      </c>
      <c r="AQ2809" t="s">
        <v>57</v>
      </c>
      <c r="AR2809" t="s">
        <v>58</v>
      </c>
      <c r="AS2809" t="s">
        <v>179</v>
      </c>
      <c r="AT2809" t="s">
        <v>50</v>
      </c>
      <c r="AU2809" t="s">
        <v>127</v>
      </c>
      <c r="AV2809" t="s">
        <v>62</v>
      </c>
      <c r="AW2809" t="s">
        <v>101</v>
      </c>
    </row>
    <row r="2810" spans="1:49" x14ac:dyDescent="0.25">
      <c r="A2810" t="s">
        <v>379</v>
      </c>
      <c r="B2810" s="3" t="s">
        <v>46</v>
      </c>
      <c r="C2810" t="s">
        <v>47</v>
      </c>
      <c r="D2810" s="2">
        <f t="shared" si="209"/>
        <v>32128</v>
      </c>
      <c r="E2810" t="s">
        <v>423</v>
      </c>
      <c r="F2810" s="3">
        <f t="shared" si="207"/>
        <v>5</v>
      </c>
      <c r="G2810" t="s">
        <v>499</v>
      </c>
      <c r="AJ2810" t="s">
        <v>50</v>
      </c>
      <c r="AK2810" t="s">
        <v>51</v>
      </c>
      <c r="AL2810" t="s">
        <v>69</v>
      </c>
      <c r="AM2810" t="s">
        <v>53</v>
      </c>
      <c r="AN2810" t="s">
        <v>200</v>
      </c>
      <c r="AO2810" t="s">
        <v>55</v>
      </c>
      <c r="AP2810" t="s">
        <v>119</v>
      </c>
      <c r="AQ2810" t="s">
        <v>73</v>
      </c>
      <c r="AR2810" t="s">
        <v>58</v>
      </c>
      <c r="AS2810" t="s">
        <v>74</v>
      </c>
    </row>
    <row r="2811" spans="1:49" x14ac:dyDescent="0.25">
      <c r="A2811" t="s">
        <v>188</v>
      </c>
      <c r="B2811" s="3" t="s">
        <v>46</v>
      </c>
      <c r="C2811" t="s">
        <v>47</v>
      </c>
      <c r="D2811" s="2" t="str">
        <f t="shared" si="209"/>
        <v>1997-09-07</v>
      </c>
      <c r="E2811" t="s">
        <v>615</v>
      </c>
      <c r="F2811" s="3">
        <f t="shared" si="207"/>
        <v>6</v>
      </c>
      <c r="G2811" t="s">
        <v>1183</v>
      </c>
      <c r="AJ2811" t="s">
        <v>50</v>
      </c>
      <c r="AK2811" t="s">
        <v>51</v>
      </c>
      <c r="AL2811" t="s">
        <v>52</v>
      </c>
      <c r="AM2811" t="s">
        <v>53</v>
      </c>
      <c r="AN2811" t="s">
        <v>54</v>
      </c>
      <c r="AO2811" t="s">
        <v>207</v>
      </c>
      <c r="AP2811" t="s">
        <v>72</v>
      </c>
      <c r="AQ2811" t="s">
        <v>73</v>
      </c>
      <c r="AR2811" t="s">
        <v>81</v>
      </c>
      <c r="AS2811" t="s">
        <v>59</v>
      </c>
      <c r="AT2811" t="s">
        <v>50</v>
      </c>
      <c r="AU2811" t="s">
        <v>83</v>
      </c>
      <c r="AV2811" t="s">
        <v>84</v>
      </c>
      <c r="AW2811" t="s">
        <v>1810</v>
      </c>
    </row>
    <row r="2812" spans="1:49" x14ac:dyDescent="0.25">
      <c r="A2812" t="s">
        <v>335</v>
      </c>
      <c r="B2812" s="3" t="s">
        <v>46</v>
      </c>
      <c r="C2812" t="s">
        <v>106</v>
      </c>
      <c r="D2812" s="2" t="str">
        <f t="shared" si="209"/>
        <v>2009-12-21</v>
      </c>
      <c r="E2812" t="s">
        <v>159</v>
      </c>
      <c r="F2812" s="3">
        <f t="shared" si="207"/>
        <v>1</v>
      </c>
      <c r="G2812" t="s">
        <v>1813</v>
      </c>
      <c r="AJ2812" t="s">
        <v>50</v>
      </c>
      <c r="AK2812" t="s">
        <v>51</v>
      </c>
      <c r="AL2812" t="s">
        <v>52</v>
      </c>
      <c r="AM2812" t="s">
        <v>53</v>
      </c>
      <c r="AN2812" t="s">
        <v>54</v>
      </c>
      <c r="AO2812" t="s">
        <v>207</v>
      </c>
      <c r="AP2812" t="s">
        <v>72</v>
      </c>
      <c r="AQ2812" t="s">
        <v>73</v>
      </c>
      <c r="AR2812" t="s">
        <v>81</v>
      </c>
      <c r="AS2812" t="s">
        <v>59</v>
      </c>
      <c r="AT2812" t="s">
        <v>50</v>
      </c>
      <c r="AU2812" t="s">
        <v>83</v>
      </c>
      <c r="AV2812" t="s">
        <v>84</v>
      </c>
      <c r="AW2812" t="s">
        <v>1810</v>
      </c>
    </row>
    <row r="2813" spans="1:49" x14ac:dyDescent="0.25">
      <c r="A2813" t="s">
        <v>913</v>
      </c>
      <c r="B2813" s="3" t="s">
        <v>46</v>
      </c>
      <c r="C2813" t="s">
        <v>106</v>
      </c>
      <c r="D2813" s="2" t="str">
        <f t="shared" si="209"/>
        <v>2020-09-08</v>
      </c>
      <c r="E2813" t="s">
        <v>1287</v>
      </c>
      <c r="F2813" s="3">
        <f t="shared" si="207"/>
        <v>1</v>
      </c>
      <c r="G2813" t="s">
        <v>1480</v>
      </c>
      <c r="AJ2813" t="s">
        <v>50</v>
      </c>
      <c r="AK2813" t="s">
        <v>51</v>
      </c>
      <c r="AL2813" t="s">
        <v>52</v>
      </c>
      <c r="AM2813" t="s">
        <v>53</v>
      </c>
      <c r="AN2813" t="s">
        <v>54</v>
      </c>
      <c r="AO2813" t="s">
        <v>207</v>
      </c>
      <c r="AP2813" t="s">
        <v>72</v>
      </c>
      <c r="AQ2813" t="s">
        <v>73</v>
      </c>
      <c r="AR2813" t="s">
        <v>81</v>
      </c>
      <c r="AS2813" t="s">
        <v>59</v>
      </c>
      <c r="AT2813" t="s">
        <v>50</v>
      </c>
      <c r="AU2813" t="s">
        <v>83</v>
      </c>
      <c r="AV2813" t="s">
        <v>84</v>
      </c>
      <c r="AW2813" t="s">
        <v>1810</v>
      </c>
    </row>
    <row r="2814" spans="1:49" x14ac:dyDescent="0.25">
      <c r="A2814" t="s">
        <v>77</v>
      </c>
      <c r="B2814" s="3" t="s">
        <v>46</v>
      </c>
      <c r="C2814" t="s">
        <v>47</v>
      </c>
      <c r="D2814" s="2">
        <f t="shared" si="209"/>
        <v>32038</v>
      </c>
      <c r="E2814" t="s">
        <v>1162</v>
      </c>
      <c r="F2814" s="3">
        <f t="shared" si="207"/>
        <v>5</v>
      </c>
      <c r="G2814" t="s">
        <v>598</v>
      </c>
      <c r="H2814" t="s">
        <v>67</v>
      </c>
      <c r="I2814" t="s">
        <v>67</v>
      </c>
      <c r="J2814" t="s">
        <v>67</v>
      </c>
      <c r="K2814" t="s">
        <v>67</v>
      </c>
      <c r="L2814" t="s">
        <v>66</v>
      </c>
      <c r="M2814" t="s">
        <v>67</v>
      </c>
      <c r="N2814" t="s">
        <v>66</v>
      </c>
      <c r="O2814" t="s">
        <v>66</v>
      </c>
      <c r="P2814" t="s">
        <v>66</v>
      </c>
      <c r="Q2814" t="s">
        <v>66</v>
      </c>
      <c r="R2814" t="s">
        <v>66</v>
      </c>
      <c r="S2814" t="s">
        <v>66</v>
      </c>
      <c r="T2814" t="s">
        <v>66</v>
      </c>
      <c r="U2814" t="s">
        <v>66</v>
      </c>
      <c r="V2814" t="s">
        <v>66</v>
      </c>
      <c r="W2814" t="s">
        <v>66</v>
      </c>
      <c r="X2814" t="s">
        <v>67</v>
      </c>
      <c r="Y2814" t="s">
        <v>67</v>
      </c>
      <c r="Z2814" t="s">
        <v>67</v>
      </c>
      <c r="AA2814" t="s">
        <v>66</v>
      </c>
      <c r="AB2814" t="s">
        <v>66</v>
      </c>
      <c r="AC2814" t="s">
        <v>66</v>
      </c>
      <c r="AD2814" t="s">
        <v>66</v>
      </c>
      <c r="AE2814" t="s">
        <v>66</v>
      </c>
      <c r="AF2814" t="s">
        <v>5</v>
      </c>
      <c r="AG2814" t="s">
        <v>17</v>
      </c>
      <c r="AH2814" t="s">
        <v>11</v>
      </c>
      <c r="AI2814" t="s">
        <v>25</v>
      </c>
      <c r="AJ2814" t="s">
        <v>50</v>
      </c>
      <c r="AK2814" t="s">
        <v>51</v>
      </c>
      <c r="AL2814" t="s">
        <v>69</v>
      </c>
      <c r="AM2814" t="s">
        <v>53</v>
      </c>
      <c r="AN2814" t="s">
        <v>70</v>
      </c>
      <c r="AO2814" t="s">
        <v>55</v>
      </c>
      <c r="AP2814" t="s">
        <v>72</v>
      </c>
      <c r="AQ2814" t="s">
        <v>97</v>
      </c>
      <c r="AR2814" t="s">
        <v>58</v>
      </c>
      <c r="AS2814" t="s">
        <v>179</v>
      </c>
      <c r="AT2814" t="s">
        <v>50</v>
      </c>
      <c r="AU2814" t="s">
        <v>83</v>
      </c>
      <c r="AV2814" t="s">
        <v>84</v>
      </c>
      <c r="AW2814" t="s">
        <v>113</v>
      </c>
    </row>
    <row r="2815" spans="1:49" x14ac:dyDescent="0.25">
      <c r="A2815" t="s">
        <v>216</v>
      </c>
      <c r="B2815" s="3" t="s">
        <v>46</v>
      </c>
      <c r="C2815" t="s">
        <v>106</v>
      </c>
      <c r="D2815" s="2">
        <f t="shared" si="209"/>
        <v>35299</v>
      </c>
      <c r="E2815" t="s">
        <v>431</v>
      </c>
      <c r="F2815" s="3">
        <f t="shared" si="207"/>
        <v>1</v>
      </c>
      <c r="G2815" t="s">
        <v>431</v>
      </c>
      <c r="H2815" t="s">
        <v>67</v>
      </c>
      <c r="I2815" t="s">
        <v>67</v>
      </c>
      <c r="J2815" t="s">
        <v>67</v>
      </c>
      <c r="K2815" t="s">
        <v>67</v>
      </c>
      <c r="L2815" t="s">
        <v>66</v>
      </c>
      <c r="M2815" t="s">
        <v>67</v>
      </c>
      <c r="N2815" t="s">
        <v>66</v>
      </c>
      <c r="O2815" t="s">
        <v>66</v>
      </c>
      <c r="P2815" t="s">
        <v>66</v>
      </c>
      <c r="Q2815" t="s">
        <v>66</v>
      </c>
      <c r="R2815" t="s">
        <v>66</v>
      </c>
      <c r="S2815" t="s">
        <v>66</v>
      </c>
      <c r="T2815" t="s">
        <v>66</v>
      </c>
      <c r="U2815" t="s">
        <v>66</v>
      </c>
      <c r="V2815" t="s">
        <v>66</v>
      </c>
      <c r="W2815" t="s">
        <v>66</v>
      </c>
      <c r="X2815" t="s">
        <v>67</v>
      </c>
      <c r="Y2815" t="s">
        <v>67</v>
      </c>
      <c r="Z2815" t="s">
        <v>67</v>
      </c>
      <c r="AA2815" t="s">
        <v>66</v>
      </c>
      <c r="AB2815" t="s">
        <v>66</v>
      </c>
      <c r="AC2815" t="s">
        <v>66</v>
      </c>
      <c r="AD2815" t="s">
        <v>66</v>
      </c>
      <c r="AE2815" t="s">
        <v>66</v>
      </c>
      <c r="AF2815" t="s">
        <v>5</v>
      </c>
      <c r="AG2815" t="s">
        <v>17</v>
      </c>
      <c r="AH2815" t="s">
        <v>11</v>
      </c>
      <c r="AI2815" t="s">
        <v>25</v>
      </c>
      <c r="AJ2815" t="s">
        <v>50</v>
      </c>
      <c r="AK2815" t="s">
        <v>51</v>
      </c>
      <c r="AL2815" t="s">
        <v>69</v>
      </c>
      <c r="AM2815" t="s">
        <v>53</v>
      </c>
      <c r="AN2815" t="s">
        <v>70</v>
      </c>
      <c r="AO2815" t="s">
        <v>55</v>
      </c>
      <c r="AP2815" t="s">
        <v>72</v>
      </c>
      <c r="AQ2815" t="s">
        <v>97</v>
      </c>
      <c r="AR2815" t="s">
        <v>58</v>
      </c>
      <c r="AS2815" t="s">
        <v>179</v>
      </c>
      <c r="AT2815" t="s">
        <v>50</v>
      </c>
      <c r="AU2815" t="s">
        <v>83</v>
      </c>
      <c r="AV2815" t="s">
        <v>84</v>
      </c>
      <c r="AW2815" t="s">
        <v>113</v>
      </c>
    </row>
    <row r="2816" spans="1:49" x14ac:dyDescent="0.25">
      <c r="A2816" t="s">
        <v>449</v>
      </c>
      <c r="B2816" s="3" t="s">
        <v>46</v>
      </c>
      <c r="C2816" t="s">
        <v>106</v>
      </c>
      <c r="D2816" s="2" t="str">
        <f t="shared" si="209"/>
        <v>2000-07-14</v>
      </c>
      <c r="E2816" t="s">
        <v>1025</v>
      </c>
      <c r="F2816" s="3">
        <f t="shared" si="207"/>
        <v>2</v>
      </c>
      <c r="G2816" t="s">
        <v>1024</v>
      </c>
      <c r="H2816" t="s">
        <v>67</v>
      </c>
      <c r="I2816" t="s">
        <v>66</v>
      </c>
      <c r="J2816" t="s">
        <v>66</v>
      </c>
      <c r="K2816" t="s">
        <v>66</v>
      </c>
      <c r="L2816" t="s">
        <v>66</v>
      </c>
      <c r="M2816" t="s">
        <v>67</v>
      </c>
      <c r="N2816" t="s">
        <v>66</v>
      </c>
      <c r="O2816" t="s">
        <v>66</v>
      </c>
      <c r="P2816" t="s">
        <v>66</v>
      </c>
      <c r="Q2816" t="s">
        <v>66</v>
      </c>
      <c r="R2816" t="s">
        <v>66</v>
      </c>
      <c r="S2816" t="s">
        <v>66</v>
      </c>
      <c r="T2816" t="s">
        <v>66</v>
      </c>
      <c r="U2816" t="s">
        <v>66</v>
      </c>
      <c r="V2816" t="s">
        <v>66</v>
      </c>
      <c r="W2816" t="s">
        <v>66</v>
      </c>
      <c r="X2816" t="s">
        <v>66</v>
      </c>
      <c r="Y2816" t="s">
        <v>66</v>
      </c>
      <c r="Z2816" t="s">
        <v>66</v>
      </c>
      <c r="AA2816" t="s">
        <v>66</v>
      </c>
      <c r="AB2816" t="s">
        <v>66</v>
      </c>
      <c r="AC2816" t="s">
        <v>66</v>
      </c>
      <c r="AD2816" t="s">
        <v>66</v>
      </c>
      <c r="AE2816" t="s">
        <v>66</v>
      </c>
      <c r="AF2816" t="s">
        <v>20</v>
      </c>
      <c r="AG2816" t="s">
        <v>25</v>
      </c>
      <c r="AH2816" t="s">
        <v>23</v>
      </c>
      <c r="AI2816" t="s">
        <v>6</v>
      </c>
      <c r="AJ2816" t="s">
        <v>50</v>
      </c>
      <c r="AK2816" t="s">
        <v>51</v>
      </c>
      <c r="AL2816" t="s">
        <v>69</v>
      </c>
      <c r="AM2816" t="s">
        <v>53</v>
      </c>
      <c r="AN2816" t="s">
        <v>70</v>
      </c>
      <c r="AO2816" t="s">
        <v>55</v>
      </c>
      <c r="AP2816" t="s">
        <v>72</v>
      </c>
      <c r="AQ2816" t="s">
        <v>73</v>
      </c>
      <c r="AR2816" t="s">
        <v>58</v>
      </c>
      <c r="AS2816" t="s">
        <v>74</v>
      </c>
      <c r="AT2816" t="s">
        <v>50</v>
      </c>
      <c r="AU2816" t="s">
        <v>127</v>
      </c>
      <c r="AV2816" t="s">
        <v>419</v>
      </c>
      <c r="AW2816" t="s">
        <v>215</v>
      </c>
    </row>
    <row r="2817" spans="1:49" x14ac:dyDescent="0.25">
      <c r="A2817" t="s">
        <v>359</v>
      </c>
      <c r="B2817" s="3" t="s">
        <v>46</v>
      </c>
      <c r="C2817" t="s">
        <v>47</v>
      </c>
      <c r="D2817" s="2">
        <f t="shared" si="209"/>
        <v>29876</v>
      </c>
      <c r="E2817" t="s">
        <v>361</v>
      </c>
      <c r="F2817" s="3">
        <f t="shared" si="207"/>
        <v>5</v>
      </c>
      <c r="G2817" t="s">
        <v>1814</v>
      </c>
      <c r="H2817" t="s">
        <v>67</v>
      </c>
      <c r="I2817" t="s">
        <v>66</v>
      </c>
      <c r="J2817" t="s">
        <v>66</v>
      </c>
      <c r="K2817" t="s">
        <v>66</v>
      </c>
      <c r="L2817" t="s">
        <v>66</v>
      </c>
      <c r="M2817" t="s">
        <v>67</v>
      </c>
      <c r="N2817" t="s">
        <v>66</v>
      </c>
      <c r="O2817" t="s">
        <v>66</v>
      </c>
      <c r="P2817" t="s">
        <v>66</v>
      </c>
      <c r="Q2817" t="s">
        <v>66</v>
      </c>
      <c r="R2817" t="s">
        <v>66</v>
      </c>
      <c r="S2817" t="s">
        <v>66</v>
      </c>
      <c r="T2817" t="s">
        <v>66</v>
      </c>
      <c r="U2817" t="s">
        <v>66</v>
      </c>
      <c r="V2817" t="s">
        <v>66</v>
      </c>
      <c r="W2817" t="s">
        <v>66</v>
      </c>
      <c r="X2817" t="s">
        <v>66</v>
      </c>
      <c r="Y2817" t="s">
        <v>66</v>
      </c>
      <c r="Z2817" t="s">
        <v>66</v>
      </c>
      <c r="AA2817" t="s">
        <v>66</v>
      </c>
      <c r="AB2817" t="s">
        <v>66</v>
      </c>
      <c r="AC2817" t="s">
        <v>66</v>
      </c>
      <c r="AD2817" t="s">
        <v>66</v>
      </c>
      <c r="AE2817" t="s">
        <v>66</v>
      </c>
      <c r="AF2817" t="s">
        <v>20</v>
      </c>
      <c r="AG2817" t="s">
        <v>25</v>
      </c>
      <c r="AH2817" t="s">
        <v>23</v>
      </c>
      <c r="AI2817" t="s">
        <v>6</v>
      </c>
      <c r="AJ2817" t="s">
        <v>50</v>
      </c>
      <c r="AK2817" t="s">
        <v>51</v>
      </c>
      <c r="AL2817" t="s">
        <v>69</v>
      </c>
      <c r="AM2817" t="s">
        <v>53</v>
      </c>
      <c r="AN2817" t="s">
        <v>70</v>
      </c>
      <c r="AO2817" t="s">
        <v>55</v>
      </c>
      <c r="AP2817" t="s">
        <v>72</v>
      </c>
      <c r="AQ2817" t="s">
        <v>73</v>
      </c>
      <c r="AR2817" t="s">
        <v>58</v>
      </c>
      <c r="AS2817" t="s">
        <v>74</v>
      </c>
      <c r="AT2817" t="s">
        <v>50</v>
      </c>
      <c r="AU2817" t="s">
        <v>127</v>
      </c>
      <c r="AV2817" t="s">
        <v>419</v>
      </c>
      <c r="AW2817" t="s">
        <v>215</v>
      </c>
    </row>
    <row r="2818" spans="1:49" x14ac:dyDescent="0.25">
      <c r="A2818" t="s">
        <v>362</v>
      </c>
      <c r="B2818" s="3" t="s">
        <v>46</v>
      </c>
      <c r="C2818" t="s">
        <v>47</v>
      </c>
      <c r="D2818" s="2" t="str">
        <f t="shared" si="209"/>
        <v>1996-03-29</v>
      </c>
      <c r="E2818" t="s">
        <v>1025</v>
      </c>
      <c r="F2818" s="3">
        <f t="shared" si="207"/>
        <v>6</v>
      </c>
      <c r="G2818" t="s">
        <v>1712</v>
      </c>
      <c r="H2818" t="s">
        <v>67</v>
      </c>
      <c r="I2818" t="s">
        <v>67</v>
      </c>
      <c r="J2818" t="s">
        <v>67</v>
      </c>
      <c r="K2818" t="s">
        <v>67</v>
      </c>
      <c r="L2818" t="s">
        <v>67</v>
      </c>
      <c r="M2818" t="s">
        <v>67</v>
      </c>
      <c r="N2818" t="s">
        <v>67</v>
      </c>
      <c r="O2818" t="s">
        <v>67</v>
      </c>
      <c r="P2818" t="s">
        <v>67</v>
      </c>
      <c r="Q2818" t="s">
        <v>67</v>
      </c>
      <c r="R2818" t="s">
        <v>67</v>
      </c>
      <c r="S2818" t="s">
        <v>67</v>
      </c>
      <c r="T2818" t="s">
        <v>67</v>
      </c>
      <c r="U2818" t="s">
        <v>67</v>
      </c>
      <c r="V2818" t="s">
        <v>67</v>
      </c>
      <c r="W2818" t="s">
        <v>67</v>
      </c>
      <c r="X2818" t="s">
        <v>67</v>
      </c>
      <c r="Y2818" t="s">
        <v>67</v>
      </c>
      <c r="Z2818" t="s">
        <v>67</v>
      </c>
      <c r="AA2818" t="s">
        <v>67</v>
      </c>
      <c r="AB2818" t="s">
        <v>67</v>
      </c>
      <c r="AC2818" t="s">
        <v>67</v>
      </c>
      <c r="AD2818" t="s">
        <v>67</v>
      </c>
      <c r="AE2818" t="s">
        <v>67</v>
      </c>
      <c r="AF2818" t="s">
        <v>14</v>
      </c>
      <c r="AG2818" t="s">
        <v>14</v>
      </c>
      <c r="AH2818" t="s">
        <v>14</v>
      </c>
      <c r="AI2818" t="s">
        <v>14</v>
      </c>
      <c r="AJ2818" t="s">
        <v>50</v>
      </c>
      <c r="AK2818" t="s">
        <v>94</v>
      </c>
      <c r="AL2818" t="s">
        <v>69</v>
      </c>
      <c r="AM2818" t="s">
        <v>50</v>
      </c>
      <c r="AN2818" t="s">
        <v>54</v>
      </c>
      <c r="AO2818" t="s">
        <v>261</v>
      </c>
      <c r="AP2818" t="s">
        <v>72</v>
      </c>
      <c r="AQ2818" t="s">
        <v>233</v>
      </c>
      <c r="AR2818" t="s">
        <v>81</v>
      </c>
      <c r="AS2818" t="s">
        <v>74</v>
      </c>
      <c r="AT2818" t="s">
        <v>50</v>
      </c>
      <c r="AU2818" t="s">
        <v>61</v>
      </c>
      <c r="AV2818" t="s">
        <v>419</v>
      </c>
      <c r="AW2818" t="s">
        <v>1815</v>
      </c>
    </row>
    <row r="2819" spans="1:49" x14ac:dyDescent="0.25">
      <c r="A2819" t="s">
        <v>379</v>
      </c>
      <c r="B2819" s="3" t="s">
        <v>46</v>
      </c>
      <c r="C2819" t="s">
        <v>47</v>
      </c>
      <c r="D2819" s="2">
        <f t="shared" si="209"/>
        <v>31402</v>
      </c>
      <c r="E2819" t="s">
        <v>513</v>
      </c>
      <c r="F2819" s="3">
        <f t="shared" si="207"/>
        <v>5</v>
      </c>
      <c r="G2819" t="s">
        <v>424</v>
      </c>
      <c r="H2819" t="s">
        <v>66</v>
      </c>
      <c r="I2819" t="s">
        <v>66</v>
      </c>
      <c r="J2819" t="s">
        <v>67</v>
      </c>
      <c r="K2819" t="s">
        <v>67</v>
      </c>
      <c r="L2819" t="s">
        <v>66</v>
      </c>
      <c r="M2819" t="s">
        <v>67</v>
      </c>
      <c r="N2819" t="s">
        <v>66</v>
      </c>
      <c r="O2819" t="s">
        <v>66</v>
      </c>
      <c r="P2819" t="s">
        <v>67</v>
      </c>
      <c r="Q2819" t="s">
        <v>67</v>
      </c>
      <c r="R2819" t="s">
        <v>67</v>
      </c>
      <c r="S2819" t="s">
        <v>67</v>
      </c>
      <c r="T2819" t="s">
        <v>67</v>
      </c>
      <c r="U2819" t="s">
        <v>66</v>
      </c>
      <c r="V2819" t="s">
        <v>67</v>
      </c>
      <c r="W2819" t="s">
        <v>66</v>
      </c>
      <c r="X2819" t="s">
        <v>67</v>
      </c>
      <c r="Y2819" t="s">
        <v>112</v>
      </c>
      <c r="Z2819" t="s">
        <v>112</v>
      </c>
      <c r="AA2819" t="s">
        <v>67</v>
      </c>
      <c r="AB2819" t="s">
        <v>112</v>
      </c>
      <c r="AC2819" t="s">
        <v>67</v>
      </c>
      <c r="AD2819" t="s">
        <v>67</v>
      </c>
      <c r="AE2819" t="s">
        <v>112</v>
      </c>
      <c r="AF2819" t="s">
        <v>7</v>
      </c>
      <c r="AG2819" t="s">
        <v>6</v>
      </c>
      <c r="AH2819" t="s">
        <v>22</v>
      </c>
      <c r="AI2819" t="s">
        <v>25</v>
      </c>
      <c r="AJ2819" t="s">
        <v>50</v>
      </c>
      <c r="AK2819" t="s">
        <v>51</v>
      </c>
      <c r="AL2819" t="s">
        <v>69</v>
      </c>
      <c r="AM2819" t="s">
        <v>53</v>
      </c>
      <c r="AN2819" t="s">
        <v>200</v>
      </c>
      <c r="AO2819" t="s">
        <v>71</v>
      </c>
      <c r="AP2819" t="s">
        <v>72</v>
      </c>
      <c r="AQ2819" t="s">
        <v>73</v>
      </c>
      <c r="AR2819" t="s">
        <v>58</v>
      </c>
      <c r="AS2819" t="s">
        <v>59</v>
      </c>
      <c r="AT2819" t="s">
        <v>50</v>
      </c>
      <c r="AU2819" t="s">
        <v>83</v>
      </c>
      <c r="AV2819" t="s">
        <v>76</v>
      </c>
      <c r="AW2819" t="s">
        <v>215</v>
      </c>
    </row>
    <row r="2820" spans="1:49" x14ac:dyDescent="0.25">
      <c r="A2820" t="s">
        <v>449</v>
      </c>
      <c r="B2820" s="3" t="s">
        <v>46</v>
      </c>
      <c r="C2820" t="s">
        <v>106</v>
      </c>
      <c r="D2820" s="2">
        <f t="shared" si="209"/>
        <v>35691</v>
      </c>
      <c r="E2820" t="s">
        <v>450</v>
      </c>
      <c r="F2820" s="3">
        <f t="shared" si="207"/>
        <v>1</v>
      </c>
      <c r="G2820" t="s">
        <v>450</v>
      </c>
      <c r="H2820" t="s">
        <v>66</v>
      </c>
      <c r="I2820" t="s">
        <v>66</v>
      </c>
      <c r="J2820" t="s">
        <v>67</v>
      </c>
      <c r="K2820" t="s">
        <v>67</v>
      </c>
      <c r="L2820" t="s">
        <v>66</v>
      </c>
      <c r="M2820" t="s">
        <v>67</v>
      </c>
      <c r="N2820" t="s">
        <v>66</v>
      </c>
      <c r="O2820" t="s">
        <v>66</v>
      </c>
      <c r="P2820" t="s">
        <v>67</v>
      </c>
      <c r="Q2820" t="s">
        <v>67</v>
      </c>
      <c r="R2820" t="s">
        <v>67</v>
      </c>
      <c r="S2820" t="s">
        <v>67</v>
      </c>
      <c r="T2820" t="s">
        <v>67</v>
      </c>
      <c r="U2820" t="s">
        <v>66</v>
      </c>
      <c r="V2820" t="s">
        <v>67</v>
      </c>
      <c r="W2820" t="s">
        <v>66</v>
      </c>
      <c r="X2820" t="s">
        <v>67</v>
      </c>
      <c r="Y2820" t="s">
        <v>112</v>
      </c>
      <c r="Z2820" t="s">
        <v>112</v>
      </c>
      <c r="AA2820" t="s">
        <v>67</v>
      </c>
      <c r="AB2820" t="s">
        <v>112</v>
      </c>
      <c r="AC2820" t="s">
        <v>67</v>
      </c>
      <c r="AD2820" t="s">
        <v>67</v>
      </c>
      <c r="AE2820" t="s">
        <v>112</v>
      </c>
      <c r="AF2820" t="s">
        <v>7</v>
      </c>
      <c r="AG2820" t="s">
        <v>6</v>
      </c>
      <c r="AH2820" t="s">
        <v>22</v>
      </c>
      <c r="AI2820" t="s">
        <v>25</v>
      </c>
      <c r="AJ2820" t="s">
        <v>50</v>
      </c>
      <c r="AK2820" t="s">
        <v>51</v>
      </c>
      <c r="AL2820" t="s">
        <v>69</v>
      </c>
      <c r="AM2820" t="s">
        <v>53</v>
      </c>
      <c r="AN2820" t="s">
        <v>200</v>
      </c>
      <c r="AO2820" t="s">
        <v>71</v>
      </c>
      <c r="AP2820" t="s">
        <v>72</v>
      </c>
      <c r="AQ2820" t="s">
        <v>73</v>
      </c>
      <c r="AR2820" t="s">
        <v>58</v>
      </c>
      <c r="AS2820" t="s">
        <v>59</v>
      </c>
      <c r="AT2820" t="s">
        <v>50</v>
      </c>
      <c r="AU2820" t="s">
        <v>83</v>
      </c>
      <c r="AV2820" t="s">
        <v>76</v>
      </c>
      <c r="AW2820" t="s">
        <v>215</v>
      </c>
    </row>
    <row r="2821" spans="1:49" x14ac:dyDescent="0.25">
      <c r="A2821" t="s">
        <v>105</v>
      </c>
      <c r="B2821" s="3" t="s">
        <v>46</v>
      </c>
      <c r="C2821" t="s">
        <v>106</v>
      </c>
      <c r="D2821" s="2" t="str">
        <f t="shared" si="209"/>
        <v>2009-08-10</v>
      </c>
      <c r="E2821" t="s">
        <v>148</v>
      </c>
      <c r="F2821" s="3">
        <f t="shared" si="207"/>
        <v>1</v>
      </c>
      <c r="G2821" t="s">
        <v>516</v>
      </c>
      <c r="H2821" t="s">
        <v>66</v>
      </c>
      <c r="I2821" t="s">
        <v>66</v>
      </c>
      <c r="J2821" t="s">
        <v>67</v>
      </c>
      <c r="K2821" t="s">
        <v>67</v>
      </c>
      <c r="L2821" t="s">
        <v>66</v>
      </c>
      <c r="M2821" t="s">
        <v>67</v>
      </c>
      <c r="N2821" t="s">
        <v>66</v>
      </c>
      <c r="O2821" t="s">
        <v>66</v>
      </c>
      <c r="P2821" t="s">
        <v>67</v>
      </c>
      <c r="Q2821" t="s">
        <v>67</v>
      </c>
      <c r="R2821" t="s">
        <v>67</v>
      </c>
      <c r="S2821" t="s">
        <v>67</v>
      </c>
      <c r="T2821" t="s">
        <v>67</v>
      </c>
      <c r="U2821" t="s">
        <v>66</v>
      </c>
      <c r="V2821" t="s">
        <v>67</v>
      </c>
      <c r="W2821" t="s">
        <v>66</v>
      </c>
      <c r="X2821" t="s">
        <v>67</v>
      </c>
      <c r="Y2821" t="s">
        <v>112</v>
      </c>
      <c r="Z2821" t="s">
        <v>112</v>
      </c>
      <c r="AA2821" t="s">
        <v>67</v>
      </c>
      <c r="AB2821" t="s">
        <v>112</v>
      </c>
      <c r="AC2821" t="s">
        <v>67</v>
      </c>
      <c r="AD2821" t="s">
        <v>67</v>
      </c>
      <c r="AE2821" t="s">
        <v>112</v>
      </c>
      <c r="AF2821" t="s">
        <v>7</v>
      </c>
      <c r="AG2821" t="s">
        <v>6</v>
      </c>
      <c r="AH2821" t="s">
        <v>22</v>
      </c>
      <c r="AI2821" t="s">
        <v>25</v>
      </c>
      <c r="AJ2821" t="s">
        <v>50</v>
      </c>
      <c r="AK2821" t="s">
        <v>51</v>
      </c>
      <c r="AL2821" t="s">
        <v>69</v>
      </c>
      <c r="AM2821" t="s">
        <v>53</v>
      </c>
      <c r="AN2821" t="s">
        <v>200</v>
      </c>
      <c r="AO2821" t="s">
        <v>71</v>
      </c>
      <c r="AP2821" t="s">
        <v>72</v>
      </c>
      <c r="AQ2821" t="s">
        <v>73</v>
      </c>
      <c r="AR2821" t="s">
        <v>58</v>
      </c>
      <c r="AS2821" t="s">
        <v>59</v>
      </c>
      <c r="AT2821" t="s">
        <v>50</v>
      </c>
      <c r="AU2821" t="s">
        <v>83</v>
      </c>
      <c r="AV2821" t="s">
        <v>76</v>
      </c>
      <c r="AW2821" t="s">
        <v>215</v>
      </c>
    </row>
    <row r="2822" spans="1:49" x14ac:dyDescent="0.25">
      <c r="A2822" t="s">
        <v>359</v>
      </c>
      <c r="B2822" s="3" t="s">
        <v>46</v>
      </c>
      <c r="C2822" t="s">
        <v>47</v>
      </c>
      <c r="D2822" s="2">
        <f t="shared" si="209"/>
        <v>32347</v>
      </c>
      <c r="E2822" t="s">
        <v>303</v>
      </c>
      <c r="F2822" s="3">
        <f t="shared" si="207"/>
        <v>5</v>
      </c>
      <c r="G2822" t="s">
        <v>1312</v>
      </c>
      <c r="AJ2822" t="s">
        <v>50</v>
      </c>
      <c r="AK2822" t="s">
        <v>51</v>
      </c>
      <c r="AL2822" t="s">
        <v>69</v>
      </c>
      <c r="AM2822" t="s">
        <v>53</v>
      </c>
      <c r="AN2822" t="s">
        <v>70</v>
      </c>
      <c r="AO2822" t="s">
        <v>161</v>
      </c>
      <c r="AP2822" t="s">
        <v>72</v>
      </c>
      <c r="AQ2822" t="s">
        <v>73</v>
      </c>
      <c r="AR2822" t="s">
        <v>58</v>
      </c>
      <c r="AS2822" t="s">
        <v>74</v>
      </c>
    </row>
    <row r="2823" spans="1:49" x14ac:dyDescent="0.25">
      <c r="A2823" t="s">
        <v>165</v>
      </c>
      <c r="B2823" s="3" t="s">
        <v>46</v>
      </c>
      <c r="C2823" t="s">
        <v>47</v>
      </c>
      <c r="D2823" s="2">
        <f t="shared" si="209"/>
        <v>32235</v>
      </c>
      <c r="E2823" t="s">
        <v>1366</v>
      </c>
      <c r="F2823" s="3">
        <f t="shared" si="207"/>
        <v>5</v>
      </c>
      <c r="G2823" t="s">
        <v>499</v>
      </c>
      <c r="H2823" t="s">
        <v>66</v>
      </c>
      <c r="I2823" t="s">
        <v>66</v>
      </c>
      <c r="J2823" t="s">
        <v>66</v>
      </c>
      <c r="K2823" t="s">
        <v>66</v>
      </c>
      <c r="L2823" t="s">
        <v>66</v>
      </c>
      <c r="M2823" t="s">
        <v>66</v>
      </c>
      <c r="N2823" t="s">
        <v>66</v>
      </c>
      <c r="O2823" t="s">
        <v>66</v>
      </c>
      <c r="P2823" t="s">
        <v>66</v>
      </c>
      <c r="Q2823" t="s">
        <v>67</v>
      </c>
      <c r="R2823" t="s">
        <v>66</v>
      </c>
      <c r="S2823" t="s">
        <v>67</v>
      </c>
      <c r="T2823" t="s">
        <v>66</v>
      </c>
      <c r="U2823" t="s">
        <v>66</v>
      </c>
      <c r="V2823" t="s">
        <v>66</v>
      </c>
      <c r="W2823" t="s">
        <v>66</v>
      </c>
      <c r="X2823" t="s">
        <v>66</v>
      </c>
      <c r="Y2823" t="s">
        <v>66</v>
      </c>
      <c r="Z2823" t="s">
        <v>66</v>
      </c>
      <c r="AA2823" t="s">
        <v>67</v>
      </c>
      <c r="AB2823" t="s">
        <v>67</v>
      </c>
      <c r="AC2823" t="s">
        <v>66</v>
      </c>
      <c r="AD2823" t="s">
        <v>66</v>
      </c>
      <c r="AE2823" t="s">
        <v>66</v>
      </c>
      <c r="AF2823" t="s">
        <v>13</v>
      </c>
      <c r="AG2823" t="s">
        <v>25</v>
      </c>
      <c r="AH2823" t="s">
        <v>8</v>
      </c>
      <c r="AI2823" t="s">
        <v>25</v>
      </c>
      <c r="AT2823" t="s">
        <v>50</v>
      </c>
      <c r="AU2823" t="s">
        <v>61</v>
      </c>
      <c r="AV2823" t="s">
        <v>358</v>
      </c>
      <c r="AW2823" t="s">
        <v>1574</v>
      </c>
    </row>
    <row r="2824" spans="1:49" x14ac:dyDescent="0.25">
      <c r="A2824" t="s">
        <v>443</v>
      </c>
      <c r="B2824" s="3" t="s">
        <v>46</v>
      </c>
      <c r="C2824" t="s">
        <v>106</v>
      </c>
      <c r="D2824" s="2">
        <f t="shared" si="209"/>
        <v>34258</v>
      </c>
      <c r="E2824" t="s">
        <v>507</v>
      </c>
      <c r="F2824" s="3">
        <f t="shared" si="207"/>
        <v>5</v>
      </c>
      <c r="G2824" t="s">
        <v>730</v>
      </c>
      <c r="H2824" t="s">
        <v>66</v>
      </c>
      <c r="I2824" t="s">
        <v>66</v>
      </c>
      <c r="J2824" t="s">
        <v>66</v>
      </c>
      <c r="K2824" t="s">
        <v>66</v>
      </c>
      <c r="L2824" t="s">
        <v>66</v>
      </c>
      <c r="M2824" t="s">
        <v>66</v>
      </c>
      <c r="N2824" t="s">
        <v>66</v>
      </c>
      <c r="O2824" t="s">
        <v>66</v>
      </c>
      <c r="P2824" t="s">
        <v>66</v>
      </c>
      <c r="Q2824" t="s">
        <v>67</v>
      </c>
      <c r="R2824" t="s">
        <v>66</v>
      </c>
      <c r="S2824" t="s">
        <v>67</v>
      </c>
      <c r="T2824" t="s">
        <v>66</v>
      </c>
      <c r="U2824" t="s">
        <v>66</v>
      </c>
      <c r="V2824" t="s">
        <v>66</v>
      </c>
      <c r="W2824" t="s">
        <v>66</v>
      </c>
      <c r="X2824" t="s">
        <v>66</v>
      </c>
      <c r="Y2824" t="s">
        <v>66</v>
      </c>
      <c r="Z2824" t="s">
        <v>66</v>
      </c>
      <c r="AA2824" t="s">
        <v>67</v>
      </c>
      <c r="AB2824" t="s">
        <v>67</v>
      </c>
      <c r="AC2824" t="s">
        <v>66</v>
      </c>
      <c r="AD2824" t="s">
        <v>66</v>
      </c>
      <c r="AE2824" t="s">
        <v>66</v>
      </c>
      <c r="AF2824" t="s">
        <v>13</v>
      </c>
      <c r="AG2824" t="s">
        <v>25</v>
      </c>
      <c r="AH2824" t="s">
        <v>8</v>
      </c>
      <c r="AI2824" t="s">
        <v>25</v>
      </c>
      <c r="AT2824" t="s">
        <v>50</v>
      </c>
      <c r="AU2824" t="s">
        <v>61</v>
      </c>
      <c r="AV2824" t="s">
        <v>358</v>
      </c>
      <c r="AW2824" t="s">
        <v>1574</v>
      </c>
    </row>
    <row r="2825" spans="1:49" x14ac:dyDescent="0.25">
      <c r="A2825" t="s">
        <v>237</v>
      </c>
      <c r="B2825" s="3" t="s">
        <v>46</v>
      </c>
      <c r="C2825" t="s">
        <v>47</v>
      </c>
      <c r="D2825" s="2" t="str">
        <f t="shared" si="209"/>
        <v>2008-09-23</v>
      </c>
      <c r="E2825" t="s">
        <v>92</v>
      </c>
      <c r="F2825" s="3">
        <f t="shared" si="207"/>
        <v>2</v>
      </c>
      <c r="G2825" t="s">
        <v>1123</v>
      </c>
      <c r="H2825" t="s">
        <v>67</v>
      </c>
      <c r="I2825" t="s">
        <v>67</v>
      </c>
      <c r="J2825" t="s">
        <v>66</v>
      </c>
      <c r="K2825" t="s">
        <v>67</v>
      </c>
      <c r="L2825" t="s">
        <v>67</v>
      </c>
      <c r="M2825" t="s">
        <v>66</v>
      </c>
      <c r="N2825" t="s">
        <v>67</v>
      </c>
      <c r="O2825" t="s">
        <v>67</v>
      </c>
      <c r="P2825" t="s">
        <v>66</v>
      </c>
      <c r="Q2825" t="s">
        <v>67</v>
      </c>
      <c r="R2825" t="s">
        <v>67</v>
      </c>
      <c r="S2825" t="s">
        <v>66</v>
      </c>
      <c r="T2825" t="s">
        <v>67</v>
      </c>
      <c r="U2825" t="s">
        <v>66</v>
      </c>
      <c r="V2825" t="s">
        <v>66</v>
      </c>
      <c r="W2825" t="s">
        <v>66</v>
      </c>
      <c r="X2825" t="s">
        <v>67</v>
      </c>
      <c r="Y2825" t="s">
        <v>67</v>
      </c>
      <c r="Z2825" t="s">
        <v>67</v>
      </c>
      <c r="AA2825" t="s">
        <v>67</v>
      </c>
      <c r="AB2825" t="s">
        <v>67</v>
      </c>
      <c r="AC2825" t="s">
        <v>66</v>
      </c>
      <c r="AD2825" t="s">
        <v>66</v>
      </c>
      <c r="AE2825" t="s">
        <v>66</v>
      </c>
      <c r="AF2825" t="s">
        <v>23</v>
      </c>
      <c r="AG2825" t="s">
        <v>16</v>
      </c>
      <c r="AH2825" t="s">
        <v>6</v>
      </c>
      <c r="AI2825" t="s">
        <v>7</v>
      </c>
      <c r="AJ2825" t="s">
        <v>50</v>
      </c>
      <c r="AK2825" t="s">
        <v>51</v>
      </c>
      <c r="AL2825" t="s">
        <v>69</v>
      </c>
      <c r="AM2825" t="s">
        <v>53</v>
      </c>
      <c r="AN2825" t="s">
        <v>70</v>
      </c>
      <c r="AO2825" t="s">
        <v>207</v>
      </c>
      <c r="AP2825" t="s">
        <v>56</v>
      </c>
      <c r="AQ2825" t="s">
        <v>201</v>
      </c>
      <c r="AR2825" t="s">
        <v>58</v>
      </c>
      <c r="AS2825" t="s">
        <v>74</v>
      </c>
      <c r="AT2825" t="s">
        <v>50</v>
      </c>
      <c r="AU2825" t="s">
        <v>83</v>
      </c>
      <c r="AV2825" t="s">
        <v>62</v>
      </c>
      <c r="AW2825" t="s">
        <v>1060</v>
      </c>
    </row>
    <row r="2826" spans="1:49" x14ac:dyDescent="0.25">
      <c r="A2826" t="s">
        <v>867</v>
      </c>
      <c r="B2826" s="3" t="s">
        <v>46</v>
      </c>
      <c r="C2826" t="s">
        <v>47</v>
      </c>
      <c r="D2826" s="2">
        <f t="shared" si="209"/>
        <v>31982</v>
      </c>
      <c r="E2826" t="s">
        <v>433</v>
      </c>
      <c r="F2826" s="3">
        <f t="shared" si="207"/>
        <v>5</v>
      </c>
      <c r="G2826" t="s">
        <v>499</v>
      </c>
      <c r="H2826" t="s">
        <v>67</v>
      </c>
      <c r="I2826" t="s">
        <v>66</v>
      </c>
      <c r="J2826" t="s">
        <v>67</v>
      </c>
      <c r="K2826" t="s">
        <v>66</v>
      </c>
      <c r="L2826" t="s">
        <v>66</v>
      </c>
      <c r="M2826" t="s">
        <v>67</v>
      </c>
      <c r="N2826" t="s">
        <v>67</v>
      </c>
      <c r="O2826" t="s">
        <v>67</v>
      </c>
      <c r="P2826" t="s">
        <v>66</v>
      </c>
      <c r="Q2826" t="s">
        <v>112</v>
      </c>
      <c r="R2826" t="s">
        <v>66</v>
      </c>
      <c r="S2826" t="s">
        <v>66</v>
      </c>
      <c r="T2826" t="s">
        <v>67</v>
      </c>
      <c r="U2826" t="s">
        <v>66</v>
      </c>
      <c r="V2826" t="s">
        <v>66</v>
      </c>
      <c r="W2826" t="s">
        <v>66</v>
      </c>
      <c r="X2826" t="s">
        <v>67</v>
      </c>
      <c r="Y2826" t="s">
        <v>67</v>
      </c>
      <c r="Z2826" t="s">
        <v>67</v>
      </c>
      <c r="AA2826" t="s">
        <v>66</v>
      </c>
      <c r="AB2826" t="s">
        <v>66</v>
      </c>
      <c r="AC2826" t="s">
        <v>66</v>
      </c>
      <c r="AD2826" t="s">
        <v>66</v>
      </c>
      <c r="AE2826" t="s">
        <v>66</v>
      </c>
      <c r="AF2826" t="s">
        <v>9</v>
      </c>
      <c r="AG2826" t="s">
        <v>26</v>
      </c>
      <c r="AH2826" t="s">
        <v>9</v>
      </c>
      <c r="AI2826" t="s">
        <v>26</v>
      </c>
      <c r="AJ2826" t="s">
        <v>50</v>
      </c>
      <c r="AK2826" t="s">
        <v>51</v>
      </c>
      <c r="AL2826" t="s">
        <v>69</v>
      </c>
      <c r="AM2826" t="s">
        <v>53</v>
      </c>
      <c r="AN2826" t="s">
        <v>206</v>
      </c>
      <c r="AO2826" t="s">
        <v>161</v>
      </c>
      <c r="AP2826" t="s">
        <v>72</v>
      </c>
      <c r="AQ2826" t="s">
        <v>73</v>
      </c>
      <c r="AR2826" t="s">
        <v>58</v>
      </c>
      <c r="AS2826" t="s">
        <v>74</v>
      </c>
      <c r="AT2826" t="s">
        <v>50</v>
      </c>
      <c r="AU2826" t="s">
        <v>83</v>
      </c>
      <c r="AV2826" t="s">
        <v>76</v>
      </c>
      <c r="AW2826" t="s">
        <v>68</v>
      </c>
    </row>
    <row r="2827" spans="1:49" x14ac:dyDescent="0.25">
      <c r="A2827" t="s">
        <v>359</v>
      </c>
      <c r="B2827" s="3" t="s">
        <v>46</v>
      </c>
      <c r="C2827" t="s">
        <v>47</v>
      </c>
      <c r="D2827" s="2">
        <f t="shared" si="209"/>
        <v>31982</v>
      </c>
      <c r="E2827" t="s">
        <v>433</v>
      </c>
      <c r="F2827" s="3">
        <f t="shared" si="207"/>
        <v>5</v>
      </c>
      <c r="G2827" t="s">
        <v>302</v>
      </c>
      <c r="H2827" t="s">
        <v>112</v>
      </c>
      <c r="I2827" t="s">
        <v>67</v>
      </c>
      <c r="J2827" t="s">
        <v>67</v>
      </c>
      <c r="K2827" t="s">
        <v>112</v>
      </c>
      <c r="L2827" t="s">
        <v>67</v>
      </c>
      <c r="M2827" t="s">
        <v>205</v>
      </c>
      <c r="N2827" t="s">
        <v>67</v>
      </c>
      <c r="O2827" t="s">
        <v>67</v>
      </c>
      <c r="P2827" t="s">
        <v>67</v>
      </c>
      <c r="Q2827" t="s">
        <v>112</v>
      </c>
      <c r="R2827" t="s">
        <v>205</v>
      </c>
      <c r="S2827" t="s">
        <v>67</v>
      </c>
      <c r="T2827" t="s">
        <v>67</v>
      </c>
      <c r="U2827" t="s">
        <v>66</v>
      </c>
      <c r="V2827" t="s">
        <v>66</v>
      </c>
      <c r="W2827" t="s">
        <v>66</v>
      </c>
      <c r="X2827" t="s">
        <v>67</v>
      </c>
      <c r="Y2827" t="s">
        <v>205</v>
      </c>
      <c r="Z2827" t="s">
        <v>67</v>
      </c>
      <c r="AA2827" t="s">
        <v>67</v>
      </c>
      <c r="AB2827" t="s">
        <v>67</v>
      </c>
      <c r="AC2827" t="s">
        <v>66</v>
      </c>
      <c r="AD2827" t="s">
        <v>67</v>
      </c>
      <c r="AE2827" t="s">
        <v>112</v>
      </c>
      <c r="AF2827" t="s">
        <v>14</v>
      </c>
      <c r="AG2827" t="s">
        <v>19</v>
      </c>
      <c r="AH2827" t="s">
        <v>19</v>
      </c>
      <c r="AI2827" t="s">
        <v>25</v>
      </c>
      <c r="AJ2827" t="s">
        <v>50</v>
      </c>
      <c r="AK2827" t="s">
        <v>51</v>
      </c>
      <c r="AL2827" t="s">
        <v>69</v>
      </c>
      <c r="AM2827" t="s">
        <v>53</v>
      </c>
      <c r="AN2827" t="s">
        <v>70</v>
      </c>
      <c r="AO2827" t="s">
        <v>207</v>
      </c>
      <c r="AP2827" t="s">
        <v>56</v>
      </c>
      <c r="AQ2827" t="s">
        <v>73</v>
      </c>
      <c r="AR2827" t="s">
        <v>58</v>
      </c>
      <c r="AS2827" t="s">
        <v>59</v>
      </c>
      <c r="AT2827" t="s">
        <v>50</v>
      </c>
      <c r="AU2827" t="s">
        <v>127</v>
      </c>
      <c r="AV2827" t="s">
        <v>76</v>
      </c>
      <c r="AW2827" t="s">
        <v>215</v>
      </c>
    </row>
    <row r="2828" spans="1:49" x14ac:dyDescent="0.25">
      <c r="A2828" t="s">
        <v>165</v>
      </c>
      <c r="B2828" s="3" t="s">
        <v>46</v>
      </c>
      <c r="C2828" t="s">
        <v>47</v>
      </c>
      <c r="D2828" s="2">
        <f t="shared" si="209"/>
        <v>32128</v>
      </c>
      <c r="E2828" t="s">
        <v>423</v>
      </c>
      <c r="F2828" s="3">
        <f t="shared" si="207"/>
        <v>5</v>
      </c>
      <c r="G2828" t="s">
        <v>1312</v>
      </c>
      <c r="H2828" t="s">
        <v>66</v>
      </c>
      <c r="I2828" t="s">
        <v>66</v>
      </c>
      <c r="J2828" t="s">
        <v>66</v>
      </c>
      <c r="K2828" t="s">
        <v>66</v>
      </c>
      <c r="L2828" t="s">
        <v>66</v>
      </c>
      <c r="M2828" t="s">
        <v>66</v>
      </c>
      <c r="N2828" t="s">
        <v>66</v>
      </c>
      <c r="O2828" t="s">
        <v>66</v>
      </c>
      <c r="P2828" t="s">
        <v>66</v>
      </c>
      <c r="Q2828" t="s">
        <v>66</v>
      </c>
      <c r="R2828" t="s">
        <v>66</v>
      </c>
      <c r="S2828" t="s">
        <v>66</v>
      </c>
      <c r="T2828" t="s">
        <v>66</v>
      </c>
      <c r="U2828" t="s">
        <v>66</v>
      </c>
      <c r="V2828" t="s">
        <v>66</v>
      </c>
      <c r="W2828" t="s">
        <v>66</v>
      </c>
      <c r="X2828" t="s">
        <v>66</v>
      </c>
      <c r="Y2828" t="s">
        <v>66</v>
      </c>
      <c r="Z2828" t="s">
        <v>66</v>
      </c>
      <c r="AA2828" t="s">
        <v>66</v>
      </c>
      <c r="AB2828" t="s">
        <v>66</v>
      </c>
      <c r="AC2828" t="s">
        <v>66</v>
      </c>
      <c r="AD2828" t="s">
        <v>66</v>
      </c>
      <c r="AE2828" t="s">
        <v>66</v>
      </c>
      <c r="AF2828" t="s">
        <v>16</v>
      </c>
      <c r="AG2828" t="s">
        <v>19</v>
      </c>
      <c r="AH2828" t="s">
        <v>22</v>
      </c>
      <c r="AI2828" t="s">
        <v>24</v>
      </c>
      <c r="AJ2828" t="s">
        <v>50</v>
      </c>
      <c r="AK2828" t="s">
        <v>94</v>
      </c>
      <c r="AL2828" t="s">
        <v>95</v>
      </c>
      <c r="AM2828" t="s">
        <v>53</v>
      </c>
      <c r="AN2828" t="s">
        <v>54</v>
      </c>
      <c r="AO2828" t="s">
        <v>55</v>
      </c>
      <c r="AP2828" t="s">
        <v>72</v>
      </c>
      <c r="AQ2828" t="s">
        <v>57</v>
      </c>
      <c r="AR2828" t="s">
        <v>58</v>
      </c>
      <c r="AS2828" t="s">
        <v>59</v>
      </c>
      <c r="AT2828" t="s">
        <v>50</v>
      </c>
      <c r="AU2828" t="s">
        <v>127</v>
      </c>
      <c r="AV2828" t="s">
        <v>62</v>
      </c>
      <c r="AW2828" t="s">
        <v>742</v>
      </c>
    </row>
    <row r="2829" spans="1:49" x14ac:dyDescent="0.25">
      <c r="A2829" t="s">
        <v>838</v>
      </c>
      <c r="B2829" s="3" t="s">
        <v>46</v>
      </c>
      <c r="C2829" t="s">
        <v>106</v>
      </c>
      <c r="D2829" s="2" t="str">
        <f t="shared" si="209"/>
        <v>2009-12-15</v>
      </c>
      <c r="E2829" t="s">
        <v>151</v>
      </c>
      <c r="F2829" s="3">
        <f t="shared" si="207"/>
        <v>2</v>
      </c>
      <c r="G2829" t="s">
        <v>1511</v>
      </c>
      <c r="H2829" t="s">
        <v>66</v>
      </c>
      <c r="I2829" t="s">
        <v>66</v>
      </c>
      <c r="J2829" t="s">
        <v>66</v>
      </c>
      <c r="K2829" t="s">
        <v>66</v>
      </c>
      <c r="L2829" t="s">
        <v>66</v>
      </c>
      <c r="M2829" t="s">
        <v>66</v>
      </c>
      <c r="N2829" t="s">
        <v>66</v>
      </c>
      <c r="O2829" t="s">
        <v>66</v>
      </c>
      <c r="P2829" t="s">
        <v>66</v>
      </c>
      <c r="Q2829" t="s">
        <v>66</v>
      </c>
      <c r="R2829" t="s">
        <v>66</v>
      </c>
      <c r="S2829" t="s">
        <v>66</v>
      </c>
      <c r="T2829" t="s">
        <v>66</v>
      </c>
      <c r="U2829" t="s">
        <v>66</v>
      </c>
      <c r="V2829" t="s">
        <v>66</v>
      </c>
      <c r="W2829" t="s">
        <v>66</v>
      </c>
      <c r="X2829" t="s">
        <v>66</v>
      </c>
      <c r="Y2829" t="s">
        <v>66</v>
      </c>
      <c r="Z2829" t="s">
        <v>66</v>
      </c>
      <c r="AA2829" t="s">
        <v>66</v>
      </c>
      <c r="AB2829" t="s">
        <v>66</v>
      </c>
      <c r="AC2829" t="s">
        <v>66</v>
      </c>
      <c r="AD2829" t="s">
        <v>66</v>
      </c>
      <c r="AE2829" t="s">
        <v>66</v>
      </c>
      <c r="AF2829" t="s">
        <v>16</v>
      </c>
      <c r="AG2829" t="s">
        <v>19</v>
      </c>
      <c r="AH2829" t="s">
        <v>22</v>
      </c>
      <c r="AI2829" t="s">
        <v>24</v>
      </c>
      <c r="AJ2829" t="s">
        <v>50</v>
      </c>
      <c r="AK2829" t="s">
        <v>94</v>
      </c>
      <c r="AL2829" t="s">
        <v>95</v>
      </c>
      <c r="AM2829" t="s">
        <v>53</v>
      </c>
      <c r="AN2829" t="s">
        <v>54</v>
      </c>
      <c r="AO2829" t="s">
        <v>55</v>
      </c>
      <c r="AP2829" t="s">
        <v>72</v>
      </c>
      <c r="AQ2829" t="s">
        <v>57</v>
      </c>
      <c r="AR2829" t="s">
        <v>58</v>
      </c>
      <c r="AS2829" t="s">
        <v>59</v>
      </c>
      <c r="AT2829" t="s">
        <v>50</v>
      </c>
      <c r="AU2829" t="s">
        <v>127</v>
      </c>
      <c r="AV2829" t="s">
        <v>62</v>
      </c>
      <c r="AW2829" t="s">
        <v>742</v>
      </c>
    </row>
    <row r="2830" spans="1:49" x14ac:dyDescent="0.25">
      <c r="A2830" t="s">
        <v>359</v>
      </c>
      <c r="B2830" s="3" t="s">
        <v>46</v>
      </c>
      <c r="C2830" t="s">
        <v>47</v>
      </c>
      <c r="D2830" s="2">
        <f>IF(LEN(G2830)&lt;10, DATE(YEAR(E2830)-5, MONTH(E2830), DAY(E2830)), IF(YEAR(G2830)=YEAR(E2830), DATE(YEAR(E2830)-5, MONTH(G2830), DAY(G2830)),G2830))</f>
        <v>32347</v>
      </c>
      <c r="E2830" t="s">
        <v>303</v>
      </c>
      <c r="F2830" s="3">
        <f t="shared" si="207"/>
        <v>5</v>
      </c>
      <c r="G2830" t="s">
        <v>303</v>
      </c>
      <c r="AJ2830" t="s">
        <v>50</v>
      </c>
      <c r="AK2830" t="s">
        <v>51</v>
      </c>
      <c r="AL2830" t="s">
        <v>69</v>
      </c>
      <c r="AM2830" t="s">
        <v>53</v>
      </c>
      <c r="AN2830" t="s">
        <v>70</v>
      </c>
      <c r="AO2830" t="s">
        <v>55</v>
      </c>
      <c r="AP2830" t="s">
        <v>72</v>
      </c>
      <c r="AQ2830" t="s">
        <v>73</v>
      </c>
      <c r="AR2830" t="s">
        <v>58</v>
      </c>
      <c r="AS2830" t="s">
        <v>59</v>
      </c>
      <c r="AT2830" t="s">
        <v>50</v>
      </c>
      <c r="AU2830" t="s">
        <v>83</v>
      </c>
      <c r="AV2830" t="s">
        <v>76</v>
      </c>
      <c r="AW2830" t="s">
        <v>402</v>
      </c>
    </row>
    <row r="2831" spans="1:49" x14ac:dyDescent="0.25">
      <c r="A2831" t="s">
        <v>328</v>
      </c>
      <c r="B2831" s="3" t="s">
        <v>46</v>
      </c>
      <c r="C2831" t="s">
        <v>106</v>
      </c>
      <c r="D2831" s="2" t="str">
        <f>IF(LEN(G2831)&lt;10, DATE(YEAR(E2831)-5, MONTH(E2831), DAY(E2831)), IF(YEAR(G2831)=YEAR(E2831), DATE(YEAR(E2831)-1, MONTH(G2831), DAY(G2831)),G2831))</f>
        <v>2010-07-23</v>
      </c>
      <c r="E2831" t="s">
        <v>163</v>
      </c>
      <c r="F2831" s="3">
        <f t="shared" si="207"/>
        <v>1</v>
      </c>
      <c r="G2831" t="s">
        <v>107</v>
      </c>
      <c r="AJ2831" t="s">
        <v>50</v>
      </c>
      <c r="AK2831" t="s">
        <v>51</v>
      </c>
      <c r="AL2831" t="s">
        <v>69</v>
      </c>
      <c r="AM2831" t="s">
        <v>53</v>
      </c>
      <c r="AN2831" t="s">
        <v>70</v>
      </c>
      <c r="AO2831" t="s">
        <v>55</v>
      </c>
      <c r="AP2831" t="s">
        <v>72</v>
      </c>
      <c r="AQ2831" t="s">
        <v>73</v>
      </c>
      <c r="AR2831" t="s">
        <v>58</v>
      </c>
      <c r="AS2831" t="s">
        <v>59</v>
      </c>
      <c r="AT2831" t="s">
        <v>50</v>
      </c>
      <c r="AU2831" t="s">
        <v>83</v>
      </c>
      <c r="AV2831" t="s">
        <v>76</v>
      </c>
      <c r="AW2831" t="s">
        <v>402</v>
      </c>
    </row>
    <row r="2832" spans="1:49" x14ac:dyDescent="0.25">
      <c r="A2832" t="s">
        <v>77</v>
      </c>
      <c r="B2832" s="3" t="s">
        <v>46</v>
      </c>
      <c r="C2832" t="s">
        <v>47</v>
      </c>
      <c r="D2832" s="2">
        <f>IF(LEN(G2832)&lt;10, DATE(YEAR(E2832)-5, MONTH(E2832), DAY(E2832)), IF(YEAR(G2832)=YEAR(E2832), DATE(YEAR(E2832)-1, MONTH(G2832), DAY(G2832)),G2832))</f>
        <v>33592</v>
      </c>
      <c r="E2832" t="s">
        <v>565</v>
      </c>
      <c r="F2832" s="3">
        <f t="shared" ref="F2832:F2895" si="210">IF(D2832&gt;E2832,YEAR(D2832)-YEAR(E2832),YEAR(E2832)-YEAR(D2832))</f>
        <v>5</v>
      </c>
      <c r="G2832" t="s">
        <v>527</v>
      </c>
      <c r="H2832" t="s">
        <v>67</v>
      </c>
      <c r="I2832" t="s">
        <v>67</v>
      </c>
      <c r="J2832" t="s">
        <v>67</v>
      </c>
      <c r="K2832" t="s">
        <v>67</v>
      </c>
      <c r="L2832" t="s">
        <v>67</v>
      </c>
      <c r="M2832" t="s">
        <v>67</v>
      </c>
      <c r="N2832" t="s">
        <v>67</v>
      </c>
      <c r="O2832" t="s">
        <v>67</v>
      </c>
      <c r="P2832" t="s">
        <v>67</v>
      </c>
      <c r="Q2832" t="s">
        <v>67</v>
      </c>
      <c r="R2832" t="s">
        <v>67</v>
      </c>
      <c r="S2832" t="s">
        <v>67</v>
      </c>
      <c r="T2832" t="s">
        <v>67</v>
      </c>
      <c r="U2832" t="s">
        <v>67</v>
      </c>
      <c r="V2832" t="s">
        <v>67</v>
      </c>
      <c r="W2832" t="s">
        <v>67</v>
      </c>
      <c r="X2832" t="s">
        <v>67</v>
      </c>
      <c r="Y2832" t="s">
        <v>67</v>
      </c>
      <c r="Z2832" t="s">
        <v>67</v>
      </c>
      <c r="AA2832" t="s">
        <v>67</v>
      </c>
      <c r="AB2832" t="s">
        <v>67</v>
      </c>
      <c r="AC2832" t="s">
        <v>67</v>
      </c>
      <c r="AD2832" t="s">
        <v>67</v>
      </c>
      <c r="AE2832" t="s">
        <v>67</v>
      </c>
      <c r="AF2832" t="s">
        <v>5</v>
      </c>
      <c r="AG2832" t="s">
        <v>17</v>
      </c>
      <c r="AH2832" t="s">
        <v>13</v>
      </c>
      <c r="AI2832" t="s">
        <v>17</v>
      </c>
      <c r="AJ2832" t="s">
        <v>50</v>
      </c>
      <c r="AK2832" t="s">
        <v>51</v>
      </c>
      <c r="AL2832" t="s">
        <v>69</v>
      </c>
      <c r="AM2832" t="s">
        <v>53</v>
      </c>
      <c r="AN2832" t="s">
        <v>70</v>
      </c>
      <c r="AO2832" t="s">
        <v>55</v>
      </c>
      <c r="AP2832" t="s">
        <v>72</v>
      </c>
      <c r="AQ2832" t="s">
        <v>73</v>
      </c>
      <c r="AR2832" t="s">
        <v>58</v>
      </c>
      <c r="AS2832" t="s">
        <v>59</v>
      </c>
      <c r="AT2832" t="s">
        <v>50</v>
      </c>
      <c r="AU2832" t="s">
        <v>127</v>
      </c>
      <c r="AV2832" t="s">
        <v>512</v>
      </c>
      <c r="AW2832" t="s">
        <v>246</v>
      </c>
    </row>
    <row r="2833" spans="1:49" x14ac:dyDescent="0.25">
      <c r="A2833" t="s">
        <v>308</v>
      </c>
      <c r="B2833" s="3" t="s">
        <v>46</v>
      </c>
      <c r="C2833" t="s">
        <v>106</v>
      </c>
      <c r="D2833" s="2">
        <f>IF(LEN(G2833)&lt;10, DATE(YEAR(E2833)-5, MONTH(E2833), DAY(E2833)), IF(YEAR(G2833)=YEAR(E2833), DATE(YEAR(E2833)-1, MONTH(G2833), DAY(G2833)),G2833))</f>
        <v>34374</v>
      </c>
      <c r="E2833" t="s">
        <v>1816</v>
      </c>
      <c r="F2833" s="3">
        <f t="shared" si="210"/>
        <v>5</v>
      </c>
      <c r="G2833" t="s">
        <v>484</v>
      </c>
      <c r="H2833" t="s">
        <v>67</v>
      </c>
      <c r="I2833" t="s">
        <v>67</v>
      </c>
      <c r="J2833" t="s">
        <v>67</v>
      </c>
      <c r="K2833" t="s">
        <v>67</v>
      </c>
      <c r="L2833" t="s">
        <v>67</v>
      </c>
      <c r="M2833" t="s">
        <v>67</v>
      </c>
      <c r="N2833" t="s">
        <v>67</v>
      </c>
      <c r="O2833" t="s">
        <v>67</v>
      </c>
      <c r="P2833" t="s">
        <v>67</v>
      </c>
      <c r="Q2833" t="s">
        <v>67</v>
      </c>
      <c r="R2833" t="s">
        <v>67</v>
      </c>
      <c r="S2833" t="s">
        <v>67</v>
      </c>
      <c r="T2833" t="s">
        <v>67</v>
      </c>
      <c r="U2833" t="s">
        <v>67</v>
      </c>
      <c r="V2833" t="s">
        <v>67</v>
      </c>
      <c r="W2833" t="s">
        <v>67</v>
      </c>
      <c r="X2833" t="s">
        <v>67</v>
      </c>
      <c r="Y2833" t="s">
        <v>67</v>
      </c>
      <c r="Z2833" t="s">
        <v>67</v>
      </c>
      <c r="AA2833" t="s">
        <v>67</v>
      </c>
      <c r="AB2833" t="s">
        <v>67</v>
      </c>
      <c r="AC2833" t="s">
        <v>67</v>
      </c>
      <c r="AD2833" t="s">
        <v>67</v>
      </c>
      <c r="AE2833" t="s">
        <v>67</v>
      </c>
      <c r="AF2833" t="s">
        <v>5</v>
      </c>
      <c r="AG2833" t="s">
        <v>17</v>
      </c>
      <c r="AH2833" t="s">
        <v>13</v>
      </c>
      <c r="AI2833" t="s">
        <v>17</v>
      </c>
      <c r="AJ2833" t="s">
        <v>50</v>
      </c>
      <c r="AK2833" t="s">
        <v>51</v>
      </c>
      <c r="AL2833" t="s">
        <v>69</v>
      </c>
      <c r="AM2833" t="s">
        <v>53</v>
      </c>
      <c r="AN2833" t="s">
        <v>70</v>
      </c>
      <c r="AO2833" t="s">
        <v>55</v>
      </c>
      <c r="AP2833" t="s">
        <v>72</v>
      </c>
      <c r="AQ2833" t="s">
        <v>73</v>
      </c>
      <c r="AR2833" t="s">
        <v>58</v>
      </c>
      <c r="AS2833" t="s">
        <v>59</v>
      </c>
      <c r="AT2833" t="s">
        <v>50</v>
      </c>
      <c r="AU2833" t="s">
        <v>127</v>
      </c>
      <c r="AV2833" t="s">
        <v>512</v>
      </c>
      <c r="AW2833" t="s">
        <v>246</v>
      </c>
    </row>
    <row r="2834" spans="1:49" x14ac:dyDescent="0.25">
      <c r="A2834" t="s">
        <v>359</v>
      </c>
      <c r="B2834" s="3" t="s">
        <v>46</v>
      </c>
      <c r="C2834" t="s">
        <v>47</v>
      </c>
      <c r="D2834" s="2">
        <f>IF(LEN(G2834)&lt;10, DATE(YEAR(E2834)-5, MONTH(E2834), DAY(E2834)), IF(YEAR(G2834)=YEAR(E2834), DATE(YEAR(E2834)-5, MONTH(G2834), DAY(G2834)),G2834))</f>
        <v>34195</v>
      </c>
      <c r="E2834" t="s">
        <v>603</v>
      </c>
      <c r="F2834" s="3">
        <f t="shared" si="210"/>
        <v>5</v>
      </c>
      <c r="G2834" t="s">
        <v>603</v>
      </c>
      <c r="H2834" t="s">
        <v>66</v>
      </c>
      <c r="I2834" t="s">
        <v>66</v>
      </c>
      <c r="J2834" t="s">
        <v>67</v>
      </c>
      <c r="K2834" t="s">
        <v>67</v>
      </c>
      <c r="L2834" t="s">
        <v>66</v>
      </c>
      <c r="M2834" t="s">
        <v>205</v>
      </c>
      <c r="N2834" t="s">
        <v>67</v>
      </c>
      <c r="O2834" t="s">
        <v>67</v>
      </c>
      <c r="P2834" t="s">
        <v>67</v>
      </c>
      <c r="Q2834" t="s">
        <v>112</v>
      </c>
      <c r="R2834" t="s">
        <v>67</v>
      </c>
      <c r="S2834" t="s">
        <v>67</v>
      </c>
      <c r="T2834" t="s">
        <v>66</v>
      </c>
      <c r="U2834" t="s">
        <v>66</v>
      </c>
      <c r="V2834" t="s">
        <v>66</v>
      </c>
      <c r="W2834" t="s">
        <v>66</v>
      </c>
      <c r="X2834" t="s">
        <v>66</v>
      </c>
      <c r="Y2834" t="s">
        <v>112</v>
      </c>
      <c r="Z2834" t="s">
        <v>67</v>
      </c>
      <c r="AA2834" t="s">
        <v>66</v>
      </c>
      <c r="AB2834" t="s">
        <v>66</v>
      </c>
      <c r="AC2834" t="s">
        <v>66</v>
      </c>
      <c r="AD2834" t="s">
        <v>66</v>
      </c>
      <c r="AE2834" t="s">
        <v>67</v>
      </c>
      <c r="AF2834" t="s">
        <v>20</v>
      </c>
      <c r="AG2834" t="s">
        <v>6</v>
      </c>
      <c r="AH2834" t="s">
        <v>13</v>
      </c>
      <c r="AI2834" t="s">
        <v>25</v>
      </c>
      <c r="AJ2834" t="s">
        <v>50</v>
      </c>
      <c r="AK2834" t="s">
        <v>51</v>
      </c>
      <c r="AL2834" t="s">
        <v>69</v>
      </c>
      <c r="AM2834" t="s">
        <v>53</v>
      </c>
      <c r="AN2834" t="s">
        <v>70</v>
      </c>
      <c r="AO2834" t="s">
        <v>55</v>
      </c>
      <c r="AP2834" t="s">
        <v>72</v>
      </c>
      <c r="AQ2834" t="s">
        <v>73</v>
      </c>
      <c r="AR2834" t="s">
        <v>58</v>
      </c>
      <c r="AS2834" t="s">
        <v>74</v>
      </c>
      <c r="AT2834" t="s">
        <v>53</v>
      </c>
      <c r="AW2834" t="s">
        <v>493</v>
      </c>
    </row>
    <row r="2835" spans="1:49" x14ac:dyDescent="0.25">
      <c r="A2835" t="s">
        <v>188</v>
      </c>
      <c r="B2835" s="3" t="s">
        <v>46</v>
      </c>
      <c r="C2835" t="s">
        <v>47</v>
      </c>
      <c r="D2835" s="2" t="str">
        <f t="shared" ref="D2835:D2841" si="211">IF(LEN(G2835)&lt;10, DATE(YEAR(E2835)-5, MONTH(E2835), DAY(E2835)), IF(YEAR(G2835)=YEAR(E2835), DATE(YEAR(E2835)-1, MONTH(G2835), DAY(G2835)),G2835))</f>
        <v>1993-03-08</v>
      </c>
      <c r="E2835" t="s">
        <v>601</v>
      </c>
      <c r="F2835" s="3">
        <f t="shared" si="210"/>
        <v>6</v>
      </c>
      <c r="G2835" t="s">
        <v>1817</v>
      </c>
      <c r="H2835" t="s">
        <v>67</v>
      </c>
      <c r="I2835" t="s">
        <v>66</v>
      </c>
      <c r="J2835" t="s">
        <v>66</v>
      </c>
      <c r="K2835" t="s">
        <v>67</v>
      </c>
      <c r="L2835" t="s">
        <v>67</v>
      </c>
      <c r="M2835" t="s">
        <v>66</v>
      </c>
      <c r="N2835" t="s">
        <v>66</v>
      </c>
      <c r="O2835" t="s">
        <v>66</v>
      </c>
      <c r="P2835" t="s">
        <v>66</v>
      </c>
      <c r="Q2835" t="s">
        <v>67</v>
      </c>
      <c r="R2835" t="s">
        <v>67</v>
      </c>
      <c r="S2835" t="s">
        <v>67</v>
      </c>
      <c r="T2835" t="s">
        <v>67</v>
      </c>
      <c r="U2835" t="s">
        <v>66</v>
      </c>
      <c r="V2835" t="s">
        <v>66</v>
      </c>
      <c r="W2835" t="s">
        <v>66</v>
      </c>
      <c r="X2835" t="s">
        <v>66</v>
      </c>
      <c r="Y2835" t="s">
        <v>66</v>
      </c>
      <c r="Z2835" t="s">
        <v>67</v>
      </c>
      <c r="AA2835" t="s">
        <v>67</v>
      </c>
      <c r="AB2835" t="s">
        <v>66</v>
      </c>
      <c r="AC2835" t="s">
        <v>66</v>
      </c>
      <c r="AD2835" t="s">
        <v>66</v>
      </c>
      <c r="AE2835" t="s">
        <v>66</v>
      </c>
      <c r="AF2835" t="s">
        <v>21</v>
      </c>
      <c r="AG2835" t="s">
        <v>6</v>
      </c>
      <c r="AH2835" t="s">
        <v>21</v>
      </c>
      <c r="AI2835" t="s">
        <v>23</v>
      </c>
      <c r="AJ2835" t="s">
        <v>50</v>
      </c>
      <c r="AK2835" t="s">
        <v>51</v>
      </c>
      <c r="AL2835" t="s">
        <v>69</v>
      </c>
      <c r="AM2835" t="s">
        <v>53</v>
      </c>
      <c r="AN2835" t="s">
        <v>70</v>
      </c>
      <c r="AO2835" t="s">
        <v>161</v>
      </c>
      <c r="AP2835" t="s">
        <v>96</v>
      </c>
      <c r="AQ2835" t="s">
        <v>274</v>
      </c>
      <c r="AR2835" t="s">
        <v>58</v>
      </c>
      <c r="AS2835" t="s">
        <v>74</v>
      </c>
      <c r="AT2835" t="s">
        <v>50</v>
      </c>
      <c r="AU2835" t="s">
        <v>61</v>
      </c>
      <c r="AV2835" t="s">
        <v>84</v>
      </c>
      <c r="AW2835" t="s">
        <v>142</v>
      </c>
    </row>
    <row r="2836" spans="1:49" x14ac:dyDescent="0.25">
      <c r="A2836" t="s">
        <v>991</v>
      </c>
      <c r="B2836" s="3" t="s">
        <v>46</v>
      </c>
      <c r="C2836" t="s">
        <v>47</v>
      </c>
      <c r="D2836" s="2" t="str">
        <f t="shared" si="211"/>
        <v>2004-02-20</v>
      </c>
      <c r="E2836" t="s">
        <v>1176</v>
      </c>
      <c r="F2836" s="3">
        <f t="shared" si="210"/>
        <v>4</v>
      </c>
      <c r="G2836" t="s">
        <v>906</v>
      </c>
      <c r="H2836" t="s">
        <v>67</v>
      </c>
      <c r="I2836" t="s">
        <v>67</v>
      </c>
      <c r="J2836" t="s">
        <v>67</v>
      </c>
      <c r="K2836" t="s">
        <v>67</v>
      </c>
      <c r="L2836" t="s">
        <v>67</v>
      </c>
      <c r="M2836" t="s">
        <v>67</v>
      </c>
      <c r="N2836" t="s">
        <v>67</v>
      </c>
      <c r="O2836" t="s">
        <v>67</v>
      </c>
      <c r="P2836" t="s">
        <v>67</v>
      </c>
      <c r="Q2836" t="s">
        <v>67</v>
      </c>
      <c r="R2836" t="s">
        <v>67</v>
      </c>
      <c r="S2836" t="s">
        <v>67</v>
      </c>
      <c r="T2836" t="s">
        <v>67</v>
      </c>
      <c r="U2836" t="s">
        <v>67</v>
      </c>
      <c r="V2836" t="s">
        <v>67</v>
      </c>
      <c r="W2836" t="s">
        <v>66</v>
      </c>
      <c r="X2836" t="s">
        <v>67</v>
      </c>
      <c r="Y2836" t="s">
        <v>67</v>
      </c>
      <c r="Z2836" t="s">
        <v>67</v>
      </c>
      <c r="AA2836" t="s">
        <v>67</v>
      </c>
      <c r="AB2836" t="s">
        <v>67</v>
      </c>
      <c r="AC2836" t="s">
        <v>67</v>
      </c>
      <c r="AD2836" t="s">
        <v>67</v>
      </c>
      <c r="AE2836" t="s">
        <v>66</v>
      </c>
      <c r="AF2836" t="s">
        <v>16</v>
      </c>
      <c r="AG2836" t="s">
        <v>14</v>
      </c>
      <c r="AH2836" t="s">
        <v>16</v>
      </c>
      <c r="AI2836" t="s">
        <v>12</v>
      </c>
      <c r="AJ2836" t="s">
        <v>50</v>
      </c>
      <c r="AK2836" t="s">
        <v>94</v>
      </c>
      <c r="AL2836" t="s">
        <v>95</v>
      </c>
      <c r="AM2836" t="s">
        <v>53</v>
      </c>
      <c r="AN2836" t="s">
        <v>54</v>
      </c>
      <c r="AO2836" t="s">
        <v>55</v>
      </c>
      <c r="AP2836" t="s">
        <v>72</v>
      </c>
      <c r="AQ2836" t="s">
        <v>143</v>
      </c>
      <c r="AR2836" t="s">
        <v>58</v>
      </c>
      <c r="AS2836" t="s">
        <v>74</v>
      </c>
      <c r="AT2836" t="s">
        <v>50</v>
      </c>
      <c r="AU2836" t="s">
        <v>61</v>
      </c>
      <c r="AV2836" t="s">
        <v>84</v>
      </c>
      <c r="AW2836" t="s">
        <v>1060</v>
      </c>
    </row>
    <row r="2837" spans="1:49" x14ac:dyDescent="0.25">
      <c r="A2837" t="s">
        <v>237</v>
      </c>
      <c r="B2837" s="3" t="s">
        <v>46</v>
      </c>
      <c r="C2837" t="s">
        <v>47</v>
      </c>
      <c r="D2837" s="2" t="str">
        <f t="shared" si="211"/>
        <v>2008-11-21</v>
      </c>
      <c r="E2837" t="s">
        <v>92</v>
      </c>
      <c r="F2837" s="3">
        <f t="shared" si="210"/>
        <v>2</v>
      </c>
      <c r="G2837" t="s">
        <v>1177</v>
      </c>
      <c r="H2837" t="s">
        <v>67</v>
      </c>
      <c r="I2837" t="s">
        <v>67</v>
      </c>
      <c r="J2837" t="s">
        <v>67</v>
      </c>
      <c r="K2837" t="s">
        <v>67</v>
      </c>
      <c r="L2837" t="s">
        <v>67</v>
      </c>
      <c r="M2837" t="s">
        <v>67</v>
      </c>
      <c r="N2837" t="s">
        <v>67</v>
      </c>
      <c r="O2837" t="s">
        <v>67</v>
      </c>
      <c r="P2837" t="s">
        <v>67</v>
      </c>
      <c r="Q2837" t="s">
        <v>67</v>
      </c>
      <c r="R2837" t="s">
        <v>67</v>
      </c>
      <c r="S2837" t="s">
        <v>67</v>
      </c>
      <c r="T2837" t="s">
        <v>67</v>
      </c>
      <c r="U2837" t="s">
        <v>67</v>
      </c>
      <c r="V2837" t="s">
        <v>67</v>
      </c>
      <c r="W2837" t="s">
        <v>66</v>
      </c>
      <c r="X2837" t="s">
        <v>67</v>
      </c>
      <c r="Y2837" t="s">
        <v>67</v>
      </c>
      <c r="Z2837" t="s">
        <v>67</v>
      </c>
      <c r="AA2837" t="s">
        <v>67</v>
      </c>
      <c r="AB2837" t="s">
        <v>67</v>
      </c>
      <c r="AC2837" t="s">
        <v>67</v>
      </c>
      <c r="AD2837" t="s">
        <v>67</v>
      </c>
      <c r="AE2837" t="s">
        <v>66</v>
      </c>
      <c r="AF2837" t="s">
        <v>16</v>
      </c>
      <c r="AG2837" t="s">
        <v>14</v>
      </c>
      <c r="AH2837" t="s">
        <v>16</v>
      </c>
      <c r="AI2837" t="s">
        <v>12</v>
      </c>
      <c r="AJ2837" t="s">
        <v>50</v>
      </c>
      <c r="AK2837" t="s">
        <v>94</v>
      </c>
      <c r="AL2837" t="s">
        <v>95</v>
      </c>
      <c r="AM2837" t="s">
        <v>53</v>
      </c>
      <c r="AN2837" t="s">
        <v>54</v>
      </c>
      <c r="AO2837" t="s">
        <v>55</v>
      </c>
      <c r="AP2837" t="s">
        <v>72</v>
      </c>
      <c r="AQ2837" t="s">
        <v>143</v>
      </c>
      <c r="AR2837" t="s">
        <v>58</v>
      </c>
      <c r="AS2837" t="s">
        <v>74</v>
      </c>
      <c r="AT2837" t="s">
        <v>50</v>
      </c>
      <c r="AU2837" t="s">
        <v>61</v>
      </c>
      <c r="AV2837" t="s">
        <v>84</v>
      </c>
      <c r="AW2837" t="s">
        <v>1060</v>
      </c>
    </row>
    <row r="2838" spans="1:49" x14ac:dyDescent="0.25">
      <c r="A2838" t="s">
        <v>359</v>
      </c>
      <c r="B2838" s="3" t="s">
        <v>46</v>
      </c>
      <c r="C2838" t="s">
        <v>47</v>
      </c>
      <c r="D2838" s="2">
        <f t="shared" si="211"/>
        <v>33222</v>
      </c>
      <c r="E2838" t="s">
        <v>613</v>
      </c>
      <c r="F2838" s="3">
        <f t="shared" si="210"/>
        <v>5</v>
      </c>
      <c r="G2838" t="s">
        <v>527</v>
      </c>
      <c r="H2838" t="s">
        <v>67</v>
      </c>
      <c r="I2838" t="s">
        <v>66</v>
      </c>
      <c r="J2838" t="s">
        <v>66</v>
      </c>
      <c r="K2838" t="s">
        <v>66</v>
      </c>
      <c r="L2838" t="s">
        <v>66</v>
      </c>
      <c r="M2838" t="s">
        <v>66</v>
      </c>
      <c r="N2838" t="s">
        <v>67</v>
      </c>
      <c r="O2838" t="s">
        <v>66</v>
      </c>
      <c r="P2838" t="s">
        <v>67</v>
      </c>
      <c r="Q2838" t="s">
        <v>67</v>
      </c>
      <c r="R2838" t="s">
        <v>67</v>
      </c>
      <c r="S2838" t="s">
        <v>66</v>
      </c>
      <c r="T2838" t="s">
        <v>66</v>
      </c>
      <c r="U2838" t="s">
        <v>66</v>
      </c>
      <c r="V2838" t="s">
        <v>67</v>
      </c>
      <c r="W2838" t="s">
        <v>67</v>
      </c>
      <c r="X2838" t="s">
        <v>67</v>
      </c>
      <c r="Y2838" t="s">
        <v>67</v>
      </c>
      <c r="Z2838" t="s">
        <v>66</v>
      </c>
      <c r="AA2838" t="s">
        <v>67</v>
      </c>
      <c r="AB2838" t="s">
        <v>67</v>
      </c>
      <c r="AC2838" t="s">
        <v>66</v>
      </c>
      <c r="AD2838" t="s">
        <v>66</v>
      </c>
      <c r="AE2838" t="s">
        <v>66</v>
      </c>
      <c r="AF2838" t="s">
        <v>14</v>
      </c>
      <c r="AG2838" t="s">
        <v>9</v>
      </c>
      <c r="AH2838" t="s">
        <v>7</v>
      </c>
      <c r="AI2838" t="s">
        <v>15</v>
      </c>
      <c r="AJ2838" t="s">
        <v>50</v>
      </c>
      <c r="AK2838" t="s">
        <v>51</v>
      </c>
      <c r="AL2838" t="s">
        <v>69</v>
      </c>
      <c r="AM2838" t="s">
        <v>53</v>
      </c>
      <c r="AN2838" t="s">
        <v>70</v>
      </c>
      <c r="AO2838" t="s">
        <v>55</v>
      </c>
      <c r="AP2838" t="s">
        <v>96</v>
      </c>
      <c r="AQ2838" t="s">
        <v>73</v>
      </c>
      <c r="AR2838" t="s">
        <v>81</v>
      </c>
      <c r="AS2838" t="s">
        <v>74</v>
      </c>
      <c r="AT2838" t="s">
        <v>50</v>
      </c>
      <c r="AU2838" t="s">
        <v>83</v>
      </c>
      <c r="AV2838" t="s">
        <v>76</v>
      </c>
      <c r="AW2838" t="s">
        <v>142</v>
      </c>
    </row>
    <row r="2839" spans="1:49" x14ac:dyDescent="0.25">
      <c r="A2839" t="s">
        <v>328</v>
      </c>
      <c r="B2839" s="3" t="s">
        <v>46</v>
      </c>
      <c r="C2839" t="s">
        <v>106</v>
      </c>
      <c r="D2839" s="2" t="str">
        <f t="shared" si="211"/>
        <v>2012-11-29</v>
      </c>
      <c r="E2839" t="s">
        <v>848</v>
      </c>
      <c r="F2839" s="3">
        <f t="shared" si="210"/>
        <v>2</v>
      </c>
      <c r="G2839" t="s">
        <v>847</v>
      </c>
      <c r="H2839" t="s">
        <v>67</v>
      </c>
      <c r="I2839" t="s">
        <v>66</v>
      </c>
      <c r="J2839" t="s">
        <v>66</v>
      </c>
      <c r="K2839" t="s">
        <v>66</v>
      </c>
      <c r="L2839" t="s">
        <v>66</v>
      </c>
      <c r="M2839" t="s">
        <v>66</v>
      </c>
      <c r="N2839" t="s">
        <v>67</v>
      </c>
      <c r="O2839" t="s">
        <v>66</v>
      </c>
      <c r="P2839" t="s">
        <v>67</v>
      </c>
      <c r="Q2839" t="s">
        <v>67</v>
      </c>
      <c r="R2839" t="s">
        <v>67</v>
      </c>
      <c r="S2839" t="s">
        <v>66</v>
      </c>
      <c r="T2839" t="s">
        <v>66</v>
      </c>
      <c r="U2839" t="s">
        <v>66</v>
      </c>
      <c r="V2839" t="s">
        <v>67</v>
      </c>
      <c r="W2839" t="s">
        <v>67</v>
      </c>
      <c r="X2839" t="s">
        <v>67</v>
      </c>
      <c r="Y2839" t="s">
        <v>67</v>
      </c>
      <c r="Z2839" t="s">
        <v>66</v>
      </c>
      <c r="AA2839" t="s">
        <v>67</v>
      </c>
      <c r="AB2839" t="s">
        <v>67</v>
      </c>
      <c r="AC2839" t="s">
        <v>66</v>
      </c>
      <c r="AD2839" t="s">
        <v>66</v>
      </c>
      <c r="AE2839" t="s">
        <v>66</v>
      </c>
      <c r="AF2839" t="s">
        <v>14</v>
      </c>
      <c r="AG2839" t="s">
        <v>9</v>
      </c>
      <c r="AH2839" t="s">
        <v>7</v>
      </c>
      <c r="AI2839" t="s">
        <v>15</v>
      </c>
      <c r="AJ2839" t="s">
        <v>50</v>
      </c>
      <c r="AK2839" t="s">
        <v>51</v>
      </c>
      <c r="AL2839" t="s">
        <v>69</v>
      </c>
      <c r="AM2839" t="s">
        <v>53</v>
      </c>
      <c r="AN2839" t="s">
        <v>70</v>
      </c>
      <c r="AO2839" t="s">
        <v>55</v>
      </c>
      <c r="AP2839" t="s">
        <v>96</v>
      </c>
      <c r="AQ2839" t="s">
        <v>73</v>
      </c>
      <c r="AR2839" t="s">
        <v>81</v>
      </c>
      <c r="AS2839" t="s">
        <v>74</v>
      </c>
      <c r="AT2839" t="s">
        <v>50</v>
      </c>
      <c r="AU2839" t="s">
        <v>83</v>
      </c>
      <c r="AV2839" t="s">
        <v>76</v>
      </c>
      <c r="AW2839" t="s">
        <v>142</v>
      </c>
    </row>
    <row r="2840" spans="1:49" x14ac:dyDescent="0.25">
      <c r="A2840" t="s">
        <v>980</v>
      </c>
      <c r="B2840" s="3" t="s">
        <v>46</v>
      </c>
      <c r="C2840" t="s">
        <v>106</v>
      </c>
      <c r="D2840" s="2" t="str">
        <f t="shared" si="211"/>
        <v>2018-03-02</v>
      </c>
      <c r="E2840" t="s">
        <v>1818</v>
      </c>
      <c r="F2840" s="3">
        <f t="shared" si="210"/>
        <v>4</v>
      </c>
      <c r="G2840" t="s">
        <v>1492</v>
      </c>
      <c r="H2840" t="s">
        <v>67</v>
      </c>
      <c r="I2840" t="s">
        <v>66</v>
      </c>
      <c r="J2840" t="s">
        <v>66</v>
      </c>
      <c r="K2840" t="s">
        <v>66</v>
      </c>
      <c r="L2840" t="s">
        <v>66</v>
      </c>
      <c r="M2840" t="s">
        <v>66</v>
      </c>
      <c r="N2840" t="s">
        <v>67</v>
      </c>
      <c r="O2840" t="s">
        <v>66</v>
      </c>
      <c r="P2840" t="s">
        <v>67</v>
      </c>
      <c r="Q2840" t="s">
        <v>67</v>
      </c>
      <c r="R2840" t="s">
        <v>67</v>
      </c>
      <c r="S2840" t="s">
        <v>66</v>
      </c>
      <c r="T2840" t="s">
        <v>66</v>
      </c>
      <c r="U2840" t="s">
        <v>66</v>
      </c>
      <c r="V2840" t="s">
        <v>67</v>
      </c>
      <c r="W2840" t="s">
        <v>67</v>
      </c>
      <c r="X2840" t="s">
        <v>67</v>
      </c>
      <c r="Y2840" t="s">
        <v>67</v>
      </c>
      <c r="Z2840" t="s">
        <v>66</v>
      </c>
      <c r="AA2840" t="s">
        <v>67</v>
      </c>
      <c r="AB2840" t="s">
        <v>67</v>
      </c>
      <c r="AC2840" t="s">
        <v>66</v>
      </c>
      <c r="AD2840" t="s">
        <v>66</v>
      </c>
      <c r="AE2840" t="s">
        <v>66</v>
      </c>
      <c r="AF2840" t="s">
        <v>14</v>
      </c>
      <c r="AG2840" t="s">
        <v>9</v>
      </c>
      <c r="AH2840" t="s">
        <v>7</v>
      </c>
      <c r="AI2840" t="s">
        <v>15</v>
      </c>
      <c r="AJ2840" t="s">
        <v>50</v>
      </c>
      <c r="AK2840" t="s">
        <v>51</v>
      </c>
      <c r="AL2840" t="s">
        <v>69</v>
      </c>
      <c r="AM2840" t="s">
        <v>53</v>
      </c>
      <c r="AN2840" t="s">
        <v>70</v>
      </c>
      <c r="AO2840" t="s">
        <v>55</v>
      </c>
      <c r="AP2840" t="s">
        <v>96</v>
      </c>
      <c r="AQ2840" t="s">
        <v>73</v>
      </c>
      <c r="AR2840" t="s">
        <v>81</v>
      </c>
      <c r="AS2840" t="s">
        <v>74</v>
      </c>
      <c r="AT2840" t="s">
        <v>50</v>
      </c>
      <c r="AU2840" t="s">
        <v>83</v>
      </c>
      <c r="AV2840" t="s">
        <v>76</v>
      </c>
      <c r="AW2840" t="s">
        <v>142</v>
      </c>
    </row>
    <row r="2841" spans="1:49" x14ac:dyDescent="0.25">
      <c r="A2841" t="s">
        <v>77</v>
      </c>
      <c r="B2841" s="3" t="s">
        <v>676</v>
      </c>
      <c r="C2841" t="s">
        <v>47</v>
      </c>
      <c r="D2841" s="2" t="str">
        <f t="shared" si="211"/>
        <v>1998-03-26</v>
      </c>
      <c r="E2841" t="s">
        <v>752</v>
      </c>
      <c r="F2841" s="3">
        <f t="shared" si="210"/>
        <v>5</v>
      </c>
      <c r="G2841" t="s">
        <v>1819</v>
      </c>
      <c r="AJ2841" t="s">
        <v>50</v>
      </c>
      <c r="AK2841" t="s">
        <v>51</v>
      </c>
      <c r="AL2841" t="s">
        <v>69</v>
      </c>
      <c r="AM2841" t="s">
        <v>53</v>
      </c>
      <c r="AN2841" t="s">
        <v>70</v>
      </c>
      <c r="AO2841" t="s">
        <v>71</v>
      </c>
      <c r="AP2841" t="s">
        <v>72</v>
      </c>
      <c r="AQ2841" t="s">
        <v>97</v>
      </c>
      <c r="AR2841" t="s">
        <v>230</v>
      </c>
      <c r="AS2841" t="s">
        <v>316</v>
      </c>
      <c r="AT2841" t="s">
        <v>53</v>
      </c>
      <c r="AW2841" t="s">
        <v>678</v>
      </c>
    </row>
    <row r="2842" spans="1:49" x14ac:dyDescent="0.25">
      <c r="A2842" t="s">
        <v>77</v>
      </c>
      <c r="B2842" s="3" t="s">
        <v>46</v>
      </c>
      <c r="C2842" t="s">
        <v>47</v>
      </c>
      <c r="D2842" s="2">
        <f>IF(LEN(G2842)&lt;10, DATE(YEAR(E2842)-5, MONTH(E2842), DAY(E2842)), IF(YEAR(G2842)=YEAR(E2842), DATE(YEAR(E2842)-5, MONTH(G2842), DAY(G2842)),G2842))</f>
        <v>34601</v>
      </c>
      <c r="E2842" t="s">
        <v>363</v>
      </c>
      <c r="F2842" s="3">
        <f t="shared" si="210"/>
        <v>5</v>
      </c>
      <c r="G2842" t="s">
        <v>363</v>
      </c>
      <c r="H2842" t="s">
        <v>67</v>
      </c>
      <c r="I2842" t="s">
        <v>67</v>
      </c>
      <c r="J2842" t="s">
        <v>67</v>
      </c>
      <c r="K2842" t="s">
        <v>112</v>
      </c>
      <c r="L2842" t="s">
        <v>66</v>
      </c>
      <c r="M2842" t="s">
        <v>67</v>
      </c>
      <c r="N2842" t="s">
        <v>67</v>
      </c>
      <c r="O2842" t="s">
        <v>67</v>
      </c>
      <c r="P2842" t="s">
        <v>66</v>
      </c>
      <c r="Q2842" t="s">
        <v>67</v>
      </c>
      <c r="R2842" t="s">
        <v>112</v>
      </c>
      <c r="S2842" t="s">
        <v>67</v>
      </c>
      <c r="T2842" t="s">
        <v>67</v>
      </c>
      <c r="U2842" t="s">
        <v>67</v>
      </c>
      <c r="V2842" t="s">
        <v>66</v>
      </c>
      <c r="W2842" t="s">
        <v>67</v>
      </c>
      <c r="X2842" t="s">
        <v>67</v>
      </c>
      <c r="Y2842" t="s">
        <v>205</v>
      </c>
      <c r="Z2842" t="s">
        <v>112</v>
      </c>
      <c r="AA2842" t="s">
        <v>67</v>
      </c>
      <c r="AB2842" t="s">
        <v>67</v>
      </c>
      <c r="AC2842" t="s">
        <v>67</v>
      </c>
      <c r="AD2842" t="s">
        <v>67</v>
      </c>
      <c r="AE2842" t="s">
        <v>205</v>
      </c>
      <c r="AF2842" t="s">
        <v>10</v>
      </c>
      <c r="AG2842" t="s">
        <v>3</v>
      </c>
      <c r="AH2842" t="s">
        <v>20</v>
      </c>
      <c r="AI2842" t="s">
        <v>6</v>
      </c>
      <c r="AJ2842" t="s">
        <v>50</v>
      </c>
      <c r="AK2842" t="s">
        <v>51</v>
      </c>
      <c r="AL2842" t="s">
        <v>69</v>
      </c>
      <c r="AM2842" t="s">
        <v>50</v>
      </c>
      <c r="AN2842" t="s">
        <v>70</v>
      </c>
      <c r="AO2842" t="s">
        <v>55</v>
      </c>
      <c r="AP2842" t="s">
        <v>72</v>
      </c>
      <c r="AQ2842" t="s">
        <v>143</v>
      </c>
      <c r="AR2842" t="s">
        <v>58</v>
      </c>
      <c r="AS2842" t="s">
        <v>74</v>
      </c>
      <c r="AT2842" t="s">
        <v>50</v>
      </c>
      <c r="AU2842" t="s">
        <v>83</v>
      </c>
      <c r="AV2842" t="s">
        <v>84</v>
      </c>
      <c r="AW2842" t="s">
        <v>104</v>
      </c>
    </row>
    <row r="2843" spans="1:49" x14ac:dyDescent="0.25">
      <c r="A2843" t="s">
        <v>45</v>
      </c>
      <c r="B2843" s="3" t="s">
        <v>46</v>
      </c>
      <c r="C2843" t="s">
        <v>47</v>
      </c>
      <c r="D2843" s="2">
        <f>IF(LEN(G2843)&lt;10, DATE(YEAR(E2843)-5, MONTH(E2843), DAY(E2843)), IF(YEAR(G2843)=YEAR(E2843), DATE(YEAR(E2843)-1, MONTH(G2843), DAY(G2843)),G2843))</f>
        <v>32536</v>
      </c>
      <c r="E2843" t="s">
        <v>596</v>
      </c>
      <c r="F2843" s="3">
        <f t="shared" si="210"/>
        <v>5</v>
      </c>
      <c r="G2843" t="s">
        <v>302</v>
      </c>
      <c r="AJ2843" t="s">
        <v>50</v>
      </c>
      <c r="AK2843" t="s">
        <v>94</v>
      </c>
      <c r="AL2843" t="s">
        <v>95</v>
      </c>
      <c r="AM2843" t="s">
        <v>53</v>
      </c>
      <c r="AN2843" t="s">
        <v>54</v>
      </c>
      <c r="AO2843" t="s">
        <v>55</v>
      </c>
      <c r="AP2843" t="s">
        <v>56</v>
      </c>
      <c r="AQ2843" t="s">
        <v>57</v>
      </c>
      <c r="AR2843" t="s">
        <v>58</v>
      </c>
      <c r="AS2843" t="s">
        <v>766</v>
      </c>
      <c r="AT2843" t="s">
        <v>50</v>
      </c>
      <c r="AU2843" t="s">
        <v>83</v>
      </c>
      <c r="AV2843" t="s">
        <v>62</v>
      </c>
      <c r="AW2843" t="s">
        <v>672</v>
      </c>
    </row>
    <row r="2844" spans="1:49" x14ac:dyDescent="0.25">
      <c r="A2844" t="s">
        <v>188</v>
      </c>
      <c r="B2844" s="3" t="s">
        <v>46</v>
      </c>
      <c r="C2844" t="s">
        <v>47</v>
      </c>
      <c r="D2844" s="2">
        <f>IF(LEN(G2844)&lt;10, DATE(YEAR(E2844)-5, MONTH(E2844), DAY(E2844)), IF(YEAR(G2844)=YEAR(E2844), DATE(YEAR(E2844)-5, MONTH(G2844), DAY(G2844)),G2844))</f>
        <v>33611</v>
      </c>
      <c r="E2844" t="s">
        <v>440</v>
      </c>
      <c r="F2844" s="3">
        <f t="shared" si="210"/>
        <v>5</v>
      </c>
      <c r="G2844" t="s">
        <v>439</v>
      </c>
      <c r="AJ2844" t="s">
        <v>50</v>
      </c>
      <c r="AK2844" t="s">
        <v>94</v>
      </c>
      <c r="AL2844" t="s">
        <v>95</v>
      </c>
      <c r="AM2844" t="s">
        <v>53</v>
      </c>
      <c r="AN2844" t="s">
        <v>70</v>
      </c>
      <c r="AO2844" t="s">
        <v>55</v>
      </c>
      <c r="AP2844" t="s">
        <v>72</v>
      </c>
      <c r="AQ2844" t="s">
        <v>80</v>
      </c>
      <c r="AR2844" t="s">
        <v>81</v>
      </c>
      <c r="AS2844" t="s">
        <v>59</v>
      </c>
      <c r="AT2844" t="s">
        <v>50</v>
      </c>
      <c r="AU2844" t="s">
        <v>61</v>
      </c>
      <c r="AV2844" t="s">
        <v>84</v>
      </c>
      <c r="AW2844" t="s">
        <v>254</v>
      </c>
    </row>
    <row r="2845" spans="1:49" x14ac:dyDescent="0.25">
      <c r="A2845" t="s">
        <v>77</v>
      </c>
      <c r="B2845" s="3" t="s">
        <v>46</v>
      </c>
      <c r="C2845" t="s">
        <v>47</v>
      </c>
      <c r="D2845" s="2" t="str">
        <f t="shared" ref="D2845:D2850" si="212">IF(LEN(G2845)&lt;10, DATE(YEAR(E2845)-5, MONTH(E2845), DAY(E2845)), IF(YEAR(G2845)=YEAR(E2845), DATE(YEAR(E2845)-1, MONTH(G2845), DAY(G2845)),G2845))</f>
        <v>2002-07-18</v>
      </c>
      <c r="E2845" t="s">
        <v>214</v>
      </c>
      <c r="F2845" s="3">
        <f t="shared" si="210"/>
        <v>6</v>
      </c>
      <c r="G2845" t="s">
        <v>832</v>
      </c>
      <c r="H2845" t="s">
        <v>67</v>
      </c>
      <c r="I2845" t="s">
        <v>67</v>
      </c>
      <c r="J2845" t="s">
        <v>67</v>
      </c>
      <c r="K2845" t="s">
        <v>112</v>
      </c>
      <c r="L2845" t="s">
        <v>67</v>
      </c>
      <c r="M2845" t="s">
        <v>67</v>
      </c>
      <c r="N2845" t="s">
        <v>67</v>
      </c>
      <c r="O2845" t="s">
        <v>66</v>
      </c>
      <c r="P2845" t="s">
        <v>67</v>
      </c>
      <c r="Q2845" t="s">
        <v>112</v>
      </c>
      <c r="R2845" t="s">
        <v>67</v>
      </c>
      <c r="S2845" t="s">
        <v>67</v>
      </c>
      <c r="T2845" t="s">
        <v>67</v>
      </c>
      <c r="U2845" t="s">
        <v>67</v>
      </c>
      <c r="V2845" t="s">
        <v>67</v>
      </c>
      <c r="W2845" t="s">
        <v>67</v>
      </c>
      <c r="X2845" t="s">
        <v>66</v>
      </c>
      <c r="Y2845" t="s">
        <v>67</v>
      </c>
      <c r="Z2845" t="s">
        <v>67</v>
      </c>
      <c r="AA2845" t="s">
        <v>67</v>
      </c>
      <c r="AB2845" t="s">
        <v>66</v>
      </c>
      <c r="AC2845" t="s">
        <v>66</v>
      </c>
      <c r="AD2845" t="s">
        <v>66</v>
      </c>
      <c r="AE2845" t="s">
        <v>66</v>
      </c>
      <c r="AF2845" t="s">
        <v>11</v>
      </c>
      <c r="AG2845" t="s">
        <v>26</v>
      </c>
      <c r="AH2845" t="s">
        <v>11</v>
      </c>
      <c r="AI2845" t="s">
        <v>15</v>
      </c>
      <c r="AJ2845" t="s">
        <v>50</v>
      </c>
      <c r="AK2845" t="s">
        <v>51</v>
      </c>
      <c r="AL2845" t="s">
        <v>69</v>
      </c>
      <c r="AM2845" t="s">
        <v>53</v>
      </c>
      <c r="AN2845" t="s">
        <v>70</v>
      </c>
      <c r="AO2845" t="s">
        <v>55</v>
      </c>
      <c r="AP2845" t="s">
        <v>56</v>
      </c>
      <c r="AQ2845" t="s">
        <v>73</v>
      </c>
      <c r="AR2845" t="s">
        <v>81</v>
      </c>
      <c r="AS2845" t="s">
        <v>74</v>
      </c>
      <c r="AT2845" t="s">
        <v>50</v>
      </c>
      <c r="AU2845" t="s">
        <v>83</v>
      </c>
      <c r="AV2845" t="s">
        <v>84</v>
      </c>
      <c r="AW2845" t="s">
        <v>190</v>
      </c>
    </row>
    <row r="2846" spans="1:49" x14ac:dyDescent="0.25">
      <c r="A2846" t="s">
        <v>188</v>
      </c>
      <c r="B2846" s="3" t="s">
        <v>46</v>
      </c>
      <c r="C2846" t="s">
        <v>47</v>
      </c>
      <c r="D2846" s="2" t="str">
        <f t="shared" si="212"/>
        <v>2003-09-19</v>
      </c>
      <c r="E2846" t="s">
        <v>300</v>
      </c>
      <c r="F2846" s="3">
        <f t="shared" si="210"/>
        <v>6</v>
      </c>
      <c r="G2846" t="s">
        <v>1809</v>
      </c>
      <c r="AJ2846" t="s">
        <v>50</v>
      </c>
      <c r="AK2846" t="s">
        <v>94</v>
      </c>
      <c r="AL2846" t="s">
        <v>95</v>
      </c>
      <c r="AM2846" t="s">
        <v>53</v>
      </c>
      <c r="AN2846" t="s">
        <v>70</v>
      </c>
      <c r="AO2846" t="s">
        <v>207</v>
      </c>
      <c r="AP2846" t="s">
        <v>72</v>
      </c>
      <c r="AQ2846" t="s">
        <v>80</v>
      </c>
      <c r="AR2846" t="s">
        <v>81</v>
      </c>
      <c r="AS2846" t="s">
        <v>74</v>
      </c>
      <c r="AT2846" t="s">
        <v>50</v>
      </c>
      <c r="AU2846" t="s">
        <v>61</v>
      </c>
      <c r="AV2846" t="s">
        <v>84</v>
      </c>
      <c r="AW2846" t="s">
        <v>254</v>
      </c>
    </row>
    <row r="2847" spans="1:49" x14ac:dyDescent="0.25">
      <c r="A2847" t="s">
        <v>867</v>
      </c>
      <c r="B2847" s="3" t="s">
        <v>46</v>
      </c>
      <c r="C2847" t="s">
        <v>47</v>
      </c>
      <c r="D2847" s="2">
        <f t="shared" si="212"/>
        <v>32858</v>
      </c>
      <c r="E2847" t="s">
        <v>774</v>
      </c>
      <c r="F2847" s="3">
        <f t="shared" si="210"/>
        <v>5</v>
      </c>
      <c r="G2847" t="s">
        <v>527</v>
      </c>
      <c r="H2847" t="s">
        <v>67</v>
      </c>
      <c r="I2847" t="s">
        <v>67</v>
      </c>
      <c r="J2847" t="s">
        <v>67</v>
      </c>
      <c r="K2847" t="s">
        <v>67</v>
      </c>
      <c r="L2847" t="s">
        <v>67</v>
      </c>
      <c r="M2847" t="s">
        <v>67</v>
      </c>
      <c r="N2847" t="s">
        <v>67</v>
      </c>
      <c r="O2847" t="s">
        <v>67</v>
      </c>
      <c r="P2847" t="s">
        <v>67</v>
      </c>
      <c r="Q2847" t="s">
        <v>67</v>
      </c>
      <c r="R2847" t="s">
        <v>67</v>
      </c>
      <c r="S2847" t="s">
        <v>67</v>
      </c>
      <c r="T2847" t="s">
        <v>67</v>
      </c>
      <c r="U2847" t="s">
        <v>67</v>
      </c>
      <c r="V2847" t="s">
        <v>67</v>
      </c>
      <c r="W2847" t="s">
        <v>66</v>
      </c>
      <c r="X2847" t="s">
        <v>66</v>
      </c>
      <c r="Y2847" t="s">
        <v>112</v>
      </c>
      <c r="Z2847" t="s">
        <v>112</v>
      </c>
      <c r="AA2847" t="s">
        <v>67</v>
      </c>
      <c r="AB2847" t="s">
        <v>67</v>
      </c>
      <c r="AC2847" t="s">
        <v>67</v>
      </c>
      <c r="AD2847" t="s">
        <v>67</v>
      </c>
      <c r="AE2847" t="s">
        <v>66</v>
      </c>
      <c r="AF2847" t="s">
        <v>18</v>
      </c>
      <c r="AI2847" t="s">
        <v>5</v>
      </c>
      <c r="AJ2847" t="s">
        <v>50</v>
      </c>
      <c r="AK2847" t="s">
        <v>51</v>
      </c>
      <c r="AL2847" t="s">
        <v>69</v>
      </c>
      <c r="AM2847" t="s">
        <v>53</v>
      </c>
      <c r="AN2847" t="s">
        <v>54</v>
      </c>
      <c r="AO2847" t="s">
        <v>207</v>
      </c>
      <c r="AP2847" t="s">
        <v>72</v>
      </c>
      <c r="AQ2847" t="s">
        <v>73</v>
      </c>
      <c r="AR2847" t="s">
        <v>58</v>
      </c>
      <c r="AS2847" t="s">
        <v>74</v>
      </c>
      <c r="AT2847" t="s">
        <v>50</v>
      </c>
      <c r="AU2847" t="s">
        <v>83</v>
      </c>
      <c r="AV2847" t="s">
        <v>76</v>
      </c>
      <c r="AW2847" t="s">
        <v>289</v>
      </c>
    </row>
    <row r="2848" spans="1:49" x14ac:dyDescent="0.25">
      <c r="A2848" t="s">
        <v>1181</v>
      </c>
      <c r="B2848" s="3" t="s">
        <v>46</v>
      </c>
      <c r="C2848" t="s">
        <v>106</v>
      </c>
      <c r="D2848" s="2" t="str">
        <f t="shared" si="212"/>
        <v>2021-02-24</v>
      </c>
      <c r="E2848" t="s">
        <v>609</v>
      </c>
      <c r="F2848" s="3">
        <f t="shared" si="210"/>
        <v>2</v>
      </c>
      <c r="G2848" t="s">
        <v>1296</v>
      </c>
      <c r="H2848" t="s">
        <v>67</v>
      </c>
      <c r="I2848" t="s">
        <v>67</v>
      </c>
      <c r="J2848" t="s">
        <v>67</v>
      </c>
      <c r="K2848" t="s">
        <v>67</v>
      </c>
      <c r="L2848" t="s">
        <v>67</v>
      </c>
      <c r="M2848" t="s">
        <v>67</v>
      </c>
      <c r="N2848" t="s">
        <v>67</v>
      </c>
      <c r="O2848" t="s">
        <v>67</v>
      </c>
      <c r="P2848" t="s">
        <v>67</v>
      </c>
      <c r="Q2848" t="s">
        <v>67</v>
      </c>
      <c r="R2848" t="s">
        <v>67</v>
      </c>
      <c r="S2848" t="s">
        <v>67</v>
      </c>
      <c r="T2848" t="s">
        <v>67</v>
      </c>
      <c r="U2848" t="s">
        <v>67</v>
      </c>
      <c r="V2848" t="s">
        <v>67</v>
      </c>
      <c r="W2848" t="s">
        <v>66</v>
      </c>
      <c r="X2848" t="s">
        <v>66</v>
      </c>
      <c r="Y2848" t="s">
        <v>112</v>
      </c>
      <c r="Z2848" t="s">
        <v>112</v>
      </c>
      <c r="AA2848" t="s">
        <v>67</v>
      </c>
      <c r="AB2848" t="s">
        <v>67</v>
      </c>
      <c r="AC2848" t="s">
        <v>67</v>
      </c>
      <c r="AD2848" t="s">
        <v>67</v>
      </c>
      <c r="AE2848" t="s">
        <v>66</v>
      </c>
      <c r="AF2848" t="s">
        <v>18</v>
      </c>
      <c r="AI2848" t="s">
        <v>5</v>
      </c>
      <c r="AJ2848" t="s">
        <v>50</v>
      </c>
      <c r="AK2848" t="s">
        <v>51</v>
      </c>
      <c r="AL2848" t="s">
        <v>69</v>
      </c>
      <c r="AM2848" t="s">
        <v>53</v>
      </c>
      <c r="AN2848" t="s">
        <v>54</v>
      </c>
      <c r="AO2848" t="s">
        <v>207</v>
      </c>
      <c r="AP2848" t="s">
        <v>72</v>
      </c>
      <c r="AQ2848" t="s">
        <v>73</v>
      </c>
      <c r="AR2848" t="s">
        <v>58</v>
      </c>
      <c r="AS2848" t="s">
        <v>74</v>
      </c>
      <c r="AT2848" t="s">
        <v>50</v>
      </c>
      <c r="AU2848" t="s">
        <v>83</v>
      </c>
      <c r="AV2848" t="s">
        <v>76</v>
      </c>
      <c r="AW2848" t="s">
        <v>289</v>
      </c>
    </row>
    <row r="2849" spans="1:49" x14ac:dyDescent="0.25">
      <c r="A2849" t="s">
        <v>354</v>
      </c>
      <c r="B2849" s="3" t="s">
        <v>46</v>
      </c>
      <c r="C2849" t="s">
        <v>47</v>
      </c>
      <c r="D2849" s="2">
        <f t="shared" si="212"/>
        <v>33292</v>
      </c>
      <c r="E2849" t="s">
        <v>1218</v>
      </c>
      <c r="F2849" s="3">
        <f t="shared" si="210"/>
        <v>5</v>
      </c>
      <c r="G2849" t="s">
        <v>612</v>
      </c>
      <c r="AJ2849" t="s">
        <v>50</v>
      </c>
      <c r="AK2849" t="s">
        <v>51</v>
      </c>
      <c r="AL2849" t="s">
        <v>69</v>
      </c>
      <c r="AM2849" t="s">
        <v>53</v>
      </c>
      <c r="AN2849" t="s">
        <v>54</v>
      </c>
      <c r="AO2849" t="s">
        <v>55</v>
      </c>
      <c r="AP2849" t="s">
        <v>72</v>
      </c>
      <c r="AQ2849" t="s">
        <v>73</v>
      </c>
      <c r="AR2849" t="s">
        <v>58</v>
      </c>
      <c r="AS2849" t="s">
        <v>59</v>
      </c>
      <c r="AT2849" t="s">
        <v>50</v>
      </c>
      <c r="AU2849" t="s">
        <v>127</v>
      </c>
      <c r="AV2849" t="s">
        <v>120</v>
      </c>
      <c r="AW2849" t="s">
        <v>231</v>
      </c>
    </row>
    <row r="2850" spans="1:49" x14ac:dyDescent="0.25">
      <c r="A2850" t="s">
        <v>539</v>
      </c>
      <c r="B2850" s="3" t="s">
        <v>46</v>
      </c>
      <c r="C2850" t="s">
        <v>106</v>
      </c>
      <c r="D2850" s="2">
        <f t="shared" si="212"/>
        <v>35971</v>
      </c>
      <c r="E2850" t="s">
        <v>397</v>
      </c>
      <c r="F2850" s="3">
        <f t="shared" si="210"/>
        <v>1</v>
      </c>
      <c r="G2850" t="s">
        <v>397</v>
      </c>
      <c r="AJ2850" t="s">
        <v>50</v>
      </c>
      <c r="AK2850" t="s">
        <v>51</v>
      </c>
      <c r="AL2850" t="s">
        <v>69</v>
      </c>
      <c r="AM2850" t="s">
        <v>53</v>
      </c>
      <c r="AN2850" t="s">
        <v>54</v>
      </c>
      <c r="AO2850" t="s">
        <v>55</v>
      </c>
      <c r="AP2850" t="s">
        <v>72</v>
      </c>
      <c r="AQ2850" t="s">
        <v>73</v>
      </c>
      <c r="AR2850" t="s">
        <v>58</v>
      </c>
      <c r="AS2850" t="s">
        <v>59</v>
      </c>
      <c r="AT2850" t="s">
        <v>50</v>
      </c>
      <c r="AU2850" t="s">
        <v>127</v>
      </c>
      <c r="AV2850" t="s">
        <v>120</v>
      </c>
      <c r="AW2850" t="s">
        <v>231</v>
      </c>
    </row>
    <row r="2851" spans="1:49" x14ac:dyDescent="0.25">
      <c r="A2851" t="s">
        <v>867</v>
      </c>
      <c r="B2851" s="3" t="s">
        <v>46</v>
      </c>
      <c r="C2851" t="s">
        <v>47</v>
      </c>
      <c r="D2851" s="2">
        <f>IF(LEN(G2851)&lt;10, DATE(YEAR(E2851)-5, MONTH(E2851), DAY(E2851)), IF(YEAR(G2851)=YEAR(E2851), DATE(YEAR(E2851)-5, MONTH(G2851), DAY(G2851)),G2851))</f>
        <v>33438</v>
      </c>
      <c r="E2851" t="s">
        <v>632</v>
      </c>
      <c r="F2851" s="3">
        <f t="shared" si="210"/>
        <v>5</v>
      </c>
      <c r="G2851" t="s">
        <v>632</v>
      </c>
      <c r="H2851" t="s">
        <v>66</v>
      </c>
      <c r="I2851" t="s">
        <v>66</v>
      </c>
      <c r="J2851" t="s">
        <v>66</v>
      </c>
      <c r="K2851" t="s">
        <v>66</v>
      </c>
      <c r="L2851" t="s">
        <v>66</v>
      </c>
      <c r="M2851" t="s">
        <v>67</v>
      </c>
      <c r="N2851" t="s">
        <v>66</v>
      </c>
      <c r="O2851" t="s">
        <v>66</v>
      </c>
      <c r="P2851" t="s">
        <v>66</v>
      </c>
      <c r="Q2851" t="s">
        <v>66</v>
      </c>
      <c r="R2851" t="s">
        <v>66</v>
      </c>
      <c r="S2851" t="s">
        <v>67</v>
      </c>
      <c r="T2851" t="s">
        <v>67</v>
      </c>
      <c r="U2851" t="s">
        <v>66</v>
      </c>
      <c r="V2851" t="s">
        <v>66</v>
      </c>
      <c r="W2851" t="s">
        <v>66</v>
      </c>
      <c r="X2851" t="s">
        <v>66</v>
      </c>
      <c r="Y2851" t="s">
        <v>66</v>
      </c>
      <c r="Z2851" t="s">
        <v>66</v>
      </c>
      <c r="AA2851" t="s">
        <v>66</v>
      </c>
      <c r="AB2851" t="s">
        <v>66</v>
      </c>
      <c r="AC2851" t="s">
        <v>66</v>
      </c>
      <c r="AD2851" t="s">
        <v>66</v>
      </c>
      <c r="AE2851" t="s">
        <v>66</v>
      </c>
      <c r="AF2851" t="s">
        <v>18</v>
      </c>
      <c r="AG2851" t="s">
        <v>26</v>
      </c>
      <c r="AH2851" t="s">
        <v>23</v>
      </c>
      <c r="AI2851" t="s">
        <v>25</v>
      </c>
      <c r="AJ2851" t="s">
        <v>50</v>
      </c>
      <c r="AK2851" t="s">
        <v>94</v>
      </c>
      <c r="AL2851" t="s">
        <v>95</v>
      </c>
      <c r="AM2851" t="s">
        <v>53</v>
      </c>
      <c r="AN2851" t="s">
        <v>70</v>
      </c>
      <c r="AO2851" t="s">
        <v>55</v>
      </c>
      <c r="AP2851" t="s">
        <v>72</v>
      </c>
      <c r="AQ2851" t="s">
        <v>73</v>
      </c>
      <c r="AR2851" t="s">
        <v>58</v>
      </c>
      <c r="AS2851" t="s">
        <v>74</v>
      </c>
      <c r="AT2851" t="s">
        <v>50</v>
      </c>
      <c r="AU2851" t="s">
        <v>83</v>
      </c>
      <c r="AV2851" t="s">
        <v>76</v>
      </c>
      <c r="AW2851" t="s">
        <v>68</v>
      </c>
    </row>
    <row r="2852" spans="1:49" x14ac:dyDescent="0.25">
      <c r="A2852" t="s">
        <v>867</v>
      </c>
      <c r="B2852" s="3" t="s">
        <v>46</v>
      </c>
      <c r="C2852" t="s">
        <v>47</v>
      </c>
      <c r="D2852" s="2">
        <f>IF(LEN(G2852)&lt;10, DATE(YEAR(E2852)-5, MONTH(E2852), DAY(E2852)), IF(YEAR(G2852)=YEAR(E2852), DATE(YEAR(E2852)-1, MONTH(G2852), DAY(G2852)),G2852))</f>
        <v>33222</v>
      </c>
      <c r="E2852" t="s">
        <v>613</v>
      </c>
      <c r="F2852" s="3">
        <f t="shared" si="210"/>
        <v>5</v>
      </c>
      <c r="G2852" t="s">
        <v>527</v>
      </c>
      <c r="AJ2852" t="s">
        <v>50</v>
      </c>
      <c r="AK2852" t="s">
        <v>51</v>
      </c>
      <c r="AL2852" t="s">
        <v>69</v>
      </c>
      <c r="AM2852" t="s">
        <v>53</v>
      </c>
      <c r="AN2852" t="s">
        <v>54</v>
      </c>
      <c r="AO2852" t="s">
        <v>55</v>
      </c>
      <c r="AP2852" t="s">
        <v>72</v>
      </c>
      <c r="AQ2852" t="s">
        <v>73</v>
      </c>
      <c r="AR2852" t="s">
        <v>58</v>
      </c>
      <c r="AS2852" t="s">
        <v>59</v>
      </c>
      <c r="AT2852" t="s">
        <v>50</v>
      </c>
      <c r="AU2852" t="s">
        <v>127</v>
      </c>
      <c r="AV2852" t="s">
        <v>76</v>
      </c>
      <c r="AW2852" t="s">
        <v>434</v>
      </c>
    </row>
    <row r="2853" spans="1:49" x14ac:dyDescent="0.25">
      <c r="A2853" t="s">
        <v>406</v>
      </c>
      <c r="B2853" s="3" t="s">
        <v>46</v>
      </c>
      <c r="C2853" t="s">
        <v>106</v>
      </c>
      <c r="D2853" s="2" t="str">
        <f>IF(LEN(G2853)&lt;10, DATE(YEAR(E2853)-5, MONTH(E2853), DAY(E2853)), IF(YEAR(G2853)=YEAR(E2853), DATE(YEAR(E2853)-1, MONTH(G2853), DAY(G2853)),G2853))</f>
        <v>2008-10-14</v>
      </c>
      <c r="E2853" t="s">
        <v>227</v>
      </c>
      <c r="F2853" s="3">
        <f t="shared" si="210"/>
        <v>4</v>
      </c>
      <c r="G2853" t="s">
        <v>979</v>
      </c>
      <c r="AJ2853" t="s">
        <v>50</v>
      </c>
      <c r="AK2853" t="s">
        <v>51</v>
      </c>
      <c r="AL2853" t="s">
        <v>69</v>
      </c>
      <c r="AM2853" t="s">
        <v>53</v>
      </c>
      <c r="AN2853" t="s">
        <v>54</v>
      </c>
      <c r="AO2853" t="s">
        <v>55</v>
      </c>
      <c r="AP2853" t="s">
        <v>72</v>
      </c>
      <c r="AQ2853" t="s">
        <v>73</v>
      </c>
      <c r="AR2853" t="s">
        <v>58</v>
      </c>
      <c r="AS2853" t="s">
        <v>59</v>
      </c>
      <c r="AT2853" t="s">
        <v>50</v>
      </c>
      <c r="AU2853" t="s">
        <v>127</v>
      </c>
      <c r="AV2853" t="s">
        <v>76</v>
      </c>
      <c r="AW2853" t="s">
        <v>434</v>
      </c>
    </row>
    <row r="2854" spans="1:49" x14ac:dyDescent="0.25">
      <c r="A2854" t="s">
        <v>45</v>
      </c>
      <c r="B2854" s="3" t="s">
        <v>46</v>
      </c>
      <c r="C2854" t="s">
        <v>47</v>
      </c>
      <c r="D2854" s="2">
        <f>IF(LEN(G2854)&lt;10, DATE(YEAR(E2854)-5, MONTH(E2854), DAY(E2854)), IF(YEAR(G2854)=YEAR(E2854), DATE(YEAR(E2854)-1, MONTH(G2854), DAY(G2854)),G2854))</f>
        <v>35055</v>
      </c>
      <c r="E2854" t="s">
        <v>480</v>
      </c>
      <c r="F2854" s="3">
        <f t="shared" si="210"/>
        <v>5</v>
      </c>
      <c r="G2854" t="s">
        <v>604</v>
      </c>
      <c r="AJ2854" t="s">
        <v>50</v>
      </c>
      <c r="AK2854" t="s">
        <v>51</v>
      </c>
      <c r="AL2854" t="s">
        <v>88</v>
      </c>
      <c r="AM2854" t="s">
        <v>53</v>
      </c>
      <c r="AN2854" t="s">
        <v>54</v>
      </c>
      <c r="AO2854" t="s">
        <v>55</v>
      </c>
      <c r="AP2854" t="s">
        <v>119</v>
      </c>
      <c r="AQ2854" t="s">
        <v>57</v>
      </c>
      <c r="AR2854" t="s">
        <v>58</v>
      </c>
      <c r="AS2854" t="s">
        <v>59</v>
      </c>
      <c r="AT2854" t="s">
        <v>50</v>
      </c>
      <c r="AU2854" t="s">
        <v>61</v>
      </c>
      <c r="AV2854" t="s">
        <v>62</v>
      </c>
      <c r="AW2854" t="s">
        <v>60</v>
      </c>
    </row>
    <row r="2855" spans="1:49" x14ac:dyDescent="0.25">
      <c r="A2855" t="s">
        <v>754</v>
      </c>
      <c r="B2855" s="3" t="s">
        <v>46</v>
      </c>
      <c r="C2855" t="s">
        <v>106</v>
      </c>
      <c r="D2855" s="2" t="str">
        <f>IF(LEN(G2855)&lt;10, DATE(YEAR(E2855)-5, MONTH(E2855), DAY(E2855)), IF(YEAR(G2855)=YEAR(E2855), DATE(YEAR(E2855)-1, MONTH(G2855), DAY(G2855)),G2855))</f>
        <v>2013-12-11</v>
      </c>
      <c r="E2855" t="s">
        <v>670</v>
      </c>
      <c r="F2855" s="3">
        <f t="shared" si="210"/>
        <v>4</v>
      </c>
      <c r="G2855" t="s">
        <v>587</v>
      </c>
      <c r="AJ2855" t="s">
        <v>50</v>
      </c>
      <c r="AK2855" t="s">
        <v>51</v>
      </c>
      <c r="AL2855" t="s">
        <v>88</v>
      </c>
      <c r="AM2855" t="s">
        <v>53</v>
      </c>
      <c r="AN2855" t="s">
        <v>54</v>
      </c>
      <c r="AO2855" t="s">
        <v>55</v>
      </c>
      <c r="AP2855" t="s">
        <v>119</v>
      </c>
      <c r="AQ2855" t="s">
        <v>57</v>
      </c>
      <c r="AR2855" t="s">
        <v>58</v>
      </c>
      <c r="AS2855" t="s">
        <v>59</v>
      </c>
      <c r="AT2855" t="s">
        <v>50</v>
      </c>
      <c r="AU2855" t="s">
        <v>61</v>
      </c>
      <c r="AV2855" t="s">
        <v>62</v>
      </c>
      <c r="AW2855" t="s">
        <v>60</v>
      </c>
    </row>
    <row r="2856" spans="1:49" x14ac:dyDescent="0.25">
      <c r="A2856" t="s">
        <v>867</v>
      </c>
      <c r="B2856" s="3" t="s">
        <v>46</v>
      </c>
      <c r="C2856" t="s">
        <v>47</v>
      </c>
      <c r="D2856" s="2">
        <f>IF(LEN(G2856)&lt;10, DATE(YEAR(E2856)-5, MONTH(E2856), DAY(E2856)), IF(YEAR(G2856)=YEAR(E2856), DATE(YEAR(E2856)-5, MONTH(G2856), DAY(G2856)),G2856))</f>
        <v>33803</v>
      </c>
      <c r="E2856" t="s">
        <v>657</v>
      </c>
      <c r="F2856" s="3">
        <f t="shared" si="210"/>
        <v>5</v>
      </c>
      <c r="G2856" t="s">
        <v>657</v>
      </c>
      <c r="H2856" t="s">
        <v>67</v>
      </c>
      <c r="I2856" t="s">
        <v>66</v>
      </c>
      <c r="J2856" t="s">
        <v>66</v>
      </c>
      <c r="K2856" t="s">
        <v>66</v>
      </c>
      <c r="L2856" t="s">
        <v>66</v>
      </c>
      <c r="M2856" t="s">
        <v>66</v>
      </c>
      <c r="N2856" t="s">
        <v>66</v>
      </c>
      <c r="O2856" t="s">
        <v>66</v>
      </c>
      <c r="P2856" t="s">
        <v>67</v>
      </c>
      <c r="Q2856" t="s">
        <v>67</v>
      </c>
      <c r="R2856" t="s">
        <v>66</v>
      </c>
      <c r="S2856" t="s">
        <v>67</v>
      </c>
      <c r="T2856" t="s">
        <v>67</v>
      </c>
      <c r="U2856" t="s">
        <v>66</v>
      </c>
      <c r="V2856" t="s">
        <v>66</v>
      </c>
      <c r="W2856" t="s">
        <v>66</v>
      </c>
      <c r="X2856" t="s">
        <v>66</v>
      </c>
      <c r="Y2856" t="s">
        <v>67</v>
      </c>
      <c r="Z2856" t="s">
        <v>67</v>
      </c>
      <c r="AA2856" t="s">
        <v>66</v>
      </c>
      <c r="AB2856" t="s">
        <v>66</v>
      </c>
      <c r="AC2856" t="s">
        <v>66</v>
      </c>
      <c r="AD2856" t="s">
        <v>66</v>
      </c>
      <c r="AE2856" t="s">
        <v>66</v>
      </c>
      <c r="AF2856" t="s">
        <v>18</v>
      </c>
      <c r="AG2856" t="s">
        <v>12</v>
      </c>
      <c r="AH2856" t="s">
        <v>22</v>
      </c>
      <c r="AI2856" t="s">
        <v>13</v>
      </c>
      <c r="AJ2856" t="s">
        <v>50</v>
      </c>
      <c r="AK2856" t="s">
        <v>51</v>
      </c>
      <c r="AL2856" t="s">
        <v>69</v>
      </c>
      <c r="AM2856" t="s">
        <v>53</v>
      </c>
      <c r="AN2856" t="s">
        <v>200</v>
      </c>
      <c r="AO2856" t="s">
        <v>207</v>
      </c>
      <c r="AP2856" t="s">
        <v>72</v>
      </c>
      <c r="AQ2856" t="s">
        <v>73</v>
      </c>
      <c r="AR2856" t="s">
        <v>58</v>
      </c>
      <c r="AS2856" t="s">
        <v>59</v>
      </c>
    </row>
    <row r="2857" spans="1:49" x14ac:dyDescent="0.25">
      <c r="A2857" t="s">
        <v>828</v>
      </c>
      <c r="B2857" s="3" t="s">
        <v>46</v>
      </c>
      <c r="C2857" t="s">
        <v>106</v>
      </c>
      <c r="D2857" s="2" t="str">
        <f>IF(LEN(G2857)&lt;10, DATE(YEAR(E2857)-5, MONTH(E2857), DAY(E2857)), IF(YEAR(G2857)=YEAR(E2857), DATE(YEAR(E2857)-1, MONTH(G2857), DAY(G2857)),G2857))</f>
        <v>2016-03-11</v>
      </c>
      <c r="E2857" t="s">
        <v>781</v>
      </c>
      <c r="F2857" s="3">
        <f t="shared" si="210"/>
        <v>2</v>
      </c>
      <c r="G2857" t="s">
        <v>1014</v>
      </c>
      <c r="H2857" t="s">
        <v>67</v>
      </c>
      <c r="I2857" t="s">
        <v>66</v>
      </c>
      <c r="J2857" t="s">
        <v>66</v>
      </c>
      <c r="K2857" t="s">
        <v>66</v>
      </c>
      <c r="L2857" t="s">
        <v>66</v>
      </c>
      <c r="M2857" t="s">
        <v>66</v>
      </c>
      <c r="N2857" t="s">
        <v>66</v>
      </c>
      <c r="O2857" t="s">
        <v>66</v>
      </c>
      <c r="P2857" t="s">
        <v>67</v>
      </c>
      <c r="Q2857" t="s">
        <v>67</v>
      </c>
      <c r="R2857" t="s">
        <v>66</v>
      </c>
      <c r="S2857" t="s">
        <v>67</v>
      </c>
      <c r="T2857" t="s">
        <v>67</v>
      </c>
      <c r="U2857" t="s">
        <v>66</v>
      </c>
      <c r="V2857" t="s">
        <v>66</v>
      </c>
      <c r="W2857" t="s">
        <v>66</v>
      </c>
      <c r="X2857" t="s">
        <v>66</v>
      </c>
      <c r="Y2857" t="s">
        <v>67</v>
      </c>
      <c r="Z2857" t="s">
        <v>67</v>
      </c>
      <c r="AA2857" t="s">
        <v>66</v>
      </c>
      <c r="AB2857" t="s">
        <v>66</v>
      </c>
      <c r="AC2857" t="s">
        <v>66</v>
      </c>
      <c r="AD2857" t="s">
        <v>66</v>
      </c>
      <c r="AE2857" t="s">
        <v>66</v>
      </c>
      <c r="AF2857" t="s">
        <v>18</v>
      </c>
      <c r="AG2857" t="s">
        <v>12</v>
      </c>
      <c r="AH2857" t="s">
        <v>22</v>
      </c>
      <c r="AI2857" t="s">
        <v>13</v>
      </c>
      <c r="AJ2857" t="s">
        <v>50</v>
      </c>
      <c r="AK2857" t="s">
        <v>51</v>
      </c>
      <c r="AL2857" t="s">
        <v>69</v>
      </c>
      <c r="AM2857" t="s">
        <v>53</v>
      </c>
      <c r="AN2857" t="s">
        <v>200</v>
      </c>
      <c r="AO2857" t="s">
        <v>207</v>
      </c>
      <c r="AP2857" t="s">
        <v>72</v>
      </c>
      <c r="AQ2857" t="s">
        <v>73</v>
      </c>
      <c r="AR2857" t="s">
        <v>58</v>
      </c>
      <c r="AS2857" t="s">
        <v>59</v>
      </c>
    </row>
    <row r="2858" spans="1:49" x14ac:dyDescent="0.25">
      <c r="A2858" t="s">
        <v>501</v>
      </c>
      <c r="B2858" s="3" t="s">
        <v>46</v>
      </c>
      <c r="C2858" t="s">
        <v>47</v>
      </c>
      <c r="D2858" s="2" t="str">
        <f>IF(LEN(G2858)&lt;10, DATE(YEAR(E2858)-5, MONTH(E2858), DAY(E2858)), IF(YEAR(G2858)=YEAR(E2858), DATE(YEAR(E2858)-1, MONTH(G2858), DAY(G2858)),G2858))</f>
        <v>1996-07-25</v>
      </c>
      <c r="E2858" t="s">
        <v>376</v>
      </c>
      <c r="F2858" s="3">
        <f t="shared" si="210"/>
        <v>5</v>
      </c>
      <c r="G2858" t="s">
        <v>1095</v>
      </c>
      <c r="AJ2858" t="s">
        <v>50</v>
      </c>
      <c r="AK2858" t="s">
        <v>94</v>
      </c>
      <c r="AL2858" t="s">
        <v>95</v>
      </c>
      <c r="AM2858" t="s">
        <v>53</v>
      </c>
      <c r="AN2858" t="s">
        <v>70</v>
      </c>
      <c r="AO2858" t="s">
        <v>100</v>
      </c>
      <c r="AP2858" t="s">
        <v>72</v>
      </c>
      <c r="AQ2858" t="s">
        <v>80</v>
      </c>
      <c r="AR2858" t="s">
        <v>58</v>
      </c>
      <c r="AS2858" t="s">
        <v>74</v>
      </c>
      <c r="AT2858" t="s">
        <v>50</v>
      </c>
      <c r="AU2858" t="s">
        <v>83</v>
      </c>
      <c r="AV2858" t="s">
        <v>84</v>
      </c>
      <c r="AW2858" t="s">
        <v>82</v>
      </c>
    </row>
    <row r="2859" spans="1:49" x14ac:dyDescent="0.25">
      <c r="A2859" t="s">
        <v>354</v>
      </c>
      <c r="B2859" s="3" t="s">
        <v>46</v>
      </c>
      <c r="C2859" t="s">
        <v>47</v>
      </c>
      <c r="D2859" s="2">
        <f>IF(LEN(G2859)&lt;10, DATE(YEAR(E2859)-5, MONTH(E2859), DAY(E2859)), IF(YEAR(G2859)=YEAR(E2859), DATE(YEAR(E2859)-5, MONTH(G2859), DAY(G2859)),G2859))</f>
        <v>34195</v>
      </c>
      <c r="E2859" t="s">
        <v>603</v>
      </c>
      <c r="F2859" s="3">
        <f t="shared" si="210"/>
        <v>5</v>
      </c>
      <c r="G2859" t="s">
        <v>603</v>
      </c>
      <c r="AJ2859" t="s">
        <v>50</v>
      </c>
      <c r="AK2859" t="s">
        <v>51</v>
      </c>
      <c r="AL2859" t="s">
        <v>69</v>
      </c>
      <c r="AM2859" t="s">
        <v>53</v>
      </c>
      <c r="AN2859" t="s">
        <v>54</v>
      </c>
      <c r="AO2859" t="s">
        <v>161</v>
      </c>
      <c r="AP2859" t="s">
        <v>72</v>
      </c>
      <c r="AQ2859" t="s">
        <v>73</v>
      </c>
      <c r="AR2859" t="s">
        <v>58</v>
      </c>
      <c r="AS2859" t="s">
        <v>74</v>
      </c>
      <c r="AT2859" t="s">
        <v>50</v>
      </c>
      <c r="AU2859" t="s">
        <v>127</v>
      </c>
      <c r="AV2859" t="s">
        <v>120</v>
      </c>
      <c r="AW2859" t="s">
        <v>515</v>
      </c>
    </row>
    <row r="2860" spans="1:49" x14ac:dyDescent="0.25">
      <c r="A2860" t="s">
        <v>45</v>
      </c>
      <c r="B2860" s="3" t="s">
        <v>46</v>
      </c>
      <c r="C2860" t="s">
        <v>47</v>
      </c>
      <c r="D2860" s="2">
        <f>IF(LEN(G2860)&lt;10, DATE(YEAR(E2860)-5, MONTH(E2860), DAY(E2860)), IF(YEAR(G2860)=YEAR(E2860), DATE(YEAR(E2860)-6, MONTH(G2860), DAY(G2860)),G2860))</f>
        <v>34145</v>
      </c>
      <c r="E2860" t="s">
        <v>397</v>
      </c>
      <c r="F2860" s="3">
        <f t="shared" si="210"/>
        <v>6</v>
      </c>
      <c r="G2860" t="s">
        <v>397</v>
      </c>
      <c r="AJ2860" t="s">
        <v>50</v>
      </c>
      <c r="AK2860" t="s">
        <v>51</v>
      </c>
      <c r="AL2860" t="s">
        <v>88</v>
      </c>
      <c r="AM2860" t="s">
        <v>53</v>
      </c>
      <c r="AN2860" t="s">
        <v>200</v>
      </c>
      <c r="AO2860" t="s">
        <v>55</v>
      </c>
      <c r="AP2860" t="s">
        <v>56</v>
      </c>
      <c r="AQ2860" t="s">
        <v>57</v>
      </c>
      <c r="AR2860" t="s">
        <v>58</v>
      </c>
      <c r="AS2860" t="s">
        <v>59</v>
      </c>
      <c r="AT2860" t="s">
        <v>50</v>
      </c>
      <c r="AU2860" t="s">
        <v>127</v>
      </c>
      <c r="AV2860" t="s">
        <v>62</v>
      </c>
      <c r="AW2860" t="s">
        <v>187</v>
      </c>
    </row>
    <row r="2861" spans="1:49" x14ac:dyDescent="0.25">
      <c r="A2861" t="s">
        <v>77</v>
      </c>
      <c r="B2861" s="3" t="s">
        <v>46</v>
      </c>
      <c r="C2861" t="s">
        <v>47</v>
      </c>
      <c r="D2861" s="2">
        <f>IF(LEN(G2861)&lt;10, DATE(YEAR(E2861)-5, MONTH(E2861), DAY(E2861)), IF(YEAR(G2861)=YEAR(E2861), DATE(YEAR(E2861)-1, MONTH(G2861), DAY(G2861)),G2861))</f>
        <v>35055</v>
      </c>
      <c r="E2861" t="s">
        <v>480</v>
      </c>
      <c r="F2861" s="3">
        <f t="shared" si="210"/>
        <v>5</v>
      </c>
      <c r="G2861" t="s">
        <v>351</v>
      </c>
      <c r="H2861" t="s">
        <v>66</v>
      </c>
      <c r="I2861" t="s">
        <v>66</v>
      </c>
      <c r="J2861" t="s">
        <v>66</v>
      </c>
      <c r="K2861" t="s">
        <v>112</v>
      </c>
      <c r="L2861" t="s">
        <v>67</v>
      </c>
      <c r="M2861" t="s">
        <v>66</v>
      </c>
      <c r="N2861" t="s">
        <v>67</v>
      </c>
      <c r="O2861" t="s">
        <v>112</v>
      </c>
      <c r="P2861" t="s">
        <v>67</v>
      </c>
      <c r="Q2861" t="s">
        <v>205</v>
      </c>
      <c r="R2861" t="s">
        <v>112</v>
      </c>
      <c r="S2861" t="s">
        <v>66</v>
      </c>
      <c r="T2861" t="s">
        <v>67</v>
      </c>
      <c r="U2861" t="s">
        <v>67</v>
      </c>
      <c r="V2861" t="s">
        <v>66</v>
      </c>
      <c r="W2861" t="s">
        <v>66</v>
      </c>
      <c r="X2861" t="s">
        <v>66</v>
      </c>
      <c r="Y2861" t="s">
        <v>112</v>
      </c>
      <c r="Z2861" t="s">
        <v>112</v>
      </c>
      <c r="AA2861" t="s">
        <v>67</v>
      </c>
      <c r="AB2861" t="s">
        <v>67</v>
      </c>
      <c r="AC2861" t="s">
        <v>66</v>
      </c>
      <c r="AD2861" t="s">
        <v>66</v>
      </c>
      <c r="AE2861" t="s">
        <v>67</v>
      </c>
      <c r="AF2861" t="s">
        <v>20</v>
      </c>
      <c r="AG2861" t="s">
        <v>17</v>
      </c>
      <c r="AH2861" t="s">
        <v>20</v>
      </c>
      <c r="AI2861" t="s">
        <v>25</v>
      </c>
      <c r="AJ2861" t="s">
        <v>50</v>
      </c>
      <c r="AK2861" t="s">
        <v>94</v>
      </c>
      <c r="AL2861" t="s">
        <v>52</v>
      </c>
      <c r="AM2861" t="s">
        <v>53</v>
      </c>
      <c r="AN2861" t="s">
        <v>70</v>
      </c>
      <c r="AO2861" t="s">
        <v>55</v>
      </c>
      <c r="AP2861" t="s">
        <v>72</v>
      </c>
      <c r="AQ2861" t="s">
        <v>143</v>
      </c>
      <c r="AR2861" t="s">
        <v>58</v>
      </c>
      <c r="AS2861" t="s">
        <v>74</v>
      </c>
      <c r="AT2861" t="s">
        <v>50</v>
      </c>
      <c r="AU2861" t="s">
        <v>83</v>
      </c>
      <c r="AV2861" t="s">
        <v>84</v>
      </c>
      <c r="AW2861" t="s">
        <v>715</v>
      </c>
    </row>
    <row r="2862" spans="1:49" x14ac:dyDescent="0.25">
      <c r="A2862" t="s">
        <v>308</v>
      </c>
      <c r="B2862" s="3" t="s">
        <v>46</v>
      </c>
      <c r="C2862" t="s">
        <v>106</v>
      </c>
      <c r="D2862" s="2" t="str">
        <f>IF(LEN(G2862)&lt;10, DATE(YEAR(E2862)-5, MONTH(E2862), DAY(E2862)), IF(YEAR(G2862)=YEAR(E2862), DATE(YEAR(E2862)-1, MONTH(G2862), DAY(G2862)),G2862))</f>
        <v>2009-12-11</v>
      </c>
      <c r="E2862" t="s">
        <v>151</v>
      </c>
      <c r="F2862" s="3">
        <f t="shared" si="210"/>
        <v>2</v>
      </c>
      <c r="G2862" t="s">
        <v>1135</v>
      </c>
      <c r="H2862" t="s">
        <v>66</v>
      </c>
      <c r="I2862" t="s">
        <v>66</v>
      </c>
      <c r="J2862" t="s">
        <v>66</v>
      </c>
      <c r="K2862" t="s">
        <v>112</v>
      </c>
      <c r="L2862" t="s">
        <v>67</v>
      </c>
      <c r="M2862" t="s">
        <v>66</v>
      </c>
      <c r="N2862" t="s">
        <v>67</v>
      </c>
      <c r="O2862" t="s">
        <v>112</v>
      </c>
      <c r="P2862" t="s">
        <v>67</v>
      </c>
      <c r="Q2862" t="s">
        <v>205</v>
      </c>
      <c r="R2862" t="s">
        <v>112</v>
      </c>
      <c r="S2862" t="s">
        <v>66</v>
      </c>
      <c r="T2862" t="s">
        <v>67</v>
      </c>
      <c r="U2862" t="s">
        <v>67</v>
      </c>
      <c r="V2862" t="s">
        <v>66</v>
      </c>
      <c r="W2862" t="s">
        <v>66</v>
      </c>
      <c r="X2862" t="s">
        <v>66</v>
      </c>
      <c r="Y2862" t="s">
        <v>112</v>
      </c>
      <c r="Z2862" t="s">
        <v>112</v>
      </c>
      <c r="AA2862" t="s">
        <v>67</v>
      </c>
      <c r="AB2862" t="s">
        <v>67</v>
      </c>
      <c r="AC2862" t="s">
        <v>66</v>
      </c>
      <c r="AD2862" t="s">
        <v>66</v>
      </c>
      <c r="AE2862" t="s">
        <v>67</v>
      </c>
      <c r="AF2862" t="s">
        <v>20</v>
      </c>
      <c r="AG2862" t="s">
        <v>17</v>
      </c>
      <c r="AH2862" t="s">
        <v>20</v>
      </c>
      <c r="AI2862" t="s">
        <v>25</v>
      </c>
      <c r="AJ2862" t="s">
        <v>50</v>
      </c>
      <c r="AK2862" t="s">
        <v>94</v>
      </c>
      <c r="AL2862" t="s">
        <v>52</v>
      </c>
      <c r="AM2862" t="s">
        <v>53</v>
      </c>
      <c r="AN2862" t="s">
        <v>70</v>
      </c>
      <c r="AO2862" t="s">
        <v>55</v>
      </c>
      <c r="AP2862" t="s">
        <v>72</v>
      </c>
      <c r="AQ2862" t="s">
        <v>143</v>
      </c>
      <c r="AR2862" t="s">
        <v>58</v>
      </c>
      <c r="AS2862" t="s">
        <v>74</v>
      </c>
      <c r="AT2862" t="s">
        <v>50</v>
      </c>
      <c r="AU2862" t="s">
        <v>83</v>
      </c>
      <c r="AV2862" t="s">
        <v>84</v>
      </c>
      <c r="AW2862" t="s">
        <v>715</v>
      </c>
    </row>
    <row r="2863" spans="1:49" x14ac:dyDescent="0.25">
      <c r="A2863" t="s">
        <v>165</v>
      </c>
      <c r="B2863" s="3" t="s">
        <v>46</v>
      </c>
      <c r="C2863" t="s">
        <v>47</v>
      </c>
      <c r="D2863" s="2">
        <f>IF(LEN(G2863)&lt;10, DATE(YEAR(E2863)-5, MONTH(E2863), DAY(E2863)), IF(YEAR(G2863)=YEAR(E2863), DATE(YEAR(E2863)-6, MONTH(G2863), DAY(G2863)),G2863))</f>
        <v>34264</v>
      </c>
      <c r="E2863" t="s">
        <v>1393</v>
      </c>
      <c r="F2863" s="3">
        <f t="shared" si="210"/>
        <v>6</v>
      </c>
      <c r="G2863" t="s">
        <v>1393</v>
      </c>
      <c r="H2863" t="s">
        <v>67</v>
      </c>
      <c r="I2863" t="s">
        <v>66</v>
      </c>
      <c r="J2863" t="s">
        <v>66</v>
      </c>
      <c r="K2863" t="s">
        <v>66</v>
      </c>
      <c r="L2863" t="s">
        <v>67</v>
      </c>
      <c r="M2863" t="s">
        <v>112</v>
      </c>
      <c r="N2863" t="s">
        <v>67</v>
      </c>
      <c r="O2863" t="s">
        <v>67</v>
      </c>
      <c r="P2863" t="s">
        <v>67</v>
      </c>
      <c r="Q2863" t="s">
        <v>67</v>
      </c>
      <c r="R2863" t="s">
        <v>67</v>
      </c>
      <c r="S2863" t="s">
        <v>67</v>
      </c>
      <c r="T2863" t="s">
        <v>67</v>
      </c>
      <c r="U2863" t="s">
        <v>66</v>
      </c>
      <c r="V2863" t="s">
        <v>66</v>
      </c>
      <c r="W2863" t="s">
        <v>66</v>
      </c>
      <c r="X2863" t="s">
        <v>67</v>
      </c>
      <c r="Y2863" t="s">
        <v>67</v>
      </c>
      <c r="Z2863" t="s">
        <v>112</v>
      </c>
      <c r="AA2863" t="s">
        <v>67</v>
      </c>
      <c r="AB2863" t="s">
        <v>66</v>
      </c>
      <c r="AC2863" t="s">
        <v>66</v>
      </c>
      <c r="AD2863" t="s">
        <v>66</v>
      </c>
      <c r="AE2863" t="s">
        <v>66</v>
      </c>
      <c r="AF2863" t="s">
        <v>10</v>
      </c>
      <c r="AG2863" t="s">
        <v>19</v>
      </c>
      <c r="AH2863" t="s">
        <v>8</v>
      </c>
      <c r="AI2863" t="s">
        <v>11</v>
      </c>
      <c r="AJ2863" t="s">
        <v>50</v>
      </c>
      <c r="AK2863" t="s">
        <v>94</v>
      </c>
      <c r="AL2863" t="s">
        <v>95</v>
      </c>
      <c r="AM2863" t="s">
        <v>53</v>
      </c>
      <c r="AN2863" t="s">
        <v>54</v>
      </c>
      <c r="AO2863" t="s">
        <v>71</v>
      </c>
      <c r="AP2863" t="s">
        <v>72</v>
      </c>
      <c r="AQ2863" t="s">
        <v>57</v>
      </c>
      <c r="AR2863" t="s">
        <v>58</v>
      </c>
      <c r="AS2863" t="s">
        <v>59</v>
      </c>
      <c r="AT2863" t="s">
        <v>50</v>
      </c>
      <c r="AU2863" t="s">
        <v>75</v>
      </c>
      <c r="AV2863" t="s">
        <v>62</v>
      </c>
      <c r="AW2863" t="s">
        <v>113</v>
      </c>
    </row>
    <row r="2864" spans="1:49" x14ac:dyDescent="0.25">
      <c r="A2864" t="s">
        <v>443</v>
      </c>
      <c r="B2864" s="3" t="s">
        <v>46</v>
      </c>
      <c r="C2864" t="s">
        <v>106</v>
      </c>
      <c r="D2864" s="2" t="str">
        <f>IF(LEN(G2864)&lt;10, DATE(YEAR(E2864)-5, MONTH(E2864), DAY(E2864)), IF(YEAR(G2864)=YEAR(E2864), DATE(YEAR(E2864)-1, MONTH(G2864), DAY(G2864)),G2864))</f>
        <v>2008-08-28</v>
      </c>
      <c r="E2864" t="s">
        <v>258</v>
      </c>
      <c r="F2864" s="3">
        <f t="shared" si="210"/>
        <v>3</v>
      </c>
      <c r="G2864" t="s">
        <v>1820</v>
      </c>
      <c r="H2864" t="s">
        <v>67</v>
      </c>
      <c r="I2864" t="s">
        <v>66</v>
      </c>
      <c r="J2864" t="s">
        <v>66</v>
      </c>
      <c r="K2864" t="s">
        <v>66</v>
      </c>
      <c r="L2864" t="s">
        <v>67</v>
      </c>
      <c r="M2864" t="s">
        <v>112</v>
      </c>
      <c r="N2864" t="s">
        <v>67</v>
      </c>
      <c r="O2864" t="s">
        <v>67</v>
      </c>
      <c r="P2864" t="s">
        <v>67</v>
      </c>
      <c r="Q2864" t="s">
        <v>67</v>
      </c>
      <c r="R2864" t="s">
        <v>67</v>
      </c>
      <c r="S2864" t="s">
        <v>67</v>
      </c>
      <c r="T2864" t="s">
        <v>67</v>
      </c>
      <c r="U2864" t="s">
        <v>66</v>
      </c>
      <c r="V2864" t="s">
        <v>66</v>
      </c>
      <c r="W2864" t="s">
        <v>66</v>
      </c>
      <c r="X2864" t="s">
        <v>67</v>
      </c>
      <c r="Y2864" t="s">
        <v>67</v>
      </c>
      <c r="Z2864" t="s">
        <v>112</v>
      </c>
      <c r="AA2864" t="s">
        <v>67</v>
      </c>
      <c r="AB2864" t="s">
        <v>66</v>
      </c>
      <c r="AC2864" t="s">
        <v>66</v>
      </c>
      <c r="AD2864" t="s">
        <v>66</v>
      </c>
      <c r="AE2864" t="s">
        <v>66</v>
      </c>
      <c r="AF2864" t="s">
        <v>10</v>
      </c>
      <c r="AG2864" t="s">
        <v>19</v>
      </c>
      <c r="AH2864" t="s">
        <v>8</v>
      </c>
      <c r="AI2864" t="s">
        <v>11</v>
      </c>
      <c r="AJ2864" t="s">
        <v>50</v>
      </c>
      <c r="AK2864" t="s">
        <v>94</v>
      </c>
      <c r="AL2864" t="s">
        <v>95</v>
      </c>
      <c r="AM2864" t="s">
        <v>53</v>
      </c>
      <c r="AN2864" t="s">
        <v>54</v>
      </c>
      <c r="AO2864" t="s">
        <v>71</v>
      </c>
      <c r="AP2864" t="s">
        <v>72</v>
      </c>
      <c r="AQ2864" t="s">
        <v>57</v>
      </c>
      <c r="AR2864" t="s">
        <v>58</v>
      </c>
      <c r="AS2864" t="s">
        <v>59</v>
      </c>
      <c r="AT2864" t="s">
        <v>50</v>
      </c>
      <c r="AU2864" t="s">
        <v>75</v>
      </c>
      <c r="AV2864" t="s">
        <v>62</v>
      </c>
      <c r="AW2864" t="s">
        <v>113</v>
      </c>
    </row>
    <row r="2865" spans="1:49" x14ac:dyDescent="0.25">
      <c r="A2865" t="s">
        <v>188</v>
      </c>
      <c r="B2865" s="3" t="s">
        <v>46</v>
      </c>
      <c r="C2865" t="s">
        <v>47</v>
      </c>
      <c r="D2865" s="2">
        <f>IF(LEN(G2865)&lt;10, DATE(YEAR(E2865)-5, MONTH(E2865), DAY(E2865)), IF(YEAR(G2865)=YEAR(E2865), DATE(YEAR(E2865)-1, MONTH(G2865), DAY(G2865)),G2865))</f>
        <v>34685</v>
      </c>
      <c r="E2865" t="s">
        <v>601</v>
      </c>
      <c r="F2865" s="3">
        <f t="shared" si="210"/>
        <v>5</v>
      </c>
      <c r="G2865" t="s">
        <v>647</v>
      </c>
      <c r="H2865" t="s">
        <v>67</v>
      </c>
      <c r="I2865" t="s">
        <v>67</v>
      </c>
      <c r="J2865" t="s">
        <v>67</v>
      </c>
      <c r="K2865" t="s">
        <v>67</v>
      </c>
      <c r="L2865" t="s">
        <v>67</v>
      </c>
      <c r="M2865" t="s">
        <v>67</v>
      </c>
      <c r="N2865" t="s">
        <v>67</v>
      </c>
      <c r="O2865" t="s">
        <v>67</v>
      </c>
      <c r="P2865" t="s">
        <v>67</v>
      </c>
      <c r="Q2865" t="s">
        <v>67</v>
      </c>
      <c r="R2865" t="s">
        <v>67</v>
      </c>
      <c r="S2865" t="s">
        <v>67</v>
      </c>
      <c r="T2865" t="s">
        <v>67</v>
      </c>
      <c r="U2865" t="s">
        <v>67</v>
      </c>
      <c r="V2865" t="s">
        <v>67</v>
      </c>
      <c r="W2865" t="s">
        <v>67</v>
      </c>
      <c r="X2865" t="s">
        <v>67</v>
      </c>
      <c r="Y2865" t="s">
        <v>67</v>
      </c>
      <c r="Z2865" t="s">
        <v>67</v>
      </c>
      <c r="AA2865" t="s">
        <v>67</v>
      </c>
      <c r="AB2865" t="s">
        <v>67</v>
      </c>
      <c r="AC2865" t="s">
        <v>67</v>
      </c>
      <c r="AD2865" t="s">
        <v>67</v>
      </c>
      <c r="AE2865" t="s">
        <v>67</v>
      </c>
      <c r="AF2865" t="s">
        <v>23</v>
      </c>
      <c r="AG2865" t="s">
        <v>6</v>
      </c>
      <c r="AH2865" t="s">
        <v>8</v>
      </c>
      <c r="AI2865" t="s">
        <v>15</v>
      </c>
      <c r="AJ2865" t="s">
        <v>50</v>
      </c>
      <c r="AK2865" t="s">
        <v>94</v>
      </c>
      <c r="AL2865" t="s">
        <v>88</v>
      </c>
      <c r="AM2865" t="s">
        <v>53</v>
      </c>
      <c r="AN2865" t="s">
        <v>70</v>
      </c>
      <c r="AO2865" t="s">
        <v>55</v>
      </c>
      <c r="AP2865" t="s">
        <v>56</v>
      </c>
      <c r="AQ2865" t="s">
        <v>220</v>
      </c>
      <c r="AR2865" t="s">
        <v>58</v>
      </c>
      <c r="AS2865" t="s">
        <v>179</v>
      </c>
      <c r="AT2865" t="s">
        <v>50</v>
      </c>
      <c r="AU2865" t="s">
        <v>75</v>
      </c>
      <c r="AV2865" t="s">
        <v>84</v>
      </c>
      <c r="AW2865" t="s">
        <v>246</v>
      </c>
    </row>
    <row r="2866" spans="1:49" x14ac:dyDescent="0.25">
      <c r="A2866" t="s">
        <v>526</v>
      </c>
      <c r="B2866" s="3" t="s">
        <v>46</v>
      </c>
      <c r="C2866" t="s">
        <v>47</v>
      </c>
      <c r="D2866" s="2" t="str">
        <f>IF(LEN(G2866)&lt;10, DATE(YEAR(E2866)-5, MONTH(E2866), DAY(E2866)), IF(YEAR(G2866)=YEAR(E2866), DATE(YEAR(E2866)-1, MONTH(G2866), DAY(G2866)),G2866))</f>
        <v>1999-12-16</v>
      </c>
      <c r="E2866" t="s">
        <v>772</v>
      </c>
      <c r="F2866" s="3">
        <f t="shared" si="210"/>
        <v>5</v>
      </c>
      <c r="G2866" t="s">
        <v>1441</v>
      </c>
      <c r="H2866" t="s">
        <v>66</v>
      </c>
      <c r="I2866" t="s">
        <v>66</v>
      </c>
      <c r="J2866" t="s">
        <v>66</v>
      </c>
      <c r="K2866" t="s">
        <v>66</v>
      </c>
      <c r="L2866" t="s">
        <v>66</v>
      </c>
      <c r="M2866" t="s">
        <v>67</v>
      </c>
      <c r="N2866" t="s">
        <v>66</v>
      </c>
      <c r="O2866" t="s">
        <v>66</v>
      </c>
      <c r="P2866" t="s">
        <v>66</v>
      </c>
      <c r="Q2866" t="s">
        <v>67</v>
      </c>
      <c r="R2866" t="s">
        <v>67</v>
      </c>
      <c r="S2866" t="s">
        <v>67</v>
      </c>
      <c r="T2866" t="s">
        <v>67</v>
      </c>
      <c r="U2866" t="s">
        <v>66</v>
      </c>
      <c r="V2866" t="s">
        <v>66</v>
      </c>
      <c r="W2866" t="s">
        <v>66</v>
      </c>
      <c r="X2866" t="s">
        <v>66</v>
      </c>
      <c r="Y2866" t="s">
        <v>67</v>
      </c>
      <c r="Z2866" t="s">
        <v>67</v>
      </c>
      <c r="AA2866" t="s">
        <v>67</v>
      </c>
      <c r="AB2866" t="s">
        <v>67</v>
      </c>
      <c r="AC2866" t="s">
        <v>66</v>
      </c>
      <c r="AD2866" t="s">
        <v>66</v>
      </c>
      <c r="AE2866" t="s">
        <v>67</v>
      </c>
      <c r="AF2866" t="s">
        <v>10</v>
      </c>
      <c r="AG2866" t="s">
        <v>5</v>
      </c>
      <c r="AH2866" t="s">
        <v>24</v>
      </c>
      <c r="AI2866" t="s">
        <v>25</v>
      </c>
      <c r="AJ2866" t="s">
        <v>50</v>
      </c>
      <c r="AK2866" t="s">
        <v>51</v>
      </c>
      <c r="AL2866" t="s">
        <v>69</v>
      </c>
      <c r="AM2866" t="s">
        <v>53</v>
      </c>
      <c r="AN2866" t="s">
        <v>54</v>
      </c>
      <c r="AO2866" t="s">
        <v>55</v>
      </c>
      <c r="AP2866" t="s">
        <v>72</v>
      </c>
      <c r="AQ2866" t="s">
        <v>73</v>
      </c>
      <c r="AR2866" t="s">
        <v>58</v>
      </c>
      <c r="AS2866" t="s">
        <v>74</v>
      </c>
      <c r="AT2866" t="s">
        <v>50</v>
      </c>
      <c r="AU2866" t="s">
        <v>127</v>
      </c>
      <c r="AV2866" t="s">
        <v>419</v>
      </c>
      <c r="AW2866" t="s">
        <v>741</v>
      </c>
    </row>
    <row r="2867" spans="1:49" x14ac:dyDescent="0.25">
      <c r="A2867" t="s">
        <v>449</v>
      </c>
      <c r="B2867" s="3" t="s">
        <v>46</v>
      </c>
      <c r="C2867" t="s">
        <v>106</v>
      </c>
      <c r="D2867" s="2" t="str">
        <f>IF(LEN(G2867)&lt;10, DATE(YEAR(E2867)-5, MONTH(E2867), DAY(E2867)), IF(YEAR(G2867)=YEAR(E2867), DATE(YEAR(E2867)-1, MONTH(G2867), DAY(G2867)),G2867))</f>
        <v>2005-09-07</v>
      </c>
      <c r="E2867" t="s">
        <v>634</v>
      </c>
      <c r="F2867" s="3">
        <f t="shared" si="210"/>
        <v>1</v>
      </c>
      <c r="G2867" t="s">
        <v>1332</v>
      </c>
      <c r="H2867" t="s">
        <v>66</v>
      </c>
      <c r="I2867" t="s">
        <v>66</v>
      </c>
      <c r="J2867" t="s">
        <v>66</v>
      </c>
      <c r="K2867" t="s">
        <v>66</v>
      </c>
      <c r="L2867" t="s">
        <v>66</v>
      </c>
      <c r="M2867" t="s">
        <v>67</v>
      </c>
      <c r="N2867" t="s">
        <v>66</v>
      </c>
      <c r="O2867" t="s">
        <v>66</v>
      </c>
      <c r="P2867" t="s">
        <v>66</v>
      </c>
      <c r="Q2867" t="s">
        <v>67</v>
      </c>
      <c r="R2867" t="s">
        <v>67</v>
      </c>
      <c r="S2867" t="s">
        <v>67</v>
      </c>
      <c r="T2867" t="s">
        <v>67</v>
      </c>
      <c r="U2867" t="s">
        <v>66</v>
      </c>
      <c r="V2867" t="s">
        <v>66</v>
      </c>
      <c r="W2867" t="s">
        <v>66</v>
      </c>
      <c r="X2867" t="s">
        <v>66</v>
      </c>
      <c r="Y2867" t="s">
        <v>67</v>
      </c>
      <c r="Z2867" t="s">
        <v>67</v>
      </c>
      <c r="AA2867" t="s">
        <v>67</v>
      </c>
      <c r="AB2867" t="s">
        <v>67</v>
      </c>
      <c r="AC2867" t="s">
        <v>66</v>
      </c>
      <c r="AD2867" t="s">
        <v>66</v>
      </c>
      <c r="AE2867" t="s">
        <v>67</v>
      </c>
      <c r="AF2867" t="s">
        <v>10</v>
      </c>
      <c r="AG2867" t="s">
        <v>5</v>
      </c>
      <c r="AH2867" t="s">
        <v>24</v>
      </c>
      <c r="AI2867" t="s">
        <v>25</v>
      </c>
      <c r="AJ2867" t="s">
        <v>50</v>
      </c>
      <c r="AK2867" t="s">
        <v>51</v>
      </c>
      <c r="AL2867" t="s">
        <v>69</v>
      </c>
      <c r="AM2867" t="s">
        <v>53</v>
      </c>
      <c r="AN2867" t="s">
        <v>54</v>
      </c>
      <c r="AO2867" t="s">
        <v>55</v>
      </c>
      <c r="AP2867" t="s">
        <v>72</v>
      </c>
      <c r="AQ2867" t="s">
        <v>73</v>
      </c>
      <c r="AR2867" t="s">
        <v>58</v>
      </c>
      <c r="AS2867" t="s">
        <v>74</v>
      </c>
      <c r="AT2867" t="s">
        <v>50</v>
      </c>
      <c r="AU2867" t="s">
        <v>127</v>
      </c>
      <c r="AV2867" t="s">
        <v>419</v>
      </c>
      <c r="AW2867" t="s">
        <v>741</v>
      </c>
    </row>
    <row r="2868" spans="1:49" x14ac:dyDescent="0.25">
      <c r="A2868" t="s">
        <v>406</v>
      </c>
      <c r="B2868" s="3" t="s">
        <v>46</v>
      </c>
      <c r="C2868" t="s">
        <v>106</v>
      </c>
      <c r="D2868" s="2" t="str">
        <f>IF(LEN(G2868)&lt;10, DATE(YEAR(E2868)-5, MONTH(E2868), DAY(E2868)), IF(YEAR(G2868)=YEAR(E2868), DATE(YEAR(E2868)-1, MONTH(G2868), DAY(G2868)),G2868))</f>
        <v>2008-10-09</v>
      </c>
      <c r="E2868" t="s">
        <v>173</v>
      </c>
      <c r="F2868" s="3">
        <f t="shared" si="210"/>
        <v>5</v>
      </c>
      <c r="G2868" t="s">
        <v>1821</v>
      </c>
      <c r="H2868" t="s">
        <v>66</v>
      </c>
      <c r="I2868" t="s">
        <v>66</v>
      </c>
      <c r="J2868" t="s">
        <v>66</v>
      </c>
      <c r="K2868" t="s">
        <v>66</v>
      </c>
      <c r="L2868" t="s">
        <v>66</v>
      </c>
      <c r="M2868" t="s">
        <v>67</v>
      </c>
      <c r="N2868" t="s">
        <v>66</v>
      </c>
      <c r="O2868" t="s">
        <v>66</v>
      </c>
      <c r="P2868" t="s">
        <v>66</v>
      </c>
      <c r="Q2868" t="s">
        <v>67</v>
      </c>
      <c r="R2868" t="s">
        <v>67</v>
      </c>
      <c r="S2868" t="s">
        <v>67</v>
      </c>
      <c r="T2868" t="s">
        <v>67</v>
      </c>
      <c r="U2868" t="s">
        <v>66</v>
      </c>
      <c r="V2868" t="s">
        <v>66</v>
      </c>
      <c r="W2868" t="s">
        <v>66</v>
      </c>
      <c r="X2868" t="s">
        <v>66</v>
      </c>
      <c r="Y2868" t="s">
        <v>67</v>
      </c>
      <c r="Z2868" t="s">
        <v>67</v>
      </c>
      <c r="AA2868" t="s">
        <v>67</v>
      </c>
      <c r="AB2868" t="s">
        <v>67</v>
      </c>
      <c r="AC2868" t="s">
        <v>66</v>
      </c>
      <c r="AD2868" t="s">
        <v>66</v>
      </c>
      <c r="AE2868" t="s">
        <v>67</v>
      </c>
      <c r="AF2868" t="s">
        <v>10</v>
      </c>
      <c r="AG2868" t="s">
        <v>5</v>
      </c>
      <c r="AH2868" t="s">
        <v>24</v>
      </c>
      <c r="AI2868" t="s">
        <v>25</v>
      </c>
      <c r="AJ2868" t="s">
        <v>50</v>
      </c>
      <c r="AK2868" t="s">
        <v>51</v>
      </c>
      <c r="AL2868" t="s">
        <v>69</v>
      </c>
      <c r="AM2868" t="s">
        <v>53</v>
      </c>
      <c r="AN2868" t="s">
        <v>54</v>
      </c>
      <c r="AO2868" t="s">
        <v>55</v>
      </c>
      <c r="AP2868" t="s">
        <v>72</v>
      </c>
      <c r="AQ2868" t="s">
        <v>73</v>
      </c>
      <c r="AR2868" t="s">
        <v>58</v>
      </c>
      <c r="AS2868" t="s">
        <v>74</v>
      </c>
      <c r="AT2868" t="s">
        <v>50</v>
      </c>
      <c r="AU2868" t="s">
        <v>127</v>
      </c>
      <c r="AV2868" t="s">
        <v>419</v>
      </c>
      <c r="AW2868" t="s">
        <v>741</v>
      </c>
    </row>
    <row r="2869" spans="1:49" x14ac:dyDescent="0.25">
      <c r="A2869" t="s">
        <v>257</v>
      </c>
      <c r="B2869" s="3" t="s">
        <v>46</v>
      </c>
      <c r="C2869" t="s">
        <v>47</v>
      </c>
      <c r="D2869" s="2">
        <f>IF(LEN(G2869)&lt;10, DATE(YEAR(E2869)-5, MONTH(E2869), DAY(E2869)), IF(YEAR(G2869)=YEAR(E2869), DATE(YEAR(E2869)-5, MONTH(G2869), DAY(G2869)),G2869))</f>
        <v>34167</v>
      </c>
      <c r="E2869" t="s">
        <v>792</v>
      </c>
      <c r="F2869" s="3">
        <f t="shared" si="210"/>
        <v>5</v>
      </c>
      <c r="G2869" t="s">
        <v>792</v>
      </c>
      <c r="H2869" t="s">
        <v>66</v>
      </c>
      <c r="I2869" t="s">
        <v>67</v>
      </c>
      <c r="J2869" t="s">
        <v>67</v>
      </c>
      <c r="K2869" t="s">
        <v>67</v>
      </c>
      <c r="L2869" t="s">
        <v>66</v>
      </c>
      <c r="M2869" t="s">
        <v>66</v>
      </c>
      <c r="N2869" t="s">
        <v>66</v>
      </c>
      <c r="O2869" t="s">
        <v>66</v>
      </c>
      <c r="P2869" t="s">
        <v>66</v>
      </c>
      <c r="Q2869" t="s">
        <v>66</v>
      </c>
      <c r="R2869" t="s">
        <v>67</v>
      </c>
      <c r="S2869" t="s">
        <v>67</v>
      </c>
      <c r="T2869" t="s">
        <v>67</v>
      </c>
      <c r="U2869" t="s">
        <v>67</v>
      </c>
      <c r="V2869" t="s">
        <v>66</v>
      </c>
      <c r="W2869" t="s">
        <v>66</v>
      </c>
      <c r="X2869" t="s">
        <v>66</v>
      </c>
      <c r="Y2869" t="s">
        <v>67</v>
      </c>
      <c r="Z2869" t="s">
        <v>66</v>
      </c>
      <c r="AA2869" t="s">
        <v>66</v>
      </c>
      <c r="AB2869" t="s">
        <v>66</v>
      </c>
      <c r="AC2869" t="s">
        <v>66</v>
      </c>
      <c r="AD2869" t="s">
        <v>66</v>
      </c>
      <c r="AE2869" t="s">
        <v>66</v>
      </c>
      <c r="AF2869" t="s">
        <v>11</v>
      </c>
      <c r="AG2869" t="s">
        <v>7</v>
      </c>
      <c r="AH2869" t="s">
        <v>20</v>
      </c>
      <c r="AI2869" t="s">
        <v>6</v>
      </c>
      <c r="AJ2869" t="s">
        <v>50</v>
      </c>
      <c r="AK2869" t="s">
        <v>94</v>
      </c>
      <c r="AL2869" t="s">
        <v>95</v>
      </c>
      <c r="AM2869" t="s">
        <v>53</v>
      </c>
      <c r="AN2869" t="s">
        <v>206</v>
      </c>
      <c r="AO2869" t="s">
        <v>55</v>
      </c>
      <c r="AP2869" t="s">
        <v>72</v>
      </c>
      <c r="AQ2869" t="s">
        <v>378</v>
      </c>
      <c r="AR2869" t="s">
        <v>230</v>
      </c>
      <c r="AS2869" t="s">
        <v>179</v>
      </c>
      <c r="AT2869" t="s">
        <v>50</v>
      </c>
      <c r="AU2869" t="s">
        <v>83</v>
      </c>
      <c r="AV2869" t="s">
        <v>128</v>
      </c>
      <c r="AW2869" t="s">
        <v>398</v>
      </c>
    </row>
    <row r="2870" spans="1:49" x14ac:dyDescent="0.25">
      <c r="A2870" t="s">
        <v>269</v>
      </c>
      <c r="B2870" s="3" t="s">
        <v>46</v>
      </c>
      <c r="C2870" t="s">
        <v>106</v>
      </c>
      <c r="D2870" s="2" t="str">
        <f>IF(LEN(G2870)&lt;10, DATE(YEAR(E2870)-5, MONTH(E2870), DAY(E2870)), IF(YEAR(G2870)=YEAR(E2870), DATE(YEAR(E2870)-1, MONTH(G2870), DAY(G2870)),G2870))</f>
        <v>2008-03-13</v>
      </c>
      <c r="E2870" t="s">
        <v>198</v>
      </c>
      <c r="F2870" s="3">
        <f t="shared" si="210"/>
        <v>1</v>
      </c>
      <c r="G2870" t="s">
        <v>1155</v>
      </c>
      <c r="H2870" t="s">
        <v>66</v>
      </c>
      <c r="I2870" t="s">
        <v>67</v>
      </c>
      <c r="J2870" t="s">
        <v>67</v>
      </c>
      <c r="K2870" t="s">
        <v>67</v>
      </c>
      <c r="L2870" t="s">
        <v>66</v>
      </c>
      <c r="M2870" t="s">
        <v>66</v>
      </c>
      <c r="N2870" t="s">
        <v>66</v>
      </c>
      <c r="O2870" t="s">
        <v>66</v>
      </c>
      <c r="P2870" t="s">
        <v>66</v>
      </c>
      <c r="Q2870" t="s">
        <v>66</v>
      </c>
      <c r="R2870" t="s">
        <v>67</v>
      </c>
      <c r="S2870" t="s">
        <v>67</v>
      </c>
      <c r="T2870" t="s">
        <v>67</v>
      </c>
      <c r="U2870" t="s">
        <v>67</v>
      </c>
      <c r="V2870" t="s">
        <v>66</v>
      </c>
      <c r="W2870" t="s">
        <v>66</v>
      </c>
      <c r="X2870" t="s">
        <v>66</v>
      </c>
      <c r="Y2870" t="s">
        <v>67</v>
      </c>
      <c r="Z2870" t="s">
        <v>66</v>
      </c>
      <c r="AA2870" t="s">
        <v>66</v>
      </c>
      <c r="AB2870" t="s">
        <v>66</v>
      </c>
      <c r="AC2870" t="s">
        <v>66</v>
      </c>
      <c r="AD2870" t="s">
        <v>66</v>
      </c>
      <c r="AE2870" t="s">
        <v>66</v>
      </c>
      <c r="AF2870" t="s">
        <v>11</v>
      </c>
      <c r="AG2870" t="s">
        <v>7</v>
      </c>
      <c r="AH2870" t="s">
        <v>20</v>
      </c>
      <c r="AI2870" t="s">
        <v>6</v>
      </c>
      <c r="AJ2870" t="s">
        <v>50</v>
      </c>
      <c r="AK2870" t="s">
        <v>94</v>
      </c>
      <c r="AL2870" t="s">
        <v>95</v>
      </c>
      <c r="AM2870" t="s">
        <v>53</v>
      </c>
      <c r="AN2870" t="s">
        <v>206</v>
      </c>
      <c r="AO2870" t="s">
        <v>55</v>
      </c>
      <c r="AP2870" t="s">
        <v>72</v>
      </c>
      <c r="AQ2870" t="s">
        <v>378</v>
      </c>
      <c r="AR2870" t="s">
        <v>230</v>
      </c>
      <c r="AS2870" t="s">
        <v>179</v>
      </c>
      <c r="AT2870" t="s">
        <v>50</v>
      </c>
      <c r="AU2870" t="s">
        <v>83</v>
      </c>
      <c r="AV2870" t="s">
        <v>128</v>
      </c>
      <c r="AW2870" t="s">
        <v>398</v>
      </c>
    </row>
    <row r="2871" spans="1:49" x14ac:dyDescent="0.25">
      <c r="A2871" t="s">
        <v>165</v>
      </c>
      <c r="B2871" s="3" t="s">
        <v>46</v>
      </c>
      <c r="C2871" t="s">
        <v>47</v>
      </c>
      <c r="D2871" s="2">
        <f>IF(LEN(G2871)&lt;10, DATE(YEAR(E2871)-5, MONTH(E2871), DAY(E2871)), IF(YEAR(G2871)=YEAR(E2871), DATE(YEAR(E2871)-6, MONTH(G2871), DAY(G2871)),G2871))</f>
        <v>33542</v>
      </c>
      <c r="E2871" t="s">
        <v>1369</v>
      </c>
      <c r="F2871" s="3">
        <f t="shared" si="210"/>
        <v>6</v>
      </c>
      <c r="G2871" t="s">
        <v>1369</v>
      </c>
      <c r="H2871" t="s">
        <v>66</v>
      </c>
      <c r="I2871" t="s">
        <v>66</v>
      </c>
      <c r="J2871" t="s">
        <v>66</v>
      </c>
      <c r="K2871" t="s">
        <v>66</v>
      </c>
      <c r="L2871" t="s">
        <v>66</v>
      </c>
      <c r="M2871" t="s">
        <v>66</v>
      </c>
      <c r="N2871" t="s">
        <v>66</v>
      </c>
      <c r="O2871" t="s">
        <v>66</v>
      </c>
      <c r="P2871" t="s">
        <v>66</v>
      </c>
      <c r="Q2871" t="s">
        <v>66</v>
      </c>
      <c r="R2871" t="s">
        <v>66</v>
      </c>
      <c r="S2871" t="s">
        <v>66</v>
      </c>
      <c r="T2871" t="s">
        <v>66</v>
      </c>
      <c r="U2871" t="s">
        <v>66</v>
      </c>
      <c r="V2871" t="s">
        <v>66</v>
      </c>
      <c r="W2871" t="s">
        <v>66</v>
      </c>
      <c r="X2871" t="s">
        <v>66</v>
      </c>
      <c r="Y2871" t="s">
        <v>66</v>
      </c>
      <c r="Z2871" t="s">
        <v>66</v>
      </c>
      <c r="AA2871" t="s">
        <v>66</v>
      </c>
      <c r="AB2871" t="s">
        <v>66</v>
      </c>
      <c r="AC2871" t="s">
        <v>66</v>
      </c>
      <c r="AD2871" t="s">
        <v>66</v>
      </c>
      <c r="AE2871" t="s">
        <v>66</v>
      </c>
      <c r="AF2871" t="s">
        <v>16</v>
      </c>
      <c r="AG2871" t="s">
        <v>18</v>
      </c>
      <c r="AH2871" t="s">
        <v>22</v>
      </c>
      <c r="AI2871" t="s">
        <v>26</v>
      </c>
      <c r="AJ2871" t="s">
        <v>50</v>
      </c>
      <c r="AK2871" t="s">
        <v>94</v>
      </c>
      <c r="AL2871" t="s">
        <v>95</v>
      </c>
      <c r="AM2871" t="s">
        <v>53</v>
      </c>
      <c r="AN2871" t="s">
        <v>54</v>
      </c>
      <c r="AO2871" t="s">
        <v>55</v>
      </c>
      <c r="AP2871" t="s">
        <v>72</v>
      </c>
      <c r="AQ2871" t="s">
        <v>57</v>
      </c>
      <c r="AR2871" t="s">
        <v>58</v>
      </c>
      <c r="AS2871" t="s">
        <v>74</v>
      </c>
      <c r="AT2871" t="s">
        <v>50</v>
      </c>
      <c r="AU2871" t="s">
        <v>61</v>
      </c>
      <c r="AV2871" t="s">
        <v>62</v>
      </c>
      <c r="AW2871" t="s">
        <v>1390</v>
      </c>
    </row>
    <row r="2872" spans="1:49" x14ac:dyDescent="0.25">
      <c r="A2872" t="s">
        <v>969</v>
      </c>
      <c r="B2872" s="3" t="s">
        <v>46</v>
      </c>
      <c r="C2872" t="s">
        <v>47</v>
      </c>
      <c r="D2872" s="2" t="str">
        <f>IF(LEN(G2872)&lt;10, DATE(YEAR(E2872)-5, MONTH(E2872), DAY(E2872)), IF(YEAR(G2872)=YEAR(E2872), DATE(YEAR(E2872)-1, MONTH(G2872), DAY(G2872)),G2872))</f>
        <v>1996-11-02</v>
      </c>
      <c r="E2872" t="s">
        <v>133</v>
      </c>
      <c r="F2872" s="3">
        <f t="shared" si="210"/>
        <v>12</v>
      </c>
      <c r="G2872" t="s">
        <v>1398</v>
      </c>
      <c r="AJ2872" t="s">
        <v>50</v>
      </c>
      <c r="AK2872" t="s">
        <v>51</v>
      </c>
      <c r="AL2872" t="s">
        <v>69</v>
      </c>
      <c r="AM2872" t="s">
        <v>53</v>
      </c>
      <c r="AN2872" t="s">
        <v>70</v>
      </c>
      <c r="AO2872" t="s">
        <v>175</v>
      </c>
      <c r="AP2872" t="s">
        <v>119</v>
      </c>
      <c r="AQ2872" t="s">
        <v>73</v>
      </c>
      <c r="AR2872" t="s">
        <v>58</v>
      </c>
      <c r="AS2872" t="s">
        <v>74</v>
      </c>
    </row>
    <row r="2873" spans="1:49" x14ac:dyDescent="0.25">
      <c r="A2873" t="s">
        <v>1822</v>
      </c>
      <c r="B2873" s="3" t="s">
        <v>46</v>
      </c>
      <c r="C2873" t="s">
        <v>106</v>
      </c>
      <c r="D2873" s="2" t="str">
        <f>IF(LEN(G2873)&lt;10, DATE(YEAR(E2873)-5, MONTH(E2873), DAY(E2873)), IF(YEAR(G2873)=YEAR(E2873), DATE(YEAR(E2873)-1, MONTH(G2873), DAY(G2873)),G2873))</f>
        <v>2021-01-05</v>
      </c>
      <c r="E2873" t="s">
        <v>609</v>
      </c>
      <c r="F2873" s="3">
        <f t="shared" si="210"/>
        <v>2</v>
      </c>
      <c r="G2873" t="s">
        <v>710</v>
      </c>
      <c r="AJ2873" t="s">
        <v>50</v>
      </c>
      <c r="AK2873" t="s">
        <v>51</v>
      </c>
      <c r="AL2873" t="s">
        <v>69</v>
      </c>
      <c r="AM2873" t="s">
        <v>53</v>
      </c>
      <c r="AN2873" t="s">
        <v>70</v>
      </c>
      <c r="AO2873" t="s">
        <v>175</v>
      </c>
      <c r="AP2873" t="s">
        <v>119</v>
      </c>
      <c r="AQ2873" t="s">
        <v>73</v>
      </c>
      <c r="AR2873" t="s">
        <v>58</v>
      </c>
      <c r="AS2873" t="s">
        <v>74</v>
      </c>
    </row>
    <row r="2874" spans="1:49" x14ac:dyDescent="0.25">
      <c r="A2874" t="s">
        <v>188</v>
      </c>
      <c r="B2874" s="3" t="s">
        <v>46</v>
      </c>
      <c r="C2874" t="s">
        <v>47</v>
      </c>
      <c r="D2874" s="2" t="str">
        <f>IF(LEN(G2874)&lt;10, DATE(YEAR(E2874)-5, MONTH(E2874), DAY(E2874)), IF(YEAR(G2874)=YEAR(E2874), DATE(YEAR(E2874)-1, MONTH(G2874), DAY(G2874)),G2874))</f>
        <v>2005-01-28</v>
      </c>
      <c r="E2874" t="s">
        <v>264</v>
      </c>
      <c r="F2874" s="3">
        <f t="shared" si="210"/>
        <v>4</v>
      </c>
      <c r="G2874" t="s">
        <v>1654</v>
      </c>
      <c r="H2874" t="s">
        <v>67</v>
      </c>
      <c r="I2874" t="s">
        <v>112</v>
      </c>
      <c r="J2874" t="s">
        <v>67</v>
      </c>
      <c r="K2874" t="s">
        <v>112</v>
      </c>
      <c r="L2874" t="s">
        <v>67</v>
      </c>
      <c r="M2874" t="s">
        <v>67</v>
      </c>
      <c r="N2874" t="s">
        <v>66</v>
      </c>
      <c r="O2874" t="s">
        <v>67</v>
      </c>
      <c r="P2874" t="s">
        <v>66</v>
      </c>
      <c r="Q2874" t="s">
        <v>67</v>
      </c>
      <c r="R2874" t="s">
        <v>67</v>
      </c>
      <c r="S2874" t="s">
        <v>66</v>
      </c>
      <c r="T2874" t="s">
        <v>66</v>
      </c>
      <c r="U2874" t="s">
        <v>67</v>
      </c>
      <c r="V2874" t="s">
        <v>67</v>
      </c>
      <c r="W2874" t="s">
        <v>67</v>
      </c>
      <c r="X2874" t="s">
        <v>66</v>
      </c>
      <c r="Y2874" t="s">
        <v>66</v>
      </c>
      <c r="Z2874" t="s">
        <v>67</v>
      </c>
      <c r="AA2874" t="s">
        <v>67</v>
      </c>
      <c r="AB2874" t="s">
        <v>66</v>
      </c>
      <c r="AC2874" t="s">
        <v>66</v>
      </c>
      <c r="AD2874" t="s">
        <v>67</v>
      </c>
      <c r="AE2874" t="s">
        <v>67</v>
      </c>
      <c r="AF2874" t="s">
        <v>23</v>
      </c>
      <c r="AG2874" t="s">
        <v>17</v>
      </c>
      <c r="AH2874" t="s">
        <v>20</v>
      </c>
      <c r="AI2874" t="s">
        <v>15</v>
      </c>
      <c r="AJ2874" t="s">
        <v>50</v>
      </c>
      <c r="AK2874" t="s">
        <v>94</v>
      </c>
      <c r="AL2874" t="s">
        <v>95</v>
      </c>
      <c r="AM2874" t="s">
        <v>50</v>
      </c>
      <c r="AN2874" t="s">
        <v>70</v>
      </c>
      <c r="AO2874" t="s">
        <v>55</v>
      </c>
      <c r="AP2874" t="s">
        <v>72</v>
      </c>
      <c r="AQ2874" t="s">
        <v>143</v>
      </c>
      <c r="AR2874" t="s">
        <v>58</v>
      </c>
      <c r="AS2874" t="s">
        <v>74</v>
      </c>
      <c r="AT2874" t="s">
        <v>50</v>
      </c>
      <c r="AU2874" t="s">
        <v>61</v>
      </c>
      <c r="AV2874" t="s">
        <v>84</v>
      </c>
      <c r="AW2874" t="s">
        <v>304</v>
      </c>
    </row>
    <row r="2875" spans="1:49" x14ac:dyDescent="0.25">
      <c r="A2875" t="s">
        <v>806</v>
      </c>
      <c r="B2875" s="3" t="s">
        <v>46</v>
      </c>
      <c r="C2875" t="s">
        <v>106</v>
      </c>
      <c r="D2875" s="2" t="str">
        <f>IF(LEN(G2875)&lt;10, DATE(YEAR(E2875)-5, MONTH(E2875), DAY(E2875)), IF(YEAR(G2875)=YEAR(E2875), DATE(YEAR(E2875)-1, MONTH(G2875), DAY(G2875)),G2875))</f>
        <v>2017-01-20</v>
      </c>
      <c r="E2875" t="s">
        <v>131</v>
      </c>
      <c r="F2875" s="3">
        <f t="shared" si="210"/>
        <v>1</v>
      </c>
      <c r="G2875" t="s">
        <v>1563</v>
      </c>
      <c r="H2875" t="s">
        <v>67</v>
      </c>
      <c r="I2875" t="s">
        <v>112</v>
      </c>
      <c r="J2875" t="s">
        <v>67</v>
      </c>
      <c r="K2875" t="s">
        <v>112</v>
      </c>
      <c r="L2875" t="s">
        <v>67</v>
      </c>
      <c r="M2875" t="s">
        <v>67</v>
      </c>
      <c r="N2875" t="s">
        <v>66</v>
      </c>
      <c r="O2875" t="s">
        <v>67</v>
      </c>
      <c r="P2875" t="s">
        <v>66</v>
      </c>
      <c r="Q2875" t="s">
        <v>67</v>
      </c>
      <c r="R2875" t="s">
        <v>67</v>
      </c>
      <c r="S2875" t="s">
        <v>66</v>
      </c>
      <c r="T2875" t="s">
        <v>66</v>
      </c>
      <c r="U2875" t="s">
        <v>67</v>
      </c>
      <c r="V2875" t="s">
        <v>67</v>
      </c>
      <c r="W2875" t="s">
        <v>67</v>
      </c>
      <c r="X2875" t="s">
        <v>66</v>
      </c>
      <c r="Y2875" t="s">
        <v>66</v>
      </c>
      <c r="Z2875" t="s">
        <v>67</v>
      </c>
      <c r="AA2875" t="s">
        <v>67</v>
      </c>
      <c r="AB2875" t="s">
        <v>66</v>
      </c>
      <c r="AC2875" t="s">
        <v>66</v>
      </c>
      <c r="AD2875" t="s">
        <v>67</v>
      </c>
      <c r="AE2875" t="s">
        <v>67</v>
      </c>
      <c r="AF2875" t="s">
        <v>23</v>
      </c>
      <c r="AG2875" t="s">
        <v>17</v>
      </c>
      <c r="AH2875" t="s">
        <v>20</v>
      </c>
      <c r="AI2875" t="s">
        <v>15</v>
      </c>
      <c r="AJ2875" t="s">
        <v>50</v>
      </c>
      <c r="AK2875" t="s">
        <v>94</v>
      </c>
      <c r="AL2875" t="s">
        <v>95</v>
      </c>
      <c r="AM2875" t="s">
        <v>50</v>
      </c>
      <c r="AN2875" t="s">
        <v>70</v>
      </c>
      <c r="AO2875" t="s">
        <v>55</v>
      </c>
      <c r="AP2875" t="s">
        <v>72</v>
      </c>
      <c r="AQ2875" t="s">
        <v>143</v>
      </c>
      <c r="AR2875" t="s">
        <v>58</v>
      </c>
      <c r="AS2875" t="s">
        <v>74</v>
      </c>
      <c r="AT2875" t="s">
        <v>50</v>
      </c>
      <c r="AU2875" t="s">
        <v>61</v>
      </c>
      <c r="AV2875" t="s">
        <v>84</v>
      </c>
      <c r="AW2875" t="s">
        <v>304</v>
      </c>
    </row>
    <row r="2876" spans="1:49" x14ac:dyDescent="0.25">
      <c r="A2876" t="s">
        <v>643</v>
      </c>
      <c r="B2876" s="3" t="s">
        <v>46</v>
      </c>
      <c r="C2876" t="s">
        <v>47</v>
      </c>
      <c r="D2876" s="2">
        <f>IF(LEN(G2876)&lt;10, DATE(YEAR(E2876)-5, MONTH(E2876), DAY(E2876)), IF(YEAR(G2876)=YEAR(E2876), DATE(YEAR(E2876)-5, MONTH(G2876), DAY(G2876)),G2876))</f>
        <v>34510</v>
      </c>
      <c r="E2876" t="s">
        <v>397</v>
      </c>
      <c r="F2876" s="3">
        <f t="shared" si="210"/>
        <v>5</v>
      </c>
      <c r="G2876" t="s">
        <v>397</v>
      </c>
      <c r="H2876" t="s">
        <v>66</v>
      </c>
      <c r="I2876" t="s">
        <v>66</v>
      </c>
      <c r="J2876" t="s">
        <v>66</v>
      </c>
      <c r="K2876" t="s">
        <v>66</v>
      </c>
      <c r="L2876" t="s">
        <v>66</v>
      </c>
      <c r="M2876" t="s">
        <v>205</v>
      </c>
      <c r="N2876" t="s">
        <v>67</v>
      </c>
      <c r="O2876" t="s">
        <v>66</v>
      </c>
      <c r="P2876" t="s">
        <v>67</v>
      </c>
      <c r="Q2876" t="s">
        <v>205</v>
      </c>
      <c r="R2876" t="s">
        <v>205</v>
      </c>
      <c r="S2876" t="s">
        <v>67</v>
      </c>
      <c r="T2876" t="s">
        <v>67</v>
      </c>
      <c r="U2876" t="s">
        <v>67</v>
      </c>
      <c r="V2876" t="s">
        <v>67</v>
      </c>
      <c r="W2876" t="s">
        <v>67</v>
      </c>
      <c r="X2876" t="s">
        <v>112</v>
      </c>
      <c r="Y2876" t="s">
        <v>205</v>
      </c>
      <c r="Z2876" t="s">
        <v>67</v>
      </c>
      <c r="AA2876" t="s">
        <v>66</v>
      </c>
      <c r="AB2876" t="s">
        <v>66</v>
      </c>
      <c r="AC2876" t="s">
        <v>66</v>
      </c>
      <c r="AD2876" t="s">
        <v>66</v>
      </c>
      <c r="AE2876" t="s">
        <v>66</v>
      </c>
      <c r="AF2876" t="s">
        <v>14</v>
      </c>
      <c r="AG2876" t="s">
        <v>3</v>
      </c>
      <c r="AH2876" t="s">
        <v>18</v>
      </c>
      <c r="AI2876" t="s">
        <v>15</v>
      </c>
      <c r="AJ2876" t="s">
        <v>50</v>
      </c>
      <c r="AK2876" t="s">
        <v>51</v>
      </c>
      <c r="AL2876" t="s">
        <v>69</v>
      </c>
      <c r="AM2876" t="s">
        <v>53</v>
      </c>
      <c r="AN2876" t="s">
        <v>70</v>
      </c>
      <c r="AO2876" t="s">
        <v>161</v>
      </c>
      <c r="AP2876" t="s">
        <v>72</v>
      </c>
      <c r="AQ2876" t="s">
        <v>73</v>
      </c>
      <c r="AR2876" t="s">
        <v>58</v>
      </c>
      <c r="AS2876" t="s">
        <v>59</v>
      </c>
      <c r="AT2876" t="s">
        <v>50</v>
      </c>
      <c r="AU2876" t="s">
        <v>127</v>
      </c>
      <c r="AV2876" t="s">
        <v>76</v>
      </c>
      <c r="AW2876" t="s">
        <v>741</v>
      </c>
    </row>
    <row r="2877" spans="1:49" x14ac:dyDescent="0.25">
      <c r="A2877" t="s">
        <v>165</v>
      </c>
      <c r="B2877" s="3" t="s">
        <v>46</v>
      </c>
      <c r="C2877" t="s">
        <v>47</v>
      </c>
      <c r="D2877" s="2">
        <f t="shared" ref="D2877:D2890" si="213">IF(LEN(G2877)&lt;10, DATE(YEAR(E2877)-5, MONTH(E2877), DAY(E2877)), IF(YEAR(G2877)=YEAR(E2877), DATE(YEAR(E2877)-1, MONTH(G2877), DAY(G2877)),G2877))</f>
        <v>34258</v>
      </c>
      <c r="E2877" t="s">
        <v>507</v>
      </c>
      <c r="F2877" s="3">
        <f t="shared" si="210"/>
        <v>5</v>
      </c>
      <c r="G2877" t="s">
        <v>604</v>
      </c>
      <c r="H2877" t="s">
        <v>66</v>
      </c>
      <c r="I2877" t="s">
        <v>66</v>
      </c>
      <c r="J2877" t="s">
        <v>66</v>
      </c>
      <c r="K2877" t="s">
        <v>66</v>
      </c>
      <c r="L2877" t="s">
        <v>66</v>
      </c>
      <c r="M2877" t="s">
        <v>66</v>
      </c>
      <c r="N2877" t="s">
        <v>66</v>
      </c>
      <c r="O2877" t="s">
        <v>66</v>
      </c>
      <c r="P2877" t="s">
        <v>66</v>
      </c>
      <c r="Q2877" t="s">
        <v>66</v>
      </c>
      <c r="R2877" t="s">
        <v>66</v>
      </c>
      <c r="S2877" t="s">
        <v>66</v>
      </c>
      <c r="T2877" t="s">
        <v>66</v>
      </c>
      <c r="U2877" t="s">
        <v>66</v>
      </c>
      <c r="V2877" t="s">
        <v>66</v>
      </c>
      <c r="W2877" t="s">
        <v>66</v>
      </c>
      <c r="X2877" t="s">
        <v>66</v>
      </c>
      <c r="Y2877" t="s">
        <v>66</v>
      </c>
      <c r="Z2877" t="s">
        <v>66</v>
      </c>
      <c r="AA2877" t="s">
        <v>66</v>
      </c>
      <c r="AB2877" t="s">
        <v>66</v>
      </c>
      <c r="AC2877" t="s">
        <v>66</v>
      </c>
      <c r="AD2877" t="s">
        <v>66</v>
      </c>
      <c r="AE2877" t="s">
        <v>66</v>
      </c>
      <c r="AF2877" t="s">
        <v>21</v>
      </c>
      <c r="AG2877" t="s">
        <v>5</v>
      </c>
      <c r="AH2877" t="s">
        <v>7</v>
      </c>
      <c r="AI2877" t="s">
        <v>9</v>
      </c>
      <c r="AJ2877" t="s">
        <v>50</v>
      </c>
      <c r="AK2877" t="s">
        <v>94</v>
      </c>
      <c r="AL2877" t="s">
        <v>95</v>
      </c>
      <c r="AM2877" t="s">
        <v>53</v>
      </c>
      <c r="AN2877" t="s">
        <v>70</v>
      </c>
      <c r="AO2877" t="s">
        <v>207</v>
      </c>
      <c r="AP2877" t="s">
        <v>72</v>
      </c>
      <c r="AQ2877" t="s">
        <v>57</v>
      </c>
      <c r="AR2877" t="s">
        <v>58</v>
      </c>
      <c r="AS2877" t="s">
        <v>74</v>
      </c>
      <c r="AT2877" t="s">
        <v>50</v>
      </c>
      <c r="AU2877" t="s">
        <v>61</v>
      </c>
      <c r="AV2877" t="s">
        <v>62</v>
      </c>
      <c r="AW2877" t="s">
        <v>939</v>
      </c>
    </row>
    <row r="2878" spans="1:49" x14ac:dyDescent="0.25">
      <c r="A2878" t="s">
        <v>212</v>
      </c>
      <c r="B2878" s="3" t="s">
        <v>46</v>
      </c>
      <c r="C2878" t="s">
        <v>47</v>
      </c>
      <c r="D2878" s="2">
        <f t="shared" si="213"/>
        <v>37191</v>
      </c>
      <c r="E2878" t="s">
        <v>704</v>
      </c>
      <c r="F2878" s="3">
        <f t="shared" si="210"/>
        <v>5</v>
      </c>
      <c r="G2878" t="s">
        <v>624</v>
      </c>
      <c r="H2878" t="s">
        <v>67</v>
      </c>
      <c r="I2878" t="s">
        <v>66</v>
      </c>
      <c r="J2878" t="s">
        <v>66</v>
      </c>
      <c r="K2878" t="s">
        <v>66</v>
      </c>
      <c r="L2878" t="s">
        <v>67</v>
      </c>
      <c r="M2878" t="s">
        <v>112</v>
      </c>
      <c r="N2878" t="s">
        <v>67</v>
      </c>
      <c r="O2878" t="s">
        <v>67</v>
      </c>
      <c r="P2878" t="s">
        <v>67</v>
      </c>
      <c r="Q2878" t="s">
        <v>112</v>
      </c>
      <c r="R2878" t="s">
        <v>112</v>
      </c>
      <c r="S2878" t="s">
        <v>67</v>
      </c>
      <c r="T2878" t="s">
        <v>66</v>
      </c>
      <c r="U2878" t="s">
        <v>67</v>
      </c>
      <c r="V2878" t="s">
        <v>67</v>
      </c>
      <c r="W2878" t="s">
        <v>67</v>
      </c>
      <c r="X2878" t="s">
        <v>67</v>
      </c>
      <c r="Y2878" t="s">
        <v>112</v>
      </c>
      <c r="Z2878" t="s">
        <v>67</v>
      </c>
      <c r="AA2878" t="s">
        <v>67</v>
      </c>
      <c r="AB2878" t="s">
        <v>67</v>
      </c>
      <c r="AC2878" t="s">
        <v>66</v>
      </c>
      <c r="AD2878" t="s">
        <v>67</v>
      </c>
      <c r="AE2878" t="s">
        <v>66</v>
      </c>
      <c r="AF2878" t="s">
        <v>4</v>
      </c>
      <c r="AG2878" t="s">
        <v>19</v>
      </c>
      <c r="AH2878" t="s">
        <v>16</v>
      </c>
      <c r="AI2878" t="s">
        <v>6</v>
      </c>
      <c r="AJ2878" t="s">
        <v>53</v>
      </c>
      <c r="AT2878" t="s">
        <v>50</v>
      </c>
      <c r="AU2878" t="s">
        <v>83</v>
      </c>
      <c r="AV2878" t="s">
        <v>90</v>
      </c>
      <c r="AW2878" t="s">
        <v>199</v>
      </c>
    </row>
    <row r="2879" spans="1:49" x14ac:dyDescent="0.25">
      <c r="A2879" t="s">
        <v>269</v>
      </c>
      <c r="B2879" s="3" t="s">
        <v>46</v>
      </c>
      <c r="C2879" t="s">
        <v>106</v>
      </c>
      <c r="D2879" s="2" t="str">
        <f t="shared" si="213"/>
        <v>2004-04-19</v>
      </c>
      <c r="E2879" t="s">
        <v>333</v>
      </c>
      <c r="F2879" s="3">
        <f t="shared" si="210"/>
        <v>2</v>
      </c>
      <c r="G2879" t="s">
        <v>1059</v>
      </c>
      <c r="H2879" t="s">
        <v>67</v>
      </c>
      <c r="I2879" t="s">
        <v>67</v>
      </c>
      <c r="J2879" t="s">
        <v>67</v>
      </c>
      <c r="K2879" t="s">
        <v>67</v>
      </c>
      <c r="L2879" t="s">
        <v>66</v>
      </c>
      <c r="M2879" t="s">
        <v>66</v>
      </c>
      <c r="N2879" t="s">
        <v>66</v>
      </c>
      <c r="O2879" t="s">
        <v>67</v>
      </c>
      <c r="P2879" t="s">
        <v>66</v>
      </c>
      <c r="Q2879" t="s">
        <v>67</v>
      </c>
      <c r="R2879" t="s">
        <v>67</v>
      </c>
      <c r="S2879" t="s">
        <v>67</v>
      </c>
      <c r="T2879" t="s">
        <v>67</v>
      </c>
      <c r="U2879" t="s">
        <v>67</v>
      </c>
      <c r="V2879" t="s">
        <v>66</v>
      </c>
      <c r="W2879" t="s">
        <v>67</v>
      </c>
      <c r="X2879" t="s">
        <v>67</v>
      </c>
      <c r="Y2879" t="s">
        <v>112</v>
      </c>
      <c r="Z2879" t="s">
        <v>112</v>
      </c>
      <c r="AA2879" t="s">
        <v>67</v>
      </c>
      <c r="AB2879" t="s">
        <v>67</v>
      </c>
      <c r="AC2879" t="s">
        <v>66</v>
      </c>
      <c r="AD2879" t="s">
        <v>67</v>
      </c>
      <c r="AE2879" t="s">
        <v>67</v>
      </c>
      <c r="AF2879" t="s">
        <v>8</v>
      </c>
      <c r="AG2879" t="s">
        <v>26</v>
      </c>
      <c r="AH2879" t="s">
        <v>10</v>
      </c>
      <c r="AI2879" t="s">
        <v>17</v>
      </c>
      <c r="AJ2879" t="s">
        <v>50</v>
      </c>
      <c r="AK2879" t="s">
        <v>51</v>
      </c>
      <c r="AL2879" t="s">
        <v>69</v>
      </c>
      <c r="AM2879" t="s">
        <v>53</v>
      </c>
      <c r="AN2879" t="s">
        <v>70</v>
      </c>
      <c r="AO2879" t="s">
        <v>55</v>
      </c>
      <c r="AP2879" t="s">
        <v>72</v>
      </c>
      <c r="AQ2879" t="s">
        <v>114</v>
      </c>
      <c r="AR2879" t="s">
        <v>58</v>
      </c>
      <c r="AS2879" t="s">
        <v>59</v>
      </c>
      <c r="AT2879" t="s">
        <v>50</v>
      </c>
      <c r="AU2879" t="s">
        <v>61</v>
      </c>
      <c r="AV2879" t="s">
        <v>232</v>
      </c>
      <c r="AW2879" t="s">
        <v>398</v>
      </c>
    </row>
    <row r="2880" spans="1:49" x14ac:dyDescent="0.25">
      <c r="A2880" t="s">
        <v>643</v>
      </c>
      <c r="B2880" s="3" t="s">
        <v>46</v>
      </c>
      <c r="C2880" t="s">
        <v>47</v>
      </c>
      <c r="D2880" s="2" t="str">
        <f t="shared" si="213"/>
        <v>1997-11-19</v>
      </c>
      <c r="E2880" t="s">
        <v>748</v>
      </c>
      <c r="F2880" s="3">
        <f t="shared" si="210"/>
        <v>5</v>
      </c>
      <c r="G2880" t="s">
        <v>1293</v>
      </c>
      <c r="H2880" t="s">
        <v>66</v>
      </c>
      <c r="I2880" t="s">
        <v>66</v>
      </c>
      <c r="J2880" t="s">
        <v>66</v>
      </c>
      <c r="K2880" t="s">
        <v>66</v>
      </c>
      <c r="L2880" t="s">
        <v>66</v>
      </c>
      <c r="M2880" t="s">
        <v>67</v>
      </c>
      <c r="N2880" t="s">
        <v>66</v>
      </c>
      <c r="O2880" t="s">
        <v>66</v>
      </c>
      <c r="P2880" t="s">
        <v>67</v>
      </c>
      <c r="Q2880" t="s">
        <v>67</v>
      </c>
      <c r="R2880" t="s">
        <v>67</v>
      </c>
      <c r="S2880" t="s">
        <v>66</v>
      </c>
      <c r="T2880" t="s">
        <v>67</v>
      </c>
      <c r="U2880" t="s">
        <v>66</v>
      </c>
      <c r="V2880" t="s">
        <v>66</v>
      </c>
      <c r="W2880" t="s">
        <v>66</v>
      </c>
      <c r="X2880" t="s">
        <v>66</v>
      </c>
      <c r="Y2880" t="s">
        <v>67</v>
      </c>
      <c r="Z2880" t="s">
        <v>67</v>
      </c>
      <c r="AA2880" t="s">
        <v>66</v>
      </c>
      <c r="AB2880" t="s">
        <v>66</v>
      </c>
      <c r="AC2880" t="s">
        <v>66</v>
      </c>
      <c r="AD2880" t="s">
        <v>66</v>
      </c>
      <c r="AE2880" t="s">
        <v>66</v>
      </c>
      <c r="AF2880" t="s">
        <v>25</v>
      </c>
      <c r="AG2880" t="s">
        <v>6</v>
      </c>
      <c r="AH2880" t="s">
        <v>11</v>
      </c>
      <c r="AI2880" t="s">
        <v>23</v>
      </c>
      <c r="AJ2880" t="s">
        <v>50</v>
      </c>
      <c r="AK2880" t="s">
        <v>51</v>
      </c>
      <c r="AL2880" t="s">
        <v>88</v>
      </c>
      <c r="AM2880" t="s">
        <v>53</v>
      </c>
      <c r="AN2880" t="s">
        <v>70</v>
      </c>
      <c r="AO2880" t="s">
        <v>55</v>
      </c>
      <c r="AP2880" t="s">
        <v>56</v>
      </c>
      <c r="AQ2880" t="s">
        <v>73</v>
      </c>
      <c r="AR2880" t="s">
        <v>58</v>
      </c>
      <c r="AS2880" t="s">
        <v>59</v>
      </c>
      <c r="AT2880" t="s">
        <v>50</v>
      </c>
      <c r="AU2880" t="s">
        <v>127</v>
      </c>
      <c r="AV2880" t="s">
        <v>90</v>
      </c>
      <c r="AW2880" t="s">
        <v>298</v>
      </c>
    </row>
    <row r="2881" spans="1:49" x14ac:dyDescent="0.25">
      <c r="A2881" t="s">
        <v>574</v>
      </c>
      <c r="B2881" s="3" t="s">
        <v>46</v>
      </c>
      <c r="C2881" t="s">
        <v>47</v>
      </c>
      <c r="D2881" s="2" t="str">
        <f t="shared" si="213"/>
        <v>2012-07-10</v>
      </c>
      <c r="E2881" t="s">
        <v>918</v>
      </c>
      <c r="F2881" s="3">
        <f t="shared" si="210"/>
        <v>7</v>
      </c>
      <c r="G2881" t="s">
        <v>1823</v>
      </c>
      <c r="H2881" t="s">
        <v>66</v>
      </c>
      <c r="I2881" t="s">
        <v>66</v>
      </c>
      <c r="J2881" t="s">
        <v>66</v>
      </c>
      <c r="K2881" t="s">
        <v>66</v>
      </c>
      <c r="L2881" t="s">
        <v>66</v>
      </c>
      <c r="M2881" t="s">
        <v>67</v>
      </c>
      <c r="N2881" t="s">
        <v>66</v>
      </c>
      <c r="O2881" t="s">
        <v>66</v>
      </c>
      <c r="P2881" t="s">
        <v>67</v>
      </c>
      <c r="Q2881" t="s">
        <v>67</v>
      </c>
      <c r="R2881" t="s">
        <v>67</v>
      </c>
      <c r="S2881" t="s">
        <v>66</v>
      </c>
      <c r="T2881" t="s">
        <v>67</v>
      </c>
      <c r="U2881" t="s">
        <v>66</v>
      </c>
      <c r="V2881" t="s">
        <v>66</v>
      </c>
      <c r="W2881" t="s">
        <v>66</v>
      </c>
      <c r="X2881" t="s">
        <v>66</v>
      </c>
      <c r="Y2881" t="s">
        <v>67</v>
      </c>
      <c r="Z2881" t="s">
        <v>67</v>
      </c>
      <c r="AA2881" t="s">
        <v>66</v>
      </c>
      <c r="AB2881" t="s">
        <v>66</v>
      </c>
      <c r="AC2881" t="s">
        <v>66</v>
      </c>
      <c r="AD2881" t="s">
        <v>66</v>
      </c>
      <c r="AE2881" t="s">
        <v>66</v>
      </c>
      <c r="AF2881" t="s">
        <v>25</v>
      </c>
      <c r="AG2881" t="s">
        <v>6</v>
      </c>
      <c r="AH2881" t="s">
        <v>11</v>
      </c>
      <c r="AI2881" t="s">
        <v>23</v>
      </c>
      <c r="AJ2881" t="s">
        <v>50</v>
      </c>
      <c r="AK2881" t="s">
        <v>51</v>
      </c>
      <c r="AL2881" t="s">
        <v>88</v>
      </c>
      <c r="AM2881" t="s">
        <v>53</v>
      </c>
      <c r="AN2881" t="s">
        <v>70</v>
      </c>
      <c r="AO2881" t="s">
        <v>55</v>
      </c>
      <c r="AP2881" t="s">
        <v>56</v>
      </c>
      <c r="AQ2881" t="s">
        <v>73</v>
      </c>
      <c r="AR2881" t="s">
        <v>58</v>
      </c>
      <c r="AS2881" t="s">
        <v>59</v>
      </c>
      <c r="AT2881" t="s">
        <v>50</v>
      </c>
      <c r="AU2881" t="s">
        <v>127</v>
      </c>
      <c r="AV2881" t="s">
        <v>90</v>
      </c>
      <c r="AW2881" t="s">
        <v>298</v>
      </c>
    </row>
    <row r="2882" spans="1:49" x14ac:dyDescent="0.25">
      <c r="A2882" t="s">
        <v>799</v>
      </c>
      <c r="B2882" s="3" t="s">
        <v>676</v>
      </c>
      <c r="C2882" t="s">
        <v>47</v>
      </c>
      <c r="D2882" s="2" t="str">
        <f t="shared" si="213"/>
        <v>2001-06-26</v>
      </c>
      <c r="E2882" t="s">
        <v>593</v>
      </c>
      <c r="F2882" s="3">
        <f>IF(D2882&gt;E2882,YEAR(D2882)-YEAR(E2882)-9,YEAR(E2882)-YEAR(D2882)-9)</f>
        <v>7</v>
      </c>
      <c r="G2882" t="s">
        <v>1156</v>
      </c>
      <c r="H2882" t="s">
        <v>67</v>
      </c>
      <c r="I2882" t="s">
        <v>67</v>
      </c>
      <c r="J2882" t="s">
        <v>67</v>
      </c>
      <c r="K2882" t="s">
        <v>67</v>
      </c>
      <c r="L2882" t="s">
        <v>67</v>
      </c>
      <c r="M2882" t="s">
        <v>67</v>
      </c>
      <c r="N2882" t="s">
        <v>67</v>
      </c>
      <c r="O2882" t="s">
        <v>67</v>
      </c>
      <c r="P2882" t="s">
        <v>67</v>
      </c>
      <c r="Q2882" t="s">
        <v>67</v>
      </c>
      <c r="R2882" t="s">
        <v>67</v>
      </c>
      <c r="S2882" t="s">
        <v>67</v>
      </c>
      <c r="T2882" t="s">
        <v>67</v>
      </c>
      <c r="U2882" t="s">
        <v>112</v>
      </c>
      <c r="V2882" t="s">
        <v>67</v>
      </c>
      <c r="W2882" t="s">
        <v>67</v>
      </c>
      <c r="X2882" t="s">
        <v>67</v>
      </c>
      <c r="Y2882" t="s">
        <v>67</v>
      </c>
      <c r="Z2882" t="s">
        <v>67</v>
      </c>
      <c r="AA2882" t="s">
        <v>67</v>
      </c>
      <c r="AB2882" t="s">
        <v>67</v>
      </c>
      <c r="AC2882" t="s">
        <v>67</v>
      </c>
      <c r="AD2882" t="s">
        <v>67</v>
      </c>
      <c r="AE2882" t="s">
        <v>67</v>
      </c>
      <c r="AF2882" t="s">
        <v>4</v>
      </c>
      <c r="AG2882" t="s">
        <v>21</v>
      </c>
      <c r="AH2882" t="s">
        <v>6</v>
      </c>
      <c r="AI2882" t="s">
        <v>16</v>
      </c>
      <c r="AJ2882" t="s">
        <v>50</v>
      </c>
      <c r="AK2882" t="s">
        <v>94</v>
      </c>
      <c r="AL2882" t="s">
        <v>95</v>
      </c>
      <c r="AM2882" t="s">
        <v>53</v>
      </c>
      <c r="AN2882" t="s">
        <v>70</v>
      </c>
      <c r="AO2882" t="s">
        <v>161</v>
      </c>
      <c r="AP2882" t="s">
        <v>96</v>
      </c>
      <c r="AQ2882" t="s">
        <v>57</v>
      </c>
      <c r="AR2882" t="s">
        <v>81</v>
      </c>
      <c r="AS2882" t="s">
        <v>74</v>
      </c>
      <c r="AT2882" t="s">
        <v>50</v>
      </c>
      <c r="AU2882" t="s">
        <v>61</v>
      </c>
      <c r="AV2882" t="s">
        <v>84</v>
      </c>
      <c r="AW2882" t="s">
        <v>174</v>
      </c>
    </row>
    <row r="2883" spans="1:49" x14ac:dyDescent="0.25">
      <c r="A2883" t="s">
        <v>115</v>
      </c>
      <c r="B2883" s="3" t="s">
        <v>46</v>
      </c>
      <c r="C2883" t="s">
        <v>47</v>
      </c>
      <c r="D2883" s="2" t="str">
        <f t="shared" si="213"/>
        <v>2005-07-12</v>
      </c>
      <c r="E2883" t="s">
        <v>148</v>
      </c>
      <c r="F2883" s="3">
        <f t="shared" ref="F2883:F2909" si="214">IF(D2883&gt;E2883,YEAR(D2883)-YEAR(E2883),YEAR(E2883)-YEAR(D2883))</f>
        <v>5</v>
      </c>
      <c r="G2883" t="s">
        <v>147</v>
      </c>
      <c r="H2883" t="s">
        <v>67</v>
      </c>
      <c r="I2883" t="s">
        <v>67</v>
      </c>
      <c r="J2883" t="s">
        <v>67</v>
      </c>
      <c r="K2883" t="s">
        <v>112</v>
      </c>
      <c r="L2883" t="s">
        <v>112</v>
      </c>
      <c r="M2883" t="s">
        <v>66</v>
      </c>
      <c r="N2883" t="s">
        <v>67</v>
      </c>
      <c r="O2883" t="s">
        <v>67</v>
      </c>
      <c r="P2883" t="s">
        <v>67</v>
      </c>
      <c r="Q2883" t="s">
        <v>67</v>
      </c>
      <c r="R2883" t="s">
        <v>67</v>
      </c>
      <c r="S2883" t="s">
        <v>67</v>
      </c>
      <c r="T2883" t="s">
        <v>67</v>
      </c>
      <c r="U2883" t="s">
        <v>67</v>
      </c>
      <c r="V2883" t="s">
        <v>67</v>
      </c>
      <c r="W2883" t="s">
        <v>67</v>
      </c>
      <c r="X2883" t="s">
        <v>67</v>
      </c>
      <c r="Y2883" t="s">
        <v>112</v>
      </c>
      <c r="Z2883" t="s">
        <v>67</v>
      </c>
      <c r="AA2883" t="s">
        <v>67</v>
      </c>
      <c r="AB2883" t="s">
        <v>67</v>
      </c>
      <c r="AC2883" t="s">
        <v>112</v>
      </c>
      <c r="AD2883" t="s">
        <v>67</v>
      </c>
      <c r="AE2883" t="s">
        <v>112</v>
      </c>
      <c r="AF2883" t="s">
        <v>6</v>
      </c>
      <c r="AG2883" t="s">
        <v>13</v>
      </c>
      <c r="AH2883" t="s">
        <v>13</v>
      </c>
      <c r="AI2883" t="s">
        <v>17</v>
      </c>
      <c r="AJ2883" t="s">
        <v>50</v>
      </c>
      <c r="AK2883" t="s">
        <v>51</v>
      </c>
      <c r="AL2883" t="s">
        <v>69</v>
      </c>
      <c r="AM2883" t="s">
        <v>53</v>
      </c>
      <c r="AN2883" t="s">
        <v>54</v>
      </c>
      <c r="AO2883" t="s">
        <v>55</v>
      </c>
      <c r="AP2883" t="s">
        <v>72</v>
      </c>
      <c r="AQ2883" t="s">
        <v>73</v>
      </c>
      <c r="AR2883" t="s">
        <v>58</v>
      </c>
      <c r="AS2883" t="s">
        <v>74</v>
      </c>
      <c r="AT2883" t="s">
        <v>50</v>
      </c>
      <c r="AU2883" t="s">
        <v>61</v>
      </c>
      <c r="AV2883" t="s">
        <v>76</v>
      </c>
      <c r="AW2883" t="s">
        <v>118</v>
      </c>
    </row>
    <row r="2884" spans="1:49" x14ac:dyDescent="0.25">
      <c r="A2884" t="s">
        <v>354</v>
      </c>
      <c r="B2884" s="3" t="s">
        <v>46</v>
      </c>
      <c r="C2884" t="s">
        <v>47</v>
      </c>
      <c r="D2884" s="2">
        <f t="shared" si="213"/>
        <v>34725</v>
      </c>
      <c r="E2884" t="s">
        <v>1824</v>
      </c>
      <c r="F2884" s="3">
        <f t="shared" si="214"/>
        <v>5</v>
      </c>
      <c r="G2884" t="s">
        <v>604</v>
      </c>
      <c r="AJ2884" t="s">
        <v>50</v>
      </c>
      <c r="AK2884" t="s">
        <v>51</v>
      </c>
      <c r="AL2884" t="s">
        <v>69</v>
      </c>
      <c r="AM2884" t="s">
        <v>53</v>
      </c>
      <c r="AN2884" t="s">
        <v>200</v>
      </c>
      <c r="AO2884" t="s">
        <v>55</v>
      </c>
      <c r="AP2884" t="s">
        <v>72</v>
      </c>
      <c r="AQ2884" t="s">
        <v>73</v>
      </c>
      <c r="AR2884" t="s">
        <v>58</v>
      </c>
      <c r="AS2884" t="s">
        <v>59</v>
      </c>
      <c r="AT2884" t="s">
        <v>50</v>
      </c>
      <c r="AU2884" t="s">
        <v>127</v>
      </c>
      <c r="AV2884" t="s">
        <v>120</v>
      </c>
      <c r="AW2884" t="s">
        <v>846</v>
      </c>
    </row>
    <row r="2885" spans="1:49" x14ac:dyDescent="0.25">
      <c r="A2885" t="s">
        <v>539</v>
      </c>
      <c r="B2885" s="3" t="s">
        <v>46</v>
      </c>
      <c r="C2885" t="s">
        <v>106</v>
      </c>
      <c r="D2885" s="2" t="str">
        <f t="shared" si="213"/>
        <v>2000-08-30</v>
      </c>
      <c r="E2885" t="s">
        <v>618</v>
      </c>
      <c r="F2885" s="3">
        <f t="shared" si="214"/>
        <v>1</v>
      </c>
      <c r="G2885" t="s">
        <v>1465</v>
      </c>
      <c r="AJ2885" t="s">
        <v>50</v>
      </c>
      <c r="AK2885" t="s">
        <v>51</v>
      </c>
      <c r="AL2885" t="s">
        <v>69</v>
      </c>
      <c r="AM2885" t="s">
        <v>53</v>
      </c>
      <c r="AN2885" t="s">
        <v>200</v>
      </c>
      <c r="AO2885" t="s">
        <v>55</v>
      </c>
      <c r="AP2885" t="s">
        <v>72</v>
      </c>
      <c r="AQ2885" t="s">
        <v>73</v>
      </c>
      <c r="AR2885" t="s">
        <v>58</v>
      </c>
      <c r="AS2885" t="s">
        <v>59</v>
      </c>
      <c r="AT2885" t="s">
        <v>50</v>
      </c>
      <c r="AU2885" t="s">
        <v>127</v>
      </c>
      <c r="AV2885" t="s">
        <v>120</v>
      </c>
      <c r="AW2885" t="s">
        <v>846</v>
      </c>
    </row>
    <row r="2886" spans="1:49" x14ac:dyDescent="0.25">
      <c r="A2886" t="s">
        <v>63</v>
      </c>
      <c r="B2886" s="3" t="s">
        <v>46</v>
      </c>
      <c r="C2886" t="s">
        <v>47</v>
      </c>
      <c r="D2886" s="2" t="str">
        <f t="shared" si="213"/>
        <v>2002-12-13</v>
      </c>
      <c r="E2886" t="s">
        <v>133</v>
      </c>
      <c r="F2886" s="3">
        <f t="shared" si="214"/>
        <v>6</v>
      </c>
      <c r="G2886" t="s">
        <v>260</v>
      </c>
      <c r="AJ2886" t="s">
        <v>50</v>
      </c>
      <c r="AK2886" t="s">
        <v>51</v>
      </c>
      <c r="AL2886" t="s">
        <v>69</v>
      </c>
      <c r="AM2886" t="s">
        <v>53</v>
      </c>
      <c r="AN2886" t="s">
        <v>200</v>
      </c>
      <c r="AO2886" t="s">
        <v>55</v>
      </c>
      <c r="AP2886" t="s">
        <v>72</v>
      </c>
      <c r="AQ2886" t="s">
        <v>73</v>
      </c>
      <c r="AR2886" t="s">
        <v>58</v>
      </c>
      <c r="AS2886" t="s">
        <v>74</v>
      </c>
      <c r="AT2886" t="s">
        <v>50</v>
      </c>
      <c r="AU2886" t="s">
        <v>83</v>
      </c>
      <c r="AV2886" t="s">
        <v>76</v>
      </c>
      <c r="AW2886" t="s">
        <v>795</v>
      </c>
    </row>
    <row r="2887" spans="1:49" x14ac:dyDescent="0.25">
      <c r="A2887" t="s">
        <v>77</v>
      </c>
      <c r="B2887" s="3" t="s">
        <v>676</v>
      </c>
      <c r="C2887" t="s">
        <v>47</v>
      </c>
      <c r="D2887" s="2" t="str">
        <f t="shared" si="213"/>
        <v>2009-03-05</v>
      </c>
      <c r="E2887" t="s">
        <v>357</v>
      </c>
      <c r="F2887" s="3">
        <f t="shared" si="214"/>
        <v>5</v>
      </c>
      <c r="G2887" t="s">
        <v>172</v>
      </c>
      <c r="AJ2887" t="s">
        <v>50</v>
      </c>
      <c r="AK2887" t="s">
        <v>94</v>
      </c>
      <c r="AL2887" t="s">
        <v>95</v>
      </c>
      <c r="AM2887" t="s">
        <v>53</v>
      </c>
      <c r="AN2887" t="s">
        <v>70</v>
      </c>
      <c r="AO2887" t="s">
        <v>55</v>
      </c>
      <c r="AP2887" t="s">
        <v>72</v>
      </c>
      <c r="AQ2887" t="s">
        <v>57</v>
      </c>
      <c r="AR2887" t="s">
        <v>58</v>
      </c>
      <c r="AS2887" t="s">
        <v>74</v>
      </c>
      <c r="AT2887" t="s">
        <v>53</v>
      </c>
      <c r="AW2887" t="s">
        <v>683</v>
      </c>
    </row>
    <row r="2888" spans="1:49" x14ac:dyDescent="0.25">
      <c r="A2888" t="s">
        <v>45</v>
      </c>
      <c r="B2888" s="3" t="s">
        <v>46</v>
      </c>
      <c r="C2888" t="s">
        <v>47</v>
      </c>
      <c r="D2888" s="2">
        <f t="shared" si="213"/>
        <v>36511</v>
      </c>
      <c r="E2888" t="s">
        <v>49</v>
      </c>
      <c r="F2888" s="3">
        <f t="shared" si="214"/>
        <v>5</v>
      </c>
      <c r="G2888" t="s">
        <v>730</v>
      </c>
      <c r="AJ2888" t="s">
        <v>50</v>
      </c>
      <c r="AK2888" t="s">
        <v>94</v>
      </c>
      <c r="AL2888" t="s">
        <v>95</v>
      </c>
      <c r="AM2888" t="s">
        <v>53</v>
      </c>
      <c r="AN2888" t="s">
        <v>54</v>
      </c>
      <c r="AO2888" t="s">
        <v>55</v>
      </c>
      <c r="AP2888" t="s">
        <v>72</v>
      </c>
      <c r="AQ2888" t="s">
        <v>57</v>
      </c>
      <c r="AR2888" t="s">
        <v>58</v>
      </c>
      <c r="AS2888" t="s">
        <v>179</v>
      </c>
      <c r="AT2888" t="s">
        <v>50</v>
      </c>
      <c r="AU2888" t="s">
        <v>83</v>
      </c>
      <c r="AV2888" t="s">
        <v>62</v>
      </c>
      <c r="AW2888" t="s">
        <v>101</v>
      </c>
    </row>
    <row r="2889" spans="1:49" x14ac:dyDescent="0.25">
      <c r="A2889" t="s">
        <v>443</v>
      </c>
      <c r="B2889" s="3" t="s">
        <v>46</v>
      </c>
      <c r="C2889" t="s">
        <v>106</v>
      </c>
      <c r="D2889" s="2" t="str">
        <f t="shared" si="213"/>
        <v>2011-08-16</v>
      </c>
      <c r="E2889" t="s">
        <v>125</v>
      </c>
      <c r="F2889" s="3">
        <f t="shared" si="214"/>
        <v>2</v>
      </c>
      <c r="G2889" t="s">
        <v>1825</v>
      </c>
      <c r="AJ2889" t="s">
        <v>50</v>
      </c>
      <c r="AK2889" t="s">
        <v>94</v>
      </c>
      <c r="AL2889" t="s">
        <v>95</v>
      </c>
      <c r="AM2889" t="s">
        <v>53</v>
      </c>
      <c r="AN2889" t="s">
        <v>54</v>
      </c>
      <c r="AO2889" t="s">
        <v>55</v>
      </c>
      <c r="AP2889" t="s">
        <v>72</v>
      </c>
      <c r="AQ2889" t="s">
        <v>57</v>
      </c>
      <c r="AR2889" t="s">
        <v>58</v>
      </c>
      <c r="AS2889" t="s">
        <v>179</v>
      </c>
      <c r="AT2889" t="s">
        <v>50</v>
      </c>
      <c r="AU2889" t="s">
        <v>83</v>
      </c>
      <c r="AV2889" t="s">
        <v>62</v>
      </c>
      <c r="AW2889" t="s">
        <v>101</v>
      </c>
    </row>
    <row r="2890" spans="1:49" x14ac:dyDescent="0.25">
      <c r="A2890" t="s">
        <v>45</v>
      </c>
      <c r="B2890" s="3" t="s">
        <v>46</v>
      </c>
      <c r="C2890" t="s">
        <v>47</v>
      </c>
      <c r="D2890" s="2" t="str">
        <f t="shared" si="213"/>
        <v>1999-07-10</v>
      </c>
      <c r="E2890" t="s">
        <v>803</v>
      </c>
      <c r="F2890" s="3">
        <f t="shared" si="214"/>
        <v>6</v>
      </c>
      <c r="G2890" t="s">
        <v>1657</v>
      </c>
      <c r="H2890" t="s">
        <v>66</v>
      </c>
      <c r="I2890" t="s">
        <v>66</v>
      </c>
      <c r="J2890" t="s">
        <v>66</v>
      </c>
      <c r="K2890" t="s">
        <v>66</v>
      </c>
      <c r="L2890" t="s">
        <v>66</v>
      </c>
      <c r="M2890" t="s">
        <v>67</v>
      </c>
      <c r="N2890" t="s">
        <v>67</v>
      </c>
      <c r="O2890" t="s">
        <v>66</v>
      </c>
      <c r="P2890" t="s">
        <v>66</v>
      </c>
      <c r="Q2890" t="s">
        <v>67</v>
      </c>
      <c r="R2890" t="s">
        <v>67</v>
      </c>
      <c r="S2890" t="s">
        <v>66</v>
      </c>
      <c r="T2890" t="s">
        <v>66</v>
      </c>
      <c r="U2890" t="s">
        <v>66</v>
      </c>
      <c r="V2890" t="s">
        <v>66</v>
      </c>
      <c r="W2890" t="s">
        <v>66</v>
      </c>
      <c r="X2890" t="s">
        <v>66</v>
      </c>
      <c r="Y2890" t="s">
        <v>66</v>
      </c>
      <c r="Z2890" t="s">
        <v>66</v>
      </c>
      <c r="AA2890" t="s">
        <v>66</v>
      </c>
      <c r="AB2890" t="s">
        <v>66</v>
      </c>
      <c r="AC2890" t="s">
        <v>66</v>
      </c>
      <c r="AD2890" t="s">
        <v>66</v>
      </c>
      <c r="AE2890" t="s">
        <v>66</v>
      </c>
      <c r="AF2890" t="s">
        <v>10</v>
      </c>
      <c r="AG2890" t="s">
        <v>26</v>
      </c>
      <c r="AH2890" t="s">
        <v>25</v>
      </c>
      <c r="AI2890" t="s">
        <v>6</v>
      </c>
      <c r="AJ2890" t="s">
        <v>50</v>
      </c>
      <c r="AK2890" t="s">
        <v>51</v>
      </c>
      <c r="AL2890" t="s">
        <v>88</v>
      </c>
      <c r="AM2890" t="s">
        <v>53</v>
      </c>
      <c r="AN2890" t="s">
        <v>54</v>
      </c>
      <c r="AO2890" t="s">
        <v>55</v>
      </c>
      <c r="AP2890" t="s">
        <v>72</v>
      </c>
      <c r="AQ2890" t="s">
        <v>57</v>
      </c>
      <c r="AR2890" t="s">
        <v>58</v>
      </c>
      <c r="AS2890" t="s">
        <v>59</v>
      </c>
      <c r="AT2890" t="s">
        <v>50</v>
      </c>
      <c r="AU2890" t="s">
        <v>61</v>
      </c>
      <c r="AV2890" t="s">
        <v>62</v>
      </c>
      <c r="AW2890" t="s">
        <v>1036</v>
      </c>
    </row>
    <row r="2891" spans="1:49" x14ac:dyDescent="0.25">
      <c r="A2891" t="s">
        <v>379</v>
      </c>
      <c r="B2891" s="3" t="s">
        <v>46</v>
      </c>
      <c r="C2891" t="s">
        <v>47</v>
      </c>
      <c r="D2891" s="2">
        <f>IF(LEN(G2891)&lt;10, DATE(YEAR(E2891)-5, MONTH(E2891), DAY(E2891)), IF(YEAR(G2891)=YEAR(E2891), DATE(YEAR(E2891)-5, MONTH(G2891), DAY(G2891)),G2891))</f>
        <v>33222</v>
      </c>
      <c r="E2891" t="s">
        <v>613</v>
      </c>
      <c r="F2891" s="3">
        <f t="shared" si="214"/>
        <v>5</v>
      </c>
      <c r="G2891" t="s">
        <v>613</v>
      </c>
      <c r="AJ2891" t="s">
        <v>50</v>
      </c>
      <c r="AK2891" t="s">
        <v>51</v>
      </c>
      <c r="AL2891" t="s">
        <v>69</v>
      </c>
      <c r="AM2891" t="s">
        <v>53</v>
      </c>
      <c r="AN2891" t="s">
        <v>70</v>
      </c>
      <c r="AO2891" t="s">
        <v>55</v>
      </c>
      <c r="AP2891" t="s">
        <v>56</v>
      </c>
      <c r="AQ2891" t="s">
        <v>73</v>
      </c>
      <c r="AR2891" t="s">
        <v>58</v>
      </c>
      <c r="AS2891" t="s">
        <v>74</v>
      </c>
      <c r="AT2891" t="s">
        <v>50</v>
      </c>
      <c r="AU2891" t="s">
        <v>83</v>
      </c>
      <c r="AV2891" t="s">
        <v>76</v>
      </c>
      <c r="AW2891" t="s">
        <v>1477</v>
      </c>
    </row>
    <row r="2892" spans="1:49" x14ac:dyDescent="0.25">
      <c r="A2892" t="s">
        <v>129</v>
      </c>
      <c r="B2892" s="3" t="s">
        <v>46</v>
      </c>
      <c r="C2892" t="s">
        <v>47</v>
      </c>
      <c r="D2892" s="2">
        <f>IF(LEN(G2892)&lt;10, DATE(YEAR(E2892)-5, MONTH(E2892), DAY(E2892)), IF(YEAR(G2892)=YEAR(E2892), DATE(YEAR(E2892)-5, MONTH(G2892), DAY(G2892)),G2892))</f>
        <v>34032</v>
      </c>
      <c r="E2892" t="s">
        <v>1827</v>
      </c>
      <c r="F2892" s="3">
        <f t="shared" si="214"/>
        <v>5</v>
      </c>
      <c r="G2892" t="s">
        <v>1826</v>
      </c>
      <c r="H2892" t="s">
        <v>112</v>
      </c>
      <c r="I2892" t="s">
        <v>66</v>
      </c>
      <c r="J2892" t="s">
        <v>66</v>
      </c>
      <c r="K2892" t="s">
        <v>66</v>
      </c>
      <c r="L2892" t="s">
        <v>67</v>
      </c>
      <c r="M2892" t="s">
        <v>67</v>
      </c>
      <c r="N2892" t="s">
        <v>66</v>
      </c>
      <c r="O2892" t="s">
        <v>66</v>
      </c>
      <c r="P2892" t="s">
        <v>66</v>
      </c>
      <c r="Q2892" t="s">
        <v>66</v>
      </c>
      <c r="R2892" t="s">
        <v>112</v>
      </c>
      <c r="S2892" t="s">
        <v>67</v>
      </c>
      <c r="T2892" t="s">
        <v>67</v>
      </c>
      <c r="U2892" t="s">
        <v>66</v>
      </c>
      <c r="V2892" t="s">
        <v>67</v>
      </c>
      <c r="W2892" t="s">
        <v>66</v>
      </c>
      <c r="X2892" t="s">
        <v>112</v>
      </c>
      <c r="Y2892" t="s">
        <v>67</v>
      </c>
      <c r="Z2892" t="s">
        <v>112</v>
      </c>
      <c r="AA2892" t="s">
        <v>67</v>
      </c>
      <c r="AB2892" t="s">
        <v>67</v>
      </c>
      <c r="AC2892" t="s">
        <v>66</v>
      </c>
      <c r="AD2892" t="s">
        <v>66</v>
      </c>
      <c r="AE2892" t="s">
        <v>66</v>
      </c>
      <c r="AF2892" t="s">
        <v>22</v>
      </c>
      <c r="AG2892" t="s">
        <v>14</v>
      </c>
      <c r="AH2892" t="s">
        <v>8</v>
      </c>
      <c r="AI2892" t="s">
        <v>11</v>
      </c>
      <c r="AJ2892" t="s">
        <v>50</v>
      </c>
      <c r="AK2892" t="s">
        <v>94</v>
      </c>
      <c r="AL2892" t="s">
        <v>95</v>
      </c>
      <c r="AM2892" t="s">
        <v>53</v>
      </c>
      <c r="AN2892" t="s">
        <v>70</v>
      </c>
      <c r="AO2892" t="s">
        <v>55</v>
      </c>
      <c r="AP2892" t="s">
        <v>72</v>
      </c>
      <c r="AQ2892" t="s">
        <v>447</v>
      </c>
      <c r="AR2892" t="s">
        <v>58</v>
      </c>
      <c r="AS2892" t="s">
        <v>208</v>
      </c>
      <c r="AT2892" t="s">
        <v>53</v>
      </c>
      <c r="AW2892" t="s">
        <v>1598</v>
      </c>
    </row>
    <row r="2893" spans="1:49" x14ac:dyDescent="0.25">
      <c r="A2893" t="s">
        <v>188</v>
      </c>
      <c r="B2893" s="3" t="s">
        <v>46</v>
      </c>
      <c r="C2893" t="s">
        <v>47</v>
      </c>
      <c r="D2893" s="2" t="str">
        <f>IF(LEN(G2893)&lt;10, DATE(YEAR(E2893)-5, MONTH(E2893), DAY(E2893)), IF(YEAR(G2893)=YEAR(E2893), DATE(YEAR(E2893)-1, MONTH(G2893), DAY(G2893)),G2893))</f>
        <v>1991-07-26</v>
      </c>
      <c r="E2893" t="s">
        <v>681</v>
      </c>
      <c r="F2893" s="3">
        <f t="shared" si="214"/>
        <v>12</v>
      </c>
      <c r="G2893" t="s">
        <v>1828</v>
      </c>
      <c r="H2893" t="s">
        <v>66</v>
      </c>
      <c r="I2893" t="s">
        <v>66</v>
      </c>
      <c r="J2893" t="s">
        <v>66</v>
      </c>
      <c r="K2893" t="s">
        <v>67</v>
      </c>
      <c r="L2893" t="s">
        <v>67</v>
      </c>
      <c r="M2893" t="s">
        <v>67</v>
      </c>
      <c r="N2893" t="s">
        <v>67</v>
      </c>
      <c r="O2893" t="s">
        <v>67</v>
      </c>
      <c r="P2893" t="s">
        <v>67</v>
      </c>
      <c r="Q2893" t="s">
        <v>67</v>
      </c>
      <c r="R2893" t="s">
        <v>67</v>
      </c>
      <c r="S2893" t="s">
        <v>67</v>
      </c>
      <c r="T2893" t="s">
        <v>67</v>
      </c>
      <c r="U2893" t="s">
        <v>67</v>
      </c>
      <c r="V2893" t="s">
        <v>67</v>
      </c>
      <c r="W2893" t="s">
        <v>67</v>
      </c>
      <c r="X2893" t="s">
        <v>67</v>
      </c>
      <c r="Y2893" t="s">
        <v>67</v>
      </c>
      <c r="Z2893" t="s">
        <v>67</v>
      </c>
      <c r="AA2893" t="s">
        <v>67</v>
      </c>
      <c r="AB2893" t="s">
        <v>67</v>
      </c>
      <c r="AC2893" t="s">
        <v>67</v>
      </c>
      <c r="AD2893" t="s">
        <v>67</v>
      </c>
      <c r="AE2893" t="s">
        <v>67</v>
      </c>
      <c r="AF2893" t="s">
        <v>12</v>
      </c>
      <c r="AG2893" t="s">
        <v>12</v>
      </c>
      <c r="AH2893" t="s">
        <v>12</v>
      </c>
      <c r="AI2893" t="s">
        <v>12</v>
      </c>
      <c r="AJ2893" t="s">
        <v>50</v>
      </c>
      <c r="AK2893" t="s">
        <v>94</v>
      </c>
      <c r="AL2893" t="s">
        <v>88</v>
      </c>
      <c r="AM2893" t="s">
        <v>53</v>
      </c>
      <c r="AN2893" t="s">
        <v>70</v>
      </c>
      <c r="AO2893" t="s">
        <v>55</v>
      </c>
      <c r="AP2893" t="s">
        <v>56</v>
      </c>
      <c r="AQ2893" t="s">
        <v>201</v>
      </c>
      <c r="AR2893" t="s">
        <v>58</v>
      </c>
      <c r="AS2893" t="s">
        <v>74</v>
      </c>
      <c r="AT2893" t="s">
        <v>50</v>
      </c>
      <c r="AU2893" t="s">
        <v>127</v>
      </c>
      <c r="AV2893" t="s">
        <v>84</v>
      </c>
      <c r="AW2893" t="s">
        <v>498</v>
      </c>
    </row>
    <row r="2894" spans="1:49" x14ac:dyDescent="0.25">
      <c r="A2894" t="s">
        <v>359</v>
      </c>
      <c r="B2894" s="3" t="s">
        <v>46</v>
      </c>
      <c r="C2894" t="s">
        <v>47</v>
      </c>
      <c r="D2894" s="2">
        <f>IF(LEN(G2894)&lt;10, DATE(YEAR(E2894)-5, MONTH(E2894), DAY(E2894)), IF(YEAR(G2894)=YEAR(E2894), DATE(YEAR(E2894)-1, MONTH(G2894), DAY(G2894)),G2894))</f>
        <v>32487</v>
      </c>
      <c r="E2894" t="s">
        <v>543</v>
      </c>
      <c r="F2894" s="3">
        <f t="shared" si="214"/>
        <v>5</v>
      </c>
      <c r="G2894" t="s">
        <v>529</v>
      </c>
      <c r="H2894" t="s">
        <v>66</v>
      </c>
      <c r="I2894" t="s">
        <v>66</v>
      </c>
      <c r="J2894" t="s">
        <v>66</v>
      </c>
      <c r="K2894" t="s">
        <v>66</v>
      </c>
      <c r="L2894" t="s">
        <v>66</v>
      </c>
      <c r="M2894" t="s">
        <v>67</v>
      </c>
      <c r="N2894" t="s">
        <v>66</v>
      </c>
      <c r="O2894" t="s">
        <v>66</v>
      </c>
      <c r="P2894" t="s">
        <v>66</v>
      </c>
      <c r="Q2894" t="s">
        <v>67</v>
      </c>
      <c r="R2894" t="s">
        <v>67</v>
      </c>
      <c r="S2894" t="s">
        <v>66</v>
      </c>
      <c r="T2894" t="s">
        <v>66</v>
      </c>
      <c r="U2894" t="s">
        <v>66</v>
      </c>
      <c r="V2894" t="s">
        <v>67</v>
      </c>
      <c r="W2894" t="s">
        <v>66</v>
      </c>
      <c r="X2894" t="s">
        <v>66</v>
      </c>
      <c r="Y2894" t="s">
        <v>67</v>
      </c>
      <c r="Z2894" t="s">
        <v>66</v>
      </c>
      <c r="AA2894" t="s">
        <v>67</v>
      </c>
      <c r="AB2894" t="s">
        <v>66</v>
      </c>
      <c r="AC2894" t="s">
        <v>66</v>
      </c>
      <c r="AD2894" t="s">
        <v>66</v>
      </c>
      <c r="AE2894" t="s">
        <v>66</v>
      </c>
      <c r="AF2894" t="s">
        <v>12</v>
      </c>
      <c r="AG2894" t="s">
        <v>19</v>
      </c>
      <c r="AH2894" t="s">
        <v>14</v>
      </c>
      <c r="AI2894" t="s">
        <v>3</v>
      </c>
      <c r="AJ2894" t="s">
        <v>50</v>
      </c>
      <c r="AK2894" t="s">
        <v>94</v>
      </c>
      <c r="AL2894" t="s">
        <v>95</v>
      </c>
      <c r="AM2894" t="s">
        <v>53</v>
      </c>
      <c r="AN2894" t="s">
        <v>70</v>
      </c>
      <c r="AO2894" t="s">
        <v>55</v>
      </c>
      <c r="AP2894" t="s">
        <v>119</v>
      </c>
      <c r="AQ2894" t="s">
        <v>73</v>
      </c>
      <c r="AR2894" t="s">
        <v>58</v>
      </c>
      <c r="AS2894" t="s">
        <v>59</v>
      </c>
      <c r="AT2894" t="s">
        <v>53</v>
      </c>
      <c r="AW2894" t="s">
        <v>658</v>
      </c>
    </row>
    <row r="2895" spans="1:49" x14ac:dyDescent="0.25">
      <c r="A2895" t="s">
        <v>165</v>
      </c>
      <c r="B2895" s="3" t="s">
        <v>46</v>
      </c>
      <c r="C2895" t="s">
        <v>47</v>
      </c>
      <c r="D2895" s="2">
        <f>IF(LEN(G2895)&lt;10, DATE(YEAR(E2895)-5, MONTH(E2895), DAY(E2895)), IF(YEAR(G2895)=YEAR(E2895), DATE(YEAR(E2895)-6, MONTH(G2895), DAY(G2895)),G2895))</f>
        <v>33542</v>
      </c>
      <c r="E2895" t="s">
        <v>1369</v>
      </c>
      <c r="F2895" s="3">
        <f t="shared" si="214"/>
        <v>6</v>
      </c>
      <c r="G2895" t="s">
        <v>1369</v>
      </c>
      <c r="H2895" t="s">
        <v>66</v>
      </c>
      <c r="I2895" t="s">
        <v>66</v>
      </c>
      <c r="J2895" t="s">
        <v>67</v>
      </c>
      <c r="K2895" t="s">
        <v>67</v>
      </c>
      <c r="L2895" t="s">
        <v>67</v>
      </c>
      <c r="M2895" t="s">
        <v>67</v>
      </c>
      <c r="O2895" t="s">
        <v>66</v>
      </c>
      <c r="P2895" t="s">
        <v>66</v>
      </c>
      <c r="Q2895" t="s">
        <v>66</v>
      </c>
      <c r="R2895" t="s">
        <v>66</v>
      </c>
      <c r="S2895" t="s">
        <v>66</v>
      </c>
      <c r="T2895" t="s">
        <v>66</v>
      </c>
      <c r="U2895" t="s">
        <v>66</v>
      </c>
      <c r="V2895" t="s">
        <v>66</v>
      </c>
      <c r="W2895" t="s">
        <v>66</v>
      </c>
      <c r="X2895" t="s">
        <v>66</v>
      </c>
      <c r="Y2895" t="s">
        <v>66</v>
      </c>
      <c r="Z2895" t="s">
        <v>66</v>
      </c>
      <c r="AA2895" t="s">
        <v>66</v>
      </c>
      <c r="AB2895" t="s">
        <v>66</v>
      </c>
      <c r="AC2895" t="s">
        <v>66</v>
      </c>
      <c r="AD2895" t="s">
        <v>66</v>
      </c>
      <c r="AE2895" t="s">
        <v>66</v>
      </c>
      <c r="AF2895" t="s">
        <v>22</v>
      </c>
      <c r="AG2895" t="s">
        <v>16</v>
      </c>
      <c r="AH2895" t="s">
        <v>26</v>
      </c>
      <c r="AI2895" t="s">
        <v>25</v>
      </c>
      <c r="AJ2895" t="s">
        <v>50</v>
      </c>
      <c r="AK2895" t="s">
        <v>51</v>
      </c>
      <c r="AL2895" t="s">
        <v>69</v>
      </c>
      <c r="AM2895" t="s">
        <v>53</v>
      </c>
      <c r="AN2895" t="s">
        <v>70</v>
      </c>
      <c r="AO2895" t="s">
        <v>193</v>
      </c>
      <c r="AP2895" t="s">
        <v>96</v>
      </c>
      <c r="AQ2895" t="s">
        <v>57</v>
      </c>
      <c r="AR2895" t="s">
        <v>58</v>
      </c>
      <c r="AS2895" t="s">
        <v>59</v>
      </c>
      <c r="AT2895" t="s">
        <v>50</v>
      </c>
      <c r="AU2895" t="s">
        <v>127</v>
      </c>
      <c r="AV2895" t="s">
        <v>62</v>
      </c>
      <c r="AW2895" t="s">
        <v>277</v>
      </c>
    </row>
    <row r="2896" spans="1:49" x14ac:dyDescent="0.25">
      <c r="A2896" t="s">
        <v>443</v>
      </c>
      <c r="B2896" s="3" t="s">
        <v>46</v>
      </c>
      <c r="C2896" t="s">
        <v>106</v>
      </c>
      <c r="D2896" s="2" t="str">
        <f t="shared" ref="D2896:D2901" si="215">IF(LEN(G2896)&lt;10, DATE(YEAR(E2896)-5, MONTH(E2896), DAY(E2896)), IF(YEAR(G2896)=YEAR(E2896), DATE(YEAR(E2896)-1, MONTH(G2896), DAY(G2896)),G2896))</f>
        <v>2000-06-27</v>
      </c>
      <c r="E2896" t="s">
        <v>1729</v>
      </c>
      <c r="F2896" s="3">
        <f t="shared" si="214"/>
        <v>2</v>
      </c>
      <c r="G2896" t="s">
        <v>1829</v>
      </c>
      <c r="H2896" t="s">
        <v>66</v>
      </c>
      <c r="I2896" t="s">
        <v>66</v>
      </c>
      <c r="J2896" t="s">
        <v>67</v>
      </c>
      <c r="K2896" t="s">
        <v>67</v>
      </c>
      <c r="L2896" t="s">
        <v>67</v>
      </c>
      <c r="M2896" t="s">
        <v>67</v>
      </c>
      <c r="O2896" t="s">
        <v>66</v>
      </c>
      <c r="P2896" t="s">
        <v>66</v>
      </c>
      <c r="Q2896" t="s">
        <v>66</v>
      </c>
      <c r="R2896" t="s">
        <v>66</v>
      </c>
      <c r="S2896" t="s">
        <v>66</v>
      </c>
      <c r="T2896" t="s">
        <v>66</v>
      </c>
      <c r="U2896" t="s">
        <v>66</v>
      </c>
      <c r="V2896" t="s">
        <v>66</v>
      </c>
      <c r="W2896" t="s">
        <v>66</v>
      </c>
      <c r="X2896" t="s">
        <v>66</v>
      </c>
      <c r="Y2896" t="s">
        <v>66</v>
      </c>
      <c r="Z2896" t="s">
        <v>66</v>
      </c>
      <c r="AA2896" t="s">
        <v>66</v>
      </c>
      <c r="AB2896" t="s">
        <v>66</v>
      </c>
      <c r="AC2896" t="s">
        <v>66</v>
      </c>
      <c r="AD2896" t="s">
        <v>66</v>
      </c>
      <c r="AE2896" t="s">
        <v>66</v>
      </c>
      <c r="AF2896" t="s">
        <v>22</v>
      </c>
      <c r="AG2896" t="s">
        <v>16</v>
      </c>
      <c r="AH2896" t="s">
        <v>26</v>
      </c>
      <c r="AI2896" t="s">
        <v>25</v>
      </c>
      <c r="AJ2896" t="s">
        <v>50</v>
      </c>
      <c r="AK2896" t="s">
        <v>51</v>
      </c>
      <c r="AL2896" t="s">
        <v>69</v>
      </c>
      <c r="AM2896" t="s">
        <v>53</v>
      </c>
      <c r="AN2896" t="s">
        <v>70</v>
      </c>
      <c r="AO2896" t="s">
        <v>193</v>
      </c>
      <c r="AP2896" t="s">
        <v>96</v>
      </c>
      <c r="AQ2896" t="s">
        <v>57</v>
      </c>
      <c r="AR2896" t="s">
        <v>58</v>
      </c>
      <c r="AS2896" t="s">
        <v>59</v>
      </c>
      <c r="AT2896" t="s">
        <v>50</v>
      </c>
      <c r="AU2896" t="s">
        <v>127</v>
      </c>
      <c r="AV2896" t="s">
        <v>62</v>
      </c>
      <c r="AW2896" t="s">
        <v>277</v>
      </c>
    </row>
    <row r="2897" spans="1:49" x14ac:dyDescent="0.25">
      <c r="A2897" t="s">
        <v>180</v>
      </c>
      <c r="B2897" s="3" t="s">
        <v>46</v>
      </c>
      <c r="C2897" t="s">
        <v>106</v>
      </c>
      <c r="D2897" s="2" t="str">
        <f t="shared" si="215"/>
        <v>2009-04-24</v>
      </c>
      <c r="E2897" t="s">
        <v>151</v>
      </c>
      <c r="F2897" s="3">
        <f t="shared" si="214"/>
        <v>2</v>
      </c>
      <c r="G2897" t="s">
        <v>1763</v>
      </c>
      <c r="H2897" t="s">
        <v>66</v>
      </c>
      <c r="I2897" t="s">
        <v>66</v>
      </c>
      <c r="J2897" t="s">
        <v>67</v>
      </c>
      <c r="K2897" t="s">
        <v>67</v>
      </c>
      <c r="L2897" t="s">
        <v>67</v>
      </c>
      <c r="M2897" t="s">
        <v>67</v>
      </c>
      <c r="O2897" t="s">
        <v>66</v>
      </c>
      <c r="P2897" t="s">
        <v>66</v>
      </c>
      <c r="Q2897" t="s">
        <v>66</v>
      </c>
      <c r="R2897" t="s">
        <v>66</v>
      </c>
      <c r="S2897" t="s">
        <v>66</v>
      </c>
      <c r="T2897" t="s">
        <v>66</v>
      </c>
      <c r="U2897" t="s">
        <v>66</v>
      </c>
      <c r="V2897" t="s">
        <v>66</v>
      </c>
      <c r="W2897" t="s">
        <v>66</v>
      </c>
      <c r="X2897" t="s">
        <v>66</v>
      </c>
      <c r="Y2897" t="s">
        <v>66</v>
      </c>
      <c r="Z2897" t="s">
        <v>66</v>
      </c>
      <c r="AA2897" t="s">
        <v>66</v>
      </c>
      <c r="AB2897" t="s">
        <v>66</v>
      </c>
      <c r="AC2897" t="s">
        <v>66</v>
      </c>
      <c r="AD2897" t="s">
        <v>66</v>
      </c>
      <c r="AE2897" t="s">
        <v>66</v>
      </c>
      <c r="AF2897" t="s">
        <v>22</v>
      </c>
      <c r="AG2897" t="s">
        <v>16</v>
      </c>
      <c r="AH2897" t="s">
        <v>26</v>
      </c>
      <c r="AI2897" t="s">
        <v>25</v>
      </c>
      <c r="AJ2897" t="s">
        <v>50</v>
      </c>
      <c r="AK2897" t="s">
        <v>51</v>
      </c>
      <c r="AL2897" t="s">
        <v>69</v>
      </c>
      <c r="AM2897" t="s">
        <v>53</v>
      </c>
      <c r="AN2897" t="s">
        <v>70</v>
      </c>
      <c r="AO2897" t="s">
        <v>193</v>
      </c>
      <c r="AP2897" t="s">
        <v>96</v>
      </c>
      <c r="AQ2897" t="s">
        <v>57</v>
      </c>
      <c r="AR2897" t="s">
        <v>58</v>
      </c>
      <c r="AS2897" t="s">
        <v>59</v>
      </c>
      <c r="AT2897" t="s">
        <v>50</v>
      </c>
      <c r="AU2897" t="s">
        <v>127</v>
      </c>
      <c r="AV2897" t="s">
        <v>62</v>
      </c>
      <c r="AW2897" t="s">
        <v>277</v>
      </c>
    </row>
    <row r="2898" spans="1:49" x14ac:dyDescent="0.25">
      <c r="A2898" t="s">
        <v>183</v>
      </c>
      <c r="B2898" s="3" t="s">
        <v>46</v>
      </c>
      <c r="C2898" t="s">
        <v>106</v>
      </c>
      <c r="D2898" s="2" t="str">
        <f t="shared" si="215"/>
        <v>2015-08-04</v>
      </c>
      <c r="E2898" t="s">
        <v>781</v>
      </c>
      <c r="F2898" s="3">
        <f t="shared" si="214"/>
        <v>3</v>
      </c>
      <c r="G2898" t="s">
        <v>1830</v>
      </c>
      <c r="H2898" t="s">
        <v>66</v>
      </c>
      <c r="I2898" t="s">
        <v>66</v>
      </c>
      <c r="J2898" t="s">
        <v>67</v>
      </c>
      <c r="K2898" t="s">
        <v>67</v>
      </c>
      <c r="L2898" t="s">
        <v>67</v>
      </c>
      <c r="M2898" t="s">
        <v>67</v>
      </c>
      <c r="O2898" t="s">
        <v>66</v>
      </c>
      <c r="P2898" t="s">
        <v>66</v>
      </c>
      <c r="Q2898" t="s">
        <v>66</v>
      </c>
      <c r="R2898" t="s">
        <v>66</v>
      </c>
      <c r="S2898" t="s">
        <v>66</v>
      </c>
      <c r="T2898" t="s">
        <v>66</v>
      </c>
      <c r="U2898" t="s">
        <v>66</v>
      </c>
      <c r="V2898" t="s">
        <v>66</v>
      </c>
      <c r="W2898" t="s">
        <v>66</v>
      </c>
      <c r="X2898" t="s">
        <v>66</v>
      </c>
      <c r="Y2898" t="s">
        <v>66</v>
      </c>
      <c r="Z2898" t="s">
        <v>66</v>
      </c>
      <c r="AA2898" t="s">
        <v>66</v>
      </c>
      <c r="AB2898" t="s">
        <v>66</v>
      </c>
      <c r="AC2898" t="s">
        <v>66</v>
      </c>
      <c r="AD2898" t="s">
        <v>66</v>
      </c>
      <c r="AE2898" t="s">
        <v>66</v>
      </c>
      <c r="AF2898" t="s">
        <v>22</v>
      </c>
      <c r="AG2898" t="s">
        <v>16</v>
      </c>
      <c r="AH2898" t="s">
        <v>26</v>
      </c>
      <c r="AI2898" t="s">
        <v>25</v>
      </c>
      <c r="AJ2898" t="s">
        <v>50</v>
      </c>
      <c r="AK2898" t="s">
        <v>51</v>
      </c>
      <c r="AL2898" t="s">
        <v>69</v>
      </c>
      <c r="AM2898" t="s">
        <v>53</v>
      </c>
      <c r="AN2898" t="s">
        <v>70</v>
      </c>
      <c r="AO2898" t="s">
        <v>193</v>
      </c>
      <c r="AP2898" t="s">
        <v>96</v>
      </c>
      <c r="AQ2898" t="s">
        <v>57</v>
      </c>
      <c r="AR2898" t="s">
        <v>58</v>
      </c>
      <c r="AS2898" t="s">
        <v>59</v>
      </c>
      <c r="AT2898" t="s">
        <v>50</v>
      </c>
      <c r="AU2898" t="s">
        <v>127</v>
      </c>
      <c r="AV2898" t="s">
        <v>62</v>
      </c>
      <c r="AW2898" t="s">
        <v>277</v>
      </c>
    </row>
    <row r="2899" spans="1:49" x14ac:dyDescent="0.25">
      <c r="A2899" t="s">
        <v>188</v>
      </c>
      <c r="B2899" s="3" t="s">
        <v>46</v>
      </c>
      <c r="C2899" t="s">
        <v>47</v>
      </c>
      <c r="D2899" s="2">
        <f t="shared" si="215"/>
        <v>32410</v>
      </c>
      <c r="E2899" t="s">
        <v>455</v>
      </c>
      <c r="F2899" s="3">
        <f t="shared" si="214"/>
        <v>5</v>
      </c>
      <c r="G2899" t="s">
        <v>544</v>
      </c>
      <c r="H2899" t="s">
        <v>67</v>
      </c>
      <c r="I2899" t="s">
        <v>67</v>
      </c>
      <c r="J2899" t="s">
        <v>67</v>
      </c>
      <c r="K2899" t="s">
        <v>67</v>
      </c>
      <c r="L2899" t="s">
        <v>66</v>
      </c>
      <c r="M2899" t="s">
        <v>67</v>
      </c>
      <c r="N2899" t="s">
        <v>67</v>
      </c>
      <c r="O2899" t="s">
        <v>67</v>
      </c>
      <c r="P2899" t="s">
        <v>66</v>
      </c>
      <c r="Q2899" t="s">
        <v>66</v>
      </c>
      <c r="R2899" t="s">
        <v>66</v>
      </c>
      <c r="S2899" t="s">
        <v>67</v>
      </c>
      <c r="T2899" t="s">
        <v>67</v>
      </c>
      <c r="U2899" t="s">
        <v>67</v>
      </c>
      <c r="V2899" t="s">
        <v>66</v>
      </c>
      <c r="W2899" t="s">
        <v>67</v>
      </c>
      <c r="X2899" t="s">
        <v>67</v>
      </c>
      <c r="Y2899" t="s">
        <v>67</v>
      </c>
      <c r="Z2899" t="s">
        <v>67</v>
      </c>
      <c r="AA2899" t="s">
        <v>67</v>
      </c>
      <c r="AB2899" t="s">
        <v>67</v>
      </c>
      <c r="AC2899" t="s">
        <v>66</v>
      </c>
      <c r="AD2899" t="s">
        <v>67</v>
      </c>
      <c r="AE2899" t="s">
        <v>67</v>
      </c>
      <c r="AF2899" t="s">
        <v>8</v>
      </c>
      <c r="AG2899" t="s">
        <v>25</v>
      </c>
      <c r="AH2899" t="s">
        <v>24</v>
      </c>
      <c r="AI2899" t="s">
        <v>23</v>
      </c>
      <c r="AJ2899" t="s">
        <v>50</v>
      </c>
      <c r="AK2899" t="s">
        <v>51</v>
      </c>
      <c r="AL2899" t="s">
        <v>69</v>
      </c>
      <c r="AM2899" t="s">
        <v>53</v>
      </c>
      <c r="AN2899" t="s">
        <v>70</v>
      </c>
      <c r="AO2899" t="s">
        <v>207</v>
      </c>
      <c r="AP2899" t="s">
        <v>72</v>
      </c>
      <c r="AQ2899" t="s">
        <v>97</v>
      </c>
      <c r="AR2899" t="s">
        <v>58</v>
      </c>
      <c r="AS2899" t="s">
        <v>59</v>
      </c>
      <c r="AT2899" t="s">
        <v>50</v>
      </c>
      <c r="AU2899" t="s">
        <v>127</v>
      </c>
      <c r="AV2899" t="s">
        <v>84</v>
      </c>
      <c r="AW2899" t="s">
        <v>215</v>
      </c>
    </row>
    <row r="2900" spans="1:49" x14ac:dyDescent="0.25">
      <c r="A2900" t="s">
        <v>77</v>
      </c>
      <c r="B2900" s="3" t="s">
        <v>46</v>
      </c>
      <c r="C2900" t="s">
        <v>47</v>
      </c>
      <c r="D2900" s="2">
        <f t="shared" si="215"/>
        <v>34873</v>
      </c>
      <c r="E2900" t="s">
        <v>485</v>
      </c>
      <c r="F2900" s="3">
        <f t="shared" si="214"/>
        <v>5</v>
      </c>
      <c r="G2900" t="s">
        <v>1461</v>
      </c>
      <c r="AJ2900" t="s">
        <v>50</v>
      </c>
      <c r="AK2900" t="s">
        <v>51</v>
      </c>
      <c r="AL2900" t="s">
        <v>88</v>
      </c>
      <c r="AM2900" t="s">
        <v>53</v>
      </c>
      <c r="AN2900" t="s">
        <v>70</v>
      </c>
      <c r="AO2900" t="s">
        <v>55</v>
      </c>
      <c r="AP2900" t="s">
        <v>56</v>
      </c>
      <c r="AR2900" t="s">
        <v>58</v>
      </c>
      <c r="AS2900" t="s">
        <v>74</v>
      </c>
      <c r="AT2900" t="s">
        <v>53</v>
      </c>
      <c r="AW2900" t="s">
        <v>630</v>
      </c>
    </row>
    <row r="2901" spans="1:49" x14ac:dyDescent="0.25">
      <c r="A2901" t="s">
        <v>229</v>
      </c>
      <c r="B2901" s="3" t="s">
        <v>46</v>
      </c>
      <c r="C2901" t="s">
        <v>47</v>
      </c>
      <c r="D2901" s="2" t="str">
        <f t="shared" si="215"/>
        <v>2004-07-08</v>
      </c>
      <c r="E2901" t="s">
        <v>685</v>
      </c>
      <c r="F2901" s="3">
        <f t="shared" si="214"/>
        <v>4</v>
      </c>
      <c r="G2901" t="s">
        <v>168</v>
      </c>
      <c r="H2901" t="s">
        <v>112</v>
      </c>
      <c r="I2901" t="s">
        <v>67</v>
      </c>
      <c r="J2901" t="s">
        <v>66</v>
      </c>
      <c r="K2901" t="s">
        <v>67</v>
      </c>
      <c r="L2901" t="s">
        <v>67</v>
      </c>
      <c r="M2901" t="s">
        <v>66</v>
      </c>
      <c r="N2901" t="s">
        <v>66</v>
      </c>
      <c r="O2901" t="s">
        <v>66</v>
      </c>
      <c r="P2901" t="s">
        <v>66</v>
      </c>
      <c r="Q2901" t="s">
        <v>66</v>
      </c>
      <c r="R2901" t="s">
        <v>66</v>
      </c>
      <c r="S2901" t="s">
        <v>66</v>
      </c>
      <c r="T2901" t="s">
        <v>67</v>
      </c>
      <c r="U2901" t="s">
        <v>67</v>
      </c>
      <c r="V2901" t="s">
        <v>67</v>
      </c>
      <c r="W2901" t="s">
        <v>66</v>
      </c>
      <c r="X2901" t="s">
        <v>66</v>
      </c>
      <c r="Y2901" t="s">
        <v>67</v>
      </c>
      <c r="Z2901" t="s">
        <v>66</v>
      </c>
      <c r="AA2901" t="s">
        <v>66</v>
      </c>
      <c r="AB2901" t="s">
        <v>67</v>
      </c>
      <c r="AC2901" t="s">
        <v>66</v>
      </c>
      <c r="AD2901" t="s">
        <v>67</v>
      </c>
      <c r="AE2901" t="s">
        <v>66</v>
      </c>
      <c r="AF2901" t="s">
        <v>10</v>
      </c>
      <c r="AG2901" t="s">
        <v>24</v>
      </c>
      <c r="AH2901" t="s">
        <v>11</v>
      </c>
      <c r="AI2901" t="s">
        <v>25</v>
      </c>
      <c r="AJ2901" t="s">
        <v>50</v>
      </c>
      <c r="AK2901" t="s">
        <v>94</v>
      </c>
      <c r="AL2901" t="s">
        <v>88</v>
      </c>
      <c r="AM2901" t="s">
        <v>53</v>
      </c>
      <c r="AN2901" t="s">
        <v>54</v>
      </c>
      <c r="AO2901" t="s">
        <v>207</v>
      </c>
      <c r="AP2901" t="s">
        <v>56</v>
      </c>
      <c r="AQ2901" t="s">
        <v>233</v>
      </c>
      <c r="AR2901" t="s">
        <v>58</v>
      </c>
      <c r="AS2901" t="s">
        <v>74</v>
      </c>
      <c r="AT2901" t="s">
        <v>50</v>
      </c>
      <c r="AU2901" t="s">
        <v>61</v>
      </c>
      <c r="AV2901" t="s">
        <v>232</v>
      </c>
      <c r="AW2901" t="s">
        <v>859</v>
      </c>
    </row>
    <row r="2902" spans="1:49" x14ac:dyDescent="0.25">
      <c r="A2902" t="s">
        <v>188</v>
      </c>
      <c r="B2902" s="3" t="s">
        <v>46</v>
      </c>
      <c r="C2902" t="s">
        <v>47</v>
      </c>
      <c r="D2902" s="2">
        <f>IF(LEN(G2902)&lt;10, DATE(YEAR(E2902)-5, MONTH(E2902), DAY(E2902)), IF(YEAR(G2902)=YEAR(E2902), DATE(YEAR(E2902)-5, MONTH(G2902), DAY(G2902)),G2902))</f>
        <v>33957</v>
      </c>
      <c r="E2902" t="s">
        <v>309</v>
      </c>
      <c r="F2902" s="3">
        <f t="shared" si="214"/>
        <v>5</v>
      </c>
      <c r="G2902" t="s">
        <v>309</v>
      </c>
      <c r="H2902" t="s">
        <v>67</v>
      </c>
      <c r="I2902" t="s">
        <v>66</v>
      </c>
      <c r="J2902" t="s">
        <v>67</v>
      </c>
      <c r="K2902" t="s">
        <v>67</v>
      </c>
      <c r="L2902" t="s">
        <v>67</v>
      </c>
      <c r="M2902" t="s">
        <v>66</v>
      </c>
      <c r="N2902" t="s">
        <v>67</v>
      </c>
      <c r="O2902" t="s">
        <v>67</v>
      </c>
      <c r="P2902" t="s">
        <v>67</v>
      </c>
      <c r="Q2902" t="s">
        <v>67</v>
      </c>
      <c r="R2902" t="s">
        <v>67</v>
      </c>
      <c r="S2902" t="s">
        <v>67</v>
      </c>
      <c r="T2902" t="s">
        <v>67</v>
      </c>
      <c r="U2902" t="s">
        <v>67</v>
      </c>
      <c r="V2902" t="s">
        <v>67</v>
      </c>
      <c r="W2902" t="s">
        <v>67</v>
      </c>
      <c r="X2902" t="s">
        <v>67</v>
      </c>
      <c r="Y2902" t="s">
        <v>66</v>
      </c>
      <c r="Z2902" t="s">
        <v>66</v>
      </c>
      <c r="AA2902" t="s">
        <v>67</v>
      </c>
      <c r="AB2902" t="s">
        <v>67</v>
      </c>
      <c r="AC2902" t="s">
        <v>66</v>
      </c>
      <c r="AD2902" t="s">
        <v>66</v>
      </c>
      <c r="AE2902" t="s">
        <v>67</v>
      </c>
      <c r="AF2902" t="s">
        <v>14</v>
      </c>
      <c r="AG2902" t="s">
        <v>16</v>
      </c>
      <c r="AH2902" t="s">
        <v>18</v>
      </c>
      <c r="AI2902" t="s">
        <v>11</v>
      </c>
      <c r="AJ2902" t="s">
        <v>50</v>
      </c>
      <c r="AK2902" t="s">
        <v>94</v>
      </c>
      <c r="AL2902" t="s">
        <v>88</v>
      </c>
      <c r="AM2902" t="s">
        <v>53</v>
      </c>
      <c r="AN2902" t="s">
        <v>70</v>
      </c>
      <c r="AO2902" t="s">
        <v>55</v>
      </c>
      <c r="AP2902" t="s">
        <v>56</v>
      </c>
      <c r="AQ2902" t="s">
        <v>233</v>
      </c>
      <c r="AR2902" t="s">
        <v>58</v>
      </c>
      <c r="AS2902" t="s">
        <v>59</v>
      </c>
      <c r="AT2902" t="s">
        <v>50</v>
      </c>
      <c r="AU2902" t="s">
        <v>127</v>
      </c>
      <c r="AV2902" t="s">
        <v>84</v>
      </c>
      <c r="AW2902" t="s">
        <v>427</v>
      </c>
    </row>
    <row r="2903" spans="1:49" x14ac:dyDescent="0.25">
      <c r="A2903" t="s">
        <v>335</v>
      </c>
      <c r="B2903" s="3" t="s">
        <v>46</v>
      </c>
      <c r="C2903" t="s">
        <v>106</v>
      </c>
      <c r="D2903" s="2" t="str">
        <f>IF(LEN(G2903)&lt;10, DATE(YEAR(E2903)-5, MONTH(E2903), DAY(E2903)), IF(YEAR(G2903)=YEAR(E2903), DATE(YEAR(E2903)-1, MONTH(G2903), DAY(G2903)),G2903))</f>
        <v>2021-01-29</v>
      </c>
      <c r="E2903" t="s">
        <v>1005</v>
      </c>
      <c r="F2903" s="3">
        <f t="shared" si="214"/>
        <v>1</v>
      </c>
      <c r="G2903" t="s">
        <v>1631</v>
      </c>
      <c r="H2903" t="s">
        <v>67</v>
      </c>
      <c r="I2903" t="s">
        <v>66</v>
      </c>
      <c r="J2903" t="s">
        <v>67</v>
      </c>
      <c r="K2903" t="s">
        <v>67</v>
      </c>
      <c r="L2903" t="s">
        <v>67</v>
      </c>
      <c r="M2903" t="s">
        <v>66</v>
      </c>
      <c r="N2903" t="s">
        <v>67</v>
      </c>
      <c r="O2903" t="s">
        <v>67</v>
      </c>
      <c r="P2903" t="s">
        <v>67</v>
      </c>
      <c r="Q2903" t="s">
        <v>67</v>
      </c>
      <c r="R2903" t="s">
        <v>67</v>
      </c>
      <c r="S2903" t="s">
        <v>67</v>
      </c>
      <c r="T2903" t="s">
        <v>67</v>
      </c>
      <c r="U2903" t="s">
        <v>67</v>
      </c>
      <c r="V2903" t="s">
        <v>67</v>
      </c>
      <c r="W2903" t="s">
        <v>67</v>
      </c>
      <c r="X2903" t="s">
        <v>67</v>
      </c>
      <c r="Y2903" t="s">
        <v>66</v>
      </c>
      <c r="Z2903" t="s">
        <v>66</v>
      </c>
      <c r="AA2903" t="s">
        <v>67</v>
      </c>
      <c r="AB2903" t="s">
        <v>67</v>
      </c>
      <c r="AC2903" t="s">
        <v>66</v>
      </c>
      <c r="AD2903" t="s">
        <v>66</v>
      </c>
      <c r="AE2903" t="s">
        <v>67</v>
      </c>
      <c r="AF2903" t="s">
        <v>14</v>
      </c>
      <c r="AG2903" t="s">
        <v>16</v>
      </c>
      <c r="AH2903" t="s">
        <v>18</v>
      </c>
      <c r="AI2903" t="s">
        <v>11</v>
      </c>
      <c r="AJ2903" t="s">
        <v>50</v>
      </c>
      <c r="AK2903" t="s">
        <v>94</v>
      </c>
      <c r="AL2903" t="s">
        <v>88</v>
      </c>
      <c r="AM2903" t="s">
        <v>53</v>
      </c>
      <c r="AN2903" t="s">
        <v>70</v>
      </c>
      <c r="AO2903" t="s">
        <v>55</v>
      </c>
      <c r="AP2903" t="s">
        <v>56</v>
      </c>
      <c r="AQ2903" t="s">
        <v>233</v>
      </c>
      <c r="AR2903" t="s">
        <v>58</v>
      </c>
      <c r="AS2903" t="s">
        <v>59</v>
      </c>
      <c r="AT2903" t="s">
        <v>50</v>
      </c>
      <c r="AU2903" t="s">
        <v>127</v>
      </c>
      <c r="AV2903" t="s">
        <v>84</v>
      </c>
      <c r="AW2903" t="s">
        <v>427</v>
      </c>
    </row>
    <row r="2904" spans="1:49" x14ac:dyDescent="0.25">
      <c r="A2904" t="s">
        <v>1139</v>
      </c>
      <c r="B2904" s="3" t="s">
        <v>46</v>
      </c>
      <c r="C2904" t="s">
        <v>106</v>
      </c>
      <c r="D2904" s="2" t="str">
        <f>IF(LEN(G2904)&lt;10, DATE(YEAR(E2904)-5, MONTH(E2904), DAY(E2904)), IF(YEAR(G2904)=YEAR(E2904), DATE(YEAR(E2904)-2, MONTH(G2904), DAY(G2904)),G2904))</f>
        <v>2022-03-15</v>
      </c>
      <c r="E2904" t="s">
        <v>609</v>
      </c>
      <c r="F2904" s="3">
        <f t="shared" si="214"/>
        <v>1</v>
      </c>
      <c r="G2904" t="s">
        <v>1831</v>
      </c>
      <c r="H2904" t="s">
        <v>67</v>
      </c>
      <c r="I2904" t="s">
        <v>66</v>
      </c>
      <c r="J2904" t="s">
        <v>67</v>
      </c>
      <c r="K2904" t="s">
        <v>67</v>
      </c>
      <c r="L2904" t="s">
        <v>67</v>
      </c>
      <c r="M2904" t="s">
        <v>66</v>
      </c>
      <c r="N2904" t="s">
        <v>67</v>
      </c>
      <c r="O2904" t="s">
        <v>67</v>
      </c>
      <c r="P2904" t="s">
        <v>67</v>
      </c>
      <c r="Q2904" t="s">
        <v>67</v>
      </c>
      <c r="R2904" t="s">
        <v>67</v>
      </c>
      <c r="S2904" t="s">
        <v>67</v>
      </c>
      <c r="T2904" t="s">
        <v>67</v>
      </c>
      <c r="U2904" t="s">
        <v>67</v>
      </c>
      <c r="V2904" t="s">
        <v>67</v>
      </c>
      <c r="W2904" t="s">
        <v>67</v>
      </c>
      <c r="X2904" t="s">
        <v>67</v>
      </c>
      <c r="Y2904" t="s">
        <v>66</v>
      </c>
      <c r="Z2904" t="s">
        <v>66</v>
      </c>
      <c r="AA2904" t="s">
        <v>67</v>
      </c>
      <c r="AB2904" t="s">
        <v>67</v>
      </c>
      <c r="AC2904" t="s">
        <v>66</v>
      </c>
      <c r="AD2904" t="s">
        <v>66</v>
      </c>
      <c r="AE2904" t="s">
        <v>67</v>
      </c>
      <c r="AF2904" t="s">
        <v>14</v>
      </c>
      <c r="AG2904" t="s">
        <v>16</v>
      </c>
      <c r="AH2904" t="s">
        <v>18</v>
      </c>
      <c r="AI2904" t="s">
        <v>11</v>
      </c>
      <c r="AJ2904" t="s">
        <v>50</v>
      </c>
      <c r="AK2904" t="s">
        <v>94</v>
      </c>
      <c r="AL2904" t="s">
        <v>88</v>
      </c>
      <c r="AM2904" t="s">
        <v>53</v>
      </c>
      <c r="AN2904" t="s">
        <v>70</v>
      </c>
      <c r="AO2904" t="s">
        <v>55</v>
      </c>
      <c r="AP2904" t="s">
        <v>56</v>
      </c>
      <c r="AQ2904" t="s">
        <v>233</v>
      </c>
      <c r="AR2904" t="s">
        <v>58</v>
      </c>
      <c r="AS2904" t="s">
        <v>59</v>
      </c>
      <c r="AT2904" t="s">
        <v>50</v>
      </c>
      <c r="AU2904" t="s">
        <v>127</v>
      </c>
      <c r="AV2904" t="s">
        <v>84</v>
      </c>
      <c r="AW2904" t="s">
        <v>427</v>
      </c>
    </row>
    <row r="2905" spans="1:49" x14ac:dyDescent="0.25">
      <c r="A2905" t="s">
        <v>85</v>
      </c>
      <c r="B2905" s="3" t="s">
        <v>46</v>
      </c>
      <c r="C2905" t="s">
        <v>47</v>
      </c>
      <c r="D2905" s="2" t="str">
        <f t="shared" ref="D2905:D2911" si="216">IF(LEN(G2905)&lt;10, DATE(YEAR(E2905)-5, MONTH(E2905), DAY(E2905)), IF(YEAR(G2905)=YEAR(E2905), DATE(YEAR(E2905)-1, MONTH(G2905), DAY(G2905)),G2905))</f>
        <v>1997-07-22</v>
      </c>
      <c r="E2905" t="s">
        <v>457</v>
      </c>
      <c r="F2905" s="3">
        <f t="shared" si="214"/>
        <v>7</v>
      </c>
      <c r="G2905" t="s">
        <v>1832</v>
      </c>
      <c r="H2905" t="s">
        <v>67</v>
      </c>
      <c r="I2905" t="s">
        <v>67</v>
      </c>
      <c r="J2905" t="s">
        <v>67</v>
      </c>
      <c r="K2905" t="s">
        <v>112</v>
      </c>
      <c r="L2905" t="s">
        <v>66</v>
      </c>
      <c r="M2905" t="s">
        <v>67</v>
      </c>
      <c r="N2905" t="s">
        <v>112</v>
      </c>
      <c r="O2905" t="s">
        <v>112</v>
      </c>
      <c r="P2905" t="s">
        <v>67</v>
      </c>
      <c r="Q2905" t="s">
        <v>66</v>
      </c>
      <c r="R2905" t="s">
        <v>67</v>
      </c>
      <c r="S2905" t="s">
        <v>66</v>
      </c>
      <c r="T2905" t="s">
        <v>67</v>
      </c>
      <c r="U2905" t="s">
        <v>112</v>
      </c>
      <c r="V2905" t="s">
        <v>67</v>
      </c>
      <c r="W2905" t="s">
        <v>66</v>
      </c>
      <c r="X2905" t="s">
        <v>67</v>
      </c>
      <c r="Y2905" t="s">
        <v>112</v>
      </c>
      <c r="Z2905" t="s">
        <v>67</v>
      </c>
      <c r="AA2905" t="s">
        <v>66</v>
      </c>
      <c r="AB2905" t="s">
        <v>67</v>
      </c>
      <c r="AC2905" t="s">
        <v>66</v>
      </c>
      <c r="AD2905" t="s">
        <v>66</v>
      </c>
      <c r="AE2905" t="s">
        <v>67</v>
      </c>
      <c r="AF2905" t="s">
        <v>25</v>
      </c>
      <c r="AG2905" t="s">
        <v>17</v>
      </c>
      <c r="AH2905" t="s">
        <v>11</v>
      </c>
      <c r="AI2905" t="s">
        <v>6</v>
      </c>
      <c r="AJ2905" t="s">
        <v>50</v>
      </c>
      <c r="AK2905" t="s">
        <v>51</v>
      </c>
      <c r="AL2905" t="s">
        <v>69</v>
      </c>
      <c r="AM2905" t="s">
        <v>53</v>
      </c>
      <c r="AN2905" t="s">
        <v>200</v>
      </c>
      <c r="AO2905" t="s">
        <v>71</v>
      </c>
      <c r="AP2905" t="s">
        <v>72</v>
      </c>
      <c r="AQ2905" t="s">
        <v>97</v>
      </c>
      <c r="AR2905" t="s">
        <v>58</v>
      </c>
      <c r="AS2905" t="s">
        <v>74</v>
      </c>
      <c r="AT2905" t="s">
        <v>50</v>
      </c>
      <c r="AU2905" t="s">
        <v>83</v>
      </c>
      <c r="AV2905" t="s">
        <v>90</v>
      </c>
      <c r="AW2905" t="s">
        <v>338</v>
      </c>
    </row>
    <row r="2906" spans="1:49" x14ac:dyDescent="0.25">
      <c r="A2906" t="s">
        <v>257</v>
      </c>
      <c r="B2906" s="3" t="s">
        <v>46</v>
      </c>
      <c r="C2906" t="s">
        <v>47</v>
      </c>
      <c r="D2906" s="2">
        <f t="shared" si="216"/>
        <v>32849</v>
      </c>
      <c r="E2906" t="s">
        <v>592</v>
      </c>
      <c r="F2906" s="3">
        <f t="shared" si="214"/>
        <v>5</v>
      </c>
      <c r="G2906" t="s">
        <v>529</v>
      </c>
      <c r="H2906" t="s">
        <v>66</v>
      </c>
      <c r="I2906" t="s">
        <v>66</v>
      </c>
      <c r="J2906" t="s">
        <v>66</v>
      </c>
      <c r="K2906" t="s">
        <v>66</v>
      </c>
      <c r="L2906" t="s">
        <v>66</v>
      </c>
      <c r="M2906" t="s">
        <v>66</v>
      </c>
      <c r="N2906" t="s">
        <v>66</v>
      </c>
      <c r="O2906" t="s">
        <v>66</v>
      </c>
      <c r="P2906" t="s">
        <v>66</v>
      </c>
      <c r="Q2906" t="s">
        <v>66</v>
      </c>
      <c r="R2906" t="s">
        <v>66</v>
      </c>
      <c r="S2906" t="s">
        <v>66</v>
      </c>
      <c r="T2906" t="s">
        <v>66</v>
      </c>
      <c r="U2906" t="s">
        <v>66</v>
      </c>
      <c r="V2906" t="s">
        <v>66</v>
      </c>
      <c r="W2906" t="s">
        <v>66</v>
      </c>
      <c r="X2906" t="s">
        <v>66</v>
      </c>
      <c r="Y2906" t="s">
        <v>67</v>
      </c>
      <c r="Z2906" t="s">
        <v>66</v>
      </c>
      <c r="AA2906" t="s">
        <v>66</v>
      </c>
      <c r="AB2906" t="s">
        <v>66</v>
      </c>
      <c r="AC2906" t="s">
        <v>66</v>
      </c>
      <c r="AD2906" t="s">
        <v>66</v>
      </c>
      <c r="AE2906" t="s">
        <v>112</v>
      </c>
      <c r="AF2906" t="s">
        <v>4</v>
      </c>
      <c r="AG2906" t="s">
        <v>25</v>
      </c>
      <c r="AH2906" t="s">
        <v>8</v>
      </c>
      <c r="AI2906" t="s">
        <v>6</v>
      </c>
    </row>
    <row r="2907" spans="1:49" x14ac:dyDescent="0.25">
      <c r="A2907" t="s">
        <v>269</v>
      </c>
      <c r="B2907" s="3" t="s">
        <v>46</v>
      </c>
      <c r="C2907" t="s">
        <v>106</v>
      </c>
      <c r="D2907" s="2" t="str">
        <f t="shared" si="216"/>
        <v>1996-02-21</v>
      </c>
      <c r="E2907" t="s">
        <v>900</v>
      </c>
      <c r="F2907" s="3">
        <f t="shared" si="214"/>
        <v>6</v>
      </c>
      <c r="G2907" t="s">
        <v>1023</v>
      </c>
      <c r="H2907" t="s">
        <v>66</v>
      </c>
      <c r="I2907" t="s">
        <v>66</v>
      </c>
      <c r="J2907" t="s">
        <v>66</v>
      </c>
      <c r="K2907" t="s">
        <v>66</v>
      </c>
      <c r="L2907" t="s">
        <v>66</v>
      </c>
      <c r="M2907" t="s">
        <v>66</v>
      </c>
      <c r="N2907" t="s">
        <v>66</v>
      </c>
      <c r="O2907" t="s">
        <v>66</v>
      </c>
      <c r="P2907" t="s">
        <v>66</v>
      </c>
      <c r="Q2907" t="s">
        <v>66</v>
      </c>
      <c r="R2907" t="s">
        <v>66</v>
      </c>
      <c r="S2907" t="s">
        <v>66</v>
      </c>
      <c r="T2907" t="s">
        <v>66</v>
      </c>
      <c r="U2907" t="s">
        <v>66</v>
      </c>
      <c r="V2907" t="s">
        <v>66</v>
      </c>
      <c r="W2907" t="s">
        <v>66</v>
      </c>
      <c r="X2907" t="s">
        <v>66</v>
      </c>
      <c r="Y2907" t="s">
        <v>67</v>
      </c>
      <c r="Z2907" t="s">
        <v>66</v>
      </c>
      <c r="AA2907" t="s">
        <v>66</v>
      </c>
      <c r="AB2907" t="s">
        <v>66</v>
      </c>
      <c r="AC2907" t="s">
        <v>66</v>
      </c>
      <c r="AD2907" t="s">
        <v>66</v>
      </c>
      <c r="AE2907" t="s">
        <v>112</v>
      </c>
      <c r="AF2907" t="s">
        <v>4</v>
      </c>
      <c r="AG2907" t="s">
        <v>25</v>
      </c>
      <c r="AH2907" t="s">
        <v>8</v>
      </c>
      <c r="AI2907" t="s">
        <v>6</v>
      </c>
    </row>
    <row r="2908" spans="1:49" x14ac:dyDescent="0.25">
      <c r="A2908" t="s">
        <v>409</v>
      </c>
      <c r="B2908" s="3" t="s">
        <v>46</v>
      </c>
      <c r="C2908" t="s">
        <v>106</v>
      </c>
      <c r="D2908" s="2">
        <f t="shared" si="216"/>
        <v>35782</v>
      </c>
      <c r="E2908" t="s">
        <v>132</v>
      </c>
      <c r="F2908" s="3">
        <f t="shared" si="214"/>
        <v>5</v>
      </c>
      <c r="G2908" t="s">
        <v>410</v>
      </c>
      <c r="H2908" t="s">
        <v>66</v>
      </c>
      <c r="I2908" t="s">
        <v>66</v>
      </c>
      <c r="J2908" t="s">
        <v>66</v>
      </c>
      <c r="K2908" t="s">
        <v>66</v>
      </c>
      <c r="L2908" t="s">
        <v>66</v>
      </c>
      <c r="M2908" t="s">
        <v>66</v>
      </c>
      <c r="N2908" t="s">
        <v>66</v>
      </c>
      <c r="O2908" t="s">
        <v>66</v>
      </c>
      <c r="P2908" t="s">
        <v>66</v>
      </c>
      <c r="Q2908" t="s">
        <v>66</v>
      </c>
      <c r="R2908" t="s">
        <v>66</v>
      </c>
      <c r="S2908" t="s">
        <v>66</v>
      </c>
      <c r="T2908" t="s">
        <v>66</v>
      </c>
      <c r="U2908" t="s">
        <v>66</v>
      </c>
      <c r="V2908" t="s">
        <v>66</v>
      </c>
      <c r="W2908" t="s">
        <v>66</v>
      </c>
      <c r="X2908" t="s">
        <v>66</v>
      </c>
      <c r="Y2908" t="s">
        <v>67</v>
      </c>
      <c r="Z2908" t="s">
        <v>66</v>
      </c>
      <c r="AA2908" t="s">
        <v>66</v>
      </c>
      <c r="AB2908" t="s">
        <v>66</v>
      </c>
      <c r="AC2908" t="s">
        <v>66</v>
      </c>
      <c r="AD2908" t="s">
        <v>66</v>
      </c>
      <c r="AE2908" t="s">
        <v>112</v>
      </c>
      <c r="AF2908" t="s">
        <v>4</v>
      </c>
      <c r="AG2908" t="s">
        <v>25</v>
      </c>
      <c r="AH2908" t="s">
        <v>8</v>
      </c>
      <c r="AI2908" t="s">
        <v>6</v>
      </c>
    </row>
    <row r="2909" spans="1:49" x14ac:dyDescent="0.25">
      <c r="A2909" t="s">
        <v>711</v>
      </c>
      <c r="B2909" s="3" t="s">
        <v>46</v>
      </c>
      <c r="C2909" t="s">
        <v>106</v>
      </c>
      <c r="D2909" s="2" t="str">
        <f t="shared" si="216"/>
        <v>2009-09-09</v>
      </c>
      <c r="E2909" t="s">
        <v>131</v>
      </c>
      <c r="F2909" s="3">
        <f t="shared" si="214"/>
        <v>9</v>
      </c>
      <c r="G2909" t="s">
        <v>734</v>
      </c>
      <c r="H2909" t="s">
        <v>66</v>
      </c>
      <c r="I2909" t="s">
        <v>66</v>
      </c>
      <c r="J2909" t="s">
        <v>66</v>
      </c>
      <c r="K2909" t="s">
        <v>66</v>
      </c>
      <c r="L2909" t="s">
        <v>66</v>
      </c>
      <c r="M2909" t="s">
        <v>66</v>
      </c>
      <c r="N2909" t="s">
        <v>66</v>
      </c>
      <c r="O2909" t="s">
        <v>66</v>
      </c>
      <c r="P2909" t="s">
        <v>66</v>
      </c>
      <c r="Q2909" t="s">
        <v>66</v>
      </c>
      <c r="R2909" t="s">
        <v>66</v>
      </c>
      <c r="S2909" t="s">
        <v>66</v>
      </c>
      <c r="T2909" t="s">
        <v>66</v>
      </c>
      <c r="U2909" t="s">
        <v>66</v>
      </c>
      <c r="V2909" t="s">
        <v>66</v>
      </c>
      <c r="W2909" t="s">
        <v>66</v>
      </c>
      <c r="X2909" t="s">
        <v>66</v>
      </c>
      <c r="Y2909" t="s">
        <v>67</v>
      </c>
      <c r="Z2909" t="s">
        <v>66</v>
      </c>
      <c r="AA2909" t="s">
        <v>66</v>
      </c>
      <c r="AB2909" t="s">
        <v>66</v>
      </c>
      <c r="AC2909" t="s">
        <v>66</v>
      </c>
      <c r="AD2909" t="s">
        <v>66</v>
      </c>
      <c r="AE2909" t="s">
        <v>112</v>
      </c>
      <c r="AF2909" t="s">
        <v>4</v>
      </c>
      <c r="AG2909" t="s">
        <v>25</v>
      </c>
      <c r="AH2909" t="s">
        <v>8</v>
      </c>
      <c r="AI2909" t="s">
        <v>6</v>
      </c>
    </row>
    <row r="2910" spans="1:49" x14ac:dyDescent="0.25">
      <c r="A2910" t="s">
        <v>77</v>
      </c>
      <c r="B2910" s="3" t="s">
        <v>46</v>
      </c>
      <c r="C2910" t="s">
        <v>47</v>
      </c>
      <c r="D2910" s="2" t="str">
        <f t="shared" si="216"/>
        <v>1996-04-12</v>
      </c>
      <c r="E2910" t="s">
        <v>227</v>
      </c>
      <c r="F2910" s="3">
        <f>IF(D2910&gt;E2910,YEAR(D2910)-YEAR(E2910)-9,YEAR(E2910)-YEAR(D2910)-9)</f>
        <v>7</v>
      </c>
      <c r="G2910" t="s">
        <v>1082</v>
      </c>
      <c r="AJ2910" t="s">
        <v>50</v>
      </c>
      <c r="AK2910" t="s">
        <v>94</v>
      </c>
      <c r="AL2910" t="s">
        <v>95</v>
      </c>
      <c r="AM2910" t="s">
        <v>53</v>
      </c>
      <c r="AN2910" t="s">
        <v>70</v>
      </c>
      <c r="AO2910" t="s">
        <v>207</v>
      </c>
      <c r="AP2910" t="s">
        <v>72</v>
      </c>
      <c r="AQ2910" t="s">
        <v>80</v>
      </c>
      <c r="AR2910" t="s">
        <v>58</v>
      </c>
      <c r="AS2910" t="s">
        <v>316</v>
      </c>
      <c r="AT2910" t="s">
        <v>50</v>
      </c>
      <c r="AU2910" t="s">
        <v>83</v>
      </c>
      <c r="AV2910" t="s">
        <v>84</v>
      </c>
      <c r="AW2910" t="s">
        <v>1049</v>
      </c>
    </row>
    <row r="2911" spans="1:49" x14ac:dyDescent="0.25">
      <c r="A2911" t="s">
        <v>257</v>
      </c>
      <c r="B2911" s="3" t="s">
        <v>46</v>
      </c>
      <c r="C2911" t="s">
        <v>47</v>
      </c>
      <c r="D2911" s="2">
        <f t="shared" si="216"/>
        <v>34999</v>
      </c>
      <c r="E2911" t="s">
        <v>520</v>
      </c>
      <c r="F2911" s="3">
        <f t="shared" ref="F2911:F2974" si="217">IF(D2911&gt;E2911,YEAR(D2911)-YEAR(E2911),YEAR(E2911)-YEAR(D2911))</f>
        <v>5</v>
      </c>
      <c r="G2911" t="s">
        <v>612</v>
      </c>
      <c r="H2911" t="s">
        <v>67</v>
      </c>
      <c r="I2911" t="s">
        <v>67</v>
      </c>
      <c r="J2911" t="s">
        <v>67</v>
      </c>
      <c r="K2911" t="s">
        <v>67</v>
      </c>
      <c r="L2911" t="s">
        <v>67</v>
      </c>
      <c r="M2911" t="s">
        <v>67</v>
      </c>
      <c r="N2911" t="s">
        <v>67</v>
      </c>
      <c r="O2911" t="s">
        <v>67</v>
      </c>
      <c r="P2911" t="s">
        <v>67</v>
      </c>
      <c r="Q2911" t="s">
        <v>112</v>
      </c>
      <c r="R2911" t="s">
        <v>112</v>
      </c>
      <c r="S2911" t="s">
        <v>67</v>
      </c>
      <c r="T2911" t="s">
        <v>67</v>
      </c>
      <c r="U2911" t="s">
        <v>67</v>
      </c>
      <c r="V2911" t="s">
        <v>67</v>
      </c>
      <c r="W2911" t="s">
        <v>67</v>
      </c>
      <c r="X2911" t="s">
        <v>67</v>
      </c>
      <c r="Y2911" t="s">
        <v>67</v>
      </c>
      <c r="Z2911" t="s">
        <v>112</v>
      </c>
      <c r="AA2911" t="s">
        <v>67</v>
      </c>
      <c r="AB2911" t="s">
        <v>67</v>
      </c>
      <c r="AC2911" t="s">
        <v>66</v>
      </c>
      <c r="AD2911" t="s">
        <v>67</v>
      </c>
      <c r="AE2911" t="s">
        <v>66</v>
      </c>
      <c r="AF2911" t="s">
        <v>6</v>
      </c>
      <c r="AG2911" t="s">
        <v>17</v>
      </c>
      <c r="AH2911" t="s">
        <v>26</v>
      </c>
      <c r="AI2911" t="s">
        <v>8</v>
      </c>
      <c r="AJ2911" t="s">
        <v>50</v>
      </c>
      <c r="AK2911" t="s">
        <v>51</v>
      </c>
      <c r="AL2911" t="s">
        <v>95</v>
      </c>
      <c r="AO2911" t="s">
        <v>261</v>
      </c>
      <c r="AP2911" t="s">
        <v>119</v>
      </c>
      <c r="AQ2911" t="s">
        <v>114</v>
      </c>
      <c r="AR2911" t="s">
        <v>58</v>
      </c>
      <c r="AS2911" t="s">
        <v>145</v>
      </c>
      <c r="AT2911" t="s">
        <v>50</v>
      </c>
      <c r="AU2911" t="s">
        <v>75</v>
      </c>
      <c r="AV2911" t="s">
        <v>232</v>
      </c>
      <c r="AW2911" t="s">
        <v>398</v>
      </c>
    </row>
    <row r="2912" spans="1:49" x14ac:dyDescent="0.25">
      <c r="A2912" t="s">
        <v>379</v>
      </c>
      <c r="B2912" s="3" t="s">
        <v>46</v>
      </c>
      <c r="C2912" t="s">
        <v>47</v>
      </c>
      <c r="D2912" s="2">
        <f>IF(LEN(G2912)&lt;10, DATE(YEAR(E2912)-5, MONTH(E2912), DAY(E2912)), IF(YEAR(G2912)=YEAR(E2912), DATE(YEAR(E2912)-5, MONTH(G2912), DAY(G2912)),G2912))</f>
        <v>33438</v>
      </c>
      <c r="E2912" t="s">
        <v>632</v>
      </c>
      <c r="F2912" s="3">
        <f t="shared" si="217"/>
        <v>5</v>
      </c>
      <c r="G2912" t="s">
        <v>632</v>
      </c>
      <c r="AJ2912" t="s">
        <v>50</v>
      </c>
      <c r="AK2912" t="s">
        <v>51</v>
      </c>
      <c r="AL2912" t="s">
        <v>69</v>
      </c>
      <c r="AM2912" t="s">
        <v>53</v>
      </c>
      <c r="AN2912" t="s">
        <v>156</v>
      </c>
      <c r="AO2912" t="s">
        <v>55</v>
      </c>
      <c r="AP2912" t="s">
        <v>72</v>
      </c>
      <c r="AQ2912" t="s">
        <v>73</v>
      </c>
      <c r="AR2912" t="s">
        <v>58</v>
      </c>
      <c r="AS2912" t="s">
        <v>59</v>
      </c>
      <c r="AT2912" t="s">
        <v>50</v>
      </c>
      <c r="AU2912" t="s">
        <v>127</v>
      </c>
      <c r="AV2912" t="s">
        <v>76</v>
      </c>
      <c r="AW2912" t="s">
        <v>231</v>
      </c>
    </row>
    <row r="2913" spans="1:49" x14ac:dyDescent="0.25">
      <c r="A2913" t="s">
        <v>449</v>
      </c>
      <c r="B2913" s="3" t="s">
        <v>46</v>
      </c>
      <c r="C2913" t="s">
        <v>106</v>
      </c>
      <c r="D2913" s="2" t="str">
        <f t="shared" ref="D2913:D2924" si="218">IF(LEN(G2913)&lt;10, DATE(YEAR(E2913)-5, MONTH(E2913), DAY(E2913)), IF(YEAR(G2913)=YEAR(E2913), DATE(YEAR(E2913)-1, MONTH(G2913), DAY(G2913)),G2913))</f>
        <v>2006-06-06</v>
      </c>
      <c r="E2913" t="s">
        <v>1253</v>
      </c>
      <c r="F2913" s="3">
        <f t="shared" si="217"/>
        <v>1</v>
      </c>
      <c r="G2913" t="s">
        <v>955</v>
      </c>
      <c r="AJ2913" t="s">
        <v>50</v>
      </c>
      <c r="AK2913" t="s">
        <v>51</v>
      </c>
      <c r="AL2913" t="s">
        <v>69</v>
      </c>
      <c r="AM2913" t="s">
        <v>53</v>
      </c>
      <c r="AN2913" t="s">
        <v>156</v>
      </c>
      <c r="AO2913" t="s">
        <v>55</v>
      </c>
      <c r="AP2913" t="s">
        <v>72</v>
      </c>
      <c r="AQ2913" t="s">
        <v>73</v>
      </c>
      <c r="AR2913" t="s">
        <v>58</v>
      </c>
      <c r="AS2913" t="s">
        <v>59</v>
      </c>
      <c r="AT2913" t="s">
        <v>50</v>
      </c>
      <c r="AU2913" t="s">
        <v>127</v>
      </c>
      <c r="AV2913" t="s">
        <v>76</v>
      </c>
      <c r="AW2913" t="s">
        <v>231</v>
      </c>
    </row>
    <row r="2914" spans="1:49" x14ac:dyDescent="0.25">
      <c r="A2914" t="s">
        <v>406</v>
      </c>
      <c r="B2914" s="3" t="s">
        <v>46</v>
      </c>
      <c r="C2914" t="s">
        <v>106</v>
      </c>
      <c r="D2914" s="2" t="str">
        <f t="shared" si="218"/>
        <v>2008-10-14</v>
      </c>
      <c r="E2914" t="s">
        <v>163</v>
      </c>
      <c r="F2914" s="3">
        <f t="shared" si="217"/>
        <v>3</v>
      </c>
      <c r="G2914" t="s">
        <v>979</v>
      </c>
      <c r="AJ2914" t="s">
        <v>50</v>
      </c>
      <c r="AK2914" t="s">
        <v>51</v>
      </c>
      <c r="AL2914" t="s">
        <v>69</v>
      </c>
      <c r="AM2914" t="s">
        <v>53</v>
      </c>
      <c r="AN2914" t="s">
        <v>156</v>
      </c>
      <c r="AO2914" t="s">
        <v>55</v>
      </c>
      <c r="AP2914" t="s">
        <v>72</v>
      </c>
      <c r="AQ2914" t="s">
        <v>73</v>
      </c>
      <c r="AR2914" t="s">
        <v>58</v>
      </c>
      <c r="AS2914" t="s">
        <v>59</v>
      </c>
      <c r="AT2914" t="s">
        <v>50</v>
      </c>
      <c r="AU2914" t="s">
        <v>127</v>
      </c>
      <c r="AV2914" t="s">
        <v>76</v>
      </c>
      <c r="AW2914" t="s">
        <v>231</v>
      </c>
    </row>
    <row r="2915" spans="1:49" x14ac:dyDescent="0.25">
      <c r="A2915" t="s">
        <v>188</v>
      </c>
      <c r="B2915" s="3" t="s">
        <v>46</v>
      </c>
      <c r="C2915" t="s">
        <v>47</v>
      </c>
      <c r="D2915" s="2">
        <f t="shared" si="218"/>
        <v>34321</v>
      </c>
      <c r="E2915" t="s">
        <v>625</v>
      </c>
      <c r="F2915" s="3">
        <f t="shared" si="217"/>
        <v>5</v>
      </c>
      <c r="G2915" t="s">
        <v>612</v>
      </c>
      <c r="H2915" t="s">
        <v>66</v>
      </c>
      <c r="I2915" t="s">
        <v>66</v>
      </c>
      <c r="J2915" t="s">
        <v>66</v>
      </c>
      <c r="K2915" t="s">
        <v>66</v>
      </c>
      <c r="L2915" t="s">
        <v>67</v>
      </c>
      <c r="M2915" t="s">
        <v>66</v>
      </c>
      <c r="N2915" t="s">
        <v>67</v>
      </c>
      <c r="O2915" t="s">
        <v>67</v>
      </c>
      <c r="P2915" t="s">
        <v>67</v>
      </c>
      <c r="Q2915" t="s">
        <v>67</v>
      </c>
      <c r="R2915" t="s">
        <v>67</v>
      </c>
      <c r="S2915" t="s">
        <v>66</v>
      </c>
      <c r="T2915" t="s">
        <v>66</v>
      </c>
      <c r="U2915" t="s">
        <v>66</v>
      </c>
      <c r="V2915" t="s">
        <v>66</v>
      </c>
      <c r="W2915" t="s">
        <v>66</v>
      </c>
      <c r="X2915" t="s">
        <v>66</v>
      </c>
      <c r="Y2915" t="s">
        <v>66</v>
      </c>
      <c r="Z2915" t="s">
        <v>66</v>
      </c>
      <c r="AA2915" t="s">
        <v>66</v>
      </c>
      <c r="AB2915" t="s">
        <v>66</v>
      </c>
      <c r="AC2915" t="s">
        <v>66</v>
      </c>
      <c r="AD2915" t="s">
        <v>66</v>
      </c>
      <c r="AE2915" t="s">
        <v>66</v>
      </c>
      <c r="AF2915" t="s">
        <v>11</v>
      </c>
      <c r="AG2915" t="s">
        <v>26</v>
      </c>
      <c r="AH2915" t="s">
        <v>10</v>
      </c>
      <c r="AI2915" t="s">
        <v>18</v>
      </c>
      <c r="AJ2915" t="s">
        <v>50</v>
      </c>
      <c r="AK2915" t="s">
        <v>94</v>
      </c>
      <c r="AL2915" t="s">
        <v>95</v>
      </c>
      <c r="AM2915" t="s">
        <v>53</v>
      </c>
      <c r="AN2915" t="s">
        <v>70</v>
      </c>
      <c r="AO2915" t="s">
        <v>207</v>
      </c>
      <c r="AP2915" t="s">
        <v>72</v>
      </c>
      <c r="AQ2915" t="s">
        <v>201</v>
      </c>
      <c r="AR2915" t="s">
        <v>58</v>
      </c>
      <c r="AS2915" t="s">
        <v>316</v>
      </c>
      <c r="AT2915" t="s">
        <v>50</v>
      </c>
      <c r="AU2915" t="s">
        <v>83</v>
      </c>
      <c r="AV2915" t="s">
        <v>90</v>
      </c>
      <c r="AW2915" t="s">
        <v>398</v>
      </c>
    </row>
    <row r="2916" spans="1:49" x14ac:dyDescent="0.25">
      <c r="A2916" t="s">
        <v>77</v>
      </c>
      <c r="B2916" s="3" t="s">
        <v>46</v>
      </c>
      <c r="C2916" t="s">
        <v>47</v>
      </c>
      <c r="D2916" s="2">
        <f t="shared" si="218"/>
        <v>34873</v>
      </c>
      <c r="E2916" t="s">
        <v>485</v>
      </c>
      <c r="F2916" s="3">
        <f t="shared" si="217"/>
        <v>5</v>
      </c>
      <c r="G2916" t="s">
        <v>647</v>
      </c>
      <c r="AJ2916" t="s">
        <v>53</v>
      </c>
      <c r="AT2916" t="s">
        <v>50</v>
      </c>
      <c r="AU2916" t="s">
        <v>61</v>
      </c>
      <c r="AV2916" t="s">
        <v>84</v>
      </c>
      <c r="AW2916" t="s">
        <v>1833</v>
      </c>
    </row>
    <row r="2917" spans="1:49" x14ac:dyDescent="0.25">
      <c r="A2917" t="s">
        <v>176</v>
      </c>
      <c r="B2917" s="3" t="s">
        <v>46</v>
      </c>
      <c r="C2917" t="s">
        <v>47</v>
      </c>
      <c r="D2917" s="2" t="str">
        <f t="shared" si="218"/>
        <v>1996-12-18</v>
      </c>
      <c r="E2917" t="s">
        <v>615</v>
      </c>
      <c r="F2917" s="3">
        <f t="shared" si="217"/>
        <v>7</v>
      </c>
      <c r="G2917" t="s">
        <v>1010</v>
      </c>
      <c r="H2917" t="s">
        <v>66</v>
      </c>
      <c r="I2917" t="s">
        <v>66</v>
      </c>
      <c r="J2917" t="s">
        <v>66</v>
      </c>
      <c r="K2917" t="s">
        <v>66</v>
      </c>
      <c r="L2917" t="s">
        <v>66</v>
      </c>
      <c r="M2917" t="s">
        <v>67</v>
      </c>
      <c r="N2917" t="s">
        <v>67</v>
      </c>
      <c r="O2917" t="s">
        <v>67</v>
      </c>
      <c r="P2917" t="s">
        <v>67</v>
      </c>
      <c r="Q2917" t="s">
        <v>66</v>
      </c>
      <c r="R2917" t="s">
        <v>66</v>
      </c>
      <c r="S2917" t="s">
        <v>66</v>
      </c>
      <c r="T2917" t="s">
        <v>66</v>
      </c>
      <c r="U2917" t="s">
        <v>66</v>
      </c>
      <c r="V2917" t="s">
        <v>66</v>
      </c>
      <c r="W2917" t="s">
        <v>66</v>
      </c>
      <c r="X2917" t="s">
        <v>67</v>
      </c>
      <c r="Y2917" t="s">
        <v>67</v>
      </c>
      <c r="Z2917" t="s">
        <v>67</v>
      </c>
      <c r="AA2917" t="s">
        <v>66</v>
      </c>
      <c r="AB2917" t="s">
        <v>66</v>
      </c>
      <c r="AC2917" t="s">
        <v>66</v>
      </c>
      <c r="AD2917" t="s">
        <v>66</v>
      </c>
      <c r="AE2917" t="s">
        <v>67</v>
      </c>
      <c r="AF2917" t="s">
        <v>18</v>
      </c>
      <c r="AG2917" t="s">
        <v>19</v>
      </c>
      <c r="AH2917" t="s">
        <v>13</v>
      </c>
      <c r="AI2917" t="s">
        <v>6</v>
      </c>
      <c r="AJ2917" t="s">
        <v>50</v>
      </c>
      <c r="AK2917" t="s">
        <v>94</v>
      </c>
      <c r="AL2917" t="s">
        <v>88</v>
      </c>
      <c r="AM2917" t="s">
        <v>53</v>
      </c>
      <c r="AN2917" t="s">
        <v>206</v>
      </c>
      <c r="AO2917" t="s">
        <v>55</v>
      </c>
      <c r="AP2917" t="s">
        <v>56</v>
      </c>
      <c r="AQ2917" t="s">
        <v>143</v>
      </c>
      <c r="AR2917" t="s">
        <v>58</v>
      </c>
      <c r="AS2917" t="s">
        <v>59</v>
      </c>
      <c r="AT2917" t="s">
        <v>50</v>
      </c>
      <c r="AU2917" t="s">
        <v>61</v>
      </c>
      <c r="AV2917" t="s">
        <v>84</v>
      </c>
      <c r="AW2917" t="s">
        <v>210</v>
      </c>
    </row>
    <row r="2918" spans="1:49" x14ac:dyDescent="0.25">
      <c r="A2918" t="s">
        <v>354</v>
      </c>
      <c r="B2918" s="3" t="s">
        <v>46</v>
      </c>
      <c r="C2918" t="s">
        <v>47</v>
      </c>
      <c r="D2918" s="2">
        <f t="shared" si="218"/>
        <v>33292</v>
      </c>
      <c r="E2918" t="s">
        <v>1218</v>
      </c>
      <c r="F2918" s="3">
        <f t="shared" si="217"/>
        <v>5</v>
      </c>
      <c r="G2918" t="s">
        <v>612</v>
      </c>
      <c r="H2918" t="s">
        <v>66</v>
      </c>
      <c r="I2918" t="s">
        <v>66</v>
      </c>
      <c r="J2918" t="s">
        <v>67</v>
      </c>
      <c r="K2918" t="s">
        <v>67</v>
      </c>
      <c r="L2918" t="s">
        <v>66</v>
      </c>
      <c r="M2918" t="s">
        <v>66</v>
      </c>
      <c r="N2918" t="s">
        <v>66</v>
      </c>
      <c r="O2918" t="s">
        <v>67</v>
      </c>
      <c r="P2918" t="s">
        <v>67</v>
      </c>
      <c r="Q2918" t="s">
        <v>67</v>
      </c>
      <c r="R2918" t="s">
        <v>67</v>
      </c>
      <c r="S2918" t="s">
        <v>66</v>
      </c>
      <c r="T2918" t="s">
        <v>67</v>
      </c>
      <c r="U2918" t="s">
        <v>66</v>
      </c>
      <c r="V2918" t="s">
        <v>66</v>
      </c>
      <c r="W2918" t="s">
        <v>67</v>
      </c>
      <c r="X2918" t="s">
        <v>66</v>
      </c>
      <c r="Y2918" t="s">
        <v>66</v>
      </c>
      <c r="Z2918" t="s">
        <v>67</v>
      </c>
      <c r="AA2918" t="s">
        <v>67</v>
      </c>
      <c r="AB2918" t="s">
        <v>66</v>
      </c>
      <c r="AC2918" t="s">
        <v>66</v>
      </c>
      <c r="AD2918" t="s">
        <v>66</v>
      </c>
      <c r="AE2918" t="s">
        <v>67</v>
      </c>
      <c r="AF2918" t="s">
        <v>6</v>
      </c>
      <c r="AG2918" t="s">
        <v>26</v>
      </c>
      <c r="AH2918" t="s">
        <v>21</v>
      </c>
      <c r="AI2918" t="s">
        <v>25</v>
      </c>
      <c r="AJ2918" t="s">
        <v>50</v>
      </c>
      <c r="AL2918" t="s">
        <v>69</v>
      </c>
      <c r="AM2918" t="s">
        <v>53</v>
      </c>
      <c r="AN2918" t="s">
        <v>70</v>
      </c>
      <c r="AO2918" t="s">
        <v>207</v>
      </c>
      <c r="AP2918" t="s">
        <v>72</v>
      </c>
      <c r="AQ2918" t="s">
        <v>73</v>
      </c>
      <c r="AR2918" t="s">
        <v>58</v>
      </c>
      <c r="AS2918" t="s">
        <v>59</v>
      </c>
      <c r="AT2918" t="s">
        <v>50</v>
      </c>
      <c r="AU2918" t="s">
        <v>127</v>
      </c>
      <c r="AV2918" t="s">
        <v>120</v>
      </c>
      <c r="AW2918" t="s">
        <v>345</v>
      </c>
    </row>
    <row r="2919" spans="1:49" x14ac:dyDescent="0.25">
      <c r="A2919" t="s">
        <v>539</v>
      </c>
      <c r="B2919" s="3" t="s">
        <v>46</v>
      </c>
      <c r="C2919" t="s">
        <v>106</v>
      </c>
      <c r="D2919" s="2">
        <f t="shared" si="218"/>
        <v>35971</v>
      </c>
      <c r="E2919" t="s">
        <v>397</v>
      </c>
      <c r="F2919" s="3">
        <f t="shared" si="217"/>
        <v>1</v>
      </c>
      <c r="G2919" t="s">
        <v>397</v>
      </c>
      <c r="H2919" t="s">
        <v>66</v>
      </c>
      <c r="I2919" t="s">
        <v>66</v>
      </c>
      <c r="J2919" t="s">
        <v>67</v>
      </c>
      <c r="K2919" t="s">
        <v>67</v>
      </c>
      <c r="L2919" t="s">
        <v>66</v>
      </c>
      <c r="M2919" t="s">
        <v>66</v>
      </c>
      <c r="N2919" t="s">
        <v>66</v>
      </c>
      <c r="O2919" t="s">
        <v>67</v>
      </c>
      <c r="P2919" t="s">
        <v>67</v>
      </c>
      <c r="Q2919" t="s">
        <v>67</v>
      </c>
      <c r="R2919" t="s">
        <v>67</v>
      </c>
      <c r="S2919" t="s">
        <v>66</v>
      </c>
      <c r="T2919" t="s">
        <v>67</v>
      </c>
      <c r="U2919" t="s">
        <v>66</v>
      </c>
      <c r="V2919" t="s">
        <v>66</v>
      </c>
      <c r="W2919" t="s">
        <v>67</v>
      </c>
      <c r="X2919" t="s">
        <v>66</v>
      </c>
      <c r="Y2919" t="s">
        <v>66</v>
      </c>
      <c r="Z2919" t="s">
        <v>67</v>
      </c>
      <c r="AA2919" t="s">
        <v>67</v>
      </c>
      <c r="AB2919" t="s">
        <v>66</v>
      </c>
      <c r="AC2919" t="s">
        <v>66</v>
      </c>
      <c r="AD2919" t="s">
        <v>66</v>
      </c>
      <c r="AE2919" t="s">
        <v>67</v>
      </c>
      <c r="AF2919" t="s">
        <v>6</v>
      </c>
      <c r="AG2919" t="s">
        <v>26</v>
      </c>
      <c r="AH2919" t="s">
        <v>21</v>
      </c>
      <c r="AI2919" t="s">
        <v>25</v>
      </c>
      <c r="AJ2919" t="s">
        <v>50</v>
      </c>
      <c r="AL2919" t="s">
        <v>69</v>
      </c>
      <c r="AM2919" t="s">
        <v>53</v>
      </c>
      <c r="AN2919" t="s">
        <v>70</v>
      </c>
      <c r="AO2919" t="s">
        <v>207</v>
      </c>
      <c r="AP2919" t="s">
        <v>72</v>
      </c>
      <c r="AQ2919" t="s">
        <v>73</v>
      </c>
      <c r="AR2919" t="s">
        <v>58</v>
      </c>
      <c r="AS2919" t="s">
        <v>59</v>
      </c>
      <c r="AT2919" t="s">
        <v>50</v>
      </c>
      <c r="AU2919" t="s">
        <v>127</v>
      </c>
      <c r="AV2919" t="s">
        <v>120</v>
      </c>
      <c r="AW2919" t="s">
        <v>345</v>
      </c>
    </row>
    <row r="2920" spans="1:49" x14ac:dyDescent="0.25">
      <c r="A2920" t="s">
        <v>176</v>
      </c>
      <c r="B2920" s="3" t="s">
        <v>46</v>
      </c>
      <c r="C2920" t="s">
        <v>47</v>
      </c>
      <c r="D2920" s="2" t="str">
        <f t="shared" si="218"/>
        <v>1996-08-07</v>
      </c>
      <c r="E2920" t="s">
        <v>1068</v>
      </c>
      <c r="F2920" s="3">
        <f t="shared" si="217"/>
        <v>7</v>
      </c>
      <c r="G2920" t="s">
        <v>1173</v>
      </c>
      <c r="H2920" t="s">
        <v>112</v>
      </c>
      <c r="I2920" t="s">
        <v>67</v>
      </c>
      <c r="J2920" t="s">
        <v>67</v>
      </c>
      <c r="K2920" t="s">
        <v>112</v>
      </c>
      <c r="L2920" t="s">
        <v>112</v>
      </c>
      <c r="M2920" t="s">
        <v>205</v>
      </c>
      <c r="N2920" t="s">
        <v>112</v>
      </c>
      <c r="O2920" t="s">
        <v>112</v>
      </c>
      <c r="P2920" t="s">
        <v>67</v>
      </c>
      <c r="Q2920" t="s">
        <v>67</v>
      </c>
      <c r="R2920" t="s">
        <v>112</v>
      </c>
      <c r="S2920" t="s">
        <v>112</v>
      </c>
      <c r="T2920" t="s">
        <v>67</v>
      </c>
      <c r="U2920" t="s">
        <v>205</v>
      </c>
      <c r="V2920" t="s">
        <v>66</v>
      </c>
      <c r="W2920" t="s">
        <v>67</v>
      </c>
      <c r="X2920" t="s">
        <v>67</v>
      </c>
      <c r="Y2920" t="s">
        <v>112</v>
      </c>
      <c r="Z2920" t="s">
        <v>67</v>
      </c>
      <c r="AA2920" t="s">
        <v>67</v>
      </c>
      <c r="AB2920" t="s">
        <v>67</v>
      </c>
      <c r="AC2920" t="s">
        <v>67</v>
      </c>
      <c r="AD2920" t="s">
        <v>67</v>
      </c>
      <c r="AE2920" t="s">
        <v>67</v>
      </c>
      <c r="AF2920" t="s">
        <v>11</v>
      </c>
      <c r="AG2920" t="s">
        <v>19</v>
      </c>
      <c r="AH2920" t="s">
        <v>20</v>
      </c>
      <c r="AI2920" t="s">
        <v>25</v>
      </c>
      <c r="AJ2920" t="s">
        <v>50</v>
      </c>
      <c r="AK2920" t="s">
        <v>51</v>
      </c>
      <c r="AL2920" t="s">
        <v>88</v>
      </c>
      <c r="AM2920" t="s">
        <v>50</v>
      </c>
      <c r="AN2920" t="s">
        <v>200</v>
      </c>
      <c r="AO2920" t="s">
        <v>55</v>
      </c>
      <c r="AP2920" t="s">
        <v>56</v>
      </c>
      <c r="AQ2920" t="s">
        <v>57</v>
      </c>
      <c r="AR2920" t="s">
        <v>58</v>
      </c>
      <c r="AS2920" t="s">
        <v>59</v>
      </c>
      <c r="AT2920" t="s">
        <v>50</v>
      </c>
      <c r="AU2920" t="s">
        <v>127</v>
      </c>
      <c r="AV2920" t="s">
        <v>62</v>
      </c>
      <c r="AW2920" t="s">
        <v>310</v>
      </c>
    </row>
    <row r="2921" spans="1:49" x14ac:dyDescent="0.25">
      <c r="A2921" t="s">
        <v>616</v>
      </c>
      <c r="B2921" s="3" t="s">
        <v>46</v>
      </c>
      <c r="C2921" t="s">
        <v>47</v>
      </c>
      <c r="D2921" s="2" t="str">
        <f t="shared" si="218"/>
        <v>1996-02-19</v>
      </c>
      <c r="E2921" t="s">
        <v>601</v>
      </c>
      <c r="F2921" s="3">
        <f t="shared" si="217"/>
        <v>3</v>
      </c>
      <c r="G2921" t="s">
        <v>819</v>
      </c>
      <c r="H2921" t="s">
        <v>66</v>
      </c>
      <c r="I2921" t="s">
        <v>67</v>
      </c>
      <c r="J2921" t="s">
        <v>67</v>
      </c>
      <c r="K2921" t="s">
        <v>67</v>
      </c>
      <c r="L2921" t="s">
        <v>66</v>
      </c>
      <c r="M2921" t="s">
        <v>67</v>
      </c>
      <c r="N2921" t="s">
        <v>67</v>
      </c>
      <c r="O2921" t="s">
        <v>66</v>
      </c>
      <c r="P2921" t="s">
        <v>66</v>
      </c>
      <c r="Q2921" t="s">
        <v>66</v>
      </c>
      <c r="R2921" t="s">
        <v>66</v>
      </c>
      <c r="S2921" t="s">
        <v>66</v>
      </c>
      <c r="T2921" t="s">
        <v>66</v>
      </c>
      <c r="U2921" t="s">
        <v>66</v>
      </c>
      <c r="V2921" t="s">
        <v>66</v>
      </c>
      <c r="W2921" t="s">
        <v>66</v>
      </c>
      <c r="X2921" t="s">
        <v>66</v>
      </c>
      <c r="Y2921" t="s">
        <v>66</v>
      </c>
      <c r="Z2921" t="s">
        <v>67</v>
      </c>
      <c r="AA2921" t="s">
        <v>66</v>
      </c>
      <c r="AB2921" t="s">
        <v>66</v>
      </c>
      <c r="AC2921" t="s">
        <v>66</v>
      </c>
      <c r="AD2921" t="s">
        <v>66</v>
      </c>
      <c r="AE2921" t="s">
        <v>67</v>
      </c>
      <c r="AF2921" t="s">
        <v>14</v>
      </c>
      <c r="AG2921" t="s">
        <v>15</v>
      </c>
      <c r="AH2921" t="s">
        <v>8</v>
      </c>
      <c r="AI2921" t="s">
        <v>17</v>
      </c>
      <c r="AJ2921" t="s">
        <v>50</v>
      </c>
      <c r="AK2921" t="s">
        <v>51</v>
      </c>
      <c r="AL2921" t="s">
        <v>69</v>
      </c>
      <c r="AM2921" t="s">
        <v>50</v>
      </c>
      <c r="AN2921" t="s">
        <v>70</v>
      </c>
      <c r="AO2921" t="s">
        <v>55</v>
      </c>
      <c r="AP2921" t="s">
        <v>56</v>
      </c>
      <c r="AQ2921" t="s">
        <v>73</v>
      </c>
      <c r="AR2921" t="s">
        <v>58</v>
      </c>
      <c r="AS2921" t="s">
        <v>74</v>
      </c>
      <c r="AT2921" t="s">
        <v>50</v>
      </c>
      <c r="AU2921" t="s">
        <v>83</v>
      </c>
      <c r="AV2921" t="s">
        <v>419</v>
      </c>
      <c r="AW2921" t="s">
        <v>505</v>
      </c>
    </row>
    <row r="2922" spans="1:49" x14ac:dyDescent="0.25">
      <c r="A2922" t="s">
        <v>188</v>
      </c>
      <c r="B2922" s="3" t="s">
        <v>46</v>
      </c>
      <c r="C2922" t="s">
        <v>47</v>
      </c>
      <c r="D2922" s="2">
        <f t="shared" si="218"/>
        <v>35602</v>
      </c>
      <c r="E2922" t="s">
        <v>748</v>
      </c>
      <c r="F2922" s="3">
        <f t="shared" si="217"/>
        <v>5</v>
      </c>
      <c r="G2922" t="s">
        <v>494</v>
      </c>
      <c r="H2922" t="s">
        <v>67</v>
      </c>
      <c r="I2922" t="s">
        <v>67</v>
      </c>
      <c r="J2922" t="s">
        <v>67</v>
      </c>
      <c r="K2922" t="s">
        <v>67</v>
      </c>
      <c r="L2922" t="s">
        <v>67</v>
      </c>
      <c r="M2922" t="s">
        <v>67</v>
      </c>
      <c r="N2922" t="s">
        <v>67</v>
      </c>
      <c r="O2922" t="s">
        <v>67</v>
      </c>
      <c r="P2922" t="s">
        <v>67</v>
      </c>
      <c r="Q2922" t="s">
        <v>67</v>
      </c>
      <c r="R2922" t="s">
        <v>67</v>
      </c>
      <c r="S2922" t="s">
        <v>67</v>
      </c>
      <c r="T2922" t="s">
        <v>67</v>
      </c>
      <c r="U2922" t="s">
        <v>67</v>
      </c>
      <c r="V2922" t="s">
        <v>67</v>
      </c>
      <c r="W2922" t="s">
        <v>67</v>
      </c>
      <c r="X2922" t="s">
        <v>67</v>
      </c>
      <c r="Y2922" t="s">
        <v>67</v>
      </c>
      <c r="Z2922" t="s">
        <v>67</v>
      </c>
      <c r="AA2922" t="s">
        <v>67</v>
      </c>
      <c r="AB2922" t="s">
        <v>67</v>
      </c>
      <c r="AC2922" t="s">
        <v>67</v>
      </c>
      <c r="AD2922" t="s">
        <v>67</v>
      </c>
      <c r="AE2922" t="s">
        <v>67</v>
      </c>
      <c r="AF2922" t="s">
        <v>17</v>
      </c>
      <c r="AG2922" t="s">
        <v>26</v>
      </c>
      <c r="AH2922" t="s">
        <v>7</v>
      </c>
      <c r="AI2922" t="s">
        <v>17</v>
      </c>
      <c r="AJ2922" t="s">
        <v>50</v>
      </c>
      <c r="AK2922" t="s">
        <v>51</v>
      </c>
      <c r="AL2922" t="s">
        <v>69</v>
      </c>
      <c r="AM2922" t="s">
        <v>53</v>
      </c>
      <c r="AN2922" t="s">
        <v>70</v>
      </c>
      <c r="AO2922" t="s">
        <v>161</v>
      </c>
      <c r="AP2922" t="s">
        <v>72</v>
      </c>
      <c r="AQ2922" t="s">
        <v>143</v>
      </c>
      <c r="AR2922" t="s">
        <v>81</v>
      </c>
      <c r="AS2922" t="s">
        <v>74</v>
      </c>
      <c r="AT2922" t="s">
        <v>50</v>
      </c>
      <c r="AU2922" t="s">
        <v>61</v>
      </c>
      <c r="AV2922" t="s">
        <v>84</v>
      </c>
      <c r="AW2922" t="s">
        <v>304</v>
      </c>
    </row>
    <row r="2923" spans="1:49" x14ac:dyDescent="0.25">
      <c r="A2923" t="s">
        <v>308</v>
      </c>
      <c r="B2923" s="3" t="s">
        <v>46</v>
      </c>
      <c r="C2923" t="s">
        <v>106</v>
      </c>
      <c r="D2923" s="2" t="str">
        <f t="shared" si="218"/>
        <v>2018-07-12</v>
      </c>
      <c r="E2923" t="s">
        <v>988</v>
      </c>
      <c r="F2923" s="3">
        <f t="shared" si="217"/>
        <v>1</v>
      </c>
      <c r="G2923" t="s">
        <v>1834</v>
      </c>
      <c r="H2923" t="s">
        <v>67</v>
      </c>
      <c r="I2923" t="s">
        <v>67</v>
      </c>
      <c r="J2923" t="s">
        <v>67</v>
      </c>
      <c r="K2923" t="s">
        <v>67</v>
      </c>
      <c r="L2923" t="s">
        <v>67</v>
      </c>
      <c r="M2923" t="s">
        <v>67</v>
      </c>
      <c r="N2923" t="s">
        <v>67</v>
      </c>
      <c r="O2923" t="s">
        <v>67</v>
      </c>
      <c r="P2923" t="s">
        <v>67</v>
      </c>
      <c r="Q2923" t="s">
        <v>67</v>
      </c>
      <c r="R2923" t="s">
        <v>67</v>
      </c>
      <c r="S2923" t="s">
        <v>67</v>
      </c>
      <c r="T2923" t="s">
        <v>67</v>
      </c>
      <c r="U2923" t="s">
        <v>67</v>
      </c>
      <c r="V2923" t="s">
        <v>67</v>
      </c>
      <c r="W2923" t="s">
        <v>67</v>
      </c>
      <c r="X2923" t="s">
        <v>67</v>
      </c>
      <c r="Y2923" t="s">
        <v>67</v>
      </c>
      <c r="Z2923" t="s">
        <v>67</v>
      </c>
      <c r="AA2923" t="s">
        <v>67</v>
      </c>
      <c r="AB2923" t="s">
        <v>67</v>
      </c>
      <c r="AC2923" t="s">
        <v>67</v>
      </c>
      <c r="AD2923" t="s">
        <v>67</v>
      </c>
      <c r="AE2923" t="s">
        <v>67</v>
      </c>
      <c r="AF2923" t="s">
        <v>17</v>
      </c>
      <c r="AG2923" t="s">
        <v>26</v>
      </c>
      <c r="AH2923" t="s">
        <v>7</v>
      </c>
      <c r="AI2923" t="s">
        <v>17</v>
      </c>
      <c r="AJ2923" t="s">
        <v>50</v>
      </c>
      <c r="AK2923" t="s">
        <v>51</v>
      </c>
      <c r="AL2923" t="s">
        <v>69</v>
      </c>
      <c r="AM2923" t="s">
        <v>53</v>
      </c>
      <c r="AN2923" t="s">
        <v>70</v>
      </c>
      <c r="AO2923" t="s">
        <v>161</v>
      </c>
      <c r="AP2923" t="s">
        <v>72</v>
      </c>
      <c r="AQ2923" t="s">
        <v>143</v>
      </c>
      <c r="AR2923" t="s">
        <v>81</v>
      </c>
      <c r="AS2923" t="s">
        <v>74</v>
      </c>
      <c r="AT2923" t="s">
        <v>50</v>
      </c>
      <c r="AU2923" t="s">
        <v>61</v>
      </c>
      <c r="AV2923" t="s">
        <v>84</v>
      </c>
      <c r="AW2923" t="s">
        <v>304</v>
      </c>
    </row>
    <row r="2924" spans="1:49" x14ac:dyDescent="0.25">
      <c r="A2924" t="s">
        <v>643</v>
      </c>
      <c r="B2924" s="3" t="s">
        <v>46</v>
      </c>
      <c r="C2924" t="s">
        <v>47</v>
      </c>
      <c r="D2924" s="2">
        <f t="shared" si="218"/>
        <v>34782</v>
      </c>
      <c r="E2924" t="s">
        <v>1281</v>
      </c>
      <c r="F2924" s="3">
        <f t="shared" si="217"/>
        <v>5</v>
      </c>
      <c r="G2924" t="s">
        <v>647</v>
      </c>
      <c r="H2924" t="s">
        <v>67</v>
      </c>
      <c r="I2924" t="s">
        <v>66</v>
      </c>
      <c r="J2924" t="s">
        <v>66</v>
      </c>
      <c r="K2924" t="s">
        <v>66</v>
      </c>
      <c r="L2924" t="s">
        <v>66</v>
      </c>
      <c r="M2924" t="s">
        <v>67</v>
      </c>
      <c r="N2924" t="s">
        <v>67</v>
      </c>
      <c r="O2924" t="s">
        <v>67</v>
      </c>
      <c r="P2924" t="s">
        <v>67</v>
      </c>
      <c r="Q2924" t="s">
        <v>67</v>
      </c>
      <c r="R2924" t="s">
        <v>67</v>
      </c>
      <c r="S2924" t="s">
        <v>66</v>
      </c>
      <c r="T2924" t="s">
        <v>67</v>
      </c>
      <c r="U2924" t="s">
        <v>66</v>
      </c>
      <c r="V2924" t="s">
        <v>66</v>
      </c>
      <c r="W2924" t="s">
        <v>67</v>
      </c>
      <c r="X2924" t="s">
        <v>67</v>
      </c>
      <c r="Y2924" t="s">
        <v>67</v>
      </c>
      <c r="Z2924" t="s">
        <v>112</v>
      </c>
      <c r="AA2924" t="s">
        <v>112</v>
      </c>
      <c r="AB2924" t="s">
        <v>67</v>
      </c>
      <c r="AC2924" t="s">
        <v>67</v>
      </c>
      <c r="AD2924" t="s">
        <v>67</v>
      </c>
      <c r="AE2924" t="s">
        <v>112</v>
      </c>
      <c r="AF2924" t="s">
        <v>3</v>
      </c>
      <c r="AG2924" t="s">
        <v>15</v>
      </c>
      <c r="AH2924" t="s">
        <v>7</v>
      </c>
      <c r="AI2924" t="s">
        <v>25</v>
      </c>
      <c r="AJ2924" t="s">
        <v>50</v>
      </c>
      <c r="AK2924" t="s">
        <v>51</v>
      </c>
      <c r="AL2924" t="s">
        <v>69</v>
      </c>
      <c r="AM2924" t="s">
        <v>50</v>
      </c>
      <c r="AN2924" t="s">
        <v>70</v>
      </c>
      <c r="AO2924" t="s">
        <v>55</v>
      </c>
      <c r="AP2924" t="s">
        <v>96</v>
      </c>
      <c r="AQ2924" t="s">
        <v>73</v>
      </c>
      <c r="AR2924" t="s">
        <v>58</v>
      </c>
      <c r="AS2924" t="s">
        <v>74</v>
      </c>
      <c r="AT2924" t="s">
        <v>50</v>
      </c>
      <c r="AU2924" t="s">
        <v>83</v>
      </c>
      <c r="AV2924" t="s">
        <v>76</v>
      </c>
      <c r="AW2924" t="s">
        <v>298</v>
      </c>
    </row>
    <row r="2925" spans="1:49" x14ac:dyDescent="0.25">
      <c r="A2925" t="s">
        <v>129</v>
      </c>
      <c r="B2925" s="3" t="s">
        <v>46</v>
      </c>
      <c r="C2925" t="s">
        <v>47</v>
      </c>
      <c r="D2925" s="2">
        <f>IF(LEN(G2925)&lt;10, DATE(YEAR(E2925)-5, MONTH(E2925), DAY(E2925)), IF(YEAR(G2925)=YEAR(E2925), DATE(YEAR(E2925)-5, MONTH(G2925), DAY(G2925)),G2925))</f>
        <v>33957</v>
      </c>
      <c r="E2925" t="s">
        <v>309</v>
      </c>
      <c r="F2925" s="3">
        <f t="shared" si="217"/>
        <v>5</v>
      </c>
      <c r="G2925" t="s">
        <v>309</v>
      </c>
      <c r="H2925" t="s">
        <v>66</v>
      </c>
      <c r="I2925" t="s">
        <v>66</v>
      </c>
      <c r="J2925" t="s">
        <v>66</v>
      </c>
      <c r="K2925" t="s">
        <v>66</v>
      </c>
      <c r="L2925" t="s">
        <v>66</v>
      </c>
      <c r="M2925" t="s">
        <v>66</v>
      </c>
      <c r="N2925" t="s">
        <v>66</v>
      </c>
      <c r="O2925" t="s">
        <v>66</v>
      </c>
      <c r="P2925" t="s">
        <v>66</v>
      </c>
      <c r="Q2925" t="s">
        <v>66</v>
      </c>
      <c r="R2925" t="s">
        <v>66</v>
      </c>
      <c r="S2925" t="s">
        <v>66</v>
      </c>
      <c r="T2925" t="s">
        <v>66</v>
      </c>
      <c r="U2925" t="s">
        <v>66</v>
      </c>
      <c r="V2925" t="s">
        <v>66</v>
      </c>
      <c r="W2925" t="s">
        <v>66</v>
      </c>
      <c r="X2925" t="s">
        <v>66</v>
      </c>
      <c r="Y2925" t="s">
        <v>66</v>
      </c>
      <c r="Z2925" t="s">
        <v>66</v>
      </c>
      <c r="AA2925" t="s">
        <v>66</v>
      </c>
      <c r="AB2925" t="s">
        <v>66</v>
      </c>
      <c r="AC2925" t="s">
        <v>66</v>
      </c>
      <c r="AD2925" t="s">
        <v>66</v>
      </c>
      <c r="AE2925" t="s">
        <v>66</v>
      </c>
      <c r="AF2925" t="s">
        <v>21</v>
      </c>
      <c r="AG2925" t="s">
        <v>15</v>
      </c>
      <c r="AH2925" t="s">
        <v>5</v>
      </c>
      <c r="AI2925" t="s">
        <v>18</v>
      </c>
      <c r="AJ2925" t="s">
        <v>50</v>
      </c>
      <c r="AK2925" t="s">
        <v>51</v>
      </c>
      <c r="AL2925" t="s">
        <v>69</v>
      </c>
      <c r="AM2925" t="s">
        <v>53</v>
      </c>
      <c r="AN2925" t="s">
        <v>54</v>
      </c>
      <c r="AO2925" t="s">
        <v>55</v>
      </c>
      <c r="AP2925" t="s">
        <v>119</v>
      </c>
      <c r="AQ2925" t="s">
        <v>73</v>
      </c>
      <c r="AR2925" t="s">
        <v>58</v>
      </c>
      <c r="AS2925" t="s">
        <v>179</v>
      </c>
      <c r="AT2925" t="s">
        <v>50</v>
      </c>
      <c r="AU2925" t="s">
        <v>75</v>
      </c>
      <c r="AV2925" t="s">
        <v>120</v>
      </c>
      <c r="AW2925" t="s">
        <v>1377</v>
      </c>
    </row>
    <row r="2926" spans="1:49" x14ac:dyDescent="0.25">
      <c r="A2926" t="s">
        <v>379</v>
      </c>
      <c r="B2926" s="3" t="s">
        <v>46</v>
      </c>
      <c r="C2926" t="s">
        <v>47</v>
      </c>
      <c r="D2926" s="2">
        <f>IF(LEN(G2926)&lt;10, DATE(YEAR(E2926)-5, MONTH(E2926), DAY(E2926)), IF(YEAR(G2926)=YEAR(E2926), DATE(YEAR(E2926)-5, MONTH(G2926), DAY(G2926)),G2926))</f>
        <v>33803</v>
      </c>
      <c r="E2926" t="s">
        <v>657</v>
      </c>
      <c r="F2926" s="3">
        <f t="shared" si="217"/>
        <v>5</v>
      </c>
      <c r="G2926" t="s">
        <v>657</v>
      </c>
      <c r="H2926" t="s">
        <v>67</v>
      </c>
      <c r="I2926" t="s">
        <v>66</v>
      </c>
      <c r="J2926" t="s">
        <v>67</v>
      </c>
      <c r="K2926" t="s">
        <v>67</v>
      </c>
      <c r="L2926" t="s">
        <v>66</v>
      </c>
      <c r="M2926" t="s">
        <v>67</v>
      </c>
      <c r="N2926" t="s">
        <v>67</v>
      </c>
      <c r="O2926" t="s">
        <v>67</v>
      </c>
      <c r="P2926" t="s">
        <v>67</v>
      </c>
      <c r="Q2926" t="s">
        <v>67</v>
      </c>
      <c r="R2926" t="s">
        <v>67</v>
      </c>
      <c r="S2926" t="s">
        <v>67</v>
      </c>
      <c r="T2926" t="s">
        <v>67</v>
      </c>
      <c r="U2926" t="s">
        <v>67</v>
      </c>
      <c r="V2926" t="s">
        <v>67</v>
      </c>
      <c r="W2926" t="s">
        <v>67</v>
      </c>
      <c r="X2926" t="s">
        <v>67</v>
      </c>
      <c r="Y2926" t="s">
        <v>67</v>
      </c>
      <c r="Z2926" t="s">
        <v>67</v>
      </c>
      <c r="AA2926" t="s">
        <v>67</v>
      </c>
      <c r="AB2926" t="s">
        <v>67</v>
      </c>
      <c r="AC2926" t="s">
        <v>67</v>
      </c>
      <c r="AD2926" t="s">
        <v>66</v>
      </c>
      <c r="AE2926" t="s">
        <v>67</v>
      </c>
      <c r="AF2926" t="s">
        <v>11</v>
      </c>
      <c r="AG2926" t="s">
        <v>6</v>
      </c>
      <c r="AH2926" t="s">
        <v>11</v>
      </c>
      <c r="AI2926" t="s">
        <v>13</v>
      </c>
      <c r="AJ2926" t="s">
        <v>53</v>
      </c>
      <c r="AT2926" t="s">
        <v>50</v>
      </c>
      <c r="AU2926" t="s">
        <v>61</v>
      </c>
      <c r="AV2926" t="s">
        <v>76</v>
      </c>
      <c r="AW2926" t="s">
        <v>246</v>
      </c>
    </row>
    <row r="2927" spans="1:49" x14ac:dyDescent="0.25">
      <c r="A2927" t="s">
        <v>354</v>
      </c>
      <c r="B2927" s="3" t="s">
        <v>46</v>
      </c>
      <c r="C2927" t="s">
        <v>47</v>
      </c>
      <c r="D2927" s="2">
        <f>IF(LEN(G2927)&lt;10, DATE(YEAR(E2927)-5, MONTH(E2927), DAY(E2927)), IF(YEAR(G2927)=YEAR(E2927), DATE(YEAR(E2927)-5, MONTH(G2927), DAY(G2927)),G2927))</f>
        <v>34566</v>
      </c>
      <c r="E2927" t="s">
        <v>1096</v>
      </c>
      <c r="F2927" s="3">
        <f t="shared" si="217"/>
        <v>5</v>
      </c>
      <c r="G2927" t="s">
        <v>1096</v>
      </c>
      <c r="H2927" t="s">
        <v>66</v>
      </c>
      <c r="I2927" t="s">
        <v>66</v>
      </c>
      <c r="J2927" t="s">
        <v>67</v>
      </c>
      <c r="K2927" t="s">
        <v>67</v>
      </c>
      <c r="L2927" t="s">
        <v>66</v>
      </c>
      <c r="M2927" t="s">
        <v>66</v>
      </c>
      <c r="N2927" t="s">
        <v>66</v>
      </c>
      <c r="O2927" t="s">
        <v>66</v>
      </c>
      <c r="P2927" t="s">
        <v>66</v>
      </c>
      <c r="Q2927" t="s">
        <v>66</v>
      </c>
      <c r="R2927" t="s">
        <v>67</v>
      </c>
      <c r="S2927" t="s">
        <v>66</v>
      </c>
      <c r="T2927" t="s">
        <v>67</v>
      </c>
      <c r="U2927" t="s">
        <v>66</v>
      </c>
      <c r="V2927" t="s">
        <v>66</v>
      </c>
      <c r="W2927" t="s">
        <v>66</v>
      </c>
      <c r="X2927" t="s">
        <v>66</v>
      </c>
      <c r="Y2927" t="s">
        <v>66</v>
      </c>
      <c r="Z2927" t="s">
        <v>66</v>
      </c>
      <c r="AA2927" t="s">
        <v>66</v>
      </c>
      <c r="AB2927" t="s">
        <v>66</v>
      </c>
      <c r="AC2927" t="s">
        <v>66</v>
      </c>
      <c r="AD2927" t="s">
        <v>66</v>
      </c>
      <c r="AE2927" t="s">
        <v>66</v>
      </c>
      <c r="AF2927" t="s">
        <v>18</v>
      </c>
      <c r="AG2927" t="s">
        <v>16</v>
      </c>
      <c r="AH2927" t="s">
        <v>21</v>
      </c>
      <c r="AI2927" t="s">
        <v>17</v>
      </c>
      <c r="AJ2927" t="s">
        <v>50</v>
      </c>
      <c r="AK2927" t="s">
        <v>51</v>
      </c>
      <c r="AL2927" t="s">
        <v>69</v>
      </c>
      <c r="AM2927" t="s">
        <v>53</v>
      </c>
      <c r="AN2927" t="s">
        <v>70</v>
      </c>
      <c r="AO2927" t="s">
        <v>71</v>
      </c>
      <c r="AP2927" t="s">
        <v>72</v>
      </c>
      <c r="AQ2927" t="s">
        <v>73</v>
      </c>
      <c r="AR2927" t="s">
        <v>58</v>
      </c>
      <c r="AS2927" t="s">
        <v>74</v>
      </c>
      <c r="AT2927" t="s">
        <v>50</v>
      </c>
      <c r="AU2927" t="s">
        <v>83</v>
      </c>
      <c r="AV2927" t="s">
        <v>120</v>
      </c>
      <c r="AW2927" t="s">
        <v>562</v>
      </c>
    </row>
    <row r="2928" spans="1:49" x14ac:dyDescent="0.25">
      <c r="A2928" t="s">
        <v>539</v>
      </c>
      <c r="B2928" s="3" t="s">
        <v>46</v>
      </c>
      <c r="C2928" t="s">
        <v>106</v>
      </c>
      <c r="D2928" s="2" t="str">
        <f>IF(LEN(G2928)&lt;10, DATE(YEAR(E2928)-5, MONTH(E2928), DAY(E2928)), IF(YEAR(G2928)=YEAR(E2928), DATE(YEAR(E2928)-1, MONTH(G2928), DAY(G2928)),G2928))</f>
        <v>2000-08-29</v>
      </c>
      <c r="E2928" t="s">
        <v>667</v>
      </c>
      <c r="F2928" s="3">
        <f t="shared" si="217"/>
        <v>1</v>
      </c>
      <c r="G2928" t="s">
        <v>666</v>
      </c>
      <c r="H2928" t="s">
        <v>66</v>
      </c>
      <c r="I2928" t="s">
        <v>66</v>
      </c>
      <c r="J2928" t="s">
        <v>67</v>
      </c>
      <c r="K2928" t="s">
        <v>67</v>
      </c>
      <c r="L2928" t="s">
        <v>66</v>
      </c>
      <c r="M2928" t="s">
        <v>66</v>
      </c>
      <c r="N2928" t="s">
        <v>66</v>
      </c>
      <c r="O2928" t="s">
        <v>66</v>
      </c>
      <c r="P2928" t="s">
        <v>66</v>
      </c>
      <c r="Q2928" t="s">
        <v>66</v>
      </c>
      <c r="R2928" t="s">
        <v>67</v>
      </c>
      <c r="S2928" t="s">
        <v>66</v>
      </c>
      <c r="T2928" t="s">
        <v>67</v>
      </c>
      <c r="U2928" t="s">
        <v>66</v>
      </c>
      <c r="V2928" t="s">
        <v>66</v>
      </c>
      <c r="W2928" t="s">
        <v>66</v>
      </c>
      <c r="X2928" t="s">
        <v>66</v>
      </c>
      <c r="Y2928" t="s">
        <v>66</v>
      </c>
      <c r="Z2928" t="s">
        <v>66</v>
      </c>
      <c r="AA2928" t="s">
        <v>66</v>
      </c>
      <c r="AB2928" t="s">
        <v>66</v>
      </c>
      <c r="AC2928" t="s">
        <v>66</v>
      </c>
      <c r="AD2928" t="s">
        <v>66</v>
      </c>
      <c r="AE2928" t="s">
        <v>66</v>
      </c>
      <c r="AF2928" t="s">
        <v>18</v>
      </c>
      <c r="AG2928" t="s">
        <v>16</v>
      </c>
      <c r="AH2928" t="s">
        <v>21</v>
      </c>
      <c r="AI2928" t="s">
        <v>17</v>
      </c>
      <c r="AJ2928" t="s">
        <v>50</v>
      </c>
      <c r="AK2928" t="s">
        <v>51</v>
      </c>
      <c r="AL2928" t="s">
        <v>69</v>
      </c>
      <c r="AM2928" t="s">
        <v>53</v>
      </c>
      <c r="AN2928" t="s">
        <v>70</v>
      </c>
      <c r="AO2928" t="s">
        <v>71</v>
      </c>
      <c r="AP2928" t="s">
        <v>72</v>
      </c>
      <c r="AQ2928" t="s">
        <v>73</v>
      </c>
      <c r="AR2928" t="s">
        <v>58</v>
      </c>
      <c r="AS2928" t="s">
        <v>74</v>
      </c>
      <c r="AT2928" t="s">
        <v>50</v>
      </c>
      <c r="AU2928" t="s">
        <v>83</v>
      </c>
      <c r="AV2928" t="s">
        <v>120</v>
      </c>
      <c r="AW2928" t="s">
        <v>562</v>
      </c>
    </row>
    <row r="2929" spans="1:49" x14ac:dyDescent="0.25">
      <c r="A2929" t="s">
        <v>188</v>
      </c>
      <c r="B2929" s="3" t="s">
        <v>46</v>
      </c>
      <c r="C2929" t="s">
        <v>47</v>
      </c>
      <c r="D2929" s="2" t="str">
        <f>IF(LEN(G2929)&lt;10, DATE(YEAR(E2929)-5, MONTH(E2929), DAY(E2929)), IF(YEAR(G2929)=YEAR(E2929), DATE(YEAR(E2929)-1, MONTH(G2929), DAY(G2929)),G2929))</f>
        <v>2016-07-27</v>
      </c>
      <c r="E2929" t="s">
        <v>1611</v>
      </c>
      <c r="F2929" s="3">
        <f t="shared" si="217"/>
        <v>5</v>
      </c>
      <c r="G2929" t="s">
        <v>672</v>
      </c>
      <c r="H2929" t="s">
        <v>66</v>
      </c>
      <c r="I2929" t="s">
        <v>66</v>
      </c>
      <c r="J2929" t="s">
        <v>67</v>
      </c>
      <c r="K2929" t="s">
        <v>67</v>
      </c>
      <c r="L2929" t="s">
        <v>66</v>
      </c>
      <c r="M2929" t="s">
        <v>66</v>
      </c>
      <c r="N2929" t="s">
        <v>66</v>
      </c>
      <c r="O2929" t="s">
        <v>66</v>
      </c>
      <c r="P2929" t="s">
        <v>66</v>
      </c>
      <c r="Q2929" t="s">
        <v>66</v>
      </c>
      <c r="R2929" t="s">
        <v>67</v>
      </c>
      <c r="S2929" t="s">
        <v>66</v>
      </c>
      <c r="T2929" t="s">
        <v>67</v>
      </c>
      <c r="U2929" t="s">
        <v>66</v>
      </c>
      <c r="V2929" t="s">
        <v>66</v>
      </c>
      <c r="W2929" t="s">
        <v>66</v>
      </c>
      <c r="X2929" t="s">
        <v>66</v>
      </c>
      <c r="Y2929" t="s">
        <v>66</v>
      </c>
      <c r="Z2929" t="s">
        <v>66</v>
      </c>
      <c r="AA2929" t="s">
        <v>66</v>
      </c>
      <c r="AB2929" t="s">
        <v>66</v>
      </c>
      <c r="AC2929" t="s">
        <v>66</v>
      </c>
      <c r="AD2929" t="s">
        <v>66</v>
      </c>
      <c r="AE2929" t="s">
        <v>66</v>
      </c>
      <c r="AF2929" t="s">
        <v>18</v>
      </c>
      <c r="AG2929" t="s">
        <v>16</v>
      </c>
      <c r="AH2929" t="s">
        <v>21</v>
      </c>
      <c r="AI2929" t="s">
        <v>17</v>
      </c>
      <c r="AJ2929" t="s">
        <v>50</v>
      </c>
      <c r="AK2929" t="s">
        <v>51</v>
      </c>
      <c r="AL2929" t="s">
        <v>69</v>
      </c>
      <c r="AM2929" t="s">
        <v>53</v>
      </c>
      <c r="AN2929" t="s">
        <v>70</v>
      </c>
      <c r="AO2929" t="s">
        <v>71</v>
      </c>
      <c r="AP2929" t="s">
        <v>72</v>
      </c>
      <c r="AQ2929" t="s">
        <v>73</v>
      </c>
      <c r="AR2929" t="s">
        <v>58</v>
      </c>
      <c r="AS2929" t="s">
        <v>74</v>
      </c>
      <c r="AT2929" t="s">
        <v>50</v>
      </c>
      <c r="AU2929" t="s">
        <v>83</v>
      </c>
      <c r="AV2929" t="s">
        <v>120</v>
      </c>
      <c r="AW2929" t="s">
        <v>562</v>
      </c>
    </row>
    <row r="2930" spans="1:49" x14ac:dyDescent="0.25">
      <c r="A2930" t="s">
        <v>77</v>
      </c>
      <c r="B2930" s="3" t="s">
        <v>46</v>
      </c>
      <c r="C2930" t="s">
        <v>47</v>
      </c>
      <c r="D2930" s="2" t="str">
        <f>IF(LEN(G2930)&lt;10, DATE(YEAR(E2930)-5, MONTH(E2930), DAY(E2930)), IF(YEAR(G2930)=YEAR(E2930), DATE(YEAR(E2930)-1, MONTH(G2930), DAY(G2930)),G2930))</f>
        <v>2001-07-03</v>
      </c>
      <c r="E2930" t="s">
        <v>685</v>
      </c>
      <c r="F2930" s="3">
        <f t="shared" si="217"/>
        <v>7</v>
      </c>
      <c r="G2930" t="s">
        <v>659</v>
      </c>
      <c r="AJ2930" t="s">
        <v>50</v>
      </c>
      <c r="AK2930" t="s">
        <v>51</v>
      </c>
      <c r="AL2930" t="s">
        <v>69</v>
      </c>
      <c r="AM2930" t="s">
        <v>53</v>
      </c>
      <c r="AN2930" t="s">
        <v>70</v>
      </c>
      <c r="AO2930" t="s">
        <v>55</v>
      </c>
      <c r="AP2930" t="s">
        <v>72</v>
      </c>
      <c r="AQ2930" t="s">
        <v>201</v>
      </c>
      <c r="AR2930" t="s">
        <v>58</v>
      </c>
      <c r="AS2930" t="s">
        <v>74</v>
      </c>
      <c r="AT2930" t="s">
        <v>50</v>
      </c>
      <c r="AU2930" t="s">
        <v>61</v>
      </c>
      <c r="AV2930" t="s">
        <v>84</v>
      </c>
      <c r="AW2930" t="s">
        <v>761</v>
      </c>
    </row>
    <row r="2931" spans="1:49" x14ac:dyDescent="0.25">
      <c r="A2931" t="s">
        <v>45</v>
      </c>
      <c r="B2931" s="3" t="s">
        <v>46</v>
      </c>
      <c r="C2931" t="s">
        <v>47</v>
      </c>
      <c r="D2931" s="2">
        <f>IF(LEN(G2931)&lt;10, DATE(YEAR(E2931)-5, MONTH(E2931), DAY(E2931)), IF(YEAR(G2931)=YEAR(E2931), DATE(YEAR(E2931)-6, MONTH(G2931), DAY(G2931)),G2931))</f>
        <v>34047</v>
      </c>
      <c r="E2931" t="s">
        <v>631</v>
      </c>
      <c r="F2931" s="3">
        <f t="shared" si="217"/>
        <v>6</v>
      </c>
      <c r="G2931" t="s">
        <v>631</v>
      </c>
      <c r="AJ2931" t="s">
        <v>50</v>
      </c>
      <c r="AK2931" t="s">
        <v>51</v>
      </c>
      <c r="AL2931" t="s">
        <v>69</v>
      </c>
      <c r="AM2931" t="s">
        <v>53</v>
      </c>
      <c r="AN2931" t="s">
        <v>54</v>
      </c>
      <c r="AO2931" t="s">
        <v>71</v>
      </c>
      <c r="AP2931" t="s">
        <v>119</v>
      </c>
      <c r="AQ2931" t="s">
        <v>57</v>
      </c>
      <c r="AR2931" t="s">
        <v>58</v>
      </c>
      <c r="AS2931" t="s">
        <v>208</v>
      </c>
      <c r="AT2931" t="s">
        <v>50</v>
      </c>
      <c r="AU2931" t="s">
        <v>61</v>
      </c>
      <c r="AV2931" t="s">
        <v>62</v>
      </c>
      <c r="AW2931" t="s">
        <v>60</v>
      </c>
    </row>
    <row r="2932" spans="1:49" x14ac:dyDescent="0.25">
      <c r="A2932" t="s">
        <v>317</v>
      </c>
      <c r="B2932" s="3" t="s">
        <v>46</v>
      </c>
      <c r="C2932" t="s">
        <v>106</v>
      </c>
      <c r="D2932" s="2" t="str">
        <f t="shared" ref="D2932:D2963" si="219">IF(LEN(G2932)&lt;10, DATE(YEAR(E2932)-5, MONTH(E2932), DAY(E2932)), IF(YEAR(G2932)=YEAR(E2932), DATE(YEAR(E2932)-1, MONTH(G2932), DAY(G2932)),G2932))</f>
        <v>2009-03-24</v>
      </c>
      <c r="E2932" t="s">
        <v>192</v>
      </c>
      <c r="F2932" s="3">
        <f t="shared" si="217"/>
        <v>3</v>
      </c>
      <c r="G2932" t="s">
        <v>1835</v>
      </c>
      <c r="AJ2932" t="s">
        <v>50</v>
      </c>
      <c r="AK2932" t="s">
        <v>51</v>
      </c>
      <c r="AL2932" t="s">
        <v>69</v>
      </c>
      <c r="AM2932" t="s">
        <v>53</v>
      </c>
      <c r="AN2932" t="s">
        <v>54</v>
      </c>
      <c r="AO2932" t="s">
        <v>71</v>
      </c>
      <c r="AP2932" t="s">
        <v>119</v>
      </c>
      <c r="AQ2932" t="s">
        <v>57</v>
      </c>
      <c r="AR2932" t="s">
        <v>58</v>
      </c>
      <c r="AS2932" t="s">
        <v>208</v>
      </c>
      <c r="AT2932" t="s">
        <v>50</v>
      </c>
      <c r="AU2932" t="s">
        <v>61</v>
      </c>
      <c r="AV2932" t="s">
        <v>62</v>
      </c>
      <c r="AW2932" t="s">
        <v>60</v>
      </c>
    </row>
    <row r="2933" spans="1:49" x14ac:dyDescent="0.25">
      <c r="A2933" t="s">
        <v>188</v>
      </c>
      <c r="B2933" s="3" t="s">
        <v>46</v>
      </c>
      <c r="C2933" t="s">
        <v>47</v>
      </c>
      <c r="D2933" s="2">
        <f t="shared" si="219"/>
        <v>35602</v>
      </c>
      <c r="E2933" t="s">
        <v>748</v>
      </c>
      <c r="F2933" s="3">
        <f t="shared" si="217"/>
        <v>5</v>
      </c>
      <c r="G2933" t="s">
        <v>604</v>
      </c>
      <c r="AJ2933" t="s">
        <v>50</v>
      </c>
      <c r="AK2933" t="s">
        <v>94</v>
      </c>
      <c r="AL2933" t="s">
        <v>88</v>
      </c>
      <c r="AM2933" t="s">
        <v>53</v>
      </c>
      <c r="AN2933" t="s">
        <v>156</v>
      </c>
      <c r="AO2933" t="s">
        <v>55</v>
      </c>
      <c r="AP2933" t="s">
        <v>72</v>
      </c>
      <c r="AQ2933" t="s">
        <v>143</v>
      </c>
      <c r="AR2933" t="s">
        <v>81</v>
      </c>
      <c r="AS2933" t="s">
        <v>59</v>
      </c>
    </row>
    <row r="2934" spans="1:49" x14ac:dyDescent="0.25">
      <c r="A2934" t="s">
        <v>335</v>
      </c>
      <c r="B2934" s="3" t="s">
        <v>46</v>
      </c>
      <c r="C2934" t="s">
        <v>106</v>
      </c>
      <c r="D2934" s="2" t="str">
        <f t="shared" si="219"/>
        <v>2010-03-15</v>
      </c>
      <c r="E2934" t="s">
        <v>151</v>
      </c>
      <c r="F2934" s="3">
        <f t="shared" si="217"/>
        <v>1</v>
      </c>
      <c r="G2934" t="s">
        <v>1111</v>
      </c>
      <c r="AJ2934" t="s">
        <v>50</v>
      </c>
      <c r="AK2934" t="s">
        <v>94</v>
      </c>
      <c r="AL2934" t="s">
        <v>88</v>
      </c>
      <c r="AM2934" t="s">
        <v>53</v>
      </c>
      <c r="AN2934" t="s">
        <v>156</v>
      </c>
      <c r="AO2934" t="s">
        <v>55</v>
      </c>
      <c r="AP2934" t="s">
        <v>72</v>
      </c>
      <c r="AQ2934" t="s">
        <v>143</v>
      </c>
      <c r="AR2934" t="s">
        <v>81</v>
      </c>
      <c r="AS2934" t="s">
        <v>59</v>
      </c>
    </row>
    <row r="2935" spans="1:49" x14ac:dyDescent="0.25">
      <c r="A2935" t="s">
        <v>574</v>
      </c>
      <c r="B2935" s="3" t="s">
        <v>46</v>
      </c>
      <c r="C2935" t="s">
        <v>47</v>
      </c>
      <c r="D2935" s="2" t="str">
        <f t="shared" si="219"/>
        <v>2011-07-08</v>
      </c>
      <c r="E2935" t="s">
        <v>629</v>
      </c>
      <c r="F2935" s="3">
        <f t="shared" si="217"/>
        <v>7</v>
      </c>
      <c r="G2935" t="s">
        <v>1726</v>
      </c>
      <c r="AJ2935" t="s">
        <v>50</v>
      </c>
      <c r="AK2935" t="s">
        <v>94</v>
      </c>
      <c r="AL2935" t="s">
        <v>88</v>
      </c>
      <c r="AM2935" t="s">
        <v>53</v>
      </c>
      <c r="AN2935" t="s">
        <v>156</v>
      </c>
      <c r="AO2935" t="s">
        <v>55</v>
      </c>
      <c r="AP2935" t="s">
        <v>72</v>
      </c>
      <c r="AQ2935" t="s">
        <v>143</v>
      </c>
      <c r="AR2935" t="s">
        <v>81</v>
      </c>
      <c r="AS2935" t="s">
        <v>59</v>
      </c>
    </row>
    <row r="2936" spans="1:49" x14ac:dyDescent="0.25">
      <c r="A2936" t="s">
        <v>188</v>
      </c>
      <c r="B2936" s="3" t="s">
        <v>46</v>
      </c>
      <c r="C2936" t="s">
        <v>47</v>
      </c>
      <c r="D2936" s="2" t="str">
        <f t="shared" si="219"/>
        <v>1996-04-12</v>
      </c>
      <c r="E2936" t="s">
        <v>509</v>
      </c>
      <c r="F2936" s="3">
        <f t="shared" si="217"/>
        <v>8</v>
      </c>
      <c r="G2936" t="s">
        <v>1082</v>
      </c>
      <c r="H2936" t="s">
        <v>67</v>
      </c>
      <c r="I2936" t="s">
        <v>112</v>
      </c>
      <c r="J2936" t="s">
        <v>112</v>
      </c>
      <c r="K2936" t="s">
        <v>112</v>
      </c>
      <c r="L2936" t="s">
        <v>112</v>
      </c>
      <c r="M2936" t="s">
        <v>67</v>
      </c>
      <c r="N2936" t="s">
        <v>67</v>
      </c>
      <c r="O2936" t="s">
        <v>67</v>
      </c>
      <c r="P2936" t="s">
        <v>67</v>
      </c>
      <c r="Q2936" t="s">
        <v>66</v>
      </c>
      <c r="R2936" t="s">
        <v>67</v>
      </c>
      <c r="S2936" t="s">
        <v>67</v>
      </c>
      <c r="T2936" t="s">
        <v>67</v>
      </c>
      <c r="U2936" t="s">
        <v>67</v>
      </c>
      <c r="V2936" t="s">
        <v>67</v>
      </c>
      <c r="W2936" t="s">
        <v>67</v>
      </c>
      <c r="X2936" t="s">
        <v>66</v>
      </c>
      <c r="Y2936" t="s">
        <v>112</v>
      </c>
      <c r="Z2936" t="s">
        <v>67</v>
      </c>
      <c r="AA2936" t="s">
        <v>67</v>
      </c>
      <c r="AB2936" t="s">
        <v>67</v>
      </c>
      <c r="AC2936" t="s">
        <v>66</v>
      </c>
      <c r="AD2936" t="s">
        <v>67</v>
      </c>
      <c r="AE2936" t="s">
        <v>67</v>
      </c>
      <c r="AF2936" t="s">
        <v>22</v>
      </c>
      <c r="AG2936" t="s">
        <v>26</v>
      </c>
      <c r="AH2936" t="s">
        <v>24</v>
      </c>
      <c r="AI2936" t="s">
        <v>12</v>
      </c>
      <c r="AJ2936" t="s">
        <v>50</v>
      </c>
      <c r="AK2936" t="s">
        <v>94</v>
      </c>
      <c r="AL2936" t="s">
        <v>52</v>
      </c>
      <c r="AM2936" t="s">
        <v>53</v>
      </c>
      <c r="AN2936" t="s">
        <v>70</v>
      </c>
      <c r="AO2936" t="s">
        <v>55</v>
      </c>
      <c r="AP2936" t="s">
        <v>96</v>
      </c>
      <c r="AQ2936" t="s">
        <v>538</v>
      </c>
      <c r="AR2936" t="s">
        <v>58</v>
      </c>
      <c r="AS2936" t="s">
        <v>179</v>
      </c>
      <c r="AT2936" t="s">
        <v>50</v>
      </c>
      <c r="AU2936" t="s">
        <v>61</v>
      </c>
      <c r="AV2936" t="s">
        <v>84</v>
      </c>
      <c r="AW2936" t="s">
        <v>1836</v>
      </c>
    </row>
    <row r="2937" spans="1:49" x14ac:dyDescent="0.25">
      <c r="A2937" t="s">
        <v>234</v>
      </c>
      <c r="B2937" s="3" t="s">
        <v>46</v>
      </c>
      <c r="C2937" t="s">
        <v>47</v>
      </c>
      <c r="D2937" s="2" t="str">
        <f t="shared" si="219"/>
        <v>2009-08-26</v>
      </c>
      <c r="E2937" t="s">
        <v>99</v>
      </c>
      <c r="F2937" s="3">
        <f t="shared" si="217"/>
        <v>4</v>
      </c>
      <c r="G2937" t="s">
        <v>1837</v>
      </c>
      <c r="AJ2937" t="s">
        <v>53</v>
      </c>
      <c r="AT2937" t="s">
        <v>50</v>
      </c>
      <c r="AU2937" t="s">
        <v>83</v>
      </c>
      <c r="AV2937" t="s">
        <v>84</v>
      </c>
      <c r="AW2937" t="s">
        <v>1137</v>
      </c>
    </row>
    <row r="2938" spans="1:49" x14ac:dyDescent="0.25">
      <c r="A2938" t="s">
        <v>237</v>
      </c>
      <c r="B2938" s="3" t="s">
        <v>46</v>
      </c>
      <c r="C2938" t="s">
        <v>47</v>
      </c>
      <c r="D2938" s="2" t="str">
        <f t="shared" si="219"/>
        <v>2013-07-09</v>
      </c>
      <c r="E2938" t="s">
        <v>273</v>
      </c>
      <c r="F2938" s="3">
        <f t="shared" si="217"/>
        <v>3</v>
      </c>
      <c r="G2938" t="s">
        <v>1838</v>
      </c>
      <c r="AJ2938" t="s">
        <v>53</v>
      </c>
      <c r="AT2938" t="s">
        <v>50</v>
      </c>
      <c r="AU2938" t="s">
        <v>83</v>
      </c>
      <c r="AV2938" t="s">
        <v>84</v>
      </c>
      <c r="AW2938" t="s">
        <v>1137</v>
      </c>
    </row>
    <row r="2939" spans="1:49" x14ac:dyDescent="0.25">
      <c r="A2939" t="s">
        <v>45</v>
      </c>
      <c r="B2939" s="3" t="s">
        <v>46</v>
      </c>
      <c r="C2939" t="s">
        <v>47</v>
      </c>
      <c r="D2939" s="2">
        <f t="shared" si="219"/>
        <v>35273</v>
      </c>
      <c r="E2939" t="s">
        <v>578</v>
      </c>
      <c r="F2939" s="3">
        <f t="shared" si="217"/>
        <v>5</v>
      </c>
      <c r="G2939" t="s">
        <v>604</v>
      </c>
      <c r="H2939" t="s">
        <v>66</v>
      </c>
      <c r="I2939" t="s">
        <v>66</v>
      </c>
      <c r="J2939" t="s">
        <v>66</v>
      </c>
      <c r="K2939" t="s">
        <v>66</v>
      </c>
      <c r="L2939" t="s">
        <v>66</v>
      </c>
      <c r="M2939" t="s">
        <v>66</v>
      </c>
      <c r="N2939" t="s">
        <v>66</v>
      </c>
      <c r="O2939" t="s">
        <v>66</v>
      </c>
      <c r="P2939" t="s">
        <v>66</v>
      </c>
      <c r="Q2939" t="s">
        <v>67</v>
      </c>
      <c r="R2939" t="s">
        <v>67</v>
      </c>
      <c r="S2939" t="s">
        <v>66</v>
      </c>
      <c r="T2939" t="s">
        <v>66</v>
      </c>
      <c r="U2939" t="s">
        <v>66</v>
      </c>
      <c r="V2939" t="s">
        <v>66</v>
      </c>
      <c r="W2939" t="s">
        <v>66</v>
      </c>
      <c r="X2939" t="s">
        <v>66</v>
      </c>
      <c r="Y2939" t="s">
        <v>67</v>
      </c>
      <c r="Z2939" t="s">
        <v>67</v>
      </c>
      <c r="AA2939" t="s">
        <v>66</v>
      </c>
      <c r="AB2939" t="s">
        <v>66</v>
      </c>
      <c r="AC2939" t="s">
        <v>66</v>
      </c>
      <c r="AD2939" t="s">
        <v>66</v>
      </c>
      <c r="AE2939" t="s">
        <v>66</v>
      </c>
      <c r="AF2939" t="s">
        <v>13</v>
      </c>
      <c r="AG2939" t="s">
        <v>9</v>
      </c>
      <c r="AH2939" t="s">
        <v>5</v>
      </c>
      <c r="AI2939" t="s">
        <v>16</v>
      </c>
      <c r="AJ2939" t="s">
        <v>50</v>
      </c>
      <c r="AK2939" t="s">
        <v>51</v>
      </c>
      <c r="AL2939" t="s">
        <v>95</v>
      </c>
      <c r="AM2939" t="s">
        <v>53</v>
      </c>
      <c r="AN2939" t="s">
        <v>70</v>
      </c>
      <c r="AO2939" t="s">
        <v>55</v>
      </c>
      <c r="AP2939" t="s">
        <v>56</v>
      </c>
      <c r="AQ2939" t="s">
        <v>57</v>
      </c>
      <c r="AR2939" t="s">
        <v>58</v>
      </c>
      <c r="AS2939" t="s">
        <v>316</v>
      </c>
      <c r="AT2939" t="s">
        <v>53</v>
      </c>
      <c r="AU2939" t="s">
        <v>61</v>
      </c>
      <c r="AV2939" t="s">
        <v>62</v>
      </c>
      <c r="AW2939" t="s">
        <v>187</v>
      </c>
    </row>
    <row r="2940" spans="1:49" x14ac:dyDescent="0.25">
      <c r="A2940" t="s">
        <v>754</v>
      </c>
      <c r="B2940" s="3" t="s">
        <v>46</v>
      </c>
      <c r="C2940" t="s">
        <v>106</v>
      </c>
      <c r="D2940" s="2" t="str">
        <f t="shared" si="219"/>
        <v>2009-06-26</v>
      </c>
      <c r="E2940" t="s">
        <v>850</v>
      </c>
      <c r="F2940" s="3">
        <f t="shared" si="217"/>
        <v>3</v>
      </c>
      <c r="G2940" t="s">
        <v>1385</v>
      </c>
      <c r="H2940" t="s">
        <v>66</v>
      </c>
      <c r="I2940" t="s">
        <v>66</v>
      </c>
      <c r="J2940" t="s">
        <v>66</v>
      </c>
      <c r="K2940" t="s">
        <v>66</v>
      </c>
      <c r="L2940" t="s">
        <v>66</v>
      </c>
      <c r="M2940" t="s">
        <v>66</v>
      </c>
      <c r="N2940" t="s">
        <v>66</v>
      </c>
      <c r="O2940" t="s">
        <v>66</v>
      </c>
      <c r="P2940" t="s">
        <v>66</v>
      </c>
      <c r="Q2940" t="s">
        <v>67</v>
      </c>
      <c r="R2940" t="s">
        <v>67</v>
      </c>
      <c r="S2940" t="s">
        <v>66</v>
      </c>
      <c r="T2940" t="s">
        <v>66</v>
      </c>
      <c r="U2940" t="s">
        <v>66</v>
      </c>
      <c r="V2940" t="s">
        <v>66</v>
      </c>
      <c r="W2940" t="s">
        <v>66</v>
      </c>
      <c r="X2940" t="s">
        <v>66</v>
      </c>
      <c r="Y2940" t="s">
        <v>67</v>
      </c>
      <c r="Z2940" t="s">
        <v>67</v>
      </c>
      <c r="AA2940" t="s">
        <v>66</v>
      </c>
      <c r="AB2940" t="s">
        <v>66</v>
      </c>
      <c r="AC2940" t="s">
        <v>66</v>
      </c>
      <c r="AD2940" t="s">
        <v>66</v>
      </c>
      <c r="AE2940" t="s">
        <v>66</v>
      </c>
      <c r="AF2940" t="s">
        <v>13</v>
      </c>
      <c r="AG2940" t="s">
        <v>9</v>
      </c>
      <c r="AH2940" t="s">
        <v>5</v>
      </c>
      <c r="AI2940" t="s">
        <v>16</v>
      </c>
      <c r="AJ2940" t="s">
        <v>50</v>
      </c>
      <c r="AK2940" t="s">
        <v>51</v>
      </c>
      <c r="AL2940" t="s">
        <v>95</v>
      </c>
      <c r="AM2940" t="s">
        <v>53</v>
      </c>
      <c r="AN2940" t="s">
        <v>70</v>
      </c>
      <c r="AO2940" t="s">
        <v>55</v>
      </c>
      <c r="AP2940" t="s">
        <v>56</v>
      </c>
      <c r="AQ2940" t="s">
        <v>57</v>
      </c>
      <c r="AR2940" t="s">
        <v>58</v>
      </c>
      <c r="AS2940" t="s">
        <v>316</v>
      </c>
      <c r="AT2940" t="s">
        <v>53</v>
      </c>
      <c r="AU2940" t="s">
        <v>61</v>
      </c>
      <c r="AV2940" t="s">
        <v>62</v>
      </c>
      <c r="AW2940" t="s">
        <v>187</v>
      </c>
    </row>
    <row r="2941" spans="1:49" x14ac:dyDescent="0.25">
      <c r="A2941" t="s">
        <v>45</v>
      </c>
      <c r="B2941" s="3" t="s">
        <v>46</v>
      </c>
      <c r="C2941" t="s">
        <v>47</v>
      </c>
      <c r="D2941" s="2">
        <f t="shared" si="219"/>
        <v>35602</v>
      </c>
      <c r="E2941" t="s">
        <v>748</v>
      </c>
      <c r="F2941" s="3">
        <f t="shared" si="217"/>
        <v>5</v>
      </c>
      <c r="G2941" t="s">
        <v>624</v>
      </c>
      <c r="AJ2941" t="s">
        <v>50</v>
      </c>
      <c r="AK2941" t="s">
        <v>51</v>
      </c>
      <c r="AL2941" t="s">
        <v>69</v>
      </c>
      <c r="AM2941" t="s">
        <v>53</v>
      </c>
      <c r="AN2941" t="s">
        <v>54</v>
      </c>
      <c r="AO2941" t="s">
        <v>55</v>
      </c>
      <c r="AP2941" t="s">
        <v>56</v>
      </c>
      <c r="AQ2941" t="s">
        <v>57</v>
      </c>
      <c r="AR2941" t="s">
        <v>58</v>
      </c>
      <c r="AS2941" t="s">
        <v>316</v>
      </c>
      <c r="AT2941" t="s">
        <v>50</v>
      </c>
      <c r="AU2941" t="s">
        <v>127</v>
      </c>
      <c r="AV2941" t="s">
        <v>62</v>
      </c>
      <c r="AW2941" t="s">
        <v>101</v>
      </c>
    </row>
    <row r="2942" spans="1:49" x14ac:dyDescent="0.25">
      <c r="A2942" t="s">
        <v>367</v>
      </c>
      <c r="B2942" s="3" t="s">
        <v>46</v>
      </c>
      <c r="C2942" t="s">
        <v>106</v>
      </c>
      <c r="D2942" s="2" t="str">
        <f t="shared" si="219"/>
        <v>2004-03-30</v>
      </c>
      <c r="E2942" t="s">
        <v>1166</v>
      </c>
      <c r="F2942" s="3">
        <f t="shared" si="217"/>
        <v>1</v>
      </c>
      <c r="G2942" t="s">
        <v>626</v>
      </c>
      <c r="AJ2942" t="s">
        <v>50</v>
      </c>
      <c r="AK2942" t="s">
        <v>51</v>
      </c>
      <c r="AL2942" t="s">
        <v>69</v>
      </c>
      <c r="AM2942" t="s">
        <v>53</v>
      </c>
      <c r="AN2942" t="s">
        <v>54</v>
      </c>
      <c r="AO2942" t="s">
        <v>55</v>
      </c>
      <c r="AP2942" t="s">
        <v>56</v>
      </c>
      <c r="AQ2942" t="s">
        <v>57</v>
      </c>
      <c r="AR2942" t="s">
        <v>58</v>
      </c>
      <c r="AS2942" t="s">
        <v>316</v>
      </c>
      <c r="AT2942" t="s">
        <v>50</v>
      </c>
      <c r="AU2942" t="s">
        <v>127</v>
      </c>
      <c r="AV2942" t="s">
        <v>62</v>
      </c>
      <c r="AW2942" t="s">
        <v>101</v>
      </c>
    </row>
    <row r="2943" spans="1:49" x14ac:dyDescent="0.25">
      <c r="A2943" t="s">
        <v>991</v>
      </c>
      <c r="B2943" s="3" t="s">
        <v>46</v>
      </c>
      <c r="C2943" t="s">
        <v>47</v>
      </c>
      <c r="D2943" s="2" t="str">
        <f t="shared" si="219"/>
        <v>2003-09-17</v>
      </c>
      <c r="E2943" t="s">
        <v>555</v>
      </c>
      <c r="F2943" s="3">
        <f t="shared" si="217"/>
        <v>3</v>
      </c>
      <c r="G2943" t="s">
        <v>1839</v>
      </c>
      <c r="H2943" t="s">
        <v>67</v>
      </c>
      <c r="I2943" t="s">
        <v>67</v>
      </c>
      <c r="J2943" t="s">
        <v>67</v>
      </c>
      <c r="K2943" t="s">
        <v>67</v>
      </c>
      <c r="L2943" t="s">
        <v>67</v>
      </c>
      <c r="M2943" t="s">
        <v>67</v>
      </c>
      <c r="N2943" t="s">
        <v>67</v>
      </c>
      <c r="O2943" t="s">
        <v>67</v>
      </c>
      <c r="P2943" t="s">
        <v>67</v>
      </c>
      <c r="Q2943" t="s">
        <v>67</v>
      </c>
      <c r="R2943" t="s">
        <v>67</v>
      </c>
      <c r="S2943" t="s">
        <v>67</v>
      </c>
      <c r="T2943" t="s">
        <v>67</v>
      </c>
      <c r="U2943" t="s">
        <v>67</v>
      </c>
      <c r="V2943" t="s">
        <v>67</v>
      </c>
      <c r="W2943" t="s">
        <v>67</v>
      </c>
      <c r="X2943" t="s">
        <v>67</v>
      </c>
      <c r="Y2943" t="s">
        <v>112</v>
      </c>
      <c r="Z2943" t="s">
        <v>67</v>
      </c>
      <c r="AA2943" t="s">
        <v>67</v>
      </c>
      <c r="AB2943" t="s">
        <v>67</v>
      </c>
      <c r="AC2943" t="s">
        <v>67</v>
      </c>
      <c r="AD2943" t="s">
        <v>67</v>
      </c>
      <c r="AE2943" t="s">
        <v>67</v>
      </c>
      <c r="AF2943" t="s">
        <v>8</v>
      </c>
      <c r="AG2943" t="s">
        <v>19</v>
      </c>
      <c r="AI2943" t="s">
        <v>26</v>
      </c>
      <c r="AJ2943" t="s">
        <v>50</v>
      </c>
      <c r="AK2943" t="s">
        <v>94</v>
      </c>
      <c r="AL2943" t="s">
        <v>95</v>
      </c>
      <c r="AM2943" t="s">
        <v>53</v>
      </c>
      <c r="AN2943" t="s">
        <v>54</v>
      </c>
      <c r="AO2943" t="s">
        <v>55</v>
      </c>
      <c r="AP2943" t="s">
        <v>72</v>
      </c>
      <c r="AQ2943" t="s">
        <v>220</v>
      </c>
      <c r="AR2943" t="s">
        <v>58</v>
      </c>
      <c r="AS2943" t="s">
        <v>179</v>
      </c>
      <c r="AT2943" t="s">
        <v>50</v>
      </c>
      <c r="AU2943" t="s">
        <v>127</v>
      </c>
      <c r="AV2943" t="s">
        <v>84</v>
      </c>
      <c r="AW2943" t="s">
        <v>674</v>
      </c>
    </row>
    <row r="2944" spans="1:49" x14ac:dyDescent="0.25">
      <c r="A2944" t="s">
        <v>237</v>
      </c>
      <c r="B2944" s="3" t="s">
        <v>46</v>
      </c>
      <c r="C2944" t="s">
        <v>47</v>
      </c>
      <c r="D2944" s="2" t="str">
        <f t="shared" si="219"/>
        <v>2008-09-30</v>
      </c>
      <c r="E2944" t="s">
        <v>92</v>
      </c>
      <c r="F2944" s="3">
        <f t="shared" si="217"/>
        <v>2</v>
      </c>
      <c r="G2944" t="s">
        <v>993</v>
      </c>
      <c r="H2944" t="s">
        <v>67</v>
      </c>
      <c r="I2944" t="s">
        <v>67</v>
      </c>
      <c r="J2944" t="s">
        <v>67</v>
      </c>
      <c r="K2944" t="s">
        <v>67</v>
      </c>
      <c r="L2944" t="s">
        <v>67</v>
      </c>
      <c r="M2944" t="s">
        <v>67</v>
      </c>
      <c r="N2944" t="s">
        <v>67</v>
      </c>
      <c r="O2944" t="s">
        <v>67</v>
      </c>
      <c r="P2944" t="s">
        <v>67</v>
      </c>
      <c r="Q2944" t="s">
        <v>67</v>
      </c>
      <c r="R2944" t="s">
        <v>67</v>
      </c>
      <c r="S2944" t="s">
        <v>67</v>
      </c>
      <c r="T2944" t="s">
        <v>67</v>
      </c>
      <c r="U2944" t="s">
        <v>67</v>
      </c>
      <c r="V2944" t="s">
        <v>67</v>
      </c>
      <c r="W2944" t="s">
        <v>67</v>
      </c>
      <c r="X2944" t="s">
        <v>67</v>
      </c>
      <c r="Y2944" t="s">
        <v>112</v>
      </c>
      <c r="Z2944" t="s">
        <v>67</v>
      </c>
      <c r="AA2944" t="s">
        <v>67</v>
      </c>
      <c r="AB2944" t="s">
        <v>67</v>
      </c>
      <c r="AC2944" t="s">
        <v>67</v>
      </c>
      <c r="AD2944" t="s">
        <v>67</v>
      </c>
      <c r="AE2944" t="s">
        <v>67</v>
      </c>
      <c r="AF2944" t="s">
        <v>8</v>
      </c>
      <c r="AG2944" t="s">
        <v>19</v>
      </c>
      <c r="AI2944" t="s">
        <v>26</v>
      </c>
      <c r="AJ2944" t="s">
        <v>50</v>
      </c>
      <c r="AK2944" t="s">
        <v>94</v>
      </c>
      <c r="AL2944" t="s">
        <v>95</v>
      </c>
      <c r="AM2944" t="s">
        <v>53</v>
      </c>
      <c r="AN2944" t="s">
        <v>54</v>
      </c>
      <c r="AO2944" t="s">
        <v>55</v>
      </c>
      <c r="AP2944" t="s">
        <v>72</v>
      </c>
      <c r="AQ2944" t="s">
        <v>220</v>
      </c>
      <c r="AR2944" t="s">
        <v>58</v>
      </c>
      <c r="AS2944" t="s">
        <v>179</v>
      </c>
      <c r="AT2944" t="s">
        <v>50</v>
      </c>
      <c r="AU2944" t="s">
        <v>127</v>
      </c>
      <c r="AV2944" t="s">
        <v>84</v>
      </c>
      <c r="AW2944" t="s">
        <v>674</v>
      </c>
    </row>
    <row r="2945" spans="1:49" x14ac:dyDescent="0.25">
      <c r="A2945" t="s">
        <v>188</v>
      </c>
      <c r="B2945" s="3" t="s">
        <v>46</v>
      </c>
      <c r="C2945" t="s">
        <v>47</v>
      </c>
      <c r="D2945" s="2" t="str">
        <f t="shared" si="219"/>
        <v>1996-12-02</v>
      </c>
      <c r="E2945" t="s">
        <v>376</v>
      </c>
      <c r="F2945" s="3">
        <f t="shared" si="217"/>
        <v>5</v>
      </c>
      <c r="G2945" t="s">
        <v>1752</v>
      </c>
      <c r="H2945" t="s">
        <v>112</v>
      </c>
      <c r="I2945" t="s">
        <v>67</v>
      </c>
      <c r="J2945" t="s">
        <v>67</v>
      </c>
      <c r="K2945" t="s">
        <v>112</v>
      </c>
      <c r="L2945" t="s">
        <v>67</v>
      </c>
      <c r="M2945" t="s">
        <v>66</v>
      </c>
      <c r="N2945" t="s">
        <v>67</v>
      </c>
      <c r="O2945" t="s">
        <v>66</v>
      </c>
      <c r="P2945" t="s">
        <v>67</v>
      </c>
      <c r="Q2945" t="s">
        <v>66</v>
      </c>
      <c r="R2945" t="s">
        <v>66</v>
      </c>
      <c r="S2945" t="s">
        <v>67</v>
      </c>
      <c r="T2945" t="s">
        <v>67</v>
      </c>
      <c r="U2945" t="s">
        <v>66</v>
      </c>
      <c r="V2945" t="s">
        <v>66</v>
      </c>
      <c r="W2945" t="s">
        <v>66</v>
      </c>
      <c r="X2945" t="s">
        <v>67</v>
      </c>
      <c r="Y2945" t="s">
        <v>67</v>
      </c>
      <c r="Z2945" t="s">
        <v>67</v>
      </c>
      <c r="AA2945" t="s">
        <v>66</v>
      </c>
      <c r="AB2945" t="s">
        <v>67</v>
      </c>
      <c r="AC2945" t="s">
        <v>66</v>
      </c>
      <c r="AD2945" t="s">
        <v>66</v>
      </c>
      <c r="AE2945" t="s">
        <v>67</v>
      </c>
      <c r="AF2945" t="s">
        <v>13</v>
      </c>
      <c r="AG2945" t="s">
        <v>6</v>
      </c>
      <c r="AH2945" t="s">
        <v>20</v>
      </c>
      <c r="AI2945" t="s">
        <v>23</v>
      </c>
      <c r="AJ2945" t="s">
        <v>50</v>
      </c>
      <c r="AK2945" t="s">
        <v>51</v>
      </c>
      <c r="AL2945" t="s">
        <v>69</v>
      </c>
      <c r="AM2945" t="s">
        <v>50</v>
      </c>
      <c r="AN2945" t="s">
        <v>156</v>
      </c>
      <c r="AO2945" t="s">
        <v>71</v>
      </c>
      <c r="AP2945" t="s">
        <v>119</v>
      </c>
      <c r="AQ2945" t="s">
        <v>97</v>
      </c>
      <c r="AR2945" t="s">
        <v>58</v>
      </c>
      <c r="AS2945" t="s">
        <v>59</v>
      </c>
      <c r="AT2945" t="s">
        <v>50</v>
      </c>
      <c r="AU2945" t="s">
        <v>127</v>
      </c>
      <c r="AV2945" t="s">
        <v>84</v>
      </c>
      <c r="AW2945" t="s">
        <v>246</v>
      </c>
    </row>
    <row r="2946" spans="1:49" x14ac:dyDescent="0.25">
      <c r="A2946" t="s">
        <v>85</v>
      </c>
      <c r="B2946" s="3" t="s">
        <v>46</v>
      </c>
      <c r="C2946" t="s">
        <v>47</v>
      </c>
      <c r="D2946" s="2" t="str">
        <f t="shared" si="219"/>
        <v>2001-07-04</v>
      </c>
      <c r="E2946" t="s">
        <v>339</v>
      </c>
      <c r="F2946" s="3">
        <f t="shared" si="217"/>
        <v>6</v>
      </c>
      <c r="G2946" t="s">
        <v>1256</v>
      </c>
      <c r="H2946" t="s">
        <v>66</v>
      </c>
      <c r="I2946" t="s">
        <v>66</v>
      </c>
      <c r="J2946" t="s">
        <v>66</v>
      </c>
      <c r="K2946" t="s">
        <v>66</v>
      </c>
      <c r="L2946" t="s">
        <v>66</v>
      </c>
      <c r="M2946" t="s">
        <v>66</v>
      </c>
      <c r="N2946" t="s">
        <v>66</v>
      </c>
      <c r="O2946" t="s">
        <v>66</v>
      </c>
      <c r="P2946" t="s">
        <v>66</v>
      </c>
      <c r="Q2946" t="s">
        <v>66</v>
      </c>
      <c r="R2946" t="s">
        <v>66</v>
      </c>
      <c r="S2946" t="s">
        <v>66</v>
      </c>
      <c r="T2946" t="s">
        <v>66</v>
      </c>
      <c r="U2946" t="s">
        <v>66</v>
      </c>
      <c r="V2946" t="s">
        <v>66</v>
      </c>
      <c r="W2946" t="s">
        <v>66</v>
      </c>
      <c r="X2946" t="s">
        <v>66</v>
      </c>
      <c r="Y2946" t="s">
        <v>66</v>
      </c>
      <c r="Z2946" t="s">
        <v>66</v>
      </c>
      <c r="AA2946" t="s">
        <v>66</v>
      </c>
      <c r="AB2946" t="s">
        <v>66</v>
      </c>
      <c r="AC2946" t="s">
        <v>66</v>
      </c>
      <c r="AD2946" t="s">
        <v>66</v>
      </c>
      <c r="AE2946" t="s">
        <v>66</v>
      </c>
      <c r="AF2946" t="s">
        <v>16</v>
      </c>
      <c r="AG2946" t="s">
        <v>15</v>
      </c>
      <c r="AH2946" t="s">
        <v>16</v>
      </c>
      <c r="AI2946" t="s">
        <v>3</v>
      </c>
      <c r="AJ2946" t="s">
        <v>50</v>
      </c>
      <c r="AK2946" t="s">
        <v>94</v>
      </c>
      <c r="AL2946" t="s">
        <v>95</v>
      </c>
      <c r="AM2946" t="s">
        <v>53</v>
      </c>
      <c r="AN2946" t="s">
        <v>70</v>
      </c>
      <c r="AO2946" t="s">
        <v>55</v>
      </c>
      <c r="AP2946" t="s">
        <v>72</v>
      </c>
      <c r="AQ2946" t="s">
        <v>378</v>
      </c>
      <c r="AR2946" t="s">
        <v>58</v>
      </c>
      <c r="AS2946" t="s">
        <v>59</v>
      </c>
      <c r="AT2946" t="s">
        <v>50</v>
      </c>
      <c r="AU2946" t="s">
        <v>83</v>
      </c>
      <c r="AV2946" t="s">
        <v>90</v>
      </c>
      <c r="AW2946" t="s">
        <v>258</v>
      </c>
    </row>
    <row r="2947" spans="1:49" x14ac:dyDescent="0.25">
      <c r="A2947" t="s">
        <v>188</v>
      </c>
      <c r="B2947" s="3" t="s">
        <v>46</v>
      </c>
      <c r="C2947" t="s">
        <v>47</v>
      </c>
      <c r="D2947" s="2" t="str">
        <f t="shared" si="219"/>
        <v>1996-07-26</v>
      </c>
      <c r="E2947" t="s">
        <v>509</v>
      </c>
      <c r="F2947" s="3">
        <f t="shared" si="217"/>
        <v>8</v>
      </c>
      <c r="G2947" t="s">
        <v>901</v>
      </c>
      <c r="H2947" t="s">
        <v>67</v>
      </c>
      <c r="I2947" t="s">
        <v>67</v>
      </c>
      <c r="J2947" t="s">
        <v>66</v>
      </c>
      <c r="K2947" t="s">
        <v>112</v>
      </c>
      <c r="L2947" t="s">
        <v>67</v>
      </c>
      <c r="M2947" t="s">
        <v>67</v>
      </c>
      <c r="N2947" t="s">
        <v>66</v>
      </c>
      <c r="O2947" t="s">
        <v>67</v>
      </c>
      <c r="P2947" t="s">
        <v>67</v>
      </c>
      <c r="Q2947" t="s">
        <v>67</v>
      </c>
      <c r="R2947" t="s">
        <v>67</v>
      </c>
      <c r="S2947" t="s">
        <v>67</v>
      </c>
      <c r="T2947" t="s">
        <v>67</v>
      </c>
      <c r="U2947" t="s">
        <v>66</v>
      </c>
      <c r="V2947" t="s">
        <v>67</v>
      </c>
      <c r="W2947" t="s">
        <v>67</v>
      </c>
      <c r="X2947" t="s">
        <v>67</v>
      </c>
      <c r="Y2947" t="s">
        <v>66</v>
      </c>
      <c r="Z2947" t="s">
        <v>67</v>
      </c>
      <c r="AA2947" t="s">
        <v>67</v>
      </c>
      <c r="AB2947" t="s">
        <v>66</v>
      </c>
      <c r="AC2947" t="s">
        <v>67</v>
      </c>
      <c r="AD2947" t="s">
        <v>67</v>
      </c>
      <c r="AE2947" t="s">
        <v>67</v>
      </c>
      <c r="AF2947" t="s">
        <v>23</v>
      </c>
      <c r="AG2947" t="s">
        <v>17</v>
      </c>
      <c r="AH2947" t="s">
        <v>21</v>
      </c>
      <c r="AI2947" t="s">
        <v>21</v>
      </c>
      <c r="AJ2947" t="s">
        <v>50</v>
      </c>
      <c r="AK2947" t="s">
        <v>94</v>
      </c>
      <c r="AL2947" t="s">
        <v>88</v>
      </c>
      <c r="AM2947" t="s">
        <v>53</v>
      </c>
      <c r="AN2947" t="s">
        <v>70</v>
      </c>
      <c r="AO2947" t="s">
        <v>55</v>
      </c>
      <c r="AP2947" t="s">
        <v>56</v>
      </c>
      <c r="AQ2947" t="s">
        <v>143</v>
      </c>
      <c r="AR2947" t="s">
        <v>58</v>
      </c>
      <c r="AS2947" t="s">
        <v>59</v>
      </c>
      <c r="AT2947" t="s">
        <v>50</v>
      </c>
      <c r="AU2947" t="s">
        <v>127</v>
      </c>
      <c r="AV2947" t="s">
        <v>90</v>
      </c>
      <c r="AW2947" t="s">
        <v>215</v>
      </c>
    </row>
    <row r="2948" spans="1:49" x14ac:dyDescent="0.25">
      <c r="A2948" t="s">
        <v>335</v>
      </c>
      <c r="B2948" s="3" t="s">
        <v>46</v>
      </c>
      <c r="C2948" t="s">
        <v>106</v>
      </c>
      <c r="D2948" s="2" t="str">
        <f t="shared" si="219"/>
        <v>2008-11-28</v>
      </c>
      <c r="E2948" t="s">
        <v>282</v>
      </c>
      <c r="F2948" s="3">
        <f t="shared" si="217"/>
        <v>2</v>
      </c>
      <c r="G2948" t="s">
        <v>1544</v>
      </c>
      <c r="H2948" t="s">
        <v>67</v>
      </c>
      <c r="I2948" t="s">
        <v>67</v>
      </c>
      <c r="J2948" t="s">
        <v>66</v>
      </c>
      <c r="K2948" t="s">
        <v>112</v>
      </c>
      <c r="L2948" t="s">
        <v>67</v>
      </c>
      <c r="M2948" t="s">
        <v>67</v>
      </c>
      <c r="N2948" t="s">
        <v>66</v>
      </c>
      <c r="O2948" t="s">
        <v>67</v>
      </c>
      <c r="P2948" t="s">
        <v>67</v>
      </c>
      <c r="Q2948" t="s">
        <v>67</v>
      </c>
      <c r="R2948" t="s">
        <v>67</v>
      </c>
      <c r="S2948" t="s">
        <v>67</v>
      </c>
      <c r="T2948" t="s">
        <v>67</v>
      </c>
      <c r="U2948" t="s">
        <v>66</v>
      </c>
      <c r="V2948" t="s">
        <v>67</v>
      </c>
      <c r="W2948" t="s">
        <v>67</v>
      </c>
      <c r="X2948" t="s">
        <v>67</v>
      </c>
      <c r="Y2948" t="s">
        <v>66</v>
      </c>
      <c r="Z2948" t="s">
        <v>67</v>
      </c>
      <c r="AA2948" t="s">
        <v>67</v>
      </c>
      <c r="AB2948" t="s">
        <v>66</v>
      </c>
      <c r="AC2948" t="s">
        <v>67</v>
      </c>
      <c r="AD2948" t="s">
        <v>67</v>
      </c>
      <c r="AE2948" t="s">
        <v>67</v>
      </c>
      <c r="AF2948" t="s">
        <v>23</v>
      </c>
      <c r="AG2948" t="s">
        <v>17</v>
      </c>
      <c r="AH2948" t="s">
        <v>21</v>
      </c>
      <c r="AI2948" t="s">
        <v>21</v>
      </c>
      <c r="AJ2948" t="s">
        <v>50</v>
      </c>
      <c r="AK2948" t="s">
        <v>94</v>
      </c>
      <c r="AL2948" t="s">
        <v>88</v>
      </c>
      <c r="AM2948" t="s">
        <v>53</v>
      </c>
      <c r="AN2948" t="s">
        <v>70</v>
      </c>
      <c r="AO2948" t="s">
        <v>55</v>
      </c>
      <c r="AP2948" t="s">
        <v>56</v>
      </c>
      <c r="AQ2948" t="s">
        <v>143</v>
      </c>
      <c r="AR2948" t="s">
        <v>58</v>
      </c>
      <c r="AS2948" t="s">
        <v>59</v>
      </c>
      <c r="AT2948" t="s">
        <v>50</v>
      </c>
      <c r="AU2948" t="s">
        <v>127</v>
      </c>
      <c r="AV2948" t="s">
        <v>90</v>
      </c>
      <c r="AW2948" t="s">
        <v>215</v>
      </c>
    </row>
    <row r="2949" spans="1:49" x14ac:dyDescent="0.25">
      <c r="A2949" t="s">
        <v>77</v>
      </c>
      <c r="B2949" s="3" t="s">
        <v>46</v>
      </c>
      <c r="C2949" t="s">
        <v>47</v>
      </c>
      <c r="D2949" s="2" t="str">
        <f t="shared" si="219"/>
        <v>1996-09-12</v>
      </c>
      <c r="E2949" t="s">
        <v>1638</v>
      </c>
      <c r="F2949" s="3">
        <f t="shared" si="217"/>
        <v>10</v>
      </c>
      <c r="G2949" t="s">
        <v>1789</v>
      </c>
      <c r="AJ2949" t="s">
        <v>50</v>
      </c>
      <c r="AK2949" t="s">
        <v>51</v>
      </c>
      <c r="AL2949" t="s">
        <v>69</v>
      </c>
      <c r="AM2949" t="s">
        <v>53</v>
      </c>
      <c r="AN2949" t="s">
        <v>70</v>
      </c>
      <c r="AO2949" t="s">
        <v>55</v>
      </c>
      <c r="AP2949" t="s">
        <v>72</v>
      </c>
      <c r="AQ2949" t="s">
        <v>378</v>
      </c>
      <c r="AR2949" t="s">
        <v>58</v>
      </c>
      <c r="AS2949" t="s">
        <v>208</v>
      </c>
      <c r="AT2949" t="s">
        <v>50</v>
      </c>
      <c r="AU2949" t="s">
        <v>83</v>
      </c>
      <c r="AV2949" t="s">
        <v>84</v>
      </c>
      <c r="AW2949" t="s">
        <v>280</v>
      </c>
    </row>
    <row r="2950" spans="1:49" x14ac:dyDescent="0.25">
      <c r="A2950" t="s">
        <v>216</v>
      </c>
      <c r="B2950" s="3" t="s">
        <v>46</v>
      </c>
      <c r="C2950" t="s">
        <v>106</v>
      </c>
      <c r="D2950" s="2">
        <f t="shared" si="219"/>
        <v>39315</v>
      </c>
      <c r="E2950" t="s">
        <v>133</v>
      </c>
      <c r="F2950" s="3">
        <f t="shared" si="217"/>
        <v>1</v>
      </c>
      <c r="G2950" t="s">
        <v>1077</v>
      </c>
      <c r="AJ2950" t="s">
        <v>50</v>
      </c>
      <c r="AK2950" t="s">
        <v>51</v>
      </c>
      <c r="AL2950" t="s">
        <v>69</v>
      </c>
      <c r="AM2950" t="s">
        <v>53</v>
      </c>
      <c r="AN2950" t="s">
        <v>70</v>
      </c>
      <c r="AO2950" t="s">
        <v>55</v>
      </c>
      <c r="AP2950" t="s">
        <v>72</v>
      </c>
      <c r="AQ2950" t="s">
        <v>378</v>
      </c>
      <c r="AR2950" t="s">
        <v>58</v>
      </c>
      <c r="AS2950" t="s">
        <v>208</v>
      </c>
      <c r="AT2950" t="s">
        <v>50</v>
      </c>
      <c r="AU2950" t="s">
        <v>83</v>
      </c>
      <c r="AV2950" t="s">
        <v>84</v>
      </c>
      <c r="AW2950" t="s">
        <v>280</v>
      </c>
    </row>
    <row r="2951" spans="1:49" x14ac:dyDescent="0.25">
      <c r="A2951" t="s">
        <v>45</v>
      </c>
      <c r="B2951" s="3" t="s">
        <v>46</v>
      </c>
      <c r="C2951" t="s">
        <v>47</v>
      </c>
      <c r="D2951" s="2">
        <f t="shared" si="219"/>
        <v>35966</v>
      </c>
      <c r="E2951" t="s">
        <v>681</v>
      </c>
      <c r="F2951" s="3">
        <f t="shared" si="217"/>
        <v>5</v>
      </c>
      <c r="G2951" t="s">
        <v>730</v>
      </c>
      <c r="AJ2951" t="s">
        <v>50</v>
      </c>
      <c r="AK2951" t="s">
        <v>94</v>
      </c>
      <c r="AL2951" t="s">
        <v>95</v>
      </c>
      <c r="AM2951" t="s">
        <v>53</v>
      </c>
      <c r="AN2951" t="s">
        <v>54</v>
      </c>
      <c r="AO2951" t="s">
        <v>55</v>
      </c>
      <c r="AP2951" t="s">
        <v>72</v>
      </c>
      <c r="AQ2951" t="s">
        <v>57</v>
      </c>
      <c r="AR2951" t="s">
        <v>58</v>
      </c>
      <c r="AS2951" t="s">
        <v>179</v>
      </c>
      <c r="AT2951" t="s">
        <v>50</v>
      </c>
      <c r="AU2951" t="s">
        <v>75</v>
      </c>
      <c r="AV2951" t="s">
        <v>62</v>
      </c>
      <c r="AW2951" t="s">
        <v>101</v>
      </c>
    </row>
    <row r="2952" spans="1:49" x14ac:dyDescent="0.25">
      <c r="A2952" t="s">
        <v>45</v>
      </c>
      <c r="B2952" s="3" t="s">
        <v>46</v>
      </c>
      <c r="C2952" t="s">
        <v>47</v>
      </c>
      <c r="D2952" s="2" t="str">
        <f t="shared" si="219"/>
        <v>1997-10-07</v>
      </c>
      <c r="E2952" t="s">
        <v>339</v>
      </c>
      <c r="F2952" s="3">
        <f t="shared" si="217"/>
        <v>10</v>
      </c>
      <c r="G2952" t="s">
        <v>974</v>
      </c>
      <c r="AJ2952" t="s">
        <v>53</v>
      </c>
      <c r="AT2952" t="s">
        <v>50</v>
      </c>
      <c r="AU2952" t="s">
        <v>61</v>
      </c>
      <c r="AV2952" t="s">
        <v>62</v>
      </c>
      <c r="AW2952" t="s">
        <v>60</v>
      </c>
    </row>
    <row r="2953" spans="1:49" x14ac:dyDescent="0.25">
      <c r="A2953" t="s">
        <v>257</v>
      </c>
      <c r="B2953" s="3" t="s">
        <v>46</v>
      </c>
      <c r="C2953" t="s">
        <v>47</v>
      </c>
      <c r="D2953" s="2">
        <f t="shared" si="219"/>
        <v>36148</v>
      </c>
      <c r="E2953" t="s">
        <v>825</v>
      </c>
      <c r="F2953" s="3">
        <f t="shared" si="217"/>
        <v>5</v>
      </c>
      <c r="G2953" t="s">
        <v>730</v>
      </c>
      <c r="AJ2953" t="s">
        <v>50</v>
      </c>
      <c r="AK2953" t="s">
        <v>94</v>
      </c>
      <c r="AL2953" t="s">
        <v>88</v>
      </c>
      <c r="AM2953" t="s">
        <v>50</v>
      </c>
      <c r="AN2953" t="s">
        <v>200</v>
      </c>
      <c r="AO2953" t="s">
        <v>55</v>
      </c>
      <c r="AP2953" t="s">
        <v>56</v>
      </c>
      <c r="AQ2953" t="s">
        <v>114</v>
      </c>
      <c r="AR2953" t="s">
        <v>58</v>
      </c>
      <c r="AS2953" t="s">
        <v>74</v>
      </c>
      <c r="AT2953" t="s">
        <v>50</v>
      </c>
      <c r="AU2953" t="s">
        <v>61</v>
      </c>
      <c r="AV2953" t="s">
        <v>232</v>
      </c>
      <c r="AW2953" t="s">
        <v>761</v>
      </c>
    </row>
    <row r="2954" spans="1:49" x14ac:dyDescent="0.25">
      <c r="A2954" t="s">
        <v>711</v>
      </c>
      <c r="B2954" s="3" t="s">
        <v>46</v>
      </c>
      <c r="C2954" t="s">
        <v>106</v>
      </c>
      <c r="D2954" s="2" t="str">
        <f t="shared" si="219"/>
        <v>2010-09-27</v>
      </c>
      <c r="E2954" t="s">
        <v>236</v>
      </c>
      <c r="F2954" s="3">
        <f t="shared" si="217"/>
        <v>6</v>
      </c>
      <c r="G2954" t="s">
        <v>1840</v>
      </c>
      <c r="AJ2954" t="s">
        <v>53</v>
      </c>
      <c r="AT2954" t="s">
        <v>50</v>
      </c>
      <c r="AU2954" t="s">
        <v>83</v>
      </c>
      <c r="AV2954" t="s">
        <v>128</v>
      </c>
      <c r="AW2954" t="s">
        <v>1311</v>
      </c>
    </row>
    <row r="2955" spans="1:49" x14ac:dyDescent="0.25">
      <c r="A2955" t="s">
        <v>77</v>
      </c>
      <c r="B2955" s="3" t="s">
        <v>46</v>
      </c>
      <c r="C2955" t="s">
        <v>47</v>
      </c>
      <c r="D2955" s="2">
        <f t="shared" si="219"/>
        <v>34873</v>
      </c>
      <c r="E2955" t="s">
        <v>485</v>
      </c>
      <c r="F2955" s="3">
        <f t="shared" si="217"/>
        <v>5</v>
      </c>
      <c r="G2955" t="s">
        <v>604</v>
      </c>
      <c r="AJ2955" t="s">
        <v>50</v>
      </c>
      <c r="AK2955" t="s">
        <v>94</v>
      </c>
      <c r="AL2955" t="s">
        <v>88</v>
      </c>
      <c r="AM2955" t="s">
        <v>53</v>
      </c>
      <c r="AN2955" t="s">
        <v>156</v>
      </c>
      <c r="AO2955" t="s">
        <v>55</v>
      </c>
      <c r="AP2955" t="s">
        <v>72</v>
      </c>
      <c r="AQ2955" t="s">
        <v>652</v>
      </c>
      <c r="AR2955" t="s">
        <v>81</v>
      </c>
      <c r="AS2955" t="s">
        <v>74</v>
      </c>
      <c r="AT2955" t="s">
        <v>50</v>
      </c>
      <c r="AU2955" t="s">
        <v>83</v>
      </c>
      <c r="AV2955" t="s">
        <v>90</v>
      </c>
      <c r="AW2955" t="s">
        <v>280</v>
      </c>
    </row>
    <row r="2956" spans="1:49" x14ac:dyDescent="0.25">
      <c r="A2956" t="s">
        <v>85</v>
      </c>
      <c r="B2956" s="3" t="s">
        <v>46</v>
      </c>
      <c r="C2956" t="s">
        <v>47</v>
      </c>
      <c r="D2956" s="2" t="str">
        <f t="shared" si="219"/>
        <v>2003-12-15</v>
      </c>
      <c r="E2956" t="s">
        <v>300</v>
      </c>
      <c r="F2956" s="3">
        <f t="shared" si="217"/>
        <v>6</v>
      </c>
      <c r="G2956" t="s">
        <v>320</v>
      </c>
      <c r="AJ2956" t="s">
        <v>50</v>
      </c>
      <c r="AK2956" t="s">
        <v>94</v>
      </c>
      <c r="AL2956" t="s">
        <v>88</v>
      </c>
      <c r="AM2956" t="s">
        <v>53</v>
      </c>
      <c r="AN2956" t="s">
        <v>156</v>
      </c>
      <c r="AO2956" t="s">
        <v>55</v>
      </c>
      <c r="AP2956" t="s">
        <v>72</v>
      </c>
      <c r="AQ2956" t="s">
        <v>652</v>
      </c>
      <c r="AR2956" t="s">
        <v>81</v>
      </c>
      <c r="AS2956" t="s">
        <v>74</v>
      </c>
      <c r="AT2956" t="s">
        <v>50</v>
      </c>
      <c r="AU2956" t="s">
        <v>83</v>
      </c>
      <c r="AV2956" t="s">
        <v>90</v>
      </c>
      <c r="AW2956" t="s">
        <v>280</v>
      </c>
    </row>
    <row r="2957" spans="1:49" x14ac:dyDescent="0.25">
      <c r="A2957" t="s">
        <v>354</v>
      </c>
      <c r="B2957" s="3" t="s">
        <v>46</v>
      </c>
      <c r="C2957" t="s">
        <v>47</v>
      </c>
      <c r="D2957" s="2" t="str">
        <f t="shared" si="219"/>
        <v>1998-09-07</v>
      </c>
      <c r="E2957" t="s">
        <v>457</v>
      </c>
      <c r="F2957" s="3">
        <f t="shared" si="217"/>
        <v>6</v>
      </c>
      <c r="G2957" t="s">
        <v>655</v>
      </c>
      <c r="H2957" t="s">
        <v>67</v>
      </c>
      <c r="I2957" t="s">
        <v>67</v>
      </c>
      <c r="J2957" t="s">
        <v>67</v>
      </c>
      <c r="K2957" t="s">
        <v>112</v>
      </c>
      <c r="L2957" t="s">
        <v>66</v>
      </c>
      <c r="M2957" t="s">
        <v>67</v>
      </c>
      <c r="N2957" t="s">
        <v>67</v>
      </c>
      <c r="O2957" t="s">
        <v>67</v>
      </c>
      <c r="P2957" t="s">
        <v>67</v>
      </c>
      <c r="Q2957" t="s">
        <v>67</v>
      </c>
      <c r="R2957" t="s">
        <v>67</v>
      </c>
      <c r="S2957" t="s">
        <v>66</v>
      </c>
      <c r="T2957" t="s">
        <v>67</v>
      </c>
      <c r="U2957" t="s">
        <v>67</v>
      </c>
      <c r="V2957" t="s">
        <v>66</v>
      </c>
      <c r="W2957" t="s">
        <v>66</v>
      </c>
      <c r="X2957" t="s">
        <v>67</v>
      </c>
      <c r="Y2957" t="s">
        <v>66</v>
      </c>
      <c r="Z2957" t="s">
        <v>67</v>
      </c>
      <c r="AA2957" t="s">
        <v>66</v>
      </c>
      <c r="AB2957" t="s">
        <v>66</v>
      </c>
      <c r="AC2957" t="s">
        <v>67</v>
      </c>
      <c r="AD2957" t="s">
        <v>67</v>
      </c>
      <c r="AE2957" t="s">
        <v>112</v>
      </c>
      <c r="AF2957" t="s">
        <v>17</v>
      </c>
      <c r="AG2957" t="s">
        <v>12</v>
      </c>
      <c r="AH2957" t="s">
        <v>21</v>
      </c>
      <c r="AI2957" t="s">
        <v>16</v>
      </c>
      <c r="AJ2957" t="s">
        <v>50</v>
      </c>
      <c r="AK2957" t="s">
        <v>51</v>
      </c>
      <c r="AL2957" t="s">
        <v>69</v>
      </c>
      <c r="AM2957" t="s">
        <v>53</v>
      </c>
      <c r="AN2957" t="s">
        <v>54</v>
      </c>
      <c r="AO2957" t="s">
        <v>207</v>
      </c>
      <c r="AP2957" t="s">
        <v>72</v>
      </c>
      <c r="AQ2957" t="s">
        <v>73</v>
      </c>
      <c r="AR2957" t="s">
        <v>58</v>
      </c>
      <c r="AS2957" t="s">
        <v>59</v>
      </c>
      <c r="AT2957" t="s">
        <v>50</v>
      </c>
      <c r="AU2957" t="s">
        <v>127</v>
      </c>
      <c r="AV2957" t="s">
        <v>76</v>
      </c>
      <c r="AW2957" t="s">
        <v>741</v>
      </c>
    </row>
    <row r="2958" spans="1:49" x14ac:dyDescent="0.25">
      <c r="A2958" t="s">
        <v>121</v>
      </c>
      <c r="B2958" s="3" t="s">
        <v>46</v>
      </c>
      <c r="C2958" t="s">
        <v>106</v>
      </c>
      <c r="D2958" s="2">
        <f t="shared" si="219"/>
        <v>38392</v>
      </c>
      <c r="E2958" t="s">
        <v>895</v>
      </c>
      <c r="F2958" s="3">
        <f t="shared" si="217"/>
        <v>1</v>
      </c>
      <c r="G2958" t="s">
        <v>1047</v>
      </c>
      <c r="H2958" t="s">
        <v>67</v>
      </c>
      <c r="I2958" t="s">
        <v>67</v>
      </c>
      <c r="J2958" t="s">
        <v>67</v>
      </c>
      <c r="K2958" t="s">
        <v>112</v>
      </c>
      <c r="L2958" t="s">
        <v>66</v>
      </c>
      <c r="M2958" t="s">
        <v>67</v>
      </c>
      <c r="N2958" t="s">
        <v>67</v>
      </c>
      <c r="O2958" t="s">
        <v>67</v>
      </c>
      <c r="P2958" t="s">
        <v>67</v>
      </c>
      <c r="Q2958" t="s">
        <v>67</v>
      </c>
      <c r="R2958" t="s">
        <v>67</v>
      </c>
      <c r="S2958" t="s">
        <v>66</v>
      </c>
      <c r="T2958" t="s">
        <v>67</v>
      </c>
      <c r="U2958" t="s">
        <v>67</v>
      </c>
      <c r="V2958" t="s">
        <v>66</v>
      </c>
      <c r="W2958" t="s">
        <v>66</v>
      </c>
      <c r="X2958" t="s">
        <v>67</v>
      </c>
      <c r="Y2958" t="s">
        <v>66</v>
      </c>
      <c r="Z2958" t="s">
        <v>67</v>
      </c>
      <c r="AA2958" t="s">
        <v>66</v>
      </c>
      <c r="AB2958" t="s">
        <v>66</v>
      </c>
      <c r="AC2958" t="s">
        <v>67</v>
      </c>
      <c r="AD2958" t="s">
        <v>67</v>
      </c>
      <c r="AE2958" t="s">
        <v>112</v>
      </c>
      <c r="AF2958" t="s">
        <v>17</v>
      </c>
      <c r="AG2958" t="s">
        <v>12</v>
      </c>
      <c r="AH2958" t="s">
        <v>21</v>
      </c>
      <c r="AI2958" t="s">
        <v>16</v>
      </c>
      <c r="AJ2958" t="s">
        <v>50</v>
      </c>
      <c r="AK2958" t="s">
        <v>51</v>
      </c>
      <c r="AL2958" t="s">
        <v>69</v>
      </c>
      <c r="AM2958" t="s">
        <v>53</v>
      </c>
      <c r="AN2958" t="s">
        <v>54</v>
      </c>
      <c r="AO2958" t="s">
        <v>207</v>
      </c>
      <c r="AP2958" t="s">
        <v>72</v>
      </c>
      <c r="AQ2958" t="s">
        <v>73</v>
      </c>
      <c r="AR2958" t="s">
        <v>58</v>
      </c>
      <c r="AS2958" t="s">
        <v>59</v>
      </c>
      <c r="AT2958" t="s">
        <v>50</v>
      </c>
      <c r="AU2958" t="s">
        <v>127</v>
      </c>
      <c r="AV2958" t="s">
        <v>76</v>
      </c>
      <c r="AW2958" t="s">
        <v>741</v>
      </c>
    </row>
    <row r="2959" spans="1:49" x14ac:dyDescent="0.25">
      <c r="A2959" t="s">
        <v>77</v>
      </c>
      <c r="B2959" s="3" t="s">
        <v>1187</v>
      </c>
      <c r="C2959" t="s">
        <v>47</v>
      </c>
      <c r="D2959" s="2" t="str">
        <f t="shared" si="219"/>
        <v>1996-10-21</v>
      </c>
      <c r="E2959" t="s">
        <v>684</v>
      </c>
      <c r="F2959" s="3">
        <f t="shared" si="217"/>
        <v>6</v>
      </c>
      <c r="G2959" t="s">
        <v>1191</v>
      </c>
      <c r="H2959" t="s">
        <v>66</v>
      </c>
      <c r="I2959" t="s">
        <v>66</v>
      </c>
      <c r="J2959" t="s">
        <v>66</v>
      </c>
      <c r="K2959" t="s">
        <v>66</v>
      </c>
      <c r="L2959" t="s">
        <v>66</v>
      </c>
      <c r="M2959" t="s">
        <v>67</v>
      </c>
      <c r="N2959" t="s">
        <v>66</v>
      </c>
      <c r="O2959" t="s">
        <v>66</v>
      </c>
      <c r="P2959" t="s">
        <v>66</v>
      </c>
      <c r="Q2959" t="s">
        <v>66</v>
      </c>
      <c r="R2959" t="s">
        <v>66</v>
      </c>
      <c r="S2959" t="s">
        <v>66</v>
      </c>
      <c r="T2959" t="s">
        <v>66</v>
      </c>
      <c r="U2959" t="s">
        <v>66</v>
      </c>
      <c r="V2959" t="s">
        <v>66</v>
      </c>
      <c r="W2959" t="s">
        <v>66</v>
      </c>
      <c r="X2959" t="s">
        <v>66</v>
      </c>
      <c r="Y2959" t="s">
        <v>67</v>
      </c>
      <c r="Z2959" t="s">
        <v>66</v>
      </c>
      <c r="AA2959" t="s">
        <v>66</v>
      </c>
      <c r="AB2959" t="s">
        <v>66</v>
      </c>
      <c r="AC2959" t="s">
        <v>66</v>
      </c>
      <c r="AD2959" t="s">
        <v>66</v>
      </c>
      <c r="AE2959" t="s">
        <v>112</v>
      </c>
      <c r="AF2959" t="s">
        <v>11</v>
      </c>
      <c r="AG2959" t="s">
        <v>25</v>
      </c>
      <c r="AH2959" t="s">
        <v>15</v>
      </c>
      <c r="AI2959" t="s">
        <v>25</v>
      </c>
      <c r="AJ2959" t="s">
        <v>50</v>
      </c>
      <c r="AK2959" t="s">
        <v>51</v>
      </c>
      <c r="AL2959" t="s">
        <v>69</v>
      </c>
      <c r="AM2959" t="s">
        <v>53</v>
      </c>
      <c r="AN2959" t="s">
        <v>54</v>
      </c>
      <c r="AO2959" t="s">
        <v>55</v>
      </c>
      <c r="AP2959" t="s">
        <v>72</v>
      </c>
      <c r="AQ2959" t="s">
        <v>652</v>
      </c>
      <c r="AR2959" t="s">
        <v>58</v>
      </c>
      <c r="AS2959" t="s">
        <v>59</v>
      </c>
      <c r="AT2959" t="s">
        <v>50</v>
      </c>
      <c r="AU2959" t="s">
        <v>83</v>
      </c>
      <c r="AV2959" t="s">
        <v>84</v>
      </c>
      <c r="AW2959" t="s">
        <v>246</v>
      </c>
    </row>
    <row r="2960" spans="1:49" x14ac:dyDescent="0.25">
      <c r="A2960" t="s">
        <v>45</v>
      </c>
      <c r="B2960" s="3" t="s">
        <v>46</v>
      </c>
      <c r="C2960" t="s">
        <v>47</v>
      </c>
      <c r="D2960" s="2" t="str">
        <f t="shared" si="219"/>
        <v>1996-07-22</v>
      </c>
      <c r="E2960" t="s">
        <v>132</v>
      </c>
      <c r="F2960" s="3">
        <f t="shared" si="217"/>
        <v>6</v>
      </c>
      <c r="G2960" t="s">
        <v>902</v>
      </c>
      <c r="H2960" t="s">
        <v>67</v>
      </c>
      <c r="I2960" t="s">
        <v>66</v>
      </c>
      <c r="J2960" t="s">
        <v>67</v>
      </c>
      <c r="K2960" t="s">
        <v>67</v>
      </c>
      <c r="L2960" t="s">
        <v>67</v>
      </c>
      <c r="M2960" t="s">
        <v>66</v>
      </c>
      <c r="N2960" t="s">
        <v>66</v>
      </c>
      <c r="O2960" t="s">
        <v>66</v>
      </c>
      <c r="P2960" t="s">
        <v>66</v>
      </c>
      <c r="Q2960" t="s">
        <v>67</v>
      </c>
      <c r="R2960" t="s">
        <v>66</v>
      </c>
      <c r="S2960" t="s">
        <v>66</v>
      </c>
      <c r="T2960" t="s">
        <v>66</v>
      </c>
      <c r="U2960" t="s">
        <v>67</v>
      </c>
      <c r="V2960" t="s">
        <v>67</v>
      </c>
      <c r="W2960" t="s">
        <v>66</v>
      </c>
      <c r="X2960" t="s">
        <v>67</v>
      </c>
      <c r="Y2960" t="s">
        <v>67</v>
      </c>
      <c r="Z2960" t="s">
        <v>67</v>
      </c>
      <c r="AA2960" t="s">
        <v>112</v>
      </c>
      <c r="AB2960" t="s">
        <v>67</v>
      </c>
      <c r="AC2960" t="s">
        <v>66</v>
      </c>
      <c r="AD2960" t="s">
        <v>67</v>
      </c>
      <c r="AE2960" t="s">
        <v>67</v>
      </c>
      <c r="AF2960" t="s">
        <v>25</v>
      </c>
      <c r="AG2960" t="s">
        <v>20</v>
      </c>
      <c r="AH2960" t="s">
        <v>21</v>
      </c>
      <c r="AI2960" t="s">
        <v>18</v>
      </c>
      <c r="AJ2960" t="s">
        <v>50</v>
      </c>
      <c r="AK2960" t="s">
        <v>94</v>
      </c>
      <c r="AL2960" t="s">
        <v>95</v>
      </c>
      <c r="AM2960" t="s">
        <v>53</v>
      </c>
      <c r="AN2960" t="s">
        <v>54</v>
      </c>
      <c r="AO2960" t="s">
        <v>161</v>
      </c>
      <c r="AP2960" t="s">
        <v>56</v>
      </c>
      <c r="AQ2960" t="s">
        <v>57</v>
      </c>
      <c r="AR2960" t="s">
        <v>58</v>
      </c>
      <c r="AS2960" t="s">
        <v>179</v>
      </c>
      <c r="AT2960" t="s">
        <v>50</v>
      </c>
      <c r="AU2960" t="s">
        <v>61</v>
      </c>
      <c r="AV2960" t="s">
        <v>62</v>
      </c>
      <c r="AW2960" t="s">
        <v>1116</v>
      </c>
    </row>
    <row r="2961" spans="1:49" x14ac:dyDescent="0.25">
      <c r="A2961" t="s">
        <v>354</v>
      </c>
      <c r="B2961" s="3" t="s">
        <v>46</v>
      </c>
      <c r="C2961" t="s">
        <v>47</v>
      </c>
      <c r="D2961" s="2" t="str">
        <f t="shared" si="219"/>
        <v>1996-09-07</v>
      </c>
      <c r="E2961" t="s">
        <v>618</v>
      </c>
      <c r="F2961" s="3">
        <f t="shared" si="217"/>
        <v>5</v>
      </c>
      <c r="G2961" t="s">
        <v>951</v>
      </c>
      <c r="AJ2961" t="s">
        <v>50</v>
      </c>
      <c r="AK2961" t="s">
        <v>94</v>
      </c>
      <c r="AL2961" t="s">
        <v>95</v>
      </c>
      <c r="AM2961" t="s">
        <v>53</v>
      </c>
      <c r="AN2961" t="s">
        <v>70</v>
      </c>
      <c r="AO2961" t="s">
        <v>55</v>
      </c>
      <c r="AP2961" t="s">
        <v>72</v>
      </c>
      <c r="AQ2961" t="s">
        <v>73</v>
      </c>
      <c r="AR2961" t="s">
        <v>58</v>
      </c>
      <c r="AS2961" t="s">
        <v>59</v>
      </c>
      <c r="AT2961" t="s">
        <v>50</v>
      </c>
      <c r="AU2961" t="s">
        <v>127</v>
      </c>
      <c r="AV2961" t="s">
        <v>120</v>
      </c>
      <c r="AW2961" t="s">
        <v>1357</v>
      </c>
    </row>
    <row r="2962" spans="1:49" x14ac:dyDescent="0.25">
      <c r="A2962" t="s">
        <v>406</v>
      </c>
      <c r="B2962" s="3" t="s">
        <v>46</v>
      </c>
      <c r="C2962" t="s">
        <v>106</v>
      </c>
      <c r="D2962" s="2" t="str">
        <f t="shared" si="219"/>
        <v>2012-04-24</v>
      </c>
      <c r="E2962" t="s">
        <v>713</v>
      </c>
      <c r="F2962" s="3">
        <f t="shared" si="217"/>
        <v>2</v>
      </c>
      <c r="G2962" t="s">
        <v>1458</v>
      </c>
      <c r="AJ2962" t="s">
        <v>50</v>
      </c>
      <c r="AK2962" t="s">
        <v>94</v>
      </c>
      <c r="AL2962" t="s">
        <v>95</v>
      </c>
      <c r="AM2962" t="s">
        <v>53</v>
      </c>
      <c r="AN2962" t="s">
        <v>70</v>
      </c>
      <c r="AO2962" t="s">
        <v>55</v>
      </c>
      <c r="AP2962" t="s">
        <v>72</v>
      </c>
      <c r="AQ2962" t="s">
        <v>73</v>
      </c>
      <c r="AR2962" t="s">
        <v>58</v>
      </c>
      <c r="AS2962" t="s">
        <v>59</v>
      </c>
      <c r="AT2962" t="s">
        <v>50</v>
      </c>
      <c r="AU2962" t="s">
        <v>127</v>
      </c>
      <c r="AV2962" t="s">
        <v>120</v>
      </c>
      <c r="AW2962" t="s">
        <v>1357</v>
      </c>
    </row>
    <row r="2963" spans="1:49" x14ac:dyDescent="0.25">
      <c r="A2963" t="s">
        <v>379</v>
      </c>
      <c r="B2963" s="3" t="s">
        <v>46</v>
      </c>
      <c r="C2963" t="s">
        <v>47</v>
      </c>
      <c r="D2963" s="2" t="str">
        <f t="shared" si="219"/>
        <v>1998-12-14</v>
      </c>
      <c r="E2963" t="s">
        <v>752</v>
      </c>
      <c r="F2963" s="3">
        <f t="shared" si="217"/>
        <v>5</v>
      </c>
      <c r="G2963" t="s">
        <v>970</v>
      </c>
      <c r="H2963" t="s">
        <v>67</v>
      </c>
      <c r="I2963" t="s">
        <v>66</v>
      </c>
      <c r="J2963" t="s">
        <v>67</v>
      </c>
      <c r="K2963" t="s">
        <v>67</v>
      </c>
      <c r="L2963" t="s">
        <v>66</v>
      </c>
      <c r="M2963" t="s">
        <v>66</v>
      </c>
      <c r="N2963" t="s">
        <v>66</v>
      </c>
      <c r="O2963" t="s">
        <v>66</v>
      </c>
      <c r="P2963" t="s">
        <v>66</v>
      </c>
      <c r="Q2963" t="s">
        <v>66</v>
      </c>
      <c r="R2963" t="s">
        <v>66</v>
      </c>
      <c r="S2963" t="s">
        <v>66</v>
      </c>
      <c r="T2963" t="s">
        <v>66</v>
      </c>
      <c r="U2963" t="s">
        <v>66</v>
      </c>
      <c r="V2963" t="s">
        <v>66</v>
      </c>
      <c r="W2963" t="s">
        <v>66</v>
      </c>
      <c r="X2963" t="s">
        <v>112</v>
      </c>
      <c r="Y2963" t="s">
        <v>112</v>
      </c>
      <c r="Z2963" t="s">
        <v>67</v>
      </c>
      <c r="AA2963" t="s">
        <v>67</v>
      </c>
      <c r="AB2963" t="s">
        <v>66</v>
      </c>
      <c r="AC2963" t="s">
        <v>66</v>
      </c>
      <c r="AD2963" t="s">
        <v>66</v>
      </c>
      <c r="AE2963" t="s">
        <v>67</v>
      </c>
      <c r="AF2963" t="s">
        <v>8</v>
      </c>
      <c r="AG2963" t="s">
        <v>16</v>
      </c>
      <c r="AH2963" t="s">
        <v>10</v>
      </c>
      <c r="AI2963" t="s">
        <v>25</v>
      </c>
      <c r="AJ2963" t="s">
        <v>50</v>
      </c>
      <c r="AK2963" t="s">
        <v>51</v>
      </c>
      <c r="AL2963" t="s">
        <v>69</v>
      </c>
      <c r="AM2963" t="s">
        <v>53</v>
      </c>
      <c r="AN2963" t="s">
        <v>200</v>
      </c>
      <c r="AO2963" t="s">
        <v>55</v>
      </c>
      <c r="AP2963" t="s">
        <v>72</v>
      </c>
      <c r="AQ2963" t="s">
        <v>73</v>
      </c>
      <c r="AR2963" t="s">
        <v>58</v>
      </c>
      <c r="AS2963" t="s">
        <v>74</v>
      </c>
      <c r="AT2963" t="s">
        <v>50</v>
      </c>
      <c r="AU2963" t="s">
        <v>83</v>
      </c>
      <c r="AV2963" t="s">
        <v>76</v>
      </c>
      <c r="AW2963" t="s">
        <v>246</v>
      </c>
    </row>
    <row r="2964" spans="1:49" x14ac:dyDescent="0.25">
      <c r="A2964" t="s">
        <v>63</v>
      </c>
      <c r="B2964" s="3" t="s">
        <v>46</v>
      </c>
      <c r="C2964" t="s">
        <v>47</v>
      </c>
      <c r="D2964" s="2" t="str">
        <f t="shared" ref="D2964:D2995" si="220">IF(LEN(G2964)&lt;10, DATE(YEAR(E2964)-5, MONTH(E2964), DAY(E2964)), IF(YEAR(G2964)=YEAR(E2964), DATE(YEAR(E2964)-1, MONTH(G2964), DAY(G2964)),G2964))</f>
        <v>2002-12-20</v>
      </c>
      <c r="E2964" t="s">
        <v>264</v>
      </c>
      <c r="F2964" s="3">
        <f t="shared" si="217"/>
        <v>7</v>
      </c>
      <c r="G2964" t="s">
        <v>287</v>
      </c>
      <c r="H2964" t="s">
        <v>67</v>
      </c>
      <c r="I2964" t="s">
        <v>67</v>
      </c>
      <c r="J2964" t="s">
        <v>67</v>
      </c>
      <c r="K2964" t="s">
        <v>67</v>
      </c>
      <c r="L2964" t="s">
        <v>67</v>
      </c>
      <c r="M2964" t="s">
        <v>67</v>
      </c>
      <c r="N2964" t="s">
        <v>67</v>
      </c>
      <c r="O2964" t="s">
        <v>67</v>
      </c>
      <c r="P2964" t="s">
        <v>67</v>
      </c>
      <c r="Q2964" t="s">
        <v>67</v>
      </c>
      <c r="R2964" t="s">
        <v>67</v>
      </c>
      <c r="S2964" t="s">
        <v>67</v>
      </c>
      <c r="T2964" t="s">
        <v>67</v>
      </c>
      <c r="U2964" t="s">
        <v>67</v>
      </c>
      <c r="V2964" t="s">
        <v>67</v>
      </c>
      <c r="W2964" t="s">
        <v>67</v>
      </c>
      <c r="X2964" t="s">
        <v>67</v>
      </c>
      <c r="Y2964" t="s">
        <v>67</v>
      </c>
      <c r="Z2964" t="s">
        <v>67</v>
      </c>
      <c r="AA2964" t="s">
        <v>67</v>
      </c>
      <c r="AB2964" t="s">
        <v>67</v>
      </c>
      <c r="AC2964" t="s">
        <v>67</v>
      </c>
      <c r="AD2964" t="s">
        <v>67</v>
      </c>
      <c r="AE2964" t="s">
        <v>66</v>
      </c>
      <c r="AF2964" t="s">
        <v>16</v>
      </c>
      <c r="AG2964" t="s">
        <v>3</v>
      </c>
      <c r="AH2964" t="s">
        <v>18</v>
      </c>
      <c r="AI2964" t="s">
        <v>3</v>
      </c>
      <c r="AJ2964" t="s">
        <v>50</v>
      </c>
      <c r="AK2964" t="s">
        <v>51</v>
      </c>
      <c r="AL2964" t="s">
        <v>69</v>
      </c>
      <c r="AM2964" t="s">
        <v>53</v>
      </c>
      <c r="AN2964" t="s">
        <v>70</v>
      </c>
      <c r="AO2964" t="s">
        <v>55</v>
      </c>
      <c r="AP2964" t="s">
        <v>119</v>
      </c>
      <c r="AQ2964" t="s">
        <v>73</v>
      </c>
      <c r="AR2964" t="s">
        <v>58</v>
      </c>
      <c r="AS2964" t="s">
        <v>74</v>
      </c>
      <c r="AT2964" t="s">
        <v>50</v>
      </c>
      <c r="AU2964" t="s">
        <v>83</v>
      </c>
      <c r="AV2964" t="s">
        <v>76</v>
      </c>
      <c r="AW2964" t="s">
        <v>1566</v>
      </c>
    </row>
    <row r="2965" spans="1:49" x14ac:dyDescent="0.25">
      <c r="A2965" t="s">
        <v>77</v>
      </c>
      <c r="B2965" s="3" t="s">
        <v>46</v>
      </c>
      <c r="C2965" t="s">
        <v>47</v>
      </c>
      <c r="D2965" s="2">
        <f t="shared" si="220"/>
        <v>35055</v>
      </c>
      <c r="E2965" t="s">
        <v>480</v>
      </c>
      <c r="F2965" s="3">
        <f t="shared" si="217"/>
        <v>5</v>
      </c>
      <c r="G2965" t="s">
        <v>730</v>
      </c>
      <c r="H2965" t="s">
        <v>67</v>
      </c>
      <c r="I2965" t="s">
        <v>66</v>
      </c>
      <c r="J2965" t="s">
        <v>67</v>
      </c>
      <c r="K2965" t="s">
        <v>67</v>
      </c>
      <c r="L2965" t="s">
        <v>67</v>
      </c>
      <c r="M2965" t="s">
        <v>66</v>
      </c>
      <c r="N2965" t="s">
        <v>66</v>
      </c>
      <c r="O2965" t="s">
        <v>67</v>
      </c>
      <c r="P2965" t="s">
        <v>66</v>
      </c>
      <c r="Q2965" t="s">
        <v>67</v>
      </c>
      <c r="R2965" t="s">
        <v>67</v>
      </c>
      <c r="S2965" t="s">
        <v>67</v>
      </c>
      <c r="T2965" t="s">
        <v>67</v>
      </c>
      <c r="U2965" t="s">
        <v>66</v>
      </c>
      <c r="V2965" t="s">
        <v>67</v>
      </c>
      <c r="W2965" t="s">
        <v>67</v>
      </c>
      <c r="X2965" t="s">
        <v>66</v>
      </c>
      <c r="Y2965" t="s">
        <v>67</v>
      </c>
      <c r="Z2965" t="s">
        <v>112</v>
      </c>
      <c r="AA2965" t="s">
        <v>67</v>
      </c>
      <c r="AB2965" t="s">
        <v>67</v>
      </c>
      <c r="AC2965" t="s">
        <v>67</v>
      </c>
      <c r="AD2965" t="s">
        <v>66</v>
      </c>
      <c r="AE2965" t="s">
        <v>67</v>
      </c>
      <c r="AF2965" t="s">
        <v>12</v>
      </c>
      <c r="AG2965" t="s">
        <v>14</v>
      </c>
      <c r="AH2965" t="s">
        <v>12</v>
      </c>
      <c r="AI2965" t="s">
        <v>24</v>
      </c>
      <c r="AJ2965" t="s">
        <v>50</v>
      </c>
      <c r="AK2965" t="s">
        <v>51</v>
      </c>
      <c r="AL2965" t="s">
        <v>69</v>
      </c>
      <c r="AM2965" t="s">
        <v>53</v>
      </c>
      <c r="AN2965" t="s">
        <v>206</v>
      </c>
      <c r="AO2965" t="s">
        <v>207</v>
      </c>
      <c r="AP2965" t="s">
        <v>72</v>
      </c>
      <c r="AQ2965" t="s">
        <v>73</v>
      </c>
      <c r="AR2965" t="s">
        <v>58</v>
      </c>
      <c r="AS2965" t="s">
        <v>59</v>
      </c>
      <c r="AT2965" t="s">
        <v>50</v>
      </c>
      <c r="AU2965" t="s">
        <v>127</v>
      </c>
      <c r="AV2965" t="s">
        <v>358</v>
      </c>
      <c r="AW2965" t="s">
        <v>756</v>
      </c>
    </row>
    <row r="2966" spans="1:49" x14ac:dyDescent="0.25">
      <c r="A2966" t="s">
        <v>443</v>
      </c>
      <c r="B2966" s="3" t="s">
        <v>46</v>
      </c>
      <c r="C2966" t="s">
        <v>106</v>
      </c>
      <c r="D2966" s="2" t="str">
        <f t="shared" si="220"/>
        <v>2004-01-15</v>
      </c>
      <c r="E2966" t="s">
        <v>339</v>
      </c>
      <c r="F2966" s="3">
        <f t="shared" si="217"/>
        <v>3</v>
      </c>
      <c r="G2966" t="s">
        <v>1630</v>
      </c>
      <c r="H2966" t="s">
        <v>67</v>
      </c>
      <c r="I2966" t="s">
        <v>66</v>
      </c>
      <c r="J2966" t="s">
        <v>67</v>
      </c>
      <c r="K2966" t="s">
        <v>67</v>
      </c>
      <c r="L2966" t="s">
        <v>67</v>
      </c>
      <c r="M2966" t="s">
        <v>66</v>
      </c>
      <c r="N2966" t="s">
        <v>66</v>
      </c>
      <c r="O2966" t="s">
        <v>67</v>
      </c>
      <c r="P2966" t="s">
        <v>66</v>
      </c>
      <c r="Q2966" t="s">
        <v>67</v>
      </c>
      <c r="R2966" t="s">
        <v>67</v>
      </c>
      <c r="S2966" t="s">
        <v>67</v>
      </c>
      <c r="T2966" t="s">
        <v>67</v>
      </c>
      <c r="U2966" t="s">
        <v>66</v>
      </c>
      <c r="V2966" t="s">
        <v>67</v>
      </c>
      <c r="W2966" t="s">
        <v>67</v>
      </c>
      <c r="X2966" t="s">
        <v>66</v>
      </c>
      <c r="Y2966" t="s">
        <v>67</v>
      </c>
      <c r="Z2966" t="s">
        <v>112</v>
      </c>
      <c r="AA2966" t="s">
        <v>67</v>
      </c>
      <c r="AB2966" t="s">
        <v>67</v>
      </c>
      <c r="AC2966" t="s">
        <v>67</v>
      </c>
      <c r="AD2966" t="s">
        <v>66</v>
      </c>
      <c r="AE2966" t="s">
        <v>67</v>
      </c>
      <c r="AF2966" t="s">
        <v>12</v>
      </c>
      <c r="AG2966" t="s">
        <v>14</v>
      </c>
      <c r="AH2966" t="s">
        <v>12</v>
      </c>
      <c r="AI2966" t="s">
        <v>24</v>
      </c>
      <c r="AJ2966" t="s">
        <v>50</v>
      </c>
      <c r="AK2966" t="s">
        <v>51</v>
      </c>
      <c r="AL2966" t="s">
        <v>69</v>
      </c>
      <c r="AM2966" t="s">
        <v>53</v>
      </c>
      <c r="AN2966" t="s">
        <v>206</v>
      </c>
      <c r="AO2966" t="s">
        <v>207</v>
      </c>
      <c r="AP2966" t="s">
        <v>72</v>
      </c>
      <c r="AQ2966" t="s">
        <v>73</v>
      </c>
      <c r="AR2966" t="s">
        <v>58</v>
      </c>
      <c r="AS2966" t="s">
        <v>59</v>
      </c>
      <c r="AT2966" t="s">
        <v>50</v>
      </c>
      <c r="AU2966" t="s">
        <v>127</v>
      </c>
      <c r="AV2966" t="s">
        <v>358</v>
      </c>
      <c r="AW2966" t="s">
        <v>756</v>
      </c>
    </row>
    <row r="2967" spans="1:49" x14ac:dyDescent="0.25">
      <c r="A2967" t="s">
        <v>123</v>
      </c>
      <c r="B2967" s="3" t="s">
        <v>46</v>
      </c>
      <c r="C2967" t="s">
        <v>47</v>
      </c>
      <c r="D2967" s="2" t="str">
        <f t="shared" si="220"/>
        <v>1999-07-13</v>
      </c>
      <c r="E2967" t="s">
        <v>279</v>
      </c>
      <c r="F2967" s="3">
        <f t="shared" si="217"/>
        <v>8</v>
      </c>
      <c r="G2967" t="s">
        <v>1841</v>
      </c>
      <c r="H2967" t="s">
        <v>67</v>
      </c>
      <c r="I2967" t="s">
        <v>67</v>
      </c>
      <c r="J2967" t="s">
        <v>67</v>
      </c>
      <c r="K2967" t="s">
        <v>66</v>
      </c>
      <c r="L2967" t="s">
        <v>67</v>
      </c>
      <c r="M2967" t="s">
        <v>205</v>
      </c>
      <c r="N2967" t="s">
        <v>66</v>
      </c>
      <c r="O2967" t="s">
        <v>66</v>
      </c>
      <c r="P2967" t="s">
        <v>66</v>
      </c>
      <c r="Q2967" t="s">
        <v>66</v>
      </c>
      <c r="R2967" t="s">
        <v>66</v>
      </c>
      <c r="S2967" t="s">
        <v>66</v>
      </c>
      <c r="T2967" t="s">
        <v>66</v>
      </c>
      <c r="U2967" t="s">
        <v>66</v>
      </c>
      <c r="V2967" t="s">
        <v>67</v>
      </c>
      <c r="W2967" t="s">
        <v>66</v>
      </c>
      <c r="X2967" t="s">
        <v>67</v>
      </c>
      <c r="Y2967" t="s">
        <v>66</v>
      </c>
      <c r="Z2967" t="s">
        <v>67</v>
      </c>
      <c r="AA2967" t="s">
        <v>67</v>
      </c>
      <c r="AB2967" t="s">
        <v>67</v>
      </c>
      <c r="AC2967" t="s">
        <v>67</v>
      </c>
      <c r="AD2967" t="s">
        <v>67</v>
      </c>
      <c r="AE2967" t="s">
        <v>67</v>
      </c>
      <c r="AF2967" t="s">
        <v>4</v>
      </c>
      <c r="AG2967" t="s">
        <v>18</v>
      </c>
      <c r="AH2967" t="s">
        <v>10</v>
      </c>
      <c r="AJ2967" t="s">
        <v>50</v>
      </c>
      <c r="AK2967" t="s">
        <v>51</v>
      </c>
      <c r="AL2967" t="s">
        <v>69</v>
      </c>
      <c r="AM2967" t="s">
        <v>53</v>
      </c>
      <c r="AN2967" t="s">
        <v>70</v>
      </c>
      <c r="AO2967" t="s">
        <v>161</v>
      </c>
      <c r="AP2967" t="s">
        <v>119</v>
      </c>
      <c r="AQ2967" t="s">
        <v>73</v>
      </c>
      <c r="AR2967" t="s">
        <v>58</v>
      </c>
      <c r="AS2967" t="s">
        <v>59</v>
      </c>
      <c r="AT2967" t="s">
        <v>50</v>
      </c>
      <c r="AU2967" t="s">
        <v>127</v>
      </c>
      <c r="AV2967" t="s">
        <v>128</v>
      </c>
      <c r="AW2967" t="s">
        <v>1842</v>
      </c>
    </row>
    <row r="2968" spans="1:49" x14ac:dyDescent="0.25">
      <c r="A2968" t="s">
        <v>45</v>
      </c>
      <c r="B2968" s="3" t="s">
        <v>46</v>
      </c>
      <c r="C2968" t="s">
        <v>47</v>
      </c>
      <c r="D2968" s="2" t="str">
        <f t="shared" si="220"/>
        <v>1996-07-25</v>
      </c>
      <c r="E2968" t="s">
        <v>49</v>
      </c>
      <c r="F2968" s="3">
        <f t="shared" si="217"/>
        <v>8</v>
      </c>
      <c r="G2968" t="s">
        <v>1095</v>
      </c>
      <c r="AJ2968" t="s">
        <v>53</v>
      </c>
    </row>
    <row r="2969" spans="1:49" x14ac:dyDescent="0.25">
      <c r="A2969" t="s">
        <v>643</v>
      </c>
      <c r="B2969" s="3" t="s">
        <v>46</v>
      </c>
      <c r="C2969" t="s">
        <v>47</v>
      </c>
      <c r="D2969" s="2" t="str">
        <f t="shared" si="220"/>
        <v>1996-11-12</v>
      </c>
      <c r="E2969" t="s">
        <v>578</v>
      </c>
      <c r="F2969" s="3">
        <f t="shared" si="217"/>
        <v>5</v>
      </c>
      <c r="G2969" t="s">
        <v>975</v>
      </c>
      <c r="H2969" t="s">
        <v>67</v>
      </c>
      <c r="I2969" t="s">
        <v>67</v>
      </c>
      <c r="J2969" t="s">
        <v>67</v>
      </c>
      <c r="K2969" t="s">
        <v>112</v>
      </c>
      <c r="L2969" t="s">
        <v>67</v>
      </c>
      <c r="M2969" t="s">
        <v>112</v>
      </c>
      <c r="N2969" t="s">
        <v>66</v>
      </c>
      <c r="O2969" t="s">
        <v>66</v>
      </c>
      <c r="P2969" t="s">
        <v>66</v>
      </c>
      <c r="Q2969" t="s">
        <v>67</v>
      </c>
      <c r="R2969" t="s">
        <v>112</v>
      </c>
      <c r="S2969" t="s">
        <v>67</v>
      </c>
      <c r="T2969" t="s">
        <v>67</v>
      </c>
      <c r="U2969" t="s">
        <v>67</v>
      </c>
      <c r="V2969" t="s">
        <v>67</v>
      </c>
      <c r="W2969" t="s">
        <v>67</v>
      </c>
      <c r="X2969" t="s">
        <v>67</v>
      </c>
      <c r="Y2969" t="s">
        <v>112</v>
      </c>
      <c r="Z2969" t="s">
        <v>67</v>
      </c>
      <c r="AA2969" t="s">
        <v>67</v>
      </c>
      <c r="AB2969" t="s">
        <v>67</v>
      </c>
      <c r="AC2969" t="s">
        <v>66</v>
      </c>
      <c r="AD2969" t="s">
        <v>67</v>
      </c>
      <c r="AE2969" t="s">
        <v>67</v>
      </c>
      <c r="AF2969" t="s">
        <v>8</v>
      </c>
      <c r="AG2969" t="s">
        <v>19</v>
      </c>
      <c r="AH2969" t="s">
        <v>21</v>
      </c>
      <c r="AI2969" t="s">
        <v>18</v>
      </c>
      <c r="AJ2969" t="s">
        <v>50</v>
      </c>
      <c r="AK2969" t="s">
        <v>51</v>
      </c>
      <c r="AL2969" t="s">
        <v>69</v>
      </c>
      <c r="AM2969" t="s">
        <v>53</v>
      </c>
      <c r="AN2969" t="s">
        <v>70</v>
      </c>
      <c r="AO2969" t="s">
        <v>207</v>
      </c>
      <c r="AP2969" t="s">
        <v>72</v>
      </c>
      <c r="AQ2969" t="s">
        <v>73</v>
      </c>
      <c r="AR2969" t="s">
        <v>58</v>
      </c>
      <c r="AS2969" t="s">
        <v>59</v>
      </c>
      <c r="AT2969" t="s">
        <v>50</v>
      </c>
      <c r="AU2969" t="s">
        <v>127</v>
      </c>
      <c r="AV2969" t="s">
        <v>76</v>
      </c>
      <c r="AW2969" t="s">
        <v>298</v>
      </c>
    </row>
    <row r="2970" spans="1:49" x14ac:dyDescent="0.25">
      <c r="A2970" t="s">
        <v>45</v>
      </c>
      <c r="B2970" s="3" t="s">
        <v>46</v>
      </c>
      <c r="C2970" t="s">
        <v>47</v>
      </c>
      <c r="D2970" s="2" t="str">
        <f t="shared" si="220"/>
        <v>1996-02-19</v>
      </c>
      <c r="E2970" t="s">
        <v>132</v>
      </c>
      <c r="F2970" s="3">
        <f t="shared" si="217"/>
        <v>6</v>
      </c>
      <c r="G2970" t="s">
        <v>819</v>
      </c>
      <c r="AJ2970" t="s">
        <v>50</v>
      </c>
      <c r="AK2970" t="s">
        <v>51</v>
      </c>
      <c r="AL2970" t="s">
        <v>88</v>
      </c>
      <c r="AM2970" t="s">
        <v>53</v>
      </c>
      <c r="AN2970" t="s">
        <v>70</v>
      </c>
      <c r="AO2970" t="s">
        <v>55</v>
      </c>
      <c r="AP2970" t="s">
        <v>72</v>
      </c>
      <c r="AQ2970" t="s">
        <v>57</v>
      </c>
      <c r="AR2970" t="s">
        <v>58</v>
      </c>
      <c r="AS2970" t="s">
        <v>316</v>
      </c>
      <c r="AT2970" t="s">
        <v>50</v>
      </c>
      <c r="AU2970" t="s">
        <v>61</v>
      </c>
      <c r="AV2970" t="s">
        <v>62</v>
      </c>
      <c r="AW2970" t="s">
        <v>831</v>
      </c>
    </row>
    <row r="2971" spans="1:49" x14ac:dyDescent="0.25">
      <c r="A2971" t="s">
        <v>754</v>
      </c>
      <c r="B2971" s="3" t="s">
        <v>46</v>
      </c>
      <c r="C2971" t="s">
        <v>106</v>
      </c>
      <c r="D2971" s="2" t="str">
        <f t="shared" si="220"/>
        <v>2005-04-29</v>
      </c>
      <c r="E2971" t="s">
        <v>253</v>
      </c>
      <c r="F2971" s="3">
        <f t="shared" si="217"/>
        <v>3</v>
      </c>
      <c r="G2971" t="s">
        <v>1510</v>
      </c>
      <c r="AJ2971" t="s">
        <v>50</v>
      </c>
      <c r="AK2971" t="s">
        <v>51</v>
      </c>
      <c r="AL2971" t="s">
        <v>88</v>
      </c>
      <c r="AM2971" t="s">
        <v>53</v>
      </c>
      <c r="AN2971" t="s">
        <v>70</v>
      </c>
      <c r="AO2971" t="s">
        <v>55</v>
      </c>
      <c r="AP2971" t="s">
        <v>72</v>
      </c>
      <c r="AQ2971" t="s">
        <v>57</v>
      </c>
      <c r="AR2971" t="s">
        <v>58</v>
      </c>
      <c r="AS2971" t="s">
        <v>316</v>
      </c>
      <c r="AT2971" t="s">
        <v>50</v>
      </c>
      <c r="AU2971" t="s">
        <v>61</v>
      </c>
      <c r="AV2971" t="s">
        <v>62</v>
      </c>
      <c r="AW2971" t="s">
        <v>831</v>
      </c>
    </row>
    <row r="2972" spans="1:49" x14ac:dyDescent="0.25">
      <c r="A2972" t="s">
        <v>63</v>
      </c>
      <c r="B2972" s="3" t="s">
        <v>46</v>
      </c>
      <c r="C2972" t="s">
        <v>47</v>
      </c>
      <c r="D2972" s="2" t="str">
        <f t="shared" si="220"/>
        <v>2003-12-15</v>
      </c>
      <c r="E2972" t="s">
        <v>65</v>
      </c>
      <c r="F2972" s="3">
        <f t="shared" si="217"/>
        <v>6</v>
      </c>
      <c r="G2972" t="s">
        <v>320</v>
      </c>
      <c r="AJ2972" t="s">
        <v>50</v>
      </c>
      <c r="AK2972" t="s">
        <v>51</v>
      </c>
      <c r="AL2972" t="s">
        <v>69</v>
      </c>
      <c r="AM2972" t="s">
        <v>53</v>
      </c>
      <c r="AN2972" t="s">
        <v>70</v>
      </c>
      <c r="AO2972" t="s">
        <v>55</v>
      </c>
      <c r="AP2972" t="s">
        <v>56</v>
      </c>
      <c r="AQ2972" t="s">
        <v>73</v>
      </c>
      <c r="AR2972" t="s">
        <v>58</v>
      </c>
      <c r="AS2972" t="s">
        <v>74</v>
      </c>
      <c r="AT2972" t="s">
        <v>50</v>
      </c>
      <c r="AU2972" t="s">
        <v>83</v>
      </c>
      <c r="AV2972" t="s">
        <v>76</v>
      </c>
      <c r="AW2972" t="s">
        <v>314</v>
      </c>
    </row>
    <row r="2973" spans="1:49" x14ac:dyDescent="0.25">
      <c r="A2973" t="s">
        <v>1159</v>
      </c>
      <c r="B2973" s="3" t="s">
        <v>46</v>
      </c>
      <c r="C2973" t="s">
        <v>47</v>
      </c>
      <c r="D2973" s="2" t="str">
        <f t="shared" si="220"/>
        <v>2000-02-23</v>
      </c>
      <c r="E2973" t="s">
        <v>752</v>
      </c>
      <c r="F2973" s="3">
        <f t="shared" si="217"/>
        <v>3</v>
      </c>
      <c r="G2973" t="s">
        <v>1148</v>
      </c>
      <c r="H2973" t="s">
        <v>112</v>
      </c>
      <c r="I2973" t="s">
        <v>112</v>
      </c>
      <c r="J2973" t="s">
        <v>112</v>
      </c>
      <c r="K2973" t="s">
        <v>67</v>
      </c>
      <c r="L2973" t="s">
        <v>67</v>
      </c>
      <c r="M2973" t="s">
        <v>112</v>
      </c>
      <c r="N2973" t="s">
        <v>112</v>
      </c>
      <c r="O2973" t="s">
        <v>112</v>
      </c>
      <c r="P2973" t="s">
        <v>112</v>
      </c>
      <c r="Q2973" t="s">
        <v>112</v>
      </c>
      <c r="R2973" t="s">
        <v>205</v>
      </c>
      <c r="S2973" t="s">
        <v>112</v>
      </c>
      <c r="T2973" t="s">
        <v>112</v>
      </c>
      <c r="U2973" t="s">
        <v>112</v>
      </c>
      <c r="V2973" t="s">
        <v>67</v>
      </c>
      <c r="W2973" t="s">
        <v>67</v>
      </c>
      <c r="X2973" t="s">
        <v>112</v>
      </c>
      <c r="Y2973" t="s">
        <v>205</v>
      </c>
      <c r="Z2973" t="s">
        <v>112</v>
      </c>
      <c r="AA2973" t="s">
        <v>67</v>
      </c>
      <c r="AB2973" t="s">
        <v>67</v>
      </c>
      <c r="AC2973" t="s">
        <v>67</v>
      </c>
      <c r="AD2973" t="s">
        <v>67</v>
      </c>
      <c r="AE2973" t="s">
        <v>112</v>
      </c>
      <c r="AF2973" t="s">
        <v>22</v>
      </c>
      <c r="AG2973" t="s">
        <v>15</v>
      </c>
      <c r="AH2973" t="s">
        <v>23</v>
      </c>
      <c r="AI2973" t="s">
        <v>3</v>
      </c>
      <c r="AJ2973" t="s">
        <v>50</v>
      </c>
      <c r="AK2973" t="s">
        <v>94</v>
      </c>
      <c r="AL2973" t="s">
        <v>95</v>
      </c>
      <c r="AM2973" t="s">
        <v>53</v>
      </c>
      <c r="AN2973" t="s">
        <v>206</v>
      </c>
      <c r="AO2973" t="s">
        <v>55</v>
      </c>
      <c r="AP2973" t="s">
        <v>56</v>
      </c>
      <c r="AQ2973" t="s">
        <v>143</v>
      </c>
      <c r="AR2973" t="s">
        <v>58</v>
      </c>
      <c r="AS2973" t="s">
        <v>74</v>
      </c>
      <c r="AT2973" t="s">
        <v>50</v>
      </c>
      <c r="AU2973" t="s">
        <v>83</v>
      </c>
      <c r="AV2973" t="s">
        <v>419</v>
      </c>
      <c r="AW2973" t="s">
        <v>202</v>
      </c>
    </row>
    <row r="2974" spans="1:49" x14ac:dyDescent="0.25">
      <c r="A2974" t="s">
        <v>77</v>
      </c>
      <c r="B2974" s="3" t="s">
        <v>46</v>
      </c>
      <c r="C2974" t="s">
        <v>47</v>
      </c>
      <c r="D2974" s="2" t="str">
        <f t="shared" si="220"/>
        <v>1999-06-12</v>
      </c>
      <c r="E2974" t="s">
        <v>555</v>
      </c>
      <c r="F2974" s="3">
        <f t="shared" si="217"/>
        <v>7</v>
      </c>
      <c r="G2974" t="s">
        <v>1446</v>
      </c>
      <c r="H2974" t="s">
        <v>67</v>
      </c>
      <c r="I2974" t="s">
        <v>67</v>
      </c>
      <c r="J2974" t="s">
        <v>67</v>
      </c>
      <c r="K2974" t="s">
        <v>67</v>
      </c>
      <c r="L2974" t="s">
        <v>66</v>
      </c>
      <c r="M2974" t="s">
        <v>66</v>
      </c>
      <c r="N2974" t="s">
        <v>67</v>
      </c>
      <c r="O2974" t="s">
        <v>67</v>
      </c>
      <c r="P2974" t="s">
        <v>66</v>
      </c>
      <c r="Q2974" t="s">
        <v>66</v>
      </c>
      <c r="R2974" t="s">
        <v>67</v>
      </c>
      <c r="S2974" t="s">
        <v>66</v>
      </c>
      <c r="T2974" t="s">
        <v>67</v>
      </c>
      <c r="U2974" t="s">
        <v>67</v>
      </c>
      <c r="V2974" t="s">
        <v>67</v>
      </c>
      <c r="W2974" t="s">
        <v>66</v>
      </c>
      <c r="X2974" t="s">
        <v>66</v>
      </c>
      <c r="Y2974" t="s">
        <v>67</v>
      </c>
      <c r="Z2974" t="s">
        <v>67</v>
      </c>
      <c r="AA2974" t="s">
        <v>66</v>
      </c>
      <c r="AB2974" t="s">
        <v>67</v>
      </c>
      <c r="AC2974" t="s">
        <v>66</v>
      </c>
      <c r="AD2974" t="s">
        <v>66</v>
      </c>
      <c r="AE2974" t="s">
        <v>67</v>
      </c>
      <c r="AF2974" t="s">
        <v>18</v>
      </c>
      <c r="AG2974" t="s">
        <v>12</v>
      </c>
      <c r="AH2974" t="s">
        <v>13</v>
      </c>
      <c r="AI2974" t="s">
        <v>25</v>
      </c>
      <c r="AJ2974" t="s">
        <v>50</v>
      </c>
      <c r="AK2974" t="s">
        <v>94</v>
      </c>
      <c r="AL2974" t="s">
        <v>95</v>
      </c>
      <c r="AM2974" t="s">
        <v>53</v>
      </c>
      <c r="AN2974" t="s">
        <v>70</v>
      </c>
      <c r="AO2974" t="s">
        <v>55</v>
      </c>
      <c r="AP2974" t="s">
        <v>72</v>
      </c>
      <c r="AQ2974" t="s">
        <v>80</v>
      </c>
      <c r="AR2974" t="s">
        <v>58</v>
      </c>
      <c r="AS2974" t="s">
        <v>74</v>
      </c>
      <c r="AT2974" t="s">
        <v>50</v>
      </c>
      <c r="AU2974" t="s">
        <v>61</v>
      </c>
      <c r="AV2974" t="s">
        <v>84</v>
      </c>
      <c r="AW2974" t="s">
        <v>715</v>
      </c>
    </row>
    <row r="2975" spans="1:49" x14ac:dyDescent="0.25">
      <c r="A2975" t="s">
        <v>1426</v>
      </c>
      <c r="B2975" s="3" t="s">
        <v>46</v>
      </c>
      <c r="C2975" t="s">
        <v>350</v>
      </c>
      <c r="D2975" s="2" t="str">
        <f t="shared" si="220"/>
        <v>1999-06-12</v>
      </c>
      <c r="E2975" t="s">
        <v>555</v>
      </c>
      <c r="F2975" s="3">
        <f t="shared" ref="F2975:F3038" si="221">IF(D2975&gt;E2975,YEAR(D2975)-YEAR(E2975),YEAR(E2975)-YEAR(D2975))</f>
        <v>7</v>
      </c>
      <c r="G2975" t="s">
        <v>1446</v>
      </c>
      <c r="H2975" t="s">
        <v>67</v>
      </c>
      <c r="I2975" t="s">
        <v>67</v>
      </c>
      <c r="J2975" t="s">
        <v>67</v>
      </c>
      <c r="K2975" t="s">
        <v>67</v>
      </c>
      <c r="L2975" t="s">
        <v>66</v>
      </c>
      <c r="M2975" t="s">
        <v>66</v>
      </c>
      <c r="N2975" t="s">
        <v>67</v>
      </c>
      <c r="O2975" t="s">
        <v>67</v>
      </c>
      <c r="P2975" t="s">
        <v>66</v>
      </c>
      <c r="Q2975" t="s">
        <v>66</v>
      </c>
      <c r="R2975" t="s">
        <v>67</v>
      </c>
      <c r="S2975" t="s">
        <v>66</v>
      </c>
      <c r="T2975" t="s">
        <v>67</v>
      </c>
      <c r="U2975" t="s">
        <v>67</v>
      </c>
      <c r="V2975" t="s">
        <v>67</v>
      </c>
      <c r="W2975" t="s">
        <v>66</v>
      </c>
      <c r="X2975" t="s">
        <v>66</v>
      </c>
      <c r="Y2975" t="s">
        <v>67</v>
      </c>
      <c r="Z2975" t="s">
        <v>67</v>
      </c>
      <c r="AA2975" t="s">
        <v>66</v>
      </c>
      <c r="AB2975" t="s">
        <v>67</v>
      </c>
      <c r="AC2975" t="s">
        <v>66</v>
      </c>
      <c r="AD2975" t="s">
        <v>66</v>
      </c>
      <c r="AE2975" t="s">
        <v>67</v>
      </c>
      <c r="AF2975" t="s">
        <v>18</v>
      </c>
      <c r="AG2975" t="s">
        <v>12</v>
      </c>
      <c r="AH2975" t="s">
        <v>13</v>
      </c>
      <c r="AI2975" t="s">
        <v>25</v>
      </c>
      <c r="AJ2975" t="s">
        <v>50</v>
      </c>
      <c r="AK2975" t="s">
        <v>94</v>
      </c>
      <c r="AL2975" t="s">
        <v>95</v>
      </c>
      <c r="AM2975" t="s">
        <v>53</v>
      </c>
      <c r="AN2975" t="s">
        <v>70</v>
      </c>
      <c r="AO2975" t="s">
        <v>55</v>
      </c>
      <c r="AP2975" t="s">
        <v>72</v>
      </c>
      <c r="AQ2975" t="s">
        <v>80</v>
      </c>
      <c r="AR2975" t="s">
        <v>58</v>
      </c>
      <c r="AS2975" t="s">
        <v>74</v>
      </c>
      <c r="AT2975" t="s">
        <v>50</v>
      </c>
      <c r="AU2975" t="s">
        <v>61</v>
      </c>
      <c r="AV2975" t="s">
        <v>84</v>
      </c>
      <c r="AW2975" t="s">
        <v>715</v>
      </c>
    </row>
    <row r="2976" spans="1:49" x14ac:dyDescent="0.25">
      <c r="A2976" t="s">
        <v>308</v>
      </c>
      <c r="B2976" s="3" t="s">
        <v>46</v>
      </c>
      <c r="C2976" t="s">
        <v>106</v>
      </c>
      <c r="D2976" s="2" t="str">
        <f t="shared" si="220"/>
        <v>2007-09-20</v>
      </c>
      <c r="E2976" t="s">
        <v>1176</v>
      </c>
      <c r="F2976" s="3">
        <f t="shared" si="221"/>
        <v>1</v>
      </c>
      <c r="G2976" t="s">
        <v>1384</v>
      </c>
      <c r="H2976" t="s">
        <v>67</v>
      </c>
      <c r="I2976" t="s">
        <v>67</v>
      </c>
      <c r="J2976" t="s">
        <v>67</v>
      </c>
      <c r="K2976" t="s">
        <v>67</v>
      </c>
      <c r="L2976" t="s">
        <v>66</v>
      </c>
      <c r="M2976" t="s">
        <v>66</v>
      </c>
      <c r="N2976" t="s">
        <v>67</v>
      </c>
      <c r="O2976" t="s">
        <v>67</v>
      </c>
      <c r="P2976" t="s">
        <v>66</v>
      </c>
      <c r="Q2976" t="s">
        <v>66</v>
      </c>
      <c r="R2976" t="s">
        <v>67</v>
      </c>
      <c r="S2976" t="s">
        <v>66</v>
      </c>
      <c r="T2976" t="s">
        <v>67</v>
      </c>
      <c r="U2976" t="s">
        <v>67</v>
      </c>
      <c r="V2976" t="s">
        <v>67</v>
      </c>
      <c r="W2976" t="s">
        <v>66</v>
      </c>
      <c r="X2976" t="s">
        <v>66</v>
      </c>
      <c r="Y2976" t="s">
        <v>67</v>
      </c>
      <c r="Z2976" t="s">
        <v>67</v>
      </c>
      <c r="AA2976" t="s">
        <v>66</v>
      </c>
      <c r="AB2976" t="s">
        <v>67</v>
      </c>
      <c r="AC2976" t="s">
        <v>66</v>
      </c>
      <c r="AD2976" t="s">
        <v>66</v>
      </c>
      <c r="AE2976" t="s">
        <v>67</v>
      </c>
      <c r="AF2976" t="s">
        <v>18</v>
      </c>
      <c r="AG2976" t="s">
        <v>12</v>
      </c>
      <c r="AH2976" t="s">
        <v>13</v>
      </c>
      <c r="AI2976" t="s">
        <v>25</v>
      </c>
      <c r="AJ2976" t="s">
        <v>50</v>
      </c>
      <c r="AK2976" t="s">
        <v>94</v>
      </c>
      <c r="AL2976" t="s">
        <v>95</v>
      </c>
      <c r="AM2976" t="s">
        <v>53</v>
      </c>
      <c r="AN2976" t="s">
        <v>70</v>
      </c>
      <c r="AO2976" t="s">
        <v>55</v>
      </c>
      <c r="AP2976" t="s">
        <v>72</v>
      </c>
      <c r="AQ2976" t="s">
        <v>80</v>
      </c>
      <c r="AR2976" t="s">
        <v>58</v>
      </c>
      <c r="AS2976" t="s">
        <v>74</v>
      </c>
      <c r="AT2976" t="s">
        <v>50</v>
      </c>
      <c r="AU2976" t="s">
        <v>61</v>
      </c>
      <c r="AV2976" t="s">
        <v>84</v>
      </c>
      <c r="AW2976" t="s">
        <v>715</v>
      </c>
    </row>
    <row r="2977" spans="1:49" x14ac:dyDescent="0.25">
      <c r="A2977" t="s">
        <v>188</v>
      </c>
      <c r="B2977" s="3" t="s">
        <v>46</v>
      </c>
      <c r="C2977" t="s">
        <v>47</v>
      </c>
      <c r="D2977" s="2" t="str">
        <f t="shared" si="220"/>
        <v>1998-02-12</v>
      </c>
      <c r="E2977" t="s">
        <v>49</v>
      </c>
      <c r="F2977" s="3">
        <f t="shared" si="221"/>
        <v>6</v>
      </c>
      <c r="G2977" t="s">
        <v>1843</v>
      </c>
      <c r="H2977" t="s">
        <v>66</v>
      </c>
      <c r="I2977" t="s">
        <v>66</v>
      </c>
      <c r="J2977" t="s">
        <v>66</v>
      </c>
      <c r="K2977" t="s">
        <v>67</v>
      </c>
      <c r="L2977" t="s">
        <v>67</v>
      </c>
      <c r="M2977" t="s">
        <v>66</v>
      </c>
      <c r="N2977" t="s">
        <v>67</v>
      </c>
      <c r="O2977" t="s">
        <v>67</v>
      </c>
      <c r="P2977" t="s">
        <v>67</v>
      </c>
      <c r="Q2977" t="s">
        <v>67</v>
      </c>
      <c r="R2977" t="s">
        <v>66</v>
      </c>
      <c r="S2977" t="s">
        <v>66</v>
      </c>
      <c r="T2977" t="s">
        <v>66</v>
      </c>
      <c r="U2977" t="s">
        <v>66</v>
      </c>
      <c r="V2977" t="s">
        <v>66</v>
      </c>
      <c r="W2977" t="s">
        <v>66</v>
      </c>
      <c r="X2977" t="s">
        <v>66</v>
      </c>
      <c r="Y2977" t="s">
        <v>67</v>
      </c>
      <c r="Z2977" t="s">
        <v>67</v>
      </c>
      <c r="AA2977" t="s">
        <v>67</v>
      </c>
      <c r="AB2977" t="s">
        <v>67</v>
      </c>
      <c r="AC2977" t="s">
        <v>67</v>
      </c>
      <c r="AD2977" t="s">
        <v>67</v>
      </c>
      <c r="AE2977" t="s">
        <v>67</v>
      </c>
      <c r="AF2977" t="s">
        <v>14</v>
      </c>
      <c r="AG2977" t="s">
        <v>6</v>
      </c>
      <c r="AH2977" t="s">
        <v>10</v>
      </c>
      <c r="AI2977" t="s">
        <v>17</v>
      </c>
      <c r="AJ2977" t="s">
        <v>50</v>
      </c>
      <c r="AK2977" t="s">
        <v>94</v>
      </c>
      <c r="AL2977" t="s">
        <v>95</v>
      </c>
      <c r="AM2977" t="s">
        <v>53</v>
      </c>
      <c r="AN2977" t="s">
        <v>70</v>
      </c>
      <c r="AO2977" t="s">
        <v>55</v>
      </c>
      <c r="AP2977" t="s">
        <v>72</v>
      </c>
      <c r="AQ2977" t="s">
        <v>57</v>
      </c>
      <c r="AR2977" t="s">
        <v>58</v>
      </c>
      <c r="AS2977" t="s">
        <v>179</v>
      </c>
      <c r="AT2977" t="s">
        <v>50</v>
      </c>
      <c r="AU2977" t="s">
        <v>83</v>
      </c>
      <c r="AV2977" t="s">
        <v>62</v>
      </c>
      <c r="AW2977" t="s">
        <v>427</v>
      </c>
    </row>
    <row r="2978" spans="1:49" x14ac:dyDescent="0.25">
      <c r="A2978" t="s">
        <v>443</v>
      </c>
      <c r="B2978" s="3" t="s">
        <v>46</v>
      </c>
      <c r="C2978" t="s">
        <v>106</v>
      </c>
      <c r="D2978" s="2" t="str">
        <f t="shared" si="220"/>
        <v>2011-03-24</v>
      </c>
      <c r="E2978" t="s">
        <v>173</v>
      </c>
      <c r="F2978" s="3">
        <f t="shared" si="221"/>
        <v>2</v>
      </c>
      <c r="G2978" t="s">
        <v>1844</v>
      </c>
      <c r="H2978" t="s">
        <v>66</v>
      </c>
      <c r="I2978" t="s">
        <v>66</v>
      </c>
      <c r="J2978" t="s">
        <v>66</v>
      </c>
      <c r="K2978" t="s">
        <v>67</v>
      </c>
      <c r="L2978" t="s">
        <v>67</v>
      </c>
      <c r="M2978" t="s">
        <v>66</v>
      </c>
      <c r="N2978" t="s">
        <v>67</v>
      </c>
      <c r="O2978" t="s">
        <v>67</v>
      </c>
      <c r="P2978" t="s">
        <v>67</v>
      </c>
      <c r="Q2978" t="s">
        <v>67</v>
      </c>
      <c r="R2978" t="s">
        <v>66</v>
      </c>
      <c r="S2978" t="s">
        <v>66</v>
      </c>
      <c r="T2978" t="s">
        <v>66</v>
      </c>
      <c r="U2978" t="s">
        <v>66</v>
      </c>
      <c r="V2978" t="s">
        <v>66</v>
      </c>
      <c r="W2978" t="s">
        <v>66</v>
      </c>
      <c r="X2978" t="s">
        <v>66</v>
      </c>
      <c r="Y2978" t="s">
        <v>67</v>
      </c>
      <c r="Z2978" t="s">
        <v>67</v>
      </c>
      <c r="AA2978" t="s">
        <v>67</v>
      </c>
      <c r="AB2978" t="s">
        <v>67</v>
      </c>
      <c r="AC2978" t="s">
        <v>67</v>
      </c>
      <c r="AD2978" t="s">
        <v>67</v>
      </c>
      <c r="AE2978" t="s">
        <v>67</v>
      </c>
      <c r="AF2978" t="s">
        <v>14</v>
      </c>
      <c r="AG2978" t="s">
        <v>6</v>
      </c>
      <c r="AH2978" t="s">
        <v>10</v>
      </c>
      <c r="AI2978" t="s">
        <v>17</v>
      </c>
      <c r="AJ2978" t="s">
        <v>50</v>
      </c>
      <c r="AK2978" t="s">
        <v>94</v>
      </c>
      <c r="AL2978" t="s">
        <v>95</v>
      </c>
      <c r="AM2978" t="s">
        <v>53</v>
      </c>
      <c r="AN2978" t="s">
        <v>70</v>
      </c>
      <c r="AO2978" t="s">
        <v>55</v>
      </c>
      <c r="AP2978" t="s">
        <v>72</v>
      </c>
      <c r="AQ2978" t="s">
        <v>57</v>
      </c>
      <c r="AR2978" t="s">
        <v>58</v>
      </c>
      <c r="AS2978" t="s">
        <v>179</v>
      </c>
      <c r="AT2978" t="s">
        <v>50</v>
      </c>
      <c r="AU2978" t="s">
        <v>83</v>
      </c>
      <c r="AV2978" t="s">
        <v>62</v>
      </c>
      <c r="AW2978" t="s">
        <v>427</v>
      </c>
    </row>
    <row r="2979" spans="1:49" x14ac:dyDescent="0.25">
      <c r="A2979" t="s">
        <v>176</v>
      </c>
      <c r="B2979" s="3" t="s">
        <v>46</v>
      </c>
      <c r="C2979" t="s">
        <v>47</v>
      </c>
      <c r="D2979" s="2" t="str">
        <f t="shared" si="220"/>
        <v>1997-12-11</v>
      </c>
      <c r="E2979" t="s">
        <v>1845</v>
      </c>
      <c r="F2979" s="3">
        <f t="shared" si="221"/>
        <v>5</v>
      </c>
      <c r="G2979" t="s">
        <v>930</v>
      </c>
      <c r="H2979" t="s">
        <v>67</v>
      </c>
      <c r="I2979" t="s">
        <v>67</v>
      </c>
      <c r="J2979" t="s">
        <v>67</v>
      </c>
      <c r="K2979" t="s">
        <v>112</v>
      </c>
      <c r="L2979" t="s">
        <v>67</v>
      </c>
      <c r="M2979" t="s">
        <v>67</v>
      </c>
      <c r="N2979" t="s">
        <v>67</v>
      </c>
      <c r="O2979" t="s">
        <v>67</v>
      </c>
      <c r="P2979" t="s">
        <v>67</v>
      </c>
      <c r="Q2979" t="s">
        <v>67</v>
      </c>
      <c r="R2979" t="s">
        <v>67</v>
      </c>
      <c r="S2979" t="s">
        <v>67</v>
      </c>
      <c r="T2979" t="s">
        <v>67</v>
      </c>
      <c r="U2979" t="s">
        <v>66</v>
      </c>
      <c r="V2979" t="s">
        <v>67</v>
      </c>
      <c r="W2979" t="s">
        <v>67</v>
      </c>
      <c r="X2979" t="s">
        <v>112</v>
      </c>
      <c r="Y2979" t="s">
        <v>112</v>
      </c>
      <c r="Z2979" t="s">
        <v>67</v>
      </c>
      <c r="AA2979" t="s">
        <v>67</v>
      </c>
      <c r="AB2979" t="s">
        <v>67</v>
      </c>
      <c r="AC2979" t="s">
        <v>67</v>
      </c>
      <c r="AD2979" t="s">
        <v>67</v>
      </c>
      <c r="AE2979" t="s">
        <v>67</v>
      </c>
      <c r="AF2979" t="s">
        <v>15</v>
      </c>
      <c r="AG2979" t="s">
        <v>19</v>
      </c>
      <c r="AH2979" t="s">
        <v>8</v>
      </c>
      <c r="AI2979" t="s">
        <v>18</v>
      </c>
      <c r="AJ2979" t="s">
        <v>50</v>
      </c>
      <c r="AK2979" t="s">
        <v>51</v>
      </c>
      <c r="AL2979" t="s">
        <v>69</v>
      </c>
      <c r="AM2979" t="s">
        <v>53</v>
      </c>
      <c r="AN2979" t="s">
        <v>70</v>
      </c>
      <c r="AO2979" t="s">
        <v>71</v>
      </c>
      <c r="AP2979" t="s">
        <v>96</v>
      </c>
      <c r="AQ2979" t="s">
        <v>57</v>
      </c>
      <c r="AR2979" t="s">
        <v>81</v>
      </c>
      <c r="AS2979" t="s">
        <v>316</v>
      </c>
      <c r="AT2979" t="s">
        <v>50</v>
      </c>
      <c r="AU2979" t="s">
        <v>127</v>
      </c>
      <c r="AV2979" t="s">
        <v>90</v>
      </c>
      <c r="AW2979" t="s">
        <v>310</v>
      </c>
    </row>
    <row r="2980" spans="1:49" x14ac:dyDescent="0.25">
      <c r="A2980" t="s">
        <v>526</v>
      </c>
      <c r="B2980" s="3" t="s">
        <v>46</v>
      </c>
      <c r="C2980" t="s">
        <v>47</v>
      </c>
      <c r="D2980" s="2" t="str">
        <f t="shared" si="220"/>
        <v>1998-11-12</v>
      </c>
      <c r="E2980" t="s">
        <v>132</v>
      </c>
      <c r="F2980" s="3">
        <f t="shared" si="221"/>
        <v>4</v>
      </c>
      <c r="G2980" t="s">
        <v>1846</v>
      </c>
      <c r="AJ2980" t="s">
        <v>50</v>
      </c>
      <c r="AK2980" t="s">
        <v>51</v>
      </c>
      <c r="AL2980" t="s">
        <v>69</v>
      </c>
      <c r="AM2980" t="s">
        <v>53</v>
      </c>
      <c r="AN2980" t="s">
        <v>70</v>
      </c>
      <c r="AO2980" t="s">
        <v>161</v>
      </c>
      <c r="AP2980" t="s">
        <v>96</v>
      </c>
      <c r="AQ2980" t="s">
        <v>73</v>
      </c>
      <c r="AR2980" t="s">
        <v>58</v>
      </c>
      <c r="AS2980" t="s">
        <v>59</v>
      </c>
      <c r="AT2980" t="s">
        <v>50</v>
      </c>
      <c r="AU2980" t="s">
        <v>83</v>
      </c>
      <c r="AV2980" t="s">
        <v>90</v>
      </c>
      <c r="AW2980" t="s">
        <v>231</v>
      </c>
    </row>
    <row r="2981" spans="1:49" x14ac:dyDescent="0.25">
      <c r="A2981" t="s">
        <v>85</v>
      </c>
      <c r="B2981" s="3" t="s">
        <v>46</v>
      </c>
      <c r="C2981" t="s">
        <v>47</v>
      </c>
      <c r="D2981" s="2" t="str">
        <f t="shared" si="220"/>
        <v>2005-01-20</v>
      </c>
      <c r="E2981" t="s">
        <v>148</v>
      </c>
      <c r="F2981" s="3">
        <f t="shared" si="221"/>
        <v>5</v>
      </c>
      <c r="G2981" t="s">
        <v>91</v>
      </c>
      <c r="AJ2981" t="s">
        <v>50</v>
      </c>
      <c r="AK2981" t="s">
        <v>51</v>
      </c>
      <c r="AL2981" t="s">
        <v>69</v>
      </c>
      <c r="AM2981" t="s">
        <v>53</v>
      </c>
      <c r="AN2981" t="s">
        <v>70</v>
      </c>
      <c r="AO2981" t="s">
        <v>161</v>
      </c>
      <c r="AP2981" t="s">
        <v>96</v>
      </c>
      <c r="AQ2981" t="s">
        <v>73</v>
      </c>
      <c r="AR2981" t="s">
        <v>58</v>
      </c>
      <c r="AS2981" t="s">
        <v>59</v>
      </c>
      <c r="AT2981" t="s">
        <v>50</v>
      </c>
      <c r="AU2981" t="s">
        <v>83</v>
      </c>
      <c r="AV2981" t="s">
        <v>90</v>
      </c>
      <c r="AW2981" t="s">
        <v>231</v>
      </c>
    </row>
    <row r="2982" spans="1:49" x14ac:dyDescent="0.25">
      <c r="A2982" t="s">
        <v>212</v>
      </c>
      <c r="B2982" s="3" t="s">
        <v>46</v>
      </c>
      <c r="C2982" t="s">
        <v>47</v>
      </c>
      <c r="D2982" s="2" t="str">
        <f t="shared" si="220"/>
        <v>1998-12-16</v>
      </c>
      <c r="E2982" t="s">
        <v>812</v>
      </c>
      <c r="F2982" s="3">
        <f t="shared" si="221"/>
        <v>7</v>
      </c>
      <c r="G2982" t="s">
        <v>1168</v>
      </c>
      <c r="H2982" t="s">
        <v>66</v>
      </c>
      <c r="I2982" t="s">
        <v>66</v>
      </c>
      <c r="J2982" t="s">
        <v>66</v>
      </c>
      <c r="K2982" t="s">
        <v>66</v>
      </c>
      <c r="L2982" t="s">
        <v>67</v>
      </c>
      <c r="M2982" t="s">
        <v>67</v>
      </c>
      <c r="N2982" t="s">
        <v>66</v>
      </c>
      <c r="O2982" t="s">
        <v>66</v>
      </c>
      <c r="P2982" t="s">
        <v>66</v>
      </c>
      <c r="Q2982" t="s">
        <v>67</v>
      </c>
      <c r="R2982" t="s">
        <v>67</v>
      </c>
      <c r="S2982" t="s">
        <v>66</v>
      </c>
      <c r="T2982" t="s">
        <v>66</v>
      </c>
      <c r="U2982" t="s">
        <v>66</v>
      </c>
      <c r="V2982" t="s">
        <v>66</v>
      </c>
      <c r="W2982" t="s">
        <v>66</v>
      </c>
      <c r="X2982" t="s">
        <v>66</v>
      </c>
      <c r="Y2982" t="s">
        <v>67</v>
      </c>
      <c r="Z2982" t="s">
        <v>66</v>
      </c>
      <c r="AA2982" t="s">
        <v>66</v>
      </c>
      <c r="AB2982" t="s">
        <v>66</v>
      </c>
      <c r="AC2982" t="s">
        <v>66</v>
      </c>
      <c r="AD2982" t="s">
        <v>66</v>
      </c>
      <c r="AE2982" t="s">
        <v>67</v>
      </c>
      <c r="AF2982" t="s">
        <v>4</v>
      </c>
      <c r="AG2982" t="s">
        <v>6</v>
      </c>
      <c r="AH2982" t="s">
        <v>4</v>
      </c>
      <c r="AI2982" t="s">
        <v>23</v>
      </c>
      <c r="AJ2982" t="s">
        <v>50</v>
      </c>
      <c r="AK2982" t="s">
        <v>51</v>
      </c>
      <c r="AL2982" t="s">
        <v>69</v>
      </c>
      <c r="AM2982" t="s">
        <v>53</v>
      </c>
      <c r="AN2982" t="s">
        <v>70</v>
      </c>
      <c r="AO2982" t="s">
        <v>207</v>
      </c>
      <c r="AP2982" t="s">
        <v>119</v>
      </c>
      <c r="AQ2982" t="s">
        <v>73</v>
      </c>
      <c r="AR2982" t="s">
        <v>58</v>
      </c>
      <c r="AS2982" t="s">
        <v>59</v>
      </c>
      <c r="AT2982" t="s">
        <v>50</v>
      </c>
      <c r="AU2982" t="s">
        <v>127</v>
      </c>
      <c r="AV2982" t="s">
        <v>90</v>
      </c>
      <c r="AW2982" t="s">
        <v>215</v>
      </c>
    </row>
    <row r="2983" spans="1:49" x14ac:dyDescent="0.25">
      <c r="A2983" t="s">
        <v>420</v>
      </c>
      <c r="B2983" s="3" t="s">
        <v>46</v>
      </c>
      <c r="C2983" t="s">
        <v>106</v>
      </c>
      <c r="D2983" s="2" t="str">
        <f t="shared" si="220"/>
        <v>2010-04-12</v>
      </c>
      <c r="E2983" t="s">
        <v>87</v>
      </c>
      <c r="F2983" s="3">
        <f t="shared" si="221"/>
        <v>2</v>
      </c>
      <c r="G2983" t="s">
        <v>1847</v>
      </c>
      <c r="H2983" t="s">
        <v>66</v>
      </c>
      <c r="I2983" t="s">
        <v>66</v>
      </c>
      <c r="J2983" t="s">
        <v>66</v>
      </c>
      <c r="K2983" t="s">
        <v>66</v>
      </c>
      <c r="L2983" t="s">
        <v>67</v>
      </c>
      <c r="M2983" t="s">
        <v>67</v>
      </c>
      <c r="N2983" t="s">
        <v>66</v>
      </c>
      <c r="O2983" t="s">
        <v>66</v>
      </c>
      <c r="P2983" t="s">
        <v>66</v>
      </c>
      <c r="Q2983" t="s">
        <v>67</v>
      </c>
      <c r="R2983" t="s">
        <v>67</v>
      </c>
      <c r="S2983" t="s">
        <v>66</v>
      </c>
      <c r="T2983" t="s">
        <v>66</v>
      </c>
      <c r="U2983" t="s">
        <v>66</v>
      </c>
      <c r="V2983" t="s">
        <v>66</v>
      </c>
      <c r="W2983" t="s">
        <v>66</v>
      </c>
      <c r="X2983" t="s">
        <v>66</v>
      </c>
      <c r="Y2983" t="s">
        <v>67</v>
      </c>
      <c r="Z2983" t="s">
        <v>66</v>
      </c>
      <c r="AA2983" t="s">
        <v>66</v>
      </c>
      <c r="AB2983" t="s">
        <v>66</v>
      </c>
      <c r="AC2983" t="s">
        <v>66</v>
      </c>
      <c r="AD2983" t="s">
        <v>66</v>
      </c>
      <c r="AE2983" t="s">
        <v>67</v>
      </c>
      <c r="AF2983" t="s">
        <v>4</v>
      </c>
      <c r="AG2983" t="s">
        <v>6</v>
      </c>
      <c r="AH2983" t="s">
        <v>4</v>
      </c>
      <c r="AI2983" t="s">
        <v>23</v>
      </c>
      <c r="AJ2983" t="s">
        <v>50</v>
      </c>
      <c r="AK2983" t="s">
        <v>51</v>
      </c>
      <c r="AL2983" t="s">
        <v>69</v>
      </c>
      <c r="AM2983" t="s">
        <v>53</v>
      </c>
      <c r="AN2983" t="s">
        <v>70</v>
      </c>
      <c r="AO2983" t="s">
        <v>207</v>
      </c>
      <c r="AP2983" t="s">
        <v>119</v>
      </c>
      <c r="AQ2983" t="s">
        <v>73</v>
      </c>
      <c r="AR2983" t="s">
        <v>58</v>
      </c>
      <c r="AS2983" t="s">
        <v>59</v>
      </c>
      <c r="AT2983" t="s">
        <v>50</v>
      </c>
      <c r="AU2983" t="s">
        <v>127</v>
      </c>
      <c r="AV2983" t="s">
        <v>90</v>
      </c>
      <c r="AW2983" t="s">
        <v>215</v>
      </c>
    </row>
    <row r="2984" spans="1:49" x14ac:dyDescent="0.25">
      <c r="A2984" t="s">
        <v>354</v>
      </c>
      <c r="B2984" s="3" t="s">
        <v>46</v>
      </c>
      <c r="C2984" t="s">
        <v>47</v>
      </c>
      <c r="D2984" s="2" t="str">
        <f t="shared" si="220"/>
        <v>1997-11-13</v>
      </c>
      <c r="E2984" t="s">
        <v>1142</v>
      </c>
      <c r="F2984" s="3">
        <f t="shared" si="221"/>
        <v>6</v>
      </c>
      <c r="G2984" t="s">
        <v>948</v>
      </c>
      <c r="H2984" t="s">
        <v>67</v>
      </c>
      <c r="I2984" t="s">
        <v>67</v>
      </c>
      <c r="J2984" t="s">
        <v>67</v>
      </c>
      <c r="K2984" t="s">
        <v>112</v>
      </c>
      <c r="L2984" t="s">
        <v>67</v>
      </c>
      <c r="M2984" t="s">
        <v>112</v>
      </c>
      <c r="N2984" t="s">
        <v>67</v>
      </c>
      <c r="O2984" t="s">
        <v>112</v>
      </c>
      <c r="P2984" t="s">
        <v>67</v>
      </c>
      <c r="Q2984" t="s">
        <v>112</v>
      </c>
      <c r="R2984" t="s">
        <v>112</v>
      </c>
      <c r="S2984" t="s">
        <v>67</v>
      </c>
      <c r="T2984" t="s">
        <v>112</v>
      </c>
      <c r="U2984" t="s">
        <v>112</v>
      </c>
      <c r="V2984" t="s">
        <v>67</v>
      </c>
      <c r="W2984" t="s">
        <v>67</v>
      </c>
      <c r="X2984" t="s">
        <v>67</v>
      </c>
      <c r="Y2984" t="s">
        <v>112</v>
      </c>
      <c r="Z2984" t="s">
        <v>67</v>
      </c>
      <c r="AA2984" t="s">
        <v>67</v>
      </c>
      <c r="AB2984" t="s">
        <v>67</v>
      </c>
      <c r="AC2984" t="s">
        <v>67</v>
      </c>
      <c r="AD2984" t="s">
        <v>67</v>
      </c>
      <c r="AE2984" t="s">
        <v>112</v>
      </c>
      <c r="AF2984" t="s">
        <v>8</v>
      </c>
      <c r="AG2984" t="s">
        <v>6</v>
      </c>
      <c r="AH2984" t="s">
        <v>13</v>
      </c>
      <c r="AI2984" t="s">
        <v>7</v>
      </c>
      <c r="AJ2984" t="s">
        <v>50</v>
      </c>
      <c r="AK2984" t="s">
        <v>51</v>
      </c>
      <c r="AL2984" t="s">
        <v>69</v>
      </c>
      <c r="AM2984" t="s">
        <v>53</v>
      </c>
      <c r="AN2984" t="s">
        <v>54</v>
      </c>
      <c r="AO2984" t="s">
        <v>55</v>
      </c>
      <c r="AP2984" t="s">
        <v>72</v>
      </c>
      <c r="AQ2984" t="s">
        <v>73</v>
      </c>
      <c r="AR2984" t="s">
        <v>58</v>
      </c>
      <c r="AS2984" t="s">
        <v>74</v>
      </c>
      <c r="AT2984" t="s">
        <v>50</v>
      </c>
      <c r="AU2984" t="s">
        <v>83</v>
      </c>
      <c r="AV2984" t="s">
        <v>120</v>
      </c>
      <c r="AW2984" t="s">
        <v>338</v>
      </c>
    </row>
    <row r="2985" spans="1:49" x14ac:dyDescent="0.25">
      <c r="A2985" t="s">
        <v>121</v>
      </c>
      <c r="B2985" s="3" t="s">
        <v>776</v>
      </c>
      <c r="C2985" t="s">
        <v>106</v>
      </c>
      <c r="D2985" s="2">
        <f t="shared" si="220"/>
        <v>39929</v>
      </c>
      <c r="E2985" t="s">
        <v>92</v>
      </c>
      <c r="F2985" s="3">
        <f t="shared" si="221"/>
        <v>1</v>
      </c>
      <c r="G2985" t="s">
        <v>1848</v>
      </c>
      <c r="H2985" t="s">
        <v>67</v>
      </c>
      <c r="I2985" t="s">
        <v>67</v>
      </c>
      <c r="J2985" t="s">
        <v>67</v>
      </c>
      <c r="K2985" t="s">
        <v>112</v>
      </c>
      <c r="L2985" t="s">
        <v>67</v>
      </c>
      <c r="M2985" t="s">
        <v>112</v>
      </c>
      <c r="N2985" t="s">
        <v>67</v>
      </c>
      <c r="O2985" t="s">
        <v>112</v>
      </c>
      <c r="P2985" t="s">
        <v>67</v>
      </c>
      <c r="Q2985" t="s">
        <v>112</v>
      </c>
      <c r="R2985" t="s">
        <v>112</v>
      </c>
      <c r="S2985" t="s">
        <v>67</v>
      </c>
      <c r="T2985" t="s">
        <v>112</v>
      </c>
      <c r="U2985" t="s">
        <v>112</v>
      </c>
      <c r="V2985" t="s">
        <v>67</v>
      </c>
      <c r="W2985" t="s">
        <v>67</v>
      </c>
      <c r="X2985" t="s">
        <v>67</v>
      </c>
      <c r="Y2985" t="s">
        <v>112</v>
      </c>
      <c r="Z2985" t="s">
        <v>67</v>
      </c>
      <c r="AA2985" t="s">
        <v>67</v>
      </c>
      <c r="AB2985" t="s">
        <v>67</v>
      </c>
      <c r="AC2985" t="s">
        <v>67</v>
      </c>
      <c r="AD2985" t="s">
        <v>67</v>
      </c>
      <c r="AE2985" t="s">
        <v>112</v>
      </c>
      <c r="AF2985" t="s">
        <v>8</v>
      </c>
      <c r="AG2985" t="s">
        <v>6</v>
      </c>
      <c r="AH2985" t="s">
        <v>13</v>
      </c>
      <c r="AI2985" t="s">
        <v>7</v>
      </c>
      <c r="AJ2985" t="s">
        <v>50</v>
      </c>
      <c r="AK2985" t="s">
        <v>51</v>
      </c>
      <c r="AL2985" t="s">
        <v>69</v>
      </c>
      <c r="AM2985" t="s">
        <v>53</v>
      </c>
      <c r="AN2985" t="s">
        <v>54</v>
      </c>
      <c r="AO2985" t="s">
        <v>55</v>
      </c>
      <c r="AP2985" t="s">
        <v>72</v>
      </c>
      <c r="AQ2985" t="s">
        <v>73</v>
      </c>
      <c r="AR2985" t="s">
        <v>58</v>
      </c>
      <c r="AS2985" t="s">
        <v>74</v>
      </c>
      <c r="AT2985" t="s">
        <v>50</v>
      </c>
      <c r="AU2985" t="s">
        <v>83</v>
      </c>
      <c r="AV2985" t="s">
        <v>120</v>
      </c>
      <c r="AW2985" t="s">
        <v>338</v>
      </c>
    </row>
    <row r="2986" spans="1:49" x14ac:dyDescent="0.25">
      <c r="A2986" t="s">
        <v>85</v>
      </c>
      <c r="B2986" s="3" t="s">
        <v>46</v>
      </c>
      <c r="C2986" t="s">
        <v>47</v>
      </c>
      <c r="D2986" s="2" t="str">
        <f t="shared" si="220"/>
        <v>1997-02-12</v>
      </c>
      <c r="E2986" t="s">
        <v>803</v>
      </c>
      <c r="F2986" s="3">
        <f t="shared" si="221"/>
        <v>8</v>
      </c>
      <c r="G2986" t="s">
        <v>1849</v>
      </c>
      <c r="H2986" t="s">
        <v>67</v>
      </c>
      <c r="I2986" t="s">
        <v>67</v>
      </c>
      <c r="J2986" t="s">
        <v>67</v>
      </c>
      <c r="K2986" t="s">
        <v>66</v>
      </c>
      <c r="L2986" t="s">
        <v>67</v>
      </c>
      <c r="M2986" t="s">
        <v>67</v>
      </c>
      <c r="N2986" t="s">
        <v>112</v>
      </c>
      <c r="O2986" t="s">
        <v>67</v>
      </c>
      <c r="P2986" t="s">
        <v>67</v>
      </c>
      <c r="Q2986" t="s">
        <v>67</v>
      </c>
      <c r="R2986" t="s">
        <v>112</v>
      </c>
      <c r="S2986" t="s">
        <v>67</v>
      </c>
      <c r="T2986" t="s">
        <v>66</v>
      </c>
      <c r="U2986" t="s">
        <v>66</v>
      </c>
      <c r="V2986" t="s">
        <v>67</v>
      </c>
      <c r="W2986" t="s">
        <v>67</v>
      </c>
      <c r="X2986" t="s">
        <v>67</v>
      </c>
      <c r="Y2986" t="s">
        <v>112</v>
      </c>
      <c r="Z2986" t="s">
        <v>67</v>
      </c>
      <c r="AA2986" t="s">
        <v>67</v>
      </c>
      <c r="AB2986" t="s">
        <v>66</v>
      </c>
      <c r="AC2986" t="s">
        <v>67</v>
      </c>
      <c r="AD2986" t="s">
        <v>67</v>
      </c>
      <c r="AE2986" t="s">
        <v>67</v>
      </c>
      <c r="AF2986" t="s">
        <v>17</v>
      </c>
      <c r="AG2986" t="s">
        <v>21</v>
      </c>
      <c r="AH2986" t="s">
        <v>5</v>
      </c>
      <c r="AI2986" t="s">
        <v>6</v>
      </c>
      <c r="AJ2986" t="s">
        <v>50</v>
      </c>
      <c r="AK2986" t="s">
        <v>51</v>
      </c>
      <c r="AL2986" t="s">
        <v>69</v>
      </c>
      <c r="AM2986" t="s">
        <v>53</v>
      </c>
      <c r="AN2986" t="s">
        <v>54</v>
      </c>
      <c r="AO2986" t="s">
        <v>71</v>
      </c>
      <c r="AP2986" t="s">
        <v>72</v>
      </c>
      <c r="AQ2986" t="s">
        <v>97</v>
      </c>
      <c r="AR2986" t="s">
        <v>58</v>
      </c>
      <c r="AS2986" t="s">
        <v>59</v>
      </c>
      <c r="AT2986" t="s">
        <v>50</v>
      </c>
      <c r="AU2986" t="s">
        <v>83</v>
      </c>
      <c r="AV2986" t="s">
        <v>90</v>
      </c>
      <c r="AW2986" t="s">
        <v>104</v>
      </c>
    </row>
    <row r="2987" spans="1:49" x14ac:dyDescent="0.25">
      <c r="A2987" t="s">
        <v>354</v>
      </c>
      <c r="B2987" s="3" t="s">
        <v>46</v>
      </c>
      <c r="C2987" t="s">
        <v>47</v>
      </c>
      <c r="D2987" s="2" t="str">
        <f t="shared" si="220"/>
        <v>1998-01-23</v>
      </c>
      <c r="E2987" t="s">
        <v>457</v>
      </c>
      <c r="F2987" s="3">
        <f t="shared" si="221"/>
        <v>6</v>
      </c>
      <c r="G2987" t="s">
        <v>1850</v>
      </c>
      <c r="H2987" t="s">
        <v>67</v>
      </c>
      <c r="I2987" t="s">
        <v>67</v>
      </c>
      <c r="J2987" t="s">
        <v>112</v>
      </c>
      <c r="K2987" t="s">
        <v>67</v>
      </c>
      <c r="L2987" t="s">
        <v>67</v>
      </c>
      <c r="M2987" t="s">
        <v>205</v>
      </c>
      <c r="N2987" t="s">
        <v>112</v>
      </c>
      <c r="O2987" t="s">
        <v>67</v>
      </c>
      <c r="P2987" t="s">
        <v>67</v>
      </c>
      <c r="Q2987" t="s">
        <v>205</v>
      </c>
      <c r="R2987" t="s">
        <v>205</v>
      </c>
      <c r="S2987" t="s">
        <v>67</v>
      </c>
      <c r="T2987" t="s">
        <v>67</v>
      </c>
      <c r="U2987" t="s">
        <v>67</v>
      </c>
      <c r="V2987" t="s">
        <v>66</v>
      </c>
      <c r="W2987" t="s">
        <v>67</v>
      </c>
      <c r="X2987" t="s">
        <v>67</v>
      </c>
      <c r="Y2987" t="s">
        <v>205</v>
      </c>
      <c r="Z2987" t="s">
        <v>112</v>
      </c>
      <c r="AA2987" t="s">
        <v>112</v>
      </c>
      <c r="AB2987" t="s">
        <v>66</v>
      </c>
      <c r="AC2987" t="s">
        <v>66</v>
      </c>
      <c r="AD2987" t="s">
        <v>66</v>
      </c>
      <c r="AE2987" t="s">
        <v>66</v>
      </c>
      <c r="AF2987" t="s">
        <v>8</v>
      </c>
      <c r="AG2987" t="s">
        <v>6</v>
      </c>
      <c r="AH2987" t="s">
        <v>25</v>
      </c>
      <c r="AI2987" t="s">
        <v>11</v>
      </c>
      <c r="AJ2987" t="s">
        <v>50</v>
      </c>
      <c r="AK2987" t="s">
        <v>94</v>
      </c>
      <c r="AL2987" t="s">
        <v>95</v>
      </c>
      <c r="AM2987" t="s">
        <v>53</v>
      </c>
      <c r="AN2987" t="s">
        <v>54</v>
      </c>
      <c r="AO2987" t="s">
        <v>207</v>
      </c>
      <c r="AP2987" t="s">
        <v>119</v>
      </c>
      <c r="AQ2987" t="s">
        <v>73</v>
      </c>
      <c r="AR2987" t="s">
        <v>58</v>
      </c>
      <c r="AS2987" t="s">
        <v>74</v>
      </c>
      <c r="AT2987" t="s">
        <v>50</v>
      </c>
      <c r="AU2987" t="s">
        <v>127</v>
      </c>
      <c r="AV2987" t="s">
        <v>120</v>
      </c>
      <c r="AW2987" t="s">
        <v>118</v>
      </c>
    </row>
    <row r="2988" spans="1:49" x14ac:dyDescent="0.25">
      <c r="A2988" t="s">
        <v>478</v>
      </c>
      <c r="B2988" s="3" t="s">
        <v>46</v>
      </c>
      <c r="C2988" t="s">
        <v>47</v>
      </c>
      <c r="D2988" s="2" t="str">
        <f t="shared" si="220"/>
        <v>1998-09-07</v>
      </c>
      <c r="E2988" t="s">
        <v>1142</v>
      </c>
      <c r="F2988" s="3">
        <f t="shared" si="221"/>
        <v>5</v>
      </c>
      <c r="G2988" t="s">
        <v>655</v>
      </c>
      <c r="H2988" t="s">
        <v>66</v>
      </c>
      <c r="I2988" t="s">
        <v>66</v>
      </c>
      <c r="J2988" t="s">
        <v>67</v>
      </c>
      <c r="K2988" t="s">
        <v>67</v>
      </c>
      <c r="L2988" t="s">
        <v>66</v>
      </c>
      <c r="M2988" t="s">
        <v>66</v>
      </c>
      <c r="N2988" t="s">
        <v>66</v>
      </c>
      <c r="O2988" t="s">
        <v>66</v>
      </c>
      <c r="P2988" t="s">
        <v>66</v>
      </c>
      <c r="Q2988" t="s">
        <v>66</v>
      </c>
      <c r="R2988" t="s">
        <v>66</v>
      </c>
      <c r="S2988" t="s">
        <v>66</v>
      </c>
      <c r="T2988" t="s">
        <v>66</v>
      </c>
      <c r="U2988" t="s">
        <v>66</v>
      </c>
      <c r="V2988" t="s">
        <v>66</v>
      </c>
      <c r="W2988" t="s">
        <v>66</v>
      </c>
      <c r="X2988" t="s">
        <v>66</v>
      </c>
      <c r="Y2988" t="s">
        <v>67</v>
      </c>
      <c r="Z2988" t="s">
        <v>66</v>
      </c>
      <c r="AA2988" t="s">
        <v>67</v>
      </c>
      <c r="AB2988" t="s">
        <v>66</v>
      </c>
      <c r="AC2988" t="s">
        <v>66</v>
      </c>
      <c r="AD2988" t="s">
        <v>66</v>
      </c>
      <c r="AE2988" t="s">
        <v>67</v>
      </c>
      <c r="AF2988" t="s">
        <v>24</v>
      </c>
      <c r="AG2988" t="s">
        <v>26</v>
      </c>
      <c r="AH2988" t="s">
        <v>12</v>
      </c>
      <c r="AI2988" t="s">
        <v>17</v>
      </c>
      <c r="AJ2988" t="s">
        <v>50</v>
      </c>
      <c r="AK2988" t="s">
        <v>51</v>
      </c>
      <c r="AL2988" t="s">
        <v>69</v>
      </c>
      <c r="AM2988" t="s">
        <v>53</v>
      </c>
      <c r="AN2988" t="s">
        <v>54</v>
      </c>
      <c r="AO2988" t="s">
        <v>207</v>
      </c>
      <c r="AP2988" t="s">
        <v>72</v>
      </c>
      <c r="AQ2988" t="s">
        <v>73</v>
      </c>
      <c r="AR2988" t="s">
        <v>58</v>
      </c>
      <c r="AS2988" t="s">
        <v>74</v>
      </c>
      <c r="AT2988" t="s">
        <v>50</v>
      </c>
      <c r="AU2988" t="s">
        <v>127</v>
      </c>
      <c r="AV2988" t="s">
        <v>76</v>
      </c>
      <c r="AW2988" t="s">
        <v>827</v>
      </c>
    </row>
    <row r="2989" spans="1:49" x14ac:dyDescent="0.25">
      <c r="A2989" t="s">
        <v>229</v>
      </c>
      <c r="B2989" s="3" t="s">
        <v>46</v>
      </c>
      <c r="C2989" t="s">
        <v>47</v>
      </c>
      <c r="D2989" s="2" t="str">
        <f t="shared" si="220"/>
        <v>2001-08-24</v>
      </c>
      <c r="E2989" t="s">
        <v>555</v>
      </c>
      <c r="F2989" s="3">
        <f t="shared" si="221"/>
        <v>5</v>
      </c>
      <c r="G2989" t="s">
        <v>864</v>
      </c>
      <c r="H2989" t="s">
        <v>67</v>
      </c>
      <c r="I2989" t="s">
        <v>67</v>
      </c>
      <c r="J2989" t="s">
        <v>67</v>
      </c>
      <c r="K2989" t="s">
        <v>67</v>
      </c>
      <c r="L2989" t="s">
        <v>66</v>
      </c>
      <c r="M2989" t="s">
        <v>66</v>
      </c>
      <c r="N2989" t="s">
        <v>67</v>
      </c>
      <c r="O2989" t="s">
        <v>66</v>
      </c>
      <c r="P2989" t="s">
        <v>66</v>
      </c>
      <c r="Q2989" t="s">
        <v>67</v>
      </c>
      <c r="R2989" t="s">
        <v>67</v>
      </c>
      <c r="S2989" t="s">
        <v>67</v>
      </c>
      <c r="T2989" t="s">
        <v>66</v>
      </c>
      <c r="U2989" t="s">
        <v>67</v>
      </c>
      <c r="V2989" t="s">
        <v>66</v>
      </c>
      <c r="W2989" t="s">
        <v>66</v>
      </c>
      <c r="X2989" t="s">
        <v>67</v>
      </c>
      <c r="Y2989" t="s">
        <v>67</v>
      </c>
      <c r="Z2989" t="s">
        <v>67</v>
      </c>
      <c r="AA2989" t="s">
        <v>67</v>
      </c>
      <c r="AB2989" t="s">
        <v>67</v>
      </c>
      <c r="AC2989" t="s">
        <v>66</v>
      </c>
      <c r="AD2989" t="s">
        <v>66</v>
      </c>
      <c r="AE2989" t="s">
        <v>66</v>
      </c>
      <c r="AF2989" t="s">
        <v>21</v>
      </c>
      <c r="AG2989" t="s">
        <v>16</v>
      </c>
      <c r="AH2989" t="s">
        <v>21</v>
      </c>
      <c r="AI2989" t="s">
        <v>14</v>
      </c>
      <c r="AJ2989" t="s">
        <v>50</v>
      </c>
      <c r="AK2989" t="s">
        <v>51</v>
      </c>
      <c r="AL2989" t="s">
        <v>88</v>
      </c>
      <c r="AM2989" t="s">
        <v>53</v>
      </c>
      <c r="AN2989" t="s">
        <v>54</v>
      </c>
      <c r="AO2989" t="s">
        <v>261</v>
      </c>
      <c r="AP2989" t="s">
        <v>56</v>
      </c>
      <c r="AQ2989" t="s">
        <v>114</v>
      </c>
      <c r="AR2989" t="s">
        <v>58</v>
      </c>
      <c r="AS2989" t="s">
        <v>74</v>
      </c>
      <c r="AT2989" t="s">
        <v>50</v>
      </c>
      <c r="AU2989" t="s">
        <v>61</v>
      </c>
      <c r="AV2989" t="s">
        <v>232</v>
      </c>
      <c r="AW2989" t="s">
        <v>215</v>
      </c>
    </row>
    <row r="2990" spans="1:49" x14ac:dyDescent="0.25">
      <c r="A2990" t="s">
        <v>85</v>
      </c>
      <c r="B2990" s="3" t="s">
        <v>46</v>
      </c>
      <c r="C2990" t="s">
        <v>47</v>
      </c>
      <c r="D2990" s="2" t="str">
        <f t="shared" si="220"/>
        <v>1998-06-23</v>
      </c>
      <c r="E2990" t="s">
        <v>1035</v>
      </c>
      <c r="F2990" s="3">
        <f t="shared" si="221"/>
        <v>7</v>
      </c>
      <c r="G2990" t="s">
        <v>1851</v>
      </c>
      <c r="H2990" t="s">
        <v>66</v>
      </c>
      <c r="I2990" t="s">
        <v>66</v>
      </c>
      <c r="J2990" t="s">
        <v>66</v>
      </c>
      <c r="K2990" t="s">
        <v>66</v>
      </c>
      <c r="L2990" t="s">
        <v>66</v>
      </c>
      <c r="M2990" t="s">
        <v>112</v>
      </c>
      <c r="N2990" t="s">
        <v>67</v>
      </c>
      <c r="O2990" t="s">
        <v>67</v>
      </c>
      <c r="P2990" t="s">
        <v>67</v>
      </c>
      <c r="Q2990" t="s">
        <v>67</v>
      </c>
      <c r="R2990" t="s">
        <v>66</v>
      </c>
      <c r="S2990" t="s">
        <v>66</v>
      </c>
      <c r="T2990" t="s">
        <v>67</v>
      </c>
      <c r="U2990" t="s">
        <v>67</v>
      </c>
      <c r="V2990" t="s">
        <v>66</v>
      </c>
      <c r="W2990" t="s">
        <v>66</v>
      </c>
      <c r="X2990" t="s">
        <v>66</v>
      </c>
      <c r="Y2990" t="s">
        <v>67</v>
      </c>
      <c r="Z2990" t="s">
        <v>67</v>
      </c>
      <c r="AA2990" t="s">
        <v>67</v>
      </c>
      <c r="AB2990" t="s">
        <v>67</v>
      </c>
      <c r="AC2990" t="s">
        <v>67</v>
      </c>
      <c r="AD2990" t="s">
        <v>67</v>
      </c>
      <c r="AE2990" t="s">
        <v>67</v>
      </c>
      <c r="AF2990" t="s">
        <v>11</v>
      </c>
      <c r="AG2990" t="s">
        <v>19</v>
      </c>
      <c r="AH2990" t="s">
        <v>8</v>
      </c>
      <c r="AI2990" t="s">
        <v>6</v>
      </c>
      <c r="AJ2990" t="s">
        <v>50</v>
      </c>
      <c r="AK2990" t="s">
        <v>51</v>
      </c>
      <c r="AL2990" t="s">
        <v>69</v>
      </c>
      <c r="AM2990" t="s">
        <v>53</v>
      </c>
      <c r="AN2990" t="s">
        <v>54</v>
      </c>
      <c r="AO2990" t="s">
        <v>55</v>
      </c>
      <c r="AP2990" t="s">
        <v>96</v>
      </c>
      <c r="AQ2990" t="s">
        <v>97</v>
      </c>
      <c r="AR2990" t="s">
        <v>58</v>
      </c>
      <c r="AS2990" t="s">
        <v>59</v>
      </c>
      <c r="AT2990" t="s">
        <v>50</v>
      </c>
      <c r="AU2990" t="s">
        <v>75</v>
      </c>
      <c r="AV2990" t="s">
        <v>90</v>
      </c>
      <c r="AW2990" t="s">
        <v>104</v>
      </c>
    </row>
    <row r="2991" spans="1:49" x14ac:dyDescent="0.25">
      <c r="A2991" t="s">
        <v>63</v>
      </c>
      <c r="B2991" s="3" t="s">
        <v>46</v>
      </c>
      <c r="C2991" t="s">
        <v>47</v>
      </c>
      <c r="D2991" s="2" t="str">
        <f t="shared" si="220"/>
        <v>2002-12-13</v>
      </c>
      <c r="E2991" t="s">
        <v>339</v>
      </c>
      <c r="F2991" s="3">
        <f t="shared" si="221"/>
        <v>5</v>
      </c>
      <c r="G2991" t="s">
        <v>260</v>
      </c>
      <c r="H2991" t="s">
        <v>67</v>
      </c>
      <c r="I2991" t="s">
        <v>67</v>
      </c>
      <c r="J2991" t="s">
        <v>67</v>
      </c>
      <c r="K2991" t="s">
        <v>67</v>
      </c>
      <c r="L2991" t="s">
        <v>67</v>
      </c>
      <c r="M2991" t="s">
        <v>67</v>
      </c>
      <c r="N2991" t="s">
        <v>67</v>
      </c>
      <c r="O2991" t="s">
        <v>67</v>
      </c>
      <c r="P2991" t="s">
        <v>67</v>
      </c>
      <c r="Q2991" t="s">
        <v>67</v>
      </c>
      <c r="R2991" t="s">
        <v>67</v>
      </c>
      <c r="S2991" t="s">
        <v>67</v>
      </c>
      <c r="T2991" t="s">
        <v>67</v>
      </c>
      <c r="U2991" t="s">
        <v>67</v>
      </c>
      <c r="V2991" t="s">
        <v>67</v>
      </c>
      <c r="W2991" t="s">
        <v>66</v>
      </c>
      <c r="X2991" t="s">
        <v>66</v>
      </c>
      <c r="Y2991" t="s">
        <v>66</v>
      </c>
      <c r="Z2991" t="s">
        <v>67</v>
      </c>
      <c r="AA2991" t="s">
        <v>67</v>
      </c>
      <c r="AB2991" t="s">
        <v>66</v>
      </c>
      <c r="AC2991" t="s">
        <v>67</v>
      </c>
      <c r="AD2991" t="s">
        <v>67</v>
      </c>
      <c r="AE2991" t="s">
        <v>67</v>
      </c>
      <c r="AF2991" t="s">
        <v>18</v>
      </c>
      <c r="AG2991" t="s">
        <v>21</v>
      </c>
      <c r="AH2991" t="s">
        <v>9</v>
      </c>
      <c r="AI2991" t="s">
        <v>7</v>
      </c>
      <c r="AJ2991" t="s">
        <v>50</v>
      </c>
      <c r="AK2991" t="s">
        <v>51</v>
      </c>
      <c r="AL2991" t="s">
        <v>69</v>
      </c>
      <c r="AM2991" t="s">
        <v>53</v>
      </c>
      <c r="AN2991" t="s">
        <v>70</v>
      </c>
      <c r="AO2991" t="s">
        <v>55</v>
      </c>
      <c r="AP2991" t="s">
        <v>56</v>
      </c>
      <c r="AQ2991" t="s">
        <v>73</v>
      </c>
      <c r="AR2991" t="s">
        <v>58</v>
      </c>
      <c r="AS2991" t="s">
        <v>74</v>
      </c>
      <c r="AT2991" t="s">
        <v>50</v>
      </c>
      <c r="AU2991" t="s">
        <v>83</v>
      </c>
      <c r="AV2991" t="s">
        <v>76</v>
      </c>
      <c r="AW2991" t="s">
        <v>1585</v>
      </c>
    </row>
    <row r="2992" spans="1:49" x14ac:dyDescent="0.25">
      <c r="A2992" t="s">
        <v>478</v>
      </c>
      <c r="B2992" s="3" t="s">
        <v>46</v>
      </c>
      <c r="C2992" t="s">
        <v>47</v>
      </c>
      <c r="D2992" s="2" t="str">
        <f t="shared" si="220"/>
        <v>1999-07-22</v>
      </c>
      <c r="E2992" t="s">
        <v>927</v>
      </c>
      <c r="F2992" s="3">
        <f t="shared" si="221"/>
        <v>4</v>
      </c>
      <c r="G2992" t="s">
        <v>1561</v>
      </c>
      <c r="H2992" t="s">
        <v>67</v>
      </c>
      <c r="I2992" t="s">
        <v>67</v>
      </c>
      <c r="J2992" t="s">
        <v>67</v>
      </c>
      <c r="K2992" t="s">
        <v>67</v>
      </c>
      <c r="L2992" t="s">
        <v>66</v>
      </c>
      <c r="M2992" t="s">
        <v>67</v>
      </c>
      <c r="N2992" t="s">
        <v>66</v>
      </c>
      <c r="O2992" t="s">
        <v>67</v>
      </c>
      <c r="P2992" t="s">
        <v>67</v>
      </c>
      <c r="Q2992" t="s">
        <v>67</v>
      </c>
      <c r="R2992" t="s">
        <v>67</v>
      </c>
      <c r="S2992" t="s">
        <v>67</v>
      </c>
      <c r="T2992" t="s">
        <v>66</v>
      </c>
      <c r="U2992" t="s">
        <v>66</v>
      </c>
      <c r="V2992" t="s">
        <v>66</v>
      </c>
      <c r="W2992" t="s">
        <v>66</v>
      </c>
      <c r="X2992" t="s">
        <v>66</v>
      </c>
      <c r="Y2992" t="s">
        <v>67</v>
      </c>
      <c r="Z2992" t="s">
        <v>66</v>
      </c>
      <c r="AA2992" t="s">
        <v>67</v>
      </c>
      <c r="AB2992" t="s">
        <v>66</v>
      </c>
      <c r="AC2992" t="s">
        <v>67</v>
      </c>
      <c r="AD2992" t="s">
        <v>66</v>
      </c>
      <c r="AE2992" t="s">
        <v>66</v>
      </c>
      <c r="AF2992" t="s">
        <v>13</v>
      </c>
      <c r="AG2992" t="s">
        <v>6</v>
      </c>
      <c r="AH2992" t="s">
        <v>13</v>
      </c>
      <c r="AI2992" t="s">
        <v>26</v>
      </c>
      <c r="AJ2992" t="s">
        <v>50</v>
      </c>
      <c r="AK2992" t="s">
        <v>51</v>
      </c>
      <c r="AL2992" t="s">
        <v>69</v>
      </c>
      <c r="AM2992" t="s">
        <v>53</v>
      </c>
      <c r="AN2992" t="s">
        <v>54</v>
      </c>
      <c r="AO2992" t="s">
        <v>55</v>
      </c>
      <c r="AP2992" t="s">
        <v>72</v>
      </c>
      <c r="AQ2992" t="s">
        <v>73</v>
      </c>
      <c r="AR2992" t="s">
        <v>58</v>
      </c>
      <c r="AS2992" t="s">
        <v>74</v>
      </c>
      <c r="AT2992" t="s">
        <v>50</v>
      </c>
      <c r="AU2992" t="s">
        <v>127</v>
      </c>
      <c r="AV2992" t="s">
        <v>120</v>
      </c>
      <c r="AW2992" t="s">
        <v>154</v>
      </c>
    </row>
    <row r="2993" spans="1:49" x14ac:dyDescent="0.25">
      <c r="A2993" t="s">
        <v>269</v>
      </c>
      <c r="B2993" s="3" t="s">
        <v>46</v>
      </c>
      <c r="C2993" t="s">
        <v>106</v>
      </c>
      <c r="D2993" s="2" t="str">
        <f t="shared" si="220"/>
        <v>2004-04-15</v>
      </c>
      <c r="E2993" t="s">
        <v>805</v>
      </c>
      <c r="F2993" s="3">
        <f t="shared" si="221"/>
        <v>3</v>
      </c>
      <c r="G2993" t="s">
        <v>1852</v>
      </c>
      <c r="H2993" t="s">
        <v>67</v>
      </c>
      <c r="I2993" t="s">
        <v>67</v>
      </c>
      <c r="J2993" t="s">
        <v>67</v>
      </c>
      <c r="K2993" t="s">
        <v>67</v>
      </c>
      <c r="L2993" t="s">
        <v>66</v>
      </c>
      <c r="M2993" t="s">
        <v>67</v>
      </c>
      <c r="N2993" t="s">
        <v>66</v>
      </c>
      <c r="O2993" t="s">
        <v>67</v>
      </c>
      <c r="P2993" t="s">
        <v>67</v>
      </c>
      <c r="Q2993" t="s">
        <v>67</v>
      </c>
      <c r="R2993" t="s">
        <v>67</v>
      </c>
      <c r="S2993" t="s">
        <v>67</v>
      </c>
      <c r="T2993" t="s">
        <v>66</v>
      </c>
      <c r="U2993" t="s">
        <v>66</v>
      </c>
      <c r="V2993" t="s">
        <v>66</v>
      </c>
      <c r="W2993" t="s">
        <v>66</v>
      </c>
      <c r="X2993" t="s">
        <v>66</v>
      </c>
      <c r="Y2993" t="s">
        <v>67</v>
      </c>
      <c r="Z2993" t="s">
        <v>66</v>
      </c>
      <c r="AA2993" t="s">
        <v>67</v>
      </c>
      <c r="AB2993" t="s">
        <v>66</v>
      </c>
      <c r="AC2993" t="s">
        <v>67</v>
      </c>
      <c r="AD2993" t="s">
        <v>66</v>
      </c>
      <c r="AE2993" t="s">
        <v>66</v>
      </c>
      <c r="AF2993" t="s">
        <v>13</v>
      </c>
      <c r="AG2993" t="s">
        <v>6</v>
      </c>
      <c r="AH2993" t="s">
        <v>13</v>
      </c>
      <c r="AI2993" t="s">
        <v>26</v>
      </c>
      <c r="AJ2993" t="s">
        <v>50</v>
      </c>
      <c r="AK2993" t="s">
        <v>51</v>
      </c>
      <c r="AL2993" t="s">
        <v>69</v>
      </c>
      <c r="AM2993" t="s">
        <v>53</v>
      </c>
      <c r="AN2993" t="s">
        <v>54</v>
      </c>
      <c r="AO2993" t="s">
        <v>55</v>
      </c>
      <c r="AP2993" t="s">
        <v>72</v>
      </c>
      <c r="AQ2993" t="s">
        <v>73</v>
      </c>
      <c r="AR2993" t="s">
        <v>58</v>
      </c>
      <c r="AS2993" t="s">
        <v>74</v>
      </c>
      <c r="AT2993" t="s">
        <v>50</v>
      </c>
      <c r="AU2993" t="s">
        <v>127</v>
      </c>
      <c r="AV2993" t="s">
        <v>120</v>
      </c>
      <c r="AW2993" t="s">
        <v>154</v>
      </c>
    </row>
    <row r="2994" spans="1:49" x14ac:dyDescent="0.25">
      <c r="A2994" t="s">
        <v>711</v>
      </c>
      <c r="B2994" s="3" t="s">
        <v>46</v>
      </c>
      <c r="C2994" t="s">
        <v>106</v>
      </c>
      <c r="D2994" s="2" t="str">
        <f t="shared" si="220"/>
        <v>2009-09-09</v>
      </c>
      <c r="E2994" t="s">
        <v>163</v>
      </c>
      <c r="F2994" s="3">
        <f t="shared" si="221"/>
        <v>2</v>
      </c>
      <c r="G2994" t="s">
        <v>734</v>
      </c>
      <c r="H2994" t="s">
        <v>67</v>
      </c>
      <c r="I2994" t="s">
        <v>67</v>
      </c>
      <c r="J2994" t="s">
        <v>67</v>
      </c>
      <c r="K2994" t="s">
        <v>67</v>
      </c>
      <c r="L2994" t="s">
        <v>66</v>
      </c>
      <c r="M2994" t="s">
        <v>67</v>
      </c>
      <c r="N2994" t="s">
        <v>66</v>
      </c>
      <c r="O2994" t="s">
        <v>67</v>
      </c>
      <c r="P2994" t="s">
        <v>67</v>
      </c>
      <c r="Q2994" t="s">
        <v>67</v>
      </c>
      <c r="R2994" t="s">
        <v>67</v>
      </c>
      <c r="S2994" t="s">
        <v>67</v>
      </c>
      <c r="T2994" t="s">
        <v>66</v>
      </c>
      <c r="U2994" t="s">
        <v>66</v>
      </c>
      <c r="V2994" t="s">
        <v>66</v>
      </c>
      <c r="W2994" t="s">
        <v>66</v>
      </c>
      <c r="X2994" t="s">
        <v>66</v>
      </c>
      <c r="Y2994" t="s">
        <v>67</v>
      </c>
      <c r="Z2994" t="s">
        <v>66</v>
      </c>
      <c r="AA2994" t="s">
        <v>67</v>
      </c>
      <c r="AB2994" t="s">
        <v>66</v>
      </c>
      <c r="AC2994" t="s">
        <v>67</v>
      </c>
      <c r="AD2994" t="s">
        <v>66</v>
      </c>
      <c r="AE2994" t="s">
        <v>66</v>
      </c>
      <c r="AF2994" t="s">
        <v>13</v>
      </c>
      <c r="AG2994" t="s">
        <v>6</v>
      </c>
      <c r="AH2994" t="s">
        <v>13</v>
      </c>
      <c r="AI2994" t="s">
        <v>26</v>
      </c>
      <c r="AJ2994" t="s">
        <v>50</v>
      </c>
      <c r="AK2994" t="s">
        <v>51</v>
      </c>
      <c r="AL2994" t="s">
        <v>69</v>
      </c>
      <c r="AM2994" t="s">
        <v>53</v>
      </c>
      <c r="AN2994" t="s">
        <v>54</v>
      </c>
      <c r="AO2994" t="s">
        <v>55</v>
      </c>
      <c r="AP2994" t="s">
        <v>72</v>
      </c>
      <c r="AQ2994" t="s">
        <v>73</v>
      </c>
      <c r="AR2994" t="s">
        <v>58</v>
      </c>
      <c r="AS2994" t="s">
        <v>74</v>
      </c>
      <c r="AT2994" t="s">
        <v>50</v>
      </c>
      <c r="AU2994" t="s">
        <v>127</v>
      </c>
      <c r="AV2994" t="s">
        <v>120</v>
      </c>
      <c r="AW2994" t="s">
        <v>154</v>
      </c>
    </row>
    <row r="2995" spans="1:49" x14ac:dyDescent="0.25">
      <c r="A2995" t="s">
        <v>85</v>
      </c>
      <c r="B2995" s="3" t="s">
        <v>46</v>
      </c>
      <c r="C2995" t="s">
        <v>47</v>
      </c>
      <c r="D2995" s="2" t="str">
        <f t="shared" si="220"/>
        <v>1999-12-14</v>
      </c>
      <c r="E2995" t="s">
        <v>1118</v>
      </c>
      <c r="F2995" s="3">
        <f t="shared" si="221"/>
        <v>8</v>
      </c>
      <c r="G2995" t="s">
        <v>887</v>
      </c>
      <c r="AJ2995" t="s">
        <v>50</v>
      </c>
      <c r="AK2995" t="s">
        <v>51</v>
      </c>
      <c r="AL2995" t="s">
        <v>69</v>
      </c>
      <c r="AM2995" t="s">
        <v>53</v>
      </c>
      <c r="AN2995" t="s">
        <v>200</v>
      </c>
      <c r="AO2995" t="s">
        <v>55</v>
      </c>
      <c r="AP2995" t="s">
        <v>119</v>
      </c>
      <c r="AQ2995" t="s">
        <v>97</v>
      </c>
      <c r="AR2995" t="s">
        <v>58</v>
      </c>
      <c r="AS2995" t="s">
        <v>59</v>
      </c>
      <c r="AT2995" t="s">
        <v>50</v>
      </c>
      <c r="AU2995" t="s">
        <v>127</v>
      </c>
      <c r="AV2995" t="s">
        <v>90</v>
      </c>
      <c r="AW2995" t="s">
        <v>515</v>
      </c>
    </row>
    <row r="2996" spans="1:49" x14ac:dyDescent="0.25">
      <c r="A2996" t="s">
        <v>1426</v>
      </c>
      <c r="B2996" s="3" t="s">
        <v>46</v>
      </c>
      <c r="C2996" t="s">
        <v>350</v>
      </c>
      <c r="D2996" s="2" t="str">
        <f t="shared" ref="D2996:D3027" si="222">IF(LEN(G2996)&lt;10, DATE(YEAR(E2996)-5, MONTH(E2996), DAY(E2996)), IF(YEAR(G2996)=YEAR(E2996), DATE(YEAR(E2996)-1, MONTH(G2996), DAY(G2996)),G2996))</f>
        <v>1999-12-14</v>
      </c>
      <c r="E2996" t="s">
        <v>1118</v>
      </c>
      <c r="F2996" s="3">
        <f t="shared" si="221"/>
        <v>8</v>
      </c>
      <c r="G2996" t="s">
        <v>887</v>
      </c>
      <c r="AJ2996" t="s">
        <v>50</v>
      </c>
      <c r="AK2996" t="s">
        <v>51</v>
      </c>
      <c r="AL2996" t="s">
        <v>69</v>
      </c>
      <c r="AM2996" t="s">
        <v>53</v>
      </c>
      <c r="AN2996" t="s">
        <v>200</v>
      </c>
      <c r="AO2996" t="s">
        <v>55</v>
      </c>
      <c r="AP2996" t="s">
        <v>119</v>
      </c>
      <c r="AQ2996" t="s">
        <v>97</v>
      </c>
      <c r="AR2996" t="s">
        <v>58</v>
      </c>
      <c r="AS2996" t="s">
        <v>59</v>
      </c>
      <c r="AT2996" t="s">
        <v>50</v>
      </c>
      <c r="AU2996" t="s">
        <v>127</v>
      </c>
      <c r="AV2996" t="s">
        <v>90</v>
      </c>
      <c r="AW2996" t="s">
        <v>515</v>
      </c>
    </row>
    <row r="2997" spans="1:49" x14ac:dyDescent="0.25">
      <c r="A2997" t="s">
        <v>822</v>
      </c>
      <c r="B2997" s="3" t="s">
        <v>46</v>
      </c>
      <c r="C2997" t="s">
        <v>47</v>
      </c>
      <c r="D2997" s="2" t="str">
        <f t="shared" si="222"/>
        <v>1998-06-30</v>
      </c>
      <c r="E2997" t="s">
        <v>1068</v>
      </c>
      <c r="F2997" s="3">
        <f t="shared" si="221"/>
        <v>5</v>
      </c>
      <c r="G2997" t="s">
        <v>771</v>
      </c>
      <c r="H2997" t="s">
        <v>67</v>
      </c>
      <c r="I2997" t="s">
        <v>66</v>
      </c>
      <c r="J2997" t="s">
        <v>66</v>
      </c>
      <c r="K2997" t="s">
        <v>67</v>
      </c>
      <c r="L2997" t="s">
        <v>66</v>
      </c>
      <c r="M2997" t="s">
        <v>67</v>
      </c>
      <c r="N2997" t="s">
        <v>66</v>
      </c>
      <c r="O2997" t="s">
        <v>67</v>
      </c>
      <c r="P2997" t="s">
        <v>67</v>
      </c>
      <c r="Q2997" t="s">
        <v>67</v>
      </c>
      <c r="R2997" t="s">
        <v>67</v>
      </c>
      <c r="S2997" t="s">
        <v>66</v>
      </c>
      <c r="T2997" t="s">
        <v>66</v>
      </c>
      <c r="U2997" t="s">
        <v>66</v>
      </c>
      <c r="V2997" t="s">
        <v>66</v>
      </c>
      <c r="W2997" t="s">
        <v>66</v>
      </c>
      <c r="X2997" t="s">
        <v>67</v>
      </c>
      <c r="Y2997" t="s">
        <v>67</v>
      </c>
      <c r="Z2997" t="s">
        <v>67</v>
      </c>
      <c r="AA2997" t="s">
        <v>67</v>
      </c>
      <c r="AB2997" t="s">
        <v>67</v>
      </c>
      <c r="AC2997" t="s">
        <v>66</v>
      </c>
      <c r="AD2997" t="s">
        <v>66</v>
      </c>
      <c r="AE2997" t="s">
        <v>67</v>
      </c>
      <c r="AF2997" t="s">
        <v>14</v>
      </c>
      <c r="AG2997" t="s">
        <v>11</v>
      </c>
      <c r="AH2997" t="s">
        <v>18</v>
      </c>
      <c r="AI2997" t="s">
        <v>16</v>
      </c>
      <c r="AJ2997" t="s">
        <v>50</v>
      </c>
      <c r="AK2997" t="s">
        <v>51</v>
      </c>
      <c r="AL2997" t="s">
        <v>69</v>
      </c>
      <c r="AM2997" t="s">
        <v>50</v>
      </c>
      <c r="AN2997" t="s">
        <v>70</v>
      </c>
      <c r="AO2997" t="s">
        <v>55</v>
      </c>
      <c r="AP2997" t="s">
        <v>72</v>
      </c>
      <c r="AQ2997" t="s">
        <v>73</v>
      </c>
      <c r="AR2997" t="s">
        <v>58</v>
      </c>
      <c r="AS2997" t="s">
        <v>59</v>
      </c>
      <c r="AT2997" t="s">
        <v>50</v>
      </c>
      <c r="AU2997" t="s">
        <v>127</v>
      </c>
      <c r="AV2997" t="s">
        <v>90</v>
      </c>
      <c r="AW2997" t="s">
        <v>698</v>
      </c>
    </row>
    <row r="2998" spans="1:49" x14ac:dyDescent="0.25">
      <c r="A2998" t="s">
        <v>121</v>
      </c>
      <c r="B2998" s="3" t="s">
        <v>676</v>
      </c>
      <c r="C2998" t="s">
        <v>106</v>
      </c>
      <c r="D2998" s="2">
        <f t="shared" si="222"/>
        <v>39748</v>
      </c>
      <c r="E2998" t="s">
        <v>264</v>
      </c>
      <c r="F2998" s="3">
        <f t="shared" si="221"/>
        <v>1</v>
      </c>
      <c r="G2998" t="s">
        <v>1853</v>
      </c>
      <c r="H2998" t="s">
        <v>67</v>
      </c>
      <c r="I2998" t="s">
        <v>66</v>
      </c>
      <c r="J2998" t="s">
        <v>66</v>
      </c>
      <c r="K2998" t="s">
        <v>67</v>
      </c>
      <c r="L2998" t="s">
        <v>66</v>
      </c>
      <c r="M2998" t="s">
        <v>67</v>
      </c>
      <c r="N2998" t="s">
        <v>66</v>
      </c>
      <c r="O2998" t="s">
        <v>67</v>
      </c>
      <c r="P2998" t="s">
        <v>67</v>
      </c>
      <c r="Q2998" t="s">
        <v>67</v>
      </c>
      <c r="R2998" t="s">
        <v>67</v>
      </c>
      <c r="S2998" t="s">
        <v>66</v>
      </c>
      <c r="T2998" t="s">
        <v>66</v>
      </c>
      <c r="U2998" t="s">
        <v>66</v>
      </c>
      <c r="V2998" t="s">
        <v>66</v>
      </c>
      <c r="W2998" t="s">
        <v>66</v>
      </c>
      <c r="X2998" t="s">
        <v>67</v>
      </c>
      <c r="Y2998" t="s">
        <v>67</v>
      </c>
      <c r="Z2998" t="s">
        <v>67</v>
      </c>
      <c r="AA2998" t="s">
        <v>67</v>
      </c>
      <c r="AB2998" t="s">
        <v>67</v>
      </c>
      <c r="AC2998" t="s">
        <v>66</v>
      </c>
      <c r="AD2998" t="s">
        <v>66</v>
      </c>
      <c r="AE2998" t="s">
        <v>67</v>
      </c>
      <c r="AF2998" t="s">
        <v>14</v>
      </c>
      <c r="AG2998" t="s">
        <v>11</v>
      </c>
      <c r="AH2998" t="s">
        <v>18</v>
      </c>
      <c r="AI2998" t="s">
        <v>16</v>
      </c>
      <c r="AJ2998" t="s">
        <v>50</v>
      </c>
      <c r="AK2998" t="s">
        <v>51</v>
      </c>
      <c r="AL2998" t="s">
        <v>69</v>
      </c>
      <c r="AM2998" t="s">
        <v>50</v>
      </c>
      <c r="AN2998" t="s">
        <v>70</v>
      </c>
      <c r="AO2998" t="s">
        <v>55</v>
      </c>
      <c r="AP2998" t="s">
        <v>72</v>
      </c>
      <c r="AQ2998" t="s">
        <v>73</v>
      </c>
      <c r="AR2998" t="s">
        <v>58</v>
      </c>
      <c r="AS2998" t="s">
        <v>59</v>
      </c>
      <c r="AT2998" t="s">
        <v>50</v>
      </c>
      <c r="AU2998" t="s">
        <v>127</v>
      </c>
      <c r="AV2998" t="s">
        <v>90</v>
      </c>
      <c r="AW2998" t="s">
        <v>698</v>
      </c>
    </row>
    <row r="2999" spans="1:49" x14ac:dyDescent="0.25">
      <c r="A2999" t="s">
        <v>420</v>
      </c>
      <c r="B2999" s="3" t="s">
        <v>46</v>
      </c>
      <c r="C2999" t="s">
        <v>106</v>
      </c>
      <c r="D2999" s="2" t="str">
        <f t="shared" si="222"/>
        <v>2017-12-27</v>
      </c>
      <c r="E2999" t="s">
        <v>620</v>
      </c>
      <c r="F2999" s="3">
        <f t="shared" si="221"/>
        <v>3</v>
      </c>
      <c r="G2999" t="s">
        <v>619</v>
      </c>
      <c r="H2999" t="s">
        <v>67</v>
      </c>
      <c r="I2999" t="s">
        <v>66</v>
      </c>
      <c r="J2999" t="s">
        <v>66</v>
      </c>
      <c r="K2999" t="s">
        <v>67</v>
      </c>
      <c r="L2999" t="s">
        <v>66</v>
      </c>
      <c r="M2999" t="s">
        <v>67</v>
      </c>
      <c r="N2999" t="s">
        <v>66</v>
      </c>
      <c r="O2999" t="s">
        <v>67</v>
      </c>
      <c r="P2999" t="s">
        <v>67</v>
      </c>
      <c r="Q2999" t="s">
        <v>67</v>
      </c>
      <c r="R2999" t="s">
        <v>67</v>
      </c>
      <c r="S2999" t="s">
        <v>66</v>
      </c>
      <c r="T2999" t="s">
        <v>66</v>
      </c>
      <c r="U2999" t="s">
        <v>66</v>
      </c>
      <c r="V2999" t="s">
        <v>66</v>
      </c>
      <c r="W2999" t="s">
        <v>66</v>
      </c>
      <c r="X2999" t="s">
        <v>67</v>
      </c>
      <c r="Y2999" t="s">
        <v>67</v>
      </c>
      <c r="Z2999" t="s">
        <v>67</v>
      </c>
      <c r="AA2999" t="s">
        <v>67</v>
      </c>
      <c r="AB2999" t="s">
        <v>67</v>
      </c>
      <c r="AC2999" t="s">
        <v>66</v>
      </c>
      <c r="AD2999" t="s">
        <v>66</v>
      </c>
      <c r="AE2999" t="s">
        <v>67</v>
      </c>
      <c r="AF2999" t="s">
        <v>14</v>
      </c>
      <c r="AG2999" t="s">
        <v>11</v>
      </c>
      <c r="AH2999" t="s">
        <v>18</v>
      </c>
      <c r="AI2999" t="s">
        <v>16</v>
      </c>
      <c r="AJ2999" t="s">
        <v>50</v>
      </c>
      <c r="AK2999" t="s">
        <v>51</v>
      </c>
      <c r="AL2999" t="s">
        <v>69</v>
      </c>
      <c r="AM2999" t="s">
        <v>50</v>
      </c>
      <c r="AN2999" t="s">
        <v>70</v>
      </c>
      <c r="AO2999" t="s">
        <v>55</v>
      </c>
      <c r="AP2999" t="s">
        <v>72</v>
      </c>
      <c r="AQ2999" t="s">
        <v>73</v>
      </c>
      <c r="AR2999" t="s">
        <v>58</v>
      </c>
      <c r="AS2999" t="s">
        <v>59</v>
      </c>
      <c r="AT2999" t="s">
        <v>50</v>
      </c>
      <c r="AU2999" t="s">
        <v>127</v>
      </c>
      <c r="AV2999" t="s">
        <v>90</v>
      </c>
      <c r="AW2999" t="s">
        <v>698</v>
      </c>
    </row>
    <row r="3000" spans="1:49" x14ac:dyDescent="0.25">
      <c r="A3000" t="s">
        <v>45</v>
      </c>
      <c r="B3000" s="3" t="s">
        <v>46</v>
      </c>
      <c r="C3000" t="s">
        <v>47</v>
      </c>
      <c r="D3000" s="2" t="str">
        <f t="shared" si="222"/>
        <v>2001-01-12</v>
      </c>
      <c r="E3000" t="s">
        <v>204</v>
      </c>
      <c r="F3000" s="3">
        <f t="shared" si="221"/>
        <v>7</v>
      </c>
      <c r="G3000" t="s">
        <v>1141</v>
      </c>
      <c r="H3000" t="s">
        <v>67</v>
      </c>
      <c r="I3000" t="s">
        <v>67</v>
      </c>
      <c r="J3000" t="s">
        <v>67</v>
      </c>
      <c r="K3000" t="s">
        <v>112</v>
      </c>
      <c r="L3000" t="s">
        <v>67</v>
      </c>
      <c r="M3000" t="s">
        <v>67</v>
      </c>
      <c r="N3000" t="s">
        <v>112</v>
      </c>
      <c r="O3000" t="s">
        <v>112</v>
      </c>
      <c r="P3000" t="s">
        <v>112</v>
      </c>
      <c r="Q3000" t="s">
        <v>112</v>
      </c>
      <c r="R3000" t="s">
        <v>112</v>
      </c>
      <c r="S3000" t="s">
        <v>67</v>
      </c>
      <c r="T3000" t="s">
        <v>112</v>
      </c>
      <c r="U3000" t="s">
        <v>67</v>
      </c>
      <c r="V3000" t="s">
        <v>112</v>
      </c>
      <c r="W3000" t="s">
        <v>67</v>
      </c>
      <c r="X3000" t="s">
        <v>112</v>
      </c>
      <c r="Y3000" t="s">
        <v>67</v>
      </c>
      <c r="Z3000" t="s">
        <v>112</v>
      </c>
      <c r="AA3000" t="s">
        <v>112</v>
      </c>
      <c r="AB3000" t="s">
        <v>67</v>
      </c>
      <c r="AC3000" t="s">
        <v>67</v>
      </c>
      <c r="AD3000" t="s">
        <v>67</v>
      </c>
      <c r="AE3000" t="s">
        <v>66</v>
      </c>
      <c r="AF3000" t="s">
        <v>25</v>
      </c>
      <c r="AG3000" t="s">
        <v>3</v>
      </c>
      <c r="AH3000" t="s">
        <v>13</v>
      </c>
      <c r="AI3000" t="s">
        <v>9</v>
      </c>
      <c r="AJ3000" t="s">
        <v>50</v>
      </c>
      <c r="AK3000" t="s">
        <v>51</v>
      </c>
      <c r="AL3000" t="s">
        <v>95</v>
      </c>
      <c r="AM3000" t="s">
        <v>53</v>
      </c>
      <c r="AN3000" t="s">
        <v>54</v>
      </c>
      <c r="AO3000" t="s">
        <v>55</v>
      </c>
      <c r="AP3000" t="s">
        <v>56</v>
      </c>
      <c r="AQ3000" t="s">
        <v>57</v>
      </c>
      <c r="AR3000" t="s">
        <v>58</v>
      </c>
      <c r="AS3000" t="s">
        <v>59</v>
      </c>
      <c r="AT3000" t="s">
        <v>50</v>
      </c>
      <c r="AU3000" t="s">
        <v>61</v>
      </c>
      <c r="AV3000" t="s">
        <v>62</v>
      </c>
      <c r="AW3000" t="s">
        <v>1660</v>
      </c>
    </row>
    <row r="3001" spans="1:49" x14ac:dyDescent="0.25">
      <c r="A3001" t="s">
        <v>165</v>
      </c>
      <c r="B3001" s="3" t="s">
        <v>46</v>
      </c>
      <c r="C3001" t="s">
        <v>47</v>
      </c>
      <c r="D3001" s="2" t="str">
        <f t="shared" si="222"/>
        <v>1999-10-12</v>
      </c>
      <c r="E3001" t="s">
        <v>148</v>
      </c>
      <c r="F3001" s="3">
        <f t="shared" si="221"/>
        <v>11</v>
      </c>
      <c r="G3001" t="s">
        <v>723</v>
      </c>
      <c r="H3001" t="s">
        <v>66</v>
      </c>
      <c r="I3001" t="s">
        <v>66</v>
      </c>
      <c r="J3001" t="s">
        <v>66</v>
      </c>
      <c r="K3001" t="s">
        <v>66</v>
      </c>
      <c r="L3001" t="s">
        <v>66</v>
      </c>
      <c r="M3001" t="s">
        <v>67</v>
      </c>
      <c r="N3001" t="s">
        <v>66</v>
      </c>
      <c r="O3001" t="s">
        <v>66</v>
      </c>
      <c r="P3001" t="s">
        <v>66</v>
      </c>
      <c r="Q3001" t="s">
        <v>66</v>
      </c>
      <c r="R3001" t="s">
        <v>66</v>
      </c>
      <c r="S3001" t="s">
        <v>66</v>
      </c>
      <c r="T3001" t="s">
        <v>66</v>
      </c>
      <c r="U3001" t="s">
        <v>66</v>
      </c>
      <c r="V3001" t="s">
        <v>66</v>
      </c>
      <c r="W3001" t="s">
        <v>66</v>
      </c>
      <c r="X3001" t="s">
        <v>66</v>
      </c>
      <c r="Y3001" t="s">
        <v>67</v>
      </c>
      <c r="Z3001" t="s">
        <v>66</v>
      </c>
      <c r="AA3001" t="s">
        <v>66</v>
      </c>
      <c r="AB3001" t="s">
        <v>66</v>
      </c>
      <c r="AC3001" t="s">
        <v>66</v>
      </c>
      <c r="AD3001" t="s">
        <v>66</v>
      </c>
      <c r="AE3001" t="s">
        <v>66</v>
      </c>
      <c r="AF3001" t="s">
        <v>15</v>
      </c>
      <c r="AG3001" t="s">
        <v>6</v>
      </c>
      <c r="AH3001" t="s">
        <v>4</v>
      </c>
      <c r="AI3001" t="s">
        <v>5</v>
      </c>
      <c r="AJ3001" t="s">
        <v>50</v>
      </c>
      <c r="AK3001" t="s">
        <v>51</v>
      </c>
      <c r="AL3001" t="s">
        <v>69</v>
      </c>
      <c r="AM3001" t="s">
        <v>53</v>
      </c>
      <c r="AN3001" t="s">
        <v>200</v>
      </c>
      <c r="AO3001" t="s">
        <v>55</v>
      </c>
      <c r="AP3001" t="s">
        <v>119</v>
      </c>
      <c r="AQ3001" t="s">
        <v>57</v>
      </c>
      <c r="AR3001" t="s">
        <v>58</v>
      </c>
      <c r="AS3001" t="s">
        <v>59</v>
      </c>
      <c r="AT3001" t="s">
        <v>50</v>
      </c>
      <c r="AU3001" t="s">
        <v>61</v>
      </c>
      <c r="AV3001" t="s">
        <v>84</v>
      </c>
      <c r="AW3001" t="s">
        <v>167</v>
      </c>
    </row>
    <row r="3002" spans="1:49" x14ac:dyDescent="0.25">
      <c r="A3002" t="s">
        <v>643</v>
      </c>
      <c r="B3002" s="3" t="s">
        <v>46</v>
      </c>
      <c r="C3002" t="s">
        <v>47</v>
      </c>
      <c r="D3002" s="2" t="str">
        <f t="shared" si="222"/>
        <v>2000-02-22</v>
      </c>
      <c r="E3002" t="s">
        <v>333</v>
      </c>
      <c r="F3002" s="3">
        <f t="shared" si="221"/>
        <v>6</v>
      </c>
      <c r="G3002" t="s">
        <v>1854</v>
      </c>
      <c r="AJ3002" t="s">
        <v>50</v>
      </c>
      <c r="AK3002" t="s">
        <v>51</v>
      </c>
      <c r="AL3002" t="s">
        <v>88</v>
      </c>
      <c r="AM3002" t="s">
        <v>50</v>
      </c>
      <c r="AN3002" t="s">
        <v>54</v>
      </c>
      <c r="AO3002" t="s">
        <v>55</v>
      </c>
      <c r="AP3002" t="s">
        <v>56</v>
      </c>
      <c r="AQ3002" t="s">
        <v>73</v>
      </c>
      <c r="AR3002" t="s">
        <v>58</v>
      </c>
      <c r="AS3002" t="s">
        <v>59</v>
      </c>
      <c r="AT3002" t="s">
        <v>50</v>
      </c>
      <c r="AU3002" t="s">
        <v>83</v>
      </c>
      <c r="AV3002" t="s">
        <v>76</v>
      </c>
      <c r="AW3002" t="s">
        <v>1855</v>
      </c>
    </row>
    <row r="3003" spans="1:49" x14ac:dyDescent="0.25">
      <c r="A3003" t="s">
        <v>243</v>
      </c>
      <c r="B3003" s="3" t="s">
        <v>46</v>
      </c>
      <c r="C3003" t="s">
        <v>106</v>
      </c>
      <c r="D3003" s="2" t="str">
        <f t="shared" si="222"/>
        <v>2014-09-26</v>
      </c>
      <c r="E3003" t="s">
        <v>588</v>
      </c>
      <c r="F3003" s="3">
        <f t="shared" si="221"/>
        <v>2</v>
      </c>
      <c r="G3003" t="s">
        <v>357</v>
      </c>
      <c r="AJ3003" t="s">
        <v>50</v>
      </c>
      <c r="AK3003" t="s">
        <v>51</v>
      </c>
      <c r="AL3003" t="s">
        <v>88</v>
      </c>
      <c r="AM3003" t="s">
        <v>50</v>
      </c>
      <c r="AN3003" t="s">
        <v>54</v>
      </c>
      <c r="AO3003" t="s">
        <v>55</v>
      </c>
      <c r="AP3003" t="s">
        <v>56</v>
      </c>
      <c r="AQ3003" t="s">
        <v>73</v>
      </c>
      <c r="AR3003" t="s">
        <v>58</v>
      </c>
      <c r="AS3003" t="s">
        <v>59</v>
      </c>
      <c r="AT3003" t="s">
        <v>50</v>
      </c>
      <c r="AU3003" t="s">
        <v>83</v>
      </c>
      <c r="AV3003" t="s">
        <v>76</v>
      </c>
      <c r="AW3003" t="s">
        <v>1855</v>
      </c>
    </row>
    <row r="3004" spans="1:49" x14ac:dyDescent="0.25">
      <c r="A3004" t="s">
        <v>176</v>
      </c>
      <c r="B3004" s="3" t="s">
        <v>46</v>
      </c>
      <c r="C3004" t="s">
        <v>47</v>
      </c>
      <c r="D3004" s="2" t="str">
        <f t="shared" si="222"/>
        <v>2001-12-20</v>
      </c>
      <c r="E3004" t="s">
        <v>339</v>
      </c>
      <c r="F3004" s="3">
        <f t="shared" si="221"/>
        <v>6</v>
      </c>
      <c r="G3004" t="s">
        <v>668</v>
      </c>
      <c r="H3004" t="s">
        <v>66</v>
      </c>
      <c r="I3004" t="s">
        <v>66</v>
      </c>
      <c r="J3004" t="s">
        <v>66</v>
      </c>
      <c r="K3004" t="s">
        <v>66</v>
      </c>
      <c r="L3004" t="s">
        <v>66</v>
      </c>
      <c r="M3004" t="s">
        <v>66</v>
      </c>
      <c r="N3004" t="s">
        <v>66</v>
      </c>
      <c r="O3004" t="s">
        <v>66</v>
      </c>
      <c r="P3004" t="s">
        <v>67</v>
      </c>
      <c r="Q3004" t="s">
        <v>67</v>
      </c>
      <c r="R3004" t="s">
        <v>67</v>
      </c>
      <c r="S3004" t="s">
        <v>66</v>
      </c>
      <c r="T3004" t="s">
        <v>66</v>
      </c>
      <c r="U3004" t="s">
        <v>66</v>
      </c>
      <c r="V3004" t="s">
        <v>66</v>
      </c>
      <c r="W3004" t="s">
        <v>66</v>
      </c>
      <c r="X3004" t="s">
        <v>67</v>
      </c>
      <c r="Y3004" t="s">
        <v>67</v>
      </c>
      <c r="Z3004" t="s">
        <v>67</v>
      </c>
      <c r="AA3004" t="s">
        <v>67</v>
      </c>
      <c r="AB3004" t="s">
        <v>67</v>
      </c>
      <c r="AC3004" t="s">
        <v>67</v>
      </c>
      <c r="AD3004" t="s">
        <v>67</v>
      </c>
      <c r="AE3004" t="s">
        <v>67</v>
      </c>
      <c r="AF3004" t="s">
        <v>17</v>
      </c>
      <c r="AG3004" t="s">
        <v>15</v>
      </c>
      <c r="AH3004" t="s">
        <v>11</v>
      </c>
      <c r="AI3004" t="s">
        <v>25</v>
      </c>
      <c r="AJ3004" t="s">
        <v>50</v>
      </c>
      <c r="AK3004" t="s">
        <v>51</v>
      </c>
      <c r="AL3004" t="s">
        <v>88</v>
      </c>
      <c r="AM3004" t="s">
        <v>53</v>
      </c>
      <c r="AN3004" t="s">
        <v>70</v>
      </c>
      <c r="AO3004" t="s">
        <v>161</v>
      </c>
      <c r="AP3004" t="s">
        <v>119</v>
      </c>
      <c r="AQ3004" t="s">
        <v>73</v>
      </c>
      <c r="AR3004" t="s">
        <v>58</v>
      </c>
      <c r="AS3004" t="s">
        <v>74</v>
      </c>
      <c r="AT3004" t="s">
        <v>50</v>
      </c>
      <c r="AU3004" t="s">
        <v>61</v>
      </c>
      <c r="AV3004" t="s">
        <v>358</v>
      </c>
      <c r="AW3004" t="s">
        <v>377</v>
      </c>
    </row>
    <row r="3005" spans="1:49" x14ac:dyDescent="0.25">
      <c r="A3005" t="s">
        <v>991</v>
      </c>
      <c r="B3005" s="3" t="s">
        <v>46</v>
      </c>
      <c r="C3005" t="s">
        <v>47</v>
      </c>
      <c r="D3005" s="2" t="str">
        <f t="shared" si="222"/>
        <v>2003-09-16</v>
      </c>
      <c r="E3005" t="s">
        <v>555</v>
      </c>
      <c r="F3005" s="3">
        <f t="shared" si="221"/>
        <v>3</v>
      </c>
      <c r="G3005" t="s">
        <v>1641</v>
      </c>
      <c r="H3005" t="s">
        <v>67</v>
      </c>
      <c r="I3005" t="s">
        <v>67</v>
      </c>
      <c r="J3005" t="s">
        <v>67</v>
      </c>
      <c r="K3005" t="s">
        <v>67</v>
      </c>
      <c r="L3005" t="s">
        <v>67</v>
      </c>
      <c r="M3005" t="s">
        <v>67</v>
      </c>
      <c r="N3005" t="s">
        <v>67</v>
      </c>
      <c r="O3005" t="s">
        <v>67</v>
      </c>
      <c r="P3005" t="s">
        <v>67</v>
      </c>
      <c r="Q3005" t="s">
        <v>67</v>
      </c>
      <c r="R3005" t="s">
        <v>67</v>
      </c>
      <c r="S3005" t="s">
        <v>67</v>
      </c>
      <c r="T3005" t="s">
        <v>67</v>
      </c>
      <c r="U3005" t="s">
        <v>67</v>
      </c>
      <c r="V3005" t="s">
        <v>67</v>
      </c>
      <c r="W3005" t="s">
        <v>67</v>
      </c>
      <c r="X3005" t="s">
        <v>67</v>
      </c>
      <c r="Y3005" t="s">
        <v>67</v>
      </c>
      <c r="Z3005" t="s">
        <v>67</v>
      </c>
      <c r="AA3005" t="s">
        <v>67</v>
      </c>
      <c r="AB3005" t="s">
        <v>67</v>
      </c>
      <c r="AC3005" t="s">
        <v>67</v>
      </c>
      <c r="AD3005" t="s">
        <v>67</v>
      </c>
      <c r="AE3005" t="s">
        <v>67</v>
      </c>
      <c r="AF3005" t="s">
        <v>12</v>
      </c>
      <c r="AG3005" t="s">
        <v>17</v>
      </c>
      <c r="AH3005" t="s">
        <v>4</v>
      </c>
      <c r="AI3005" t="s">
        <v>9</v>
      </c>
      <c r="AJ3005" t="s">
        <v>50</v>
      </c>
      <c r="AK3005" t="s">
        <v>94</v>
      </c>
      <c r="AL3005" t="s">
        <v>95</v>
      </c>
      <c r="AM3005" t="s">
        <v>53</v>
      </c>
      <c r="AN3005" t="s">
        <v>70</v>
      </c>
      <c r="AO3005" t="s">
        <v>193</v>
      </c>
      <c r="AP3005" t="s">
        <v>119</v>
      </c>
      <c r="AR3005" t="s">
        <v>81</v>
      </c>
      <c r="AS3005" t="s">
        <v>74</v>
      </c>
    </row>
    <row r="3006" spans="1:49" x14ac:dyDescent="0.25">
      <c r="A3006" t="s">
        <v>870</v>
      </c>
      <c r="B3006" s="3" t="s">
        <v>46</v>
      </c>
      <c r="C3006" t="s">
        <v>106</v>
      </c>
      <c r="D3006" s="2" t="str">
        <f t="shared" si="222"/>
        <v>2018-01-29</v>
      </c>
      <c r="E3006" t="s">
        <v>878</v>
      </c>
      <c r="F3006" s="3">
        <f t="shared" si="221"/>
        <v>3</v>
      </c>
      <c r="G3006" t="s">
        <v>1856</v>
      </c>
      <c r="H3006" t="s">
        <v>67</v>
      </c>
      <c r="I3006" t="s">
        <v>67</v>
      </c>
      <c r="J3006" t="s">
        <v>67</v>
      </c>
      <c r="K3006" t="s">
        <v>67</v>
      </c>
      <c r="L3006" t="s">
        <v>67</v>
      </c>
      <c r="M3006" t="s">
        <v>67</v>
      </c>
      <c r="N3006" t="s">
        <v>67</v>
      </c>
      <c r="O3006" t="s">
        <v>67</v>
      </c>
      <c r="P3006" t="s">
        <v>67</v>
      </c>
      <c r="Q3006" t="s">
        <v>67</v>
      </c>
      <c r="R3006" t="s">
        <v>67</v>
      </c>
      <c r="S3006" t="s">
        <v>67</v>
      </c>
      <c r="T3006" t="s">
        <v>67</v>
      </c>
      <c r="U3006" t="s">
        <v>67</v>
      </c>
      <c r="V3006" t="s">
        <v>67</v>
      </c>
      <c r="W3006" t="s">
        <v>67</v>
      </c>
      <c r="X3006" t="s">
        <v>67</v>
      </c>
      <c r="Y3006" t="s">
        <v>67</v>
      </c>
      <c r="Z3006" t="s">
        <v>67</v>
      </c>
      <c r="AA3006" t="s">
        <v>67</v>
      </c>
      <c r="AB3006" t="s">
        <v>67</v>
      </c>
      <c r="AC3006" t="s">
        <v>67</v>
      </c>
      <c r="AD3006" t="s">
        <v>67</v>
      </c>
      <c r="AE3006" t="s">
        <v>67</v>
      </c>
      <c r="AF3006" t="s">
        <v>12</v>
      </c>
      <c r="AG3006" t="s">
        <v>17</v>
      </c>
      <c r="AH3006" t="s">
        <v>4</v>
      </c>
      <c r="AI3006" t="s">
        <v>9</v>
      </c>
      <c r="AJ3006" t="s">
        <v>50</v>
      </c>
      <c r="AK3006" t="s">
        <v>94</v>
      </c>
      <c r="AL3006" t="s">
        <v>95</v>
      </c>
      <c r="AM3006" t="s">
        <v>53</v>
      </c>
      <c r="AN3006" t="s">
        <v>70</v>
      </c>
      <c r="AO3006" t="s">
        <v>193</v>
      </c>
      <c r="AP3006" t="s">
        <v>119</v>
      </c>
      <c r="AR3006" t="s">
        <v>81</v>
      </c>
      <c r="AS3006" t="s">
        <v>74</v>
      </c>
    </row>
    <row r="3007" spans="1:49" x14ac:dyDescent="0.25">
      <c r="A3007" t="s">
        <v>212</v>
      </c>
      <c r="B3007" s="3" t="s">
        <v>46</v>
      </c>
      <c r="C3007" t="s">
        <v>47</v>
      </c>
      <c r="D3007" s="2" t="str">
        <f t="shared" si="222"/>
        <v>1997-11-21</v>
      </c>
      <c r="E3007" t="s">
        <v>927</v>
      </c>
      <c r="F3007" s="3">
        <f t="shared" si="221"/>
        <v>6</v>
      </c>
      <c r="G3007" t="s">
        <v>1012</v>
      </c>
      <c r="H3007" t="s">
        <v>66</v>
      </c>
      <c r="I3007" t="s">
        <v>66</v>
      </c>
      <c r="J3007" t="s">
        <v>66</v>
      </c>
      <c r="K3007" t="s">
        <v>66</v>
      </c>
      <c r="L3007" t="s">
        <v>66</v>
      </c>
      <c r="M3007" t="s">
        <v>67</v>
      </c>
      <c r="N3007" t="s">
        <v>66</v>
      </c>
      <c r="O3007" t="s">
        <v>66</v>
      </c>
      <c r="P3007" t="s">
        <v>66</v>
      </c>
      <c r="Q3007" t="s">
        <v>67</v>
      </c>
      <c r="R3007" t="s">
        <v>67</v>
      </c>
      <c r="S3007" t="s">
        <v>66</v>
      </c>
      <c r="T3007" t="s">
        <v>67</v>
      </c>
      <c r="U3007" t="s">
        <v>66</v>
      </c>
      <c r="V3007" t="s">
        <v>66</v>
      </c>
      <c r="W3007" t="s">
        <v>66</v>
      </c>
      <c r="X3007" t="s">
        <v>67</v>
      </c>
      <c r="Y3007" t="s">
        <v>67</v>
      </c>
      <c r="Z3007" t="s">
        <v>112</v>
      </c>
      <c r="AA3007" t="s">
        <v>67</v>
      </c>
      <c r="AB3007" t="s">
        <v>67</v>
      </c>
      <c r="AC3007" t="s">
        <v>66</v>
      </c>
      <c r="AD3007" t="s">
        <v>66</v>
      </c>
      <c r="AE3007" t="s">
        <v>66</v>
      </c>
      <c r="AF3007" t="s">
        <v>7</v>
      </c>
      <c r="AG3007" t="s">
        <v>6</v>
      </c>
      <c r="AH3007" t="s">
        <v>13</v>
      </c>
      <c r="AI3007" t="s">
        <v>26</v>
      </c>
      <c r="AJ3007" t="s">
        <v>50</v>
      </c>
      <c r="AK3007" t="s">
        <v>51</v>
      </c>
      <c r="AL3007" t="s">
        <v>69</v>
      </c>
      <c r="AM3007" t="s">
        <v>53</v>
      </c>
      <c r="AN3007" t="s">
        <v>54</v>
      </c>
      <c r="AO3007" t="s">
        <v>261</v>
      </c>
      <c r="AP3007" t="s">
        <v>119</v>
      </c>
      <c r="AQ3007" t="s">
        <v>73</v>
      </c>
      <c r="AR3007" t="s">
        <v>58</v>
      </c>
      <c r="AS3007" t="s">
        <v>179</v>
      </c>
      <c r="AT3007" t="s">
        <v>50</v>
      </c>
      <c r="AU3007" t="s">
        <v>127</v>
      </c>
      <c r="AV3007" t="s">
        <v>90</v>
      </c>
      <c r="AW3007" t="s">
        <v>997</v>
      </c>
    </row>
    <row r="3008" spans="1:49" x14ac:dyDescent="0.25">
      <c r="A3008" t="s">
        <v>328</v>
      </c>
      <c r="B3008" s="3" t="s">
        <v>46</v>
      </c>
      <c r="C3008" t="s">
        <v>106</v>
      </c>
      <c r="D3008" s="2" t="str">
        <f t="shared" si="222"/>
        <v>2005-03-04</v>
      </c>
      <c r="E3008" t="s">
        <v>731</v>
      </c>
      <c r="F3008" s="3">
        <f t="shared" si="221"/>
        <v>1</v>
      </c>
      <c r="G3008" t="s">
        <v>1128</v>
      </c>
      <c r="H3008" t="s">
        <v>66</v>
      </c>
      <c r="I3008" t="s">
        <v>66</v>
      </c>
      <c r="J3008" t="s">
        <v>66</v>
      </c>
      <c r="K3008" t="s">
        <v>66</v>
      </c>
      <c r="L3008" t="s">
        <v>66</v>
      </c>
      <c r="M3008" t="s">
        <v>67</v>
      </c>
      <c r="N3008" t="s">
        <v>66</v>
      </c>
      <c r="O3008" t="s">
        <v>66</v>
      </c>
      <c r="P3008" t="s">
        <v>66</v>
      </c>
      <c r="Q3008" t="s">
        <v>67</v>
      </c>
      <c r="R3008" t="s">
        <v>67</v>
      </c>
      <c r="S3008" t="s">
        <v>66</v>
      </c>
      <c r="T3008" t="s">
        <v>67</v>
      </c>
      <c r="U3008" t="s">
        <v>66</v>
      </c>
      <c r="V3008" t="s">
        <v>66</v>
      </c>
      <c r="W3008" t="s">
        <v>66</v>
      </c>
      <c r="X3008" t="s">
        <v>67</v>
      </c>
      <c r="Y3008" t="s">
        <v>67</v>
      </c>
      <c r="Z3008" t="s">
        <v>112</v>
      </c>
      <c r="AA3008" t="s">
        <v>67</v>
      </c>
      <c r="AB3008" t="s">
        <v>67</v>
      </c>
      <c r="AC3008" t="s">
        <v>66</v>
      </c>
      <c r="AD3008" t="s">
        <v>66</v>
      </c>
      <c r="AE3008" t="s">
        <v>66</v>
      </c>
      <c r="AF3008" t="s">
        <v>7</v>
      </c>
      <c r="AG3008" t="s">
        <v>6</v>
      </c>
      <c r="AH3008" t="s">
        <v>13</v>
      </c>
      <c r="AI3008" t="s">
        <v>26</v>
      </c>
      <c r="AJ3008" t="s">
        <v>50</v>
      </c>
      <c r="AK3008" t="s">
        <v>51</v>
      </c>
      <c r="AL3008" t="s">
        <v>69</v>
      </c>
      <c r="AM3008" t="s">
        <v>53</v>
      </c>
      <c r="AN3008" t="s">
        <v>54</v>
      </c>
      <c r="AO3008" t="s">
        <v>261</v>
      </c>
      <c r="AP3008" t="s">
        <v>119</v>
      </c>
      <c r="AQ3008" t="s">
        <v>73</v>
      </c>
      <c r="AR3008" t="s">
        <v>58</v>
      </c>
      <c r="AS3008" t="s">
        <v>179</v>
      </c>
      <c r="AT3008" t="s">
        <v>50</v>
      </c>
      <c r="AU3008" t="s">
        <v>127</v>
      </c>
      <c r="AV3008" t="s">
        <v>90</v>
      </c>
      <c r="AW3008" t="s">
        <v>997</v>
      </c>
    </row>
    <row r="3009" spans="1:49" x14ac:dyDescent="0.25">
      <c r="A3009" t="s">
        <v>45</v>
      </c>
      <c r="B3009" s="3" t="s">
        <v>46</v>
      </c>
      <c r="C3009" t="s">
        <v>47</v>
      </c>
      <c r="D3009" s="2" t="str">
        <f t="shared" si="222"/>
        <v>1999-09-12</v>
      </c>
      <c r="E3009" t="s">
        <v>803</v>
      </c>
      <c r="F3009" s="3">
        <f t="shared" si="221"/>
        <v>6</v>
      </c>
      <c r="G3009" t="s">
        <v>1117</v>
      </c>
      <c r="H3009" t="s">
        <v>67</v>
      </c>
      <c r="I3009" t="s">
        <v>66</v>
      </c>
      <c r="J3009" t="s">
        <v>67</v>
      </c>
      <c r="K3009" t="s">
        <v>67</v>
      </c>
      <c r="L3009" t="s">
        <v>67</v>
      </c>
      <c r="M3009" t="s">
        <v>112</v>
      </c>
      <c r="N3009" t="s">
        <v>66</v>
      </c>
      <c r="O3009" t="s">
        <v>66</v>
      </c>
      <c r="P3009" t="s">
        <v>66</v>
      </c>
      <c r="Q3009" t="s">
        <v>66</v>
      </c>
      <c r="R3009" t="s">
        <v>67</v>
      </c>
      <c r="S3009" t="s">
        <v>67</v>
      </c>
      <c r="T3009" t="s">
        <v>67</v>
      </c>
      <c r="U3009" t="s">
        <v>67</v>
      </c>
      <c r="V3009" t="s">
        <v>66</v>
      </c>
      <c r="W3009" t="s">
        <v>66</v>
      </c>
      <c r="X3009" t="s">
        <v>66</v>
      </c>
      <c r="Y3009" t="s">
        <v>112</v>
      </c>
      <c r="Z3009" t="s">
        <v>67</v>
      </c>
      <c r="AA3009" t="s">
        <v>67</v>
      </c>
      <c r="AB3009" t="s">
        <v>66</v>
      </c>
      <c r="AC3009" t="s">
        <v>66</v>
      </c>
      <c r="AD3009" t="s">
        <v>66</v>
      </c>
      <c r="AE3009" t="s">
        <v>66</v>
      </c>
      <c r="AF3009" t="s">
        <v>24</v>
      </c>
      <c r="AG3009" t="s">
        <v>6</v>
      </c>
      <c r="AH3009" t="s">
        <v>13</v>
      </c>
      <c r="AI3009" t="s">
        <v>6</v>
      </c>
      <c r="AJ3009" t="s">
        <v>50</v>
      </c>
      <c r="AK3009" t="s">
        <v>94</v>
      </c>
      <c r="AL3009" t="s">
        <v>88</v>
      </c>
      <c r="AM3009" t="s">
        <v>53</v>
      </c>
      <c r="AN3009" t="s">
        <v>54</v>
      </c>
      <c r="AO3009" t="s">
        <v>193</v>
      </c>
      <c r="AP3009" t="s">
        <v>56</v>
      </c>
      <c r="AQ3009" t="s">
        <v>57</v>
      </c>
      <c r="AR3009" t="s">
        <v>58</v>
      </c>
      <c r="AS3009" t="s">
        <v>208</v>
      </c>
      <c r="AT3009" t="s">
        <v>50</v>
      </c>
      <c r="AU3009" t="s">
        <v>127</v>
      </c>
      <c r="AV3009" t="s">
        <v>62</v>
      </c>
      <c r="AW3009" t="s">
        <v>464</v>
      </c>
    </row>
    <row r="3010" spans="1:49" x14ac:dyDescent="0.25">
      <c r="A3010" t="s">
        <v>883</v>
      </c>
      <c r="B3010" s="3" t="s">
        <v>46</v>
      </c>
      <c r="C3010" t="s">
        <v>106</v>
      </c>
      <c r="D3010" s="2" t="str">
        <f t="shared" si="222"/>
        <v>2007-10-30</v>
      </c>
      <c r="E3010" t="s">
        <v>163</v>
      </c>
      <c r="F3010" s="3">
        <f t="shared" si="221"/>
        <v>4</v>
      </c>
      <c r="G3010" t="s">
        <v>1857</v>
      </c>
      <c r="H3010" t="s">
        <v>67</v>
      </c>
      <c r="I3010" t="s">
        <v>66</v>
      </c>
      <c r="J3010" t="s">
        <v>67</v>
      </c>
      <c r="K3010" t="s">
        <v>67</v>
      </c>
      <c r="L3010" t="s">
        <v>67</v>
      </c>
      <c r="M3010" t="s">
        <v>112</v>
      </c>
      <c r="N3010" t="s">
        <v>66</v>
      </c>
      <c r="O3010" t="s">
        <v>66</v>
      </c>
      <c r="P3010" t="s">
        <v>66</v>
      </c>
      <c r="Q3010" t="s">
        <v>66</v>
      </c>
      <c r="R3010" t="s">
        <v>67</v>
      </c>
      <c r="S3010" t="s">
        <v>67</v>
      </c>
      <c r="T3010" t="s">
        <v>67</v>
      </c>
      <c r="U3010" t="s">
        <v>67</v>
      </c>
      <c r="V3010" t="s">
        <v>66</v>
      </c>
      <c r="W3010" t="s">
        <v>66</v>
      </c>
      <c r="X3010" t="s">
        <v>66</v>
      </c>
      <c r="Y3010" t="s">
        <v>112</v>
      </c>
      <c r="Z3010" t="s">
        <v>67</v>
      </c>
      <c r="AA3010" t="s">
        <v>67</v>
      </c>
      <c r="AB3010" t="s">
        <v>66</v>
      </c>
      <c r="AC3010" t="s">
        <v>66</v>
      </c>
      <c r="AD3010" t="s">
        <v>66</v>
      </c>
      <c r="AE3010" t="s">
        <v>66</v>
      </c>
      <c r="AF3010" t="s">
        <v>24</v>
      </c>
      <c r="AG3010" t="s">
        <v>6</v>
      </c>
      <c r="AH3010" t="s">
        <v>13</v>
      </c>
      <c r="AI3010" t="s">
        <v>6</v>
      </c>
      <c r="AJ3010" t="s">
        <v>50</v>
      </c>
      <c r="AK3010" t="s">
        <v>94</v>
      </c>
      <c r="AL3010" t="s">
        <v>88</v>
      </c>
      <c r="AM3010" t="s">
        <v>53</v>
      </c>
      <c r="AN3010" t="s">
        <v>54</v>
      </c>
      <c r="AO3010" t="s">
        <v>193</v>
      </c>
      <c r="AP3010" t="s">
        <v>56</v>
      </c>
      <c r="AQ3010" t="s">
        <v>57</v>
      </c>
      <c r="AR3010" t="s">
        <v>58</v>
      </c>
      <c r="AS3010" t="s">
        <v>208</v>
      </c>
      <c r="AT3010" t="s">
        <v>50</v>
      </c>
      <c r="AU3010" t="s">
        <v>127</v>
      </c>
      <c r="AV3010" t="s">
        <v>62</v>
      </c>
      <c r="AW3010" t="s">
        <v>464</v>
      </c>
    </row>
    <row r="3011" spans="1:49" x14ac:dyDescent="0.25">
      <c r="A3011" t="s">
        <v>45</v>
      </c>
      <c r="B3011" s="3" t="s">
        <v>46</v>
      </c>
      <c r="C3011" t="s">
        <v>47</v>
      </c>
      <c r="D3011" s="2" t="str">
        <f t="shared" si="222"/>
        <v>1998-04-12</v>
      </c>
      <c r="E3011" t="s">
        <v>333</v>
      </c>
      <c r="F3011" s="3">
        <f t="shared" si="221"/>
        <v>8</v>
      </c>
      <c r="G3011" t="s">
        <v>1579</v>
      </c>
      <c r="AJ3011" t="s">
        <v>50</v>
      </c>
      <c r="AK3011" t="s">
        <v>51</v>
      </c>
      <c r="AL3011" t="s">
        <v>88</v>
      </c>
      <c r="AM3011" t="s">
        <v>53</v>
      </c>
      <c r="AN3011" t="s">
        <v>54</v>
      </c>
      <c r="AO3011" t="s">
        <v>55</v>
      </c>
      <c r="AP3011" t="s">
        <v>56</v>
      </c>
      <c r="AQ3011" t="s">
        <v>57</v>
      </c>
      <c r="AR3011" t="s">
        <v>58</v>
      </c>
      <c r="AS3011" t="s">
        <v>316</v>
      </c>
      <c r="AT3011" t="s">
        <v>50</v>
      </c>
      <c r="AU3011" t="s">
        <v>61</v>
      </c>
      <c r="AV3011" t="s">
        <v>62</v>
      </c>
      <c r="AW3011" t="s">
        <v>831</v>
      </c>
    </row>
    <row r="3012" spans="1:49" x14ac:dyDescent="0.25">
      <c r="A3012" t="s">
        <v>754</v>
      </c>
      <c r="B3012" s="3" t="s">
        <v>46</v>
      </c>
      <c r="C3012" t="s">
        <v>106</v>
      </c>
      <c r="D3012" s="2" t="str">
        <f t="shared" si="222"/>
        <v>2007-07-26</v>
      </c>
      <c r="E3012" t="s">
        <v>148</v>
      </c>
      <c r="F3012" s="3">
        <f t="shared" si="221"/>
        <v>3</v>
      </c>
      <c r="G3012" t="s">
        <v>1723</v>
      </c>
      <c r="AJ3012" t="s">
        <v>50</v>
      </c>
      <c r="AK3012" t="s">
        <v>51</v>
      </c>
      <c r="AL3012" t="s">
        <v>88</v>
      </c>
      <c r="AM3012" t="s">
        <v>53</v>
      </c>
      <c r="AN3012" t="s">
        <v>54</v>
      </c>
      <c r="AO3012" t="s">
        <v>55</v>
      </c>
      <c r="AP3012" t="s">
        <v>56</v>
      </c>
      <c r="AQ3012" t="s">
        <v>57</v>
      </c>
      <c r="AR3012" t="s">
        <v>58</v>
      </c>
      <c r="AS3012" t="s">
        <v>316</v>
      </c>
      <c r="AT3012" t="s">
        <v>50</v>
      </c>
      <c r="AU3012" t="s">
        <v>61</v>
      </c>
      <c r="AV3012" t="s">
        <v>62</v>
      </c>
      <c r="AW3012" t="s">
        <v>831</v>
      </c>
    </row>
    <row r="3013" spans="1:49" x14ac:dyDescent="0.25">
      <c r="A3013" t="s">
        <v>129</v>
      </c>
      <c r="B3013" s="3" t="s">
        <v>46</v>
      </c>
      <c r="C3013" t="s">
        <v>47</v>
      </c>
      <c r="D3013" s="2">
        <f t="shared" si="222"/>
        <v>36673</v>
      </c>
      <c r="E3013" t="s">
        <v>812</v>
      </c>
      <c r="F3013" s="3">
        <f t="shared" si="221"/>
        <v>5</v>
      </c>
      <c r="G3013" t="s">
        <v>1858</v>
      </c>
      <c r="H3013" t="s">
        <v>67</v>
      </c>
      <c r="I3013" t="s">
        <v>67</v>
      </c>
      <c r="J3013" t="s">
        <v>67</v>
      </c>
      <c r="K3013" t="s">
        <v>67</v>
      </c>
      <c r="L3013" t="s">
        <v>66</v>
      </c>
      <c r="M3013" t="s">
        <v>66</v>
      </c>
      <c r="N3013" t="s">
        <v>66</v>
      </c>
      <c r="O3013" t="s">
        <v>112</v>
      </c>
      <c r="P3013" t="s">
        <v>67</v>
      </c>
      <c r="Q3013" t="s">
        <v>112</v>
      </c>
      <c r="R3013" t="s">
        <v>112</v>
      </c>
      <c r="S3013" t="s">
        <v>67</v>
      </c>
      <c r="T3013" t="s">
        <v>67</v>
      </c>
      <c r="U3013" t="s">
        <v>67</v>
      </c>
      <c r="V3013" t="s">
        <v>66</v>
      </c>
      <c r="W3013" t="s">
        <v>66</v>
      </c>
      <c r="X3013" t="s">
        <v>67</v>
      </c>
      <c r="Y3013" t="s">
        <v>67</v>
      </c>
      <c r="Z3013" t="s">
        <v>67</v>
      </c>
      <c r="AA3013" t="s">
        <v>67</v>
      </c>
      <c r="AB3013" t="s">
        <v>112</v>
      </c>
      <c r="AC3013" t="s">
        <v>66</v>
      </c>
      <c r="AD3013" t="s">
        <v>66</v>
      </c>
      <c r="AE3013" t="s">
        <v>66</v>
      </c>
      <c r="AF3013" t="s">
        <v>18</v>
      </c>
      <c r="AG3013" t="s">
        <v>22</v>
      </c>
      <c r="AH3013" t="s">
        <v>18</v>
      </c>
      <c r="AI3013" t="s">
        <v>26</v>
      </c>
      <c r="AJ3013" t="s">
        <v>50</v>
      </c>
      <c r="AK3013" t="s">
        <v>94</v>
      </c>
      <c r="AL3013" t="s">
        <v>95</v>
      </c>
      <c r="AM3013" t="s">
        <v>53</v>
      </c>
      <c r="AN3013" t="s">
        <v>54</v>
      </c>
      <c r="AO3013" t="s">
        <v>55</v>
      </c>
      <c r="AP3013" t="s">
        <v>119</v>
      </c>
      <c r="AQ3013" t="s">
        <v>378</v>
      </c>
      <c r="AR3013" t="s">
        <v>58</v>
      </c>
      <c r="AS3013" t="s">
        <v>179</v>
      </c>
      <c r="AT3013" t="s">
        <v>50</v>
      </c>
      <c r="AU3013" t="s">
        <v>83</v>
      </c>
      <c r="AV3013" t="s">
        <v>128</v>
      </c>
      <c r="AW3013" t="s">
        <v>1444</v>
      </c>
    </row>
    <row r="3014" spans="1:49" x14ac:dyDescent="0.25">
      <c r="A3014" t="s">
        <v>77</v>
      </c>
      <c r="B3014" s="3" t="s">
        <v>46</v>
      </c>
      <c r="C3014" t="s">
        <v>47</v>
      </c>
      <c r="D3014" s="2" t="str">
        <f t="shared" si="222"/>
        <v>2003-07-09</v>
      </c>
      <c r="E3014" t="s">
        <v>198</v>
      </c>
      <c r="F3014" s="3">
        <f t="shared" si="221"/>
        <v>6</v>
      </c>
      <c r="G3014" t="s">
        <v>64</v>
      </c>
      <c r="AJ3014" t="s">
        <v>50</v>
      </c>
      <c r="AK3014" t="s">
        <v>94</v>
      </c>
      <c r="AL3014" t="s">
        <v>95</v>
      </c>
      <c r="AM3014" t="s">
        <v>53</v>
      </c>
      <c r="AN3014" t="s">
        <v>70</v>
      </c>
      <c r="AO3014" t="s">
        <v>55</v>
      </c>
      <c r="AP3014" t="s">
        <v>72</v>
      </c>
      <c r="AQ3014" t="s">
        <v>220</v>
      </c>
      <c r="AR3014" t="s">
        <v>58</v>
      </c>
      <c r="AS3014" t="s">
        <v>179</v>
      </c>
      <c r="AT3014" t="s">
        <v>53</v>
      </c>
      <c r="AW3014" t="s">
        <v>301</v>
      </c>
    </row>
    <row r="3015" spans="1:49" x14ac:dyDescent="0.25">
      <c r="A3015" t="s">
        <v>63</v>
      </c>
      <c r="B3015" s="3" t="s">
        <v>46</v>
      </c>
      <c r="C3015" t="s">
        <v>47</v>
      </c>
      <c r="D3015" s="2" t="str">
        <f t="shared" si="222"/>
        <v>2005-01-18</v>
      </c>
      <c r="E3015" t="s">
        <v>135</v>
      </c>
      <c r="F3015" s="3">
        <f t="shared" si="221"/>
        <v>10</v>
      </c>
      <c r="G3015" t="s">
        <v>209</v>
      </c>
      <c r="AJ3015" t="s">
        <v>50</v>
      </c>
      <c r="AK3015" t="s">
        <v>94</v>
      </c>
      <c r="AL3015" t="s">
        <v>95</v>
      </c>
      <c r="AM3015" t="s">
        <v>53</v>
      </c>
      <c r="AN3015" t="s">
        <v>70</v>
      </c>
      <c r="AO3015" t="s">
        <v>175</v>
      </c>
      <c r="AP3015" t="s">
        <v>56</v>
      </c>
      <c r="AQ3015" t="s">
        <v>73</v>
      </c>
      <c r="AR3015" t="s">
        <v>58</v>
      </c>
      <c r="AS3015" t="s">
        <v>74</v>
      </c>
      <c r="AT3015" t="s">
        <v>50</v>
      </c>
      <c r="AU3015" t="s">
        <v>83</v>
      </c>
      <c r="AV3015" t="s">
        <v>76</v>
      </c>
      <c r="AW3015" t="s">
        <v>1431</v>
      </c>
    </row>
    <row r="3016" spans="1:49" x14ac:dyDescent="0.25">
      <c r="A3016" t="s">
        <v>229</v>
      </c>
      <c r="B3016" s="3" t="s">
        <v>46</v>
      </c>
      <c r="C3016" t="s">
        <v>47</v>
      </c>
      <c r="D3016" s="2" t="str">
        <f t="shared" si="222"/>
        <v>2002-03-08</v>
      </c>
      <c r="E3016" t="s">
        <v>731</v>
      </c>
      <c r="F3016" s="3">
        <f t="shared" si="221"/>
        <v>4</v>
      </c>
      <c r="G3016" t="s">
        <v>900</v>
      </c>
      <c r="AJ3016" t="s">
        <v>53</v>
      </c>
      <c r="AT3016" t="s">
        <v>50</v>
      </c>
      <c r="AU3016" t="s">
        <v>83</v>
      </c>
      <c r="AV3016" t="s">
        <v>232</v>
      </c>
      <c r="AW3016" t="s">
        <v>298</v>
      </c>
    </row>
    <row r="3017" spans="1:49" x14ac:dyDescent="0.25">
      <c r="A3017" t="s">
        <v>45</v>
      </c>
      <c r="B3017" s="3" t="s">
        <v>46</v>
      </c>
      <c r="C3017" t="s">
        <v>47</v>
      </c>
      <c r="D3017" s="2" t="str">
        <f t="shared" si="222"/>
        <v>2001-07-19</v>
      </c>
      <c r="E3017" t="s">
        <v>279</v>
      </c>
      <c r="F3017" s="3">
        <f t="shared" si="221"/>
        <v>6</v>
      </c>
      <c r="G3017" t="s">
        <v>203</v>
      </c>
      <c r="H3017" t="s">
        <v>66</v>
      </c>
      <c r="I3017" t="s">
        <v>67</v>
      </c>
      <c r="J3017" t="s">
        <v>67</v>
      </c>
      <c r="K3017" t="s">
        <v>67</v>
      </c>
      <c r="L3017" t="s">
        <v>66</v>
      </c>
      <c r="M3017" t="s">
        <v>66</v>
      </c>
      <c r="N3017" t="s">
        <v>66</v>
      </c>
      <c r="O3017" t="s">
        <v>66</v>
      </c>
      <c r="P3017" t="s">
        <v>66</v>
      </c>
      <c r="Q3017" t="s">
        <v>66</v>
      </c>
      <c r="R3017" t="s">
        <v>66</v>
      </c>
      <c r="S3017" t="s">
        <v>67</v>
      </c>
      <c r="T3017" t="s">
        <v>66</v>
      </c>
      <c r="U3017" t="s">
        <v>66</v>
      </c>
      <c r="V3017" t="s">
        <v>66</v>
      </c>
      <c r="W3017" t="s">
        <v>66</v>
      </c>
      <c r="X3017" t="s">
        <v>66</v>
      </c>
      <c r="Y3017" t="s">
        <v>66</v>
      </c>
      <c r="Z3017" t="s">
        <v>66</v>
      </c>
      <c r="AA3017" t="s">
        <v>66</v>
      </c>
      <c r="AB3017" t="s">
        <v>66</v>
      </c>
      <c r="AC3017" t="s">
        <v>66</v>
      </c>
      <c r="AD3017" t="s">
        <v>66</v>
      </c>
      <c r="AE3017" t="s">
        <v>66</v>
      </c>
      <c r="AF3017" t="s">
        <v>12</v>
      </c>
      <c r="AI3017" t="s">
        <v>18</v>
      </c>
      <c r="AJ3017" t="s">
        <v>50</v>
      </c>
      <c r="AL3017" t="s">
        <v>88</v>
      </c>
      <c r="AM3017" t="s">
        <v>53</v>
      </c>
      <c r="AN3017" t="s">
        <v>54</v>
      </c>
      <c r="AO3017" t="s">
        <v>161</v>
      </c>
      <c r="AQ3017" t="s">
        <v>57</v>
      </c>
      <c r="AR3017" t="s">
        <v>58</v>
      </c>
      <c r="AS3017" t="s">
        <v>316</v>
      </c>
    </row>
    <row r="3018" spans="1:49" x14ac:dyDescent="0.25">
      <c r="A3018" t="s">
        <v>229</v>
      </c>
      <c r="B3018" s="3" t="s">
        <v>46</v>
      </c>
      <c r="C3018" t="s">
        <v>47</v>
      </c>
      <c r="D3018" s="2" t="str">
        <f t="shared" si="222"/>
        <v>2000-08-16</v>
      </c>
      <c r="E3018" t="s">
        <v>752</v>
      </c>
      <c r="F3018" s="3">
        <f t="shared" si="221"/>
        <v>3</v>
      </c>
      <c r="G3018" t="s">
        <v>1859</v>
      </c>
      <c r="AJ3018" t="s">
        <v>50</v>
      </c>
      <c r="AK3018" t="s">
        <v>51</v>
      </c>
      <c r="AL3018" t="s">
        <v>69</v>
      </c>
      <c r="AM3018" t="s">
        <v>53</v>
      </c>
      <c r="AN3018" t="s">
        <v>54</v>
      </c>
      <c r="AO3018" t="s">
        <v>55</v>
      </c>
      <c r="AP3018" t="s">
        <v>72</v>
      </c>
      <c r="AQ3018" t="s">
        <v>114</v>
      </c>
      <c r="AR3018" t="s">
        <v>81</v>
      </c>
      <c r="AS3018" t="s">
        <v>74</v>
      </c>
      <c r="AT3018" t="s">
        <v>50</v>
      </c>
      <c r="AU3018" t="s">
        <v>61</v>
      </c>
      <c r="AV3018" t="s">
        <v>232</v>
      </c>
      <c r="AW3018" t="s">
        <v>674</v>
      </c>
    </row>
    <row r="3019" spans="1:49" x14ac:dyDescent="0.25">
      <c r="A3019" t="s">
        <v>139</v>
      </c>
      <c r="B3019" s="3" t="s">
        <v>46</v>
      </c>
      <c r="C3019" t="s">
        <v>47</v>
      </c>
      <c r="D3019" s="2" t="str">
        <f t="shared" si="222"/>
        <v>2004-06-28</v>
      </c>
      <c r="E3019" t="s">
        <v>323</v>
      </c>
      <c r="F3019" s="3">
        <f t="shared" si="221"/>
        <v>6</v>
      </c>
      <c r="G3019" t="s">
        <v>1363</v>
      </c>
      <c r="AJ3019" t="s">
        <v>50</v>
      </c>
      <c r="AK3019" t="s">
        <v>51</v>
      </c>
      <c r="AL3019" t="s">
        <v>69</v>
      </c>
      <c r="AM3019" t="s">
        <v>53</v>
      </c>
      <c r="AN3019" t="s">
        <v>54</v>
      </c>
      <c r="AO3019" t="s">
        <v>55</v>
      </c>
      <c r="AP3019" t="s">
        <v>72</v>
      </c>
      <c r="AQ3019" t="s">
        <v>114</v>
      </c>
      <c r="AR3019" t="s">
        <v>81</v>
      </c>
      <c r="AS3019" t="s">
        <v>74</v>
      </c>
      <c r="AT3019" t="s">
        <v>50</v>
      </c>
      <c r="AU3019" t="s">
        <v>61</v>
      </c>
      <c r="AV3019" t="s">
        <v>232</v>
      </c>
      <c r="AW3019" t="s">
        <v>674</v>
      </c>
    </row>
    <row r="3020" spans="1:49" x14ac:dyDescent="0.25">
      <c r="A3020" t="s">
        <v>188</v>
      </c>
      <c r="B3020" s="3" t="s">
        <v>46</v>
      </c>
      <c r="C3020" t="s">
        <v>47</v>
      </c>
      <c r="D3020" s="2" t="str">
        <f t="shared" si="222"/>
        <v>2002-07-17</v>
      </c>
      <c r="E3020" t="s">
        <v>264</v>
      </c>
      <c r="F3020" s="3">
        <f t="shared" si="221"/>
        <v>7</v>
      </c>
      <c r="G3020" t="s">
        <v>1087</v>
      </c>
      <c r="H3020" t="s">
        <v>112</v>
      </c>
      <c r="I3020" t="s">
        <v>67</v>
      </c>
      <c r="J3020" t="s">
        <v>67</v>
      </c>
      <c r="K3020" t="s">
        <v>112</v>
      </c>
      <c r="L3020" t="s">
        <v>67</v>
      </c>
      <c r="M3020" t="s">
        <v>67</v>
      </c>
      <c r="N3020" t="s">
        <v>67</v>
      </c>
      <c r="O3020" t="s">
        <v>67</v>
      </c>
      <c r="P3020" t="s">
        <v>67</v>
      </c>
      <c r="Q3020" t="s">
        <v>112</v>
      </c>
      <c r="R3020" t="s">
        <v>112</v>
      </c>
      <c r="S3020" t="s">
        <v>67</v>
      </c>
      <c r="T3020" t="s">
        <v>67</v>
      </c>
      <c r="U3020" t="s">
        <v>66</v>
      </c>
      <c r="V3020" t="s">
        <v>67</v>
      </c>
      <c r="W3020" t="s">
        <v>66</v>
      </c>
      <c r="X3020" t="s">
        <v>67</v>
      </c>
      <c r="Y3020" t="s">
        <v>112</v>
      </c>
      <c r="Z3020" t="s">
        <v>112</v>
      </c>
      <c r="AA3020" t="s">
        <v>67</v>
      </c>
      <c r="AB3020" t="s">
        <v>67</v>
      </c>
      <c r="AC3020" t="s">
        <v>66</v>
      </c>
      <c r="AD3020" t="s">
        <v>67</v>
      </c>
      <c r="AE3020" t="s">
        <v>66</v>
      </c>
      <c r="AF3020" t="s">
        <v>21</v>
      </c>
      <c r="AG3020" t="s">
        <v>26</v>
      </c>
      <c r="AH3020" t="s">
        <v>25</v>
      </c>
      <c r="AI3020" t="s">
        <v>6</v>
      </c>
      <c r="AJ3020" t="s">
        <v>50</v>
      </c>
      <c r="AK3020" t="s">
        <v>94</v>
      </c>
      <c r="AL3020" t="s">
        <v>95</v>
      </c>
      <c r="AM3020" t="s">
        <v>53</v>
      </c>
      <c r="AN3020" t="s">
        <v>70</v>
      </c>
      <c r="AO3020" t="s">
        <v>207</v>
      </c>
      <c r="AP3020" t="s">
        <v>72</v>
      </c>
      <c r="AQ3020" t="s">
        <v>80</v>
      </c>
      <c r="AR3020" t="s">
        <v>58</v>
      </c>
      <c r="AS3020" t="s">
        <v>59</v>
      </c>
      <c r="AT3020" t="s">
        <v>50</v>
      </c>
      <c r="AU3020" t="s">
        <v>83</v>
      </c>
      <c r="AV3020" t="s">
        <v>84</v>
      </c>
      <c r="AW3020" t="s">
        <v>246</v>
      </c>
    </row>
    <row r="3021" spans="1:49" x14ac:dyDescent="0.25">
      <c r="A3021" t="s">
        <v>308</v>
      </c>
      <c r="B3021" s="3" t="s">
        <v>46</v>
      </c>
      <c r="C3021" t="s">
        <v>106</v>
      </c>
      <c r="D3021" s="2" t="str">
        <f t="shared" si="222"/>
        <v>2011-08-03</v>
      </c>
      <c r="E3021" t="s">
        <v>222</v>
      </c>
      <c r="F3021" s="3">
        <f t="shared" si="221"/>
        <v>1</v>
      </c>
      <c r="G3021" t="s">
        <v>1695</v>
      </c>
      <c r="H3021" t="s">
        <v>112</v>
      </c>
      <c r="I3021" t="s">
        <v>67</v>
      </c>
      <c r="J3021" t="s">
        <v>67</v>
      </c>
      <c r="K3021" t="s">
        <v>112</v>
      </c>
      <c r="L3021" t="s">
        <v>67</v>
      </c>
      <c r="M3021" t="s">
        <v>67</v>
      </c>
      <c r="N3021" t="s">
        <v>67</v>
      </c>
      <c r="O3021" t="s">
        <v>67</v>
      </c>
      <c r="P3021" t="s">
        <v>67</v>
      </c>
      <c r="Q3021" t="s">
        <v>112</v>
      </c>
      <c r="R3021" t="s">
        <v>112</v>
      </c>
      <c r="S3021" t="s">
        <v>67</v>
      </c>
      <c r="T3021" t="s">
        <v>67</v>
      </c>
      <c r="U3021" t="s">
        <v>66</v>
      </c>
      <c r="V3021" t="s">
        <v>67</v>
      </c>
      <c r="W3021" t="s">
        <v>66</v>
      </c>
      <c r="X3021" t="s">
        <v>67</v>
      </c>
      <c r="Y3021" t="s">
        <v>112</v>
      </c>
      <c r="Z3021" t="s">
        <v>112</v>
      </c>
      <c r="AA3021" t="s">
        <v>67</v>
      </c>
      <c r="AB3021" t="s">
        <v>67</v>
      </c>
      <c r="AC3021" t="s">
        <v>66</v>
      </c>
      <c r="AD3021" t="s">
        <v>67</v>
      </c>
      <c r="AE3021" t="s">
        <v>66</v>
      </c>
      <c r="AF3021" t="s">
        <v>21</v>
      </c>
      <c r="AG3021" t="s">
        <v>26</v>
      </c>
      <c r="AH3021" t="s">
        <v>25</v>
      </c>
      <c r="AI3021" t="s">
        <v>6</v>
      </c>
      <c r="AJ3021" t="s">
        <v>50</v>
      </c>
      <c r="AK3021" t="s">
        <v>94</v>
      </c>
      <c r="AL3021" t="s">
        <v>95</v>
      </c>
      <c r="AM3021" t="s">
        <v>53</v>
      </c>
      <c r="AN3021" t="s">
        <v>70</v>
      </c>
      <c r="AO3021" t="s">
        <v>207</v>
      </c>
      <c r="AP3021" t="s">
        <v>72</v>
      </c>
      <c r="AQ3021" t="s">
        <v>80</v>
      </c>
      <c r="AR3021" t="s">
        <v>58</v>
      </c>
      <c r="AS3021" t="s">
        <v>59</v>
      </c>
      <c r="AT3021" t="s">
        <v>50</v>
      </c>
      <c r="AU3021" t="s">
        <v>83</v>
      </c>
      <c r="AV3021" t="s">
        <v>84</v>
      </c>
      <c r="AW3021" t="s">
        <v>246</v>
      </c>
    </row>
    <row r="3022" spans="1:49" x14ac:dyDescent="0.25">
      <c r="A3022" t="s">
        <v>77</v>
      </c>
      <c r="B3022" s="3" t="s">
        <v>46</v>
      </c>
      <c r="C3022" t="s">
        <v>47</v>
      </c>
      <c r="D3022" s="2" t="str">
        <f t="shared" si="222"/>
        <v>2002-12-09</v>
      </c>
      <c r="E3022" t="s">
        <v>214</v>
      </c>
      <c r="F3022" s="3">
        <f t="shared" si="221"/>
        <v>6</v>
      </c>
      <c r="G3022" t="s">
        <v>1860</v>
      </c>
      <c r="H3022" t="s">
        <v>67</v>
      </c>
      <c r="I3022" t="s">
        <v>67</v>
      </c>
      <c r="J3022" t="s">
        <v>67</v>
      </c>
      <c r="K3022" t="s">
        <v>67</v>
      </c>
      <c r="L3022" t="s">
        <v>67</v>
      </c>
      <c r="M3022" t="s">
        <v>67</v>
      </c>
      <c r="N3022" t="s">
        <v>67</v>
      </c>
      <c r="O3022" t="s">
        <v>67</v>
      </c>
      <c r="P3022" t="s">
        <v>67</v>
      </c>
      <c r="Q3022" t="s">
        <v>67</v>
      </c>
      <c r="R3022" t="s">
        <v>67</v>
      </c>
      <c r="S3022" t="s">
        <v>66</v>
      </c>
      <c r="T3022" t="s">
        <v>67</v>
      </c>
      <c r="U3022" t="s">
        <v>67</v>
      </c>
      <c r="V3022" t="s">
        <v>67</v>
      </c>
      <c r="W3022" t="s">
        <v>66</v>
      </c>
      <c r="X3022" t="s">
        <v>67</v>
      </c>
      <c r="Y3022" t="s">
        <v>67</v>
      </c>
      <c r="Z3022" t="s">
        <v>67</v>
      </c>
      <c r="AA3022" t="s">
        <v>66</v>
      </c>
      <c r="AB3022" t="s">
        <v>67</v>
      </c>
      <c r="AC3022" t="s">
        <v>67</v>
      </c>
      <c r="AD3022" t="s">
        <v>67</v>
      </c>
      <c r="AE3022" t="s">
        <v>67</v>
      </c>
      <c r="AF3022" t="s">
        <v>20</v>
      </c>
      <c r="AG3022" t="s">
        <v>7</v>
      </c>
      <c r="AH3022" t="s">
        <v>4</v>
      </c>
      <c r="AI3022" t="s">
        <v>17</v>
      </c>
      <c r="AJ3022" t="s">
        <v>50</v>
      </c>
      <c r="AK3022" t="s">
        <v>51</v>
      </c>
      <c r="AL3022" t="s">
        <v>69</v>
      </c>
      <c r="AM3022" t="s">
        <v>53</v>
      </c>
      <c r="AN3022" t="s">
        <v>70</v>
      </c>
      <c r="AO3022" t="s">
        <v>71</v>
      </c>
      <c r="AP3022" t="s">
        <v>119</v>
      </c>
      <c r="AQ3022" t="s">
        <v>538</v>
      </c>
      <c r="AR3022" t="s">
        <v>81</v>
      </c>
      <c r="AS3022" t="s">
        <v>59</v>
      </c>
      <c r="AT3022" t="s">
        <v>50</v>
      </c>
      <c r="AU3022" t="s">
        <v>83</v>
      </c>
      <c r="AV3022" t="s">
        <v>128</v>
      </c>
      <c r="AW3022" t="s">
        <v>493</v>
      </c>
    </row>
    <row r="3023" spans="1:49" x14ac:dyDescent="0.25">
      <c r="A3023" t="s">
        <v>63</v>
      </c>
      <c r="B3023" s="3" t="s">
        <v>46</v>
      </c>
      <c r="C3023" t="s">
        <v>47</v>
      </c>
      <c r="D3023" s="2" t="str">
        <f t="shared" si="222"/>
        <v>2001-07-03</v>
      </c>
      <c r="E3023" t="s">
        <v>1279</v>
      </c>
      <c r="F3023" s="3">
        <f t="shared" si="221"/>
        <v>6</v>
      </c>
      <c r="G3023" t="s">
        <v>659</v>
      </c>
      <c r="H3023" t="s">
        <v>67</v>
      </c>
      <c r="I3023" t="s">
        <v>66</v>
      </c>
      <c r="J3023" t="s">
        <v>66</v>
      </c>
      <c r="K3023" t="s">
        <v>66</v>
      </c>
      <c r="L3023" t="s">
        <v>66</v>
      </c>
      <c r="M3023" t="s">
        <v>67</v>
      </c>
      <c r="N3023" t="s">
        <v>66</v>
      </c>
      <c r="O3023" t="s">
        <v>66</v>
      </c>
      <c r="P3023" t="s">
        <v>66</v>
      </c>
      <c r="Q3023" t="s">
        <v>67</v>
      </c>
      <c r="R3023" t="s">
        <v>67</v>
      </c>
      <c r="S3023" t="s">
        <v>67</v>
      </c>
      <c r="T3023" t="s">
        <v>67</v>
      </c>
      <c r="U3023" t="s">
        <v>66</v>
      </c>
      <c r="V3023" t="s">
        <v>66</v>
      </c>
      <c r="W3023" t="s">
        <v>66</v>
      </c>
      <c r="X3023" t="s">
        <v>66</v>
      </c>
      <c r="Y3023" t="s">
        <v>67</v>
      </c>
      <c r="Z3023" t="s">
        <v>67</v>
      </c>
      <c r="AA3023" t="s">
        <v>67</v>
      </c>
      <c r="AB3023" t="s">
        <v>66</v>
      </c>
      <c r="AC3023" t="s">
        <v>67</v>
      </c>
      <c r="AD3023" t="s">
        <v>67</v>
      </c>
      <c r="AE3023" t="s">
        <v>112</v>
      </c>
      <c r="AF3023" t="s">
        <v>18</v>
      </c>
      <c r="AG3023" t="s">
        <v>26</v>
      </c>
      <c r="AH3023" t="s">
        <v>9</v>
      </c>
      <c r="AI3023" t="s">
        <v>6</v>
      </c>
      <c r="AJ3023" t="s">
        <v>50</v>
      </c>
      <c r="AK3023" t="s">
        <v>94</v>
      </c>
      <c r="AL3023" t="s">
        <v>95</v>
      </c>
      <c r="AM3023" t="s">
        <v>53</v>
      </c>
      <c r="AN3023" t="s">
        <v>54</v>
      </c>
      <c r="AO3023" t="s">
        <v>161</v>
      </c>
      <c r="AP3023" t="s">
        <v>72</v>
      </c>
      <c r="AQ3023" t="s">
        <v>73</v>
      </c>
      <c r="AR3023" t="s">
        <v>58</v>
      </c>
      <c r="AS3023" t="s">
        <v>74</v>
      </c>
      <c r="AT3023" t="s">
        <v>50</v>
      </c>
      <c r="AU3023" t="s">
        <v>83</v>
      </c>
      <c r="AV3023" t="s">
        <v>76</v>
      </c>
      <c r="AW3023" t="s">
        <v>246</v>
      </c>
    </row>
    <row r="3024" spans="1:49" x14ac:dyDescent="0.25">
      <c r="A3024" t="s">
        <v>45</v>
      </c>
      <c r="B3024" s="3" t="s">
        <v>46</v>
      </c>
      <c r="C3024" t="s">
        <v>47</v>
      </c>
      <c r="D3024" s="2" t="str">
        <f t="shared" si="222"/>
        <v>2000-08-09</v>
      </c>
      <c r="E3024" t="s">
        <v>333</v>
      </c>
      <c r="F3024" s="3">
        <f t="shared" si="221"/>
        <v>6</v>
      </c>
      <c r="G3024" t="s">
        <v>726</v>
      </c>
      <c r="AJ3024" t="s">
        <v>50</v>
      </c>
      <c r="AK3024" t="s">
        <v>51</v>
      </c>
      <c r="AL3024" t="s">
        <v>95</v>
      </c>
      <c r="AM3024" t="s">
        <v>53</v>
      </c>
      <c r="AN3024" t="s">
        <v>54</v>
      </c>
      <c r="AO3024" t="s">
        <v>207</v>
      </c>
      <c r="AP3024" t="s">
        <v>96</v>
      </c>
      <c r="AQ3024" t="s">
        <v>57</v>
      </c>
      <c r="AR3024" t="s">
        <v>58</v>
      </c>
      <c r="AS3024" t="s">
        <v>316</v>
      </c>
      <c r="AT3024" t="s">
        <v>53</v>
      </c>
      <c r="AW3024" t="s">
        <v>606</v>
      </c>
    </row>
    <row r="3025" spans="1:49" x14ac:dyDescent="0.25">
      <c r="A3025" t="s">
        <v>129</v>
      </c>
      <c r="B3025" s="3" t="s">
        <v>46</v>
      </c>
      <c r="C3025" t="s">
        <v>47</v>
      </c>
      <c r="D3025" s="2" t="str">
        <f t="shared" si="222"/>
        <v>1999-07-13</v>
      </c>
      <c r="E3025" t="s">
        <v>103</v>
      </c>
      <c r="F3025" s="3">
        <f t="shared" si="221"/>
        <v>10</v>
      </c>
      <c r="G3025" t="s">
        <v>1841</v>
      </c>
      <c r="H3025" t="s">
        <v>66</v>
      </c>
      <c r="I3025" t="s">
        <v>66</v>
      </c>
      <c r="J3025" t="s">
        <v>66</v>
      </c>
      <c r="K3025" t="s">
        <v>66</v>
      </c>
      <c r="L3025" t="s">
        <v>66</v>
      </c>
      <c r="M3025" t="s">
        <v>66</v>
      </c>
      <c r="N3025" t="s">
        <v>66</v>
      </c>
      <c r="O3025" t="s">
        <v>66</v>
      </c>
      <c r="P3025" t="s">
        <v>66</v>
      </c>
      <c r="Q3025" t="s">
        <v>66</v>
      </c>
      <c r="R3025" t="s">
        <v>66</v>
      </c>
      <c r="S3025" t="s">
        <v>66</v>
      </c>
      <c r="T3025" t="s">
        <v>66</v>
      </c>
      <c r="U3025" t="s">
        <v>66</v>
      </c>
      <c r="V3025" t="s">
        <v>66</v>
      </c>
      <c r="W3025" t="s">
        <v>66</v>
      </c>
      <c r="X3025" t="s">
        <v>66</v>
      </c>
      <c r="Y3025" t="s">
        <v>66</v>
      </c>
      <c r="Z3025" t="s">
        <v>66</v>
      </c>
      <c r="AA3025" t="s">
        <v>66</v>
      </c>
      <c r="AB3025" t="s">
        <v>66</v>
      </c>
      <c r="AC3025" t="s">
        <v>66</v>
      </c>
      <c r="AD3025" t="s">
        <v>66</v>
      </c>
      <c r="AE3025" t="s">
        <v>66</v>
      </c>
      <c r="AF3025" t="s">
        <v>13</v>
      </c>
      <c r="AG3025" t="s">
        <v>11</v>
      </c>
      <c r="AH3025" t="s">
        <v>25</v>
      </c>
      <c r="AJ3025" t="s">
        <v>50</v>
      </c>
      <c r="AK3025" t="s">
        <v>94</v>
      </c>
      <c r="AL3025" t="s">
        <v>88</v>
      </c>
      <c r="AM3025" t="s">
        <v>53</v>
      </c>
      <c r="AN3025" t="s">
        <v>156</v>
      </c>
      <c r="AO3025" t="s">
        <v>193</v>
      </c>
      <c r="AP3025" t="s">
        <v>96</v>
      </c>
      <c r="AQ3025" t="s">
        <v>305</v>
      </c>
      <c r="AR3025" t="s">
        <v>230</v>
      </c>
      <c r="AS3025" t="s">
        <v>74</v>
      </c>
      <c r="AT3025" t="s">
        <v>53</v>
      </c>
      <c r="AW3025" t="s">
        <v>1861</v>
      </c>
    </row>
    <row r="3026" spans="1:49" x14ac:dyDescent="0.25">
      <c r="A3026" t="s">
        <v>63</v>
      </c>
      <c r="B3026" s="3" t="s">
        <v>46</v>
      </c>
      <c r="C3026" t="s">
        <v>47</v>
      </c>
      <c r="D3026" s="2" t="str">
        <f t="shared" si="222"/>
        <v>2003-12-11</v>
      </c>
      <c r="E3026" t="s">
        <v>65</v>
      </c>
      <c r="F3026" s="3">
        <f t="shared" si="221"/>
        <v>6</v>
      </c>
      <c r="G3026" t="s">
        <v>267</v>
      </c>
      <c r="AJ3026" t="s">
        <v>50</v>
      </c>
      <c r="AK3026" t="s">
        <v>51</v>
      </c>
      <c r="AL3026" t="s">
        <v>69</v>
      </c>
      <c r="AM3026" t="s">
        <v>53</v>
      </c>
      <c r="AN3026" t="s">
        <v>200</v>
      </c>
      <c r="AO3026" t="s">
        <v>71</v>
      </c>
      <c r="AP3026" t="s">
        <v>56</v>
      </c>
      <c r="AQ3026" t="s">
        <v>73</v>
      </c>
      <c r="AR3026" t="s">
        <v>58</v>
      </c>
      <c r="AS3026" t="s">
        <v>74</v>
      </c>
      <c r="AT3026" t="s">
        <v>50</v>
      </c>
      <c r="AU3026" t="s">
        <v>83</v>
      </c>
      <c r="AV3026" t="s">
        <v>76</v>
      </c>
      <c r="AW3026" t="s">
        <v>1431</v>
      </c>
    </row>
    <row r="3027" spans="1:49" x14ac:dyDescent="0.25">
      <c r="A3027" t="s">
        <v>85</v>
      </c>
      <c r="B3027" s="3" t="s">
        <v>46</v>
      </c>
      <c r="C3027" t="s">
        <v>47</v>
      </c>
      <c r="D3027" s="2" t="str">
        <f t="shared" si="222"/>
        <v>2004-01-21</v>
      </c>
      <c r="E3027" t="s">
        <v>222</v>
      </c>
      <c r="F3027" s="3">
        <f t="shared" si="221"/>
        <v>8</v>
      </c>
      <c r="G3027" t="s">
        <v>1625</v>
      </c>
      <c r="AJ3027" t="s">
        <v>50</v>
      </c>
      <c r="AK3027" t="s">
        <v>51</v>
      </c>
      <c r="AL3027" t="s">
        <v>88</v>
      </c>
      <c r="AM3027" t="s">
        <v>53</v>
      </c>
      <c r="AN3027" t="s">
        <v>70</v>
      </c>
      <c r="AO3027" t="s">
        <v>161</v>
      </c>
      <c r="AP3027" t="s">
        <v>56</v>
      </c>
      <c r="AQ3027" t="s">
        <v>97</v>
      </c>
      <c r="AR3027" t="s">
        <v>58</v>
      </c>
      <c r="AS3027" t="s">
        <v>59</v>
      </c>
      <c r="AT3027" t="s">
        <v>50</v>
      </c>
      <c r="AU3027" t="s">
        <v>83</v>
      </c>
      <c r="AV3027" t="s">
        <v>90</v>
      </c>
      <c r="AW3027" t="s">
        <v>169</v>
      </c>
    </row>
    <row r="3028" spans="1:49" x14ac:dyDescent="0.25">
      <c r="A3028" t="s">
        <v>1159</v>
      </c>
      <c r="B3028" s="3" t="s">
        <v>46</v>
      </c>
      <c r="C3028" t="s">
        <v>47</v>
      </c>
      <c r="D3028" s="2" t="str">
        <f t="shared" ref="D3028:D3059" si="223">IF(LEN(G3028)&lt;10, DATE(YEAR(E3028)-5, MONTH(E3028), DAY(E3028)), IF(YEAR(G3028)=YEAR(E3028), DATE(YEAR(E3028)-1, MONTH(G3028), DAY(G3028)),G3028))</f>
        <v>1999-12-16</v>
      </c>
      <c r="E3028" t="s">
        <v>752</v>
      </c>
      <c r="F3028" s="3">
        <f t="shared" si="221"/>
        <v>4</v>
      </c>
      <c r="G3028" t="s">
        <v>1441</v>
      </c>
      <c r="H3028" t="s">
        <v>67</v>
      </c>
      <c r="I3028" t="s">
        <v>66</v>
      </c>
      <c r="J3028" t="s">
        <v>67</v>
      </c>
      <c r="K3028" t="s">
        <v>66</v>
      </c>
      <c r="L3028" t="s">
        <v>67</v>
      </c>
      <c r="M3028" t="s">
        <v>205</v>
      </c>
      <c r="N3028" t="s">
        <v>112</v>
      </c>
      <c r="O3028" t="s">
        <v>67</v>
      </c>
      <c r="P3028" t="s">
        <v>67</v>
      </c>
      <c r="Q3028" t="s">
        <v>112</v>
      </c>
      <c r="R3028" t="s">
        <v>112</v>
      </c>
      <c r="S3028" t="s">
        <v>67</v>
      </c>
      <c r="T3028" t="s">
        <v>67</v>
      </c>
      <c r="U3028" t="s">
        <v>67</v>
      </c>
      <c r="V3028" t="s">
        <v>67</v>
      </c>
      <c r="W3028" t="s">
        <v>67</v>
      </c>
      <c r="X3028" t="s">
        <v>67</v>
      </c>
      <c r="Y3028" t="s">
        <v>112</v>
      </c>
      <c r="Z3028" t="s">
        <v>112</v>
      </c>
      <c r="AA3028" t="s">
        <v>67</v>
      </c>
      <c r="AB3028" t="s">
        <v>67</v>
      </c>
      <c r="AC3028" t="s">
        <v>66</v>
      </c>
      <c r="AD3028" t="s">
        <v>205</v>
      </c>
      <c r="AE3028" t="s">
        <v>67</v>
      </c>
      <c r="AF3028" t="s">
        <v>8</v>
      </c>
      <c r="AG3028" t="s">
        <v>19</v>
      </c>
      <c r="AH3028" t="s">
        <v>14</v>
      </c>
      <c r="AI3028" t="s">
        <v>26</v>
      </c>
      <c r="AJ3028" t="s">
        <v>50</v>
      </c>
      <c r="AK3028" t="s">
        <v>94</v>
      </c>
      <c r="AL3028" t="s">
        <v>95</v>
      </c>
      <c r="AM3028" t="s">
        <v>50</v>
      </c>
      <c r="AN3028" t="s">
        <v>70</v>
      </c>
      <c r="AO3028" t="s">
        <v>55</v>
      </c>
      <c r="AP3028" t="s">
        <v>56</v>
      </c>
      <c r="AQ3028" t="s">
        <v>73</v>
      </c>
      <c r="AR3028" t="s">
        <v>81</v>
      </c>
      <c r="AS3028" t="s">
        <v>74</v>
      </c>
      <c r="AT3028" t="s">
        <v>50</v>
      </c>
      <c r="AU3028" t="s">
        <v>61</v>
      </c>
      <c r="AV3028" t="s">
        <v>419</v>
      </c>
      <c r="AW3028" t="s">
        <v>202</v>
      </c>
    </row>
    <row r="3029" spans="1:49" x14ac:dyDescent="0.25">
      <c r="A3029" t="s">
        <v>85</v>
      </c>
      <c r="B3029" s="3" t="s">
        <v>46</v>
      </c>
      <c r="C3029" t="s">
        <v>47</v>
      </c>
      <c r="D3029" s="2" t="str">
        <f t="shared" si="223"/>
        <v>1999-06-12</v>
      </c>
      <c r="E3029" t="s">
        <v>778</v>
      </c>
      <c r="F3029" s="3">
        <f t="shared" si="221"/>
        <v>8</v>
      </c>
      <c r="G3029" t="s">
        <v>1446</v>
      </c>
      <c r="H3029" t="s">
        <v>66</v>
      </c>
      <c r="I3029" t="s">
        <v>67</v>
      </c>
      <c r="J3029" t="s">
        <v>66</v>
      </c>
      <c r="K3029" t="s">
        <v>66</v>
      </c>
      <c r="L3029" t="s">
        <v>67</v>
      </c>
      <c r="M3029" t="s">
        <v>67</v>
      </c>
      <c r="N3029" t="s">
        <v>66</v>
      </c>
      <c r="O3029" t="s">
        <v>66</v>
      </c>
      <c r="P3029" t="s">
        <v>66</v>
      </c>
      <c r="Q3029" t="s">
        <v>67</v>
      </c>
      <c r="R3029" t="s">
        <v>67</v>
      </c>
      <c r="S3029" t="s">
        <v>66</v>
      </c>
      <c r="T3029" t="s">
        <v>66</v>
      </c>
      <c r="U3029" t="s">
        <v>66</v>
      </c>
      <c r="V3029" t="s">
        <v>67</v>
      </c>
      <c r="W3029" t="s">
        <v>67</v>
      </c>
      <c r="X3029" t="s">
        <v>66</v>
      </c>
      <c r="Y3029" t="s">
        <v>67</v>
      </c>
      <c r="Z3029" t="s">
        <v>67</v>
      </c>
      <c r="AA3029" t="s">
        <v>67</v>
      </c>
      <c r="AB3029" t="s">
        <v>66</v>
      </c>
      <c r="AC3029" t="s">
        <v>66</v>
      </c>
      <c r="AD3029" t="s">
        <v>66</v>
      </c>
      <c r="AE3029" t="s">
        <v>66</v>
      </c>
      <c r="AF3029" t="s">
        <v>8</v>
      </c>
      <c r="AG3029" t="s">
        <v>6</v>
      </c>
      <c r="AH3029" t="s">
        <v>4</v>
      </c>
      <c r="AI3029" t="s">
        <v>26</v>
      </c>
      <c r="AJ3029" t="s">
        <v>50</v>
      </c>
      <c r="AK3029" t="s">
        <v>51</v>
      </c>
      <c r="AL3029" t="s">
        <v>69</v>
      </c>
      <c r="AM3029" t="s">
        <v>53</v>
      </c>
      <c r="AN3029" t="s">
        <v>200</v>
      </c>
      <c r="AO3029" t="s">
        <v>207</v>
      </c>
      <c r="AP3029" t="s">
        <v>96</v>
      </c>
      <c r="AQ3029" t="s">
        <v>97</v>
      </c>
      <c r="AR3029" t="s">
        <v>58</v>
      </c>
      <c r="AS3029" t="s">
        <v>59</v>
      </c>
      <c r="AT3029" t="s">
        <v>50</v>
      </c>
      <c r="AU3029" t="s">
        <v>83</v>
      </c>
      <c r="AV3029" t="s">
        <v>90</v>
      </c>
      <c r="AW3029" t="s">
        <v>93</v>
      </c>
    </row>
    <row r="3030" spans="1:49" x14ac:dyDescent="0.25">
      <c r="A3030" t="s">
        <v>292</v>
      </c>
      <c r="B3030" s="3" t="s">
        <v>46</v>
      </c>
      <c r="C3030" t="s">
        <v>106</v>
      </c>
      <c r="D3030" s="2" t="str">
        <f t="shared" si="223"/>
        <v>2013-12-10</v>
      </c>
      <c r="E3030" t="s">
        <v>245</v>
      </c>
      <c r="F3030" s="3">
        <f t="shared" si="221"/>
        <v>7</v>
      </c>
      <c r="G3030" t="s">
        <v>809</v>
      </c>
      <c r="H3030" t="s">
        <v>66</v>
      </c>
      <c r="I3030" t="s">
        <v>67</v>
      </c>
      <c r="J3030" t="s">
        <v>66</v>
      </c>
      <c r="K3030" t="s">
        <v>66</v>
      </c>
      <c r="L3030" t="s">
        <v>67</v>
      </c>
      <c r="M3030" t="s">
        <v>67</v>
      </c>
      <c r="N3030" t="s">
        <v>66</v>
      </c>
      <c r="O3030" t="s">
        <v>66</v>
      </c>
      <c r="P3030" t="s">
        <v>66</v>
      </c>
      <c r="Q3030" t="s">
        <v>67</v>
      </c>
      <c r="R3030" t="s">
        <v>67</v>
      </c>
      <c r="S3030" t="s">
        <v>66</v>
      </c>
      <c r="T3030" t="s">
        <v>66</v>
      </c>
      <c r="U3030" t="s">
        <v>66</v>
      </c>
      <c r="V3030" t="s">
        <v>67</v>
      </c>
      <c r="W3030" t="s">
        <v>67</v>
      </c>
      <c r="X3030" t="s">
        <v>66</v>
      </c>
      <c r="Y3030" t="s">
        <v>67</v>
      </c>
      <c r="Z3030" t="s">
        <v>67</v>
      </c>
      <c r="AA3030" t="s">
        <v>67</v>
      </c>
      <c r="AB3030" t="s">
        <v>66</v>
      </c>
      <c r="AC3030" t="s">
        <v>66</v>
      </c>
      <c r="AD3030" t="s">
        <v>66</v>
      </c>
      <c r="AE3030" t="s">
        <v>66</v>
      </c>
      <c r="AF3030" t="s">
        <v>8</v>
      </c>
      <c r="AG3030" t="s">
        <v>6</v>
      </c>
      <c r="AH3030" t="s">
        <v>4</v>
      </c>
      <c r="AI3030" t="s">
        <v>26</v>
      </c>
      <c r="AJ3030" t="s">
        <v>50</v>
      </c>
      <c r="AK3030" t="s">
        <v>51</v>
      </c>
      <c r="AL3030" t="s">
        <v>69</v>
      </c>
      <c r="AM3030" t="s">
        <v>53</v>
      </c>
      <c r="AN3030" t="s">
        <v>200</v>
      </c>
      <c r="AO3030" t="s">
        <v>207</v>
      </c>
      <c r="AP3030" t="s">
        <v>96</v>
      </c>
      <c r="AQ3030" t="s">
        <v>97</v>
      </c>
      <c r="AR3030" t="s">
        <v>58</v>
      </c>
      <c r="AS3030" t="s">
        <v>59</v>
      </c>
      <c r="AT3030" t="s">
        <v>50</v>
      </c>
      <c r="AU3030" t="s">
        <v>83</v>
      </c>
      <c r="AV3030" t="s">
        <v>90</v>
      </c>
      <c r="AW3030" t="s">
        <v>93</v>
      </c>
    </row>
    <row r="3031" spans="1:49" x14ac:dyDescent="0.25">
      <c r="A3031" t="s">
        <v>229</v>
      </c>
      <c r="B3031" s="3" t="s">
        <v>46</v>
      </c>
      <c r="C3031" t="s">
        <v>47</v>
      </c>
      <c r="D3031" s="2" t="str">
        <f t="shared" si="223"/>
        <v>2001-08-22</v>
      </c>
      <c r="E3031" t="s">
        <v>49</v>
      </c>
      <c r="F3031" s="3">
        <f t="shared" si="221"/>
        <v>3</v>
      </c>
      <c r="G3031" t="s">
        <v>811</v>
      </c>
      <c r="AJ3031" t="s">
        <v>50</v>
      </c>
      <c r="AK3031" t="s">
        <v>94</v>
      </c>
      <c r="AL3031" t="s">
        <v>88</v>
      </c>
      <c r="AM3031" t="s">
        <v>53</v>
      </c>
      <c r="AN3031" t="s">
        <v>70</v>
      </c>
      <c r="AO3031" t="s">
        <v>55</v>
      </c>
      <c r="AP3031" t="s">
        <v>72</v>
      </c>
      <c r="AQ3031" t="s">
        <v>73</v>
      </c>
      <c r="AR3031" t="s">
        <v>230</v>
      </c>
      <c r="AS3031" t="s">
        <v>74</v>
      </c>
      <c r="AT3031" t="s">
        <v>50</v>
      </c>
      <c r="AU3031" t="s">
        <v>61</v>
      </c>
      <c r="AV3031" t="s">
        <v>90</v>
      </c>
      <c r="AW3031" t="s">
        <v>215</v>
      </c>
    </row>
    <row r="3032" spans="1:49" x14ac:dyDescent="0.25">
      <c r="A3032" t="s">
        <v>85</v>
      </c>
      <c r="B3032" s="3" t="s">
        <v>46</v>
      </c>
      <c r="C3032" t="s">
        <v>47</v>
      </c>
      <c r="D3032" s="2" t="str">
        <f t="shared" si="223"/>
        <v>2003-07-31</v>
      </c>
      <c r="E3032" t="s">
        <v>366</v>
      </c>
      <c r="F3032" s="3">
        <f t="shared" si="221"/>
        <v>6</v>
      </c>
      <c r="G3032" t="s">
        <v>1862</v>
      </c>
      <c r="AJ3032" t="s">
        <v>53</v>
      </c>
      <c r="AT3032" t="s">
        <v>50</v>
      </c>
      <c r="AU3032" t="s">
        <v>83</v>
      </c>
      <c r="AV3032" t="s">
        <v>90</v>
      </c>
      <c r="AW3032" t="s">
        <v>510</v>
      </c>
    </row>
    <row r="3033" spans="1:49" x14ac:dyDescent="0.25">
      <c r="A3033" t="s">
        <v>229</v>
      </c>
      <c r="B3033" s="3" t="s">
        <v>46</v>
      </c>
      <c r="C3033" t="s">
        <v>47</v>
      </c>
      <c r="D3033" s="2" t="str">
        <f t="shared" si="223"/>
        <v>2000-08-09</v>
      </c>
      <c r="E3033" t="s">
        <v>752</v>
      </c>
      <c r="F3033" s="3">
        <f t="shared" si="221"/>
        <v>3</v>
      </c>
      <c r="G3033" t="s">
        <v>726</v>
      </c>
      <c r="AJ3033" t="s">
        <v>50</v>
      </c>
      <c r="AK3033" t="s">
        <v>94</v>
      </c>
      <c r="AL3033" t="s">
        <v>95</v>
      </c>
      <c r="AM3033" t="s">
        <v>53</v>
      </c>
      <c r="AN3033" t="s">
        <v>54</v>
      </c>
      <c r="AO3033" t="s">
        <v>161</v>
      </c>
      <c r="AP3033" t="s">
        <v>72</v>
      </c>
      <c r="AQ3033" t="s">
        <v>114</v>
      </c>
      <c r="AR3033" t="s">
        <v>81</v>
      </c>
      <c r="AS3033" t="s">
        <v>74</v>
      </c>
      <c r="AT3033" t="s">
        <v>50</v>
      </c>
      <c r="AU3033" t="s">
        <v>61</v>
      </c>
      <c r="AV3033" t="s">
        <v>232</v>
      </c>
      <c r="AW3033" t="s">
        <v>215</v>
      </c>
    </row>
    <row r="3034" spans="1:49" x14ac:dyDescent="0.25">
      <c r="A3034" t="s">
        <v>109</v>
      </c>
      <c r="B3034" s="3" t="s">
        <v>46</v>
      </c>
      <c r="C3034" t="s">
        <v>47</v>
      </c>
      <c r="D3034" s="2" t="str">
        <f t="shared" si="223"/>
        <v>2005-07-11</v>
      </c>
      <c r="E3034" t="s">
        <v>108</v>
      </c>
      <c r="F3034" s="3">
        <f t="shared" si="221"/>
        <v>6</v>
      </c>
      <c r="G3034" t="s">
        <v>810</v>
      </c>
      <c r="H3034" t="s">
        <v>112</v>
      </c>
      <c r="I3034" t="s">
        <v>67</v>
      </c>
      <c r="J3034" t="s">
        <v>67</v>
      </c>
      <c r="K3034" t="s">
        <v>205</v>
      </c>
      <c r="L3034" t="s">
        <v>112</v>
      </c>
      <c r="M3034" t="s">
        <v>66</v>
      </c>
      <c r="N3034" t="s">
        <v>67</v>
      </c>
      <c r="O3034" t="s">
        <v>67</v>
      </c>
      <c r="P3034" t="s">
        <v>67</v>
      </c>
      <c r="Q3034" t="s">
        <v>67</v>
      </c>
      <c r="R3034" t="s">
        <v>112</v>
      </c>
      <c r="S3034" t="s">
        <v>67</v>
      </c>
      <c r="T3034" t="s">
        <v>67</v>
      </c>
      <c r="U3034" t="s">
        <v>67</v>
      </c>
      <c r="V3034" t="s">
        <v>67</v>
      </c>
      <c r="W3034" t="s">
        <v>67</v>
      </c>
      <c r="X3034" t="s">
        <v>67</v>
      </c>
      <c r="Y3034" t="s">
        <v>67</v>
      </c>
      <c r="Z3034" t="s">
        <v>67</v>
      </c>
      <c r="AA3034" t="s">
        <v>66</v>
      </c>
      <c r="AB3034" t="s">
        <v>66</v>
      </c>
      <c r="AC3034" t="s">
        <v>66</v>
      </c>
      <c r="AD3034" t="s">
        <v>66</v>
      </c>
      <c r="AE3034" t="s">
        <v>66</v>
      </c>
      <c r="AF3034" t="s">
        <v>5</v>
      </c>
      <c r="AG3034" t="s">
        <v>12</v>
      </c>
      <c r="AH3034" t="s">
        <v>14</v>
      </c>
      <c r="AI3034" t="s">
        <v>26</v>
      </c>
      <c r="AJ3034" t="s">
        <v>50</v>
      </c>
      <c r="AK3034" t="s">
        <v>94</v>
      </c>
      <c r="AL3034" t="s">
        <v>95</v>
      </c>
      <c r="AM3034" t="s">
        <v>53</v>
      </c>
      <c r="AN3034" t="s">
        <v>70</v>
      </c>
      <c r="AO3034" t="s">
        <v>55</v>
      </c>
      <c r="AP3034" t="s">
        <v>72</v>
      </c>
      <c r="AQ3034" t="s">
        <v>80</v>
      </c>
      <c r="AR3034" t="s">
        <v>58</v>
      </c>
      <c r="AS3034" t="s">
        <v>179</v>
      </c>
      <c r="AT3034" t="s">
        <v>50</v>
      </c>
      <c r="AU3034" t="s">
        <v>83</v>
      </c>
      <c r="AV3034" t="s">
        <v>84</v>
      </c>
      <c r="AW3034" t="s">
        <v>1276</v>
      </c>
    </row>
    <row r="3035" spans="1:49" x14ac:dyDescent="0.25">
      <c r="A3035" t="s">
        <v>240</v>
      </c>
      <c r="B3035" s="3" t="s">
        <v>46</v>
      </c>
      <c r="C3035" t="s">
        <v>47</v>
      </c>
      <c r="D3035" s="2" t="str">
        <f t="shared" si="223"/>
        <v>2006-01-16</v>
      </c>
      <c r="E3035" t="s">
        <v>817</v>
      </c>
      <c r="F3035" s="3">
        <f t="shared" si="221"/>
        <v>4</v>
      </c>
      <c r="G3035" t="s">
        <v>1540</v>
      </c>
      <c r="H3035" t="s">
        <v>67</v>
      </c>
      <c r="I3035" t="s">
        <v>66</v>
      </c>
      <c r="J3035" t="s">
        <v>66</v>
      </c>
      <c r="K3035" t="s">
        <v>67</v>
      </c>
      <c r="L3035" t="s">
        <v>66</v>
      </c>
      <c r="M3035" t="s">
        <v>112</v>
      </c>
      <c r="N3035" t="s">
        <v>67</v>
      </c>
      <c r="O3035" t="s">
        <v>67</v>
      </c>
      <c r="P3035" t="s">
        <v>67</v>
      </c>
      <c r="Q3035" t="s">
        <v>66</v>
      </c>
      <c r="R3035" t="s">
        <v>112</v>
      </c>
      <c r="S3035" t="s">
        <v>112</v>
      </c>
      <c r="T3035" t="s">
        <v>67</v>
      </c>
      <c r="U3035" t="s">
        <v>67</v>
      </c>
      <c r="V3035" t="s">
        <v>67</v>
      </c>
      <c r="W3035" t="s">
        <v>67</v>
      </c>
      <c r="X3035" t="s">
        <v>66</v>
      </c>
      <c r="Y3035" t="s">
        <v>112</v>
      </c>
      <c r="Z3035" t="s">
        <v>67</v>
      </c>
      <c r="AA3035" t="s">
        <v>67</v>
      </c>
      <c r="AB3035" t="s">
        <v>67</v>
      </c>
      <c r="AC3035" t="s">
        <v>66</v>
      </c>
      <c r="AD3035" t="s">
        <v>66</v>
      </c>
      <c r="AE3035" t="s">
        <v>66</v>
      </c>
      <c r="AF3035" t="s">
        <v>17</v>
      </c>
      <c r="AG3035" t="s">
        <v>19</v>
      </c>
      <c r="AH3035" t="s">
        <v>17</v>
      </c>
      <c r="AI3035" t="s">
        <v>25</v>
      </c>
      <c r="AJ3035" t="s">
        <v>50</v>
      </c>
      <c r="AK3035" t="s">
        <v>51</v>
      </c>
      <c r="AL3035" t="s">
        <v>69</v>
      </c>
      <c r="AM3035" t="s">
        <v>53</v>
      </c>
      <c r="AN3035" t="s">
        <v>54</v>
      </c>
      <c r="AO3035" t="s">
        <v>100</v>
      </c>
      <c r="AP3035" t="s">
        <v>119</v>
      </c>
      <c r="AQ3035" t="s">
        <v>73</v>
      </c>
      <c r="AR3035" t="s">
        <v>58</v>
      </c>
      <c r="AS3035" t="s">
        <v>74</v>
      </c>
      <c r="AT3035" t="s">
        <v>50</v>
      </c>
      <c r="AU3035" t="s">
        <v>83</v>
      </c>
      <c r="AV3035" t="s">
        <v>76</v>
      </c>
      <c r="AW3035" t="s">
        <v>1013</v>
      </c>
    </row>
    <row r="3036" spans="1:49" x14ac:dyDescent="0.25">
      <c r="A3036" t="s">
        <v>328</v>
      </c>
      <c r="B3036" s="3" t="s">
        <v>46</v>
      </c>
      <c r="C3036" t="s">
        <v>106</v>
      </c>
      <c r="D3036" s="2" t="str">
        <f t="shared" si="223"/>
        <v>2012-03-14</v>
      </c>
      <c r="E3036" t="s">
        <v>79</v>
      </c>
      <c r="F3036" s="3">
        <f t="shared" si="221"/>
        <v>1</v>
      </c>
      <c r="G3036" t="s">
        <v>715</v>
      </c>
      <c r="H3036" t="s">
        <v>67</v>
      </c>
      <c r="I3036" t="s">
        <v>66</v>
      </c>
      <c r="J3036" t="s">
        <v>66</v>
      </c>
      <c r="K3036" t="s">
        <v>67</v>
      </c>
      <c r="L3036" t="s">
        <v>66</v>
      </c>
      <c r="M3036" t="s">
        <v>112</v>
      </c>
      <c r="N3036" t="s">
        <v>67</v>
      </c>
      <c r="O3036" t="s">
        <v>67</v>
      </c>
      <c r="P3036" t="s">
        <v>67</v>
      </c>
      <c r="Q3036" t="s">
        <v>66</v>
      </c>
      <c r="R3036" t="s">
        <v>112</v>
      </c>
      <c r="S3036" t="s">
        <v>112</v>
      </c>
      <c r="T3036" t="s">
        <v>67</v>
      </c>
      <c r="U3036" t="s">
        <v>67</v>
      </c>
      <c r="V3036" t="s">
        <v>67</v>
      </c>
      <c r="W3036" t="s">
        <v>67</v>
      </c>
      <c r="X3036" t="s">
        <v>66</v>
      </c>
      <c r="Y3036" t="s">
        <v>112</v>
      </c>
      <c r="Z3036" t="s">
        <v>67</v>
      </c>
      <c r="AA3036" t="s">
        <v>67</v>
      </c>
      <c r="AB3036" t="s">
        <v>67</v>
      </c>
      <c r="AC3036" t="s">
        <v>66</v>
      </c>
      <c r="AD3036" t="s">
        <v>66</v>
      </c>
      <c r="AE3036" t="s">
        <v>66</v>
      </c>
      <c r="AF3036" t="s">
        <v>17</v>
      </c>
      <c r="AG3036" t="s">
        <v>19</v>
      </c>
      <c r="AH3036" t="s">
        <v>17</v>
      </c>
      <c r="AI3036" t="s">
        <v>25</v>
      </c>
      <c r="AJ3036" t="s">
        <v>50</v>
      </c>
      <c r="AK3036" t="s">
        <v>51</v>
      </c>
      <c r="AL3036" t="s">
        <v>69</v>
      </c>
      <c r="AM3036" t="s">
        <v>53</v>
      </c>
      <c r="AN3036" t="s">
        <v>54</v>
      </c>
      <c r="AO3036" t="s">
        <v>100</v>
      </c>
      <c r="AP3036" t="s">
        <v>119</v>
      </c>
      <c r="AQ3036" t="s">
        <v>73</v>
      </c>
      <c r="AR3036" t="s">
        <v>58</v>
      </c>
      <c r="AS3036" t="s">
        <v>74</v>
      </c>
      <c r="AT3036" t="s">
        <v>50</v>
      </c>
      <c r="AU3036" t="s">
        <v>83</v>
      </c>
      <c r="AV3036" t="s">
        <v>76</v>
      </c>
      <c r="AW3036" t="s">
        <v>1013</v>
      </c>
    </row>
    <row r="3037" spans="1:49" x14ac:dyDescent="0.25">
      <c r="A3037" t="s">
        <v>243</v>
      </c>
      <c r="B3037" s="3" t="s">
        <v>46</v>
      </c>
      <c r="C3037" t="s">
        <v>106</v>
      </c>
      <c r="D3037" s="2" t="str">
        <f t="shared" si="223"/>
        <v>2015-04-10</v>
      </c>
      <c r="E3037" t="s">
        <v>781</v>
      </c>
      <c r="F3037" s="3">
        <f t="shared" si="221"/>
        <v>3</v>
      </c>
      <c r="G3037" t="s">
        <v>1396</v>
      </c>
      <c r="H3037" t="s">
        <v>67</v>
      </c>
      <c r="I3037" t="s">
        <v>66</v>
      </c>
      <c r="J3037" t="s">
        <v>66</v>
      </c>
      <c r="K3037" t="s">
        <v>67</v>
      </c>
      <c r="L3037" t="s">
        <v>66</v>
      </c>
      <c r="M3037" t="s">
        <v>112</v>
      </c>
      <c r="N3037" t="s">
        <v>67</v>
      </c>
      <c r="O3037" t="s">
        <v>67</v>
      </c>
      <c r="P3037" t="s">
        <v>67</v>
      </c>
      <c r="Q3037" t="s">
        <v>66</v>
      </c>
      <c r="R3037" t="s">
        <v>112</v>
      </c>
      <c r="S3037" t="s">
        <v>112</v>
      </c>
      <c r="T3037" t="s">
        <v>67</v>
      </c>
      <c r="U3037" t="s">
        <v>67</v>
      </c>
      <c r="V3037" t="s">
        <v>67</v>
      </c>
      <c r="W3037" t="s">
        <v>67</v>
      </c>
      <c r="X3037" t="s">
        <v>66</v>
      </c>
      <c r="Y3037" t="s">
        <v>112</v>
      </c>
      <c r="Z3037" t="s">
        <v>67</v>
      </c>
      <c r="AA3037" t="s">
        <v>67</v>
      </c>
      <c r="AB3037" t="s">
        <v>67</v>
      </c>
      <c r="AC3037" t="s">
        <v>66</v>
      </c>
      <c r="AD3037" t="s">
        <v>66</v>
      </c>
      <c r="AE3037" t="s">
        <v>66</v>
      </c>
      <c r="AF3037" t="s">
        <v>17</v>
      </c>
      <c r="AG3037" t="s">
        <v>19</v>
      </c>
      <c r="AH3037" t="s">
        <v>17</v>
      </c>
      <c r="AI3037" t="s">
        <v>25</v>
      </c>
      <c r="AJ3037" t="s">
        <v>50</v>
      </c>
      <c r="AK3037" t="s">
        <v>51</v>
      </c>
      <c r="AL3037" t="s">
        <v>69</v>
      </c>
      <c r="AM3037" t="s">
        <v>53</v>
      </c>
      <c r="AN3037" t="s">
        <v>54</v>
      </c>
      <c r="AO3037" t="s">
        <v>100</v>
      </c>
      <c r="AP3037" t="s">
        <v>119</v>
      </c>
      <c r="AQ3037" t="s">
        <v>73</v>
      </c>
      <c r="AR3037" t="s">
        <v>58</v>
      </c>
      <c r="AS3037" t="s">
        <v>74</v>
      </c>
      <c r="AT3037" t="s">
        <v>50</v>
      </c>
      <c r="AU3037" t="s">
        <v>83</v>
      </c>
      <c r="AV3037" t="s">
        <v>76</v>
      </c>
      <c r="AW3037" t="s">
        <v>1013</v>
      </c>
    </row>
    <row r="3038" spans="1:49" x14ac:dyDescent="0.25">
      <c r="A3038" t="s">
        <v>123</v>
      </c>
      <c r="B3038" s="3" t="s">
        <v>46</v>
      </c>
      <c r="C3038" t="s">
        <v>47</v>
      </c>
      <c r="D3038" s="2" t="str">
        <f t="shared" si="223"/>
        <v>2000-08-10</v>
      </c>
      <c r="E3038" t="s">
        <v>1118</v>
      </c>
      <c r="F3038" s="3">
        <f t="shared" si="221"/>
        <v>7</v>
      </c>
      <c r="G3038" t="s">
        <v>1266</v>
      </c>
      <c r="H3038" t="s">
        <v>67</v>
      </c>
      <c r="I3038" t="s">
        <v>67</v>
      </c>
      <c r="J3038" t="s">
        <v>67</v>
      </c>
      <c r="K3038" t="s">
        <v>67</v>
      </c>
      <c r="L3038" t="s">
        <v>66</v>
      </c>
      <c r="M3038" t="s">
        <v>66</v>
      </c>
      <c r="N3038" t="s">
        <v>67</v>
      </c>
      <c r="O3038" t="s">
        <v>67</v>
      </c>
      <c r="P3038" t="s">
        <v>66</v>
      </c>
      <c r="Q3038" t="s">
        <v>66</v>
      </c>
      <c r="R3038" t="s">
        <v>66</v>
      </c>
      <c r="S3038" t="s">
        <v>66</v>
      </c>
      <c r="T3038" t="s">
        <v>66</v>
      </c>
      <c r="U3038" t="s">
        <v>67</v>
      </c>
      <c r="V3038" t="s">
        <v>67</v>
      </c>
      <c r="W3038" t="s">
        <v>66</v>
      </c>
      <c r="X3038" t="s">
        <v>67</v>
      </c>
      <c r="Y3038" t="s">
        <v>66</v>
      </c>
      <c r="Z3038" t="s">
        <v>67</v>
      </c>
      <c r="AA3038" t="s">
        <v>66</v>
      </c>
      <c r="AB3038" t="s">
        <v>66</v>
      </c>
      <c r="AC3038" t="s">
        <v>66</v>
      </c>
      <c r="AD3038" t="s">
        <v>66</v>
      </c>
      <c r="AE3038" t="s">
        <v>66</v>
      </c>
      <c r="AF3038" t="s">
        <v>3</v>
      </c>
      <c r="AG3038" t="s">
        <v>12</v>
      </c>
      <c r="AH3038" t="s">
        <v>23</v>
      </c>
      <c r="AI3038" t="s">
        <v>16</v>
      </c>
      <c r="AJ3038" t="s">
        <v>50</v>
      </c>
      <c r="AK3038" t="s">
        <v>51</v>
      </c>
      <c r="AL3038" t="s">
        <v>69</v>
      </c>
      <c r="AM3038" t="s">
        <v>53</v>
      </c>
      <c r="AN3038" t="s">
        <v>200</v>
      </c>
      <c r="AO3038" t="s">
        <v>55</v>
      </c>
      <c r="AP3038" t="s">
        <v>119</v>
      </c>
      <c r="AQ3038" t="s">
        <v>73</v>
      </c>
      <c r="AR3038" t="s">
        <v>58</v>
      </c>
      <c r="AT3038" t="s">
        <v>53</v>
      </c>
      <c r="AW3038" t="s">
        <v>441</v>
      </c>
    </row>
    <row r="3039" spans="1:49" x14ac:dyDescent="0.25">
      <c r="A3039" t="s">
        <v>234</v>
      </c>
      <c r="B3039" s="3" t="s">
        <v>46</v>
      </c>
      <c r="C3039" t="s">
        <v>47</v>
      </c>
      <c r="D3039" s="2" t="str">
        <f t="shared" si="223"/>
        <v>2010-01-27</v>
      </c>
      <c r="E3039" t="s">
        <v>125</v>
      </c>
      <c r="F3039" s="3">
        <f t="shared" ref="F3039:F3102" si="224">IF(D3039&gt;E3039,YEAR(D3039)-YEAR(E3039),YEAR(E3039)-YEAR(D3039))</f>
        <v>3</v>
      </c>
      <c r="G3039" t="s">
        <v>1863</v>
      </c>
      <c r="AJ3039" t="s">
        <v>50</v>
      </c>
      <c r="AK3039" t="s">
        <v>51</v>
      </c>
      <c r="AL3039" t="s">
        <v>69</v>
      </c>
      <c r="AM3039" t="s">
        <v>53</v>
      </c>
      <c r="AN3039" t="s">
        <v>70</v>
      </c>
      <c r="AO3039" t="s">
        <v>55</v>
      </c>
      <c r="AP3039" t="s">
        <v>96</v>
      </c>
      <c r="AQ3039" t="s">
        <v>80</v>
      </c>
      <c r="AR3039" t="s">
        <v>81</v>
      </c>
      <c r="AS3039" t="s">
        <v>59</v>
      </c>
      <c r="AT3039" t="s">
        <v>50</v>
      </c>
      <c r="AU3039" t="s">
        <v>83</v>
      </c>
      <c r="AV3039" t="s">
        <v>84</v>
      </c>
      <c r="AW3039" t="s">
        <v>1137</v>
      </c>
    </row>
    <row r="3040" spans="1:49" x14ac:dyDescent="0.25">
      <c r="A3040" t="s">
        <v>237</v>
      </c>
      <c r="B3040" s="3" t="s">
        <v>46</v>
      </c>
      <c r="C3040" t="s">
        <v>47</v>
      </c>
      <c r="D3040" s="2" t="str">
        <f t="shared" si="223"/>
        <v>2013-07-09</v>
      </c>
      <c r="E3040" t="s">
        <v>291</v>
      </c>
      <c r="F3040" s="3">
        <f t="shared" si="224"/>
        <v>2</v>
      </c>
      <c r="G3040" t="s">
        <v>1838</v>
      </c>
      <c r="AJ3040" t="s">
        <v>50</v>
      </c>
      <c r="AK3040" t="s">
        <v>51</v>
      </c>
      <c r="AL3040" t="s">
        <v>69</v>
      </c>
      <c r="AM3040" t="s">
        <v>53</v>
      </c>
      <c r="AN3040" t="s">
        <v>70</v>
      </c>
      <c r="AO3040" t="s">
        <v>55</v>
      </c>
      <c r="AP3040" t="s">
        <v>96</v>
      </c>
      <c r="AQ3040" t="s">
        <v>80</v>
      </c>
      <c r="AR3040" t="s">
        <v>81</v>
      </c>
      <c r="AS3040" t="s">
        <v>59</v>
      </c>
      <c r="AT3040" t="s">
        <v>50</v>
      </c>
      <c r="AU3040" t="s">
        <v>83</v>
      </c>
      <c r="AV3040" t="s">
        <v>84</v>
      </c>
      <c r="AW3040" t="s">
        <v>1137</v>
      </c>
    </row>
    <row r="3041" spans="1:49" x14ac:dyDescent="0.25">
      <c r="A3041" t="s">
        <v>63</v>
      </c>
      <c r="B3041" s="3" t="s">
        <v>46</v>
      </c>
      <c r="C3041" t="s">
        <v>47</v>
      </c>
      <c r="D3041" s="2" t="str">
        <f t="shared" si="223"/>
        <v>2002-12-18</v>
      </c>
      <c r="E3041" t="s">
        <v>87</v>
      </c>
      <c r="F3041" s="3">
        <f t="shared" si="224"/>
        <v>10</v>
      </c>
      <c r="G3041" t="s">
        <v>132</v>
      </c>
      <c r="AJ3041" t="s">
        <v>53</v>
      </c>
      <c r="AT3041" t="s">
        <v>50</v>
      </c>
      <c r="AU3041" t="s">
        <v>83</v>
      </c>
      <c r="AV3041" t="s">
        <v>76</v>
      </c>
      <c r="AW3041" t="s">
        <v>1539</v>
      </c>
    </row>
    <row r="3042" spans="1:49" x14ac:dyDescent="0.25">
      <c r="A3042" t="s">
        <v>136</v>
      </c>
      <c r="B3042" s="3" t="s">
        <v>46</v>
      </c>
      <c r="C3042" t="s">
        <v>106</v>
      </c>
      <c r="D3042" s="2" t="str">
        <f t="shared" si="223"/>
        <v>2020-03-02</v>
      </c>
      <c r="E3042" t="s">
        <v>185</v>
      </c>
      <c r="F3042" s="3">
        <f t="shared" si="224"/>
        <v>2</v>
      </c>
      <c r="G3042" t="s">
        <v>1864</v>
      </c>
      <c r="AJ3042" t="s">
        <v>53</v>
      </c>
      <c r="AT3042" t="s">
        <v>50</v>
      </c>
      <c r="AU3042" t="s">
        <v>83</v>
      </c>
      <c r="AV3042" t="s">
        <v>76</v>
      </c>
      <c r="AW3042" t="s">
        <v>1539</v>
      </c>
    </row>
    <row r="3043" spans="1:49" x14ac:dyDescent="0.25">
      <c r="A3043" t="s">
        <v>176</v>
      </c>
      <c r="B3043" s="3" t="s">
        <v>46</v>
      </c>
      <c r="C3043" t="s">
        <v>47</v>
      </c>
      <c r="D3043" s="2" t="str">
        <f t="shared" si="223"/>
        <v>2001-01-15</v>
      </c>
      <c r="E3043" t="s">
        <v>148</v>
      </c>
      <c r="F3043" s="3">
        <f t="shared" si="224"/>
        <v>9</v>
      </c>
      <c r="G3043" t="s">
        <v>1233</v>
      </c>
      <c r="AJ3043" t="s">
        <v>50</v>
      </c>
      <c r="AK3043" t="s">
        <v>94</v>
      </c>
      <c r="AL3043" t="s">
        <v>52</v>
      </c>
      <c r="AM3043" t="s">
        <v>53</v>
      </c>
      <c r="AN3043" t="s">
        <v>70</v>
      </c>
      <c r="AO3043" t="s">
        <v>207</v>
      </c>
      <c r="AP3043" t="s">
        <v>96</v>
      </c>
      <c r="AQ3043" t="s">
        <v>378</v>
      </c>
      <c r="AR3043" t="s">
        <v>81</v>
      </c>
      <c r="AS3043" t="s">
        <v>59</v>
      </c>
      <c r="AT3043" t="s">
        <v>50</v>
      </c>
      <c r="AU3043" t="s">
        <v>127</v>
      </c>
      <c r="AV3043" t="s">
        <v>84</v>
      </c>
      <c r="AW3043" t="s">
        <v>460</v>
      </c>
    </row>
    <row r="3044" spans="1:49" x14ac:dyDescent="0.25">
      <c r="A3044" t="s">
        <v>152</v>
      </c>
      <c r="B3044" s="3" t="s">
        <v>46</v>
      </c>
      <c r="C3044" t="s">
        <v>47</v>
      </c>
      <c r="D3044" s="2" t="str">
        <f t="shared" si="223"/>
        <v>2003-12-11</v>
      </c>
      <c r="E3044" t="s">
        <v>163</v>
      </c>
      <c r="F3044" s="3">
        <f t="shared" si="224"/>
        <v>8</v>
      </c>
      <c r="G3044" t="s">
        <v>267</v>
      </c>
      <c r="AJ3044" t="s">
        <v>50</v>
      </c>
      <c r="AK3044" t="s">
        <v>51</v>
      </c>
      <c r="AL3044" t="s">
        <v>88</v>
      </c>
      <c r="AM3044" t="s">
        <v>53</v>
      </c>
      <c r="AN3044" t="s">
        <v>156</v>
      </c>
      <c r="AO3044" t="s">
        <v>71</v>
      </c>
      <c r="AP3044" t="s">
        <v>119</v>
      </c>
      <c r="AQ3044" t="s">
        <v>73</v>
      </c>
      <c r="AR3044" t="s">
        <v>58</v>
      </c>
      <c r="AS3044" t="s">
        <v>74</v>
      </c>
      <c r="AT3044" t="s">
        <v>50</v>
      </c>
      <c r="AU3044" t="s">
        <v>83</v>
      </c>
      <c r="AV3044" t="s">
        <v>76</v>
      </c>
      <c r="AW3044" t="s">
        <v>259</v>
      </c>
    </row>
    <row r="3045" spans="1:49" x14ac:dyDescent="0.25">
      <c r="A3045" t="s">
        <v>77</v>
      </c>
      <c r="B3045" s="3" t="s">
        <v>46</v>
      </c>
      <c r="C3045" t="s">
        <v>47</v>
      </c>
      <c r="D3045" s="2" t="str">
        <f t="shared" si="223"/>
        <v>2002-07-19</v>
      </c>
      <c r="E3045" t="s">
        <v>133</v>
      </c>
      <c r="F3045" s="3">
        <f t="shared" si="224"/>
        <v>6</v>
      </c>
      <c r="G3045" t="s">
        <v>610</v>
      </c>
      <c r="H3045" t="s">
        <v>67</v>
      </c>
      <c r="I3045" t="s">
        <v>67</v>
      </c>
      <c r="J3045" t="s">
        <v>66</v>
      </c>
      <c r="K3045" t="s">
        <v>67</v>
      </c>
      <c r="L3045" t="s">
        <v>67</v>
      </c>
      <c r="M3045" t="s">
        <v>67</v>
      </c>
      <c r="N3045" t="s">
        <v>67</v>
      </c>
      <c r="O3045" t="s">
        <v>112</v>
      </c>
      <c r="P3045" t="s">
        <v>67</v>
      </c>
      <c r="Q3045" t="s">
        <v>112</v>
      </c>
      <c r="R3045" t="s">
        <v>112</v>
      </c>
      <c r="S3045" t="s">
        <v>67</v>
      </c>
      <c r="T3045" t="s">
        <v>67</v>
      </c>
      <c r="U3045" t="s">
        <v>67</v>
      </c>
      <c r="V3045" t="s">
        <v>67</v>
      </c>
      <c r="W3045" t="s">
        <v>67</v>
      </c>
      <c r="X3045" t="s">
        <v>67</v>
      </c>
      <c r="Y3045" t="s">
        <v>112</v>
      </c>
      <c r="Z3045" t="s">
        <v>67</v>
      </c>
      <c r="AA3045" t="s">
        <v>67</v>
      </c>
      <c r="AB3045" t="s">
        <v>67</v>
      </c>
      <c r="AC3045" t="s">
        <v>67</v>
      </c>
      <c r="AD3045" t="s">
        <v>67</v>
      </c>
      <c r="AE3045" t="s">
        <v>67</v>
      </c>
      <c r="AF3045" t="s">
        <v>11</v>
      </c>
      <c r="AG3045" t="s">
        <v>26</v>
      </c>
      <c r="AH3045" t="s">
        <v>11</v>
      </c>
      <c r="AI3045" t="s">
        <v>4</v>
      </c>
      <c r="AJ3045" t="s">
        <v>50</v>
      </c>
      <c r="AK3045" t="s">
        <v>94</v>
      </c>
      <c r="AL3045" t="s">
        <v>52</v>
      </c>
      <c r="AM3045" t="s">
        <v>50</v>
      </c>
      <c r="AN3045" t="s">
        <v>70</v>
      </c>
      <c r="AO3045" t="s">
        <v>55</v>
      </c>
      <c r="AP3045" t="s">
        <v>96</v>
      </c>
      <c r="AQ3045" t="s">
        <v>274</v>
      </c>
      <c r="AR3045" t="s">
        <v>58</v>
      </c>
      <c r="AS3045" t="s">
        <v>74</v>
      </c>
      <c r="AT3045" t="s">
        <v>50</v>
      </c>
      <c r="AU3045" t="s">
        <v>61</v>
      </c>
      <c r="AV3045" t="s">
        <v>84</v>
      </c>
      <c r="AW3045" t="s">
        <v>113</v>
      </c>
    </row>
    <row r="3046" spans="1:49" x14ac:dyDescent="0.25">
      <c r="A3046" t="s">
        <v>176</v>
      </c>
      <c r="B3046" s="3" t="s">
        <v>46</v>
      </c>
      <c r="C3046" t="s">
        <v>47</v>
      </c>
      <c r="D3046" s="2" t="str">
        <f t="shared" si="223"/>
        <v>2001-12-20</v>
      </c>
      <c r="E3046" t="s">
        <v>805</v>
      </c>
      <c r="F3046" s="3">
        <f t="shared" si="224"/>
        <v>6</v>
      </c>
      <c r="G3046" t="s">
        <v>668</v>
      </c>
      <c r="H3046" t="s">
        <v>67</v>
      </c>
      <c r="I3046" t="s">
        <v>67</v>
      </c>
      <c r="J3046" t="s">
        <v>67</v>
      </c>
      <c r="K3046" t="s">
        <v>67</v>
      </c>
      <c r="L3046" t="s">
        <v>67</v>
      </c>
      <c r="M3046" t="s">
        <v>112</v>
      </c>
      <c r="N3046" t="s">
        <v>67</v>
      </c>
      <c r="O3046" t="s">
        <v>67</v>
      </c>
      <c r="P3046" t="s">
        <v>67</v>
      </c>
      <c r="Q3046" t="s">
        <v>67</v>
      </c>
      <c r="R3046" t="s">
        <v>67</v>
      </c>
      <c r="S3046" t="s">
        <v>67</v>
      </c>
      <c r="T3046" t="s">
        <v>67</v>
      </c>
      <c r="U3046" t="s">
        <v>67</v>
      </c>
      <c r="V3046" t="s">
        <v>67</v>
      </c>
      <c r="W3046" t="s">
        <v>67</v>
      </c>
      <c r="X3046" t="s">
        <v>67</v>
      </c>
      <c r="Y3046" t="s">
        <v>112</v>
      </c>
      <c r="Z3046" t="s">
        <v>67</v>
      </c>
      <c r="AA3046" t="s">
        <v>67</v>
      </c>
      <c r="AB3046" t="s">
        <v>67</v>
      </c>
      <c r="AC3046" t="s">
        <v>66</v>
      </c>
      <c r="AD3046" t="s">
        <v>67</v>
      </c>
      <c r="AE3046" t="s">
        <v>67</v>
      </c>
      <c r="AF3046" t="s">
        <v>8</v>
      </c>
      <c r="AG3046" t="s">
        <v>6</v>
      </c>
      <c r="AH3046" t="s">
        <v>7</v>
      </c>
      <c r="AI3046" t="s">
        <v>15</v>
      </c>
      <c r="AJ3046" t="s">
        <v>50</v>
      </c>
      <c r="AK3046" t="s">
        <v>51</v>
      </c>
      <c r="AL3046" t="s">
        <v>88</v>
      </c>
      <c r="AM3046" t="s">
        <v>53</v>
      </c>
      <c r="AN3046" t="s">
        <v>200</v>
      </c>
      <c r="AO3046" t="s">
        <v>55</v>
      </c>
      <c r="AP3046" t="s">
        <v>56</v>
      </c>
      <c r="AQ3046" t="s">
        <v>73</v>
      </c>
      <c r="AR3046" t="s">
        <v>58</v>
      </c>
      <c r="AS3046" t="s">
        <v>145</v>
      </c>
      <c r="AT3046" t="s">
        <v>50</v>
      </c>
      <c r="AU3046" t="s">
        <v>61</v>
      </c>
      <c r="AV3046" t="s">
        <v>62</v>
      </c>
      <c r="AW3046" t="s">
        <v>1065</v>
      </c>
    </row>
    <row r="3047" spans="1:49" x14ac:dyDescent="0.25">
      <c r="A3047" t="s">
        <v>443</v>
      </c>
      <c r="B3047" s="3" t="s">
        <v>46</v>
      </c>
      <c r="C3047" t="s">
        <v>106</v>
      </c>
      <c r="D3047" s="2" t="str">
        <f t="shared" si="223"/>
        <v>2010-07-19</v>
      </c>
      <c r="E3047" t="s">
        <v>87</v>
      </c>
      <c r="F3047" s="3">
        <f t="shared" si="224"/>
        <v>2</v>
      </c>
      <c r="G3047" t="s">
        <v>1195</v>
      </c>
      <c r="H3047" t="s">
        <v>67</v>
      </c>
      <c r="I3047" t="s">
        <v>67</v>
      </c>
      <c r="J3047" t="s">
        <v>67</v>
      </c>
      <c r="K3047" t="s">
        <v>67</v>
      </c>
      <c r="L3047" t="s">
        <v>67</v>
      </c>
      <c r="M3047" t="s">
        <v>112</v>
      </c>
      <c r="N3047" t="s">
        <v>67</v>
      </c>
      <c r="O3047" t="s">
        <v>67</v>
      </c>
      <c r="P3047" t="s">
        <v>67</v>
      </c>
      <c r="Q3047" t="s">
        <v>67</v>
      </c>
      <c r="R3047" t="s">
        <v>67</v>
      </c>
      <c r="S3047" t="s">
        <v>67</v>
      </c>
      <c r="T3047" t="s">
        <v>67</v>
      </c>
      <c r="U3047" t="s">
        <v>67</v>
      </c>
      <c r="V3047" t="s">
        <v>67</v>
      </c>
      <c r="W3047" t="s">
        <v>67</v>
      </c>
      <c r="X3047" t="s">
        <v>67</v>
      </c>
      <c r="Y3047" t="s">
        <v>112</v>
      </c>
      <c r="Z3047" t="s">
        <v>67</v>
      </c>
      <c r="AA3047" t="s">
        <v>67</v>
      </c>
      <c r="AB3047" t="s">
        <v>67</v>
      </c>
      <c r="AC3047" t="s">
        <v>66</v>
      </c>
      <c r="AD3047" t="s">
        <v>67</v>
      </c>
      <c r="AE3047" t="s">
        <v>67</v>
      </c>
      <c r="AF3047" t="s">
        <v>8</v>
      </c>
      <c r="AG3047" t="s">
        <v>6</v>
      </c>
      <c r="AH3047" t="s">
        <v>7</v>
      </c>
      <c r="AI3047" t="s">
        <v>15</v>
      </c>
      <c r="AJ3047" t="s">
        <v>50</v>
      </c>
      <c r="AK3047" t="s">
        <v>51</v>
      </c>
      <c r="AL3047" t="s">
        <v>88</v>
      </c>
      <c r="AM3047" t="s">
        <v>53</v>
      </c>
      <c r="AN3047" t="s">
        <v>200</v>
      </c>
      <c r="AO3047" t="s">
        <v>55</v>
      </c>
      <c r="AP3047" t="s">
        <v>56</v>
      </c>
      <c r="AQ3047" t="s">
        <v>73</v>
      </c>
      <c r="AR3047" t="s">
        <v>58</v>
      </c>
      <c r="AS3047" t="s">
        <v>145</v>
      </c>
      <c r="AT3047" t="s">
        <v>50</v>
      </c>
      <c r="AU3047" t="s">
        <v>61</v>
      </c>
      <c r="AV3047" t="s">
        <v>62</v>
      </c>
      <c r="AW3047" t="s">
        <v>1065</v>
      </c>
    </row>
    <row r="3048" spans="1:49" x14ac:dyDescent="0.25">
      <c r="A3048" t="s">
        <v>229</v>
      </c>
      <c r="B3048" s="3" t="s">
        <v>46</v>
      </c>
      <c r="C3048" t="s">
        <v>47</v>
      </c>
      <c r="D3048" s="2" t="str">
        <f t="shared" si="223"/>
        <v>2002-12-18</v>
      </c>
      <c r="E3048" t="s">
        <v>805</v>
      </c>
      <c r="F3048" s="3">
        <f t="shared" si="224"/>
        <v>5</v>
      </c>
      <c r="G3048" t="s">
        <v>132</v>
      </c>
      <c r="AJ3048" t="s">
        <v>50</v>
      </c>
      <c r="AK3048" t="s">
        <v>94</v>
      </c>
      <c r="AL3048" t="s">
        <v>52</v>
      </c>
      <c r="AM3048" t="s">
        <v>53</v>
      </c>
      <c r="AN3048" t="s">
        <v>70</v>
      </c>
      <c r="AO3048" t="s">
        <v>55</v>
      </c>
      <c r="AP3048" t="s">
        <v>96</v>
      </c>
      <c r="AQ3048" t="s">
        <v>114</v>
      </c>
      <c r="AR3048" t="s">
        <v>81</v>
      </c>
      <c r="AS3048" t="s">
        <v>74</v>
      </c>
      <c r="AT3048" t="s">
        <v>50</v>
      </c>
      <c r="AU3048" t="s">
        <v>83</v>
      </c>
      <c r="AV3048" t="s">
        <v>232</v>
      </c>
      <c r="AW3048" t="s">
        <v>298</v>
      </c>
    </row>
    <row r="3049" spans="1:49" x14ac:dyDescent="0.25">
      <c r="A3049" t="s">
        <v>77</v>
      </c>
      <c r="B3049" s="3" t="s">
        <v>46</v>
      </c>
      <c r="C3049" t="s">
        <v>47</v>
      </c>
      <c r="D3049" s="2" t="str">
        <f t="shared" si="223"/>
        <v>2005-07-08</v>
      </c>
      <c r="E3049" t="s">
        <v>192</v>
      </c>
      <c r="F3049" s="3">
        <f t="shared" si="224"/>
        <v>7</v>
      </c>
      <c r="G3049" t="s">
        <v>158</v>
      </c>
      <c r="H3049" t="s">
        <v>67</v>
      </c>
      <c r="I3049" t="s">
        <v>66</v>
      </c>
      <c r="J3049" t="s">
        <v>67</v>
      </c>
      <c r="K3049" t="s">
        <v>67</v>
      </c>
      <c r="L3049" t="s">
        <v>67</v>
      </c>
      <c r="M3049" t="s">
        <v>112</v>
      </c>
      <c r="N3049" t="s">
        <v>67</v>
      </c>
      <c r="O3049" t="s">
        <v>67</v>
      </c>
      <c r="P3049" t="s">
        <v>67</v>
      </c>
      <c r="Q3049" t="s">
        <v>112</v>
      </c>
      <c r="R3049" t="s">
        <v>112</v>
      </c>
      <c r="S3049" t="s">
        <v>67</v>
      </c>
      <c r="T3049" t="s">
        <v>67</v>
      </c>
      <c r="U3049" t="s">
        <v>67</v>
      </c>
      <c r="V3049" t="s">
        <v>67</v>
      </c>
      <c r="W3049" t="s">
        <v>67</v>
      </c>
      <c r="X3049" t="s">
        <v>67</v>
      </c>
      <c r="Y3049" t="s">
        <v>67</v>
      </c>
      <c r="Z3049" t="s">
        <v>67</v>
      </c>
      <c r="AA3049" t="s">
        <v>67</v>
      </c>
      <c r="AB3049" t="s">
        <v>67</v>
      </c>
      <c r="AC3049" t="s">
        <v>67</v>
      </c>
      <c r="AD3049" t="s">
        <v>67</v>
      </c>
      <c r="AE3049" t="s">
        <v>67</v>
      </c>
      <c r="AF3049" t="s">
        <v>5</v>
      </c>
      <c r="AG3049" t="s">
        <v>16</v>
      </c>
      <c r="AH3049" t="s">
        <v>6</v>
      </c>
      <c r="AI3049" t="s">
        <v>23</v>
      </c>
      <c r="AJ3049" t="s">
        <v>50</v>
      </c>
      <c r="AK3049" t="s">
        <v>51</v>
      </c>
      <c r="AL3049" t="s">
        <v>95</v>
      </c>
      <c r="AM3049" t="s">
        <v>53</v>
      </c>
      <c r="AN3049" t="s">
        <v>156</v>
      </c>
      <c r="AO3049" t="s">
        <v>71</v>
      </c>
      <c r="AP3049" t="s">
        <v>96</v>
      </c>
      <c r="AQ3049" t="s">
        <v>447</v>
      </c>
      <c r="AR3049" t="s">
        <v>81</v>
      </c>
      <c r="AS3049" t="s">
        <v>74</v>
      </c>
      <c r="AT3049" t="s">
        <v>50</v>
      </c>
      <c r="AU3049" t="s">
        <v>61</v>
      </c>
      <c r="AV3049" t="s">
        <v>128</v>
      </c>
      <c r="AW3049" t="s">
        <v>1865</v>
      </c>
    </row>
    <row r="3050" spans="1:49" x14ac:dyDescent="0.25">
      <c r="A3050" t="s">
        <v>257</v>
      </c>
      <c r="B3050" s="3" t="s">
        <v>46</v>
      </c>
      <c r="C3050" t="s">
        <v>47</v>
      </c>
      <c r="D3050" s="2" t="str">
        <f t="shared" si="223"/>
        <v>2005-08-02</v>
      </c>
      <c r="E3050" t="s">
        <v>79</v>
      </c>
      <c r="F3050" s="3">
        <f t="shared" si="224"/>
        <v>8</v>
      </c>
      <c r="G3050" t="s">
        <v>313</v>
      </c>
      <c r="AJ3050" t="s">
        <v>50</v>
      </c>
      <c r="AK3050" t="s">
        <v>94</v>
      </c>
      <c r="AL3050" t="s">
        <v>95</v>
      </c>
      <c r="AM3050" t="s">
        <v>53</v>
      </c>
      <c r="AN3050" t="s">
        <v>70</v>
      </c>
      <c r="AO3050" t="s">
        <v>55</v>
      </c>
      <c r="AP3050" t="s">
        <v>56</v>
      </c>
      <c r="AQ3050" t="s">
        <v>114</v>
      </c>
      <c r="AR3050" t="s">
        <v>81</v>
      </c>
      <c r="AS3050" t="s">
        <v>74</v>
      </c>
    </row>
    <row r="3051" spans="1:49" x14ac:dyDescent="0.25">
      <c r="A3051" t="s">
        <v>85</v>
      </c>
      <c r="B3051" s="3" t="s">
        <v>46</v>
      </c>
      <c r="C3051" t="s">
        <v>47</v>
      </c>
      <c r="D3051" s="2" t="str">
        <f t="shared" si="223"/>
        <v>2001-12-20</v>
      </c>
      <c r="E3051" t="s">
        <v>204</v>
      </c>
      <c r="F3051" s="3">
        <f t="shared" si="224"/>
        <v>7</v>
      </c>
      <c r="G3051" t="s">
        <v>668</v>
      </c>
      <c r="H3051" t="s">
        <v>67</v>
      </c>
      <c r="I3051" t="s">
        <v>67</v>
      </c>
      <c r="J3051" t="s">
        <v>67</v>
      </c>
      <c r="K3051" t="s">
        <v>67</v>
      </c>
      <c r="L3051" t="s">
        <v>67</v>
      </c>
      <c r="M3051" t="s">
        <v>67</v>
      </c>
      <c r="N3051" t="s">
        <v>67</v>
      </c>
      <c r="O3051" t="s">
        <v>67</v>
      </c>
      <c r="P3051" t="s">
        <v>67</v>
      </c>
      <c r="Q3051" t="s">
        <v>67</v>
      </c>
      <c r="R3051" t="s">
        <v>67</v>
      </c>
      <c r="S3051" t="s">
        <v>67</v>
      </c>
      <c r="T3051" t="s">
        <v>67</v>
      </c>
      <c r="U3051" t="s">
        <v>67</v>
      </c>
      <c r="V3051" t="s">
        <v>67</v>
      </c>
      <c r="W3051" t="s">
        <v>67</v>
      </c>
      <c r="X3051" t="s">
        <v>67</v>
      </c>
      <c r="Y3051" t="s">
        <v>67</v>
      </c>
      <c r="Z3051" t="s">
        <v>67</v>
      </c>
      <c r="AA3051" t="s">
        <v>67</v>
      </c>
      <c r="AB3051" t="s">
        <v>67</v>
      </c>
      <c r="AC3051" t="s">
        <v>67</v>
      </c>
      <c r="AD3051" t="s">
        <v>67</v>
      </c>
      <c r="AE3051" t="s">
        <v>67</v>
      </c>
      <c r="AF3051" t="s">
        <v>16</v>
      </c>
      <c r="AG3051" t="s">
        <v>6</v>
      </c>
      <c r="AH3051" t="s">
        <v>4</v>
      </c>
      <c r="AI3051" t="s">
        <v>6</v>
      </c>
      <c r="AJ3051" t="s">
        <v>50</v>
      </c>
      <c r="AK3051" t="s">
        <v>51</v>
      </c>
      <c r="AL3051" t="s">
        <v>69</v>
      </c>
      <c r="AM3051" t="s">
        <v>53</v>
      </c>
      <c r="AN3051" t="s">
        <v>54</v>
      </c>
      <c r="AO3051" t="s">
        <v>55</v>
      </c>
      <c r="AP3051" t="s">
        <v>96</v>
      </c>
      <c r="AQ3051" t="s">
        <v>97</v>
      </c>
      <c r="AR3051" t="s">
        <v>58</v>
      </c>
      <c r="AS3051" t="s">
        <v>59</v>
      </c>
      <c r="AT3051" t="s">
        <v>50</v>
      </c>
      <c r="AU3051" t="s">
        <v>83</v>
      </c>
      <c r="AV3051" t="s">
        <v>90</v>
      </c>
      <c r="AW3051" t="s">
        <v>254</v>
      </c>
    </row>
    <row r="3052" spans="1:49" x14ac:dyDescent="0.25">
      <c r="A3052" t="s">
        <v>45</v>
      </c>
      <c r="B3052" s="3" t="s">
        <v>46</v>
      </c>
      <c r="C3052" t="s">
        <v>47</v>
      </c>
      <c r="D3052" s="2" t="str">
        <f t="shared" si="223"/>
        <v>2001-12-20</v>
      </c>
      <c r="E3052" t="s">
        <v>339</v>
      </c>
      <c r="F3052" s="3">
        <f t="shared" si="224"/>
        <v>6</v>
      </c>
      <c r="G3052" t="s">
        <v>668</v>
      </c>
      <c r="H3052" t="s">
        <v>67</v>
      </c>
      <c r="I3052" t="s">
        <v>67</v>
      </c>
      <c r="J3052" t="s">
        <v>67</v>
      </c>
      <c r="K3052" t="s">
        <v>112</v>
      </c>
      <c r="L3052" t="s">
        <v>67</v>
      </c>
      <c r="M3052" t="s">
        <v>67</v>
      </c>
      <c r="N3052" t="s">
        <v>112</v>
      </c>
      <c r="O3052" t="s">
        <v>67</v>
      </c>
      <c r="P3052" t="s">
        <v>112</v>
      </c>
      <c r="Q3052" t="s">
        <v>112</v>
      </c>
      <c r="R3052" t="s">
        <v>67</v>
      </c>
      <c r="S3052" t="s">
        <v>67</v>
      </c>
      <c r="T3052" t="s">
        <v>66</v>
      </c>
      <c r="U3052" t="s">
        <v>66</v>
      </c>
      <c r="V3052" t="s">
        <v>66</v>
      </c>
      <c r="W3052" t="s">
        <v>66</v>
      </c>
      <c r="X3052" t="s">
        <v>112</v>
      </c>
      <c r="Y3052" t="s">
        <v>112</v>
      </c>
      <c r="Z3052" t="s">
        <v>67</v>
      </c>
      <c r="AA3052" t="s">
        <v>67</v>
      </c>
      <c r="AB3052" t="s">
        <v>67</v>
      </c>
      <c r="AC3052" t="s">
        <v>66</v>
      </c>
      <c r="AD3052" t="s">
        <v>67</v>
      </c>
      <c r="AE3052" t="s">
        <v>67</v>
      </c>
      <c r="AF3052" t="s">
        <v>8</v>
      </c>
      <c r="AG3052" t="s">
        <v>26</v>
      </c>
      <c r="AH3052" t="s">
        <v>4</v>
      </c>
      <c r="AI3052" t="s">
        <v>6</v>
      </c>
      <c r="AJ3052" t="s">
        <v>50</v>
      </c>
      <c r="AK3052" t="s">
        <v>51</v>
      </c>
      <c r="AL3052" t="s">
        <v>95</v>
      </c>
      <c r="AM3052" t="s">
        <v>53</v>
      </c>
      <c r="AN3052" t="s">
        <v>54</v>
      </c>
      <c r="AO3052" t="s">
        <v>55</v>
      </c>
      <c r="AP3052" t="s">
        <v>72</v>
      </c>
      <c r="AQ3052" t="s">
        <v>57</v>
      </c>
      <c r="AR3052" t="s">
        <v>58</v>
      </c>
      <c r="AS3052" t="s">
        <v>179</v>
      </c>
      <c r="AT3052" t="s">
        <v>50</v>
      </c>
      <c r="AU3052" t="s">
        <v>61</v>
      </c>
      <c r="AV3052" t="s">
        <v>62</v>
      </c>
      <c r="AW3052" t="s">
        <v>597</v>
      </c>
    </row>
    <row r="3053" spans="1:49" x14ac:dyDescent="0.25">
      <c r="A3053" t="s">
        <v>317</v>
      </c>
      <c r="B3053" s="3" t="s">
        <v>46</v>
      </c>
      <c r="C3053" t="s">
        <v>106</v>
      </c>
      <c r="D3053" s="2" t="str">
        <f t="shared" si="223"/>
        <v>2011-01-26</v>
      </c>
      <c r="E3053" t="s">
        <v>1866</v>
      </c>
      <c r="F3053" s="3">
        <f t="shared" si="224"/>
        <v>4</v>
      </c>
      <c r="G3053" t="s">
        <v>994</v>
      </c>
      <c r="H3053" t="s">
        <v>67</v>
      </c>
      <c r="I3053" t="s">
        <v>67</v>
      </c>
      <c r="J3053" t="s">
        <v>67</v>
      </c>
      <c r="K3053" t="s">
        <v>112</v>
      </c>
      <c r="L3053" t="s">
        <v>67</v>
      </c>
      <c r="M3053" t="s">
        <v>67</v>
      </c>
      <c r="N3053" t="s">
        <v>112</v>
      </c>
      <c r="O3053" t="s">
        <v>67</v>
      </c>
      <c r="P3053" t="s">
        <v>112</v>
      </c>
      <c r="Q3053" t="s">
        <v>112</v>
      </c>
      <c r="R3053" t="s">
        <v>67</v>
      </c>
      <c r="S3053" t="s">
        <v>67</v>
      </c>
      <c r="T3053" t="s">
        <v>66</v>
      </c>
      <c r="U3053" t="s">
        <v>66</v>
      </c>
      <c r="V3053" t="s">
        <v>66</v>
      </c>
      <c r="W3053" t="s">
        <v>66</v>
      </c>
      <c r="X3053" t="s">
        <v>112</v>
      </c>
      <c r="Y3053" t="s">
        <v>112</v>
      </c>
      <c r="Z3053" t="s">
        <v>67</v>
      </c>
      <c r="AA3053" t="s">
        <v>67</v>
      </c>
      <c r="AB3053" t="s">
        <v>67</v>
      </c>
      <c r="AC3053" t="s">
        <v>66</v>
      </c>
      <c r="AD3053" t="s">
        <v>67</v>
      </c>
      <c r="AE3053" t="s">
        <v>67</v>
      </c>
      <c r="AF3053" t="s">
        <v>8</v>
      </c>
      <c r="AG3053" t="s">
        <v>26</v>
      </c>
      <c r="AH3053" t="s">
        <v>4</v>
      </c>
      <c r="AI3053" t="s">
        <v>6</v>
      </c>
      <c r="AJ3053" t="s">
        <v>50</v>
      </c>
      <c r="AK3053" t="s">
        <v>51</v>
      </c>
      <c r="AL3053" t="s">
        <v>95</v>
      </c>
      <c r="AM3053" t="s">
        <v>53</v>
      </c>
      <c r="AN3053" t="s">
        <v>54</v>
      </c>
      <c r="AO3053" t="s">
        <v>55</v>
      </c>
      <c r="AP3053" t="s">
        <v>72</v>
      </c>
      <c r="AQ3053" t="s">
        <v>57</v>
      </c>
      <c r="AR3053" t="s">
        <v>58</v>
      </c>
      <c r="AS3053" t="s">
        <v>179</v>
      </c>
      <c r="AT3053" t="s">
        <v>50</v>
      </c>
      <c r="AU3053" t="s">
        <v>61</v>
      </c>
      <c r="AV3053" t="s">
        <v>62</v>
      </c>
      <c r="AW3053" t="s">
        <v>597</v>
      </c>
    </row>
    <row r="3054" spans="1:49" x14ac:dyDescent="0.25">
      <c r="A3054" t="s">
        <v>63</v>
      </c>
      <c r="B3054" s="3" t="s">
        <v>46</v>
      </c>
      <c r="C3054" t="s">
        <v>47</v>
      </c>
      <c r="D3054" s="2" t="str">
        <f t="shared" si="223"/>
        <v>2007-07-05</v>
      </c>
      <c r="E3054" t="s">
        <v>258</v>
      </c>
      <c r="F3054" s="3">
        <f t="shared" si="224"/>
        <v>4</v>
      </c>
      <c r="G3054" t="s">
        <v>1867</v>
      </c>
      <c r="AJ3054" t="s">
        <v>50</v>
      </c>
      <c r="AK3054" t="s">
        <v>51</v>
      </c>
      <c r="AL3054" t="s">
        <v>69</v>
      </c>
      <c r="AM3054" t="s">
        <v>53</v>
      </c>
      <c r="AN3054" t="s">
        <v>54</v>
      </c>
      <c r="AO3054" t="s">
        <v>193</v>
      </c>
      <c r="AP3054" t="s">
        <v>72</v>
      </c>
      <c r="AQ3054" t="s">
        <v>73</v>
      </c>
      <c r="AR3054" t="s">
        <v>58</v>
      </c>
      <c r="AS3054" t="s">
        <v>74</v>
      </c>
      <c r="AT3054" t="s">
        <v>50</v>
      </c>
      <c r="AU3054" t="s">
        <v>83</v>
      </c>
      <c r="AV3054" t="s">
        <v>76</v>
      </c>
      <c r="AW3054" t="s">
        <v>268</v>
      </c>
    </row>
    <row r="3055" spans="1:49" x14ac:dyDescent="0.25">
      <c r="A3055" t="s">
        <v>176</v>
      </c>
      <c r="B3055" s="3" t="s">
        <v>46</v>
      </c>
      <c r="C3055" t="s">
        <v>47</v>
      </c>
      <c r="D3055" s="2" t="str">
        <f t="shared" si="223"/>
        <v>2003-07-11</v>
      </c>
      <c r="E3055" t="s">
        <v>148</v>
      </c>
      <c r="F3055" s="3">
        <f t="shared" si="224"/>
        <v>7</v>
      </c>
      <c r="G3055" t="s">
        <v>365</v>
      </c>
      <c r="H3055" t="s">
        <v>66</v>
      </c>
      <c r="I3055" t="s">
        <v>66</v>
      </c>
      <c r="J3055" t="s">
        <v>66</v>
      </c>
      <c r="K3055" t="s">
        <v>66</v>
      </c>
      <c r="L3055" t="s">
        <v>66</v>
      </c>
      <c r="M3055" t="s">
        <v>66</v>
      </c>
      <c r="N3055" t="s">
        <v>66</v>
      </c>
      <c r="O3055" t="s">
        <v>66</v>
      </c>
      <c r="P3055" t="s">
        <v>66</v>
      </c>
      <c r="Q3055" t="s">
        <v>67</v>
      </c>
      <c r="R3055" t="s">
        <v>66</v>
      </c>
      <c r="S3055" t="s">
        <v>66</v>
      </c>
      <c r="T3055" t="s">
        <v>66</v>
      </c>
      <c r="U3055" t="s">
        <v>66</v>
      </c>
      <c r="V3055" t="s">
        <v>66</v>
      </c>
      <c r="W3055" t="s">
        <v>66</v>
      </c>
      <c r="X3055" t="s">
        <v>67</v>
      </c>
      <c r="Y3055" t="s">
        <v>67</v>
      </c>
      <c r="Z3055" t="s">
        <v>67</v>
      </c>
      <c r="AA3055" t="s">
        <v>67</v>
      </c>
      <c r="AB3055" t="s">
        <v>67</v>
      </c>
      <c r="AC3055" t="s">
        <v>67</v>
      </c>
      <c r="AD3055" t="s">
        <v>67</v>
      </c>
      <c r="AE3055" t="s">
        <v>67</v>
      </c>
      <c r="AF3055" t="s">
        <v>4</v>
      </c>
      <c r="AG3055" t="s">
        <v>22</v>
      </c>
      <c r="AH3055" t="s">
        <v>15</v>
      </c>
      <c r="AI3055" t="s">
        <v>20</v>
      </c>
      <c r="AJ3055" t="s">
        <v>53</v>
      </c>
      <c r="AT3055" t="s">
        <v>50</v>
      </c>
      <c r="AU3055" t="s">
        <v>127</v>
      </c>
      <c r="AV3055" t="s">
        <v>76</v>
      </c>
      <c r="AW3055" t="s">
        <v>377</v>
      </c>
    </row>
    <row r="3056" spans="1:49" x14ac:dyDescent="0.25">
      <c r="A3056" t="s">
        <v>115</v>
      </c>
      <c r="B3056" s="3" t="s">
        <v>46</v>
      </c>
      <c r="C3056" t="s">
        <v>47</v>
      </c>
      <c r="D3056" s="2" t="str">
        <f t="shared" si="223"/>
        <v>2004-01-21</v>
      </c>
      <c r="E3056" t="s">
        <v>271</v>
      </c>
      <c r="F3056" s="3">
        <f t="shared" si="224"/>
        <v>7</v>
      </c>
      <c r="G3056" t="s">
        <v>1625</v>
      </c>
      <c r="AJ3056" t="s">
        <v>50</v>
      </c>
      <c r="AK3056" t="s">
        <v>51</v>
      </c>
      <c r="AL3056" t="s">
        <v>69</v>
      </c>
      <c r="AM3056" t="s">
        <v>53</v>
      </c>
      <c r="AN3056" t="s">
        <v>70</v>
      </c>
      <c r="AO3056" t="s">
        <v>71</v>
      </c>
      <c r="AP3056" t="s">
        <v>119</v>
      </c>
      <c r="AQ3056" t="s">
        <v>73</v>
      </c>
      <c r="AR3056" t="s">
        <v>58</v>
      </c>
      <c r="AS3056" t="s">
        <v>74</v>
      </c>
      <c r="AT3056" t="s">
        <v>50</v>
      </c>
      <c r="AU3056" t="s">
        <v>83</v>
      </c>
      <c r="AV3056" t="s">
        <v>128</v>
      </c>
      <c r="AW3056" t="s">
        <v>515</v>
      </c>
    </row>
    <row r="3057" spans="1:49" x14ac:dyDescent="0.25">
      <c r="A3057" t="s">
        <v>121</v>
      </c>
      <c r="B3057" s="3" t="s">
        <v>676</v>
      </c>
      <c r="C3057" t="s">
        <v>106</v>
      </c>
      <c r="D3057" s="2" t="str">
        <f t="shared" si="223"/>
        <v>2009-09-15</v>
      </c>
      <c r="E3057" t="s">
        <v>258</v>
      </c>
      <c r="F3057" s="3">
        <f t="shared" si="224"/>
        <v>2</v>
      </c>
      <c r="G3057" t="s">
        <v>1868</v>
      </c>
      <c r="AJ3057" t="s">
        <v>50</v>
      </c>
      <c r="AK3057" t="s">
        <v>51</v>
      </c>
      <c r="AL3057" t="s">
        <v>69</v>
      </c>
      <c r="AM3057" t="s">
        <v>53</v>
      </c>
      <c r="AN3057" t="s">
        <v>70</v>
      </c>
      <c r="AO3057" t="s">
        <v>71</v>
      </c>
      <c r="AP3057" t="s">
        <v>119</v>
      </c>
      <c r="AQ3057" t="s">
        <v>73</v>
      </c>
      <c r="AR3057" t="s">
        <v>58</v>
      </c>
      <c r="AS3057" t="s">
        <v>74</v>
      </c>
      <c r="AT3057" t="s">
        <v>50</v>
      </c>
      <c r="AU3057" t="s">
        <v>83</v>
      </c>
      <c r="AV3057" t="s">
        <v>128</v>
      </c>
      <c r="AW3057" t="s">
        <v>515</v>
      </c>
    </row>
    <row r="3058" spans="1:49" x14ac:dyDescent="0.25">
      <c r="A3058" t="s">
        <v>136</v>
      </c>
      <c r="B3058" s="3" t="s">
        <v>46</v>
      </c>
      <c r="C3058" t="s">
        <v>106</v>
      </c>
      <c r="D3058" s="2" t="str">
        <f t="shared" si="223"/>
        <v>2017-03-24</v>
      </c>
      <c r="E3058" t="s">
        <v>138</v>
      </c>
      <c r="F3058" s="3">
        <f t="shared" si="224"/>
        <v>2</v>
      </c>
      <c r="G3058" t="s">
        <v>137</v>
      </c>
      <c r="AJ3058" t="s">
        <v>50</v>
      </c>
      <c r="AK3058" t="s">
        <v>51</v>
      </c>
      <c r="AL3058" t="s">
        <v>69</v>
      </c>
      <c r="AM3058" t="s">
        <v>53</v>
      </c>
      <c r="AN3058" t="s">
        <v>70</v>
      </c>
      <c r="AO3058" t="s">
        <v>71</v>
      </c>
      <c r="AP3058" t="s">
        <v>119</v>
      </c>
      <c r="AQ3058" t="s">
        <v>73</v>
      </c>
      <c r="AR3058" t="s">
        <v>58</v>
      </c>
      <c r="AS3058" t="s">
        <v>74</v>
      </c>
      <c r="AT3058" t="s">
        <v>50</v>
      </c>
      <c r="AU3058" t="s">
        <v>83</v>
      </c>
      <c r="AV3058" t="s">
        <v>128</v>
      </c>
      <c r="AW3058" t="s">
        <v>515</v>
      </c>
    </row>
    <row r="3059" spans="1:49" x14ac:dyDescent="0.25">
      <c r="A3059" t="s">
        <v>109</v>
      </c>
      <c r="B3059" s="3" t="s">
        <v>46</v>
      </c>
      <c r="C3059" t="s">
        <v>47</v>
      </c>
      <c r="D3059" s="2" t="str">
        <f t="shared" si="223"/>
        <v>2004-07-23</v>
      </c>
      <c r="E3059" t="s">
        <v>946</v>
      </c>
      <c r="F3059" s="3">
        <f t="shared" si="224"/>
        <v>9</v>
      </c>
      <c r="G3059" t="s">
        <v>1869</v>
      </c>
      <c r="H3059" t="s">
        <v>67</v>
      </c>
      <c r="I3059" t="s">
        <v>67</v>
      </c>
      <c r="J3059" t="s">
        <v>112</v>
      </c>
      <c r="K3059" t="s">
        <v>67</v>
      </c>
      <c r="L3059" t="s">
        <v>66</v>
      </c>
      <c r="M3059" t="s">
        <v>67</v>
      </c>
      <c r="N3059" t="s">
        <v>67</v>
      </c>
      <c r="O3059" t="s">
        <v>205</v>
      </c>
      <c r="P3059" t="s">
        <v>67</v>
      </c>
      <c r="Q3059" t="s">
        <v>112</v>
      </c>
      <c r="R3059" t="s">
        <v>112</v>
      </c>
      <c r="S3059" t="s">
        <v>112</v>
      </c>
      <c r="T3059" t="s">
        <v>67</v>
      </c>
      <c r="U3059" t="s">
        <v>66</v>
      </c>
      <c r="V3059" t="s">
        <v>67</v>
      </c>
      <c r="W3059" t="s">
        <v>67</v>
      </c>
      <c r="X3059" t="s">
        <v>112</v>
      </c>
      <c r="Y3059" t="s">
        <v>112</v>
      </c>
      <c r="Z3059" t="s">
        <v>112</v>
      </c>
      <c r="AA3059" t="s">
        <v>67</v>
      </c>
      <c r="AB3059" t="s">
        <v>205</v>
      </c>
      <c r="AC3059" t="s">
        <v>66</v>
      </c>
      <c r="AD3059" t="s">
        <v>67</v>
      </c>
      <c r="AE3059" t="s">
        <v>67</v>
      </c>
      <c r="AF3059" t="s">
        <v>7</v>
      </c>
      <c r="AG3059" t="s">
        <v>22</v>
      </c>
      <c r="AH3059" t="s">
        <v>20</v>
      </c>
      <c r="AI3059" t="s">
        <v>4</v>
      </c>
      <c r="AJ3059" t="s">
        <v>53</v>
      </c>
      <c r="AL3059" t="s">
        <v>69</v>
      </c>
      <c r="AM3059" t="s">
        <v>53</v>
      </c>
      <c r="AN3059" t="s">
        <v>206</v>
      </c>
      <c r="AO3059" t="s">
        <v>207</v>
      </c>
      <c r="AP3059" t="s">
        <v>56</v>
      </c>
      <c r="AQ3059" t="s">
        <v>143</v>
      </c>
      <c r="AR3059" t="s">
        <v>230</v>
      </c>
      <c r="AS3059" t="s">
        <v>74</v>
      </c>
      <c r="AT3059" t="s">
        <v>50</v>
      </c>
      <c r="AU3059" t="s">
        <v>61</v>
      </c>
      <c r="AV3059" t="s">
        <v>84</v>
      </c>
      <c r="AW3059" t="s">
        <v>854</v>
      </c>
    </row>
    <row r="3060" spans="1:49" x14ac:dyDescent="0.25">
      <c r="A3060" t="s">
        <v>139</v>
      </c>
      <c r="B3060" s="3" t="s">
        <v>46</v>
      </c>
      <c r="C3060" t="s">
        <v>47</v>
      </c>
      <c r="D3060" s="2" t="str">
        <f t="shared" ref="D3060:D3091" si="225">IF(LEN(G3060)&lt;10, DATE(YEAR(E3060)-5, MONTH(E3060), DAY(E3060)), IF(YEAR(G3060)=YEAR(E3060), DATE(YEAR(E3060)-1, MONTH(G3060), DAY(G3060)),G3060))</f>
        <v>2004-06-25</v>
      </c>
      <c r="E3060" t="s">
        <v>103</v>
      </c>
      <c r="F3060" s="3">
        <f t="shared" si="224"/>
        <v>5</v>
      </c>
      <c r="G3060" t="s">
        <v>140</v>
      </c>
      <c r="H3060" t="s">
        <v>67</v>
      </c>
      <c r="I3060" t="s">
        <v>67</v>
      </c>
      <c r="J3060" t="s">
        <v>67</v>
      </c>
      <c r="K3060" t="s">
        <v>67</v>
      </c>
      <c r="L3060" t="s">
        <v>67</v>
      </c>
      <c r="M3060" t="s">
        <v>66</v>
      </c>
      <c r="N3060" t="s">
        <v>66</v>
      </c>
      <c r="O3060" t="s">
        <v>66</v>
      </c>
      <c r="P3060" t="s">
        <v>66</v>
      </c>
      <c r="Q3060" t="s">
        <v>66</v>
      </c>
      <c r="R3060" t="s">
        <v>67</v>
      </c>
      <c r="S3060" t="s">
        <v>66</v>
      </c>
      <c r="T3060" t="s">
        <v>66</v>
      </c>
      <c r="U3060" t="s">
        <v>66</v>
      </c>
      <c r="V3060" t="s">
        <v>66</v>
      </c>
      <c r="W3060" t="s">
        <v>66</v>
      </c>
      <c r="X3060" t="s">
        <v>67</v>
      </c>
      <c r="Y3060" t="s">
        <v>67</v>
      </c>
      <c r="Z3060" t="s">
        <v>67</v>
      </c>
      <c r="AA3060" t="s">
        <v>67</v>
      </c>
      <c r="AB3060" t="s">
        <v>67</v>
      </c>
      <c r="AC3060" t="s">
        <v>67</v>
      </c>
      <c r="AD3060" t="s">
        <v>67</v>
      </c>
      <c r="AE3060" t="s">
        <v>67</v>
      </c>
      <c r="AF3060" t="s">
        <v>21</v>
      </c>
      <c r="AG3060" t="s">
        <v>12</v>
      </c>
      <c r="AH3060" t="s">
        <v>11</v>
      </c>
      <c r="AI3060" t="s">
        <v>22</v>
      </c>
      <c r="AJ3060" t="s">
        <v>50</v>
      </c>
      <c r="AK3060" t="s">
        <v>94</v>
      </c>
      <c r="AL3060" t="s">
        <v>95</v>
      </c>
      <c r="AM3060" t="s">
        <v>53</v>
      </c>
      <c r="AN3060" t="s">
        <v>70</v>
      </c>
      <c r="AO3060" t="s">
        <v>261</v>
      </c>
      <c r="AP3060" t="s">
        <v>72</v>
      </c>
      <c r="AQ3060" t="s">
        <v>57</v>
      </c>
      <c r="AR3060" t="s">
        <v>58</v>
      </c>
      <c r="AS3060" t="s">
        <v>59</v>
      </c>
      <c r="AT3060" t="s">
        <v>50</v>
      </c>
      <c r="AU3060" t="s">
        <v>83</v>
      </c>
      <c r="AV3060" t="s">
        <v>84</v>
      </c>
      <c r="AW3060" t="s">
        <v>427</v>
      </c>
    </row>
    <row r="3061" spans="1:49" x14ac:dyDescent="0.25">
      <c r="A3061" t="s">
        <v>695</v>
      </c>
      <c r="B3061" s="3" t="s">
        <v>46</v>
      </c>
      <c r="C3061" t="s">
        <v>106</v>
      </c>
      <c r="D3061" s="2" t="str">
        <f t="shared" si="225"/>
        <v>2016-01-22</v>
      </c>
      <c r="E3061" t="s">
        <v>670</v>
      </c>
      <c r="F3061" s="3">
        <f t="shared" si="224"/>
        <v>1</v>
      </c>
      <c r="G3061" t="s">
        <v>1870</v>
      </c>
      <c r="H3061" t="s">
        <v>67</v>
      </c>
      <c r="I3061" t="s">
        <v>67</v>
      </c>
      <c r="J3061" t="s">
        <v>67</v>
      </c>
      <c r="K3061" t="s">
        <v>67</v>
      </c>
      <c r="L3061" t="s">
        <v>67</v>
      </c>
      <c r="M3061" t="s">
        <v>66</v>
      </c>
      <c r="N3061" t="s">
        <v>66</v>
      </c>
      <c r="O3061" t="s">
        <v>66</v>
      </c>
      <c r="P3061" t="s">
        <v>66</v>
      </c>
      <c r="Q3061" t="s">
        <v>66</v>
      </c>
      <c r="R3061" t="s">
        <v>67</v>
      </c>
      <c r="S3061" t="s">
        <v>66</v>
      </c>
      <c r="T3061" t="s">
        <v>66</v>
      </c>
      <c r="U3061" t="s">
        <v>66</v>
      </c>
      <c r="V3061" t="s">
        <v>66</v>
      </c>
      <c r="W3061" t="s">
        <v>66</v>
      </c>
      <c r="X3061" t="s">
        <v>67</v>
      </c>
      <c r="Y3061" t="s">
        <v>67</v>
      </c>
      <c r="Z3061" t="s">
        <v>67</v>
      </c>
      <c r="AA3061" t="s">
        <v>67</v>
      </c>
      <c r="AB3061" t="s">
        <v>67</v>
      </c>
      <c r="AC3061" t="s">
        <v>67</v>
      </c>
      <c r="AD3061" t="s">
        <v>67</v>
      </c>
      <c r="AE3061" t="s">
        <v>67</v>
      </c>
      <c r="AF3061" t="s">
        <v>21</v>
      </c>
      <c r="AG3061" t="s">
        <v>12</v>
      </c>
      <c r="AH3061" t="s">
        <v>11</v>
      </c>
      <c r="AI3061" t="s">
        <v>22</v>
      </c>
      <c r="AJ3061" t="s">
        <v>50</v>
      </c>
      <c r="AK3061" t="s">
        <v>94</v>
      </c>
      <c r="AL3061" t="s">
        <v>95</v>
      </c>
      <c r="AM3061" t="s">
        <v>53</v>
      </c>
      <c r="AN3061" t="s">
        <v>70</v>
      </c>
      <c r="AO3061" t="s">
        <v>261</v>
      </c>
      <c r="AP3061" t="s">
        <v>72</v>
      </c>
      <c r="AQ3061" t="s">
        <v>57</v>
      </c>
      <c r="AR3061" t="s">
        <v>58</v>
      </c>
      <c r="AS3061" t="s">
        <v>59</v>
      </c>
      <c r="AT3061" t="s">
        <v>50</v>
      </c>
      <c r="AU3061" t="s">
        <v>83</v>
      </c>
      <c r="AV3061" t="s">
        <v>84</v>
      </c>
      <c r="AW3061" t="s">
        <v>427</v>
      </c>
    </row>
    <row r="3062" spans="1:49" x14ac:dyDescent="0.25">
      <c r="A3062" t="s">
        <v>77</v>
      </c>
      <c r="B3062" s="3" t="s">
        <v>46</v>
      </c>
      <c r="C3062" t="s">
        <v>47</v>
      </c>
      <c r="D3062" s="2" t="str">
        <f t="shared" si="225"/>
        <v>2003-08-20</v>
      </c>
      <c r="E3062" t="s">
        <v>326</v>
      </c>
      <c r="F3062" s="3">
        <f t="shared" si="224"/>
        <v>11</v>
      </c>
      <c r="G3062" t="s">
        <v>1629</v>
      </c>
      <c r="H3062" t="s">
        <v>67</v>
      </c>
      <c r="I3062" t="s">
        <v>67</v>
      </c>
      <c r="J3062" t="s">
        <v>67</v>
      </c>
      <c r="K3062" t="s">
        <v>67</v>
      </c>
      <c r="L3062" t="s">
        <v>205</v>
      </c>
      <c r="M3062" t="s">
        <v>66</v>
      </c>
      <c r="N3062" t="s">
        <v>67</v>
      </c>
      <c r="O3062" t="s">
        <v>67</v>
      </c>
      <c r="P3062" t="s">
        <v>67</v>
      </c>
      <c r="Q3062" t="s">
        <v>112</v>
      </c>
      <c r="R3062" t="s">
        <v>205</v>
      </c>
      <c r="S3062" t="s">
        <v>66</v>
      </c>
      <c r="T3062" t="s">
        <v>66</v>
      </c>
      <c r="U3062" t="s">
        <v>67</v>
      </c>
      <c r="V3062" t="s">
        <v>66</v>
      </c>
      <c r="W3062" t="s">
        <v>66</v>
      </c>
      <c r="X3062" t="s">
        <v>67</v>
      </c>
      <c r="Y3062" t="s">
        <v>67</v>
      </c>
      <c r="Z3062" t="s">
        <v>67</v>
      </c>
      <c r="AA3062" t="s">
        <v>67</v>
      </c>
      <c r="AB3062" t="s">
        <v>66</v>
      </c>
      <c r="AC3062" t="s">
        <v>66</v>
      </c>
      <c r="AD3062" t="s">
        <v>66</v>
      </c>
      <c r="AE3062" t="s">
        <v>205</v>
      </c>
      <c r="AF3062" t="s">
        <v>18</v>
      </c>
      <c r="AG3062" t="s">
        <v>26</v>
      </c>
      <c r="AH3062" t="s">
        <v>21</v>
      </c>
      <c r="AI3062" t="s">
        <v>24</v>
      </c>
      <c r="AJ3062" t="s">
        <v>53</v>
      </c>
      <c r="AK3062" t="s">
        <v>94</v>
      </c>
      <c r="AL3062" t="s">
        <v>88</v>
      </c>
      <c r="AM3062" t="s">
        <v>53</v>
      </c>
      <c r="AN3062" t="s">
        <v>70</v>
      </c>
      <c r="AO3062" t="s">
        <v>55</v>
      </c>
      <c r="AP3062" t="s">
        <v>96</v>
      </c>
      <c r="AQ3062" t="s">
        <v>220</v>
      </c>
      <c r="AR3062" t="s">
        <v>58</v>
      </c>
      <c r="AS3062" t="s">
        <v>74</v>
      </c>
      <c r="AT3062" t="s">
        <v>50</v>
      </c>
      <c r="AU3062" t="s">
        <v>83</v>
      </c>
      <c r="AV3062" t="s">
        <v>84</v>
      </c>
      <c r="AW3062" t="s">
        <v>1871</v>
      </c>
    </row>
    <row r="3063" spans="1:49" x14ac:dyDescent="0.25">
      <c r="A3063" t="s">
        <v>63</v>
      </c>
      <c r="B3063" s="3" t="s">
        <v>46</v>
      </c>
      <c r="C3063" t="s">
        <v>47</v>
      </c>
      <c r="D3063" s="2" t="str">
        <f t="shared" si="225"/>
        <v>2007-07-09</v>
      </c>
      <c r="E3063" t="s">
        <v>192</v>
      </c>
      <c r="F3063" s="3">
        <f t="shared" si="224"/>
        <v>5</v>
      </c>
      <c r="G3063" t="s">
        <v>1872</v>
      </c>
      <c r="AJ3063" t="s">
        <v>50</v>
      </c>
      <c r="AK3063" t="s">
        <v>94</v>
      </c>
      <c r="AL3063" t="s">
        <v>88</v>
      </c>
      <c r="AM3063" t="s">
        <v>53</v>
      </c>
      <c r="AN3063" t="s">
        <v>70</v>
      </c>
      <c r="AO3063" t="s">
        <v>55</v>
      </c>
      <c r="AP3063" t="s">
        <v>56</v>
      </c>
      <c r="AQ3063" t="s">
        <v>143</v>
      </c>
      <c r="AR3063" t="s">
        <v>58</v>
      </c>
      <c r="AS3063" t="s">
        <v>74</v>
      </c>
      <c r="AT3063" t="s">
        <v>50</v>
      </c>
      <c r="AU3063" t="s">
        <v>83</v>
      </c>
      <c r="AV3063" t="s">
        <v>76</v>
      </c>
      <c r="AW3063" t="s">
        <v>653</v>
      </c>
    </row>
    <row r="3064" spans="1:49" x14ac:dyDescent="0.25">
      <c r="A3064" t="s">
        <v>532</v>
      </c>
      <c r="B3064" s="3" t="s">
        <v>46</v>
      </c>
      <c r="C3064" t="s">
        <v>106</v>
      </c>
      <c r="D3064" s="2" t="str">
        <f t="shared" si="225"/>
        <v>2017-08-30</v>
      </c>
      <c r="E3064" t="s">
        <v>662</v>
      </c>
      <c r="F3064" s="3">
        <f t="shared" si="224"/>
        <v>4</v>
      </c>
      <c r="G3064" t="s">
        <v>661</v>
      </c>
      <c r="AJ3064" t="s">
        <v>50</v>
      </c>
      <c r="AK3064" t="s">
        <v>94</v>
      </c>
      <c r="AL3064" t="s">
        <v>88</v>
      </c>
      <c r="AM3064" t="s">
        <v>53</v>
      </c>
      <c r="AN3064" t="s">
        <v>70</v>
      </c>
      <c r="AO3064" t="s">
        <v>55</v>
      </c>
      <c r="AP3064" t="s">
        <v>56</v>
      </c>
      <c r="AQ3064" t="s">
        <v>143</v>
      </c>
      <c r="AR3064" t="s">
        <v>58</v>
      </c>
      <c r="AS3064" t="s">
        <v>74</v>
      </c>
      <c r="AT3064" t="s">
        <v>50</v>
      </c>
      <c r="AU3064" t="s">
        <v>83</v>
      </c>
      <c r="AV3064" t="s">
        <v>76</v>
      </c>
      <c r="AW3064" t="s">
        <v>653</v>
      </c>
    </row>
    <row r="3065" spans="1:49" x14ac:dyDescent="0.25">
      <c r="A3065" t="s">
        <v>85</v>
      </c>
      <c r="B3065" s="3" t="s">
        <v>46</v>
      </c>
      <c r="C3065" t="s">
        <v>47</v>
      </c>
      <c r="D3065" s="2" t="str">
        <f t="shared" si="225"/>
        <v>2004-07-08</v>
      </c>
      <c r="E3065" t="s">
        <v>65</v>
      </c>
      <c r="F3065" s="3">
        <f t="shared" si="224"/>
        <v>5</v>
      </c>
      <c r="G3065" t="s">
        <v>168</v>
      </c>
      <c r="H3065" t="s">
        <v>66</v>
      </c>
      <c r="I3065" t="s">
        <v>66</v>
      </c>
      <c r="J3065" t="s">
        <v>66</v>
      </c>
      <c r="K3065" t="s">
        <v>112</v>
      </c>
      <c r="L3065" t="s">
        <v>66</v>
      </c>
      <c r="M3065" t="s">
        <v>67</v>
      </c>
      <c r="N3065" t="s">
        <v>67</v>
      </c>
      <c r="O3065" t="s">
        <v>66</v>
      </c>
      <c r="P3065" t="s">
        <v>67</v>
      </c>
      <c r="Q3065" t="s">
        <v>67</v>
      </c>
      <c r="R3065" t="s">
        <v>66</v>
      </c>
      <c r="S3065" t="s">
        <v>66</v>
      </c>
      <c r="T3065" t="s">
        <v>66</v>
      </c>
      <c r="U3065" t="s">
        <v>66</v>
      </c>
      <c r="V3065" t="s">
        <v>66</v>
      </c>
      <c r="W3065" t="s">
        <v>66</v>
      </c>
      <c r="X3065" t="s">
        <v>66</v>
      </c>
      <c r="Y3065" t="s">
        <v>67</v>
      </c>
      <c r="Z3065" t="s">
        <v>67</v>
      </c>
      <c r="AA3065" t="s">
        <v>67</v>
      </c>
      <c r="AB3065" t="s">
        <v>67</v>
      </c>
      <c r="AC3065" t="s">
        <v>67</v>
      </c>
      <c r="AD3065" t="s">
        <v>67</v>
      </c>
      <c r="AE3065" t="s">
        <v>67</v>
      </c>
      <c r="AF3065" t="s">
        <v>11</v>
      </c>
      <c r="AG3065" t="s">
        <v>17</v>
      </c>
      <c r="AH3065" t="s">
        <v>10</v>
      </c>
      <c r="AI3065" t="s">
        <v>23</v>
      </c>
      <c r="AJ3065" t="s">
        <v>50</v>
      </c>
      <c r="AK3065" t="s">
        <v>51</v>
      </c>
      <c r="AL3065" t="s">
        <v>69</v>
      </c>
      <c r="AM3065" t="s">
        <v>53</v>
      </c>
      <c r="AN3065" t="s">
        <v>54</v>
      </c>
      <c r="AO3065" t="s">
        <v>71</v>
      </c>
      <c r="AP3065" t="s">
        <v>72</v>
      </c>
      <c r="AQ3065" t="s">
        <v>97</v>
      </c>
      <c r="AR3065" t="s">
        <v>58</v>
      </c>
      <c r="AS3065" t="s">
        <v>74</v>
      </c>
      <c r="AT3065" t="s">
        <v>50</v>
      </c>
      <c r="AU3065" t="s">
        <v>83</v>
      </c>
      <c r="AV3065" t="s">
        <v>90</v>
      </c>
      <c r="AW3065" t="s">
        <v>897</v>
      </c>
    </row>
    <row r="3066" spans="1:49" x14ac:dyDescent="0.25">
      <c r="A3066" t="s">
        <v>115</v>
      </c>
      <c r="B3066" s="3" t="s">
        <v>46</v>
      </c>
      <c r="C3066" t="s">
        <v>47</v>
      </c>
      <c r="D3066" s="2" t="str">
        <f t="shared" si="225"/>
        <v>2003-12-11</v>
      </c>
      <c r="E3066" t="s">
        <v>108</v>
      </c>
      <c r="F3066" s="3">
        <f t="shared" si="224"/>
        <v>8</v>
      </c>
      <c r="G3066" t="s">
        <v>267</v>
      </c>
      <c r="AJ3066" t="s">
        <v>53</v>
      </c>
      <c r="AT3066" t="s">
        <v>50</v>
      </c>
      <c r="AU3066" t="s">
        <v>83</v>
      </c>
      <c r="AV3066" t="s">
        <v>84</v>
      </c>
      <c r="AW3066" t="s">
        <v>653</v>
      </c>
    </row>
    <row r="3067" spans="1:49" x14ac:dyDescent="0.25">
      <c r="A3067" t="s">
        <v>870</v>
      </c>
      <c r="B3067" s="3" t="s">
        <v>46</v>
      </c>
      <c r="C3067" t="s">
        <v>106</v>
      </c>
      <c r="D3067" s="2" t="str">
        <f t="shared" si="225"/>
        <v>2019-02-01</v>
      </c>
      <c r="E3067" t="s">
        <v>609</v>
      </c>
      <c r="F3067" s="3">
        <f t="shared" si="224"/>
        <v>4</v>
      </c>
      <c r="G3067" t="s">
        <v>720</v>
      </c>
      <c r="AJ3067" t="s">
        <v>53</v>
      </c>
      <c r="AT3067" t="s">
        <v>50</v>
      </c>
      <c r="AU3067" t="s">
        <v>83</v>
      </c>
      <c r="AV3067" t="s">
        <v>84</v>
      </c>
      <c r="AW3067" t="s">
        <v>653</v>
      </c>
    </row>
    <row r="3068" spans="1:49" x14ac:dyDescent="0.25">
      <c r="A3068" t="s">
        <v>176</v>
      </c>
      <c r="B3068" s="3" t="s">
        <v>46</v>
      </c>
      <c r="C3068" t="s">
        <v>47</v>
      </c>
      <c r="D3068" s="2" t="str">
        <f t="shared" si="225"/>
        <v>2004-06-30</v>
      </c>
      <c r="E3068" t="s">
        <v>65</v>
      </c>
      <c r="F3068" s="3">
        <f t="shared" si="224"/>
        <v>5</v>
      </c>
      <c r="G3068" t="s">
        <v>102</v>
      </c>
      <c r="H3068" t="s">
        <v>67</v>
      </c>
      <c r="I3068" t="s">
        <v>112</v>
      </c>
      <c r="J3068" t="s">
        <v>112</v>
      </c>
      <c r="K3068" t="s">
        <v>112</v>
      </c>
      <c r="L3068" t="s">
        <v>112</v>
      </c>
      <c r="M3068" t="s">
        <v>112</v>
      </c>
      <c r="N3068" t="s">
        <v>112</v>
      </c>
      <c r="O3068" t="s">
        <v>112</v>
      </c>
      <c r="P3068" t="s">
        <v>112</v>
      </c>
      <c r="Q3068" t="s">
        <v>112</v>
      </c>
      <c r="R3068" t="s">
        <v>112</v>
      </c>
      <c r="S3068" t="s">
        <v>112</v>
      </c>
      <c r="T3068" t="s">
        <v>112</v>
      </c>
      <c r="U3068" t="s">
        <v>112</v>
      </c>
      <c r="V3068" t="s">
        <v>112</v>
      </c>
      <c r="W3068" t="s">
        <v>112</v>
      </c>
      <c r="X3068" t="s">
        <v>112</v>
      </c>
      <c r="Y3068" t="s">
        <v>112</v>
      </c>
      <c r="Z3068" t="s">
        <v>67</v>
      </c>
      <c r="AA3068" t="s">
        <v>112</v>
      </c>
      <c r="AB3068" t="s">
        <v>112</v>
      </c>
      <c r="AC3068" t="s">
        <v>66</v>
      </c>
      <c r="AD3068" t="s">
        <v>112</v>
      </c>
      <c r="AE3068" t="s">
        <v>112</v>
      </c>
      <c r="AF3068" t="s">
        <v>12</v>
      </c>
      <c r="AG3068" t="s">
        <v>22</v>
      </c>
      <c r="AH3068" t="s">
        <v>12</v>
      </c>
      <c r="AI3068" t="s">
        <v>22</v>
      </c>
      <c r="AJ3068" t="s">
        <v>50</v>
      </c>
      <c r="AK3068" t="s">
        <v>51</v>
      </c>
      <c r="AL3068" t="s">
        <v>69</v>
      </c>
      <c r="AM3068" t="s">
        <v>53</v>
      </c>
      <c r="AN3068" t="s">
        <v>200</v>
      </c>
      <c r="AO3068" t="s">
        <v>55</v>
      </c>
      <c r="AP3068" t="s">
        <v>72</v>
      </c>
      <c r="AQ3068" t="s">
        <v>73</v>
      </c>
      <c r="AR3068" t="s">
        <v>81</v>
      </c>
      <c r="AS3068" t="s">
        <v>74</v>
      </c>
      <c r="AT3068" t="s">
        <v>50</v>
      </c>
      <c r="AU3068" t="s">
        <v>127</v>
      </c>
      <c r="AV3068" t="s">
        <v>76</v>
      </c>
      <c r="AW3068" t="s">
        <v>1180</v>
      </c>
    </row>
    <row r="3069" spans="1:49" x14ac:dyDescent="0.25">
      <c r="A3069" t="s">
        <v>449</v>
      </c>
      <c r="B3069" s="3" t="s">
        <v>46</v>
      </c>
      <c r="C3069" t="s">
        <v>106</v>
      </c>
      <c r="D3069" s="2" t="str">
        <f t="shared" si="225"/>
        <v>2012-03-14</v>
      </c>
      <c r="E3069" t="s">
        <v>99</v>
      </c>
      <c r="F3069" s="3">
        <f t="shared" si="224"/>
        <v>1</v>
      </c>
      <c r="G3069" t="s">
        <v>715</v>
      </c>
      <c r="H3069" t="s">
        <v>67</v>
      </c>
      <c r="I3069" t="s">
        <v>112</v>
      </c>
      <c r="J3069" t="s">
        <v>112</v>
      </c>
      <c r="K3069" t="s">
        <v>112</v>
      </c>
      <c r="L3069" t="s">
        <v>112</v>
      </c>
      <c r="M3069" t="s">
        <v>112</v>
      </c>
      <c r="N3069" t="s">
        <v>112</v>
      </c>
      <c r="O3069" t="s">
        <v>112</v>
      </c>
      <c r="P3069" t="s">
        <v>112</v>
      </c>
      <c r="Q3069" t="s">
        <v>112</v>
      </c>
      <c r="R3069" t="s">
        <v>112</v>
      </c>
      <c r="S3069" t="s">
        <v>112</v>
      </c>
      <c r="T3069" t="s">
        <v>112</v>
      </c>
      <c r="U3069" t="s">
        <v>112</v>
      </c>
      <c r="V3069" t="s">
        <v>112</v>
      </c>
      <c r="W3069" t="s">
        <v>112</v>
      </c>
      <c r="X3069" t="s">
        <v>112</v>
      </c>
      <c r="Y3069" t="s">
        <v>112</v>
      </c>
      <c r="Z3069" t="s">
        <v>67</v>
      </c>
      <c r="AA3069" t="s">
        <v>112</v>
      </c>
      <c r="AB3069" t="s">
        <v>112</v>
      </c>
      <c r="AC3069" t="s">
        <v>66</v>
      </c>
      <c r="AD3069" t="s">
        <v>112</v>
      </c>
      <c r="AE3069" t="s">
        <v>112</v>
      </c>
      <c r="AF3069" t="s">
        <v>12</v>
      </c>
      <c r="AG3069" t="s">
        <v>22</v>
      </c>
      <c r="AH3069" t="s">
        <v>12</v>
      </c>
      <c r="AI3069" t="s">
        <v>22</v>
      </c>
      <c r="AJ3069" t="s">
        <v>50</v>
      </c>
      <c r="AK3069" t="s">
        <v>51</v>
      </c>
      <c r="AL3069" t="s">
        <v>69</v>
      </c>
      <c r="AM3069" t="s">
        <v>53</v>
      </c>
      <c r="AN3069" t="s">
        <v>200</v>
      </c>
      <c r="AO3069" t="s">
        <v>55</v>
      </c>
      <c r="AP3069" t="s">
        <v>72</v>
      </c>
      <c r="AQ3069" t="s">
        <v>73</v>
      </c>
      <c r="AR3069" t="s">
        <v>81</v>
      </c>
      <c r="AS3069" t="s">
        <v>74</v>
      </c>
      <c r="AT3069" t="s">
        <v>50</v>
      </c>
      <c r="AU3069" t="s">
        <v>127</v>
      </c>
      <c r="AV3069" t="s">
        <v>76</v>
      </c>
      <c r="AW3069" t="s">
        <v>1180</v>
      </c>
    </row>
    <row r="3070" spans="1:49" x14ac:dyDescent="0.25">
      <c r="A3070" t="s">
        <v>248</v>
      </c>
      <c r="B3070" s="3" t="s">
        <v>46</v>
      </c>
      <c r="C3070" t="s">
        <v>47</v>
      </c>
      <c r="D3070" s="2" t="str">
        <f t="shared" si="225"/>
        <v>2002-12-20</v>
      </c>
      <c r="E3070" t="s">
        <v>198</v>
      </c>
      <c r="F3070" s="3">
        <f t="shared" si="224"/>
        <v>7</v>
      </c>
      <c r="G3070" t="s">
        <v>287</v>
      </c>
      <c r="H3070" t="s">
        <v>67</v>
      </c>
      <c r="I3070" t="s">
        <v>67</v>
      </c>
      <c r="J3070" t="s">
        <v>67</v>
      </c>
      <c r="K3070" t="s">
        <v>67</v>
      </c>
      <c r="L3070" t="s">
        <v>67</v>
      </c>
      <c r="M3070" t="s">
        <v>67</v>
      </c>
      <c r="N3070" t="s">
        <v>67</v>
      </c>
      <c r="O3070" t="s">
        <v>67</v>
      </c>
      <c r="P3070" t="s">
        <v>67</v>
      </c>
      <c r="Q3070" t="s">
        <v>67</v>
      </c>
      <c r="R3070" t="s">
        <v>67</v>
      </c>
      <c r="S3070" t="s">
        <v>67</v>
      </c>
      <c r="T3070" t="s">
        <v>67</v>
      </c>
      <c r="U3070" t="s">
        <v>67</v>
      </c>
      <c r="V3070" t="s">
        <v>67</v>
      </c>
      <c r="W3070" t="s">
        <v>67</v>
      </c>
      <c r="X3070" t="s">
        <v>67</v>
      </c>
      <c r="Y3070" t="s">
        <v>67</v>
      </c>
      <c r="Z3070" t="s">
        <v>67</v>
      </c>
      <c r="AA3070" t="s">
        <v>67</v>
      </c>
      <c r="AB3070" t="s">
        <v>67</v>
      </c>
      <c r="AC3070" t="s">
        <v>67</v>
      </c>
      <c r="AD3070" t="s">
        <v>67</v>
      </c>
      <c r="AE3070" t="s">
        <v>67</v>
      </c>
      <c r="AF3070" t="s">
        <v>3</v>
      </c>
      <c r="AG3070" t="s">
        <v>20</v>
      </c>
      <c r="AH3070" t="s">
        <v>3</v>
      </c>
      <c r="AI3070" t="s">
        <v>6</v>
      </c>
      <c r="AJ3070" t="s">
        <v>53</v>
      </c>
      <c r="AT3070" t="s">
        <v>50</v>
      </c>
      <c r="AU3070" t="s">
        <v>83</v>
      </c>
      <c r="AV3070" t="s">
        <v>76</v>
      </c>
      <c r="AW3070" t="s">
        <v>250</v>
      </c>
    </row>
    <row r="3071" spans="1:49" x14ac:dyDescent="0.25">
      <c r="A3071" t="s">
        <v>1298</v>
      </c>
      <c r="B3071" s="3" t="s">
        <v>46</v>
      </c>
      <c r="C3071" t="s">
        <v>106</v>
      </c>
      <c r="D3071" s="2" t="str">
        <f t="shared" si="225"/>
        <v>2014-08-01</v>
      </c>
      <c r="E3071" t="s">
        <v>218</v>
      </c>
      <c r="F3071" s="3">
        <f t="shared" si="224"/>
        <v>6</v>
      </c>
      <c r="G3071" t="s">
        <v>1873</v>
      </c>
      <c r="H3071" t="s">
        <v>67</v>
      </c>
      <c r="I3071" t="s">
        <v>67</v>
      </c>
      <c r="J3071" t="s">
        <v>67</v>
      </c>
      <c r="K3071" t="s">
        <v>67</v>
      </c>
      <c r="L3071" t="s">
        <v>67</v>
      </c>
      <c r="M3071" t="s">
        <v>67</v>
      </c>
      <c r="N3071" t="s">
        <v>67</v>
      </c>
      <c r="O3071" t="s">
        <v>67</v>
      </c>
      <c r="P3071" t="s">
        <v>67</v>
      </c>
      <c r="Q3071" t="s">
        <v>67</v>
      </c>
      <c r="R3071" t="s">
        <v>67</v>
      </c>
      <c r="S3071" t="s">
        <v>67</v>
      </c>
      <c r="T3071" t="s">
        <v>67</v>
      </c>
      <c r="U3071" t="s">
        <v>67</v>
      </c>
      <c r="V3071" t="s">
        <v>67</v>
      </c>
      <c r="W3071" t="s">
        <v>67</v>
      </c>
      <c r="X3071" t="s">
        <v>67</v>
      </c>
      <c r="Y3071" t="s">
        <v>67</v>
      </c>
      <c r="Z3071" t="s">
        <v>67</v>
      </c>
      <c r="AA3071" t="s">
        <v>67</v>
      </c>
      <c r="AB3071" t="s">
        <v>67</v>
      </c>
      <c r="AC3071" t="s">
        <v>67</v>
      </c>
      <c r="AD3071" t="s">
        <v>67</v>
      </c>
      <c r="AE3071" t="s">
        <v>67</v>
      </c>
      <c r="AF3071" t="s">
        <v>3</v>
      </c>
      <c r="AG3071" t="s">
        <v>20</v>
      </c>
      <c r="AH3071" t="s">
        <v>3</v>
      </c>
      <c r="AI3071" t="s">
        <v>6</v>
      </c>
      <c r="AJ3071" t="s">
        <v>53</v>
      </c>
      <c r="AT3071" t="s">
        <v>50</v>
      </c>
      <c r="AU3071" t="s">
        <v>83</v>
      </c>
      <c r="AV3071" t="s">
        <v>76</v>
      </c>
      <c r="AW3071" t="s">
        <v>250</v>
      </c>
    </row>
    <row r="3072" spans="1:49" x14ac:dyDescent="0.25">
      <c r="A3072" t="s">
        <v>354</v>
      </c>
      <c r="B3072" s="3" t="s">
        <v>46</v>
      </c>
      <c r="C3072" t="s">
        <v>47</v>
      </c>
      <c r="D3072" s="2">
        <f t="shared" si="225"/>
        <v>30891</v>
      </c>
      <c r="E3072" t="s">
        <v>413</v>
      </c>
      <c r="F3072" s="3">
        <f t="shared" si="224"/>
        <v>5</v>
      </c>
      <c r="G3072" t="s">
        <v>582</v>
      </c>
      <c r="H3072" t="s">
        <v>66</v>
      </c>
      <c r="I3072" t="s">
        <v>67</v>
      </c>
      <c r="J3072" t="s">
        <v>205</v>
      </c>
      <c r="K3072" t="s">
        <v>66</v>
      </c>
      <c r="L3072" t="s">
        <v>66</v>
      </c>
      <c r="M3072" t="s">
        <v>205</v>
      </c>
      <c r="N3072" t="s">
        <v>67</v>
      </c>
      <c r="O3072" t="s">
        <v>66</v>
      </c>
      <c r="P3072" t="s">
        <v>66</v>
      </c>
      <c r="Q3072" t="s">
        <v>205</v>
      </c>
      <c r="R3072" t="s">
        <v>205</v>
      </c>
      <c r="S3072" t="s">
        <v>66</v>
      </c>
      <c r="T3072" t="s">
        <v>66</v>
      </c>
      <c r="U3072" t="s">
        <v>67</v>
      </c>
      <c r="V3072" t="s">
        <v>66</v>
      </c>
      <c r="W3072" t="s">
        <v>66</v>
      </c>
      <c r="X3072" t="s">
        <v>67</v>
      </c>
      <c r="Y3072" t="s">
        <v>205</v>
      </c>
      <c r="Z3072" t="s">
        <v>205</v>
      </c>
      <c r="AA3072" t="s">
        <v>66</v>
      </c>
      <c r="AB3072" t="s">
        <v>66</v>
      </c>
      <c r="AC3072" t="s">
        <v>66</v>
      </c>
      <c r="AD3072" t="s">
        <v>66</v>
      </c>
      <c r="AE3072" t="s">
        <v>66</v>
      </c>
      <c r="AF3072" t="s">
        <v>4</v>
      </c>
      <c r="AG3072" t="s">
        <v>26</v>
      </c>
      <c r="AH3072" t="s">
        <v>8</v>
      </c>
      <c r="AI3072" t="s">
        <v>25</v>
      </c>
      <c r="AJ3072" t="s">
        <v>50</v>
      </c>
      <c r="AK3072" t="s">
        <v>51</v>
      </c>
      <c r="AL3072" t="s">
        <v>69</v>
      </c>
      <c r="AM3072" t="s">
        <v>53</v>
      </c>
      <c r="AN3072" t="s">
        <v>54</v>
      </c>
      <c r="AO3072" t="s">
        <v>71</v>
      </c>
      <c r="AP3072" t="s">
        <v>72</v>
      </c>
      <c r="AQ3072" t="s">
        <v>73</v>
      </c>
      <c r="AR3072" t="s">
        <v>58</v>
      </c>
      <c r="AS3072" t="s">
        <v>74</v>
      </c>
      <c r="AT3072" t="s">
        <v>50</v>
      </c>
      <c r="AU3072" t="s">
        <v>83</v>
      </c>
      <c r="AV3072" t="s">
        <v>120</v>
      </c>
      <c r="AW3072" t="s">
        <v>338</v>
      </c>
    </row>
    <row r="3073" spans="1:49" x14ac:dyDescent="0.25">
      <c r="A3073" t="s">
        <v>539</v>
      </c>
      <c r="B3073" s="3" t="s">
        <v>46</v>
      </c>
      <c r="C3073" t="s">
        <v>106</v>
      </c>
      <c r="D3073" s="2" t="str">
        <f t="shared" si="225"/>
        <v>2000-08-30</v>
      </c>
      <c r="E3073" t="s">
        <v>568</v>
      </c>
      <c r="F3073" s="3">
        <f t="shared" si="224"/>
        <v>1</v>
      </c>
      <c r="G3073" t="s">
        <v>1465</v>
      </c>
      <c r="H3073" t="s">
        <v>66</v>
      </c>
      <c r="I3073" t="s">
        <v>67</v>
      </c>
      <c r="J3073" t="s">
        <v>205</v>
      </c>
      <c r="K3073" t="s">
        <v>66</v>
      </c>
      <c r="L3073" t="s">
        <v>66</v>
      </c>
      <c r="M3073" t="s">
        <v>205</v>
      </c>
      <c r="N3073" t="s">
        <v>67</v>
      </c>
      <c r="O3073" t="s">
        <v>66</v>
      </c>
      <c r="P3073" t="s">
        <v>66</v>
      </c>
      <c r="Q3073" t="s">
        <v>205</v>
      </c>
      <c r="R3073" t="s">
        <v>205</v>
      </c>
      <c r="S3073" t="s">
        <v>66</v>
      </c>
      <c r="T3073" t="s">
        <v>66</v>
      </c>
      <c r="U3073" t="s">
        <v>67</v>
      </c>
      <c r="V3073" t="s">
        <v>66</v>
      </c>
      <c r="W3073" t="s">
        <v>66</v>
      </c>
      <c r="X3073" t="s">
        <v>67</v>
      </c>
      <c r="Y3073" t="s">
        <v>205</v>
      </c>
      <c r="Z3073" t="s">
        <v>205</v>
      </c>
      <c r="AA3073" t="s">
        <v>66</v>
      </c>
      <c r="AB3073" t="s">
        <v>66</v>
      </c>
      <c r="AC3073" t="s">
        <v>66</v>
      </c>
      <c r="AD3073" t="s">
        <v>66</v>
      </c>
      <c r="AE3073" t="s">
        <v>66</v>
      </c>
      <c r="AF3073" t="s">
        <v>4</v>
      </c>
      <c r="AG3073" t="s">
        <v>26</v>
      </c>
      <c r="AH3073" t="s">
        <v>8</v>
      </c>
      <c r="AI3073" t="s">
        <v>25</v>
      </c>
      <c r="AJ3073" t="s">
        <v>50</v>
      </c>
      <c r="AK3073" t="s">
        <v>51</v>
      </c>
      <c r="AL3073" t="s">
        <v>69</v>
      </c>
      <c r="AM3073" t="s">
        <v>53</v>
      </c>
      <c r="AN3073" t="s">
        <v>54</v>
      </c>
      <c r="AO3073" t="s">
        <v>71</v>
      </c>
      <c r="AP3073" t="s">
        <v>72</v>
      </c>
      <c r="AQ3073" t="s">
        <v>73</v>
      </c>
      <c r="AR3073" t="s">
        <v>58</v>
      </c>
      <c r="AS3073" t="s">
        <v>74</v>
      </c>
      <c r="AT3073" t="s">
        <v>50</v>
      </c>
      <c r="AU3073" t="s">
        <v>83</v>
      </c>
      <c r="AV3073" t="s">
        <v>120</v>
      </c>
      <c r="AW3073" t="s">
        <v>338</v>
      </c>
    </row>
    <row r="3074" spans="1:49" x14ac:dyDescent="0.25">
      <c r="A3074" t="s">
        <v>443</v>
      </c>
      <c r="B3074" s="3" t="s">
        <v>46</v>
      </c>
      <c r="C3074" t="s">
        <v>106</v>
      </c>
      <c r="D3074" s="2">
        <f t="shared" si="225"/>
        <v>35201</v>
      </c>
      <c r="E3074" t="s">
        <v>1250</v>
      </c>
      <c r="F3074" s="3">
        <f t="shared" si="224"/>
        <v>1</v>
      </c>
      <c r="G3074" t="s">
        <v>1250</v>
      </c>
      <c r="H3074" t="s">
        <v>66</v>
      </c>
      <c r="I3074" t="s">
        <v>66</v>
      </c>
      <c r="J3074" t="s">
        <v>66</v>
      </c>
      <c r="K3074" t="s">
        <v>66</v>
      </c>
      <c r="L3074" t="s">
        <v>66</v>
      </c>
      <c r="M3074" t="s">
        <v>66</v>
      </c>
      <c r="N3074" t="s">
        <v>66</v>
      </c>
      <c r="O3074" t="s">
        <v>66</v>
      </c>
      <c r="P3074" t="s">
        <v>66</v>
      </c>
      <c r="Q3074" t="s">
        <v>66</v>
      </c>
      <c r="R3074" t="s">
        <v>66</v>
      </c>
      <c r="S3074" t="s">
        <v>66</v>
      </c>
      <c r="T3074" t="s">
        <v>66</v>
      </c>
      <c r="U3074" t="s">
        <v>66</v>
      </c>
      <c r="V3074" t="s">
        <v>66</v>
      </c>
      <c r="W3074" t="s">
        <v>66</v>
      </c>
      <c r="X3074" t="s">
        <v>66</v>
      </c>
      <c r="Y3074" t="s">
        <v>66</v>
      </c>
      <c r="Z3074" t="s">
        <v>66</v>
      </c>
      <c r="AA3074" t="s">
        <v>66</v>
      </c>
      <c r="AB3074" t="s">
        <v>66</v>
      </c>
      <c r="AC3074" t="s">
        <v>66</v>
      </c>
      <c r="AD3074" t="s">
        <v>66</v>
      </c>
      <c r="AE3074" t="s">
        <v>66</v>
      </c>
      <c r="AF3074" t="s">
        <v>10</v>
      </c>
      <c r="AG3074" t="s">
        <v>26</v>
      </c>
      <c r="AH3074" t="s">
        <v>8</v>
      </c>
      <c r="AI3074" t="s">
        <v>15</v>
      </c>
      <c r="AJ3074" t="s">
        <v>50</v>
      </c>
      <c r="AK3074" t="s">
        <v>94</v>
      </c>
      <c r="AL3074" t="s">
        <v>88</v>
      </c>
      <c r="AM3074" t="s">
        <v>53</v>
      </c>
      <c r="AN3074" t="s">
        <v>54</v>
      </c>
      <c r="AO3074" t="s">
        <v>55</v>
      </c>
      <c r="AP3074" t="s">
        <v>56</v>
      </c>
      <c r="AQ3074" t="s">
        <v>57</v>
      </c>
      <c r="AR3074" t="s">
        <v>58</v>
      </c>
      <c r="AS3074" t="s">
        <v>179</v>
      </c>
      <c r="AT3074" t="s">
        <v>50</v>
      </c>
      <c r="AU3074" t="s">
        <v>61</v>
      </c>
      <c r="AV3074" t="s">
        <v>62</v>
      </c>
      <c r="AW3074" t="s">
        <v>1032</v>
      </c>
    </row>
    <row r="3075" spans="1:49" x14ac:dyDescent="0.25">
      <c r="A3075" t="s">
        <v>483</v>
      </c>
      <c r="B3075" s="3" t="s">
        <v>46</v>
      </c>
      <c r="C3075" t="s">
        <v>106</v>
      </c>
      <c r="D3075" s="2" t="str">
        <f t="shared" si="225"/>
        <v>1999-05-27</v>
      </c>
      <c r="E3075" t="s">
        <v>748</v>
      </c>
      <c r="F3075" s="3">
        <f t="shared" si="224"/>
        <v>3</v>
      </c>
      <c r="G3075" t="s">
        <v>1874</v>
      </c>
      <c r="H3075" t="s">
        <v>66</v>
      </c>
      <c r="I3075" t="s">
        <v>66</v>
      </c>
      <c r="J3075" t="s">
        <v>66</v>
      </c>
      <c r="K3075" t="s">
        <v>66</v>
      </c>
      <c r="L3075" t="s">
        <v>66</v>
      </c>
      <c r="M3075" t="s">
        <v>66</v>
      </c>
      <c r="N3075" t="s">
        <v>66</v>
      </c>
      <c r="O3075" t="s">
        <v>66</v>
      </c>
      <c r="P3075" t="s">
        <v>66</v>
      </c>
      <c r="Q3075" t="s">
        <v>66</v>
      </c>
      <c r="R3075" t="s">
        <v>66</v>
      </c>
      <c r="S3075" t="s">
        <v>66</v>
      </c>
      <c r="T3075" t="s">
        <v>66</v>
      </c>
      <c r="U3075" t="s">
        <v>66</v>
      </c>
      <c r="V3075" t="s">
        <v>66</v>
      </c>
      <c r="W3075" t="s">
        <v>66</v>
      </c>
      <c r="X3075" t="s">
        <v>66</v>
      </c>
      <c r="Y3075" t="s">
        <v>66</v>
      </c>
      <c r="Z3075" t="s">
        <v>66</v>
      </c>
      <c r="AA3075" t="s">
        <v>66</v>
      </c>
      <c r="AB3075" t="s">
        <v>66</v>
      </c>
      <c r="AC3075" t="s">
        <v>66</v>
      </c>
      <c r="AD3075" t="s">
        <v>66</v>
      </c>
      <c r="AE3075" t="s">
        <v>66</v>
      </c>
      <c r="AF3075" t="s">
        <v>10</v>
      </c>
      <c r="AG3075" t="s">
        <v>26</v>
      </c>
      <c r="AH3075" t="s">
        <v>8</v>
      </c>
      <c r="AI3075" t="s">
        <v>15</v>
      </c>
      <c r="AJ3075" t="s">
        <v>50</v>
      </c>
      <c r="AK3075" t="s">
        <v>94</v>
      </c>
      <c r="AL3075" t="s">
        <v>88</v>
      </c>
      <c r="AM3075" t="s">
        <v>53</v>
      </c>
      <c r="AN3075" t="s">
        <v>54</v>
      </c>
      <c r="AO3075" t="s">
        <v>55</v>
      </c>
      <c r="AP3075" t="s">
        <v>56</v>
      </c>
      <c r="AQ3075" t="s">
        <v>57</v>
      </c>
      <c r="AR3075" t="s">
        <v>58</v>
      </c>
      <c r="AS3075" t="s">
        <v>179</v>
      </c>
      <c r="AT3075" t="s">
        <v>50</v>
      </c>
      <c r="AU3075" t="s">
        <v>61</v>
      </c>
      <c r="AV3075" t="s">
        <v>62</v>
      </c>
      <c r="AW3075" t="s">
        <v>1032</v>
      </c>
    </row>
    <row r="3076" spans="1:49" x14ac:dyDescent="0.25">
      <c r="A3076" t="s">
        <v>240</v>
      </c>
      <c r="B3076" s="3" t="s">
        <v>46</v>
      </c>
      <c r="C3076" t="s">
        <v>47</v>
      </c>
      <c r="D3076" s="2" t="str">
        <f t="shared" si="225"/>
        <v>2001-12-20</v>
      </c>
      <c r="E3076" t="s">
        <v>1279</v>
      </c>
      <c r="F3076" s="3">
        <f t="shared" si="224"/>
        <v>6</v>
      </c>
      <c r="G3076" t="s">
        <v>668</v>
      </c>
      <c r="AJ3076" t="s">
        <v>50</v>
      </c>
      <c r="AK3076" t="s">
        <v>51</v>
      </c>
      <c r="AL3076" t="s">
        <v>69</v>
      </c>
      <c r="AM3076" t="s">
        <v>53</v>
      </c>
      <c r="AN3076" t="s">
        <v>200</v>
      </c>
      <c r="AO3076" t="s">
        <v>161</v>
      </c>
      <c r="AP3076" t="s">
        <v>119</v>
      </c>
      <c r="AQ3076" t="s">
        <v>73</v>
      </c>
      <c r="AR3076" t="s">
        <v>58</v>
      </c>
      <c r="AS3076" t="s">
        <v>74</v>
      </c>
      <c r="AT3076" t="s">
        <v>50</v>
      </c>
      <c r="AU3076" t="s">
        <v>127</v>
      </c>
      <c r="AV3076" t="s">
        <v>76</v>
      </c>
      <c r="AW3076" t="s">
        <v>268</v>
      </c>
    </row>
    <row r="3077" spans="1:49" x14ac:dyDescent="0.25">
      <c r="A3077" t="s">
        <v>406</v>
      </c>
      <c r="B3077" s="3" t="s">
        <v>46</v>
      </c>
      <c r="C3077" t="s">
        <v>106</v>
      </c>
      <c r="D3077" s="2" t="str">
        <f t="shared" si="225"/>
        <v>2012-04-24</v>
      </c>
      <c r="E3077" t="s">
        <v>330</v>
      </c>
      <c r="F3077" s="3">
        <f t="shared" si="224"/>
        <v>2</v>
      </c>
      <c r="G3077" t="s">
        <v>1458</v>
      </c>
      <c r="AJ3077" t="s">
        <v>50</v>
      </c>
      <c r="AK3077" t="s">
        <v>51</v>
      </c>
      <c r="AL3077" t="s">
        <v>69</v>
      </c>
      <c r="AM3077" t="s">
        <v>53</v>
      </c>
      <c r="AN3077" t="s">
        <v>200</v>
      </c>
      <c r="AO3077" t="s">
        <v>161</v>
      </c>
      <c r="AP3077" t="s">
        <v>119</v>
      </c>
      <c r="AQ3077" t="s">
        <v>73</v>
      </c>
      <c r="AR3077" t="s">
        <v>58</v>
      </c>
      <c r="AS3077" t="s">
        <v>74</v>
      </c>
      <c r="AT3077" t="s">
        <v>50</v>
      </c>
      <c r="AU3077" t="s">
        <v>127</v>
      </c>
      <c r="AV3077" t="s">
        <v>76</v>
      </c>
      <c r="AW3077" t="s">
        <v>268</v>
      </c>
    </row>
    <row r="3078" spans="1:49" x14ac:dyDescent="0.25">
      <c r="A3078" t="s">
        <v>379</v>
      </c>
      <c r="B3078" s="3" t="s">
        <v>46</v>
      </c>
      <c r="C3078" t="s">
        <v>47</v>
      </c>
      <c r="D3078" s="2" t="str">
        <f t="shared" si="225"/>
        <v>1999-12-14</v>
      </c>
      <c r="E3078" t="s">
        <v>731</v>
      </c>
      <c r="F3078" s="3">
        <f t="shared" si="224"/>
        <v>7</v>
      </c>
      <c r="G3078" t="s">
        <v>887</v>
      </c>
      <c r="H3078" t="s">
        <v>66</v>
      </c>
      <c r="I3078" t="s">
        <v>66</v>
      </c>
      <c r="J3078" t="s">
        <v>66</v>
      </c>
      <c r="K3078" t="s">
        <v>66</v>
      </c>
      <c r="L3078" t="s">
        <v>66</v>
      </c>
      <c r="M3078" t="s">
        <v>66</v>
      </c>
      <c r="N3078" t="s">
        <v>66</v>
      </c>
      <c r="O3078" t="s">
        <v>66</v>
      </c>
      <c r="P3078" t="s">
        <v>66</v>
      </c>
      <c r="Q3078" t="s">
        <v>66</v>
      </c>
      <c r="R3078" t="s">
        <v>66</v>
      </c>
      <c r="S3078" t="s">
        <v>66</v>
      </c>
      <c r="T3078" t="s">
        <v>66</v>
      </c>
      <c r="U3078" t="s">
        <v>66</v>
      </c>
      <c r="V3078" t="s">
        <v>66</v>
      </c>
      <c r="W3078" t="s">
        <v>66</v>
      </c>
      <c r="X3078" t="s">
        <v>66</v>
      </c>
      <c r="Y3078" t="s">
        <v>66</v>
      </c>
      <c r="Z3078" t="s">
        <v>66</v>
      </c>
      <c r="AA3078" t="s">
        <v>66</v>
      </c>
      <c r="AB3078" t="s">
        <v>66</v>
      </c>
      <c r="AC3078" t="s">
        <v>66</v>
      </c>
      <c r="AD3078" t="s">
        <v>66</v>
      </c>
      <c r="AE3078" t="s">
        <v>112</v>
      </c>
      <c r="AF3078" t="s">
        <v>7</v>
      </c>
      <c r="AG3078" t="s">
        <v>25</v>
      </c>
      <c r="AH3078" t="s">
        <v>7</v>
      </c>
      <c r="AI3078" t="s">
        <v>25</v>
      </c>
      <c r="AJ3078" t="s">
        <v>50</v>
      </c>
      <c r="AK3078" t="s">
        <v>51</v>
      </c>
      <c r="AL3078" t="s">
        <v>69</v>
      </c>
      <c r="AM3078" t="s">
        <v>53</v>
      </c>
      <c r="AN3078" t="s">
        <v>70</v>
      </c>
      <c r="AO3078" t="s">
        <v>207</v>
      </c>
      <c r="AP3078" t="s">
        <v>72</v>
      </c>
      <c r="AQ3078" t="s">
        <v>73</v>
      </c>
      <c r="AR3078" t="s">
        <v>58</v>
      </c>
      <c r="AS3078" t="s">
        <v>59</v>
      </c>
      <c r="AT3078" t="s">
        <v>50</v>
      </c>
      <c r="AU3078" t="s">
        <v>83</v>
      </c>
      <c r="AV3078" t="s">
        <v>76</v>
      </c>
      <c r="AW3078" t="s">
        <v>741</v>
      </c>
    </row>
    <row r="3079" spans="1:49" x14ac:dyDescent="0.25">
      <c r="A3079" t="s">
        <v>532</v>
      </c>
      <c r="B3079" s="3" t="s">
        <v>46</v>
      </c>
      <c r="C3079" t="s">
        <v>106</v>
      </c>
      <c r="D3079" s="2" t="str">
        <f t="shared" si="225"/>
        <v>2019-08-22</v>
      </c>
      <c r="E3079" t="s">
        <v>830</v>
      </c>
      <c r="F3079" s="3">
        <f t="shared" si="224"/>
        <v>3</v>
      </c>
      <c r="G3079" t="s">
        <v>1345</v>
      </c>
      <c r="H3079" t="s">
        <v>66</v>
      </c>
      <c r="I3079" t="s">
        <v>66</v>
      </c>
      <c r="J3079" t="s">
        <v>66</v>
      </c>
      <c r="K3079" t="s">
        <v>66</v>
      </c>
      <c r="L3079" t="s">
        <v>66</v>
      </c>
      <c r="M3079" t="s">
        <v>66</v>
      </c>
      <c r="N3079" t="s">
        <v>66</v>
      </c>
      <c r="O3079" t="s">
        <v>66</v>
      </c>
      <c r="P3079" t="s">
        <v>66</v>
      </c>
      <c r="Q3079" t="s">
        <v>66</v>
      </c>
      <c r="R3079" t="s">
        <v>66</v>
      </c>
      <c r="S3079" t="s">
        <v>66</v>
      </c>
      <c r="T3079" t="s">
        <v>66</v>
      </c>
      <c r="U3079" t="s">
        <v>66</v>
      </c>
      <c r="V3079" t="s">
        <v>66</v>
      </c>
      <c r="W3079" t="s">
        <v>66</v>
      </c>
      <c r="X3079" t="s">
        <v>66</v>
      </c>
      <c r="Y3079" t="s">
        <v>66</v>
      </c>
      <c r="Z3079" t="s">
        <v>66</v>
      </c>
      <c r="AA3079" t="s">
        <v>66</v>
      </c>
      <c r="AB3079" t="s">
        <v>66</v>
      </c>
      <c r="AC3079" t="s">
        <v>66</v>
      </c>
      <c r="AD3079" t="s">
        <v>66</v>
      </c>
      <c r="AE3079" t="s">
        <v>112</v>
      </c>
      <c r="AF3079" t="s">
        <v>7</v>
      </c>
      <c r="AG3079" t="s">
        <v>25</v>
      </c>
      <c r="AH3079" t="s">
        <v>7</v>
      </c>
      <c r="AI3079" t="s">
        <v>25</v>
      </c>
      <c r="AJ3079" t="s">
        <v>50</v>
      </c>
      <c r="AK3079" t="s">
        <v>51</v>
      </c>
      <c r="AL3079" t="s">
        <v>69</v>
      </c>
      <c r="AM3079" t="s">
        <v>53</v>
      </c>
      <c r="AN3079" t="s">
        <v>70</v>
      </c>
      <c r="AO3079" t="s">
        <v>207</v>
      </c>
      <c r="AP3079" t="s">
        <v>72</v>
      </c>
      <c r="AQ3079" t="s">
        <v>73</v>
      </c>
      <c r="AR3079" t="s">
        <v>58</v>
      </c>
      <c r="AS3079" t="s">
        <v>59</v>
      </c>
      <c r="AT3079" t="s">
        <v>50</v>
      </c>
      <c r="AU3079" t="s">
        <v>83</v>
      </c>
      <c r="AV3079" t="s">
        <v>76</v>
      </c>
      <c r="AW3079" t="s">
        <v>741</v>
      </c>
    </row>
    <row r="3080" spans="1:49" x14ac:dyDescent="0.25">
      <c r="A3080" t="s">
        <v>45</v>
      </c>
      <c r="B3080" s="3" t="s">
        <v>46</v>
      </c>
      <c r="C3080" t="s">
        <v>47</v>
      </c>
      <c r="D3080" s="2" t="str">
        <f t="shared" si="225"/>
        <v>2003-07-08</v>
      </c>
      <c r="E3080" t="s">
        <v>103</v>
      </c>
      <c r="F3080" s="3">
        <f t="shared" si="224"/>
        <v>6</v>
      </c>
      <c r="G3080" t="s">
        <v>322</v>
      </c>
      <c r="AJ3080" t="s">
        <v>50</v>
      </c>
      <c r="AK3080" t="s">
        <v>51</v>
      </c>
      <c r="AL3080" t="s">
        <v>95</v>
      </c>
      <c r="AM3080" t="s">
        <v>53</v>
      </c>
      <c r="AN3080" t="s">
        <v>54</v>
      </c>
      <c r="AO3080" t="s">
        <v>55</v>
      </c>
      <c r="AP3080" t="s">
        <v>72</v>
      </c>
      <c r="AQ3080" t="s">
        <v>57</v>
      </c>
      <c r="AR3080" t="s">
        <v>58</v>
      </c>
      <c r="AS3080" t="s">
        <v>766</v>
      </c>
      <c r="AT3080" t="s">
        <v>50</v>
      </c>
      <c r="AU3080" t="s">
        <v>127</v>
      </c>
      <c r="AV3080" t="s">
        <v>62</v>
      </c>
      <c r="AW3080" t="s">
        <v>831</v>
      </c>
    </row>
    <row r="3081" spans="1:49" x14ac:dyDescent="0.25">
      <c r="A3081" t="s">
        <v>556</v>
      </c>
      <c r="B3081" s="3" t="s">
        <v>46</v>
      </c>
      <c r="C3081" t="s">
        <v>106</v>
      </c>
      <c r="D3081" s="2" t="str">
        <f t="shared" si="225"/>
        <v>2010-06-29</v>
      </c>
      <c r="E3081" t="s">
        <v>337</v>
      </c>
      <c r="F3081" s="3">
        <f t="shared" si="224"/>
        <v>3</v>
      </c>
      <c r="G3081" t="s">
        <v>1875</v>
      </c>
      <c r="AJ3081" t="s">
        <v>50</v>
      </c>
      <c r="AK3081" t="s">
        <v>51</v>
      </c>
      <c r="AL3081" t="s">
        <v>95</v>
      </c>
      <c r="AM3081" t="s">
        <v>53</v>
      </c>
      <c r="AN3081" t="s">
        <v>54</v>
      </c>
      <c r="AO3081" t="s">
        <v>55</v>
      </c>
      <c r="AP3081" t="s">
        <v>72</v>
      </c>
      <c r="AQ3081" t="s">
        <v>57</v>
      </c>
      <c r="AR3081" t="s">
        <v>58</v>
      </c>
      <c r="AS3081" t="s">
        <v>766</v>
      </c>
      <c r="AT3081" t="s">
        <v>50</v>
      </c>
      <c r="AU3081" t="s">
        <v>127</v>
      </c>
      <c r="AV3081" t="s">
        <v>62</v>
      </c>
      <c r="AW3081" t="s">
        <v>831</v>
      </c>
    </row>
    <row r="3082" spans="1:49" x14ac:dyDescent="0.25">
      <c r="A3082" t="s">
        <v>45</v>
      </c>
      <c r="B3082" s="3" t="s">
        <v>46</v>
      </c>
      <c r="C3082" t="s">
        <v>47</v>
      </c>
      <c r="D3082" s="2" t="str">
        <f t="shared" si="225"/>
        <v>2003-07-09</v>
      </c>
      <c r="E3082" t="s">
        <v>103</v>
      </c>
      <c r="F3082" s="3">
        <f t="shared" si="224"/>
        <v>6</v>
      </c>
      <c r="G3082" t="s">
        <v>64</v>
      </c>
      <c r="AJ3082" t="s">
        <v>53</v>
      </c>
      <c r="AT3082" t="s">
        <v>50</v>
      </c>
      <c r="AU3082" t="s">
        <v>61</v>
      </c>
      <c r="AV3082" t="s">
        <v>62</v>
      </c>
      <c r="AW3082" t="s">
        <v>187</v>
      </c>
    </row>
    <row r="3083" spans="1:49" x14ac:dyDescent="0.25">
      <c r="A3083" t="s">
        <v>883</v>
      </c>
      <c r="B3083" s="3" t="s">
        <v>46</v>
      </c>
      <c r="C3083" t="s">
        <v>106</v>
      </c>
      <c r="D3083" s="2" t="str">
        <f t="shared" si="225"/>
        <v>2013-01-22</v>
      </c>
      <c r="E3083" t="s">
        <v>593</v>
      </c>
      <c r="F3083" s="3">
        <f t="shared" si="224"/>
        <v>4</v>
      </c>
      <c r="G3083" t="s">
        <v>1663</v>
      </c>
      <c r="AJ3083" t="s">
        <v>53</v>
      </c>
      <c r="AT3083" t="s">
        <v>50</v>
      </c>
      <c r="AU3083" t="s">
        <v>61</v>
      </c>
      <c r="AV3083" t="s">
        <v>62</v>
      </c>
      <c r="AW3083" t="s">
        <v>187</v>
      </c>
    </row>
    <row r="3084" spans="1:49" x14ac:dyDescent="0.25">
      <c r="A3084" t="s">
        <v>77</v>
      </c>
      <c r="B3084" s="3" t="s">
        <v>46</v>
      </c>
      <c r="C3084" t="s">
        <v>47</v>
      </c>
      <c r="D3084" s="2" t="str">
        <f t="shared" si="225"/>
        <v>2000-08-24</v>
      </c>
      <c r="E3084" t="s">
        <v>555</v>
      </c>
      <c r="F3084" s="3">
        <f t="shared" si="224"/>
        <v>6</v>
      </c>
      <c r="G3084" t="s">
        <v>1158</v>
      </c>
      <c r="AJ3084" t="s">
        <v>50</v>
      </c>
      <c r="AK3084" t="s">
        <v>94</v>
      </c>
      <c r="AL3084" t="s">
        <v>95</v>
      </c>
      <c r="AM3084" t="s">
        <v>53</v>
      </c>
      <c r="AN3084" t="s">
        <v>70</v>
      </c>
      <c r="AO3084" t="s">
        <v>55</v>
      </c>
      <c r="AP3084" t="s">
        <v>72</v>
      </c>
      <c r="AQ3084" t="s">
        <v>114</v>
      </c>
      <c r="AR3084" t="s">
        <v>58</v>
      </c>
      <c r="AS3084" t="s">
        <v>74</v>
      </c>
      <c r="AT3084" t="s">
        <v>50</v>
      </c>
      <c r="AU3084" t="s">
        <v>83</v>
      </c>
      <c r="AV3084" t="s">
        <v>90</v>
      </c>
      <c r="AW3084" t="s">
        <v>280</v>
      </c>
    </row>
    <row r="3085" spans="1:49" x14ac:dyDescent="0.25">
      <c r="A3085" t="s">
        <v>45</v>
      </c>
      <c r="B3085" s="3" t="s">
        <v>46</v>
      </c>
      <c r="C3085" t="s">
        <v>47</v>
      </c>
      <c r="D3085" s="2" t="str">
        <f t="shared" si="225"/>
        <v>2000-08-09</v>
      </c>
      <c r="E3085" t="s">
        <v>333</v>
      </c>
      <c r="F3085" s="3">
        <f t="shared" si="224"/>
        <v>6</v>
      </c>
      <c r="G3085" t="s">
        <v>726</v>
      </c>
      <c r="AJ3085" t="s">
        <v>50</v>
      </c>
      <c r="AK3085" t="s">
        <v>94</v>
      </c>
      <c r="AL3085" t="s">
        <v>95</v>
      </c>
      <c r="AM3085" t="s">
        <v>53</v>
      </c>
      <c r="AN3085" t="s">
        <v>54</v>
      </c>
      <c r="AO3085" t="s">
        <v>55</v>
      </c>
      <c r="AP3085" t="s">
        <v>56</v>
      </c>
      <c r="AQ3085" t="s">
        <v>57</v>
      </c>
      <c r="AR3085" t="s">
        <v>58</v>
      </c>
      <c r="AS3085" t="s">
        <v>59</v>
      </c>
      <c r="AT3085" t="s">
        <v>50</v>
      </c>
      <c r="AU3085" t="s">
        <v>61</v>
      </c>
      <c r="AV3085" t="s">
        <v>62</v>
      </c>
      <c r="AW3085" t="s">
        <v>672</v>
      </c>
    </row>
    <row r="3086" spans="1:49" x14ac:dyDescent="0.25">
      <c r="A3086" t="s">
        <v>379</v>
      </c>
      <c r="B3086" s="3" t="s">
        <v>46</v>
      </c>
      <c r="C3086" t="s">
        <v>47</v>
      </c>
      <c r="D3086" s="2">
        <f t="shared" si="225"/>
        <v>30240</v>
      </c>
      <c r="E3086" t="s">
        <v>417</v>
      </c>
      <c r="F3086" s="3">
        <f t="shared" si="224"/>
        <v>5</v>
      </c>
      <c r="G3086" t="s">
        <v>944</v>
      </c>
      <c r="H3086" t="s">
        <v>67</v>
      </c>
      <c r="I3086" t="s">
        <v>67</v>
      </c>
      <c r="J3086" t="s">
        <v>67</v>
      </c>
      <c r="K3086" t="s">
        <v>66</v>
      </c>
      <c r="L3086" t="s">
        <v>67</v>
      </c>
      <c r="M3086" t="s">
        <v>66</v>
      </c>
      <c r="N3086" t="s">
        <v>66</v>
      </c>
      <c r="O3086" t="s">
        <v>66</v>
      </c>
      <c r="P3086" t="s">
        <v>67</v>
      </c>
      <c r="Q3086" t="s">
        <v>66</v>
      </c>
      <c r="R3086" t="s">
        <v>67</v>
      </c>
      <c r="S3086" t="s">
        <v>66</v>
      </c>
      <c r="T3086" t="s">
        <v>67</v>
      </c>
      <c r="U3086" t="s">
        <v>66</v>
      </c>
      <c r="V3086" t="s">
        <v>66</v>
      </c>
      <c r="W3086" t="s">
        <v>66</v>
      </c>
      <c r="X3086" t="s">
        <v>66</v>
      </c>
      <c r="Y3086" t="s">
        <v>67</v>
      </c>
      <c r="Z3086" t="s">
        <v>66</v>
      </c>
      <c r="AA3086" t="s">
        <v>67</v>
      </c>
      <c r="AB3086" t="s">
        <v>67</v>
      </c>
      <c r="AC3086" t="s">
        <v>67</v>
      </c>
      <c r="AD3086" t="s">
        <v>66</v>
      </c>
      <c r="AE3086" t="s">
        <v>67</v>
      </c>
      <c r="AF3086" t="s">
        <v>14</v>
      </c>
      <c r="AG3086" t="s">
        <v>22</v>
      </c>
      <c r="AH3086" t="s">
        <v>26</v>
      </c>
      <c r="AI3086" t="s">
        <v>17</v>
      </c>
      <c r="AJ3086" t="s">
        <v>53</v>
      </c>
      <c r="AK3086" t="s">
        <v>51</v>
      </c>
      <c r="AL3086" t="s">
        <v>69</v>
      </c>
      <c r="AM3086" t="s">
        <v>53</v>
      </c>
      <c r="AN3086" t="s">
        <v>70</v>
      </c>
      <c r="AO3086" t="s">
        <v>55</v>
      </c>
      <c r="AP3086" t="s">
        <v>96</v>
      </c>
      <c r="AQ3086" t="s">
        <v>73</v>
      </c>
      <c r="AR3086" t="s">
        <v>81</v>
      </c>
      <c r="AS3086" t="s">
        <v>59</v>
      </c>
      <c r="AT3086" t="s">
        <v>53</v>
      </c>
      <c r="AU3086" t="s">
        <v>75</v>
      </c>
      <c r="AV3086" t="s">
        <v>76</v>
      </c>
      <c r="AW3086" t="s">
        <v>635</v>
      </c>
    </row>
    <row r="3087" spans="1:49" x14ac:dyDescent="0.25">
      <c r="A3087" t="s">
        <v>85</v>
      </c>
      <c r="B3087" s="3" t="s">
        <v>46</v>
      </c>
      <c r="C3087" t="s">
        <v>47</v>
      </c>
      <c r="D3087" s="2" t="str">
        <f t="shared" si="225"/>
        <v>1999-12-13</v>
      </c>
      <c r="E3087" t="s">
        <v>778</v>
      </c>
      <c r="F3087" s="3">
        <f t="shared" si="224"/>
        <v>8</v>
      </c>
      <c r="G3087" t="s">
        <v>1297</v>
      </c>
      <c r="H3087" t="s">
        <v>67</v>
      </c>
      <c r="I3087" t="s">
        <v>67</v>
      </c>
      <c r="J3087" t="s">
        <v>67</v>
      </c>
      <c r="K3087" t="s">
        <v>67</v>
      </c>
      <c r="L3087" t="s">
        <v>66</v>
      </c>
      <c r="M3087" t="s">
        <v>66</v>
      </c>
      <c r="N3087" t="s">
        <v>66</v>
      </c>
      <c r="O3087" t="s">
        <v>66</v>
      </c>
      <c r="P3087" t="s">
        <v>66</v>
      </c>
      <c r="Q3087" t="s">
        <v>66</v>
      </c>
      <c r="R3087" t="s">
        <v>66</v>
      </c>
      <c r="S3087" t="s">
        <v>66</v>
      </c>
      <c r="T3087" t="s">
        <v>66</v>
      </c>
      <c r="U3087" t="s">
        <v>66</v>
      </c>
      <c r="V3087" t="s">
        <v>66</v>
      </c>
      <c r="W3087" t="s">
        <v>66</v>
      </c>
      <c r="X3087" t="s">
        <v>66</v>
      </c>
      <c r="Y3087" t="s">
        <v>66</v>
      </c>
      <c r="Z3087" t="s">
        <v>66</v>
      </c>
      <c r="AA3087" t="s">
        <v>66</v>
      </c>
      <c r="AB3087" t="s">
        <v>66</v>
      </c>
      <c r="AC3087" t="s">
        <v>66</v>
      </c>
      <c r="AD3087" t="s">
        <v>66</v>
      </c>
      <c r="AE3087" t="s">
        <v>66</v>
      </c>
      <c r="AF3087" t="s">
        <v>8</v>
      </c>
      <c r="AI3087" t="s">
        <v>19</v>
      </c>
      <c r="AJ3087" t="s">
        <v>50</v>
      </c>
      <c r="AK3087" t="s">
        <v>94</v>
      </c>
      <c r="AL3087" t="s">
        <v>95</v>
      </c>
      <c r="AM3087" t="s">
        <v>53</v>
      </c>
      <c r="AN3087" t="s">
        <v>54</v>
      </c>
      <c r="AO3087" t="s">
        <v>55</v>
      </c>
      <c r="AP3087" t="s">
        <v>119</v>
      </c>
      <c r="AQ3087" t="s">
        <v>73</v>
      </c>
      <c r="AR3087" t="s">
        <v>58</v>
      </c>
      <c r="AS3087" t="s">
        <v>59</v>
      </c>
      <c r="AT3087" t="s">
        <v>50</v>
      </c>
      <c r="AU3087" t="s">
        <v>127</v>
      </c>
      <c r="AV3087" t="s">
        <v>90</v>
      </c>
      <c r="AW3087" t="s">
        <v>327</v>
      </c>
    </row>
    <row r="3088" spans="1:49" x14ac:dyDescent="0.25">
      <c r="A3088" t="s">
        <v>85</v>
      </c>
      <c r="B3088" s="3" t="s">
        <v>46</v>
      </c>
      <c r="C3088" t="s">
        <v>47</v>
      </c>
      <c r="D3088" s="2" t="str">
        <f t="shared" si="225"/>
        <v>1999-03-12</v>
      </c>
      <c r="E3088" t="s">
        <v>117</v>
      </c>
      <c r="F3088" s="3">
        <f t="shared" si="224"/>
        <v>9</v>
      </c>
      <c r="G3088" t="s">
        <v>1329</v>
      </c>
      <c r="H3088" t="s">
        <v>67</v>
      </c>
      <c r="I3088" t="s">
        <v>66</v>
      </c>
      <c r="J3088" t="s">
        <v>66</v>
      </c>
      <c r="K3088" t="s">
        <v>112</v>
      </c>
      <c r="L3088" t="s">
        <v>66</v>
      </c>
      <c r="M3088" t="s">
        <v>67</v>
      </c>
      <c r="N3088" t="s">
        <v>66</v>
      </c>
      <c r="O3088" t="s">
        <v>66</v>
      </c>
      <c r="P3088" t="s">
        <v>67</v>
      </c>
      <c r="Q3088" t="s">
        <v>67</v>
      </c>
      <c r="R3088" t="s">
        <v>112</v>
      </c>
      <c r="S3088" t="s">
        <v>66</v>
      </c>
      <c r="T3088" t="s">
        <v>67</v>
      </c>
      <c r="U3088" t="s">
        <v>67</v>
      </c>
      <c r="V3088" t="s">
        <v>67</v>
      </c>
      <c r="W3088" t="s">
        <v>66</v>
      </c>
      <c r="X3088" t="s">
        <v>112</v>
      </c>
      <c r="Y3088" t="s">
        <v>112</v>
      </c>
      <c r="Z3088" t="s">
        <v>112</v>
      </c>
      <c r="AA3088" t="s">
        <v>67</v>
      </c>
      <c r="AB3088" t="s">
        <v>67</v>
      </c>
      <c r="AC3088" t="s">
        <v>67</v>
      </c>
      <c r="AD3088" t="s">
        <v>67</v>
      </c>
      <c r="AE3088" t="s">
        <v>67</v>
      </c>
      <c r="AF3088" t="s">
        <v>4</v>
      </c>
      <c r="AG3088" t="s">
        <v>11</v>
      </c>
      <c r="AH3088" t="s">
        <v>10</v>
      </c>
      <c r="AI3088" t="s">
        <v>15</v>
      </c>
      <c r="AJ3088" t="s">
        <v>50</v>
      </c>
      <c r="AK3088" t="s">
        <v>94</v>
      </c>
      <c r="AL3088" t="s">
        <v>88</v>
      </c>
      <c r="AM3088" t="s">
        <v>50</v>
      </c>
      <c r="AN3088" t="s">
        <v>70</v>
      </c>
      <c r="AO3088" t="s">
        <v>55</v>
      </c>
      <c r="AP3088" t="s">
        <v>56</v>
      </c>
      <c r="AQ3088" t="s">
        <v>97</v>
      </c>
      <c r="AR3088" t="s">
        <v>58</v>
      </c>
      <c r="AS3088" t="s">
        <v>316</v>
      </c>
      <c r="AT3088" t="s">
        <v>50</v>
      </c>
      <c r="AU3088" t="s">
        <v>61</v>
      </c>
      <c r="AV3088" t="s">
        <v>90</v>
      </c>
      <c r="AW3088" t="s">
        <v>93</v>
      </c>
    </row>
    <row r="3089" spans="1:49" x14ac:dyDescent="0.25">
      <c r="A3089" t="s">
        <v>63</v>
      </c>
      <c r="B3089" s="3" t="s">
        <v>46</v>
      </c>
      <c r="C3089" t="s">
        <v>47</v>
      </c>
      <c r="D3089" s="2" t="str">
        <f t="shared" si="225"/>
        <v>2001-12-21</v>
      </c>
      <c r="E3089" t="s">
        <v>555</v>
      </c>
      <c r="F3089" s="3">
        <f t="shared" si="224"/>
        <v>5</v>
      </c>
      <c r="G3089" t="s">
        <v>376</v>
      </c>
      <c r="AJ3089" t="s">
        <v>50</v>
      </c>
      <c r="AK3089" t="s">
        <v>51</v>
      </c>
      <c r="AL3089" t="s">
        <v>69</v>
      </c>
      <c r="AM3089" t="s">
        <v>53</v>
      </c>
      <c r="AN3089" t="s">
        <v>54</v>
      </c>
      <c r="AO3089" t="s">
        <v>55</v>
      </c>
      <c r="AP3089" t="s">
        <v>96</v>
      </c>
      <c r="AQ3089" t="s">
        <v>73</v>
      </c>
      <c r="AR3089" t="s">
        <v>58</v>
      </c>
      <c r="AS3089" t="s">
        <v>59</v>
      </c>
      <c r="AT3089" t="s">
        <v>50</v>
      </c>
      <c r="AU3089" t="s">
        <v>83</v>
      </c>
      <c r="AV3089" t="s">
        <v>76</v>
      </c>
      <c r="AW3089" t="s">
        <v>733</v>
      </c>
    </row>
    <row r="3090" spans="1:49" x14ac:dyDescent="0.25">
      <c r="A3090" t="s">
        <v>109</v>
      </c>
      <c r="B3090" s="3" t="s">
        <v>46</v>
      </c>
      <c r="C3090" t="s">
        <v>47</v>
      </c>
      <c r="D3090" s="2" t="str">
        <f t="shared" si="225"/>
        <v>2003-12-05</v>
      </c>
      <c r="E3090" t="s">
        <v>1348</v>
      </c>
      <c r="F3090" s="3">
        <f t="shared" si="224"/>
        <v>6</v>
      </c>
      <c r="G3090" t="s">
        <v>1341</v>
      </c>
      <c r="AJ3090" t="s">
        <v>50</v>
      </c>
      <c r="AK3090" t="s">
        <v>94</v>
      </c>
      <c r="AL3090" t="s">
        <v>52</v>
      </c>
      <c r="AM3090" t="s">
        <v>53</v>
      </c>
      <c r="AN3090" t="s">
        <v>54</v>
      </c>
      <c r="AO3090" t="s">
        <v>55</v>
      </c>
      <c r="AP3090" t="s">
        <v>72</v>
      </c>
      <c r="AQ3090" t="s">
        <v>143</v>
      </c>
      <c r="AR3090" t="s">
        <v>58</v>
      </c>
      <c r="AS3090" t="s">
        <v>59</v>
      </c>
      <c r="AT3090" t="s">
        <v>50</v>
      </c>
      <c r="AU3090" t="s">
        <v>83</v>
      </c>
      <c r="AV3090" t="s">
        <v>84</v>
      </c>
      <c r="AW3090" t="s">
        <v>1414</v>
      </c>
    </row>
    <row r="3091" spans="1:49" x14ac:dyDescent="0.25">
      <c r="A3091" t="s">
        <v>216</v>
      </c>
      <c r="B3091" s="3" t="s">
        <v>46</v>
      </c>
      <c r="C3091" t="s">
        <v>106</v>
      </c>
      <c r="D3091" s="2" t="str">
        <f t="shared" si="225"/>
        <v>2011-07-25</v>
      </c>
      <c r="E3091" t="s">
        <v>87</v>
      </c>
      <c r="F3091" s="3">
        <f t="shared" si="224"/>
        <v>1</v>
      </c>
      <c r="G3091" t="s">
        <v>1098</v>
      </c>
      <c r="AJ3091" t="s">
        <v>50</v>
      </c>
      <c r="AK3091" t="s">
        <v>94</v>
      </c>
      <c r="AL3091" t="s">
        <v>52</v>
      </c>
      <c r="AM3091" t="s">
        <v>53</v>
      </c>
      <c r="AN3091" t="s">
        <v>54</v>
      </c>
      <c r="AO3091" t="s">
        <v>55</v>
      </c>
      <c r="AP3091" t="s">
        <v>72</v>
      </c>
      <c r="AQ3091" t="s">
        <v>143</v>
      </c>
      <c r="AR3091" t="s">
        <v>58</v>
      </c>
      <c r="AS3091" t="s">
        <v>59</v>
      </c>
      <c r="AT3091" t="s">
        <v>50</v>
      </c>
      <c r="AU3091" t="s">
        <v>83</v>
      </c>
      <c r="AV3091" t="s">
        <v>84</v>
      </c>
      <c r="AW3091" t="s">
        <v>1414</v>
      </c>
    </row>
    <row r="3092" spans="1:49" x14ac:dyDescent="0.25">
      <c r="A3092" t="s">
        <v>257</v>
      </c>
      <c r="B3092" s="3" t="s">
        <v>46</v>
      </c>
      <c r="C3092" t="s">
        <v>47</v>
      </c>
      <c r="D3092" s="2" t="str">
        <f t="shared" ref="D3092:D3123" si="226">IF(LEN(G3092)&lt;10, DATE(YEAR(E3092)-5, MONTH(E3092), DAY(E3092)), IF(YEAR(G3092)=YEAR(E3092), DATE(YEAR(E3092)-1, MONTH(G3092), DAY(G3092)),G3092))</f>
        <v>2001-01-15</v>
      </c>
      <c r="E3092" t="s">
        <v>300</v>
      </c>
      <c r="F3092" s="3">
        <f t="shared" si="224"/>
        <v>8</v>
      </c>
      <c r="G3092" t="s">
        <v>1233</v>
      </c>
      <c r="H3092" t="s">
        <v>66</v>
      </c>
      <c r="I3092" t="s">
        <v>66</v>
      </c>
      <c r="J3092" t="s">
        <v>66</v>
      </c>
      <c r="K3092" t="s">
        <v>66</v>
      </c>
      <c r="L3092" t="s">
        <v>66</v>
      </c>
      <c r="M3092" t="s">
        <v>67</v>
      </c>
      <c r="N3092" t="s">
        <v>67</v>
      </c>
      <c r="O3092" t="s">
        <v>67</v>
      </c>
      <c r="P3092" t="s">
        <v>67</v>
      </c>
      <c r="Q3092" t="s">
        <v>67</v>
      </c>
      <c r="R3092" t="s">
        <v>66</v>
      </c>
      <c r="S3092" t="s">
        <v>66</v>
      </c>
      <c r="T3092" t="s">
        <v>66</v>
      </c>
      <c r="U3092" t="s">
        <v>66</v>
      </c>
      <c r="V3092" t="s">
        <v>66</v>
      </c>
      <c r="W3092" t="s">
        <v>66</v>
      </c>
      <c r="X3092" t="s">
        <v>67</v>
      </c>
      <c r="Y3092" t="s">
        <v>67</v>
      </c>
      <c r="Z3092" t="s">
        <v>67</v>
      </c>
      <c r="AA3092" t="s">
        <v>66</v>
      </c>
      <c r="AB3092" t="s">
        <v>66</v>
      </c>
      <c r="AC3092" t="s">
        <v>66</v>
      </c>
      <c r="AD3092" t="s">
        <v>66</v>
      </c>
      <c r="AE3092" t="s">
        <v>66</v>
      </c>
      <c r="AF3092" t="s">
        <v>4</v>
      </c>
      <c r="AG3092" t="s">
        <v>6</v>
      </c>
      <c r="AH3092" t="s">
        <v>13</v>
      </c>
      <c r="AI3092" t="s">
        <v>17</v>
      </c>
      <c r="AJ3092" t="s">
        <v>50</v>
      </c>
      <c r="AK3092" t="s">
        <v>94</v>
      </c>
      <c r="AL3092" t="s">
        <v>95</v>
      </c>
      <c r="AM3092" t="s">
        <v>53</v>
      </c>
      <c r="AN3092" t="s">
        <v>70</v>
      </c>
      <c r="AO3092" t="s">
        <v>55</v>
      </c>
      <c r="AP3092" t="s">
        <v>56</v>
      </c>
      <c r="AQ3092" t="s">
        <v>73</v>
      </c>
      <c r="AR3092" t="s">
        <v>58</v>
      </c>
      <c r="AS3092" t="s">
        <v>74</v>
      </c>
      <c r="AT3092" t="s">
        <v>50</v>
      </c>
      <c r="AU3092" t="s">
        <v>127</v>
      </c>
      <c r="AV3092" t="s">
        <v>128</v>
      </c>
      <c r="AW3092" t="s">
        <v>753</v>
      </c>
    </row>
    <row r="3093" spans="1:49" x14ac:dyDescent="0.25">
      <c r="A3093" t="s">
        <v>269</v>
      </c>
      <c r="B3093" s="3" t="s">
        <v>46</v>
      </c>
      <c r="C3093" t="s">
        <v>106</v>
      </c>
      <c r="D3093" s="2" t="str">
        <f t="shared" si="226"/>
        <v>2010-02-22</v>
      </c>
      <c r="E3093" t="s">
        <v>271</v>
      </c>
      <c r="F3093" s="3">
        <f t="shared" si="224"/>
        <v>1</v>
      </c>
      <c r="G3093" t="s">
        <v>1876</v>
      </c>
      <c r="H3093" t="s">
        <v>66</v>
      </c>
      <c r="I3093" t="s">
        <v>66</v>
      </c>
      <c r="J3093" t="s">
        <v>66</v>
      </c>
      <c r="K3093" t="s">
        <v>66</v>
      </c>
      <c r="L3093" t="s">
        <v>66</v>
      </c>
      <c r="M3093" t="s">
        <v>67</v>
      </c>
      <c r="N3093" t="s">
        <v>67</v>
      </c>
      <c r="O3093" t="s">
        <v>67</v>
      </c>
      <c r="P3093" t="s">
        <v>67</v>
      </c>
      <c r="Q3093" t="s">
        <v>67</v>
      </c>
      <c r="R3093" t="s">
        <v>66</v>
      </c>
      <c r="S3093" t="s">
        <v>66</v>
      </c>
      <c r="T3093" t="s">
        <v>66</v>
      </c>
      <c r="U3093" t="s">
        <v>66</v>
      </c>
      <c r="V3093" t="s">
        <v>66</v>
      </c>
      <c r="W3093" t="s">
        <v>66</v>
      </c>
      <c r="X3093" t="s">
        <v>67</v>
      </c>
      <c r="Y3093" t="s">
        <v>67</v>
      </c>
      <c r="Z3093" t="s">
        <v>67</v>
      </c>
      <c r="AA3093" t="s">
        <v>66</v>
      </c>
      <c r="AB3093" t="s">
        <v>66</v>
      </c>
      <c r="AC3093" t="s">
        <v>66</v>
      </c>
      <c r="AD3093" t="s">
        <v>66</v>
      </c>
      <c r="AE3093" t="s">
        <v>66</v>
      </c>
      <c r="AF3093" t="s">
        <v>4</v>
      </c>
      <c r="AG3093" t="s">
        <v>6</v>
      </c>
      <c r="AH3093" t="s">
        <v>13</v>
      </c>
      <c r="AI3093" t="s">
        <v>17</v>
      </c>
      <c r="AJ3093" t="s">
        <v>50</v>
      </c>
      <c r="AK3093" t="s">
        <v>94</v>
      </c>
      <c r="AL3093" t="s">
        <v>95</v>
      </c>
      <c r="AM3093" t="s">
        <v>53</v>
      </c>
      <c r="AN3093" t="s">
        <v>70</v>
      </c>
      <c r="AO3093" t="s">
        <v>55</v>
      </c>
      <c r="AP3093" t="s">
        <v>56</v>
      </c>
      <c r="AQ3093" t="s">
        <v>73</v>
      </c>
      <c r="AR3093" t="s">
        <v>58</v>
      </c>
      <c r="AS3093" t="s">
        <v>74</v>
      </c>
      <c r="AT3093" t="s">
        <v>50</v>
      </c>
      <c r="AU3093" t="s">
        <v>127</v>
      </c>
      <c r="AV3093" t="s">
        <v>128</v>
      </c>
      <c r="AW3093" t="s">
        <v>753</v>
      </c>
    </row>
    <row r="3094" spans="1:49" x14ac:dyDescent="0.25">
      <c r="A3094" t="s">
        <v>987</v>
      </c>
      <c r="B3094" s="3" t="s">
        <v>46</v>
      </c>
      <c r="C3094" t="s">
        <v>106</v>
      </c>
      <c r="D3094" s="2" t="str">
        <f t="shared" si="226"/>
        <v>2014-08-15</v>
      </c>
      <c r="E3094" t="s">
        <v>830</v>
      </c>
      <c r="F3094" s="3">
        <f t="shared" si="224"/>
        <v>8</v>
      </c>
      <c r="G3094" t="s">
        <v>1877</v>
      </c>
      <c r="H3094" t="s">
        <v>66</v>
      </c>
      <c r="I3094" t="s">
        <v>66</v>
      </c>
      <c r="J3094" t="s">
        <v>66</v>
      </c>
      <c r="K3094" t="s">
        <v>66</v>
      </c>
      <c r="L3094" t="s">
        <v>66</v>
      </c>
      <c r="M3094" t="s">
        <v>67</v>
      </c>
      <c r="N3094" t="s">
        <v>67</v>
      </c>
      <c r="O3094" t="s">
        <v>67</v>
      </c>
      <c r="P3094" t="s">
        <v>67</v>
      </c>
      <c r="Q3094" t="s">
        <v>67</v>
      </c>
      <c r="R3094" t="s">
        <v>66</v>
      </c>
      <c r="S3094" t="s">
        <v>66</v>
      </c>
      <c r="T3094" t="s">
        <v>66</v>
      </c>
      <c r="U3094" t="s">
        <v>66</v>
      </c>
      <c r="V3094" t="s">
        <v>66</v>
      </c>
      <c r="W3094" t="s">
        <v>66</v>
      </c>
      <c r="X3094" t="s">
        <v>67</v>
      </c>
      <c r="Y3094" t="s">
        <v>67</v>
      </c>
      <c r="Z3094" t="s">
        <v>67</v>
      </c>
      <c r="AA3094" t="s">
        <v>66</v>
      </c>
      <c r="AB3094" t="s">
        <v>66</v>
      </c>
      <c r="AC3094" t="s">
        <v>66</v>
      </c>
      <c r="AD3094" t="s">
        <v>66</v>
      </c>
      <c r="AE3094" t="s">
        <v>66</v>
      </c>
      <c r="AF3094" t="s">
        <v>4</v>
      </c>
      <c r="AG3094" t="s">
        <v>6</v>
      </c>
      <c r="AH3094" t="s">
        <v>13</v>
      </c>
      <c r="AI3094" t="s">
        <v>17</v>
      </c>
      <c r="AJ3094" t="s">
        <v>50</v>
      </c>
      <c r="AK3094" t="s">
        <v>94</v>
      </c>
      <c r="AL3094" t="s">
        <v>95</v>
      </c>
      <c r="AM3094" t="s">
        <v>53</v>
      </c>
      <c r="AN3094" t="s">
        <v>70</v>
      </c>
      <c r="AO3094" t="s">
        <v>55</v>
      </c>
      <c r="AP3094" t="s">
        <v>56</v>
      </c>
      <c r="AQ3094" t="s">
        <v>73</v>
      </c>
      <c r="AR3094" t="s">
        <v>58</v>
      </c>
      <c r="AS3094" t="s">
        <v>74</v>
      </c>
      <c r="AT3094" t="s">
        <v>50</v>
      </c>
      <c r="AU3094" t="s">
        <v>127</v>
      </c>
      <c r="AV3094" t="s">
        <v>128</v>
      </c>
      <c r="AW3094" t="s">
        <v>753</v>
      </c>
    </row>
    <row r="3095" spans="1:49" x14ac:dyDescent="0.25">
      <c r="A3095" t="s">
        <v>188</v>
      </c>
      <c r="B3095" s="3" t="s">
        <v>46</v>
      </c>
      <c r="C3095" t="s">
        <v>47</v>
      </c>
      <c r="D3095" s="2">
        <f t="shared" si="226"/>
        <v>32128</v>
      </c>
      <c r="E3095" t="s">
        <v>423</v>
      </c>
      <c r="F3095" s="3">
        <f t="shared" si="224"/>
        <v>5</v>
      </c>
      <c r="G3095" t="s">
        <v>722</v>
      </c>
      <c r="H3095" t="s">
        <v>66</v>
      </c>
      <c r="I3095" t="s">
        <v>66</v>
      </c>
      <c r="J3095" t="s">
        <v>66</v>
      </c>
      <c r="K3095" t="s">
        <v>66</v>
      </c>
      <c r="L3095" t="s">
        <v>66</v>
      </c>
      <c r="M3095" t="s">
        <v>66</v>
      </c>
      <c r="N3095" t="s">
        <v>66</v>
      </c>
      <c r="O3095" t="s">
        <v>66</v>
      </c>
      <c r="P3095" t="s">
        <v>66</v>
      </c>
      <c r="Q3095" t="s">
        <v>66</v>
      </c>
      <c r="R3095" t="s">
        <v>67</v>
      </c>
      <c r="S3095" t="s">
        <v>66</v>
      </c>
      <c r="T3095" t="s">
        <v>66</v>
      </c>
      <c r="U3095" t="s">
        <v>66</v>
      </c>
      <c r="V3095" t="s">
        <v>66</v>
      </c>
      <c r="W3095" t="s">
        <v>66</v>
      </c>
      <c r="X3095" t="s">
        <v>66</v>
      </c>
      <c r="Y3095" t="s">
        <v>66</v>
      </c>
      <c r="Z3095" t="s">
        <v>67</v>
      </c>
      <c r="AA3095" t="s">
        <v>66</v>
      </c>
      <c r="AB3095" t="s">
        <v>66</v>
      </c>
      <c r="AC3095" t="s">
        <v>66</v>
      </c>
      <c r="AD3095" t="s">
        <v>66</v>
      </c>
      <c r="AE3095" t="s">
        <v>66</v>
      </c>
      <c r="AF3095" t="s">
        <v>8</v>
      </c>
      <c r="AG3095" t="s">
        <v>25</v>
      </c>
      <c r="AH3095" t="s">
        <v>21</v>
      </c>
      <c r="AI3095" t="s">
        <v>17</v>
      </c>
      <c r="AJ3095" t="s">
        <v>50</v>
      </c>
      <c r="AK3095" t="s">
        <v>51</v>
      </c>
      <c r="AL3095" t="s">
        <v>69</v>
      </c>
      <c r="AM3095" t="s">
        <v>53</v>
      </c>
      <c r="AN3095" t="s">
        <v>70</v>
      </c>
      <c r="AO3095" t="s">
        <v>207</v>
      </c>
      <c r="AP3095" t="s">
        <v>72</v>
      </c>
      <c r="AQ3095" t="s">
        <v>73</v>
      </c>
      <c r="AR3095" t="s">
        <v>58</v>
      </c>
      <c r="AS3095" t="s">
        <v>179</v>
      </c>
      <c r="AT3095" t="s">
        <v>50</v>
      </c>
      <c r="AU3095" t="s">
        <v>127</v>
      </c>
      <c r="AV3095" t="s">
        <v>84</v>
      </c>
      <c r="AW3095" t="s">
        <v>427</v>
      </c>
    </row>
    <row r="3096" spans="1:49" x14ac:dyDescent="0.25">
      <c r="A3096" t="s">
        <v>115</v>
      </c>
      <c r="B3096" s="3" t="s">
        <v>46</v>
      </c>
      <c r="C3096" t="s">
        <v>47</v>
      </c>
      <c r="D3096" s="2" t="str">
        <f t="shared" si="226"/>
        <v>2001-07-03</v>
      </c>
      <c r="E3096" t="s">
        <v>805</v>
      </c>
      <c r="F3096" s="3">
        <f t="shared" si="224"/>
        <v>6</v>
      </c>
      <c r="G3096" t="s">
        <v>659</v>
      </c>
      <c r="AJ3096" t="s">
        <v>50</v>
      </c>
      <c r="AK3096" t="s">
        <v>94</v>
      </c>
      <c r="AL3096" t="s">
        <v>95</v>
      </c>
      <c r="AM3096" t="s">
        <v>53</v>
      </c>
      <c r="AN3096" t="s">
        <v>70</v>
      </c>
      <c r="AO3096" t="s">
        <v>207</v>
      </c>
      <c r="AP3096" t="s">
        <v>119</v>
      </c>
      <c r="AQ3096" t="s">
        <v>73</v>
      </c>
      <c r="AR3096" t="s">
        <v>58</v>
      </c>
      <c r="AS3096" t="s">
        <v>74</v>
      </c>
      <c r="AT3096" t="s">
        <v>50</v>
      </c>
      <c r="AU3096" t="s">
        <v>83</v>
      </c>
      <c r="AV3096" t="s">
        <v>120</v>
      </c>
      <c r="AW3096" t="s">
        <v>402</v>
      </c>
    </row>
    <row r="3097" spans="1:49" x14ac:dyDescent="0.25">
      <c r="A3097" t="s">
        <v>136</v>
      </c>
      <c r="B3097" s="3" t="s">
        <v>46</v>
      </c>
      <c r="C3097" t="s">
        <v>106</v>
      </c>
      <c r="D3097" s="2" t="str">
        <f t="shared" si="226"/>
        <v>2017-04-04</v>
      </c>
      <c r="E3097" t="s">
        <v>245</v>
      </c>
      <c r="F3097" s="3">
        <f t="shared" si="224"/>
        <v>3</v>
      </c>
      <c r="G3097" t="s">
        <v>1878</v>
      </c>
      <c r="AJ3097" t="s">
        <v>50</v>
      </c>
      <c r="AK3097" t="s">
        <v>94</v>
      </c>
      <c r="AL3097" t="s">
        <v>95</v>
      </c>
      <c r="AM3097" t="s">
        <v>53</v>
      </c>
      <c r="AN3097" t="s">
        <v>70</v>
      </c>
      <c r="AO3097" t="s">
        <v>207</v>
      </c>
      <c r="AP3097" t="s">
        <v>119</v>
      </c>
      <c r="AQ3097" t="s">
        <v>73</v>
      </c>
      <c r="AR3097" t="s">
        <v>58</v>
      </c>
      <c r="AS3097" t="s">
        <v>74</v>
      </c>
      <c r="AT3097" t="s">
        <v>50</v>
      </c>
      <c r="AU3097" t="s">
        <v>83</v>
      </c>
      <c r="AV3097" t="s">
        <v>120</v>
      </c>
      <c r="AW3097" t="s">
        <v>402</v>
      </c>
    </row>
    <row r="3098" spans="1:49" x14ac:dyDescent="0.25">
      <c r="A3098" t="s">
        <v>257</v>
      </c>
      <c r="B3098" s="3" t="s">
        <v>46</v>
      </c>
      <c r="C3098" t="s">
        <v>47</v>
      </c>
      <c r="D3098" s="2">
        <f>IF(LEN(G3098)&lt;10, DATE(YEAR(E3098)-5, MONTH(E3098), DAY(E3098)), IF(YEAR(G3098)=YEAR(E3098), DATE(YEAR(E3098)-5, MONTH(G3098), DAY(G3098)),G3098))</f>
        <v>30547</v>
      </c>
      <c r="E3098" t="s">
        <v>537</v>
      </c>
      <c r="F3098" s="3">
        <f t="shared" si="224"/>
        <v>5</v>
      </c>
      <c r="G3098" t="s">
        <v>537</v>
      </c>
      <c r="H3098" t="s">
        <v>67</v>
      </c>
      <c r="I3098" t="s">
        <v>67</v>
      </c>
      <c r="J3098" t="s">
        <v>112</v>
      </c>
      <c r="K3098" t="s">
        <v>67</v>
      </c>
      <c r="L3098" t="s">
        <v>112</v>
      </c>
      <c r="M3098" t="s">
        <v>67</v>
      </c>
      <c r="N3098" t="s">
        <v>112</v>
      </c>
      <c r="O3098" t="s">
        <v>112</v>
      </c>
      <c r="P3098" t="s">
        <v>67</v>
      </c>
      <c r="Q3098" t="s">
        <v>112</v>
      </c>
      <c r="R3098" t="s">
        <v>112</v>
      </c>
      <c r="S3098" t="s">
        <v>67</v>
      </c>
      <c r="T3098" t="s">
        <v>67</v>
      </c>
      <c r="U3098" t="s">
        <v>67</v>
      </c>
      <c r="V3098" t="s">
        <v>67</v>
      </c>
      <c r="W3098" t="s">
        <v>67</v>
      </c>
      <c r="X3098" t="s">
        <v>67</v>
      </c>
      <c r="Y3098" t="s">
        <v>112</v>
      </c>
      <c r="Z3098" t="s">
        <v>67</v>
      </c>
      <c r="AA3098" t="s">
        <v>112</v>
      </c>
      <c r="AB3098" t="s">
        <v>67</v>
      </c>
      <c r="AC3098" t="s">
        <v>66</v>
      </c>
      <c r="AD3098" t="s">
        <v>112</v>
      </c>
      <c r="AE3098" t="s">
        <v>112</v>
      </c>
      <c r="AF3098" t="s">
        <v>8</v>
      </c>
      <c r="AG3098" t="s">
        <v>13</v>
      </c>
      <c r="AH3098" t="s">
        <v>11</v>
      </c>
      <c r="AI3098" t="s">
        <v>17</v>
      </c>
      <c r="AJ3098" t="s">
        <v>50</v>
      </c>
      <c r="AK3098" t="s">
        <v>51</v>
      </c>
      <c r="AL3098" t="s">
        <v>69</v>
      </c>
      <c r="AM3098" t="s">
        <v>53</v>
      </c>
      <c r="AN3098" t="s">
        <v>54</v>
      </c>
      <c r="AO3098" t="s">
        <v>55</v>
      </c>
      <c r="AP3098" t="s">
        <v>72</v>
      </c>
      <c r="AQ3098" t="s">
        <v>114</v>
      </c>
      <c r="AR3098" t="s">
        <v>58</v>
      </c>
      <c r="AS3098" t="s">
        <v>59</v>
      </c>
      <c r="AT3098" t="s">
        <v>50</v>
      </c>
      <c r="AU3098" t="s">
        <v>61</v>
      </c>
      <c r="AV3098" t="s">
        <v>128</v>
      </c>
      <c r="AW3098" t="s">
        <v>199</v>
      </c>
    </row>
    <row r="3099" spans="1:49" x14ac:dyDescent="0.25">
      <c r="A3099" t="s">
        <v>77</v>
      </c>
      <c r="B3099" s="3" t="s">
        <v>1187</v>
      </c>
      <c r="C3099" t="s">
        <v>47</v>
      </c>
      <c r="D3099" s="2" t="str">
        <f t="shared" ref="D3099:D3119" si="227">IF(LEN(G3099)&lt;10, DATE(YEAR(E3099)-5, MONTH(E3099), DAY(E3099)), IF(YEAR(G3099)=YEAR(E3099), DATE(YEAR(E3099)-1, MONTH(G3099), DAY(G3099)),G3099))</f>
        <v>1996-12-08</v>
      </c>
      <c r="E3099" t="s">
        <v>1025</v>
      </c>
      <c r="F3099" s="3">
        <f t="shared" si="224"/>
        <v>6</v>
      </c>
      <c r="G3099" t="s">
        <v>1879</v>
      </c>
      <c r="H3099" t="s">
        <v>67</v>
      </c>
      <c r="I3099" t="s">
        <v>67</v>
      </c>
      <c r="J3099" t="s">
        <v>66</v>
      </c>
      <c r="K3099" t="s">
        <v>67</v>
      </c>
      <c r="L3099" t="s">
        <v>67</v>
      </c>
      <c r="M3099" t="s">
        <v>67</v>
      </c>
      <c r="N3099" t="s">
        <v>67</v>
      </c>
      <c r="O3099" t="s">
        <v>66</v>
      </c>
      <c r="P3099" t="s">
        <v>66</v>
      </c>
      <c r="Q3099" t="s">
        <v>67</v>
      </c>
      <c r="R3099" t="s">
        <v>67</v>
      </c>
      <c r="S3099" t="s">
        <v>67</v>
      </c>
      <c r="T3099" t="s">
        <v>67</v>
      </c>
      <c r="U3099" t="s">
        <v>67</v>
      </c>
      <c r="V3099" t="s">
        <v>67</v>
      </c>
      <c r="W3099" t="s">
        <v>67</v>
      </c>
      <c r="X3099" t="s">
        <v>67</v>
      </c>
      <c r="Y3099" t="s">
        <v>67</v>
      </c>
      <c r="Z3099" t="s">
        <v>67</v>
      </c>
      <c r="AA3099" t="s">
        <v>67</v>
      </c>
      <c r="AB3099" t="s">
        <v>67</v>
      </c>
      <c r="AC3099" t="s">
        <v>67</v>
      </c>
      <c r="AD3099" t="s">
        <v>67</v>
      </c>
      <c r="AE3099" t="s">
        <v>67</v>
      </c>
      <c r="AF3099" t="s">
        <v>19</v>
      </c>
      <c r="AG3099" t="s">
        <v>10</v>
      </c>
      <c r="AH3099" t="s">
        <v>6</v>
      </c>
      <c r="AI3099" t="s">
        <v>15</v>
      </c>
      <c r="AJ3099" t="s">
        <v>50</v>
      </c>
      <c r="AK3099" t="s">
        <v>51</v>
      </c>
      <c r="AL3099" t="s">
        <v>69</v>
      </c>
      <c r="AM3099" t="s">
        <v>50</v>
      </c>
      <c r="AN3099" t="s">
        <v>70</v>
      </c>
      <c r="AO3099" t="s">
        <v>207</v>
      </c>
      <c r="AP3099" t="s">
        <v>72</v>
      </c>
      <c r="AQ3099" t="s">
        <v>97</v>
      </c>
      <c r="AR3099" t="s">
        <v>58</v>
      </c>
      <c r="AS3099" t="s">
        <v>74</v>
      </c>
      <c r="AT3099" t="s">
        <v>50</v>
      </c>
      <c r="AU3099" t="s">
        <v>61</v>
      </c>
      <c r="AV3099" t="s">
        <v>84</v>
      </c>
      <c r="AW3099" t="s">
        <v>154</v>
      </c>
    </row>
    <row r="3100" spans="1:49" x14ac:dyDescent="0.25">
      <c r="A3100" t="s">
        <v>188</v>
      </c>
      <c r="B3100" s="3" t="s">
        <v>46</v>
      </c>
      <c r="C3100" t="s">
        <v>47</v>
      </c>
      <c r="D3100" s="2" t="str">
        <f t="shared" si="227"/>
        <v>1998-10-03</v>
      </c>
      <c r="E3100" t="s">
        <v>339</v>
      </c>
      <c r="F3100" s="3">
        <f t="shared" si="224"/>
        <v>9</v>
      </c>
      <c r="G3100" t="s">
        <v>1188</v>
      </c>
      <c r="H3100" t="s">
        <v>67</v>
      </c>
      <c r="I3100" t="s">
        <v>112</v>
      </c>
      <c r="J3100" t="s">
        <v>67</v>
      </c>
      <c r="K3100" t="s">
        <v>205</v>
      </c>
      <c r="L3100" t="s">
        <v>67</v>
      </c>
      <c r="M3100" t="s">
        <v>67</v>
      </c>
      <c r="N3100" t="s">
        <v>67</v>
      </c>
      <c r="O3100" t="s">
        <v>67</v>
      </c>
      <c r="P3100" t="s">
        <v>67</v>
      </c>
      <c r="Q3100" t="s">
        <v>67</v>
      </c>
      <c r="R3100" t="s">
        <v>67</v>
      </c>
      <c r="S3100" t="s">
        <v>67</v>
      </c>
      <c r="T3100" t="s">
        <v>67</v>
      </c>
      <c r="U3100" t="s">
        <v>67</v>
      </c>
      <c r="V3100" t="s">
        <v>67</v>
      </c>
      <c r="W3100" t="s">
        <v>67</v>
      </c>
      <c r="X3100" t="s">
        <v>67</v>
      </c>
      <c r="Y3100" t="s">
        <v>67</v>
      </c>
      <c r="Z3100" t="s">
        <v>112</v>
      </c>
      <c r="AA3100" t="s">
        <v>67</v>
      </c>
      <c r="AB3100" t="s">
        <v>67</v>
      </c>
      <c r="AC3100" t="s">
        <v>67</v>
      </c>
      <c r="AD3100" t="s">
        <v>67</v>
      </c>
      <c r="AE3100" t="s">
        <v>67</v>
      </c>
      <c r="AF3100" t="s">
        <v>20</v>
      </c>
      <c r="AG3100" t="s">
        <v>12</v>
      </c>
      <c r="AH3100" t="s">
        <v>10</v>
      </c>
      <c r="AI3100" t="s">
        <v>10</v>
      </c>
      <c r="AJ3100" t="s">
        <v>50</v>
      </c>
      <c r="AK3100" t="s">
        <v>51</v>
      </c>
      <c r="AL3100" t="s">
        <v>69</v>
      </c>
      <c r="AM3100" t="s">
        <v>53</v>
      </c>
      <c r="AN3100" t="s">
        <v>70</v>
      </c>
      <c r="AO3100" t="s">
        <v>55</v>
      </c>
      <c r="AP3100" t="s">
        <v>72</v>
      </c>
      <c r="AQ3100" t="s">
        <v>143</v>
      </c>
      <c r="AR3100" t="s">
        <v>81</v>
      </c>
      <c r="AS3100" t="s">
        <v>179</v>
      </c>
      <c r="AT3100" t="s">
        <v>50</v>
      </c>
      <c r="AU3100" t="s">
        <v>83</v>
      </c>
      <c r="AV3100" t="s">
        <v>90</v>
      </c>
      <c r="AW3100" t="s">
        <v>1276</v>
      </c>
    </row>
    <row r="3101" spans="1:49" x14ac:dyDescent="0.25">
      <c r="A3101" t="s">
        <v>335</v>
      </c>
      <c r="B3101" s="3" t="s">
        <v>46</v>
      </c>
      <c r="C3101" t="s">
        <v>106</v>
      </c>
      <c r="D3101" s="2" t="str">
        <f t="shared" si="227"/>
        <v>2011-02-03</v>
      </c>
      <c r="E3101" t="s">
        <v>337</v>
      </c>
      <c r="F3101" s="3">
        <f t="shared" si="224"/>
        <v>2</v>
      </c>
      <c r="G3101" t="s">
        <v>909</v>
      </c>
      <c r="H3101" t="s">
        <v>67</v>
      </c>
      <c r="I3101" t="s">
        <v>112</v>
      </c>
      <c r="J3101" t="s">
        <v>67</v>
      </c>
      <c r="K3101" t="s">
        <v>205</v>
      </c>
      <c r="L3101" t="s">
        <v>67</v>
      </c>
      <c r="M3101" t="s">
        <v>67</v>
      </c>
      <c r="N3101" t="s">
        <v>67</v>
      </c>
      <c r="O3101" t="s">
        <v>67</v>
      </c>
      <c r="P3101" t="s">
        <v>67</v>
      </c>
      <c r="Q3101" t="s">
        <v>67</v>
      </c>
      <c r="R3101" t="s">
        <v>67</v>
      </c>
      <c r="S3101" t="s">
        <v>67</v>
      </c>
      <c r="T3101" t="s">
        <v>67</v>
      </c>
      <c r="U3101" t="s">
        <v>67</v>
      </c>
      <c r="V3101" t="s">
        <v>67</v>
      </c>
      <c r="W3101" t="s">
        <v>67</v>
      </c>
      <c r="X3101" t="s">
        <v>67</v>
      </c>
      <c r="Y3101" t="s">
        <v>67</v>
      </c>
      <c r="Z3101" t="s">
        <v>112</v>
      </c>
      <c r="AA3101" t="s">
        <v>67</v>
      </c>
      <c r="AB3101" t="s">
        <v>67</v>
      </c>
      <c r="AC3101" t="s">
        <v>67</v>
      </c>
      <c r="AD3101" t="s">
        <v>67</v>
      </c>
      <c r="AE3101" t="s">
        <v>67</v>
      </c>
      <c r="AF3101" t="s">
        <v>20</v>
      </c>
      <c r="AG3101" t="s">
        <v>12</v>
      </c>
      <c r="AH3101" t="s">
        <v>10</v>
      </c>
      <c r="AI3101" t="s">
        <v>10</v>
      </c>
      <c r="AJ3101" t="s">
        <v>50</v>
      </c>
      <c r="AK3101" t="s">
        <v>51</v>
      </c>
      <c r="AL3101" t="s">
        <v>69</v>
      </c>
      <c r="AM3101" t="s">
        <v>53</v>
      </c>
      <c r="AN3101" t="s">
        <v>70</v>
      </c>
      <c r="AO3101" t="s">
        <v>55</v>
      </c>
      <c r="AP3101" t="s">
        <v>72</v>
      </c>
      <c r="AQ3101" t="s">
        <v>143</v>
      </c>
      <c r="AR3101" t="s">
        <v>81</v>
      </c>
      <c r="AS3101" t="s">
        <v>179</v>
      </c>
      <c r="AT3101" t="s">
        <v>50</v>
      </c>
      <c r="AU3101" t="s">
        <v>83</v>
      </c>
      <c r="AV3101" t="s">
        <v>90</v>
      </c>
      <c r="AW3101" t="s">
        <v>1276</v>
      </c>
    </row>
    <row r="3102" spans="1:49" x14ac:dyDescent="0.25">
      <c r="A3102" t="s">
        <v>77</v>
      </c>
      <c r="B3102" s="3" t="s">
        <v>46</v>
      </c>
      <c r="C3102" t="s">
        <v>47</v>
      </c>
      <c r="D3102" s="2" t="str">
        <f t="shared" si="227"/>
        <v>2002-07-19</v>
      </c>
      <c r="E3102" t="s">
        <v>192</v>
      </c>
      <c r="F3102" s="3">
        <f t="shared" si="224"/>
        <v>10</v>
      </c>
      <c r="G3102" t="s">
        <v>610</v>
      </c>
      <c r="H3102" t="s">
        <v>67</v>
      </c>
      <c r="I3102" t="s">
        <v>67</v>
      </c>
      <c r="J3102" t="s">
        <v>66</v>
      </c>
      <c r="K3102" t="s">
        <v>67</v>
      </c>
      <c r="L3102" t="s">
        <v>67</v>
      </c>
      <c r="M3102" t="s">
        <v>67</v>
      </c>
      <c r="N3102" t="s">
        <v>112</v>
      </c>
      <c r="O3102" t="s">
        <v>67</v>
      </c>
      <c r="P3102" t="s">
        <v>67</v>
      </c>
      <c r="Q3102" t="s">
        <v>67</v>
      </c>
      <c r="R3102" t="s">
        <v>67</v>
      </c>
      <c r="S3102" t="s">
        <v>67</v>
      </c>
      <c r="T3102" t="s">
        <v>67</v>
      </c>
      <c r="U3102" t="s">
        <v>67</v>
      </c>
      <c r="V3102" t="s">
        <v>67</v>
      </c>
      <c r="W3102" t="s">
        <v>66</v>
      </c>
      <c r="X3102" t="s">
        <v>67</v>
      </c>
      <c r="Y3102" t="s">
        <v>67</v>
      </c>
      <c r="Z3102" t="s">
        <v>67</v>
      </c>
      <c r="AA3102" t="s">
        <v>67</v>
      </c>
      <c r="AB3102" t="s">
        <v>67</v>
      </c>
      <c r="AC3102" t="s">
        <v>67</v>
      </c>
      <c r="AD3102" t="s">
        <v>67</v>
      </c>
      <c r="AE3102" t="s">
        <v>67</v>
      </c>
      <c r="AF3102" t="s">
        <v>4</v>
      </c>
      <c r="AG3102" t="s">
        <v>21</v>
      </c>
      <c r="AH3102" t="s">
        <v>10</v>
      </c>
      <c r="AI3102" t="s">
        <v>21</v>
      </c>
      <c r="AJ3102" t="s">
        <v>50</v>
      </c>
      <c r="AK3102" t="s">
        <v>51</v>
      </c>
      <c r="AL3102" t="s">
        <v>69</v>
      </c>
      <c r="AM3102" t="s">
        <v>53</v>
      </c>
      <c r="AN3102" t="s">
        <v>70</v>
      </c>
      <c r="AO3102" t="s">
        <v>193</v>
      </c>
      <c r="AP3102" t="s">
        <v>56</v>
      </c>
      <c r="AQ3102" t="s">
        <v>73</v>
      </c>
      <c r="AR3102" t="s">
        <v>58</v>
      </c>
      <c r="AS3102" t="s">
        <v>74</v>
      </c>
      <c r="AT3102" t="s">
        <v>50</v>
      </c>
      <c r="AU3102" t="s">
        <v>127</v>
      </c>
      <c r="AV3102" t="s">
        <v>84</v>
      </c>
      <c r="AW3102" t="s">
        <v>154</v>
      </c>
    </row>
    <row r="3103" spans="1:49" x14ac:dyDescent="0.25">
      <c r="A3103" t="s">
        <v>45</v>
      </c>
      <c r="B3103" s="3" t="s">
        <v>46</v>
      </c>
      <c r="C3103" t="s">
        <v>47</v>
      </c>
      <c r="D3103" s="2" t="str">
        <f t="shared" si="227"/>
        <v>2005-08-04</v>
      </c>
      <c r="E3103" t="s">
        <v>271</v>
      </c>
      <c r="F3103" s="3">
        <f t="shared" ref="F3103:F3166" si="228">IF(D3103&gt;E3103,YEAR(D3103)-YEAR(E3103),YEAR(E3103)-YEAR(D3103))</f>
        <v>6</v>
      </c>
      <c r="G3103" t="s">
        <v>1880</v>
      </c>
      <c r="AJ3103" t="s">
        <v>50</v>
      </c>
      <c r="AK3103" t="s">
        <v>51</v>
      </c>
      <c r="AL3103" t="s">
        <v>69</v>
      </c>
      <c r="AM3103" t="s">
        <v>53</v>
      </c>
      <c r="AN3103" t="s">
        <v>54</v>
      </c>
      <c r="AO3103" t="s">
        <v>55</v>
      </c>
      <c r="AP3103" t="s">
        <v>72</v>
      </c>
      <c r="AQ3103" t="s">
        <v>57</v>
      </c>
      <c r="AR3103" t="s">
        <v>58</v>
      </c>
      <c r="AS3103" t="s">
        <v>59</v>
      </c>
      <c r="AT3103" t="s">
        <v>50</v>
      </c>
      <c r="AU3103" t="s">
        <v>61</v>
      </c>
      <c r="AV3103" t="s">
        <v>62</v>
      </c>
      <c r="AW3103" t="s">
        <v>101</v>
      </c>
    </row>
    <row r="3104" spans="1:49" x14ac:dyDescent="0.25">
      <c r="A3104" t="s">
        <v>229</v>
      </c>
      <c r="B3104" s="3" t="s">
        <v>46</v>
      </c>
      <c r="C3104" t="s">
        <v>47</v>
      </c>
      <c r="D3104" s="2" t="str">
        <f t="shared" si="227"/>
        <v>2001-08-22</v>
      </c>
      <c r="E3104" t="s">
        <v>852</v>
      </c>
      <c r="F3104" s="3">
        <f t="shared" si="228"/>
        <v>4</v>
      </c>
      <c r="G3104" t="s">
        <v>811</v>
      </c>
      <c r="AJ3104" t="s">
        <v>50</v>
      </c>
      <c r="AK3104" t="s">
        <v>94</v>
      </c>
      <c r="AL3104" t="s">
        <v>95</v>
      </c>
      <c r="AM3104" t="s">
        <v>53</v>
      </c>
      <c r="AN3104" t="s">
        <v>70</v>
      </c>
      <c r="AO3104" t="s">
        <v>55</v>
      </c>
      <c r="AP3104" t="s">
        <v>56</v>
      </c>
      <c r="AQ3104" t="s">
        <v>233</v>
      </c>
      <c r="AR3104" t="s">
        <v>58</v>
      </c>
      <c r="AS3104" t="s">
        <v>145</v>
      </c>
      <c r="AT3104" t="s">
        <v>50</v>
      </c>
      <c r="AU3104" t="s">
        <v>83</v>
      </c>
      <c r="AV3104" t="s">
        <v>128</v>
      </c>
      <c r="AW3104" t="s">
        <v>298</v>
      </c>
    </row>
    <row r="3105" spans="1:49" x14ac:dyDescent="0.25">
      <c r="A3105" t="s">
        <v>152</v>
      </c>
      <c r="B3105" s="3" t="s">
        <v>46</v>
      </c>
      <c r="C3105" t="s">
        <v>47</v>
      </c>
      <c r="D3105" s="2" t="str">
        <f t="shared" si="227"/>
        <v>2005-01-17</v>
      </c>
      <c r="E3105" t="s">
        <v>817</v>
      </c>
      <c r="F3105" s="3">
        <f t="shared" si="228"/>
        <v>5</v>
      </c>
      <c r="G3105" t="s">
        <v>249</v>
      </c>
      <c r="AJ3105" t="s">
        <v>50</v>
      </c>
      <c r="AK3105" t="s">
        <v>51</v>
      </c>
      <c r="AL3105" t="s">
        <v>69</v>
      </c>
      <c r="AM3105" t="s">
        <v>53</v>
      </c>
      <c r="AN3105" t="s">
        <v>54</v>
      </c>
      <c r="AO3105" t="s">
        <v>55</v>
      </c>
      <c r="AP3105" t="s">
        <v>72</v>
      </c>
      <c r="AQ3105" t="s">
        <v>73</v>
      </c>
      <c r="AR3105" t="s">
        <v>58</v>
      </c>
      <c r="AS3105" t="s">
        <v>74</v>
      </c>
      <c r="AT3105" t="s">
        <v>50</v>
      </c>
      <c r="AU3105" t="s">
        <v>127</v>
      </c>
      <c r="AV3105" t="s">
        <v>76</v>
      </c>
      <c r="AW3105" t="s">
        <v>296</v>
      </c>
    </row>
    <row r="3106" spans="1:49" x14ac:dyDescent="0.25">
      <c r="A3106" t="s">
        <v>840</v>
      </c>
      <c r="B3106" s="3" t="s">
        <v>46</v>
      </c>
      <c r="C3106" t="s">
        <v>47</v>
      </c>
      <c r="D3106" s="2" t="str">
        <f t="shared" si="227"/>
        <v>2001-07-10</v>
      </c>
      <c r="E3106" t="s">
        <v>1152</v>
      </c>
      <c r="F3106" s="3">
        <f t="shared" si="228"/>
        <v>5</v>
      </c>
      <c r="G3106" t="s">
        <v>1881</v>
      </c>
      <c r="H3106" t="s">
        <v>67</v>
      </c>
      <c r="I3106" t="s">
        <v>67</v>
      </c>
      <c r="J3106" t="s">
        <v>67</v>
      </c>
      <c r="K3106" t="s">
        <v>67</v>
      </c>
      <c r="L3106" t="s">
        <v>66</v>
      </c>
      <c r="M3106" t="s">
        <v>112</v>
      </c>
      <c r="N3106" t="s">
        <v>67</v>
      </c>
      <c r="O3106" t="s">
        <v>67</v>
      </c>
      <c r="P3106" t="s">
        <v>67</v>
      </c>
      <c r="Q3106" t="s">
        <v>67</v>
      </c>
      <c r="R3106" t="s">
        <v>67</v>
      </c>
      <c r="S3106" t="s">
        <v>67</v>
      </c>
      <c r="T3106" t="s">
        <v>67</v>
      </c>
      <c r="U3106" t="s">
        <v>67</v>
      </c>
      <c r="V3106" t="s">
        <v>66</v>
      </c>
      <c r="W3106" t="s">
        <v>66</v>
      </c>
      <c r="X3106" t="s">
        <v>67</v>
      </c>
      <c r="Y3106" t="s">
        <v>67</v>
      </c>
      <c r="Z3106" t="s">
        <v>67</v>
      </c>
      <c r="AA3106" t="s">
        <v>67</v>
      </c>
      <c r="AB3106" t="s">
        <v>67</v>
      </c>
      <c r="AC3106" t="s">
        <v>67</v>
      </c>
      <c r="AD3106" t="s">
        <v>67</v>
      </c>
      <c r="AE3106" t="s">
        <v>67</v>
      </c>
      <c r="AF3106" t="s">
        <v>22</v>
      </c>
      <c r="AG3106" t="s">
        <v>19</v>
      </c>
      <c r="AH3106" t="s">
        <v>8</v>
      </c>
      <c r="AI3106" t="s">
        <v>25</v>
      </c>
      <c r="AT3106" t="s">
        <v>50</v>
      </c>
      <c r="AU3106" t="s">
        <v>83</v>
      </c>
      <c r="AV3106" t="s">
        <v>76</v>
      </c>
      <c r="AW3106" t="s">
        <v>1271</v>
      </c>
    </row>
    <row r="3107" spans="1:49" x14ac:dyDescent="0.25">
      <c r="A3107" t="s">
        <v>449</v>
      </c>
      <c r="B3107" s="3" t="s">
        <v>46</v>
      </c>
      <c r="C3107" t="s">
        <v>106</v>
      </c>
      <c r="D3107" s="2" t="str">
        <f t="shared" si="227"/>
        <v>2016-08-27</v>
      </c>
      <c r="E3107" t="s">
        <v>131</v>
      </c>
      <c r="F3107" s="3">
        <f t="shared" si="228"/>
        <v>2</v>
      </c>
      <c r="G3107" t="s">
        <v>1882</v>
      </c>
      <c r="H3107" t="s">
        <v>67</v>
      </c>
      <c r="I3107" t="s">
        <v>67</v>
      </c>
      <c r="J3107" t="s">
        <v>67</v>
      </c>
      <c r="K3107" t="s">
        <v>67</v>
      </c>
      <c r="L3107" t="s">
        <v>66</v>
      </c>
      <c r="M3107" t="s">
        <v>112</v>
      </c>
      <c r="N3107" t="s">
        <v>67</v>
      </c>
      <c r="O3107" t="s">
        <v>67</v>
      </c>
      <c r="P3107" t="s">
        <v>67</v>
      </c>
      <c r="Q3107" t="s">
        <v>67</v>
      </c>
      <c r="R3107" t="s">
        <v>67</v>
      </c>
      <c r="S3107" t="s">
        <v>67</v>
      </c>
      <c r="T3107" t="s">
        <v>67</v>
      </c>
      <c r="U3107" t="s">
        <v>67</v>
      </c>
      <c r="V3107" t="s">
        <v>66</v>
      </c>
      <c r="W3107" t="s">
        <v>66</v>
      </c>
      <c r="X3107" t="s">
        <v>67</v>
      </c>
      <c r="Y3107" t="s">
        <v>67</v>
      </c>
      <c r="Z3107" t="s">
        <v>67</v>
      </c>
      <c r="AA3107" t="s">
        <v>67</v>
      </c>
      <c r="AB3107" t="s">
        <v>67</v>
      </c>
      <c r="AC3107" t="s">
        <v>67</v>
      </c>
      <c r="AD3107" t="s">
        <v>67</v>
      </c>
      <c r="AE3107" t="s">
        <v>67</v>
      </c>
      <c r="AF3107" t="s">
        <v>22</v>
      </c>
      <c r="AG3107" t="s">
        <v>19</v>
      </c>
      <c r="AH3107" t="s">
        <v>8</v>
      </c>
      <c r="AI3107" t="s">
        <v>25</v>
      </c>
      <c r="AT3107" t="s">
        <v>50</v>
      </c>
      <c r="AU3107" t="s">
        <v>83</v>
      </c>
      <c r="AV3107" t="s">
        <v>76</v>
      </c>
      <c r="AW3107" t="s">
        <v>1271</v>
      </c>
    </row>
    <row r="3108" spans="1:49" x14ac:dyDescent="0.25">
      <c r="A3108" t="s">
        <v>85</v>
      </c>
      <c r="B3108" s="3" t="s">
        <v>46</v>
      </c>
      <c r="C3108" t="s">
        <v>47</v>
      </c>
      <c r="D3108" s="2" t="str">
        <f t="shared" si="227"/>
        <v>2000-03-14</v>
      </c>
      <c r="E3108" t="s">
        <v>1118</v>
      </c>
      <c r="F3108" s="3">
        <f t="shared" si="228"/>
        <v>7</v>
      </c>
      <c r="G3108" t="s">
        <v>1883</v>
      </c>
      <c r="AJ3108" t="s">
        <v>50</v>
      </c>
      <c r="AK3108" t="s">
        <v>51</v>
      </c>
      <c r="AL3108" t="s">
        <v>88</v>
      </c>
      <c r="AM3108" t="s">
        <v>50</v>
      </c>
      <c r="AN3108" t="s">
        <v>200</v>
      </c>
      <c r="AO3108" t="s">
        <v>71</v>
      </c>
      <c r="AP3108" t="s">
        <v>56</v>
      </c>
      <c r="AQ3108" t="s">
        <v>97</v>
      </c>
      <c r="AR3108" t="s">
        <v>58</v>
      </c>
      <c r="AS3108" t="s">
        <v>59</v>
      </c>
      <c r="AT3108" t="s">
        <v>50</v>
      </c>
      <c r="AU3108" t="s">
        <v>83</v>
      </c>
      <c r="AV3108" t="s">
        <v>90</v>
      </c>
      <c r="AW3108" t="s">
        <v>169</v>
      </c>
    </row>
    <row r="3109" spans="1:49" x14ac:dyDescent="0.25">
      <c r="A3109" t="s">
        <v>292</v>
      </c>
      <c r="B3109" s="3" t="s">
        <v>46</v>
      </c>
      <c r="C3109" t="s">
        <v>106</v>
      </c>
      <c r="D3109" s="2" t="str">
        <f t="shared" si="227"/>
        <v>2013-12-11</v>
      </c>
      <c r="E3109" t="s">
        <v>245</v>
      </c>
      <c r="F3109" s="3">
        <f t="shared" si="228"/>
        <v>7</v>
      </c>
      <c r="G3109" t="s">
        <v>587</v>
      </c>
      <c r="AJ3109" t="s">
        <v>50</v>
      </c>
      <c r="AK3109" t="s">
        <v>51</v>
      </c>
      <c r="AL3109" t="s">
        <v>88</v>
      </c>
      <c r="AM3109" t="s">
        <v>50</v>
      </c>
      <c r="AN3109" t="s">
        <v>200</v>
      </c>
      <c r="AO3109" t="s">
        <v>71</v>
      </c>
      <c r="AP3109" t="s">
        <v>56</v>
      </c>
      <c r="AQ3109" t="s">
        <v>97</v>
      </c>
      <c r="AR3109" t="s">
        <v>58</v>
      </c>
      <c r="AS3109" t="s">
        <v>59</v>
      </c>
      <c r="AT3109" t="s">
        <v>50</v>
      </c>
      <c r="AU3109" t="s">
        <v>83</v>
      </c>
      <c r="AV3109" t="s">
        <v>90</v>
      </c>
      <c r="AW3109" t="s">
        <v>169</v>
      </c>
    </row>
    <row r="3110" spans="1:49" x14ac:dyDescent="0.25">
      <c r="A3110" t="s">
        <v>165</v>
      </c>
      <c r="B3110" s="3" t="s">
        <v>46</v>
      </c>
      <c r="C3110" t="s">
        <v>47</v>
      </c>
      <c r="D3110" s="2" t="str">
        <f t="shared" si="227"/>
        <v>2001-12-13</v>
      </c>
      <c r="E3110" t="s">
        <v>117</v>
      </c>
      <c r="F3110" s="3">
        <f t="shared" si="228"/>
        <v>7</v>
      </c>
      <c r="G3110" t="s">
        <v>1163</v>
      </c>
      <c r="H3110" t="s">
        <v>66</v>
      </c>
      <c r="I3110" t="s">
        <v>66</v>
      </c>
      <c r="J3110" t="s">
        <v>66</v>
      </c>
      <c r="K3110" t="s">
        <v>66</v>
      </c>
      <c r="L3110" t="s">
        <v>66</v>
      </c>
      <c r="M3110" t="s">
        <v>66</v>
      </c>
      <c r="N3110" t="s">
        <v>66</v>
      </c>
      <c r="O3110" t="s">
        <v>66</v>
      </c>
      <c r="P3110" t="s">
        <v>66</v>
      </c>
      <c r="Q3110" t="s">
        <v>66</v>
      </c>
      <c r="R3110" t="s">
        <v>66</v>
      </c>
      <c r="S3110" t="s">
        <v>66</v>
      </c>
      <c r="T3110" t="s">
        <v>66</v>
      </c>
      <c r="U3110" t="s">
        <v>66</v>
      </c>
      <c r="V3110" t="s">
        <v>66</v>
      </c>
      <c r="W3110" t="s">
        <v>66</v>
      </c>
      <c r="X3110" t="s">
        <v>66</v>
      </c>
      <c r="Y3110" t="s">
        <v>66</v>
      </c>
      <c r="Z3110" t="s">
        <v>66</v>
      </c>
      <c r="AA3110" t="s">
        <v>66</v>
      </c>
      <c r="AB3110" t="s">
        <v>66</v>
      </c>
      <c r="AC3110" t="s">
        <v>66</v>
      </c>
      <c r="AD3110" t="s">
        <v>66</v>
      </c>
      <c r="AE3110" t="s">
        <v>66</v>
      </c>
      <c r="AF3110" t="s">
        <v>16</v>
      </c>
      <c r="AG3110" t="s">
        <v>14</v>
      </c>
      <c r="AH3110" t="s">
        <v>12</v>
      </c>
      <c r="AI3110" t="s">
        <v>12</v>
      </c>
      <c r="AJ3110" t="s">
        <v>50</v>
      </c>
      <c r="AK3110" t="s">
        <v>51</v>
      </c>
      <c r="AL3110" t="s">
        <v>69</v>
      </c>
      <c r="AM3110" t="s">
        <v>53</v>
      </c>
      <c r="AN3110" t="s">
        <v>54</v>
      </c>
      <c r="AO3110" t="s">
        <v>55</v>
      </c>
      <c r="AP3110" t="s">
        <v>119</v>
      </c>
      <c r="AQ3110" t="s">
        <v>57</v>
      </c>
      <c r="AR3110" t="s">
        <v>58</v>
      </c>
      <c r="AS3110" t="s">
        <v>59</v>
      </c>
      <c r="AT3110" t="s">
        <v>50</v>
      </c>
      <c r="AU3110" t="s">
        <v>61</v>
      </c>
      <c r="AV3110" t="s">
        <v>62</v>
      </c>
      <c r="AW3110" t="s">
        <v>640</v>
      </c>
    </row>
    <row r="3111" spans="1:49" x14ac:dyDescent="0.25">
      <c r="A3111" t="s">
        <v>229</v>
      </c>
      <c r="B3111" s="3" t="s">
        <v>46</v>
      </c>
      <c r="C3111" t="s">
        <v>47</v>
      </c>
      <c r="D3111" s="2" t="str">
        <f t="shared" si="227"/>
        <v>2002-03-18</v>
      </c>
      <c r="E3111" t="s">
        <v>707</v>
      </c>
      <c r="F3111" s="3">
        <f t="shared" si="228"/>
        <v>3</v>
      </c>
      <c r="G3111" t="s">
        <v>1184</v>
      </c>
      <c r="H3111" t="s">
        <v>67</v>
      </c>
      <c r="I3111" t="s">
        <v>67</v>
      </c>
      <c r="J3111" t="s">
        <v>67</v>
      </c>
      <c r="K3111" t="s">
        <v>67</v>
      </c>
      <c r="L3111" t="s">
        <v>67</v>
      </c>
      <c r="M3111" t="s">
        <v>66</v>
      </c>
      <c r="N3111" t="s">
        <v>67</v>
      </c>
      <c r="O3111" t="s">
        <v>67</v>
      </c>
      <c r="P3111" t="s">
        <v>67</v>
      </c>
      <c r="Q3111" t="s">
        <v>67</v>
      </c>
      <c r="R3111" t="s">
        <v>66</v>
      </c>
      <c r="S3111" t="s">
        <v>67</v>
      </c>
      <c r="T3111" t="s">
        <v>67</v>
      </c>
      <c r="U3111" t="s">
        <v>67</v>
      </c>
      <c r="V3111" t="s">
        <v>67</v>
      </c>
      <c r="W3111" t="s">
        <v>67</v>
      </c>
      <c r="X3111" t="s">
        <v>66</v>
      </c>
      <c r="Y3111" t="s">
        <v>66</v>
      </c>
      <c r="Z3111" t="s">
        <v>67</v>
      </c>
      <c r="AA3111" t="s">
        <v>66</v>
      </c>
      <c r="AB3111" t="s">
        <v>66</v>
      </c>
      <c r="AC3111" t="s">
        <v>66</v>
      </c>
      <c r="AD3111" t="s">
        <v>66</v>
      </c>
      <c r="AE3111" t="s">
        <v>66</v>
      </c>
      <c r="AF3111" t="s">
        <v>13</v>
      </c>
      <c r="AG3111" t="s">
        <v>8</v>
      </c>
      <c r="AH3111" t="s">
        <v>5</v>
      </c>
      <c r="AI3111" t="s">
        <v>6</v>
      </c>
      <c r="AJ3111" t="s">
        <v>50</v>
      </c>
      <c r="AK3111" t="s">
        <v>94</v>
      </c>
      <c r="AL3111" t="s">
        <v>95</v>
      </c>
      <c r="AM3111" t="s">
        <v>53</v>
      </c>
      <c r="AN3111" t="s">
        <v>200</v>
      </c>
      <c r="AO3111" t="s">
        <v>55</v>
      </c>
      <c r="AP3111" t="s">
        <v>119</v>
      </c>
      <c r="AQ3111" t="s">
        <v>114</v>
      </c>
      <c r="AR3111" t="s">
        <v>81</v>
      </c>
      <c r="AS3111" t="s">
        <v>59</v>
      </c>
      <c r="AT3111" t="s">
        <v>50</v>
      </c>
      <c r="AU3111" t="s">
        <v>61</v>
      </c>
      <c r="AV3111" t="s">
        <v>232</v>
      </c>
      <c r="AW3111" t="s">
        <v>298</v>
      </c>
    </row>
    <row r="3112" spans="1:49" x14ac:dyDescent="0.25">
      <c r="A3112" t="s">
        <v>45</v>
      </c>
      <c r="B3112" s="3" t="s">
        <v>46</v>
      </c>
      <c r="C3112" t="s">
        <v>47</v>
      </c>
      <c r="D3112" s="2" t="str">
        <f t="shared" si="227"/>
        <v>1999-10-09</v>
      </c>
      <c r="E3112" t="s">
        <v>1035</v>
      </c>
      <c r="F3112" s="3">
        <f t="shared" si="228"/>
        <v>6</v>
      </c>
      <c r="G3112" t="s">
        <v>1707</v>
      </c>
      <c r="H3112" t="s">
        <v>67</v>
      </c>
      <c r="I3112" t="s">
        <v>67</v>
      </c>
      <c r="J3112" t="s">
        <v>67</v>
      </c>
      <c r="K3112" t="s">
        <v>112</v>
      </c>
      <c r="L3112" t="s">
        <v>67</v>
      </c>
      <c r="M3112" t="s">
        <v>112</v>
      </c>
      <c r="N3112" t="s">
        <v>112</v>
      </c>
      <c r="O3112" t="s">
        <v>67</v>
      </c>
      <c r="P3112" t="s">
        <v>112</v>
      </c>
      <c r="Q3112" t="s">
        <v>205</v>
      </c>
      <c r="R3112" t="s">
        <v>205</v>
      </c>
      <c r="S3112" t="s">
        <v>112</v>
      </c>
      <c r="T3112" t="s">
        <v>67</v>
      </c>
      <c r="U3112" t="s">
        <v>112</v>
      </c>
      <c r="V3112" t="s">
        <v>67</v>
      </c>
      <c r="W3112" t="s">
        <v>67</v>
      </c>
      <c r="X3112" t="s">
        <v>112</v>
      </c>
      <c r="Y3112" t="s">
        <v>205</v>
      </c>
      <c r="Z3112" t="s">
        <v>112</v>
      </c>
      <c r="AA3112" t="s">
        <v>67</v>
      </c>
      <c r="AB3112" t="s">
        <v>67</v>
      </c>
      <c r="AC3112" t="s">
        <v>67</v>
      </c>
      <c r="AD3112" t="s">
        <v>67</v>
      </c>
      <c r="AE3112" t="s">
        <v>67</v>
      </c>
      <c r="AF3112" t="s">
        <v>8</v>
      </c>
      <c r="AG3112" t="s">
        <v>4</v>
      </c>
      <c r="AH3112" t="s">
        <v>10</v>
      </c>
      <c r="AI3112" t="s">
        <v>6</v>
      </c>
      <c r="AJ3112" t="s">
        <v>50</v>
      </c>
      <c r="AK3112" t="s">
        <v>94</v>
      </c>
      <c r="AL3112" t="s">
        <v>88</v>
      </c>
      <c r="AM3112" t="s">
        <v>53</v>
      </c>
      <c r="AN3112" t="s">
        <v>54</v>
      </c>
      <c r="AO3112" t="s">
        <v>55</v>
      </c>
      <c r="AP3112" t="s">
        <v>56</v>
      </c>
      <c r="AQ3112" t="s">
        <v>57</v>
      </c>
      <c r="AR3112" t="s">
        <v>58</v>
      </c>
      <c r="AS3112" t="s">
        <v>179</v>
      </c>
      <c r="AT3112" t="s">
        <v>50</v>
      </c>
      <c r="AU3112" t="s">
        <v>61</v>
      </c>
      <c r="AV3112" t="s">
        <v>62</v>
      </c>
      <c r="AW3112" t="s">
        <v>1660</v>
      </c>
    </row>
    <row r="3113" spans="1:49" x14ac:dyDescent="0.25">
      <c r="A3113" t="s">
        <v>478</v>
      </c>
      <c r="B3113" s="3" t="s">
        <v>46</v>
      </c>
      <c r="C3113" t="s">
        <v>47</v>
      </c>
      <c r="D3113" s="2">
        <f t="shared" si="227"/>
        <v>36147</v>
      </c>
      <c r="E3113" t="s">
        <v>752</v>
      </c>
      <c r="F3113" s="3">
        <f t="shared" si="228"/>
        <v>5</v>
      </c>
      <c r="G3113" t="s">
        <v>1858</v>
      </c>
      <c r="H3113" t="s">
        <v>67</v>
      </c>
      <c r="I3113" t="s">
        <v>67</v>
      </c>
      <c r="J3113" t="s">
        <v>67</v>
      </c>
      <c r="K3113" t="s">
        <v>67</v>
      </c>
      <c r="L3113" t="s">
        <v>67</v>
      </c>
      <c r="M3113" t="s">
        <v>66</v>
      </c>
      <c r="N3113" t="s">
        <v>67</v>
      </c>
      <c r="O3113" t="s">
        <v>67</v>
      </c>
      <c r="P3113" t="s">
        <v>67</v>
      </c>
      <c r="Q3113" t="s">
        <v>67</v>
      </c>
      <c r="R3113" t="s">
        <v>112</v>
      </c>
      <c r="S3113" t="s">
        <v>67</v>
      </c>
      <c r="T3113" t="s">
        <v>67</v>
      </c>
      <c r="U3113" t="s">
        <v>67</v>
      </c>
      <c r="V3113" t="s">
        <v>67</v>
      </c>
      <c r="W3113" t="s">
        <v>67</v>
      </c>
      <c r="X3113" t="s">
        <v>67</v>
      </c>
      <c r="Y3113" t="s">
        <v>112</v>
      </c>
      <c r="Z3113" t="s">
        <v>112</v>
      </c>
      <c r="AA3113" t="s">
        <v>67</v>
      </c>
      <c r="AB3113" t="s">
        <v>67</v>
      </c>
      <c r="AC3113" t="s">
        <v>67</v>
      </c>
      <c r="AD3113" t="s">
        <v>67</v>
      </c>
      <c r="AE3113" t="s">
        <v>67</v>
      </c>
      <c r="AF3113" t="s">
        <v>15</v>
      </c>
      <c r="AG3113" t="s">
        <v>3</v>
      </c>
      <c r="AH3113" t="s">
        <v>23</v>
      </c>
      <c r="AI3113" t="s">
        <v>8</v>
      </c>
      <c r="AJ3113" t="s">
        <v>50</v>
      </c>
      <c r="AK3113" t="s">
        <v>51</v>
      </c>
      <c r="AL3113" t="s">
        <v>69</v>
      </c>
      <c r="AM3113" t="s">
        <v>50</v>
      </c>
      <c r="AN3113" t="s">
        <v>54</v>
      </c>
      <c r="AO3113" t="s">
        <v>55</v>
      </c>
      <c r="AP3113" t="s">
        <v>72</v>
      </c>
      <c r="AQ3113" t="s">
        <v>73</v>
      </c>
      <c r="AR3113" t="s">
        <v>58</v>
      </c>
      <c r="AS3113" t="s">
        <v>74</v>
      </c>
      <c r="AT3113" t="s">
        <v>50</v>
      </c>
      <c r="AU3113" t="s">
        <v>127</v>
      </c>
      <c r="AV3113" t="s">
        <v>76</v>
      </c>
      <c r="AW3113" t="s">
        <v>154</v>
      </c>
    </row>
    <row r="3114" spans="1:49" x14ac:dyDescent="0.25">
      <c r="A3114" t="s">
        <v>711</v>
      </c>
      <c r="B3114" s="3" t="s">
        <v>46</v>
      </c>
      <c r="C3114" t="s">
        <v>106</v>
      </c>
      <c r="D3114" s="2" t="str">
        <f t="shared" si="227"/>
        <v>2009-09-09</v>
      </c>
      <c r="E3114" t="s">
        <v>326</v>
      </c>
      <c r="F3114" s="3">
        <f t="shared" si="228"/>
        <v>5</v>
      </c>
      <c r="G3114" t="s">
        <v>734</v>
      </c>
      <c r="H3114" t="s">
        <v>67</v>
      </c>
      <c r="I3114" t="s">
        <v>67</v>
      </c>
      <c r="J3114" t="s">
        <v>67</v>
      </c>
      <c r="K3114" t="s">
        <v>67</v>
      </c>
      <c r="L3114" t="s">
        <v>67</v>
      </c>
      <c r="M3114" t="s">
        <v>66</v>
      </c>
      <c r="N3114" t="s">
        <v>67</v>
      </c>
      <c r="O3114" t="s">
        <v>67</v>
      </c>
      <c r="P3114" t="s">
        <v>67</v>
      </c>
      <c r="Q3114" t="s">
        <v>67</v>
      </c>
      <c r="R3114" t="s">
        <v>112</v>
      </c>
      <c r="S3114" t="s">
        <v>67</v>
      </c>
      <c r="T3114" t="s">
        <v>67</v>
      </c>
      <c r="U3114" t="s">
        <v>67</v>
      </c>
      <c r="V3114" t="s">
        <v>67</v>
      </c>
      <c r="W3114" t="s">
        <v>67</v>
      </c>
      <c r="X3114" t="s">
        <v>67</v>
      </c>
      <c r="Y3114" t="s">
        <v>112</v>
      </c>
      <c r="Z3114" t="s">
        <v>112</v>
      </c>
      <c r="AA3114" t="s">
        <v>67</v>
      </c>
      <c r="AB3114" t="s">
        <v>67</v>
      </c>
      <c r="AC3114" t="s">
        <v>67</v>
      </c>
      <c r="AD3114" t="s">
        <v>67</v>
      </c>
      <c r="AE3114" t="s">
        <v>67</v>
      </c>
      <c r="AF3114" t="s">
        <v>15</v>
      </c>
      <c r="AG3114" t="s">
        <v>3</v>
      </c>
      <c r="AH3114" t="s">
        <v>23</v>
      </c>
      <c r="AI3114" t="s">
        <v>8</v>
      </c>
      <c r="AJ3114" t="s">
        <v>50</v>
      </c>
      <c r="AK3114" t="s">
        <v>51</v>
      </c>
      <c r="AL3114" t="s">
        <v>69</v>
      </c>
      <c r="AM3114" t="s">
        <v>50</v>
      </c>
      <c r="AN3114" t="s">
        <v>54</v>
      </c>
      <c r="AO3114" t="s">
        <v>55</v>
      </c>
      <c r="AP3114" t="s">
        <v>72</v>
      </c>
      <c r="AQ3114" t="s">
        <v>73</v>
      </c>
      <c r="AR3114" t="s">
        <v>58</v>
      </c>
      <c r="AS3114" t="s">
        <v>74</v>
      </c>
      <c r="AT3114" t="s">
        <v>50</v>
      </c>
      <c r="AU3114" t="s">
        <v>127</v>
      </c>
      <c r="AV3114" t="s">
        <v>76</v>
      </c>
      <c r="AW3114" t="s">
        <v>154</v>
      </c>
    </row>
    <row r="3115" spans="1:49" x14ac:dyDescent="0.25">
      <c r="A3115" t="s">
        <v>574</v>
      </c>
      <c r="B3115" s="3" t="s">
        <v>46</v>
      </c>
      <c r="C3115" t="s">
        <v>47</v>
      </c>
      <c r="D3115" s="2" t="str">
        <f t="shared" si="227"/>
        <v>2015-12-10</v>
      </c>
      <c r="E3115" t="s">
        <v>576</v>
      </c>
      <c r="F3115" s="3">
        <f t="shared" si="228"/>
        <v>7</v>
      </c>
      <c r="G3115" t="s">
        <v>1884</v>
      </c>
      <c r="H3115" t="s">
        <v>67</v>
      </c>
      <c r="I3115" t="s">
        <v>67</v>
      </c>
      <c r="J3115" t="s">
        <v>67</v>
      </c>
      <c r="K3115" t="s">
        <v>67</v>
      </c>
      <c r="L3115" t="s">
        <v>67</v>
      </c>
      <c r="M3115" t="s">
        <v>66</v>
      </c>
      <c r="N3115" t="s">
        <v>67</v>
      </c>
      <c r="O3115" t="s">
        <v>67</v>
      </c>
      <c r="P3115" t="s">
        <v>67</v>
      </c>
      <c r="Q3115" t="s">
        <v>67</v>
      </c>
      <c r="R3115" t="s">
        <v>112</v>
      </c>
      <c r="S3115" t="s">
        <v>67</v>
      </c>
      <c r="T3115" t="s">
        <v>67</v>
      </c>
      <c r="U3115" t="s">
        <v>67</v>
      </c>
      <c r="V3115" t="s">
        <v>67</v>
      </c>
      <c r="W3115" t="s">
        <v>67</v>
      </c>
      <c r="X3115" t="s">
        <v>67</v>
      </c>
      <c r="Y3115" t="s">
        <v>112</v>
      </c>
      <c r="Z3115" t="s">
        <v>112</v>
      </c>
      <c r="AA3115" t="s">
        <v>67</v>
      </c>
      <c r="AB3115" t="s">
        <v>67</v>
      </c>
      <c r="AC3115" t="s">
        <v>67</v>
      </c>
      <c r="AD3115" t="s">
        <v>67</v>
      </c>
      <c r="AE3115" t="s">
        <v>67</v>
      </c>
      <c r="AF3115" t="s">
        <v>15</v>
      </c>
      <c r="AG3115" t="s">
        <v>3</v>
      </c>
      <c r="AH3115" t="s">
        <v>23</v>
      </c>
      <c r="AI3115" t="s">
        <v>8</v>
      </c>
      <c r="AJ3115" t="s">
        <v>50</v>
      </c>
      <c r="AK3115" t="s">
        <v>51</v>
      </c>
      <c r="AL3115" t="s">
        <v>69</v>
      </c>
      <c r="AM3115" t="s">
        <v>50</v>
      </c>
      <c r="AN3115" t="s">
        <v>54</v>
      </c>
      <c r="AO3115" t="s">
        <v>55</v>
      </c>
      <c r="AP3115" t="s">
        <v>72</v>
      </c>
      <c r="AQ3115" t="s">
        <v>73</v>
      </c>
      <c r="AR3115" t="s">
        <v>58</v>
      </c>
      <c r="AS3115" t="s">
        <v>74</v>
      </c>
      <c r="AT3115" t="s">
        <v>50</v>
      </c>
      <c r="AU3115" t="s">
        <v>127</v>
      </c>
      <c r="AV3115" t="s">
        <v>76</v>
      </c>
      <c r="AW3115" t="s">
        <v>154</v>
      </c>
    </row>
    <row r="3116" spans="1:49" x14ac:dyDescent="0.25">
      <c r="A3116" t="s">
        <v>45</v>
      </c>
      <c r="B3116" s="3" t="s">
        <v>46</v>
      </c>
      <c r="C3116" t="s">
        <v>47</v>
      </c>
      <c r="D3116" s="2" t="str">
        <f t="shared" si="227"/>
        <v>1997-12-11</v>
      </c>
      <c r="E3116" t="s">
        <v>1035</v>
      </c>
      <c r="F3116" s="3">
        <f t="shared" si="228"/>
        <v>8</v>
      </c>
      <c r="G3116" t="s">
        <v>930</v>
      </c>
      <c r="H3116" t="s">
        <v>67</v>
      </c>
      <c r="I3116" t="s">
        <v>66</v>
      </c>
      <c r="J3116" t="s">
        <v>66</v>
      </c>
      <c r="K3116" t="s">
        <v>112</v>
      </c>
      <c r="L3116" t="s">
        <v>67</v>
      </c>
      <c r="M3116" t="s">
        <v>67</v>
      </c>
      <c r="N3116" t="s">
        <v>67</v>
      </c>
      <c r="O3116" t="s">
        <v>67</v>
      </c>
      <c r="P3116" t="s">
        <v>67</v>
      </c>
      <c r="Q3116" t="s">
        <v>66</v>
      </c>
      <c r="R3116" t="s">
        <v>67</v>
      </c>
      <c r="S3116" t="s">
        <v>67</v>
      </c>
      <c r="T3116" t="s">
        <v>67</v>
      </c>
      <c r="U3116" t="s">
        <v>67</v>
      </c>
      <c r="V3116" t="s">
        <v>66</v>
      </c>
      <c r="W3116" t="s">
        <v>66</v>
      </c>
      <c r="X3116" t="s">
        <v>67</v>
      </c>
      <c r="Y3116" t="s">
        <v>112</v>
      </c>
      <c r="Z3116" t="s">
        <v>67</v>
      </c>
      <c r="AA3116" t="s">
        <v>67</v>
      </c>
      <c r="AB3116" t="s">
        <v>66</v>
      </c>
      <c r="AC3116" t="s">
        <v>66</v>
      </c>
      <c r="AD3116" t="s">
        <v>66</v>
      </c>
      <c r="AE3116" t="s">
        <v>66</v>
      </c>
      <c r="AF3116" t="s">
        <v>10</v>
      </c>
      <c r="AG3116" t="s">
        <v>6</v>
      </c>
      <c r="AH3116" t="s">
        <v>13</v>
      </c>
      <c r="AI3116" t="s">
        <v>7</v>
      </c>
      <c r="AJ3116" t="s">
        <v>50</v>
      </c>
      <c r="AK3116" t="s">
        <v>94</v>
      </c>
      <c r="AL3116" t="s">
        <v>95</v>
      </c>
      <c r="AM3116" t="s">
        <v>53</v>
      </c>
      <c r="AN3116" t="s">
        <v>54</v>
      </c>
      <c r="AO3116" t="s">
        <v>55</v>
      </c>
      <c r="AP3116" t="s">
        <v>72</v>
      </c>
      <c r="AQ3116" t="s">
        <v>57</v>
      </c>
      <c r="AR3116" t="s">
        <v>58</v>
      </c>
      <c r="AS3116" t="s">
        <v>179</v>
      </c>
      <c r="AT3116" t="s">
        <v>50</v>
      </c>
      <c r="AU3116" t="s">
        <v>61</v>
      </c>
      <c r="AV3116" t="s">
        <v>62</v>
      </c>
      <c r="AW3116" t="s">
        <v>597</v>
      </c>
    </row>
    <row r="3117" spans="1:49" x14ac:dyDescent="0.25">
      <c r="A3117" t="s">
        <v>379</v>
      </c>
      <c r="B3117" s="3" t="s">
        <v>46</v>
      </c>
      <c r="C3117" t="s">
        <v>47</v>
      </c>
      <c r="D3117" s="2">
        <f t="shared" si="227"/>
        <v>31031</v>
      </c>
      <c r="E3117" t="s">
        <v>642</v>
      </c>
      <c r="F3117" s="3">
        <f t="shared" si="228"/>
        <v>5</v>
      </c>
      <c r="G3117" t="s">
        <v>582</v>
      </c>
      <c r="H3117" t="s">
        <v>67</v>
      </c>
      <c r="I3117" t="s">
        <v>66</v>
      </c>
      <c r="J3117" t="s">
        <v>66</v>
      </c>
      <c r="K3117" t="s">
        <v>67</v>
      </c>
      <c r="L3117" t="s">
        <v>67</v>
      </c>
      <c r="M3117" t="s">
        <v>112</v>
      </c>
      <c r="N3117" t="s">
        <v>66</v>
      </c>
      <c r="O3117" t="s">
        <v>66</v>
      </c>
      <c r="P3117" t="s">
        <v>67</v>
      </c>
      <c r="Q3117" t="s">
        <v>67</v>
      </c>
      <c r="R3117" t="s">
        <v>67</v>
      </c>
      <c r="S3117" t="s">
        <v>66</v>
      </c>
      <c r="T3117" t="s">
        <v>66</v>
      </c>
      <c r="U3117" t="s">
        <v>67</v>
      </c>
      <c r="V3117" t="s">
        <v>66</v>
      </c>
      <c r="W3117" t="s">
        <v>66</v>
      </c>
      <c r="X3117" t="s">
        <v>66</v>
      </c>
      <c r="Y3117" t="s">
        <v>67</v>
      </c>
      <c r="Z3117" t="s">
        <v>66</v>
      </c>
      <c r="AA3117" t="s">
        <v>66</v>
      </c>
      <c r="AB3117" t="s">
        <v>67</v>
      </c>
      <c r="AC3117" t="s">
        <v>66</v>
      </c>
      <c r="AD3117" t="s">
        <v>66</v>
      </c>
      <c r="AE3117" t="s">
        <v>66</v>
      </c>
      <c r="AF3117" t="s">
        <v>22</v>
      </c>
      <c r="AG3117" t="s">
        <v>6</v>
      </c>
      <c r="AH3117" t="s">
        <v>11</v>
      </c>
      <c r="AI3117" t="s">
        <v>26</v>
      </c>
      <c r="AJ3117" t="s">
        <v>50</v>
      </c>
      <c r="AK3117" t="s">
        <v>51</v>
      </c>
      <c r="AL3117" t="s">
        <v>69</v>
      </c>
      <c r="AM3117" t="s">
        <v>50</v>
      </c>
      <c r="AN3117" t="s">
        <v>70</v>
      </c>
      <c r="AO3117" t="s">
        <v>71</v>
      </c>
      <c r="AP3117" t="s">
        <v>72</v>
      </c>
      <c r="AQ3117" t="s">
        <v>73</v>
      </c>
      <c r="AR3117" t="s">
        <v>58</v>
      </c>
      <c r="AS3117" t="s">
        <v>59</v>
      </c>
      <c r="AT3117" t="s">
        <v>50</v>
      </c>
      <c r="AU3117" t="s">
        <v>127</v>
      </c>
      <c r="AV3117" t="s">
        <v>76</v>
      </c>
      <c r="AW3117" t="s">
        <v>246</v>
      </c>
    </row>
    <row r="3118" spans="1:49" x14ac:dyDescent="0.25">
      <c r="A3118" t="s">
        <v>157</v>
      </c>
      <c r="B3118" s="3" t="s">
        <v>46</v>
      </c>
      <c r="C3118" t="s">
        <v>47</v>
      </c>
      <c r="D3118" s="2" t="str">
        <f t="shared" si="227"/>
        <v>2006-01-12</v>
      </c>
      <c r="E3118" t="s">
        <v>92</v>
      </c>
      <c r="F3118" s="3">
        <f t="shared" si="228"/>
        <v>4</v>
      </c>
      <c r="G3118" t="s">
        <v>124</v>
      </c>
      <c r="H3118" t="s">
        <v>67</v>
      </c>
      <c r="I3118" t="s">
        <v>67</v>
      </c>
      <c r="J3118" t="s">
        <v>67</v>
      </c>
      <c r="K3118" t="s">
        <v>67</v>
      </c>
      <c r="L3118" t="s">
        <v>66</v>
      </c>
      <c r="M3118" t="s">
        <v>66</v>
      </c>
      <c r="N3118" t="s">
        <v>67</v>
      </c>
      <c r="O3118" t="s">
        <v>67</v>
      </c>
      <c r="P3118" t="s">
        <v>67</v>
      </c>
      <c r="Q3118" t="s">
        <v>67</v>
      </c>
      <c r="R3118" t="s">
        <v>67</v>
      </c>
      <c r="S3118" t="s">
        <v>67</v>
      </c>
      <c r="T3118" t="s">
        <v>66</v>
      </c>
      <c r="U3118" t="s">
        <v>66</v>
      </c>
      <c r="V3118" t="s">
        <v>66</v>
      </c>
      <c r="W3118" t="s">
        <v>66</v>
      </c>
      <c r="X3118" t="s">
        <v>67</v>
      </c>
      <c r="Y3118" t="s">
        <v>67</v>
      </c>
      <c r="Z3118" t="s">
        <v>66</v>
      </c>
      <c r="AA3118" t="s">
        <v>66</v>
      </c>
      <c r="AB3118" t="s">
        <v>66</v>
      </c>
      <c r="AC3118" t="s">
        <v>66</v>
      </c>
      <c r="AD3118" t="s">
        <v>66</v>
      </c>
      <c r="AE3118" t="s">
        <v>67</v>
      </c>
      <c r="AF3118" t="s">
        <v>13</v>
      </c>
      <c r="AG3118" t="s">
        <v>26</v>
      </c>
      <c r="AH3118" t="s">
        <v>13</v>
      </c>
      <c r="AI3118" t="s">
        <v>11</v>
      </c>
      <c r="AJ3118" t="s">
        <v>53</v>
      </c>
      <c r="AT3118" t="s">
        <v>50</v>
      </c>
      <c r="AU3118" t="s">
        <v>83</v>
      </c>
      <c r="AV3118" t="s">
        <v>84</v>
      </c>
      <c r="AW3118" t="s">
        <v>160</v>
      </c>
    </row>
    <row r="3119" spans="1:49" x14ac:dyDescent="0.25">
      <c r="A3119" t="s">
        <v>913</v>
      </c>
      <c r="B3119" s="3" t="s">
        <v>46</v>
      </c>
      <c r="C3119" t="s">
        <v>106</v>
      </c>
      <c r="D3119" s="2" t="str">
        <f t="shared" si="227"/>
        <v>2022-09-19</v>
      </c>
      <c r="E3119" t="s">
        <v>915</v>
      </c>
      <c r="F3119" s="3">
        <f t="shared" si="228"/>
        <v>1</v>
      </c>
      <c r="G3119" t="s">
        <v>1885</v>
      </c>
      <c r="H3119" t="s">
        <v>67</v>
      </c>
      <c r="I3119" t="s">
        <v>67</v>
      </c>
      <c r="J3119" t="s">
        <v>67</v>
      </c>
      <c r="K3119" t="s">
        <v>67</v>
      </c>
      <c r="L3119" t="s">
        <v>66</v>
      </c>
      <c r="M3119" t="s">
        <v>66</v>
      </c>
      <c r="N3119" t="s">
        <v>67</v>
      </c>
      <c r="O3119" t="s">
        <v>67</v>
      </c>
      <c r="P3119" t="s">
        <v>67</v>
      </c>
      <c r="Q3119" t="s">
        <v>67</v>
      </c>
      <c r="R3119" t="s">
        <v>67</v>
      </c>
      <c r="S3119" t="s">
        <v>67</v>
      </c>
      <c r="T3119" t="s">
        <v>66</v>
      </c>
      <c r="U3119" t="s">
        <v>66</v>
      </c>
      <c r="V3119" t="s">
        <v>66</v>
      </c>
      <c r="W3119" t="s">
        <v>66</v>
      </c>
      <c r="X3119" t="s">
        <v>67</v>
      </c>
      <c r="Y3119" t="s">
        <v>67</v>
      </c>
      <c r="Z3119" t="s">
        <v>66</v>
      </c>
      <c r="AA3119" t="s">
        <v>66</v>
      </c>
      <c r="AB3119" t="s">
        <v>66</v>
      </c>
      <c r="AC3119" t="s">
        <v>66</v>
      </c>
      <c r="AD3119" t="s">
        <v>66</v>
      </c>
      <c r="AE3119" t="s">
        <v>67</v>
      </c>
      <c r="AF3119" t="s">
        <v>13</v>
      </c>
      <c r="AG3119" t="s">
        <v>26</v>
      </c>
      <c r="AH3119" t="s">
        <v>13</v>
      </c>
      <c r="AI3119" t="s">
        <v>11</v>
      </c>
      <c r="AJ3119" t="s">
        <v>53</v>
      </c>
      <c r="AT3119" t="s">
        <v>50</v>
      </c>
      <c r="AU3119" t="s">
        <v>83</v>
      </c>
      <c r="AV3119" t="s">
        <v>84</v>
      </c>
      <c r="AW3119" t="s">
        <v>160</v>
      </c>
    </row>
    <row r="3120" spans="1:49" x14ac:dyDescent="0.25">
      <c r="A3120" t="s">
        <v>188</v>
      </c>
      <c r="B3120" s="3" t="s">
        <v>46</v>
      </c>
      <c r="C3120" t="s">
        <v>47</v>
      </c>
      <c r="D3120" s="2">
        <f>IF(LEN(G3120)&lt;10, DATE(YEAR(E3120)-5, MONTH(E3120), DAY(E3120)), IF(YEAR(G3120)=YEAR(E3120), DATE(YEAR(E3120)-5, MONTH(G3120), DAY(G3120)),G3120))</f>
        <v>33957</v>
      </c>
      <c r="E3120" t="s">
        <v>309</v>
      </c>
      <c r="F3120" s="3">
        <f t="shared" si="228"/>
        <v>5</v>
      </c>
      <c r="G3120" t="s">
        <v>309</v>
      </c>
      <c r="AJ3120" t="s">
        <v>50</v>
      </c>
      <c r="AK3120" t="s">
        <v>51</v>
      </c>
      <c r="AL3120" t="s">
        <v>69</v>
      </c>
      <c r="AM3120" t="s">
        <v>53</v>
      </c>
      <c r="AN3120" t="s">
        <v>70</v>
      </c>
      <c r="AO3120" t="s">
        <v>55</v>
      </c>
      <c r="AP3120" t="s">
        <v>72</v>
      </c>
      <c r="AQ3120" t="s">
        <v>97</v>
      </c>
      <c r="AR3120" t="s">
        <v>58</v>
      </c>
      <c r="AS3120" t="s">
        <v>59</v>
      </c>
      <c r="AT3120" t="s">
        <v>50</v>
      </c>
      <c r="AU3120" t="s">
        <v>83</v>
      </c>
      <c r="AV3120" t="s">
        <v>84</v>
      </c>
      <c r="AW3120" t="s">
        <v>1414</v>
      </c>
    </row>
    <row r="3121" spans="1:49" x14ac:dyDescent="0.25">
      <c r="A3121" t="s">
        <v>77</v>
      </c>
      <c r="B3121" s="3" t="s">
        <v>46</v>
      </c>
      <c r="C3121" t="s">
        <v>47</v>
      </c>
      <c r="D3121" s="2" t="str">
        <f t="shared" ref="D3121:D3152" si="229">IF(LEN(G3121)&lt;10, DATE(YEAR(E3121)-5, MONTH(E3121), DAY(E3121)), IF(YEAR(G3121)=YEAR(E3121), DATE(YEAR(E3121)-1, MONTH(G3121), DAY(G3121)),G3121))</f>
        <v>2005-01-11</v>
      </c>
      <c r="E3121" t="s">
        <v>92</v>
      </c>
      <c r="F3121" s="3">
        <f t="shared" si="228"/>
        <v>5</v>
      </c>
      <c r="G3121" t="s">
        <v>263</v>
      </c>
      <c r="H3121" t="s">
        <v>67</v>
      </c>
      <c r="I3121" t="s">
        <v>66</v>
      </c>
      <c r="J3121" t="s">
        <v>66</v>
      </c>
      <c r="K3121" t="s">
        <v>67</v>
      </c>
      <c r="L3121" t="s">
        <v>66</v>
      </c>
      <c r="M3121" t="s">
        <v>67</v>
      </c>
      <c r="N3121" t="s">
        <v>66</v>
      </c>
      <c r="O3121" t="s">
        <v>66</v>
      </c>
      <c r="P3121" t="s">
        <v>66</v>
      </c>
      <c r="Q3121" t="s">
        <v>67</v>
      </c>
      <c r="R3121" t="s">
        <v>67</v>
      </c>
      <c r="S3121" t="s">
        <v>66</v>
      </c>
      <c r="T3121" t="s">
        <v>66</v>
      </c>
      <c r="U3121" t="s">
        <v>66</v>
      </c>
      <c r="V3121" t="s">
        <v>67</v>
      </c>
      <c r="W3121" t="s">
        <v>66</v>
      </c>
      <c r="X3121" t="s">
        <v>66</v>
      </c>
      <c r="Y3121" t="s">
        <v>67</v>
      </c>
      <c r="Z3121" t="s">
        <v>66</v>
      </c>
      <c r="AA3121" t="s">
        <v>67</v>
      </c>
      <c r="AB3121" t="s">
        <v>66</v>
      </c>
      <c r="AC3121" t="s">
        <v>66</v>
      </c>
      <c r="AD3121" t="s">
        <v>66</v>
      </c>
      <c r="AE3121" t="s">
        <v>66</v>
      </c>
      <c r="AF3121" t="s">
        <v>7</v>
      </c>
      <c r="AG3121" t="s">
        <v>19</v>
      </c>
      <c r="AH3121" t="s">
        <v>11</v>
      </c>
      <c r="AI3121" t="s">
        <v>15</v>
      </c>
      <c r="AJ3121" t="s">
        <v>50</v>
      </c>
      <c r="AK3121" t="s">
        <v>94</v>
      </c>
      <c r="AL3121" t="s">
        <v>95</v>
      </c>
      <c r="AM3121" t="s">
        <v>53</v>
      </c>
      <c r="AN3121" t="s">
        <v>70</v>
      </c>
      <c r="AO3121" t="s">
        <v>207</v>
      </c>
      <c r="AP3121" t="s">
        <v>72</v>
      </c>
      <c r="AQ3121" t="s">
        <v>80</v>
      </c>
      <c r="AR3121" t="s">
        <v>58</v>
      </c>
      <c r="AS3121" t="s">
        <v>74</v>
      </c>
      <c r="AT3121" t="s">
        <v>50</v>
      </c>
      <c r="AU3121" t="s">
        <v>127</v>
      </c>
      <c r="AV3121" t="s">
        <v>84</v>
      </c>
      <c r="AW3121" t="s">
        <v>246</v>
      </c>
    </row>
    <row r="3122" spans="1:49" x14ac:dyDescent="0.25">
      <c r="A3122" t="s">
        <v>165</v>
      </c>
      <c r="B3122" s="3" t="s">
        <v>46</v>
      </c>
      <c r="C3122" t="s">
        <v>47</v>
      </c>
      <c r="D3122" s="2" t="str">
        <f t="shared" si="229"/>
        <v>2002-12-12</v>
      </c>
      <c r="E3122" t="s">
        <v>204</v>
      </c>
      <c r="F3122" s="3">
        <f t="shared" si="228"/>
        <v>6</v>
      </c>
      <c r="G3122" t="s">
        <v>278</v>
      </c>
      <c r="H3122" t="s">
        <v>66</v>
      </c>
      <c r="I3122" t="s">
        <v>66</v>
      </c>
      <c r="J3122" t="s">
        <v>66</v>
      </c>
      <c r="K3122" t="s">
        <v>66</v>
      </c>
      <c r="L3122" t="s">
        <v>66</v>
      </c>
      <c r="M3122" t="s">
        <v>66</v>
      </c>
      <c r="N3122" t="s">
        <v>66</v>
      </c>
      <c r="O3122" t="s">
        <v>66</v>
      </c>
      <c r="P3122" t="s">
        <v>66</v>
      </c>
      <c r="Q3122" t="s">
        <v>66</v>
      </c>
      <c r="R3122" t="s">
        <v>66</v>
      </c>
      <c r="S3122" t="s">
        <v>66</v>
      </c>
      <c r="T3122" t="s">
        <v>66</v>
      </c>
      <c r="U3122" t="s">
        <v>66</v>
      </c>
      <c r="V3122" t="s">
        <v>66</v>
      </c>
      <c r="W3122" t="s">
        <v>66</v>
      </c>
      <c r="X3122" t="s">
        <v>66</v>
      </c>
      <c r="Y3122" t="s">
        <v>66</v>
      </c>
      <c r="Z3122" t="s">
        <v>66</v>
      </c>
      <c r="AA3122" t="s">
        <v>66</v>
      </c>
      <c r="AB3122" t="s">
        <v>66</v>
      </c>
      <c r="AC3122" t="s">
        <v>66</v>
      </c>
      <c r="AD3122" t="s">
        <v>66</v>
      </c>
      <c r="AE3122" t="s">
        <v>66</v>
      </c>
      <c r="AF3122" t="s">
        <v>14</v>
      </c>
      <c r="AG3122" t="s">
        <v>5</v>
      </c>
      <c r="AH3122" t="s">
        <v>5</v>
      </c>
      <c r="AI3122" t="s">
        <v>7</v>
      </c>
      <c r="AJ3122" t="s">
        <v>50</v>
      </c>
      <c r="AK3122" t="s">
        <v>51</v>
      </c>
      <c r="AL3122" t="s">
        <v>95</v>
      </c>
      <c r="AM3122" t="s">
        <v>53</v>
      </c>
      <c r="AN3122" t="s">
        <v>54</v>
      </c>
      <c r="AO3122" t="s">
        <v>55</v>
      </c>
      <c r="AP3122" t="s">
        <v>56</v>
      </c>
      <c r="AQ3122" t="s">
        <v>57</v>
      </c>
      <c r="AR3122" t="s">
        <v>58</v>
      </c>
      <c r="AS3122" t="s">
        <v>59</v>
      </c>
      <c r="AT3122" t="s">
        <v>50</v>
      </c>
      <c r="AU3122" t="s">
        <v>61</v>
      </c>
      <c r="AV3122" t="s">
        <v>62</v>
      </c>
      <c r="AW3122" t="s">
        <v>821</v>
      </c>
    </row>
    <row r="3123" spans="1:49" x14ac:dyDescent="0.25">
      <c r="A3123" t="s">
        <v>165</v>
      </c>
      <c r="B3123" s="3" t="s">
        <v>46</v>
      </c>
      <c r="C3123" t="s">
        <v>47</v>
      </c>
      <c r="D3123" s="2" t="str">
        <f t="shared" si="229"/>
        <v>2002-12-12</v>
      </c>
      <c r="E3123" t="s">
        <v>65</v>
      </c>
      <c r="F3123" s="3">
        <f t="shared" si="228"/>
        <v>7</v>
      </c>
      <c r="G3123" t="s">
        <v>278</v>
      </c>
      <c r="H3123" t="s">
        <v>67</v>
      </c>
      <c r="I3123" t="s">
        <v>67</v>
      </c>
      <c r="J3123" t="s">
        <v>67</v>
      </c>
      <c r="K3123" t="s">
        <v>67</v>
      </c>
      <c r="L3123" t="s">
        <v>67</v>
      </c>
      <c r="M3123" t="s">
        <v>67</v>
      </c>
      <c r="N3123" t="s">
        <v>66</v>
      </c>
      <c r="O3123" t="s">
        <v>66</v>
      </c>
      <c r="P3123" t="s">
        <v>67</v>
      </c>
      <c r="Q3123" t="s">
        <v>67</v>
      </c>
      <c r="R3123" t="s">
        <v>67</v>
      </c>
      <c r="S3123" t="s">
        <v>67</v>
      </c>
      <c r="T3123" t="s">
        <v>67</v>
      </c>
      <c r="U3123" t="s">
        <v>66</v>
      </c>
      <c r="V3123" t="s">
        <v>66</v>
      </c>
      <c r="W3123" t="s">
        <v>66</v>
      </c>
      <c r="X3123" t="s">
        <v>66</v>
      </c>
      <c r="Y3123" t="s">
        <v>66</v>
      </c>
      <c r="Z3123" t="s">
        <v>67</v>
      </c>
      <c r="AA3123" t="s">
        <v>66</v>
      </c>
      <c r="AB3123" t="s">
        <v>67</v>
      </c>
      <c r="AC3123" t="s">
        <v>66</v>
      </c>
      <c r="AD3123" t="s">
        <v>66</v>
      </c>
      <c r="AE3123" t="s">
        <v>67</v>
      </c>
      <c r="AF3123" t="s">
        <v>20</v>
      </c>
      <c r="AG3123" t="s">
        <v>6</v>
      </c>
      <c r="AH3123" t="s">
        <v>21</v>
      </c>
      <c r="AI3123" t="s">
        <v>20</v>
      </c>
      <c r="AJ3123" t="s">
        <v>50</v>
      </c>
      <c r="AK3123" t="s">
        <v>94</v>
      </c>
      <c r="AL3123" t="s">
        <v>95</v>
      </c>
      <c r="AM3123" t="s">
        <v>53</v>
      </c>
      <c r="AN3123" t="s">
        <v>54</v>
      </c>
      <c r="AO3123" t="s">
        <v>55</v>
      </c>
      <c r="AP3123" t="s">
        <v>72</v>
      </c>
      <c r="AQ3123" t="s">
        <v>57</v>
      </c>
      <c r="AR3123" t="s">
        <v>58</v>
      </c>
      <c r="AS3123" t="s">
        <v>59</v>
      </c>
      <c r="AT3123" t="s">
        <v>50</v>
      </c>
      <c r="AU3123" t="s">
        <v>127</v>
      </c>
      <c r="AV3123" t="s">
        <v>62</v>
      </c>
      <c r="AW3123" t="s">
        <v>219</v>
      </c>
    </row>
    <row r="3124" spans="1:49" x14ac:dyDescent="0.25">
      <c r="A3124" t="s">
        <v>45</v>
      </c>
      <c r="B3124" s="3" t="s">
        <v>46</v>
      </c>
      <c r="C3124" t="s">
        <v>47</v>
      </c>
      <c r="D3124" s="2" t="str">
        <f t="shared" si="229"/>
        <v>2001-12-21</v>
      </c>
      <c r="E3124" t="s">
        <v>103</v>
      </c>
      <c r="F3124" s="3">
        <f t="shared" si="228"/>
        <v>8</v>
      </c>
      <c r="G3124" t="s">
        <v>376</v>
      </c>
      <c r="H3124" t="s">
        <v>66</v>
      </c>
      <c r="I3124" t="s">
        <v>66</v>
      </c>
      <c r="J3124" t="s">
        <v>66</v>
      </c>
      <c r="K3124" t="s">
        <v>66</v>
      </c>
      <c r="L3124" t="s">
        <v>66</v>
      </c>
      <c r="M3124" t="s">
        <v>67</v>
      </c>
      <c r="N3124" t="s">
        <v>66</v>
      </c>
      <c r="O3124" t="s">
        <v>66</v>
      </c>
      <c r="P3124" t="s">
        <v>66</v>
      </c>
      <c r="Q3124" t="s">
        <v>66</v>
      </c>
      <c r="R3124" t="s">
        <v>112</v>
      </c>
      <c r="S3124" t="s">
        <v>66</v>
      </c>
      <c r="T3124" t="s">
        <v>66</v>
      </c>
      <c r="U3124" t="s">
        <v>66</v>
      </c>
      <c r="V3124" t="s">
        <v>66</v>
      </c>
      <c r="W3124" t="s">
        <v>66</v>
      </c>
      <c r="X3124" t="s">
        <v>67</v>
      </c>
      <c r="Y3124" t="s">
        <v>112</v>
      </c>
      <c r="Z3124" t="s">
        <v>112</v>
      </c>
      <c r="AA3124" t="s">
        <v>66</v>
      </c>
      <c r="AB3124" t="s">
        <v>66</v>
      </c>
      <c r="AC3124" t="s">
        <v>66</v>
      </c>
      <c r="AD3124" t="s">
        <v>66</v>
      </c>
      <c r="AE3124" t="s">
        <v>66</v>
      </c>
      <c r="AF3124" t="s">
        <v>10</v>
      </c>
      <c r="AG3124" t="s">
        <v>15</v>
      </c>
      <c r="AH3124" t="s">
        <v>14</v>
      </c>
      <c r="AI3124" t="s">
        <v>6</v>
      </c>
      <c r="AJ3124" t="s">
        <v>50</v>
      </c>
      <c r="AK3124" t="s">
        <v>94</v>
      </c>
      <c r="AL3124" t="s">
        <v>88</v>
      </c>
      <c r="AM3124" t="s">
        <v>53</v>
      </c>
      <c r="AN3124" t="s">
        <v>70</v>
      </c>
      <c r="AO3124" t="s">
        <v>55</v>
      </c>
      <c r="AP3124" t="s">
        <v>96</v>
      </c>
      <c r="AQ3124" t="s">
        <v>57</v>
      </c>
      <c r="AR3124" t="s">
        <v>58</v>
      </c>
      <c r="AS3124" t="s">
        <v>766</v>
      </c>
      <c r="AT3124" t="s">
        <v>50</v>
      </c>
      <c r="AU3124" t="s">
        <v>61</v>
      </c>
      <c r="AV3124" t="s">
        <v>62</v>
      </c>
      <c r="AW3124" t="s">
        <v>1046</v>
      </c>
    </row>
    <row r="3125" spans="1:49" x14ac:dyDescent="0.25">
      <c r="A3125" t="s">
        <v>754</v>
      </c>
      <c r="B3125" s="3" t="s">
        <v>46</v>
      </c>
      <c r="C3125" t="s">
        <v>106</v>
      </c>
      <c r="D3125" s="2" t="str">
        <f t="shared" si="229"/>
        <v>2015-02-02</v>
      </c>
      <c r="E3125" t="s">
        <v>131</v>
      </c>
      <c r="F3125" s="3">
        <f t="shared" si="228"/>
        <v>3</v>
      </c>
      <c r="G3125" t="s">
        <v>1886</v>
      </c>
      <c r="H3125" t="s">
        <v>66</v>
      </c>
      <c r="I3125" t="s">
        <v>66</v>
      </c>
      <c r="J3125" t="s">
        <v>66</v>
      </c>
      <c r="K3125" t="s">
        <v>66</v>
      </c>
      <c r="L3125" t="s">
        <v>66</v>
      </c>
      <c r="M3125" t="s">
        <v>67</v>
      </c>
      <c r="N3125" t="s">
        <v>66</v>
      </c>
      <c r="O3125" t="s">
        <v>66</v>
      </c>
      <c r="P3125" t="s">
        <v>66</v>
      </c>
      <c r="Q3125" t="s">
        <v>66</v>
      </c>
      <c r="R3125" t="s">
        <v>112</v>
      </c>
      <c r="S3125" t="s">
        <v>66</v>
      </c>
      <c r="T3125" t="s">
        <v>66</v>
      </c>
      <c r="U3125" t="s">
        <v>66</v>
      </c>
      <c r="V3125" t="s">
        <v>66</v>
      </c>
      <c r="W3125" t="s">
        <v>66</v>
      </c>
      <c r="X3125" t="s">
        <v>67</v>
      </c>
      <c r="Y3125" t="s">
        <v>112</v>
      </c>
      <c r="Z3125" t="s">
        <v>112</v>
      </c>
      <c r="AA3125" t="s">
        <v>66</v>
      </c>
      <c r="AB3125" t="s">
        <v>66</v>
      </c>
      <c r="AC3125" t="s">
        <v>66</v>
      </c>
      <c r="AD3125" t="s">
        <v>66</v>
      </c>
      <c r="AE3125" t="s">
        <v>66</v>
      </c>
      <c r="AF3125" t="s">
        <v>10</v>
      </c>
      <c r="AG3125" t="s">
        <v>15</v>
      </c>
      <c r="AH3125" t="s">
        <v>14</v>
      </c>
      <c r="AI3125" t="s">
        <v>6</v>
      </c>
      <c r="AJ3125" t="s">
        <v>50</v>
      </c>
      <c r="AK3125" t="s">
        <v>94</v>
      </c>
      <c r="AL3125" t="s">
        <v>88</v>
      </c>
      <c r="AM3125" t="s">
        <v>53</v>
      </c>
      <c r="AN3125" t="s">
        <v>70</v>
      </c>
      <c r="AO3125" t="s">
        <v>55</v>
      </c>
      <c r="AP3125" t="s">
        <v>96</v>
      </c>
      <c r="AQ3125" t="s">
        <v>57</v>
      </c>
      <c r="AR3125" t="s">
        <v>58</v>
      </c>
      <c r="AS3125" t="s">
        <v>766</v>
      </c>
      <c r="AT3125" t="s">
        <v>50</v>
      </c>
      <c r="AU3125" t="s">
        <v>61</v>
      </c>
      <c r="AV3125" t="s">
        <v>62</v>
      </c>
      <c r="AW3125" t="s">
        <v>1046</v>
      </c>
    </row>
    <row r="3126" spans="1:49" x14ac:dyDescent="0.25">
      <c r="A3126" t="s">
        <v>115</v>
      </c>
      <c r="B3126" s="3" t="s">
        <v>46</v>
      </c>
      <c r="C3126" t="s">
        <v>47</v>
      </c>
      <c r="D3126" s="2" t="str">
        <f t="shared" si="229"/>
        <v>2001-07-03</v>
      </c>
      <c r="E3126" t="s">
        <v>555</v>
      </c>
      <c r="F3126" s="3">
        <f t="shared" si="228"/>
        <v>5</v>
      </c>
      <c r="G3126" t="s">
        <v>659</v>
      </c>
      <c r="AJ3126" t="s">
        <v>50</v>
      </c>
      <c r="AK3126" t="s">
        <v>51</v>
      </c>
      <c r="AL3126" t="s">
        <v>69</v>
      </c>
      <c r="AM3126" t="s">
        <v>53</v>
      </c>
      <c r="AN3126" t="s">
        <v>70</v>
      </c>
      <c r="AO3126" t="s">
        <v>193</v>
      </c>
      <c r="AP3126" t="s">
        <v>72</v>
      </c>
      <c r="AQ3126" t="s">
        <v>73</v>
      </c>
      <c r="AR3126" t="s">
        <v>58</v>
      </c>
      <c r="AS3126" t="s">
        <v>74</v>
      </c>
      <c r="AT3126" t="s">
        <v>50</v>
      </c>
      <c r="AU3126" t="s">
        <v>83</v>
      </c>
      <c r="AV3126" t="s">
        <v>120</v>
      </c>
      <c r="AW3126" t="s">
        <v>268</v>
      </c>
    </row>
    <row r="3127" spans="1:49" x14ac:dyDescent="0.25">
      <c r="A3127" t="s">
        <v>136</v>
      </c>
      <c r="B3127" s="3" t="s">
        <v>46</v>
      </c>
      <c r="C3127" t="s">
        <v>106</v>
      </c>
      <c r="D3127" s="2" t="str">
        <f t="shared" si="229"/>
        <v>2017-12-27</v>
      </c>
      <c r="E3127" t="s">
        <v>245</v>
      </c>
      <c r="F3127" s="3">
        <f t="shared" si="228"/>
        <v>3</v>
      </c>
      <c r="G3127" t="s">
        <v>619</v>
      </c>
      <c r="AJ3127" t="s">
        <v>50</v>
      </c>
      <c r="AK3127" t="s">
        <v>51</v>
      </c>
      <c r="AL3127" t="s">
        <v>69</v>
      </c>
      <c r="AM3127" t="s">
        <v>53</v>
      </c>
      <c r="AN3127" t="s">
        <v>70</v>
      </c>
      <c r="AO3127" t="s">
        <v>193</v>
      </c>
      <c r="AP3127" t="s">
        <v>72</v>
      </c>
      <c r="AQ3127" t="s">
        <v>73</v>
      </c>
      <c r="AR3127" t="s">
        <v>58</v>
      </c>
      <c r="AS3127" t="s">
        <v>74</v>
      </c>
      <c r="AT3127" t="s">
        <v>50</v>
      </c>
      <c r="AU3127" t="s">
        <v>83</v>
      </c>
      <c r="AV3127" t="s">
        <v>120</v>
      </c>
      <c r="AW3127" t="s">
        <v>268</v>
      </c>
    </row>
    <row r="3128" spans="1:49" x14ac:dyDescent="0.25">
      <c r="A3128" t="s">
        <v>212</v>
      </c>
      <c r="B3128" s="3" t="s">
        <v>46</v>
      </c>
      <c r="C3128" t="s">
        <v>47</v>
      </c>
      <c r="D3128" s="2" t="str">
        <f t="shared" si="229"/>
        <v>2002-01-11</v>
      </c>
      <c r="E3128" t="s">
        <v>65</v>
      </c>
      <c r="F3128" s="3">
        <f t="shared" si="228"/>
        <v>7</v>
      </c>
      <c r="G3128" t="s">
        <v>1887</v>
      </c>
      <c r="H3128" t="s">
        <v>66</v>
      </c>
      <c r="I3128" t="s">
        <v>66</v>
      </c>
      <c r="J3128" t="s">
        <v>66</v>
      </c>
      <c r="K3128" t="s">
        <v>66</v>
      </c>
      <c r="L3128" t="s">
        <v>66</v>
      </c>
      <c r="M3128" t="s">
        <v>66</v>
      </c>
      <c r="N3128" t="s">
        <v>66</v>
      </c>
      <c r="O3128" t="s">
        <v>66</v>
      </c>
      <c r="P3128" t="s">
        <v>66</v>
      </c>
      <c r="Q3128" t="s">
        <v>66</v>
      </c>
      <c r="R3128" t="s">
        <v>66</v>
      </c>
      <c r="S3128" t="s">
        <v>66</v>
      </c>
      <c r="T3128" t="s">
        <v>66</v>
      </c>
      <c r="U3128" t="s">
        <v>66</v>
      </c>
      <c r="V3128" t="s">
        <v>66</v>
      </c>
      <c r="W3128" t="s">
        <v>66</v>
      </c>
      <c r="X3128" t="s">
        <v>66</v>
      </c>
      <c r="Y3128" t="s">
        <v>66</v>
      </c>
      <c r="Z3128" t="s">
        <v>67</v>
      </c>
      <c r="AA3128" t="s">
        <v>66</v>
      </c>
      <c r="AB3128" t="s">
        <v>66</v>
      </c>
      <c r="AC3128" t="s">
        <v>66</v>
      </c>
      <c r="AD3128" t="s">
        <v>66</v>
      </c>
      <c r="AE3128" t="s">
        <v>66</v>
      </c>
      <c r="AF3128" t="s">
        <v>18</v>
      </c>
      <c r="AG3128" t="s">
        <v>13</v>
      </c>
      <c r="AH3128" t="s">
        <v>22</v>
      </c>
      <c r="AI3128" t="s">
        <v>25</v>
      </c>
      <c r="AJ3128" t="s">
        <v>50</v>
      </c>
      <c r="AK3128" t="s">
        <v>94</v>
      </c>
      <c r="AL3128" t="s">
        <v>88</v>
      </c>
      <c r="AM3128" t="s">
        <v>50</v>
      </c>
      <c r="AN3128" t="s">
        <v>70</v>
      </c>
      <c r="AO3128" t="s">
        <v>55</v>
      </c>
      <c r="AP3128" t="s">
        <v>56</v>
      </c>
      <c r="AQ3128" t="s">
        <v>143</v>
      </c>
      <c r="AR3128" t="s">
        <v>58</v>
      </c>
      <c r="AS3128" t="s">
        <v>74</v>
      </c>
      <c r="AT3128" t="s">
        <v>50</v>
      </c>
      <c r="AU3128" t="s">
        <v>61</v>
      </c>
      <c r="AV3128" t="s">
        <v>90</v>
      </c>
      <c r="AW3128" t="s">
        <v>199</v>
      </c>
    </row>
    <row r="3129" spans="1:49" x14ac:dyDescent="0.25">
      <c r="A3129" t="s">
        <v>85</v>
      </c>
      <c r="B3129" s="3" t="s">
        <v>46</v>
      </c>
      <c r="C3129" t="s">
        <v>47</v>
      </c>
      <c r="D3129" s="2" t="str">
        <f t="shared" si="229"/>
        <v>2009-08-05</v>
      </c>
      <c r="E3129" t="s">
        <v>326</v>
      </c>
      <c r="F3129" s="3">
        <f t="shared" si="228"/>
        <v>5</v>
      </c>
      <c r="G3129" t="s">
        <v>1888</v>
      </c>
      <c r="H3129" t="s">
        <v>66</v>
      </c>
      <c r="I3129" t="s">
        <v>66</v>
      </c>
      <c r="J3129" t="s">
        <v>66</v>
      </c>
      <c r="K3129" t="s">
        <v>66</v>
      </c>
      <c r="L3129" t="s">
        <v>66</v>
      </c>
      <c r="M3129" t="s">
        <v>66</v>
      </c>
      <c r="N3129" t="s">
        <v>66</v>
      </c>
      <c r="O3129" t="s">
        <v>66</v>
      </c>
      <c r="P3129" t="s">
        <v>66</v>
      </c>
      <c r="Q3129" t="s">
        <v>66</v>
      </c>
      <c r="R3129" t="s">
        <v>66</v>
      </c>
      <c r="S3129" t="s">
        <v>66</v>
      </c>
      <c r="T3129" t="s">
        <v>66</v>
      </c>
      <c r="U3129" t="s">
        <v>66</v>
      </c>
      <c r="V3129" t="s">
        <v>66</v>
      </c>
      <c r="W3129" t="s">
        <v>66</v>
      </c>
      <c r="X3129" t="s">
        <v>66</v>
      </c>
      <c r="Y3129" t="s">
        <v>66</v>
      </c>
      <c r="Z3129" t="s">
        <v>67</v>
      </c>
      <c r="AA3129" t="s">
        <v>66</v>
      </c>
      <c r="AB3129" t="s">
        <v>66</v>
      </c>
      <c r="AC3129" t="s">
        <v>66</v>
      </c>
      <c r="AD3129" t="s">
        <v>66</v>
      </c>
      <c r="AE3129" t="s">
        <v>66</v>
      </c>
      <c r="AF3129" t="s">
        <v>18</v>
      </c>
      <c r="AG3129" t="s">
        <v>13</v>
      </c>
      <c r="AH3129" t="s">
        <v>22</v>
      </c>
      <c r="AI3129" t="s">
        <v>25</v>
      </c>
      <c r="AJ3129" t="s">
        <v>50</v>
      </c>
      <c r="AK3129" t="s">
        <v>94</v>
      </c>
      <c r="AL3129" t="s">
        <v>88</v>
      </c>
      <c r="AM3129" t="s">
        <v>50</v>
      </c>
      <c r="AN3129" t="s">
        <v>70</v>
      </c>
      <c r="AO3129" t="s">
        <v>55</v>
      </c>
      <c r="AP3129" t="s">
        <v>56</v>
      </c>
      <c r="AQ3129" t="s">
        <v>143</v>
      </c>
      <c r="AR3129" t="s">
        <v>58</v>
      </c>
      <c r="AS3129" t="s">
        <v>74</v>
      </c>
      <c r="AT3129" t="s">
        <v>50</v>
      </c>
      <c r="AU3129" t="s">
        <v>61</v>
      </c>
      <c r="AV3129" t="s">
        <v>90</v>
      </c>
      <c r="AW3129" t="s">
        <v>199</v>
      </c>
    </row>
    <row r="3130" spans="1:49" x14ac:dyDescent="0.25">
      <c r="A3130" t="s">
        <v>328</v>
      </c>
      <c r="B3130" s="3" t="s">
        <v>46</v>
      </c>
      <c r="C3130" t="s">
        <v>106</v>
      </c>
      <c r="D3130" s="2" t="str">
        <f t="shared" si="229"/>
        <v>2017-03-04</v>
      </c>
      <c r="E3130" t="s">
        <v>781</v>
      </c>
      <c r="F3130" s="3">
        <f t="shared" si="228"/>
        <v>1</v>
      </c>
      <c r="G3130" t="s">
        <v>1577</v>
      </c>
      <c r="H3130" t="s">
        <v>66</v>
      </c>
      <c r="I3130" t="s">
        <v>66</v>
      </c>
      <c r="J3130" t="s">
        <v>66</v>
      </c>
      <c r="K3130" t="s">
        <v>66</v>
      </c>
      <c r="L3130" t="s">
        <v>66</v>
      </c>
      <c r="M3130" t="s">
        <v>66</v>
      </c>
      <c r="N3130" t="s">
        <v>66</v>
      </c>
      <c r="O3130" t="s">
        <v>66</v>
      </c>
      <c r="P3130" t="s">
        <v>66</v>
      </c>
      <c r="Q3130" t="s">
        <v>66</v>
      </c>
      <c r="R3130" t="s">
        <v>66</v>
      </c>
      <c r="S3130" t="s">
        <v>66</v>
      </c>
      <c r="T3130" t="s">
        <v>66</v>
      </c>
      <c r="U3130" t="s">
        <v>66</v>
      </c>
      <c r="V3130" t="s">
        <v>66</v>
      </c>
      <c r="W3130" t="s">
        <v>66</v>
      </c>
      <c r="X3130" t="s">
        <v>66</v>
      </c>
      <c r="Y3130" t="s">
        <v>66</v>
      </c>
      <c r="Z3130" t="s">
        <v>67</v>
      </c>
      <c r="AA3130" t="s">
        <v>66</v>
      </c>
      <c r="AB3130" t="s">
        <v>66</v>
      </c>
      <c r="AC3130" t="s">
        <v>66</v>
      </c>
      <c r="AD3130" t="s">
        <v>66</v>
      </c>
      <c r="AE3130" t="s">
        <v>66</v>
      </c>
      <c r="AF3130" t="s">
        <v>18</v>
      </c>
      <c r="AG3130" t="s">
        <v>13</v>
      </c>
      <c r="AH3130" t="s">
        <v>22</v>
      </c>
      <c r="AI3130" t="s">
        <v>25</v>
      </c>
      <c r="AJ3130" t="s">
        <v>50</v>
      </c>
      <c r="AK3130" t="s">
        <v>94</v>
      </c>
      <c r="AL3130" t="s">
        <v>88</v>
      </c>
      <c r="AM3130" t="s">
        <v>50</v>
      </c>
      <c r="AN3130" t="s">
        <v>70</v>
      </c>
      <c r="AO3130" t="s">
        <v>55</v>
      </c>
      <c r="AP3130" t="s">
        <v>56</v>
      </c>
      <c r="AQ3130" t="s">
        <v>143</v>
      </c>
      <c r="AR3130" t="s">
        <v>58</v>
      </c>
      <c r="AS3130" t="s">
        <v>74</v>
      </c>
      <c r="AT3130" t="s">
        <v>50</v>
      </c>
      <c r="AU3130" t="s">
        <v>61</v>
      </c>
      <c r="AV3130" t="s">
        <v>90</v>
      </c>
      <c r="AW3130" t="s">
        <v>199</v>
      </c>
    </row>
    <row r="3131" spans="1:49" x14ac:dyDescent="0.25">
      <c r="A3131" t="s">
        <v>1181</v>
      </c>
      <c r="B3131" s="3" t="s">
        <v>46</v>
      </c>
      <c r="C3131" t="s">
        <v>106</v>
      </c>
      <c r="D3131" s="2" t="str">
        <f t="shared" si="229"/>
        <v>2021-01-05</v>
      </c>
      <c r="E3131" t="s">
        <v>609</v>
      </c>
      <c r="F3131" s="3">
        <f t="shared" si="228"/>
        <v>2</v>
      </c>
      <c r="G3131" t="s">
        <v>710</v>
      </c>
      <c r="H3131" t="s">
        <v>66</v>
      </c>
      <c r="I3131" t="s">
        <v>66</v>
      </c>
      <c r="J3131" t="s">
        <v>66</v>
      </c>
      <c r="K3131" t="s">
        <v>66</v>
      </c>
      <c r="L3131" t="s">
        <v>66</v>
      </c>
      <c r="M3131" t="s">
        <v>66</v>
      </c>
      <c r="N3131" t="s">
        <v>66</v>
      </c>
      <c r="O3131" t="s">
        <v>66</v>
      </c>
      <c r="P3131" t="s">
        <v>66</v>
      </c>
      <c r="Q3131" t="s">
        <v>66</v>
      </c>
      <c r="R3131" t="s">
        <v>66</v>
      </c>
      <c r="S3131" t="s">
        <v>66</v>
      </c>
      <c r="T3131" t="s">
        <v>66</v>
      </c>
      <c r="U3131" t="s">
        <v>66</v>
      </c>
      <c r="V3131" t="s">
        <v>66</v>
      </c>
      <c r="W3131" t="s">
        <v>66</v>
      </c>
      <c r="X3131" t="s">
        <v>66</v>
      </c>
      <c r="Y3131" t="s">
        <v>66</v>
      </c>
      <c r="Z3131" t="s">
        <v>67</v>
      </c>
      <c r="AA3131" t="s">
        <v>66</v>
      </c>
      <c r="AB3131" t="s">
        <v>66</v>
      </c>
      <c r="AC3131" t="s">
        <v>66</v>
      </c>
      <c r="AD3131" t="s">
        <v>66</v>
      </c>
      <c r="AE3131" t="s">
        <v>66</v>
      </c>
      <c r="AF3131" t="s">
        <v>18</v>
      </c>
      <c r="AG3131" t="s">
        <v>13</v>
      </c>
      <c r="AH3131" t="s">
        <v>22</v>
      </c>
      <c r="AI3131" t="s">
        <v>25</v>
      </c>
      <c r="AJ3131" t="s">
        <v>50</v>
      </c>
      <c r="AK3131" t="s">
        <v>94</v>
      </c>
      <c r="AL3131" t="s">
        <v>88</v>
      </c>
      <c r="AM3131" t="s">
        <v>50</v>
      </c>
      <c r="AN3131" t="s">
        <v>70</v>
      </c>
      <c r="AO3131" t="s">
        <v>55</v>
      </c>
      <c r="AP3131" t="s">
        <v>56</v>
      </c>
      <c r="AQ3131" t="s">
        <v>143</v>
      </c>
      <c r="AR3131" t="s">
        <v>58</v>
      </c>
      <c r="AS3131" t="s">
        <v>74</v>
      </c>
      <c r="AT3131" t="s">
        <v>50</v>
      </c>
      <c r="AU3131" t="s">
        <v>61</v>
      </c>
      <c r="AV3131" t="s">
        <v>90</v>
      </c>
      <c r="AW3131" t="s">
        <v>199</v>
      </c>
    </row>
    <row r="3132" spans="1:49" x14ac:dyDescent="0.25">
      <c r="A3132" t="s">
        <v>248</v>
      </c>
      <c r="B3132" s="3" t="s">
        <v>46</v>
      </c>
      <c r="C3132" t="s">
        <v>47</v>
      </c>
      <c r="D3132" s="2" t="str">
        <f t="shared" si="229"/>
        <v>2002-02-01</v>
      </c>
      <c r="E3132" t="s">
        <v>685</v>
      </c>
      <c r="F3132" s="3">
        <f t="shared" si="228"/>
        <v>6</v>
      </c>
      <c r="G3132" t="s">
        <v>1291</v>
      </c>
      <c r="AJ3132" t="s">
        <v>50</v>
      </c>
      <c r="AK3132" t="s">
        <v>94</v>
      </c>
      <c r="AL3132" t="s">
        <v>95</v>
      </c>
      <c r="AM3132" t="s">
        <v>53</v>
      </c>
      <c r="AN3132" t="s">
        <v>54</v>
      </c>
      <c r="AO3132" t="s">
        <v>161</v>
      </c>
      <c r="AP3132" t="s">
        <v>119</v>
      </c>
      <c r="AQ3132" t="s">
        <v>73</v>
      </c>
      <c r="AR3132" t="s">
        <v>58</v>
      </c>
      <c r="AS3132" t="s">
        <v>74</v>
      </c>
    </row>
    <row r="3133" spans="1:49" x14ac:dyDescent="0.25">
      <c r="A3133" t="s">
        <v>176</v>
      </c>
      <c r="B3133" s="3" t="s">
        <v>46</v>
      </c>
      <c r="C3133" t="s">
        <v>47</v>
      </c>
      <c r="D3133" s="2" t="str">
        <f t="shared" si="229"/>
        <v>2001-01-15</v>
      </c>
      <c r="E3133" t="s">
        <v>634</v>
      </c>
      <c r="F3133" s="3">
        <f t="shared" si="228"/>
        <v>5</v>
      </c>
      <c r="G3133" t="s">
        <v>1233</v>
      </c>
      <c r="H3133" t="s">
        <v>112</v>
      </c>
      <c r="I3133" t="s">
        <v>67</v>
      </c>
      <c r="J3133" t="s">
        <v>67</v>
      </c>
      <c r="K3133" t="s">
        <v>67</v>
      </c>
      <c r="L3133" t="s">
        <v>67</v>
      </c>
      <c r="M3133" t="s">
        <v>112</v>
      </c>
      <c r="N3133" t="s">
        <v>67</v>
      </c>
      <c r="O3133" t="s">
        <v>67</v>
      </c>
      <c r="P3133" t="s">
        <v>67</v>
      </c>
      <c r="Q3133" t="s">
        <v>112</v>
      </c>
      <c r="R3133" t="s">
        <v>67</v>
      </c>
      <c r="S3133" t="s">
        <v>67</v>
      </c>
      <c r="T3133" t="s">
        <v>67</v>
      </c>
      <c r="U3133" t="s">
        <v>66</v>
      </c>
      <c r="V3133" t="s">
        <v>67</v>
      </c>
      <c r="W3133" t="s">
        <v>66</v>
      </c>
      <c r="X3133" t="s">
        <v>67</v>
      </c>
      <c r="Y3133" t="s">
        <v>205</v>
      </c>
      <c r="Z3133" t="s">
        <v>67</v>
      </c>
      <c r="AA3133" t="s">
        <v>67</v>
      </c>
      <c r="AB3133" t="s">
        <v>67</v>
      </c>
      <c r="AC3133" t="s">
        <v>67</v>
      </c>
      <c r="AD3133" t="s">
        <v>67</v>
      </c>
      <c r="AE3133" t="s">
        <v>67</v>
      </c>
      <c r="AF3133" t="s">
        <v>10</v>
      </c>
      <c r="AG3133" t="s">
        <v>12</v>
      </c>
      <c r="AH3133" t="s">
        <v>10</v>
      </c>
      <c r="AI3133" t="s">
        <v>11</v>
      </c>
      <c r="AJ3133" t="s">
        <v>50</v>
      </c>
      <c r="AK3133" t="s">
        <v>94</v>
      </c>
      <c r="AL3133" t="s">
        <v>95</v>
      </c>
      <c r="AM3133" t="s">
        <v>53</v>
      </c>
      <c r="AN3133" t="s">
        <v>206</v>
      </c>
      <c r="AO3133" t="s">
        <v>71</v>
      </c>
      <c r="AP3133" t="s">
        <v>119</v>
      </c>
      <c r="AQ3133" t="s">
        <v>73</v>
      </c>
      <c r="AR3133" t="s">
        <v>58</v>
      </c>
      <c r="AS3133" t="s">
        <v>74</v>
      </c>
      <c r="AT3133" t="s">
        <v>50</v>
      </c>
      <c r="AU3133" t="s">
        <v>127</v>
      </c>
      <c r="AV3133" t="s">
        <v>358</v>
      </c>
      <c r="AW3133" t="s">
        <v>310</v>
      </c>
    </row>
    <row r="3134" spans="1:49" x14ac:dyDescent="0.25">
      <c r="A3134" t="s">
        <v>45</v>
      </c>
      <c r="B3134" s="3" t="s">
        <v>46</v>
      </c>
      <c r="C3134" t="s">
        <v>47</v>
      </c>
      <c r="D3134" s="2" t="str">
        <f t="shared" si="229"/>
        <v>2001-12-14</v>
      </c>
      <c r="E3134" t="s">
        <v>339</v>
      </c>
      <c r="F3134" s="3">
        <f t="shared" si="228"/>
        <v>6</v>
      </c>
      <c r="G3134" t="s">
        <v>837</v>
      </c>
      <c r="H3134" t="s">
        <v>66</v>
      </c>
      <c r="I3134" t="s">
        <v>66</v>
      </c>
      <c r="J3134" t="s">
        <v>66</v>
      </c>
      <c r="K3134" t="s">
        <v>67</v>
      </c>
      <c r="L3134" t="s">
        <v>66</v>
      </c>
      <c r="M3134" t="s">
        <v>205</v>
      </c>
      <c r="N3134" t="s">
        <v>66</v>
      </c>
      <c r="O3134" t="s">
        <v>66</v>
      </c>
      <c r="P3134" t="s">
        <v>66</v>
      </c>
      <c r="Q3134" t="s">
        <v>66</v>
      </c>
      <c r="R3134" t="s">
        <v>66</v>
      </c>
      <c r="S3134" t="s">
        <v>66</v>
      </c>
      <c r="T3134" t="s">
        <v>66</v>
      </c>
      <c r="U3134" t="s">
        <v>66</v>
      </c>
      <c r="V3134" t="s">
        <v>66</v>
      </c>
      <c r="W3134" t="s">
        <v>66</v>
      </c>
      <c r="X3134" t="s">
        <v>66</v>
      </c>
      <c r="Y3134" t="s">
        <v>67</v>
      </c>
      <c r="Z3134" t="s">
        <v>66</v>
      </c>
      <c r="AA3134" t="s">
        <v>66</v>
      </c>
      <c r="AB3134" t="s">
        <v>66</v>
      </c>
      <c r="AC3134" t="s">
        <v>66</v>
      </c>
      <c r="AD3134" t="s">
        <v>66</v>
      </c>
      <c r="AE3134" t="s">
        <v>66</v>
      </c>
      <c r="AF3134" t="s">
        <v>24</v>
      </c>
      <c r="AG3134" t="s">
        <v>17</v>
      </c>
      <c r="AH3134" t="s">
        <v>8</v>
      </c>
      <c r="AI3134" t="s">
        <v>22</v>
      </c>
      <c r="AJ3134" t="s">
        <v>50</v>
      </c>
      <c r="AK3134" t="s">
        <v>94</v>
      </c>
      <c r="AL3134" t="s">
        <v>95</v>
      </c>
      <c r="AM3134" t="s">
        <v>53</v>
      </c>
      <c r="AN3134" t="s">
        <v>70</v>
      </c>
      <c r="AO3134" t="s">
        <v>55</v>
      </c>
      <c r="AP3134" t="s">
        <v>72</v>
      </c>
      <c r="AQ3134" t="s">
        <v>57</v>
      </c>
      <c r="AR3134" t="s">
        <v>58</v>
      </c>
      <c r="AS3134" t="s">
        <v>59</v>
      </c>
      <c r="AT3134" t="s">
        <v>50</v>
      </c>
      <c r="AU3134" t="s">
        <v>61</v>
      </c>
      <c r="AV3134" t="s">
        <v>62</v>
      </c>
      <c r="AW3134" t="s">
        <v>215</v>
      </c>
    </row>
    <row r="3135" spans="1:49" x14ac:dyDescent="0.25">
      <c r="A3135" t="s">
        <v>45</v>
      </c>
      <c r="B3135" s="3" t="s">
        <v>46</v>
      </c>
      <c r="C3135" t="s">
        <v>47</v>
      </c>
      <c r="D3135" s="2" t="str">
        <f t="shared" si="229"/>
        <v>2001-12-22</v>
      </c>
      <c r="E3135" t="s">
        <v>339</v>
      </c>
      <c r="F3135" s="3">
        <f t="shared" si="228"/>
        <v>6</v>
      </c>
      <c r="G3135" t="s">
        <v>1621</v>
      </c>
      <c r="H3135" t="s">
        <v>66</v>
      </c>
      <c r="I3135" t="s">
        <v>66</v>
      </c>
      <c r="J3135" t="s">
        <v>66</v>
      </c>
      <c r="K3135" t="s">
        <v>67</v>
      </c>
      <c r="L3135" t="s">
        <v>67</v>
      </c>
      <c r="M3135" t="s">
        <v>112</v>
      </c>
      <c r="N3135" t="s">
        <v>67</v>
      </c>
      <c r="O3135" t="s">
        <v>67</v>
      </c>
      <c r="P3135" t="s">
        <v>66</v>
      </c>
      <c r="Q3135" t="s">
        <v>67</v>
      </c>
      <c r="R3135" t="s">
        <v>67</v>
      </c>
      <c r="S3135" t="s">
        <v>66</v>
      </c>
      <c r="T3135" t="s">
        <v>66</v>
      </c>
      <c r="U3135" t="s">
        <v>66</v>
      </c>
      <c r="V3135" t="s">
        <v>66</v>
      </c>
      <c r="W3135" t="s">
        <v>66</v>
      </c>
      <c r="X3135" t="s">
        <v>67</v>
      </c>
      <c r="Y3135" t="s">
        <v>112</v>
      </c>
      <c r="Z3135" t="s">
        <v>67</v>
      </c>
      <c r="AA3135" t="s">
        <v>66</v>
      </c>
      <c r="AB3135" t="s">
        <v>66</v>
      </c>
      <c r="AC3135" t="s">
        <v>66</v>
      </c>
      <c r="AD3135" t="s">
        <v>66</v>
      </c>
      <c r="AE3135" t="s">
        <v>66</v>
      </c>
      <c r="AF3135" t="s">
        <v>5</v>
      </c>
      <c r="AG3135" t="s">
        <v>6</v>
      </c>
      <c r="AH3135" t="s">
        <v>25</v>
      </c>
      <c r="AI3135" t="s">
        <v>17</v>
      </c>
      <c r="AJ3135" t="s">
        <v>53</v>
      </c>
      <c r="AT3135" t="s">
        <v>50</v>
      </c>
      <c r="AU3135" t="s">
        <v>61</v>
      </c>
      <c r="AV3135" t="s">
        <v>62</v>
      </c>
      <c r="AW3135" t="s">
        <v>861</v>
      </c>
    </row>
    <row r="3136" spans="1:49" x14ac:dyDescent="0.25">
      <c r="A3136" t="s">
        <v>883</v>
      </c>
      <c r="B3136" s="3" t="s">
        <v>46</v>
      </c>
      <c r="C3136" t="s">
        <v>106</v>
      </c>
      <c r="D3136" s="2" t="str">
        <f t="shared" si="229"/>
        <v>2010-07-01</v>
      </c>
      <c r="E3136" t="s">
        <v>713</v>
      </c>
      <c r="F3136" s="3">
        <f t="shared" si="228"/>
        <v>4</v>
      </c>
      <c r="G3136" t="s">
        <v>884</v>
      </c>
      <c r="H3136" t="s">
        <v>66</v>
      </c>
      <c r="I3136" t="s">
        <v>66</v>
      </c>
      <c r="J3136" t="s">
        <v>66</v>
      </c>
      <c r="K3136" t="s">
        <v>67</v>
      </c>
      <c r="L3136" t="s">
        <v>67</v>
      </c>
      <c r="M3136" t="s">
        <v>112</v>
      </c>
      <c r="N3136" t="s">
        <v>67</v>
      </c>
      <c r="O3136" t="s">
        <v>67</v>
      </c>
      <c r="P3136" t="s">
        <v>66</v>
      </c>
      <c r="Q3136" t="s">
        <v>67</v>
      </c>
      <c r="R3136" t="s">
        <v>67</v>
      </c>
      <c r="S3136" t="s">
        <v>66</v>
      </c>
      <c r="T3136" t="s">
        <v>66</v>
      </c>
      <c r="U3136" t="s">
        <v>66</v>
      </c>
      <c r="V3136" t="s">
        <v>66</v>
      </c>
      <c r="W3136" t="s">
        <v>66</v>
      </c>
      <c r="X3136" t="s">
        <v>67</v>
      </c>
      <c r="Y3136" t="s">
        <v>112</v>
      </c>
      <c r="Z3136" t="s">
        <v>67</v>
      </c>
      <c r="AA3136" t="s">
        <v>66</v>
      </c>
      <c r="AB3136" t="s">
        <v>66</v>
      </c>
      <c r="AC3136" t="s">
        <v>66</v>
      </c>
      <c r="AD3136" t="s">
        <v>66</v>
      </c>
      <c r="AE3136" t="s">
        <v>66</v>
      </c>
      <c r="AF3136" t="s">
        <v>5</v>
      </c>
      <c r="AG3136" t="s">
        <v>6</v>
      </c>
      <c r="AH3136" t="s">
        <v>25</v>
      </c>
      <c r="AI3136" t="s">
        <v>17</v>
      </c>
      <c r="AJ3136" t="s">
        <v>53</v>
      </c>
      <c r="AT3136" t="s">
        <v>50</v>
      </c>
      <c r="AU3136" t="s">
        <v>61</v>
      </c>
      <c r="AV3136" t="s">
        <v>62</v>
      </c>
      <c r="AW3136" t="s">
        <v>861</v>
      </c>
    </row>
    <row r="3137" spans="1:49" x14ac:dyDescent="0.25">
      <c r="A3137" t="s">
        <v>115</v>
      </c>
      <c r="B3137" s="3" t="s">
        <v>46</v>
      </c>
      <c r="C3137" t="s">
        <v>47</v>
      </c>
      <c r="D3137" s="2" t="str">
        <f t="shared" si="229"/>
        <v>2002-07-19</v>
      </c>
      <c r="E3137" t="s">
        <v>65</v>
      </c>
      <c r="F3137" s="3">
        <f t="shared" si="228"/>
        <v>7</v>
      </c>
      <c r="G3137" t="s">
        <v>610</v>
      </c>
      <c r="H3137" t="s">
        <v>67</v>
      </c>
      <c r="I3137" t="s">
        <v>67</v>
      </c>
      <c r="J3137" t="s">
        <v>66</v>
      </c>
      <c r="K3137" t="s">
        <v>66</v>
      </c>
      <c r="L3137" t="s">
        <v>66</v>
      </c>
      <c r="M3137" t="s">
        <v>66</v>
      </c>
      <c r="N3137" t="s">
        <v>66</v>
      </c>
      <c r="O3137" t="s">
        <v>112</v>
      </c>
      <c r="P3137" t="s">
        <v>66</v>
      </c>
      <c r="Q3137" t="s">
        <v>66</v>
      </c>
      <c r="R3137" t="s">
        <v>66</v>
      </c>
      <c r="S3137" t="s">
        <v>66</v>
      </c>
      <c r="T3137" t="s">
        <v>66</v>
      </c>
      <c r="U3137" t="s">
        <v>67</v>
      </c>
      <c r="V3137" t="s">
        <v>67</v>
      </c>
      <c r="W3137" t="s">
        <v>67</v>
      </c>
      <c r="X3137" t="s">
        <v>112</v>
      </c>
      <c r="Y3137" t="s">
        <v>66</v>
      </c>
      <c r="Z3137" t="s">
        <v>67</v>
      </c>
      <c r="AA3137" t="s">
        <v>67</v>
      </c>
      <c r="AB3137" t="s">
        <v>66</v>
      </c>
      <c r="AC3137" t="s">
        <v>66</v>
      </c>
      <c r="AD3137" t="s">
        <v>66</v>
      </c>
      <c r="AE3137" t="s">
        <v>66</v>
      </c>
      <c r="AF3137" t="s">
        <v>6</v>
      </c>
      <c r="AG3137" t="s">
        <v>11</v>
      </c>
      <c r="AH3137" t="s">
        <v>23</v>
      </c>
      <c r="AI3137" t="s">
        <v>13</v>
      </c>
      <c r="AJ3137" t="s">
        <v>50</v>
      </c>
      <c r="AK3137" t="s">
        <v>51</v>
      </c>
      <c r="AL3137" t="s">
        <v>69</v>
      </c>
      <c r="AM3137" t="s">
        <v>53</v>
      </c>
      <c r="AN3137" t="s">
        <v>70</v>
      </c>
      <c r="AO3137" t="s">
        <v>207</v>
      </c>
      <c r="AP3137" t="s">
        <v>72</v>
      </c>
      <c r="AQ3137" t="s">
        <v>73</v>
      </c>
      <c r="AR3137" t="s">
        <v>58</v>
      </c>
      <c r="AS3137" t="s">
        <v>74</v>
      </c>
      <c r="AT3137" t="s">
        <v>50</v>
      </c>
      <c r="AU3137" t="s">
        <v>83</v>
      </c>
      <c r="AV3137" t="s">
        <v>120</v>
      </c>
      <c r="AW3137" t="s">
        <v>118</v>
      </c>
    </row>
    <row r="3138" spans="1:49" x14ac:dyDescent="0.25">
      <c r="A3138" t="s">
        <v>121</v>
      </c>
      <c r="B3138" s="3" t="s">
        <v>46</v>
      </c>
      <c r="C3138" t="s">
        <v>106</v>
      </c>
      <c r="D3138" s="2" t="str">
        <f t="shared" si="229"/>
        <v>2008-11-24</v>
      </c>
      <c r="E3138" t="s">
        <v>264</v>
      </c>
      <c r="F3138" s="3">
        <f t="shared" si="228"/>
        <v>1</v>
      </c>
      <c r="G3138" t="s">
        <v>736</v>
      </c>
      <c r="H3138" t="s">
        <v>67</v>
      </c>
      <c r="I3138" t="s">
        <v>67</v>
      </c>
      <c r="J3138" t="s">
        <v>66</v>
      </c>
      <c r="K3138" t="s">
        <v>66</v>
      </c>
      <c r="L3138" t="s">
        <v>66</v>
      </c>
      <c r="M3138" t="s">
        <v>66</v>
      </c>
      <c r="N3138" t="s">
        <v>66</v>
      </c>
      <c r="O3138" t="s">
        <v>112</v>
      </c>
      <c r="P3138" t="s">
        <v>66</v>
      </c>
      <c r="Q3138" t="s">
        <v>66</v>
      </c>
      <c r="R3138" t="s">
        <v>66</v>
      </c>
      <c r="S3138" t="s">
        <v>66</v>
      </c>
      <c r="T3138" t="s">
        <v>66</v>
      </c>
      <c r="U3138" t="s">
        <v>67</v>
      </c>
      <c r="V3138" t="s">
        <v>67</v>
      </c>
      <c r="W3138" t="s">
        <v>67</v>
      </c>
      <c r="X3138" t="s">
        <v>112</v>
      </c>
      <c r="Y3138" t="s">
        <v>66</v>
      </c>
      <c r="Z3138" t="s">
        <v>67</v>
      </c>
      <c r="AA3138" t="s">
        <v>67</v>
      </c>
      <c r="AB3138" t="s">
        <v>66</v>
      </c>
      <c r="AC3138" t="s">
        <v>66</v>
      </c>
      <c r="AD3138" t="s">
        <v>66</v>
      </c>
      <c r="AE3138" t="s">
        <v>66</v>
      </c>
      <c r="AF3138" t="s">
        <v>6</v>
      </c>
      <c r="AG3138" t="s">
        <v>11</v>
      </c>
      <c r="AH3138" t="s">
        <v>23</v>
      </c>
      <c r="AI3138" t="s">
        <v>13</v>
      </c>
      <c r="AJ3138" t="s">
        <v>50</v>
      </c>
      <c r="AK3138" t="s">
        <v>51</v>
      </c>
      <c r="AL3138" t="s">
        <v>69</v>
      </c>
      <c r="AM3138" t="s">
        <v>53</v>
      </c>
      <c r="AN3138" t="s">
        <v>70</v>
      </c>
      <c r="AO3138" t="s">
        <v>207</v>
      </c>
      <c r="AP3138" t="s">
        <v>72</v>
      </c>
      <c r="AQ3138" t="s">
        <v>73</v>
      </c>
      <c r="AR3138" t="s">
        <v>58</v>
      </c>
      <c r="AS3138" t="s">
        <v>74</v>
      </c>
      <c r="AT3138" t="s">
        <v>50</v>
      </c>
      <c r="AU3138" t="s">
        <v>83</v>
      </c>
      <c r="AV3138" t="s">
        <v>120</v>
      </c>
      <c r="AW3138" t="s">
        <v>118</v>
      </c>
    </row>
    <row r="3139" spans="1:49" x14ac:dyDescent="0.25">
      <c r="A3139" t="s">
        <v>136</v>
      </c>
      <c r="B3139" s="3" t="s">
        <v>46</v>
      </c>
      <c r="C3139" t="s">
        <v>106</v>
      </c>
      <c r="D3139" s="2" t="str">
        <f t="shared" si="229"/>
        <v>2018-02-13</v>
      </c>
      <c r="E3139" t="s">
        <v>245</v>
      </c>
      <c r="F3139" s="3">
        <f t="shared" si="228"/>
        <v>2</v>
      </c>
      <c r="G3139" t="s">
        <v>1889</v>
      </c>
      <c r="H3139" t="s">
        <v>67</v>
      </c>
      <c r="I3139" t="s">
        <v>67</v>
      </c>
      <c r="J3139" t="s">
        <v>66</v>
      </c>
      <c r="K3139" t="s">
        <v>66</v>
      </c>
      <c r="L3139" t="s">
        <v>66</v>
      </c>
      <c r="M3139" t="s">
        <v>66</v>
      </c>
      <c r="N3139" t="s">
        <v>66</v>
      </c>
      <c r="O3139" t="s">
        <v>112</v>
      </c>
      <c r="P3139" t="s">
        <v>66</v>
      </c>
      <c r="Q3139" t="s">
        <v>66</v>
      </c>
      <c r="R3139" t="s">
        <v>66</v>
      </c>
      <c r="S3139" t="s">
        <v>66</v>
      </c>
      <c r="T3139" t="s">
        <v>66</v>
      </c>
      <c r="U3139" t="s">
        <v>67</v>
      </c>
      <c r="V3139" t="s">
        <v>67</v>
      </c>
      <c r="W3139" t="s">
        <v>67</v>
      </c>
      <c r="X3139" t="s">
        <v>112</v>
      </c>
      <c r="Y3139" t="s">
        <v>66</v>
      </c>
      <c r="Z3139" t="s">
        <v>67</v>
      </c>
      <c r="AA3139" t="s">
        <v>67</v>
      </c>
      <c r="AB3139" t="s">
        <v>66</v>
      </c>
      <c r="AC3139" t="s">
        <v>66</v>
      </c>
      <c r="AD3139" t="s">
        <v>66</v>
      </c>
      <c r="AE3139" t="s">
        <v>66</v>
      </c>
      <c r="AF3139" t="s">
        <v>6</v>
      </c>
      <c r="AG3139" t="s">
        <v>11</v>
      </c>
      <c r="AH3139" t="s">
        <v>23</v>
      </c>
      <c r="AI3139" t="s">
        <v>13</v>
      </c>
      <c r="AJ3139" t="s">
        <v>50</v>
      </c>
      <c r="AK3139" t="s">
        <v>51</v>
      </c>
      <c r="AL3139" t="s">
        <v>69</v>
      </c>
      <c r="AM3139" t="s">
        <v>53</v>
      </c>
      <c r="AN3139" t="s">
        <v>70</v>
      </c>
      <c r="AO3139" t="s">
        <v>207</v>
      </c>
      <c r="AP3139" t="s">
        <v>72</v>
      </c>
      <c r="AQ3139" t="s">
        <v>73</v>
      </c>
      <c r="AR3139" t="s">
        <v>58</v>
      </c>
      <c r="AS3139" t="s">
        <v>74</v>
      </c>
      <c r="AT3139" t="s">
        <v>50</v>
      </c>
      <c r="AU3139" t="s">
        <v>83</v>
      </c>
      <c r="AV3139" t="s">
        <v>120</v>
      </c>
      <c r="AW3139" t="s">
        <v>118</v>
      </c>
    </row>
    <row r="3140" spans="1:49" x14ac:dyDescent="0.25">
      <c r="A3140" t="s">
        <v>85</v>
      </c>
      <c r="B3140" s="3" t="s">
        <v>46</v>
      </c>
      <c r="C3140" t="s">
        <v>47</v>
      </c>
      <c r="D3140" s="2" t="str">
        <f t="shared" si="229"/>
        <v>2003-07-10</v>
      </c>
      <c r="E3140" t="s">
        <v>366</v>
      </c>
      <c r="F3140" s="3">
        <f t="shared" si="228"/>
        <v>6</v>
      </c>
      <c r="G3140" t="s">
        <v>197</v>
      </c>
      <c r="H3140" t="s">
        <v>67</v>
      </c>
      <c r="I3140" t="s">
        <v>67</v>
      </c>
      <c r="J3140" t="s">
        <v>67</v>
      </c>
      <c r="K3140" t="s">
        <v>67</v>
      </c>
      <c r="L3140" t="s">
        <v>67</v>
      </c>
      <c r="M3140" t="s">
        <v>66</v>
      </c>
      <c r="N3140" t="s">
        <v>66</v>
      </c>
      <c r="O3140" t="s">
        <v>66</v>
      </c>
      <c r="P3140" t="s">
        <v>66</v>
      </c>
      <c r="Q3140" t="s">
        <v>66</v>
      </c>
      <c r="R3140" t="s">
        <v>66</v>
      </c>
      <c r="S3140" t="s">
        <v>66</v>
      </c>
      <c r="T3140" t="s">
        <v>66</v>
      </c>
      <c r="U3140" t="s">
        <v>66</v>
      </c>
      <c r="V3140" t="s">
        <v>66</v>
      </c>
      <c r="W3140" t="s">
        <v>66</v>
      </c>
      <c r="X3140" t="s">
        <v>67</v>
      </c>
      <c r="Y3140" t="s">
        <v>67</v>
      </c>
      <c r="Z3140" t="s">
        <v>67</v>
      </c>
      <c r="AA3140" t="s">
        <v>67</v>
      </c>
      <c r="AB3140" t="s">
        <v>67</v>
      </c>
      <c r="AC3140" t="s">
        <v>67</v>
      </c>
      <c r="AD3140" t="s">
        <v>67</v>
      </c>
      <c r="AE3140" t="s">
        <v>67</v>
      </c>
      <c r="AF3140" t="s">
        <v>10</v>
      </c>
      <c r="AG3140" t="s">
        <v>14</v>
      </c>
      <c r="AH3140" t="s">
        <v>3</v>
      </c>
      <c r="AI3140" t="s">
        <v>17</v>
      </c>
      <c r="AJ3140" t="s">
        <v>50</v>
      </c>
      <c r="AK3140" t="s">
        <v>94</v>
      </c>
      <c r="AL3140" t="s">
        <v>52</v>
      </c>
      <c r="AM3140" t="s">
        <v>50</v>
      </c>
      <c r="AN3140" t="s">
        <v>70</v>
      </c>
      <c r="AO3140" t="s">
        <v>55</v>
      </c>
      <c r="AP3140" t="s">
        <v>72</v>
      </c>
      <c r="AQ3140" t="s">
        <v>57</v>
      </c>
      <c r="AR3140" t="s">
        <v>58</v>
      </c>
      <c r="AS3140" t="s">
        <v>179</v>
      </c>
      <c r="AT3140" t="s">
        <v>50</v>
      </c>
      <c r="AU3140" t="s">
        <v>83</v>
      </c>
      <c r="AV3140" t="s">
        <v>90</v>
      </c>
      <c r="AW3140" t="s">
        <v>382</v>
      </c>
    </row>
    <row r="3141" spans="1:49" x14ac:dyDescent="0.25">
      <c r="A3141" t="s">
        <v>240</v>
      </c>
      <c r="B3141" s="3" t="s">
        <v>46</v>
      </c>
      <c r="C3141" t="s">
        <v>47</v>
      </c>
      <c r="D3141" s="2" t="str">
        <f t="shared" si="229"/>
        <v>2004-01-30</v>
      </c>
      <c r="E3141" t="s">
        <v>65</v>
      </c>
      <c r="F3141" s="3">
        <f t="shared" si="228"/>
        <v>5</v>
      </c>
      <c r="G3141" t="s">
        <v>1637</v>
      </c>
      <c r="H3141" t="s">
        <v>67</v>
      </c>
      <c r="I3141" t="s">
        <v>67</v>
      </c>
      <c r="J3141" t="s">
        <v>67</v>
      </c>
      <c r="K3141" t="s">
        <v>67</v>
      </c>
      <c r="L3141" t="s">
        <v>67</v>
      </c>
      <c r="M3141" t="s">
        <v>67</v>
      </c>
      <c r="N3141" t="s">
        <v>67</v>
      </c>
      <c r="O3141" t="s">
        <v>67</v>
      </c>
      <c r="P3141" t="s">
        <v>67</v>
      </c>
      <c r="Q3141" t="s">
        <v>67</v>
      </c>
      <c r="R3141" t="s">
        <v>67</v>
      </c>
      <c r="S3141" t="s">
        <v>67</v>
      </c>
      <c r="T3141" t="s">
        <v>67</v>
      </c>
      <c r="U3141" t="s">
        <v>67</v>
      </c>
      <c r="V3141" t="s">
        <v>67</v>
      </c>
      <c r="W3141" t="s">
        <v>66</v>
      </c>
      <c r="X3141" t="s">
        <v>66</v>
      </c>
      <c r="Y3141" t="s">
        <v>112</v>
      </c>
      <c r="Z3141" t="s">
        <v>67</v>
      </c>
      <c r="AA3141" t="s">
        <v>67</v>
      </c>
      <c r="AB3141" t="s">
        <v>66</v>
      </c>
      <c r="AC3141" t="s">
        <v>66</v>
      </c>
      <c r="AD3141" t="s">
        <v>67</v>
      </c>
      <c r="AE3141" t="s">
        <v>67</v>
      </c>
      <c r="AF3141" t="s">
        <v>14</v>
      </c>
      <c r="AG3141" t="s">
        <v>12</v>
      </c>
      <c r="AH3141" t="s">
        <v>14</v>
      </c>
      <c r="AI3141" t="s">
        <v>17</v>
      </c>
      <c r="AJ3141" t="s">
        <v>50</v>
      </c>
      <c r="AK3141" t="s">
        <v>51</v>
      </c>
      <c r="AL3141" t="s">
        <v>69</v>
      </c>
      <c r="AM3141" t="s">
        <v>53</v>
      </c>
      <c r="AN3141" t="s">
        <v>54</v>
      </c>
      <c r="AO3141" t="s">
        <v>71</v>
      </c>
      <c r="AP3141" t="s">
        <v>119</v>
      </c>
      <c r="AQ3141" t="s">
        <v>73</v>
      </c>
      <c r="AR3141" t="s">
        <v>58</v>
      </c>
      <c r="AS3141" t="s">
        <v>74</v>
      </c>
      <c r="AT3141" t="s">
        <v>50</v>
      </c>
      <c r="AU3141" t="s">
        <v>83</v>
      </c>
      <c r="AV3141" t="s">
        <v>76</v>
      </c>
      <c r="AW3141" t="s">
        <v>242</v>
      </c>
    </row>
    <row r="3142" spans="1:49" x14ac:dyDescent="0.25">
      <c r="A3142" t="s">
        <v>328</v>
      </c>
      <c r="B3142" s="3" t="s">
        <v>46</v>
      </c>
      <c r="C3142" t="s">
        <v>106</v>
      </c>
      <c r="D3142" s="2" t="str">
        <f t="shared" si="229"/>
        <v>2014-03-14</v>
      </c>
      <c r="E3142" t="s">
        <v>550</v>
      </c>
      <c r="F3142" s="3">
        <f t="shared" si="228"/>
        <v>1</v>
      </c>
      <c r="G3142" t="s">
        <v>549</v>
      </c>
      <c r="H3142" t="s">
        <v>67</v>
      </c>
      <c r="I3142" t="s">
        <v>67</v>
      </c>
      <c r="J3142" t="s">
        <v>67</v>
      </c>
      <c r="K3142" t="s">
        <v>67</v>
      </c>
      <c r="L3142" t="s">
        <v>67</v>
      </c>
      <c r="M3142" t="s">
        <v>67</v>
      </c>
      <c r="N3142" t="s">
        <v>67</v>
      </c>
      <c r="O3142" t="s">
        <v>67</v>
      </c>
      <c r="P3142" t="s">
        <v>67</v>
      </c>
      <c r="Q3142" t="s">
        <v>67</v>
      </c>
      <c r="R3142" t="s">
        <v>67</v>
      </c>
      <c r="S3142" t="s">
        <v>67</v>
      </c>
      <c r="T3142" t="s">
        <v>67</v>
      </c>
      <c r="U3142" t="s">
        <v>67</v>
      </c>
      <c r="V3142" t="s">
        <v>67</v>
      </c>
      <c r="W3142" t="s">
        <v>66</v>
      </c>
      <c r="X3142" t="s">
        <v>66</v>
      </c>
      <c r="Y3142" t="s">
        <v>112</v>
      </c>
      <c r="Z3142" t="s">
        <v>67</v>
      </c>
      <c r="AA3142" t="s">
        <v>67</v>
      </c>
      <c r="AB3142" t="s">
        <v>66</v>
      </c>
      <c r="AC3142" t="s">
        <v>66</v>
      </c>
      <c r="AD3142" t="s">
        <v>67</v>
      </c>
      <c r="AE3142" t="s">
        <v>67</v>
      </c>
      <c r="AF3142" t="s">
        <v>14</v>
      </c>
      <c r="AG3142" t="s">
        <v>12</v>
      </c>
      <c r="AH3142" t="s">
        <v>14</v>
      </c>
      <c r="AI3142" t="s">
        <v>17</v>
      </c>
      <c r="AJ3142" t="s">
        <v>50</v>
      </c>
      <c r="AK3142" t="s">
        <v>51</v>
      </c>
      <c r="AL3142" t="s">
        <v>69</v>
      </c>
      <c r="AM3142" t="s">
        <v>53</v>
      </c>
      <c r="AN3142" t="s">
        <v>54</v>
      </c>
      <c r="AO3142" t="s">
        <v>71</v>
      </c>
      <c r="AP3142" t="s">
        <v>119</v>
      </c>
      <c r="AQ3142" t="s">
        <v>73</v>
      </c>
      <c r="AR3142" t="s">
        <v>58</v>
      </c>
      <c r="AS3142" t="s">
        <v>74</v>
      </c>
      <c r="AT3142" t="s">
        <v>50</v>
      </c>
      <c r="AU3142" t="s">
        <v>83</v>
      </c>
      <c r="AV3142" t="s">
        <v>76</v>
      </c>
      <c r="AW3142" t="s">
        <v>242</v>
      </c>
    </row>
    <row r="3143" spans="1:49" x14ac:dyDescent="0.25">
      <c r="A3143" t="s">
        <v>45</v>
      </c>
      <c r="B3143" s="3" t="s">
        <v>46</v>
      </c>
      <c r="C3143" t="s">
        <v>47</v>
      </c>
      <c r="D3143" s="2" t="str">
        <f t="shared" si="229"/>
        <v>2003-07-25</v>
      </c>
      <c r="E3143" t="s">
        <v>153</v>
      </c>
      <c r="F3143" s="3">
        <f t="shared" si="228"/>
        <v>8</v>
      </c>
      <c r="G3143" t="s">
        <v>874</v>
      </c>
      <c r="AJ3143" t="s">
        <v>50</v>
      </c>
      <c r="AK3143" t="s">
        <v>94</v>
      </c>
      <c r="AL3143" t="s">
        <v>95</v>
      </c>
      <c r="AM3143" t="s">
        <v>53</v>
      </c>
      <c r="AN3143" t="s">
        <v>54</v>
      </c>
      <c r="AO3143" t="s">
        <v>55</v>
      </c>
      <c r="AP3143" t="s">
        <v>119</v>
      </c>
      <c r="AQ3143" t="s">
        <v>57</v>
      </c>
      <c r="AR3143" t="s">
        <v>58</v>
      </c>
      <c r="AS3143" t="s">
        <v>59</v>
      </c>
      <c r="AT3143" t="s">
        <v>50</v>
      </c>
      <c r="AU3143" t="s">
        <v>61</v>
      </c>
      <c r="AV3143" t="s">
        <v>62</v>
      </c>
      <c r="AW3143" t="s">
        <v>101</v>
      </c>
    </row>
    <row r="3144" spans="1:49" x14ac:dyDescent="0.25">
      <c r="A3144" t="s">
        <v>123</v>
      </c>
      <c r="B3144" s="3" t="s">
        <v>46</v>
      </c>
      <c r="C3144" t="s">
        <v>47</v>
      </c>
      <c r="D3144" s="2" t="str">
        <f t="shared" si="229"/>
        <v>2002-07-26</v>
      </c>
      <c r="E3144" t="s">
        <v>258</v>
      </c>
      <c r="F3144" s="3">
        <f t="shared" si="228"/>
        <v>9</v>
      </c>
      <c r="G3144" t="s">
        <v>1101</v>
      </c>
      <c r="H3144" t="s">
        <v>67</v>
      </c>
      <c r="I3144" t="s">
        <v>67</v>
      </c>
      <c r="J3144" t="s">
        <v>67</v>
      </c>
      <c r="K3144" t="s">
        <v>67</v>
      </c>
      <c r="L3144" t="s">
        <v>67</v>
      </c>
      <c r="M3144" t="s">
        <v>66</v>
      </c>
      <c r="N3144" t="s">
        <v>67</v>
      </c>
      <c r="O3144" t="s">
        <v>66</v>
      </c>
      <c r="P3144" t="s">
        <v>67</v>
      </c>
      <c r="Q3144" t="s">
        <v>67</v>
      </c>
      <c r="R3144" t="s">
        <v>66</v>
      </c>
      <c r="S3144" t="s">
        <v>66</v>
      </c>
      <c r="T3144" t="s">
        <v>67</v>
      </c>
      <c r="U3144" t="s">
        <v>112</v>
      </c>
      <c r="V3144" t="s">
        <v>67</v>
      </c>
      <c r="W3144" t="s">
        <v>66</v>
      </c>
      <c r="X3144" t="s">
        <v>67</v>
      </c>
      <c r="Y3144" t="s">
        <v>112</v>
      </c>
      <c r="Z3144" t="s">
        <v>112</v>
      </c>
      <c r="AA3144" t="s">
        <v>67</v>
      </c>
      <c r="AB3144" t="s">
        <v>67</v>
      </c>
      <c r="AC3144" t="s">
        <v>67</v>
      </c>
      <c r="AD3144" t="s">
        <v>67</v>
      </c>
      <c r="AE3144" t="s">
        <v>66</v>
      </c>
      <c r="AF3144" t="s">
        <v>3</v>
      </c>
      <c r="AG3144" t="s">
        <v>7</v>
      </c>
      <c r="AH3144" t="s">
        <v>18</v>
      </c>
      <c r="AI3144" t="s">
        <v>4</v>
      </c>
      <c r="AJ3144" t="s">
        <v>50</v>
      </c>
      <c r="AK3144" t="s">
        <v>94</v>
      </c>
      <c r="AL3144" t="s">
        <v>95</v>
      </c>
      <c r="AM3144" t="s">
        <v>50</v>
      </c>
      <c r="AN3144" t="s">
        <v>54</v>
      </c>
      <c r="AO3144" t="s">
        <v>55</v>
      </c>
      <c r="AP3144" t="s">
        <v>72</v>
      </c>
      <c r="AQ3144" t="s">
        <v>305</v>
      </c>
      <c r="AR3144" t="s">
        <v>58</v>
      </c>
      <c r="AS3144" t="s">
        <v>59</v>
      </c>
      <c r="AT3144" t="s">
        <v>50</v>
      </c>
      <c r="AU3144" t="s">
        <v>61</v>
      </c>
      <c r="AV3144" t="s">
        <v>84</v>
      </c>
      <c r="AW3144" t="s">
        <v>790</v>
      </c>
    </row>
    <row r="3145" spans="1:49" x14ac:dyDescent="0.25">
      <c r="A3145" t="s">
        <v>229</v>
      </c>
      <c r="B3145" s="3" t="s">
        <v>46</v>
      </c>
      <c r="C3145" t="s">
        <v>47</v>
      </c>
      <c r="D3145" s="2" t="str">
        <f t="shared" si="229"/>
        <v>2003-07-11</v>
      </c>
      <c r="E3145" t="s">
        <v>339</v>
      </c>
      <c r="F3145" s="3">
        <f t="shared" si="228"/>
        <v>4</v>
      </c>
      <c r="G3145" t="s">
        <v>365</v>
      </c>
      <c r="H3145" t="s">
        <v>66</v>
      </c>
      <c r="I3145" t="s">
        <v>66</v>
      </c>
      <c r="J3145" t="s">
        <v>66</v>
      </c>
      <c r="K3145" t="s">
        <v>66</v>
      </c>
      <c r="L3145" t="s">
        <v>66</v>
      </c>
      <c r="M3145" t="s">
        <v>67</v>
      </c>
      <c r="N3145" t="s">
        <v>66</v>
      </c>
      <c r="O3145" t="s">
        <v>66</v>
      </c>
      <c r="P3145" t="s">
        <v>66</v>
      </c>
      <c r="Q3145" t="s">
        <v>66</v>
      </c>
      <c r="R3145" t="s">
        <v>66</v>
      </c>
      <c r="S3145" t="s">
        <v>66</v>
      </c>
      <c r="T3145" t="s">
        <v>66</v>
      </c>
      <c r="U3145" t="s">
        <v>66</v>
      </c>
      <c r="V3145" t="s">
        <v>66</v>
      </c>
      <c r="W3145" t="s">
        <v>66</v>
      </c>
      <c r="X3145" t="s">
        <v>66</v>
      </c>
      <c r="Y3145" t="s">
        <v>67</v>
      </c>
      <c r="Z3145" t="s">
        <v>66</v>
      </c>
      <c r="AA3145" t="s">
        <v>66</v>
      </c>
      <c r="AB3145" t="s">
        <v>66</v>
      </c>
      <c r="AC3145" t="s">
        <v>66</v>
      </c>
      <c r="AD3145" t="s">
        <v>66</v>
      </c>
      <c r="AE3145" t="s">
        <v>66</v>
      </c>
      <c r="AF3145" t="s">
        <v>22</v>
      </c>
      <c r="AG3145" t="s">
        <v>19</v>
      </c>
      <c r="AH3145" t="s">
        <v>15</v>
      </c>
      <c r="AI3145" t="s">
        <v>25</v>
      </c>
      <c r="AJ3145" t="s">
        <v>50</v>
      </c>
      <c r="AK3145" t="s">
        <v>94</v>
      </c>
      <c r="AL3145" t="s">
        <v>95</v>
      </c>
      <c r="AM3145" t="s">
        <v>50</v>
      </c>
      <c r="AN3145" t="s">
        <v>200</v>
      </c>
      <c r="AO3145" t="s">
        <v>55</v>
      </c>
      <c r="AP3145" t="s">
        <v>56</v>
      </c>
      <c r="AQ3145" t="s">
        <v>233</v>
      </c>
      <c r="AR3145" t="s">
        <v>58</v>
      </c>
      <c r="AS3145" t="s">
        <v>74</v>
      </c>
      <c r="AT3145" t="s">
        <v>50</v>
      </c>
      <c r="AU3145" t="s">
        <v>61</v>
      </c>
      <c r="AV3145" t="s">
        <v>232</v>
      </c>
      <c r="AW3145" t="s">
        <v>215</v>
      </c>
    </row>
    <row r="3146" spans="1:49" x14ac:dyDescent="0.25">
      <c r="A3146" t="s">
        <v>354</v>
      </c>
      <c r="B3146" s="3" t="s">
        <v>46</v>
      </c>
      <c r="C3146" t="s">
        <v>47</v>
      </c>
      <c r="D3146" s="2" t="str">
        <f t="shared" si="229"/>
        <v>1993-11-03</v>
      </c>
      <c r="E3146" t="s">
        <v>573</v>
      </c>
      <c r="F3146" s="3">
        <f t="shared" si="228"/>
        <v>2</v>
      </c>
      <c r="G3146" t="s">
        <v>572</v>
      </c>
      <c r="AJ3146" t="s">
        <v>50</v>
      </c>
      <c r="AK3146" t="s">
        <v>51</v>
      </c>
      <c r="AL3146" t="s">
        <v>69</v>
      </c>
      <c r="AM3146" t="s">
        <v>53</v>
      </c>
      <c r="AN3146" t="s">
        <v>54</v>
      </c>
      <c r="AO3146" t="s">
        <v>55</v>
      </c>
      <c r="AP3146" t="s">
        <v>72</v>
      </c>
      <c r="AQ3146" t="s">
        <v>73</v>
      </c>
      <c r="AR3146" t="s">
        <v>58</v>
      </c>
      <c r="AS3146" t="s">
        <v>74</v>
      </c>
    </row>
    <row r="3147" spans="1:49" x14ac:dyDescent="0.25">
      <c r="A3147" t="s">
        <v>539</v>
      </c>
      <c r="B3147" s="3" t="s">
        <v>46</v>
      </c>
      <c r="C3147" t="s">
        <v>106</v>
      </c>
      <c r="D3147" s="2" t="str">
        <f t="shared" si="229"/>
        <v>1999-06-17</v>
      </c>
      <c r="E3147" t="s">
        <v>386</v>
      </c>
      <c r="F3147" s="3">
        <f t="shared" si="228"/>
        <v>1</v>
      </c>
      <c r="G3147" t="s">
        <v>540</v>
      </c>
      <c r="AJ3147" t="s">
        <v>50</v>
      </c>
      <c r="AK3147" t="s">
        <v>51</v>
      </c>
      <c r="AL3147" t="s">
        <v>69</v>
      </c>
      <c r="AM3147" t="s">
        <v>53</v>
      </c>
      <c r="AN3147" t="s">
        <v>54</v>
      </c>
      <c r="AO3147" t="s">
        <v>55</v>
      </c>
      <c r="AP3147" t="s">
        <v>72</v>
      </c>
      <c r="AQ3147" t="s">
        <v>73</v>
      </c>
      <c r="AR3147" t="s">
        <v>58</v>
      </c>
      <c r="AS3147" t="s">
        <v>74</v>
      </c>
    </row>
    <row r="3148" spans="1:49" x14ac:dyDescent="0.25">
      <c r="A3148" t="s">
        <v>85</v>
      </c>
      <c r="B3148" s="3" t="s">
        <v>46</v>
      </c>
      <c r="C3148" t="s">
        <v>47</v>
      </c>
      <c r="D3148" s="2" t="str">
        <f t="shared" si="229"/>
        <v>2003-01-30</v>
      </c>
      <c r="E3148" t="s">
        <v>117</v>
      </c>
      <c r="F3148" s="3">
        <f t="shared" si="228"/>
        <v>5</v>
      </c>
      <c r="G3148" t="s">
        <v>815</v>
      </c>
      <c r="AJ3148" t="s">
        <v>50</v>
      </c>
      <c r="AK3148" t="s">
        <v>94</v>
      </c>
      <c r="AL3148" t="s">
        <v>95</v>
      </c>
      <c r="AM3148" t="s">
        <v>53</v>
      </c>
      <c r="AN3148" t="s">
        <v>70</v>
      </c>
      <c r="AO3148" t="s">
        <v>55</v>
      </c>
      <c r="AP3148" t="s">
        <v>56</v>
      </c>
      <c r="AQ3148" t="s">
        <v>97</v>
      </c>
      <c r="AR3148" t="s">
        <v>58</v>
      </c>
      <c r="AS3148" t="s">
        <v>59</v>
      </c>
      <c r="AT3148" t="s">
        <v>50</v>
      </c>
      <c r="AU3148" t="s">
        <v>127</v>
      </c>
      <c r="AV3148" t="s">
        <v>90</v>
      </c>
      <c r="AW3148" t="s">
        <v>254</v>
      </c>
    </row>
    <row r="3149" spans="1:49" x14ac:dyDescent="0.25">
      <c r="A3149" t="s">
        <v>1405</v>
      </c>
      <c r="B3149" s="3" t="s">
        <v>46</v>
      </c>
      <c r="C3149" t="s">
        <v>106</v>
      </c>
      <c r="D3149" s="2" t="str">
        <f t="shared" si="229"/>
        <v>2020-02-21</v>
      </c>
      <c r="E3149" t="s">
        <v>665</v>
      </c>
      <c r="F3149" s="3">
        <f t="shared" si="228"/>
        <v>3</v>
      </c>
      <c r="G3149" t="s">
        <v>877</v>
      </c>
      <c r="AJ3149" t="s">
        <v>50</v>
      </c>
      <c r="AK3149" t="s">
        <v>94</v>
      </c>
      <c r="AL3149" t="s">
        <v>95</v>
      </c>
      <c r="AM3149" t="s">
        <v>53</v>
      </c>
      <c r="AN3149" t="s">
        <v>70</v>
      </c>
      <c r="AO3149" t="s">
        <v>55</v>
      </c>
      <c r="AP3149" t="s">
        <v>56</v>
      </c>
      <c r="AQ3149" t="s">
        <v>97</v>
      </c>
      <c r="AR3149" t="s">
        <v>58</v>
      </c>
      <c r="AS3149" t="s">
        <v>59</v>
      </c>
      <c r="AT3149" t="s">
        <v>50</v>
      </c>
      <c r="AU3149" t="s">
        <v>127</v>
      </c>
      <c r="AV3149" t="s">
        <v>90</v>
      </c>
      <c r="AW3149" t="s">
        <v>254</v>
      </c>
    </row>
    <row r="3150" spans="1:49" x14ac:dyDescent="0.25">
      <c r="A3150" t="s">
        <v>840</v>
      </c>
      <c r="B3150" s="3" t="s">
        <v>46</v>
      </c>
      <c r="C3150" t="s">
        <v>47</v>
      </c>
      <c r="D3150" s="2" t="str">
        <f t="shared" si="229"/>
        <v>2003-12-11</v>
      </c>
      <c r="E3150" t="s">
        <v>133</v>
      </c>
      <c r="F3150" s="3">
        <f t="shared" si="228"/>
        <v>5</v>
      </c>
      <c r="G3150" t="s">
        <v>267</v>
      </c>
      <c r="AJ3150" t="s">
        <v>53</v>
      </c>
      <c r="AT3150" t="s">
        <v>50</v>
      </c>
      <c r="AU3150" t="s">
        <v>83</v>
      </c>
      <c r="AV3150" t="s">
        <v>419</v>
      </c>
      <c r="AW3150" t="s">
        <v>929</v>
      </c>
    </row>
    <row r="3151" spans="1:49" x14ac:dyDescent="0.25">
      <c r="A3151" t="s">
        <v>105</v>
      </c>
      <c r="B3151" s="3" t="s">
        <v>46</v>
      </c>
      <c r="C3151" t="s">
        <v>106</v>
      </c>
      <c r="D3151" s="2" t="str">
        <f t="shared" si="229"/>
        <v>2010-07-23</v>
      </c>
      <c r="E3151" t="s">
        <v>848</v>
      </c>
      <c r="F3151" s="3">
        <f t="shared" si="228"/>
        <v>4</v>
      </c>
      <c r="G3151" t="s">
        <v>107</v>
      </c>
      <c r="AJ3151" t="s">
        <v>53</v>
      </c>
      <c r="AT3151" t="s">
        <v>50</v>
      </c>
      <c r="AU3151" t="s">
        <v>83</v>
      </c>
      <c r="AV3151" t="s">
        <v>419</v>
      </c>
      <c r="AW3151" t="s">
        <v>929</v>
      </c>
    </row>
    <row r="3152" spans="1:49" x14ac:dyDescent="0.25">
      <c r="A3152" t="s">
        <v>85</v>
      </c>
      <c r="B3152" s="3" t="s">
        <v>46</v>
      </c>
      <c r="C3152" t="s">
        <v>47</v>
      </c>
      <c r="D3152" s="2" t="str">
        <f t="shared" si="229"/>
        <v>2004-01-21</v>
      </c>
      <c r="E3152" t="s">
        <v>133</v>
      </c>
      <c r="F3152" s="3">
        <f t="shared" si="228"/>
        <v>4</v>
      </c>
      <c r="G3152" t="s">
        <v>1625</v>
      </c>
      <c r="H3152" t="s">
        <v>66</v>
      </c>
      <c r="I3152" t="s">
        <v>66</v>
      </c>
      <c r="J3152" t="s">
        <v>66</v>
      </c>
      <c r="K3152" t="s">
        <v>66</v>
      </c>
      <c r="L3152" t="s">
        <v>67</v>
      </c>
      <c r="M3152" t="s">
        <v>67</v>
      </c>
      <c r="N3152" t="s">
        <v>67</v>
      </c>
      <c r="O3152" t="s">
        <v>67</v>
      </c>
      <c r="P3152" t="s">
        <v>67</v>
      </c>
      <c r="Q3152" t="s">
        <v>67</v>
      </c>
      <c r="R3152" t="s">
        <v>67</v>
      </c>
      <c r="S3152" t="s">
        <v>67</v>
      </c>
      <c r="T3152" t="s">
        <v>67</v>
      </c>
      <c r="U3152" t="s">
        <v>67</v>
      </c>
      <c r="V3152" t="s">
        <v>67</v>
      </c>
      <c r="W3152" t="s">
        <v>67</v>
      </c>
      <c r="X3152" t="s">
        <v>67</v>
      </c>
      <c r="Y3152" t="s">
        <v>66</v>
      </c>
      <c r="Z3152" t="s">
        <v>66</v>
      </c>
      <c r="AA3152" t="s">
        <v>66</v>
      </c>
      <c r="AB3152" t="s">
        <v>66</v>
      </c>
      <c r="AC3152" t="s">
        <v>66</v>
      </c>
      <c r="AD3152" t="s">
        <v>66</v>
      </c>
      <c r="AE3152" t="s">
        <v>66</v>
      </c>
      <c r="AF3152" t="s">
        <v>10</v>
      </c>
      <c r="AG3152" t="s">
        <v>20</v>
      </c>
      <c r="AH3152" t="s">
        <v>9</v>
      </c>
      <c r="AI3152" t="s">
        <v>19</v>
      </c>
      <c r="AJ3152" t="s">
        <v>50</v>
      </c>
      <c r="AK3152" t="s">
        <v>51</v>
      </c>
      <c r="AL3152" t="s">
        <v>69</v>
      </c>
      <c r="AM3152" t="s">
        <v>50</v>
      </c>
      <c r="AN3152" t="s">
        <v>54</v>
      </c>
      <c r="AO3152" t="s">
        <v>55</v>
      </c>
      <c r="AP3152" t="s">
        <v>72</v>
      </c>
      <c r="AQ3152" t="s">
        <v>97</v>
      </c>
      <c r="AR3152" t="s">
        <v>58</v>
      </c>
      <c r="AS3152" t="s">
        <v>74</v>
      </c>
      <c r="AT3152" t="s">
        <v>50</v>
      </c>
      <c r="AU3152" t="s">
        <v>75</v>
      </c>
      <c r="AV3152" t="s">
        <v>90</v>
      </c>
      <c r="AW3152" t="s">
        <v>304</v>
      </c>
    </row>
    <row r="3153" spans="1:49" x14ac:dyDescent="0.25">
      <c r="A3153" t="s">
        <v>85</v>
      </c>
      <c r="B3153" s="3" t="s">
        <v>46</v>
      </c>
      <c r="C3153" t="s">
        <v>47</v>
      </c>
      <c r="D3153" s="2" t="str">
        <f t="shared" ref="D3153:D3184" si="230">IF(LEN(G3153)&lt;10, DATE(YEAR(E3153)-5, MONTH(E3153), DAY(E3153)), IF(YEAR(G3153)=YEAR(E3153), DATE(YEAR(E3153)-1, MONTH(G3153), DAY(G3153)),G3153))</f>
        <v>2003-01-10</v>
      </c>
      <c r="E3153" t="s">
        <v>65</v>
      </c>
      <c r="F3153" s="3">
        <f t="shared" si="228"/>
        <v>6</v>
      </c>
      <c r="G3153" t="s">
        <v>284</v>
      </c>
      <c r="AJ3153" t="s">
        <v>50</v>
      </c>
      <c r="AK3153" t="s">
        <v>51</v>
      </c>
      <c r="AL3153" t="s">
        <v>69</v>
      </c>
      <c r="AM3153" t="s">
        <v>53</v>
      </c>
      <c r="AN3153" t="s">
        <v>70</v>
      </c>
      <c r="AO3153" t="s">
        <v>71</v>
      </c>
      <c r="AP3153" t="s">
        <v>56</v>
      </c>
      <c r="AQ3153" t="s">
        <v>143</v>
      </c>
      <c r="AR3153" t="s">
        <v>58</v>
      </c>
      <c r="AS3153" t="s">
        <v>59</v>
      </c>
      <c r="AT3153" t="s">
        <v>50</v>
      </c>
      <c r="AU3153" t="s">
        <v>83</v>
      </c>
      <c r="AV3153" t="s">
        <v>90</v>
      </c>
      <c r="AW3153" t="s">
        <v>169</v>
      </c>
    </row>
    <row r="3154" spans="1:49" x14ac:dyDescent="0.25">
      <c r="A3154" t="s">
        <v>176</v>
      </c>
      <c r="B3154" s="3" t="s">
        <v>46</v>
      </c>
      <c r="C3154" t="s">
        <v>47</v>
      </c>
      <c r="D3154" s="2" t="str">
        <f t="shared" si="230"/>
        <v>2002-07-12</v>
      </c>
      <c r="E3154" t="s">
        <v>279</v>
      </c>
      <c r="F3154" s="3">
        <f t="shared" si="228"/>
        <v>5</v>
      </c>
      <c r="G3154" t="s">
        <v>1424</v>
      </c>
      <c r="H3154" t="s">
        <v>112</v>
      </c>
      <c r="I3154" t="s">
        <v>67</v>
      </c>
      <c r="J3154" t="s">
        <v>67</v>
      </c>
      <c r="K3154" t="s">
        <v>67</v>
      </c>
      <c r="L3154" t="s">
        <v>66</v>
      </c>
      <c r="M3154" t="s">
        <v>112</v>
      </c>
      <c r="N3154" t="s">
        <v>67</v>
      </c>
      <c r="O3154" t="s">
        <v>67</v>
      </c>
      <c r="P3154" t="s">
        <v>67</v>
      </c>
      <c r="Q3154" t="s">
        <v>67</v>
      </c>
      <c r="R3154" t="s">
        <v>67</v>
      </c>
      <c r="S3154" t="s">
        <v>67</v>
      </c>
      <c r="T3154" t="s">
        <v>67</v>
      </c>
      <c r="U3154" t="s">
        <v>67</v>
      </c>
      <c r="V3154" t="s">
        <v>67</v>
      </c>
      <c r="W3154" t="s">
        <v>67</v>
      </c>
      <c r="X3154" t="s">
        <v>112</v>
      </c>
      <c r="Y3154" t="s">
        <v>112</v>
      </c>
      <c r="Z3154" t="s">
        <v>67</v>
      </c>
      <c r="AA3154" t="s">
        <v>67</v>
      </c>
      <c r="AB3154" t="s">
        <v>67</v>
      </c>
      <c r="AC3154" t="s">
        <v>67</v>
      </c>
      <c r="AD3154" t="s">
        <v>67</v>
      </c>
      <c r="AE3154" t="s">
        <v>67</v>
      </c>
      <c r="AF3154" t="s">
        <v>15</v>
      </c>
      <c r="AG3154" t="s">
        <v>12</v>
      </c>
      <c r="AH3154" t="s">
        <v>15</v>
      </c>
      <c r="AI3154" t="s">
        <v>18</v>
      </c>
      <c r="AJ3154" t="s">
        <v>50</v>
      </c>
      <c r="AK3154" t="s">
        <v>94</v>
      </c>
      <c r="AL3154" t="s">
        <v>95</v>
      </c>
      <c r="AM3154" t="s">
        <v>53</v>
      </c>
      <c r="AN3154" t="s">
        <v>54</v>
      </c>
      <c r="AO3154" t="s">
        <v>55</v>
      </c>
      <c r="AP3154" t="s">
        <v>119</v>
      </c>
      <c r="AQ3154" t="s">
        <v>73</v>
      </c>
      <c r="AR3154" t="s">
        <v>58</v>
      </c>
      <c r="AS3154" t="s">
        <v>59</v>
      </c>
      <c r="AT3154" t="s">
        <v>50</v>
      </c>
      <c r="AU3154" t="s">
        <v>127</v>
      </c>
      <c r="AV3154" t="s">
        <v>62</v>
      </c>
      <c r="AW3154" t="s">
        <v>178</v>
      </c>
    </row>
    <row r="3155" spans="1:49" x14ac:dyDescent="0.25">
      <c r="A3155" t="s">
        <v>324</v>
      </c>
      <c r="B3155" s="3" t="s">
        <v>46</v>
      </c>
      <c r="C3155" t="s">
        <v>47</v>
      </c>
      <c r="D3155" s="2" t="str">
        <f t="shared" si="230"/>
        <v>2002-12-18</v>
      </c>
      <c r="E3155" t="s">
        <v>153</v>
      </c>
      <c r="F3155" s="3">
        <f t="shared" si="228"/>
        <v>9</v>
      </c>
      <c r="G3155" t="s">
        <v>132</v>
      </c>
      <c r="H3155" t="s">
        <v>67</v>
      </c>
      <c r="I3155" t="s">
        <v>67</v>
      </c>
      <c r="J3155" t="s">
        <v>67</v>
      </c>
      <c r="K3155" t="s">
        <v>67</v>
      </c>
      <c r="L3155" t="s">
        <v>66</v>
      </c>
      <c r="M3155" t="s">
        <v>67</v>
      </c>
      <c r="N3155" t="s">
        <v>66</v>
      </c>
      <c r="O3155" t="s">
        <v>66</v>
      </c>
      <c r="P3155" t="s">
        <v>67</v>
      </c>
      <c r="Q3155" t="s">
        <v>67</v>
      </c>
      <c r="R3155" t="s">
        <v>67</v>
      </c>
      <c r="S3155" t="s">
        <v>66</v>
      </c>
      <c r="T3155" t="s">
        <v>67</v>
      </c>
      <c r="U3155" t="s">
        <v>66</v>
      </c>
      <c r="V3155" t="s">
        <v>66</v>
      </c>
      <c r="W3155" t="s">
        <v>66</v>
      </c>
      <c r="X3155" t="s">
        <v>66</v>
      </c>
      <c r="Y3155" t="s">
        <v>67</v>
      </c>
      <c r="Z3155" t="s">
        <v>66</v>
      </c>
      <c r="AA3155" t="s">
        <v>66</v>
      </c>
      <c r="AB3155" t="s">
        <v>67</v>
      </c>
      <c r="AC3155" t="s">
        <v>66</v>
      </c>
      <c r="AD3155" t="s">
        <v>67</v>
      </c>
      <c r="AE3155" t="s">
        <v>67</v>
      </c>
      <c r="AF3155" t="s">
        <v>10</v>
      </c>
      <c r="AG3155" t="s">
        <v>17</v>
      </c>
      <c r="AH3155" t="s">
        <v>21</v>
      </c>
      <c r="AI3155" t="s">
        <v>18</v>
      </c>
      <c r="AJ3155" t="s">
        <v>50</v>
      </c>
      <c r="AK3155" t="s">
        <v>51</v>
      </c>
      <c r="AL3155" t="s">
        <v>95</v>
      </c>
      <c r="AM3155" t="s">
        <v>53</v>
      </c>
      <c r="AN3155" t="s">
        <v>70</v>
      </c>
      <c r="AO3155" t="s">
        <v>55</v>
      </c>
      <c r="AP3155" t="s">
        <v>56</v>
      </c>
      <c r="AQ3155" t="s">
        <v>73</v>
      </c>
      <c r="AR3155" t="s">
        <v>58</v>
      </c>
      <c r="AS3155" t="s">
        <v>74</v>
      </c>
      <c r="AT3155" t="s">
        <v>50</v>
      </c>
      <c r="AU3155" t="s">
        <v>61</v>
      </c>
      <c r="AV3155" t="s">
        <v>76</v>
      </c>
      <c r="AW3155" t="s">
        <v>304</v>
      </c>
    </row>
    <row r="3156" spans="1:49" x14ac:dyDescent="0.25">
      <c r="A3156" t="s">
        <v>77</v>
      </c>
      <c r="B3156" s="3" t="s">
        <v>46</v>
      </c>
      <c r="C3156" t="s">
        <v>47</v>
      </c>
      <c r="D3156" s="2" t="str">
        <f t="shared" si="230"/>
        <v>2002-12-13</v>
      </c>
      <c r="E3156" t="s">
        <v>198</v>
      </c>
      <c r="F3156" s="3">
        <f t="shared" si="228"/>
        <v>7</v>
      </c>
      <c r="G3156" t="s">
        <v>260</v>
      </c>
      <c r="H3156" t="s">
        <v>66</v>
      </c>
      <c r="I3156" t="s">
        <v>67</v>
      </c>
      <c r="J3156" t="s">
        <v>67</v>
      </c>
      <c r="K3156" t="s">
        <v>67</v>
      </c>
      <c r="L3156" t="s">
        <v>67</v>
      </c>
      <c r="M3156" t="s">
        <v>67</v>
      </c>
      <c r="N3156" t="s">
        <v>67</v>
      </c>
      <c r="O3156" t="s">
        <v>112</v>
      </c>
      <c r="P3156" t="s">
        <v>66</v>
      </c>
      <c r="Q3156" t="s">
        <v>112</v>
      </c>
      <c r="R3156" t="s">
        <v>67</v>
      </c>
      <c r="S3156" t="s">
        <v>67</v>
      </c>
      <c r="T3156" t="s">
        <v>67</v>
      </c>
      <c r="U3156" t="s">
        <v>66</v>
      </c>
      <c r="V3156" t="s">
        <v>66</v>
      </c>
      <c r="W3156" t="s">
        <v>66</v>
      </c>
      <c r="X3156" t="s">
        <v>67</v>
      </c>
      <c r="Y3156" t="s">
        <v>112</v>
      </c>
      <c r="Z3156" t="s">
        <v>67</v>
      </c>
      <c r="AA3156" t="s">
        <v>66</v>
      </c>
      <c r="AB3156" t="s">
        <v>67</v>
      </c>
      <c r="AC3156" t="s">
        <v>66</v>
      </c>
      <c r="AD3156" t="s">
        <v>66</v>
      </c>
      <c r="AE3156" t="s">
        <v>67</v>
      </c>
      <c r="AF3156" t="s">
        <v>24</v>
      </c>
      <c r="AG3156" t="s">
        <v>22</v>
      </c>
      <c r="AH3156" t="s">
        <v>13</v>
      </c>
      <c r="AI3156" t="s">
        <v>6</v>
      </c>
      <c r="AJ3156" t="s">
        <v>50</v>
      </c>
      <c r="AK3156" t="s">
        <v>94</v>
      </c>
      <c r="AL3156" t="s">
        <v>95</v>
      </c>
      <c r="AM3156" t="s">
        <v>50</v>
      </c>
      <c r="AN3156" t="s">
        <v>70</v>
      </c>
      <c r="AO3156" t="s">
        <v>207</v>
      </c>
      <c r="AP3156" t="s">
        <v>119</v>
      </c>
      <c r="AQ3156" t="s">
        <v>220</v>
      </c>
      <c r="AR3156" t="s">
        <v>58</v>
      </c>
      <c r="AS3156" t="s">
        <v>74</v>
      </c>
      <c r="AT3156" t="s">
        <v>50</v>
      </c>
      <c r="AU3156" t="s">
        <v>61</v>
      </c>
      <c r="AV3156" t="s">
        <v>84</v>
      </c>
      <c r="AW3156" t="s">
        <v>190</v>
      </c>
    </row>
    <row r="3157" spans="1:49" x14ac:dyDescent="0.25">
      <c r="A3157" t="s">
        <v>77</v>
      </c>
      <c r="B3157" s="3" t="s">
        <v>46</v>
      </c>
      <c r="C3157" t="s">
        <v>47</v>
      </c>
      <c r="D3157" s="2" t="str">
        <f t="shared" si="230"/>
        <v>2004-06-24</v>
      </c>
      <c r="E3157" t="s">
        <v>92</v>
      </c>
      <c r="F3157" s="3">
        <f t="shared" si="228"/>
        <v>6</v>
      </c>
      <c r="G3157" t="s">
        <v>110</v>
      </c>
      <c r="H3157" t="s">
        <v>67</v>
      </c>
      <c r="I3157" t="s">
        <v>66</v>
      </c>
      <c r="J3157" t="s">
        <v>67</v>
      </c>
      <c r="K3157" t="s">
        <v>66</v>
      </c>
      <c r="L3157" t="s">
        <v>66</v>
      </c>
      <c r="M3157" t="s">
        <v>66</v>
      </c>
      <c r="N3157" t="s">
        <v>66</v>
      </c>
      <c r="O3157" t="s">
        <v>66</v>
      </c>
      <c r="P3157" t="s">
        <v>66</v>
      </c>
      <c r="Q3157" t="s">
        <v>66</v>
      </c>
      <c r="R3157" t="s">
        <v>66</v>
      </c>
      <c r="S3157" t="s">
        <v>66</v>
      </c>
      <c r="T3157" t="s">
        <v>66</v>
      </c>
      <c r="U3157" t="s">
        <v>66</v>
      </c>
      <c r="V3157" t="s">
        <v>66</v>
      </c>
      <c r="W3157" t="s">
        <v>66</v>
      </c>
      <c r="X3157" t="s">
        <v>66</v>
      </c>
      <c r="Y3157" t="s">
        <v>66</v>
      </c>
      <c r="Z3157" t="s">
        <v>66</v>
      </c>
      <c r="AA3157" t="s">
        <v>66</v>
      </c>
      <c r="AB3157" t="s">
        <v>66</v>
      </c>
      <c r="AC3157" t="s">
        <v>66</v>
      </c>
      <c r="AD3157" t="s">
        <v>66</v>
      </c>
      <c r="AE3157" t="s">
        <v>67</v>
      </c>
      <c r="AF3157" t="s">
        <v>22</v>
      </c>
      <c r="AG3157" t="s">
        <v>16</v>
      </c>
      <c r="AH3157" t="s">
        <v>22</v>
      </c>
      <c r="AJ3157" t="s">
        <v>50</v>
      </c>
      <c r="AK3157" t="s">
        <v>51</v>
      </c>
      <c r="AM3157" t="s">
        <v>53</v>
      </c>
      <c r="AN3157" t="s">
        <v>200</v>
      </c>
      <c r="AP3157" t="s">
        <v>56</v>
      </c>
      <c r="AQ3157" t="s">
        <v>73</v>
      </c>
      <c r="AR3157" t="s">
        <v>58</v>
      </c>
      <c r="AT3157" t="s">
        <v>50</v>
      </c>
      <c r="AU3157" t="s">
        <v>127</v>
      </c>
      <c r="AV3157" t="s">
        <v>84</v>
      </c>
      <c r="AW3157" t="s">
        <v>441</v>
      </c>
    </row>
    <row r="3158" spans="1:49" x14ac:dyDescent="0.25">
      <c r="A3158" t="s">
        <v>85</v>
      </c>
      <c r="B3158" s="3" t="s">
        <v>46</v>
      </c>
      <c r="C3158" t="s">
        <v>47</v>
      </c>
      <c r="D3158" s="2" t="str">
        <f t="shared" si="230"/>
        <v>2004-01-19</v>
      </c>
      <c r="E3158" t="s">
        <v>133</v>
      </c>
      <c r="F3158" s="3">
        <f t="shared" si="228"/>
        <v>4</v>
      </c>
      <c r="G3158" t="s">
        <v>671</v>
      </c>
      <c r="H3158" t="s">
        <v>66</v>
      </c>
      <c r="I3158" t="s">
        <v>66</v>
      </c>
      <c r="J3158" t="s">
        <v>66</v>
      </c>
      <c r="K3158" t="s">
        <v>66</v>
      </c>
      <c r="L3158" t="s">
        <v>66</v>
      </c>
      <c r="M3158" t="s">
        <v>66</v>
      </c>
      <c r="N3158" t="s">
        <v>67</v>
      </c>
      <c r="O3158" t="s">
        <v>66</v>
      </c>
      <c r="P3158" t="s">
        <v>112</v>
      </c>
      <c r="Q3158" t="s">
        <v>112</v>
      </c>
      <c r="R3158" t="s">
        <v>66</v>
      </c>
      <c r="S3158" t="s">
        <v>66</v>
      </c>
      <c r="T3158" t="s">
        <v>66</v>
      </c>
      <c r="U3158" t="s">
        <v>66</v>
      </c>
      <c r="V3158" t="s">
        <v>66</v>
      </c>
      <c r="W3158" t="s">
        <v>66</v>
      </c>
      <c r="X3158" t="s">
        <v>66</v>
      </c>
      <c r="Y3158" t="s">
        <v>67</v>
      </c>
      <c r="Z3158" t="s">
        <v>112</v>
      </c>
      <c r="AA3158" t="s">
        <v>66</v>
      </c>
      <c r="AB3158" t="s">
        <v>67</v>
      </c>
      <c r="AC3158" t="s">
        <v>66</v>
      </c>
      <c r="AD3158" t="s">
        <v>66</v>
      </c>
      <c r="AE3158" t="s">
        <v>66</v>
      </c>
      <c r="AF3158" t="s">
        <v>21</v>
      </c>
      <c r="AG3158" t="s">
        <v>17</v>
      </c>
      <c r="AH3158" t="s">
        <v>5</v>
      </c>
      <c r="AI3158" t="s">
        <v>17</v>
      </c>
      <c r="AJ3158" t="s">
        <v>50</v>
      </c>
      <c r="AK3158" t="s">
        <v>51</v>
      </c>
      <c r="AL3158" t="s">
        <v>69</v>
      </c>
      <c r="AM3158" t="s">
        <v>53</v>
      </c>
      <c r="AN3158" t="s">
        <v>70</v>
      </c>
      <c r="AO3158" t="s">
        <v>55</v>
      </c>
      <c r="AP3158" t="s">
        <v>72</v>
      </c>
      <c r="AQ3158" t="s">
        <v>97</v>
      </c>
      <c r="AR3158" t="s">
        <v>58</v>
      </c>
      <c r="AS3158" t="s">
        <v>59</v>
      </c>
      <c r="AT3158" t="s">
        <v>50</v>
      </c>
      <c r="AU3158" t="s">
        <v>83</v>
      </c>
      <c r="AV3158" t="s">
        <v>90</v>
      </c>
      <c r="AW3158" t="s">
        <v>897</v>
      </c>
    </row>
    <row r="3159" spans="1:49" x14ac:dyDescent="0.25">
      <c r="A3159" t="s">
        <v>45</v>
      </c>
      <c r="B3159" s="3" t="s">
        <v>46</v>
      </c>
      <c r="C3159" t="s">
        <v>47</v>
      </c>
      <c r="D3159" s="2" t="str">
        <f t="shared" si="230"/>
        <v>2003-12-10</v>
      </c>
      <c r="E3159" t="s">
        <v>264</v>
      </c>
      <c r="F3159" s="3">
        <f t="shared" si="228"/>
        <v>6</v>
      </c>
      <c r="G3159" t="s">
        <v>276</v>
      </c>
      <c r="AJ3159" t="s">
        <v>50</v>
      </c>
      <c r="AK3159" t="s">
        <v>94</v>
      </c>
      <c r="AL3159" t="s">
        <v>95</v>
      </c>
      <c r="AM3159" t="s">
        <v>53</v>
      </c>
      <c r="AN3159" t="s">
        <v>54</v>
      </c>
      <c r="AO3159" t="s">
        <v>55</v>
      </c>
      <c r="AP3159" t="s">
        <v>56</v>
      </c>
      <c r="AQ3159" t="s">
        <v>57</v>
      </c>
      <c r="AR3159" t="s">
        <v>58</v>
      </c>
      <c r="AS3159" t="s">
        <v>316</v>
      </c>
      <c r="AT3159" t="s">
        <v>50</v>
      </c>
      <c r="AU3159" t="s">
        <v>61</v>
      </c>
      <c r="AV3159" t="s">
        <v>62</v>
      </c>
      <c r="AW3159" t="s">
        <v>101</v>
      </c>
    </row>
    <row r="3160" spans="1:49" x14ac:dyDescent="0.25">
      <c r="A3160" t="s">
        <v>63</v>
      </c>
      <c r="B3160" s="3" t="s">
        <v>46</v>
      </c>
      <c r="C3160" t="s">
        <v>47</v>
      </c>
      <c r="D3160" s="2" t="str">
        <f t="shared" si="230"/>
        <v>2004-07-07</v>
      </c>
      <c r="E3160" t="s">
        <v>65</v>
      </c>
      <c r="F3160" s="3">
        <f t="shared" si="228"/>
        <v>5</v>
      </c>
      <c r="G3160" t="s">
        <v>1392</v>
      </c>
      <c r="H3160" t="s">
        <v>67</v>
      </c>
      <c r="I3160" t="s">
        <v>67</v>
      </c>
      <c r="J3160" t="s">
        <v>67</v>
      </c>
      <c r="K3160" t="s">
        <v>66</v>
      </c>
      <c r="L3160" t="s">
        <v>66</v>
      </c>
      <c r="M3160" t="s">
        <v>66</v>
      </c>
      <c r="N3160" t="s">
        <v>66</v>
      </c>
      <c r="O3160" t="s">
        <v>67</v>
      </c>
      <c r="P3160" t="s">
        <v>67</v>
      </c>
      <c r="Q3160" t="s">
        <v>66</v>
      </c>
      <c r="R3160" t="s">
        <v>66</v>
      </c>
      <c r="S3160" t="s">
        <v>67</v>
      </c>
      <c r="T3160" t="s">
        <v>66</v>
      </c>
      <c r="U3160" t="s">
        <v>67</v>
      </c>
      <c r="V3160" t="s">
        <v>66</v>
      </c>
      <c r="W3160" t="s">
        <v>66</v>
      </c>
      <c r="X3160" t="s">
        <v>66</v>
      </c>
      <c r="Y3160" t="s">
        <v>66</v>
      </c>
      <c r="Z3160" t="s">
        <v>66</v>
      </c>
      <c r="AA3160" t="s">
        <v>66</v>
      </c>
      <c r="AB3160" t="s">
        <v>66</v>
      </c>
      <c r="AC3160" t="s">
        <v>66</v>
      </c>
      <c r="AD3160" t="s">
        <v>66</v>
      </c>
      <c r="AE3160" t="s">
        <v>66</v>
      </c>
      <c r="AF3160" t="s">
        <v>17</v>
      </c>
      <c r="AG3160" t="s">
        <v>4</v>
      </c>
      <c r="AH3160" t="s">
        <v>10</v>
      </c>
      <c r="AI3160" t="s">
        <v>7</v>
      </c>
      <c r="AJ3160" t="s">
        <v>50</v>
      </c>
      <c r="AK3160" t="s">
        <v>94</v>
      </c>
      <c r="AL3160" t="s">
        <v>88</v>
      </c>
      <c r="AM3160" t="s">
        <v>53</v>
      </c>
      <c r="AN3160" t="s">
        <v>54</v>
      </c>
      <c r="AO3160" t="s">
        <v>71</v>
      </c>
      <c r="AP3160" t="s">
        <v>119</v>
      </c>
      <c r="AQ3160" t="s">
        <v>73</v>
      </c>
      <c r="AR3160" t="s">
        <v>58</v>
      </c>
      <c r="AS3160" t="s">
        <v>74</v>
      </c>
      <c r="AT3160" t="s">
        <v>50</v>
      </c>
      <c r="AU3160" t="s">
        <v>127</v>
      </c>
      <c r="AV3160" t="s">
        <v>128</v>
      </c>
      <c r="AW3160" t="s">
        <v>149</v>
      </c>
    </row>
    <row r="3161" spans="1:49" x14ac:dyDescent="0.25">
      <c r="A3161" t="s">
        <v>85</v>
      </c>
      <c r="B3161" s="3" t="s">
        <v>46</v>
      </c>
      <c r="C3161" t="s">
        <v>47</v>
      </c>
      <c r="D3161" s="2" t="str">
        <f t="shared" si="230"/>
        <v>2003-07-31</v>
      </c>
      <c r="E3161" t="s">
        <v>366</v>
      </c>
      <c r="F3161" s="3">
        <f t="shared" si="228"/>
        <v>6</v>
      </c>
      <c r="G3161" t="s">
        <v>1862</v>
      </c>
      <c r="H3161" t="s">
        <v>66</v>
      </c>
      <c r="I3161" t="s">
        <v>66</v>
      </c>
      <c r="J3161" t="s">
        <v>66</v>
      </c>
      <c r="K3161" t="s">
        <v>66</v>
      </c>
      <c r="L3161" t="s">
        <v>66</v>
      </c>
      <c r="M3161" t="s">
        <v>67</v>
      </c>
      <c r="N3161" t="s">
        <v>67</v>
      </c>
      <c r="O3161" t="s">
        <v>66</v>
      </c>
      <c r="P3161" t="s">
        <v>67</v>
      </c>
      <c r="Q3161" t="s">
        <v>67</v>
      </c>
      <c r="R3161" t="s">
        <v>67</v>
      </c>
      <c r="S3161" t="s">
        <v>66</v>
      </c>
      <c r="T3161" t="s">
        <v>67</v>
      </c>
      <c r="U3161" t="s">
        <v>66</v>
      </c>
      <c r="V3161" t="s">
        <v>66</v>
      </c>
      <c r="W3161" t="s">
        <v>66</v>
      </c>
      <c r="X3161" t="s">
        <v>67</v>
      </c>
      <c r="Y3161" t="s">
        <v>112</v>
      </c>
      <c r="Z3161" t="s">
        <v>67</v>
      </c>
      <c r="AA3161" t="s">
        <v>67</v>
      </c>
      <c r="AB3161" t="s">
        <v>67</v>
      </c>
      <c r="AC3161" t="s">
        <v>66</v>
      </c>
      <c r="AD3161" t="s">
        <v>67</v>
      </c>
      <c r="AE3161" t="s">
        <v>66</v>
      </c>
      <c r="AF3161" t="s">
        <v>10</v>
      </c>
      <c r="AG3161" t="s">
        <v>6</v>
      </c>
      <c r="AH3161" t="s">
        <v>10</v>
      </c>
      <c r="AI3161" t="s">
        <v>24</v>
      </c>
      <c r="AJ3161" t="s">
        <v>50</v>
      </c>
      <c r="AK3161" t="s">
        <v>94</v>
      </c>
      <c r="AL3161" t="s">
        <v>88</v>
      </c>
      <c r="AM3161" t="s">
        <v>53</v>
      </c>
      <c r="AN3161" t="s">
        <v>70</v>
      </c>
      <c r="AO3161" t="s">
        <v>207</v>
      </c>
      <c r="AP3161" t="s">
        <v>96</v>
      </c>
      <c r="AQ3161" t="s">
        <v>143</v>
      </c>
      <c r="AR3161" t="s">
        <v>58</v>
      </c>
      <c r="AS3161" t="s">
        <v>74</v>
      </c>
      <c r="AT3161" t="s">
        <v>50</v>
      </c>
      <c r="AU3161" t="s">
        <v>83</v>
      </c>
      <c r="AV3161" t="s">
        <v>90</v>
      </c>
      <c r="AW3161" t="s">
        <v>93</v>
      </c>
    </row>
    <row r="3162" spans="1:49" x14ac:dyDescent="0.25">
      <c r="A3162" t="s">
        <v>840</v>
      </c>
      <c r="B3162" s="3" t="s">
        <v>46</v>
      </c>
      <c r="C3162" t="s">
        <v>47</v>
      </c>
      <c r="D3162" s="2" t="str">
        <f t="shared" si="230"/>
        <v>2005-07-13</v>
      </c>
      <c r="E3162" t="s">
        <v>65</v>
      </c>
      <c r="F3162" s="3">
        <f t="shared" si="228"/>
        <v>4</v>
      </c>
      <c r="G3162" t="s">
        <v>186</v>
      </c>
      <c r="AJ3162" t="s">
        <v>53</v>
      </c>
      <c r="AT3162" t="s">
        <v>50</v>
      </c>
      <c r="AU3162" t="s">
        <v>61</v>
      </c>
      <c r="AV3162" t="s">
        <v>76</v>
      </c>
      <c r="AW3162" t="s">
        <v>515</v>
      </c>
    </row>
    <row r="3163" spans="1:49" x14ac:dyDescent="0.25">
      <c r="A3163" t="s">
        <v>45</v>
      </c>
      <c r="B3163" s="3" t="s">
        <v>46</v>
      </c>
      <c r="C3163" t="s">
        <v>47</v>
      </c>
      <c r="D3163" s="2" t="str">
        <f t="shared" si="230"/>
        <v>2004-06-30</v>
      </c>
      <c r="E3163" t="s">
        <v>153</v>
      </c>
      <c r="F3163" s="3">
        <f t="shared" si="228"/>
        <v>7</v>
      </c>
      <c r="G3163" t="s">
        <v>102</v>
      </c>
      <c r="AJ3163" t="s">
        <v>50</v>
      </c>
      <c r="AK3163" t="s">
        <v>51</v>
      </c>
      <c r="AL3163" t="s">
        <v>69</v>
      </c>
      <c r="AM3163" t="s">
        <v>53</v>
      </c>
      <c r="AN3163" t="s">
        <v>54</v>
      </c>
      <c r="AO3163" t="s">
        <v>207</v>
      </c>
      <c r="AP3163" t="s">
        <v>56</v>
      </c>
      <c r="AQ3163" t="s">
        <v>57</v>
      </c>
      <c r="AR3163" t="s">
        <v>58</v>
      </c>
      <c r="AS3163" t="s">
        <v>59</v>
      </c>
      <c r="AT3163" t="s">
        <v>50</v>
      </c>
      <c r="AU3163" t="s">
        <v>83</v>
      </c>
      <c r="AV3163" t="s">
        <v>62</v>
      </c>
      <c r="AW3163" t="s">
        <v>60</v>
      </c>
    </row>
    <row r="3164" spans="1:49" x14ac:dyDescent="0.25">
      <c r="A3164" t="s">
        <v>109</v>
      </c>
      <c r="B3164" s="3" t="s">
        <v>46</v>
      </c>
      <c r="C3164" t="s">
        <v>47</v>
      </c>
      <c r="D3164" s="2" t="str">
        <f t="shared" si="230"/>
        <v>2003-12-10</v>
      </c>
      <c r="E3164" t="s">
        <v>133</v>
      </c>
      <c r="F3164" s="3">
        <f t="shared" si="228"/>
        <v>5</v>
      </c>
      <c r="G3164" t="s">
        <v>276</v>
      </c>
      <c r="AJ3164" t="s">
        <v>50</v>
      </c>
      <c r="AK3164" t="s">
        <v>94</v>
      </c>
      <c r="AL3164" t="s">
        <v>88</v>
      </c>
      <c r="AM3164" t="s">
        <v>53</v>
      </c>
      <c r="AN3164" t="s">
        <v>70</v>
      </c>
      <c r="AO3164" t="s">
        <v>55</v>
      </c>
      <c r="AP3164" t="s">
        <v>56</v>
      </c>
      <c r="AQ3164" t="s">
        <v>57</v>
      </c>
      <c r="AR3164" t="s">
        <v>58</v>
      </c>
      <c r="AS3164" t="s">
        <v>74</v>
      </c>
      <c r="AT3164" t="s">
        <v>50</v>
      </c>
      <c r="AU3164" t="s">
        <v>83</v>
      </c>
      <c r="AV3164" t="s">
        <v>84</v>
      </c>
      <c r="AW3164" t="s">
        <v>280</v>
      </c>
    </row>
    <row r="3165" spans="1:49" x14ac:dyDescent="0.25">
      <c r="A3165" t="s">
        <v>308</v>
      </c>
      <c r="B3165" s="3" t="s">
        <v>46</v>
      </c>
      <c r="C3165" t="s">
        <v>106</v>
      </c>
      <c r="D3165" s="2" t="str">
        <f t="shared" si="230"/>
        <v>2009-12-11</v>
      </c>
      <c r="E3165" t="s">
        <v>173</v>
      </c>
      <c r="F3165" s="3">
        <f t="shared" si="228"/>
        <v>4</v>
      </c>
      <c r="G3165" t="s">
        <v>1135</v>
      </c>
      <c r="AJ3165" t="s">
        <v>50</v>
      </c>
      <c r="AK3165" t="s">
        <v>94</v>
      </c>
      <c r="AL3165" t="s">
        <v>88</v>
      </c>
      <c r="AM3165" t="s">
        <v>53</v>
      </c>
      <c r="AN3165" t="s">
        <v>70</v>
      </c>
      <c r="AO3165" t="s">
        <v>55</v>
      </c>
      <c r="AP3165" t="s">
        <v>56</v>
      </c>
      <c r="AQ3165" t="s">
        <v>57</v>
      </c>
      <c r="AR3165" t="s">
        <v>58</v>
      </c>
      <c r="AS3165" t="s">
        <v>74</v>
      </c>
      <c r="AT3165" t="s">
        <v>50</v>
      </c>
      <c r="AU3165" t="s">
        <v>83</v>
      </c>
      <c r="AV3165" t="s">
        <v>84</v>
      </c>
      <c r="AW3165" t="s">
        <v>280</v>
      </c>
    </row>
    <row r="3166" spans="1:49" x14ac:dyDescent="0.25">
      <c r="A3166" t="s">
        <v>45</v>
      </c>
      <c r="B3166" s="3" t="s">
        <v>46</v>
      </c>
      <c r="C3166" t="s">
        <v>47</v>
      </c>
      <c r="D3166" s="2" t="str">
        <f t="shared" si="230"/>
        <v>2005-01-13</v>
      </c>
      <c r="E3166" t="s">
        <v>271</v>
      </c>
      <c r="F3166" s="3">
        <f t="shared" si="228"/>
        <v>6</v>
      </c>
      <c r="G3166" t="s">
        <v>934</v>
      </c>
      <c r="AJ3166" t="s">
        <v>50</v>
      </c>
      <c r="AK3166" t="s">
        <v>51</v>
      </c>
      <c r="AL3166" t="s">
        <v>88</v>
      </c>
      <c r="AM3166" t="s">
        <v>53</v>
      </c>
      <c r="AN3166" t="s">
        <v>54</v>
      </c>
      <c r="AO3166" t="s">
        <v>193</v>
      </c>
      <c r="AP3166" t="s">
        <v>56</v>
      </c>
      <c r="AQ3166" t="s">
        <v>57</v>
      </c>
      <c r="AR3166" t="s">
        <v>58</v>
      </c>
      <c r="AS3166" t="s">
        <v>179</v>
      </c>
      <c r="AT3166" t="s">
        <v>50</v>
      </c>
      <c r="AU3166" t="s">
        <v>61</v>
      </c>
      <c r="AV3166" t="s">
        <v>62</v>
      </c>
      <c r="AW3166" t="s">
        <v>101</v>
      </c>
    </row>
    <row r="3167" spans="1:49" x14ac:dyDescent="0.25">
      <c r="A3167" t="s">
        <v>165</v>
      </c>
      <c r="B3167" s="3" t="s">
        <v>46</v>
      </c>
      <c r="C3167" t="s">
        <v>47</v>
      </c>
      <c r="D3167" s="2" t="str">
        <f t="shared" si="230"/>
        <v>2005-01-14</v>
      </c>
      <c r="E3167" t="s">
        <v>65</v>
      </c>
      <c r="F3167" s="3">
        <f t="shared" ref="F3167:F3230" si="231">IF(D3167&gt;E3167,YEAR(D3167)-YEAR(E3167),YEAR(E3167)-YEAR(D3167))</f>
        <v>4</v>
      </c>
      <c r="G3167" t="s">
        <v>166</v>
      </c>
      <c r="H3167" t="s">
        <v>66</v>
      </c>
      <c r="I3167" t="s">
        <v>66</v>
      </c>
      <c r="J3167" t="s">
        <v>67</v>
      </c>
      <c r="K3167" t="s">
        <v>67</v>
      </c>
      <c r="L3167" t="s">
        <v>67</v>
      </c>
      <c r="M3167" t="s">
        <v>66</v>
      </c>
      <c r="N3167" t="s">
        <v>67</v>
      </c>
      <c r="O3167" t="s">
        <v>67</v>
      </c>
      <c r="P3167" t="s">
        <v>67</v>
      </c>
      <c r="Q3167" t="s">
        <v>67</v>
      </c>
      <c r="R3167" t="s">
        <v>67</v>
      </c>
      <c r="S3167" t="s">
        <v>67</v>
      </c>
      <c r="T3167" t="s">
        <v>67</v>
      </c>
      <c r="U3167" t="s">
        <v>67</v>
      </c>
      <c r="V3167" t="s">
        <v>67</v>
      </c>
      <c r="W3167" t="s">
        <v>67</v>
      </c>
      <c r="X3167" t="s">
        <v>67</v>
      </c>
      <c r="Y3167" t="s">
        <v>112</v>
      </c>
      <c r="Z3167" t="s">
        <v>112</v>
      </c>
      <c r="AA3167" t="s">
        <v>67</v>
      </c>
      <c r="AB3167" t="s">
        <v>67</v>
      </c>
      <c r="AC3167" t="s">
        <v>67</v>
      </c>
      <c r="AD3167" t="s">
        <v>67</v>
      </c>
      <c r="AE3167" t="s">
        <v>67</v>
      </c>
      <c r="AF3167" t="s">
        <v>12</v>
      </c>
      <c r="AG3167" t="s">
        <v>6</v>
      </c>
      <c r="AH3167" t="s">
        <v>13</v>
      </c>
      <c r="AI3167" t="s">
        <v>16</v>
      </c>
      <c r="AJ3167" t="s">
        <v>50</v>
      </c>
      <c r="AK3167" t="s">
        <v>51</v>
      </c>
      <c r="AL3167" t="s">
        <v>69</v>
      </c>
      <c r="AM3167" t="s">
        <v>50</v>
      </c>
      <c r="AN3167" t="s">
        <v>54</v>
      </c>
      <c r="AO3167" t="s">
        <v>55</v>
      </c>
      <c r="AP3167" t="s">
        <v>119</v>
      </c>
      <c r="AQ3167" t="s">
        <v>57</v>
      </c>
      <c r="AR3167" t="s">
        <v>58</v>
      </c>
      <c r="AS3167" t="s">
        <v>59</v>
      </c>
      <c r="AT3167" t="s">
        <v>50</v>
      </c>
      <c r="AU3167" t="s">
        <v>83</v>
      </c>
      <c r="AV3167" t="s">
        <v>62</v>
      </c>
      <c r="AW3167" t="s">
        <v>219</v>
      </c>
    </row>
    <row r="3168" spans="1:49" x14ac:dyDescent="0.25">
      <c r="A3168" t="s">
        <v>574</v>
      </c>
      <c r="B3168" s="3" t="s">
        <v>46</v>
      </c>
      <c r="C3168" t="s">
        <v>47</v>
      </c>
      <c r="D3168" s="2" t="str">
        <f t="shared" si="230"/>
        <v>2011-12-05</v>
      </c>
      <c r="E3168" t="s">
        <v>593</v>
      </c>
      <c r="F3168" s="3">
        <f t="shared" si="231"/>
        <v>6</v>
      </c>
      <c r="G3168" t="s">
        <v>113</v>
      </c>
      <c r="H3168" t="s">
        <v>66</v>
      </c>
      <c r="I3168" t="s">
        <v>66</v>
      </c>
      <c r="J3168" t="s">
        <v>67</v>
      </c>
      <c r="K3168" t="s">
        <v>67</v>
      </c>
      <c r="L3168" t="s">
        <v>67</v>
      </c>
      <c r="M3168" t="s">
        <v>66</v>
      </c>
      <c r="N3168" t="s">
        <v>67</v>
      </c>
      <c r="O3168" t="s">
        <v>67</v>
      </c>
      <c r="P3168" t="s">
        <v>67</v>
      </c>
      <c r="Q3168" t="s">
        <v>67</v>
      </c>
      <c r="R3168" t="s">
        <v>67</v>
      </c>
      <c r="S3168" t="s">
        <v>67</v>
      </c>
      <c r="T3168" t="s">
        <v>67</v>
      </c>
      <c r="U3168" t="s">
        <v>67</v>
      </c>
      <c r="V3168" t="s">
        <v>67</v>
      </c>
      <c r="W3168" t="s">
        <v>67</v>
      </c>
      <c r="X3168" t="s">
        <v>67</v>
      </c>
      <c r="Y3168" t="s">
        <v>112</v>
      </c>
      <c r="Z3168" t="s">
        <v>112</v>
      </c>
      <c r="AA3168" t="s">
        <v>67</v>
      </c>
      <c r="AB3168" t="s">
        <v>67</v>
      </c>
      <c r="AC3168" t="s">
        <v>67</v>
      </c>
      <c r="AD3168" t="s">
        <v>67</v>
      </c>
      <c r="AE3168" t="s">
        <v>67</v>
      </c>
      <c r="AF3168" t="s">
        <v>12</v>
      </c>
      <c r="AG3168" t="s">
        <v>6</v>
      </c>
      <c r="AH3168" t="s">
        <v>13</v>
      </c>
      <c r="AI3168" t="s">
        <v>16</v>
      </c>
      <c r="AJ3168" t="s">
        <v>50</v>
      </c>
      <c r="AK3168" t="s">
        <v>51</v>
      </c>
      <c r="AL3168" t="s">
        <v>69</v>
      </c>
      <c r="AM3168" t="s">
        <v>50</v>
      </c>
      <c r="AN3168" t="s">
        <v>54</v>
      </c>
      <c r="AO3168" t="s">
        <v>55</v>
      </c>
      <c r="AP3168" t="s">
        <v>119</v>
      </c>
      <c r="AQ3168" t="s">
        <v>57</v>
      </c>
      <c r="AR3168" t="s">
        <v>58</v>
      </c>
      <c r="AS3168" t="s">
        <v>59</v>
      </c>
      <c r="AT3168" t="s">
        <v>50</v>
      </c>
      <c r="AU3168" t="s">
        <v>83</v>
      </c>
      <c r="AV3168" t="s">
        <v>62</v>
      </c>
      <c r="AW3168" t="s">
        <v>219</v>
      </c>
    </row>
    <row r="3169" spans="1:49" x14ac:dyDescent="0.25">
      <c r="A3169" t="s">
        <v>85</v>
      </c>
      <c r="B3169" s="3" t="s">
        <v>46</v>
      </c>
      <c r="C3169" t="s">
        <v>47</v>
      </c>
      <c r="D3169" s="2" t="str">
        <f t="shared" si="230"/>
        <v>2004-07-08</v>
      </c>
      <c r="E3169" t="s">
        <v>288</v>
      </c>
      <c r="F3169" s="3">
        <f t="shared" si="231"/>
        <v>6</v>
      </c>
      <c r="G3169" t="s">
        <v>168</v>
      </c>
      <c r="H3169" t="s">
        <v>67</v>
      </c>
      <c r="I3169" t="s">
        <v>67</v>
      </c>
      <c r="J3169" t="s">
        <v>67</v>
      </c>
      <c r="K3169" t="s">
        <v>66</v>
      </c>
      <c r="L3169" t="s">
        <v>66</v>
      </c>
      <c r="M3169" t="s">
        <v>66</v>
      </c>
      <c r="N3169" t="s">
        <v>66</v>
      </c>
      <c r="O3169" t="s">
        <v>67</v>
      </c>
      <c r="P3169" t="s">
        <v>67</v>
      </c>
      <c r="Q3169" t="s">
        <v>67</v>
      </c>
      <c r="R3169" t="s">
        <v>67</v>
      </c>
      <c r="S3169" t="s">
        <v>66</v>
      </c>
      <c r="T3169" t="s">
        <v>66</v>
      </c>
      <c r="U3169" t="s">
        <v>66</v>
      </c>
      <c r="V3169" t="s">
        <v>66</v>
      </c>
      <c r="W3169" t="s">
        <v>66</v>
      </c>
      <c r="X3169" t="s">
        <v>67</v>
      </c>
      <c r="Y3169" t="s">
        <v>67</v>
      </c>
      <c r="Z3169" t="s">
        <v>66</v>
      </c>
      <c r="AA3169" t="s">
        <v>67</v>
      </c>
      <c r="AB3169" t="s">
        <v>67</v>
      </c>
      <c r="AC3169" t="s">
        <v>67</v>
      </c>
      <c r="AD3169" t="s">
        <v>67</v>
      </c>
      <c r="AE3169" t="s">
        <v>67</v>
      </c>
      <c r="AF3169" t="s">
        <v>7</v>
      </c>
      <c r="AG3169" t="s">
        <v>20</v>
      </c>
      <c r="AH3169" t="s">
        <v>7</v>
      </c>
      <c r="AI3169" t="s">
        <v>21</v>
      </c>
      <c r="AJ3169" t="s">
        <v>50</v>
      </c>
      <c r="AK3169" t="s">
        <v>94</v>
      </c>
      <c r="AL3169" t="s">
        <v>88</v>
      </c>
      <c r="AM3169" t="s">
        <v>53</v>
      </c>
      <c r="AN3169" t="s">
        <v>156</v>
      </c>
      <c r="AO3169" t="s">
        <v>100</v>
      </c>
      <c r="AP3169" t="s">
        <v>56</v>
      </c>
      <c r="AQ3169" t="s">
        <v>201</v>
      </c>
      <c r="AR3169" t="s">
        <v>58</v>
      </c>
      <c r="AS3169" t="s">
        <v>74</v>
      </c>
      <c r="AT3169" t="s">
        <v>50</v>
      </c>
      <c r="AU3169" t="s">
        <v>83</v>
      </c>
      <c r="AV3169" t="s">
        <v>90</v>
      </c>
      <c r="AW3169" t="s">
        <v>1473</v>
      </c>
    </row>
    <row r="3170" spans="1:49" x14ac:dyDescent="0.25">
      <c r="A3170" t="s">
        <v>1693</v>
      </c>
      <c r="B3170" s="3" t="s">
        <v>46</v>
      </c>
      <c r="C3170" t="s">
        <v>106</v>
      </c>
      <c r="D3170" s="2" t="str">
        <f t="shared" si="230"/>
        <v>2021-07-29</v>
      </c>
      <c r="E3170" t="s">
        <v>1818</v>
      </c>
      <c r="F3170" s="3">
        <f t="shared" si="231"/>
        <v>1</v>
      </c>
      <c r="G3170" t="s">
        <v>1890</v>
      </c>
      <c r="H3170" t="s">
        <v>67</v>
      </c>
      <c r="I3170" t="s">
        <v>67</v>
      </c>
      <c r="J3170" t="s">
        <v>67</v>
      </c>
      <c r="K3170" t="s">
        <v>66</v>
      </c>
      <c r="L3170" t="s">
        <v>66</v>
      </c>
      <c r="M3170" t="s">
        <v>66</v>
      </c>
      <c r="N3170" t="s">
        <v>66</v>
      </c>
      <c r="O3170" t="s">
        <v>67</v>
      </c>
      <c r="P3170" t="s">
        <v>67</v>
      </c>
      <c r="Q3170" t="s">
        <v>67</v>
      </c>
      <c r="R3170" t="s">
        <v>67</v>
      </c>
      <c r="S3170" t="s">
        <v>66</v>
      </c>
      <c r="T3170" t="s">
        <v>66</v>
      </c>
      <c r="U3170" t="s">
        <v>66</v>
      </c>
      <c r="V3170" t="s">
        <v>66</v>
      </c>
      <c r="W3170" t="s">
        <v>66</v>
      </c>
      <c r="X3170" t="s">
        <v>67</v>
      </c>
      <c r="Y3170" t="s">
        <v>67</v>
      </c>
      <c r="Z3170" t="s">
        <v>66</v>
      </c>
      <c r="AA3170" t="s">
        <v>67</v>
      </c>
      <c r="AB3170" t="s">
        <v>67</v>
      </c>
      <c r="AC3170" t="s">
        <v>67</v>
      </c>
      <c r="AD3170" t="s">
        <v>67</v>
      </c>
      <c r="AE3170" t="s">
        <v>67</v>
      </c>
      <c r="AF3170" t="s">
        <v>7</v>
      </c>
      <c r="AG3170" t="s">
        <v>20</v>
      </c>
      <c r="AH3170" t="s">
        <v>7</v>
      </c>
      <c r="AI3170" t="s">
        <v>21</v>
      </c>
      <c r="AJ3170" t="s">
        <v>50</v>
      </c>
      <c r="AK3170" t="s">
        <v>94</v>
      </c>
      <c r="AL3170" t="s">
        <v>88</v>
      </c>
      <c r="AM3170" t="s">
        <v>53</v>
      </c>
      <c r="AN3170" t="s">
        <v>156</v>
      </c>
      <c r="AO3170" t="s">
        <v>100</v>
      </c>
      <c r="AP3170" t="s">
        <v>56</v>
      </c>
      <c r="AQ3170" t="s">
        <v>201</v>
      </c>
      <c r="AR3170" t="s">
        <v>58</v>
      </c>
      <c r="AS3170" t="s">
        <v>74</v>
      </c>
      <c r="AT3170" t="s">
        <v>50</v>
      </c>
      <c r="AU3170" t="s">
        <v>83</v>
      </c>
      <c r="AV3170" t="s">
        <v>90</v>
      </c>
      <c r="AW3170" t="s">
        <v>1473</v>
      </c>
    </row>
    <row r="3171" spans="1:49" x14ac:dyDescent="0.25">
      <c r="A3171" t="s">
        <v>45</v>
      </c>
      <c r="B3171" s="3" t="s">
        <v>46</v>
      </c>
      <c r="C3171" t="s">
        <v>47</v>
      </c>
      <c r="D3171" s="2" t="str">
        <f t="shared" si="230"/>
        <v>2004-06-30</v>
      </c>
      <c r="E3171" t="s">
        <v>222</v>
      </c>
      <c r="F3171" s="3">
        <f t="shared" si="231"/>
        <v>8</v>
      </c>
      <c r="G3171" t="s">
        <v>102</v>
      </c>
      <c r="H3171" t="s">
        <v>112</v>
      </c>
      <c r="I3171" t="s">
        <v>112</v>
      </c>
      <c r="J3171" t="s">
        <v>67</v>
      </c>
      <c r="K3171" t="s">
        <v>112</v>
      </c>
      <c r="L3171" t="s">
        <v>67</v>
      </c>
      <c r="M3171" t="s">
        <v>67</v>
      </c>
      <c r="N3171" t="s">
        <v>67</v>
      </c>
      <c r="O3171" t="s">
        <v>67</v>
      </c>
      <c r="P3171" t="s">
        <v>67</v>
      </c>
      <c r="Q3171" t="s">
        <v>112</v>
      </c>
      <c r="R3171" t="s">
        <v>112</v>
      </c>
      <c r="S3171" t="s">
        <v>67</v>
      </c>
      <c r="T3171" t="s">
        <v>67</v>
      </c>
      <c r="U3171" t="s">
        <v>67</v>
      </c>
      <c r="V3171" t="s">
        <v>67</v>
      </c>
      <c r="W3171" t="s">
        <v>67</v>
      </c>
      <c r="X3171" t="s">
        <v>67</v>
      </c>
      <c r="Y3171" t="s">
        <v>112</v>
      </c>
      <c r="Z3171" t="s">
        <v>112</v>
      </c>
      <c r="AA3171" t="s">
        <v>67</v>
      </c>
      <c r="AB3171" t="s">
        <v>67</v>
      </c>
      <c r="AC3171" t="s">
        <v>67</v>
      </c>
      <c r="AD3171" t="s">
        <v>67</v>
      </c>
      <c r="AE3171" t="s">
        <v>67</v>
      </c>
      <c r="AF3171" t="s">
        <v>13</v>
      </c>
      <c r="AG3171" t="s">
        <v>6</v>
      </c>
      <c r="AH3171" t="s">
        <v>8</v>
      </c>
      <c r="AI3171" t="s">
        <v>26</v>
      </c>
      <c r="AJ3171" t="s">
        <v>53</v>
      </c>
      <c r="AK3171" t="s">
        <v>51</v>
      </c>
      <c r="AL3171" t="s">
        <v>88</v>
      </c>
      <c r="AM3171" t="s">
        <v>53</v>
      </c>
      <c r="AN3171" t="s">
        <v>54</v>
      </c>
      <c r="AO3171" t="s">
        <v>55</v>
      </c>
      <c r="AP3171" t="s">
        <v>56</v>
      </c>
      <c r="AQ3171" t="s">
        <v>57</v>
      </c>
      <c r="AR3171" t="s">
        <v>58</v>
      </c>
      <c r="AS3171" t="s">
        <v>59</v>
      </c>
      <c r="AT3171" t="s">
        <v>50</v>
      </c>
      <c r="AU3171" t="s">
        <v>61</v>
      </c>
      <c r="AV3171" t="s">
        <v>62</v>
      </c>
      <c r="AW3171" t="s">
        <v>187</v>
      </c>
    </row>
    <row r="3172" spans="1:49" x14ac:dyDescent="0.25">
      <c r="A3172" t="s">
        <v>109</v>
      </c>
      <c r="B3172" s="3" t="s">
        <v>46</v>
      </c>
      <c r="C3172" t="s">
        <v>47</v>
      </c>
      <c r="D3172" s="2" t="str">
        <f t="shared" si="230"/>
        <v>2003-12-12</v>
      </c>
      <c r="E3172" t="s">
        <v>319</v>
      </c>
      <c r="F3172" s="3">
        <f t="shared" si="231"/>
        <v>12</v>
      </c>
      <c r="G3172" t="s">
        <v>247</v>
      </c>
      <c r="AJ3172" t="s">
        <v>50</v>
      </c>
      <c r="AK3172" t="s">
        <v>51</v>
      </c>
      <c r="AL3172" t="s">
        <v>69</v>
      </c>
      <c r="AM3172" t="s">
        <v>53</v>
      </c>
      <c r="AN3172" t="s">
        <v>54</v>
      </c>
      <c r="AO3172" t="s">
        <v>55</v>
      </c>
      <c r="AP3172" t="s">
        <v>96</v>
      </c>
      <c r="AQ3172" t="s">
        <v>143</v>
      </c>
      <c r="AR3172" t="s">
        <v>58</v>
      </c>
      <c r="AS3172" t="s">
        <v>59</v>
      </c>
      <c r="AT3172" t="s">
        <v>50</v>
      </c>
      <c r="AU3172" t="s">
        <v>83</v>
      </c>
      <c r="AV3172" t="s">
        <v>84</v>
      </c>
      <c r="AW3172" t="s">
        <v>514</v>
      </c>
    </row>
    <row r="3173" spans="1:49" x14ac:dyDescent="0.25">
      <c r="A3173" t="s">
        <v>840</v>
      </c>
      <c r="B3173" s="3" t="s">
        <v>46</v>
      </c>
      <c r="C3173" t="s">
        <v>47</v>
      </c>
      <c r="D3173" s="2" t="str">
        <f t="shared" si="230"/>
        <v>2004-07-08</v>
      </c>
      <c r="E3173" t="s">
        <v>141</v>
      </c>
      <c r="F3173" s="3">
        <f t="shared" si="231"/>
        <v>5</v>
      </c>
      <c r="G3173" t="s">
        <v>168</v>
      </c>
      <c r="H3173" t="s">
        <v>66</v>
      </c>
      <c r="I3173" t="s">
        <v>66</v>
      </c>
      <c r="J3173" t="s">
        <v>66</v>
      </c>
      <c r="K3173" t="s">
        <v>66</v>
      </c>
      <c r="L3173" t="s">
        <v>66</v>
      </c>
      <c r="M3173" t="s">
        <v>66</v>
      </c>
      <c r="N3173" t="s">
        <v>66</v>
      </c>
      <c r="O3173" t="s">
        <v>66</v>
      </c>
      <c r="P3173" t="s">
        <v>66</v>
      </c>
      <c r="Q3173" t="s">
        <v>66</v>
      </c>
      <c r="R3173" t="s">
        <v>66</v>
      </c>
      <c r="S3173" t="s">
        <v>66</v>
      </c>
      <c r="T3173" t="s">
        <v>66</v>
      </c>
      <c r="U3173" t="s">
        <v>66</v>
      </c>
      <c r="V3173" t="s">
        <v>66</v>
      </c>
      <c r="W3173" t="s">
        <v>66</v>
      </c>
      <c r="X3173" t="s">
        <v>66</v>
      </c>
      <c r="Y3173" t="s">
        <v>66</v>
      </c>
      <c r="Z3173" t="s">
        <v>66</v>
      </c>
      <c r="AA3173" t="s">
        <v>66</v>
      </c>
      <c r="AB3173" t="s">
        <v>66</v>
      </c>
      <c r="AC3173" t="s">
        <v>66</v>
      </c>
      <c r="AD3173" t="s">
        <v>66</v>
      </c>
      <c r="AE3173" t="s">
        <v>66</v>
      </c>
      <c r="AF3173" t="s">
        <v>12</v>
      </c>
      <c r="AG3173" t="s">
        <v>6</v>
      </c>
      <c r="AH3173" t="s">
        <v>19</v>
      </c>
      <c r="AI3173" t="s">
        <v>6</v>
      </c>
      <c r="AJ3173" t="s">
        <v>50</v>
      </c>
      <c r="AK3173" t="s">
        <v>51</v>
      </c>
      <c r="AL3173" t="s">
        <v>69</v>
      </c>
      <c r="AM3173" t="s">
        <v>53</v>
      </c>
      <c r="AN3173" t="s">
        <v>70</v>
      </c>
      <c r="AO3173" t="s">
        <v>207</v>
      </c>
      <c r="AP3173" t="s">
        <v>119</v>
      </c>
      <c r="AQ3173" t="s">
        <v>73</v>
      </c>
      <c r="AR3173" t="s">
        <v>58</v>
      </c>
      <c r="AS3173" t="s">
        <v>74</v>
      </c>
      <c r="AT3173" t="s">
        <v>50</v>
      </c>
      <c r="AV3173" t="s">
        <v>76</v>
      </c>
      <c r="AW3173" t="s">
        <v>1235</v>
      </c>
    </row>
    <row r="3174" spans="1:49" x14ac:dyDescent="0.25">
      <c r="A3174" t="s">
        <v>406</v>
      </c>
      <c r="B3174" s="3" t="s">
        <v>46</v>
      </c>
      <c r="C3174" t="s">
        <v>106</v>
      </c>
      <c r="D3174" s="2" t="str">
        <f t="shared" si="230"/>
        <v>2011-12-15</v>
      </c>
      <c r="E3174" t="s">
        <v>319</v>
      </c>
      <c r="F3174" s="3">
        <f t="shared" si="231"/>
        <v>4</v>
      </c>
      <c r="G3174" t="s">
        <v>1473</v>
      </c>
      <c r="H3174" t="s">
        <v>66</v>
      </c>
      <c r="I3174" t="s">
        <v>66</v>
      </c>
      <c r="J3174" t="s">
        <v>66</v>
      </c>
      <c r="K3174" t="s">
        <v>66</v>
      </c>
      <c r="L3174" t="s">
        <v>66</v>
      </c>
      <c r="M3174" t="s">
        <v>66</v>
      </c>
      <c r="N3174" t="s">
        <v>66</v>
      </c>
      <c r="O3174" t="s">
        <v>66</v>
      </c>
      <c r="P3174" t="s">
        <v>66</v>
      </c>
      <c r="Q3174" t="s">
        <v>66</v>
      </c>
      <c r="R3174" t="s">
        <v>66</v>
      </c>
      <c r="S3174" t="s">
        <v>66</v>
      </c>
      <c r="T3174" t="s">
        <v>66</v>
      </c>
      <c r="U3174" t="s">
        <v>66</v>
      </c>
      <c r="V3174" t="s">
        <v>66</v>
      </c>
      <c r="W3174" t="s">
        <v>66</v>
      </c>
      <c r="X3174" t="s">
        <v>66</v>
      </c>
      <c r="Y3174" t="s">
        <v>66</v>
      </c>
      <c r="Z3174" t="s">
        <v>66</v>
      </c>
      <c r="AA3174" t="s">
        <v>66</v>
      </c>
      <c r="AB3174" t="s">
        <v>66</v>
      </c>
      <c r="AC3174" t="s">
        <v>66</v>
      </c>
      <c r="AD3174" t="s">
        <v>66</v>
      </c>
      <c r="AE3174" t="s">
        <v>66</v>
      </c>
      <c r="AF3174" t="s">
        <v>12</v>
      </c>
      <c r="AG3174" t="s">
        <v>6</v>
      </c>
      <c r="AH3174" t="s">
        <v>19</v>
      </c>
      <c r="AI3174" t="s">
        <v>6</v>
      </c>
      <c r="AJ3174" t="s">
        <v>50</v>
      </c>
      <c r="AK3174" t="s">
        <v>51</v>
      </c>
      <c r="AL3174" t="s">
        <v>69</v>
      </c>
      <c r="AM3174" t="s">
        <v>53</v>
      </c>
      <c r="AN3174" t="s">
        <v>70</v>
      </c>
      <c r="AO3174" t="s">
        <v>207</v>
      </c>
      <c r="AP3174" t="s">
        <v>119</v>
      </c>
      <c r="AQ3174" t="s">
        <v>73</v>
      </c>
      <c r="AR3174" t="s">
        <v>58</v>
      </c>
      <c r="AS3174" t="s">
        <v>74</v>
      </c>
      <c r="AT3174" t="s">
        <v>50</v>
      </c>
      <c r="AV3174" t="s">
        <v>76</v>
      </c>
      <c r="AW3174" t="s">
        <v>1235</v>
      </c>
    </row>
    <row r="3175" spans="1:49" x14ac:dyDescent="0.25">
      <c r="A3175" t="s">
        <v>165</v>
      </c>
      <c r="B3175" s="3" t="s">
        <v>46</v>
      </c>
      <c r="C3175" t="s">
        <v>47</v>
      </c>
      <c r="D3175" s="2" t="str">
        <f t="shared" si="230"/>
        <v>2003-12-10</v>
      </c>
      <c r="E3175" t="s">
        <v>117</v>
      </c>
      <c r="F3175" s="3">
        <f t="shared" si="231"/>
        <v>5</v>
      </c>
      <c r="G3175" t="s">
        <v>276</v>
      </c>
      <c r="H3175" t="s">
        <v>67</v>
      </c>
      <c r="I3175" t="s">
        <v>67</v>
      </c>
      <c r="J3175" t="s">
        <v>67</v>
      </c>
      <c r="K3175" t="s">
        <v>67</v>
      </c>
      <c r="L3175" t="s">
        <v>67</v>
      </c>
      <c r="M3175" t="s">
        <v>67</v>
      </c>
      <c r="N3175" t="s">
        <v>66</v>
      </c>
      <c r="O3175" t="s">
        <v>67</v>
      </c>
      <c r="P3175" t="s">
        <v>67</v>
      </c>
      <c r="Q3175" t="s">
        <v>67</v>
      </c>
      <c r="R3175" t="s">
        <v>66</v>
      </c>
      <c r="S3175" t="s">
        <v>112</v>
      </c>
      <c r="T3175" t="s">
        <v>67</v>
      </c>
      <c r="U3175" t="s">
        <v>67</v>
      </c>
      <c r="V3175" t="s">
        <v>67</v>
      </c>
      <c r="W3175" t="s">
        <v>66</v>
      </c>
      <c r="X3175" t="s">
        <v>67</v>
      </c>
      <c r="Y3175" t="s">
        <v>67</v>
      </c>
      <c r="Z3175" t="s">
        <v>66</v>
      </c>
      <c r="AA3175" t="s">
        <v>67</v>
      </c>
      <c r="AB3175" t="s">
        <v>67</v>
      </c>
      <c r="AC3175" t="s">
        <v>67</v>
      </c>
      <c r="AD3175" t="s">
        <v>66</v>
      </c>
      <c r="AE3175" t="s">
        <v>67</v>
      </c>
      <c r="AF3175" t="s">
        <v>15</v>
      </c>
      <c r="AG3175" t="s">
        <v>6</v>
      </c>
      <c r="AH3175" t="s">
        <v>15</v>
      </c>
      <c r="AI3175" t="s">
        <v>22</v>
      </c>
      <c r="AJ3175" t="s">
        <v>50</v>
      </c>
      <c r="AK3175" t="s">
        <v>94</v>
      </c>
      <c r="AL3175" t="s">
        <v>95</v>
      </c>
      <c r="AM3175" t="s">
        <v>53</v>
      </c>
      <c r="AN3175" t="s">
        <v>70</v>
      </c>
      <c r="AO3175" t="s">
        <v>161</v>
      </c>
      <c r="AP3175" t="s">
        <v>72</v>
      </c>
      <c r="AQ3175" t="s">
        <v>73</v>
      </c>
      <c r="AR3175" t="s">
        <v>81</v>
      </c>
      <c r="AT3175" t="s">
        <v>50</v>
      </c>
      <c r="AU3175" t="s">
        <v>127</v>
      </c>
      <c r="AV3175" t="s">
        <v>120</v>
      </c>
      <c r="AW3175" t="s">
        <v>382</v>
      </c>
    </row>
    <row r="3176" spans="1:49" x14ac:dyDescent="0.25">
      <c r="A3176" t="s">
        <v>240</v>
      </c>
      <c r="B3176" s="3" t="s">
        <v>46</v>
      </c>
      <c r="C3176" t="s">
        <v>47</v>
      </c>
      <c r="D3176" s="2" t="str">
        <f t="shared" si="230"/>
        <v>2003-12-15</v>
      </c>
      <c r="E3176" t="s">
        <v>323</v>
      </c>
      <c r="F3176" s="3">
        <f t="shared" si="231"/>
        <v>7</v>
      </c>
      <c r="G3176" t="s">
        <v>320</v>
      </c>
      <c r="H3176" t="s">
        <v>66</v>
      </c>
      <c r="I3176" t="s">
        <v>67</v>
      </c>
      <c r="J3176" t="s">
        <v>66</v>
      </c>
      <c r="K3176" t="s">
        <v>67</v>
      </c>
      <c r="L3176" t="s">
        <v>67</v>
      </c>
      <c r="M3176" t="s">
        <v>67</v>
      </c>
      <c r="N3176" t="s">
        <v>67</v>
      </c>
      <c r="O3176" t="s">
        <v>66</v>
      </c>
      <c r="P3176" t="s">
        <v>66</v>
      </c>
      <c r="Q3176" t="s">
        <v>67</v>
      </c>
      <c r="R3176" t="s">
        <v>67</v>
      </c>
      <c r="S3176" t="s">
        <v>66</v>
      </c>
      <c r="T3176" t="s">
        <v>66</v>
      </c>
      <c r="U3176" t="s">
        <v>66</v>
      </c>
      <c r="V3176" t="s">
        <v>66</v>
      </c>
      <c r="W3176" t="s">
        <v>66</v>
      </c>
      <c r="X3176" t="s">
        <v>67</v>
      </c>
      <c r="Y3176" t="s">
        <v>67</v>
      </c>
      <c r="Z3176" t="s">
        <v>66</v>
      </c>
      <c r="AA3176" t="s">
        <v>66</v>
      </c>
      <c r="AB3176" t="s">
        <v>66</v>
      </c>
      <c r="AC3176" t="s">
        <v>66</v>
      </c>
      <c r="AD3176" t="s">
        <v>67</v>
      </c>
      <c r="AE3176" t="s">
        <v>67</v>
      </c>
      <c r="AF3176" t="s">
        <v>5</v>
      </c>
      <c r="AG3176" t="s">
        <v>3</v>
      </c>
      <c r="AH3176" t="s">
        <v>26</v>
      </c>
      <c r="AI3176" t="s">
        <v>25</v>
      </c>
      <c r="AJ3176" t="s">
        <v>50</v>
      </c>
      <c r="AK3176" t="s">
        <v>51</v>
      </c>
      <c r="AL3176" t="s">
        <v>69</v>
      </c>
      <c r="AM3176" t="s">
        <v>53</v>
      </c>
      <c r="AN3176" t="s">
        <v>54</v>
      </c>
      <c r="AO3176" t="s">
        <v>55</v>
      </c>
      <c r="AP3176" t="s">
        <v>72</v>
      </c>
      <c r="AQ3176" t="s">
        <v>73</v>
      </c>
      <c r="AR3176" t="s">
        <v>58</v>
      </c>
      <c r="AT3176" t="s">
        <v>50</v>
      </c>
      <c r="AU3176" t="s">
        <v>127</v>
      </c>
      <c r="AV3176" t="s">
        <v>90</v>
      </c>
      <c r="AW3176" t="s">
        <v>441</v>
      </c>
    </row>
    <row r="3177" spans="1:49" x14ac:dyDescent="0.25">
      <c r="A3177" t="s">
        <v>420</v>
      </c>
      <c r="B3177" s="3" t="s">
        <v>46</v>
      </c>
      <c r="C3177" t="s">
        <v>106</v>
      </c>
      <c r="D3177" s="2" t="str">
        <f t="shared" si="230"/>
        <v>2013-09-13</v>
      </c>
      <c r="E3177" t="s">
        <v>550</v>
      </c>
      <c r="F3177" s="3">
        <f t="shared" si="231"/>
        <v>2</v>
      </c>
      <c r="G3177" t="s">
        <v>329</v>
      </c>
      <c r="H3177" t="s">
        <v>66</v>
      </c>
      <c r="I3177" t="s">
        <v>67</v>
      </c>
      <c r="J3177" t="s">
        <v>66</v>
      </c>
      <c r="K3177" t="s">
        <v>67</v>
      </c>
      <c r="L3177" t="s">
        <v>67</v>
      </c>
      <c r="M3177" t="s">
        <v>67</v>
      </c>
      <c r="N3177" t="s">
        <v>67</v>
      </c>
      <c r="O3177" t="s">
        <v>66</v>
      </c>
      <c r="P3177" t="s">
        <v>66</v>
      </c>
      <c r="Q3177" t="s">
        <v>67</v>
      </c>
      <c r="R3177" t="s">
        <v>67</v>
      </c>
      <c r="S3177" t="s">
        <v>66</v>
      </c>
      <c r="T3177" t="s">
        <v>66</v>
      </c>
      <c r="U3177" t="s">
        <v>66</v>
      </c>
      <c r="V3177" t="s">
        <v>66</v>
      </c>
      <c r="W3177" t="s">
        <v>66</v>
      </c>
      <c r="X3177" t="s">
        <v>67</v>
      </c>
      <c r="Y3177" t="s">
        <v>67</v>
      </c>
      <c r="Z3177" t="s">
        <v>66</v>
      </c>
      <c r="AA3177" t="s">
        <v>66</v>
      </c>
      <c r="AB3177" t="s">
        <v>66</v>
      </c>
      <c r="AC3177" t="s">
        <v>66</v>
      </c>
      <c r="AD3177" t="s">
        <v>67</v>
      </c>
      <c r="AE3177" t="s">
        <v>67</v>
      </c>
      <c r="AF3177" t="s">
        <v>5</v>
      </c>
      <c r="AG3177" t="s">
        <v>3</v>
      </c>
      <c r="AH3177" t="s">
        <v>26</v>
      </c>
      <c r="AI3177" t="s">
        <v>25</v>
      </c>
      <c r="AJ3177" t="s">
        <v>50</v>
      </c>
      <c r="AK3177" t="s">
        <v>51</v>
      </c>
      <c r="AL3177" t="s">
        <v>69</v>
      </c>
      <c r="AM3177" t="s">
        <v>53</v>
      </c>
      <c r="AN3177" t="s">
        <v>54</v>
      </c>
      <c r="AO3177" t="s">
        <v>55</v>
      </c>
      <c r="AP3177" t="s">
        <v>72</v>
      </c>
      <c r="AQ3177" t="s">
        <v>73</v>
      </c>
      <c r="AR3177" t="s">
        <v>58</v>
      </c>
      <c r="AT3177" t="s">
        <v>50</v>
      </c>
      <c r="AU3177" t="s">
        <v>127</v>
      </c>
      <c r="AV3177" t="s">
        <v>90</v>
      </c>
      <c r="AW3177" t="s">
        <v>441</v>
      </c>
    </row>
    <row r="3178" spans="1:49" x14ac:dyDescent="0.25">
      <c r="A3178" t="s">
        <v>115</v>
      </c>
      <c r="B3178" s="3" t="s">
        <v>46</v>
      </c>
      <c r="C3178" t="s">
        <v>47</v>
      </c>
      <c r="D3178" s="2" t="str">
        <f t="shared" si="230"/>
        <v>2005-02-09</v>
      </c>
      <c r="E3178" t="s">
        <v>192</v>
      </c>
      <c r="F3178" s="3">
        <f t="shared" si="231"/>
        <v>7</v>
      </c>
      <c r="G3178" t="s">
        <v>1016</v>
      </c>
      <c r="AJ3178" t="s">
        <v>50</v>
      </c>
      <c r="AK3178" t="s">
        <v>51</v>
      </c>
      <c r="AL3178" t="s">
        <v>69</v>
      </c>
      <c r="AM3178" t="s">
        <v>50</v>
      </c>
      <c r="AN3178" t="s">
        <v>206</v>
      </c>
      <c r="AO3178" t="s">
        <v>55</v>
      </c>
      <c r="AP3178" t="s">
        <v>119</v>
      </c>
      <c r="AQ3178" t="s">
        <v>73</v>
      </c>
      <c r="AR3178" t="s">
        <v>58</v>
      </c>
      <c r="AS3178" t="s">
        <v>74</v>
      </c>
    </row>
    <row r="3179" spans="1:49" x14ac:dyDescent="0.25">
      <c r="A3179" t="s">
        <v>45</v>
      </c>
      <c r="B3179" s="3" t="s">
        <v>46</v>
      </c>
      <c r="C3179" t="s">
        <v>47</v>
      </c>
      <c r="D3179" s="2" t="str">
        <f t="shared" si="230"/>
        <v>2003-07-08</v>
      </c>
      <c r="E3179" t="s">
        <v>264</v>
      </c>
      <c r="F3179" s="3">
        <f t="shared" si="231"/>
        <v>6</v>
      </c>
      <c r="G3179" t="s">
        <v>322</v>
      </c>
      <c r="AJ3179" t="s">
        <v>50</v>
      </c>
      <c r="AK3179" t="s">
        <v>94</v>
      </c>
      <c r="AL3179" t="s">
        <v>88</v>
      </c>
      <c r="AM3179" t="s">
        <v>53</v>
      </c>
      <c r="AN3179" t="s">
        <v>54</v>
      </c>
      <c r="AO3179" t="s">
        <v>193</v>
      </c>
      <c r="AP3179" t="s">
        <v>72</v>
      </c>
      <c r="AQ3179" t="s">
        <v>57</v>
      </c>
      <c r="AR3179" t="s">
        <v>58</v>
      </c>
      <c r="AS3179" t="s">
        <v>59</v>
      </c>
      <c r="AT3179" t="s">
        <v>50</v>
      </c>
      <c r="AU3179" t="s">
        <v>61</v>
      </c>
      <c r="AV3179" t="s">
        <v>62</v>
      </c>
      <c r="AW3179" t="s">
        <v>606</v>
      </c>
    </row>
    <row r="3180" spans="1:49" x14ac:dyDescent="0.25">
      <c r="A3180" t="s">
        <v>180</v>
      </c>
      <c r="B3180" s="3" t="s">
        <v>46</v>
      </c>
      <c r="C3180" t="s">
        <v>106</v>
      </c>
      <c r="D3180" s="2" t="str">
        <f t="shared" si="230"/>
        <v>2016-01-20</v>
      </c>
      <c r="E3180" t="s">
        <v>239</v>
      </c>
      <c r="F3180" s="3">
        <f t="shared" si="231"/>
        <v>2</v>
      </c>
      <c r="G3180" t="s">
        <v>1567</v>
      </c>
      <c r="AJ3180" t="s">
        <v>50</v>
      </c>
      <c r="AK3180" t="s">
        <v>94</v>
      </c>
      <c r="AL3180" t="s">
        <v>88</v>
      </c>
      <c r="AM3180" t="s">
        <v>53</v>
      </c>
      <c r="AN3180" t="s">
        <v>54</v>
      </c>
      <c r="AO3180" t="s">
        <v>193</v>
      </c>
      <c r="AP3180" t="s">
        <v>72</v>
      </c>
      <c r="AQ3180" t="s">
        <v>57</v>
      </c>
      <c r="AR3180" t="s">
        <v>58</v>
      </c>
      <c r="AS3180" t="s">
        <v>59</v>
      </c>
      <c r="AT3180" t="s">
        <v>50</v>
      </c>
      <c r="AU3180" t="s">
        <v>61</v>
      </c>
      <c r="AV3180" t="s">
        <v>62</v>
      </c>
      <c r="AW3180" t="s">
        <v>606</v>
      </c>
    </row>
    <row r="3181" spans="1:49" x14ac:dyDescent="0.25">
      <c r="A3181" t="s">
        <v>45</v>
      </c>
      <c r="B3181" s="3" t="s">
        <v>46</v>
      </c>
      <c r="C3181" t="s">
        <v>47</v>
      </c>
      <c r="D3181" s="2" t="str">
        <f t="shared" si="230"/>
        <v>2005-08-03</v>
      </c>
      <c r="E3181" t="s">
        <v>108</v>
      </c>
      <c r="F3181" s="3">
        <f t="shared" si="231"/>
        <v>6</v>
      </c>
      <c r="G3181" t="s">
        <v>1683</v>
      </c>
      <c r="AJ3181" t="s">
        <v>50</v>
      </c>
      <c r="AK3181" t="s">
        <v>94</v>
      </c>
      <c r="AL3181" t="s">
        <v>95</v>
      </c>
      <c r="AM3181" t="s">
        <v>53</v>
      </c>
      <c r="AN3181" t="s">
        <v>70</v>
      </c>
      <c r="AO3181" t="s">
        <v>55</v>
      </c>
      <c r="AP3181" t="s">
        <v>56</v>
      </c>
      <c r="AQ3181" t="s">
        <v>57</v>
      </c>
      <c r="AR3181" t="s">
        <v>58</v>
      </c>
      <c r="AS3181" t="s">
        <v>59</v>
      </c>
      <c r="AT3181" t="s">
        <v>50</v>
      </c>
      <c r="AU3181" t="s">
        <v>61</v>
      </c>
      <c r="AV3181" t="s">
        <v>62</v>
      </c>
      <c r="AW3181" t="s">
        <v>101</v>
      </c>
    </row>
    <row r="3182" spans="1:49" x14ac:dyDescent="0.25">
      <c r="A3182" t="s">
        <v>180</v>
      </c>
      <c r="B3182" s="3" t="s">
        <v>46</v>
      </c>
      <c r="C3182" t="s">
        <v>106</v>
      </c>
      <c r="D3182" s="2" t="str">
        <f t="shared" si="230"/>
        <v>2016-01-22</v>
      </c>
      <c r="E3182" t="s">
        <v>239</v>
      </c>
      <c r="F3182" s="3">
        <f t="shared" si="231"/>
        <v>2</v>
      </c>
      <c r="G3182" t="s">
        <v>1870</v>
      </c>
      <c r="AJ3182" t="s">
        <v>50</v>
      </c>
      <c r="AK3182" t="s">
        <v>94</v>
      </c>
      <c r="AL3182" t="s">
        <v>95</v>
      </c>
      <c r="AM3182" t="s">
        <v>53</v>
      </c>
      <c r="AN3182" t="s">
        <v>70</v>
      </c>
      <c r="AO3182" t="s">
        <v>55</v>
      </c>
      <c r="AP3182" t="s">
        <v>56</v>
      </c>
      <c r="AQ3182" t="s">
        <v>57</v>
      </c>
      <c r="AR3182" t="s">
        <v>58</v>
      </c>
      <c r="AS3182" t="s">
        <v>59</v>
      </c>
      <c r="AT3182" t="s">
        <v>50</v>
      </c>
      <c r="AU3182" t="s">
        <v>61</v>
      </c>
      <c r="AV3182" t="s">
        <v>62</v>
      </c>
      <c r="AW3182" t="s">
        <v>101</v>
      </c>
    </row>
    <row r="3183" spans="1:49" x14ac:dyDescent="0.25">
      <c r="A3183" t="s">
        <v>45</v>
      </c>
      <c r="B3183" s="3" t="s">
        <v>46</v>
      </c>
      <c r="C3183" t="s">
        <v>47</v>
      </c>
      <c r="D3183" s="2" t="str">
        <f t="shared" si="230"/>
        <v>2003-12-15</v>
      </c>
      <c r="E3183" t="s">
        <v>323</v>
      </c>
      <c r="F3183" s="3">
        <f t="shared" si="231"/>
        <v>7</v>
      </c>
      <c r="G3183" t="s">
        <v>320</v>
      </c>
      <c r="H3183" t="s">
        <v>205</v>
      </c>
      <c r="I3183" t="s">
        <v>205</v>
      </c>
      <c r="J3183" t="s">
        <v>205</v>
      </c>
      <c r="K3183" t="s">
        <v>67</v>
      </c>
      <c r="L3183" t="s">
        <v>205</v>
      </c>
      <c r="M3183" t="s">
        <v>205</v>
      </c>
      <c r="N3183" t="s">
        <v>205</v>
      </c>
      <c r="O3183" t="s">
        <v>205</v>
      </c>
      <c r="P3183" t="s">
        <v>205</v>
      </c>
      <c r="Q3183" t="s">
        <v>112</v>
      </c>
      <c r="R3183" t="s">
        <v>112</v>
      </c>
      <c r="S3183" t="s">
        <v>205</v>
      </c>
      <c r="T3183" t="s">
        <v>205</v>
      </c>
      <c r="U3183" t="s">
        <v>205</v>
      </c>
      <c r="V3183" t="s">
        <v>205</v>
      </c>
      <c r="W3183" t="s">
        <v>205</v>
      </c>
      <c r="X3183" t="s">
        <v>205</v>
      </c>
      <c r="Y3183" t="s">
        <v>205</v>
      </c>
      <c r="Z3183" t="s">
        <v>112</v>
      </c>
      <c r="AA3183" t="s">
        <v>205</v>
      </c>
      <c r="AB3183" t="s">
        <v>205</v>
      </c>
      <c r="AC3183" t="s">
        <v>205</v>
      </c>
      <c r="AD3183" t="s">
        <v>205</v>
      </c>
      <c r="AE3183" t="s">
        <v>205</v>
      </c>
      <c r="AF3183" t="s">
        <v>5</v>
      </c>
      <c r="AG3183" t="s">
        <v>26</v>
      </c>
      <c r="AH3183" t="s">
        <v>13</v>
      </c>
      <c r="AI3183" t="s">
        <v>22</v>
      </c>
      <c r="AJ3183" t="s">
        <v>50</v>
      </c>
      <c r="AK3183" t="s">
        <v>51</v>
      </c>
      <c r="AL3183" t="s">
        <v>88</v>
      </c>
      <c r="AM3183" t="s">
        <v>50</v>
      </c>
      <c r="AN3183" t="s">
        <v>54</v>
      </c>
      <c r="AO3183" t="s">
        <v>55</v>
      </c>
      <c r="AP3183" t="s">
        <v>96</v>
      </c>
      <c r="AQ3183" t="s">
        <v>57</v>
      </c>
      <c r="AR3183" t="s">
        <v>58</v>
      </c>
      <c r="AS3183" t="s">
        <v>59</v>
      </c>
      <c r="AT3183" t="s">
        <v>50</v>
      </c>
      <c r="AU3183" t="s">
        <v>83</v>
      </c>
      <c r="AV3183" t="s">
        <v>62</v>
      </c>
      <c r="AW3183" t="s">
        <v>1660</v>
      </c>
    </row>
    <row r="3184" spans="1:49" x14ac:dyDescent="0.25">
      <c r="A3184" t="s">
        <v>754</v>
      </c>
      <c r="B3184" s="3" t="s">
        <v>46</v>
      </c>
      <c r="C3184" t="s">
        <v>106</v>
      </c>
      <c r="D3184" s="2" t="str">
        <f t="shared" si="230"/>
        <v>2013-12-11</v>
      </c>
      <c r="E3184" t="s">
        <v>182</v>
      </c>
      <c r="F3184" s="3">
        <f t="shared" si="231"/>
        <v>4</v>
      </c>
      <c r="G3184" t="s">
        <v>587</v>
      </c>
      <c r="H3184" t="s">
        <v>205</v>
      </c>
      <c r="I3184" t="s">
        <v>205</v>
      </c>
      <c r="J3184" t="s">
        <v>205</v>
      </c>
      <c r="K3184" t="s">
        <v>67</v>
      </c>
      <c r="L3184" t="s">
        <v>205</v>
      </c>
      <c r="M3184" t="s">
        <v>205</v>
      </c>
      <c r="N3184" t="s">
        <v>205</v>
      </c>
      <c r="O3184" t="s">
        <v>205</v>
      </c>
      <c r="P3184" t="s">
        <v>205</v>
      </c>
      <c r="Q3184" t="s">
        <v>112</v>
      </c>
      <c r="R3184" t="s">
        <v>112</v>
      </c>
      <c r="S3184" t="s">
        <v>205</v>
      </c>
      <c r="T3184" t="s">
        <v>205</v>
      </c>
      <c r="U3184" t="s">
        <v>205</v>
      </c>
      <c r="V3184" t="s">
        <v>205</v>
      </c>
      <c r="W3184" t="s">
        <v>205</v>
      </c>
      <c r="X3184" t="s">
        <v>205</v>
      </c>
      <c r="Y3184" t="s">
        <v>205</v>
      </c>
      <c r="Z3184" t="s">
        <v>112</v>
      </c>
      <c r="AA3184" t="s">
        <v>205</v>
      </c>
      <c r="AB3184" t="s">
        <v>205</v>
      </c>
      <c r="AC3184" t="s">
        <v>205</v>
      </c>
      <c r="AD3184" t="s">
        <v>205</v>
      </c>
      <c r="AE3184" t="s">
        <v>205</v>
      </c>
      <c r="AF3184" t="s">
        <v>5</v>
      </c>
      <c r="AG3184" t="s">
        <v>26</v>
      </c>
      <c r="AH3184" t="s">
        <v>13</v>
      </c>
      <c r="AI3184" t="s">
        <v>22</v>
      </c>
      <c r="AJ3184" t="s">
        <v>50</v>
      </c>
      <c r="AK3184" t="s">
        <v>51</v>
      </c>
      <c r="AL3184" t="s">
        <v>88</v>
      </c>
      <c r="AM3184" t="s">
        <v>50</v>
      </c>
      <c r="AN3184" t="s">
        <v>54</v>
      </c>
      <c r="AO3184" t="s">
        <v>55</v>
      </c>
      <c r="AP3184" t="s">
        <v>96</v>
      </c>
      <c r="AQ3184" t="s">
        <v>57</v>
      </c>
      <c r="AR3184" t="s">
        <v>58</v>
      </c>
      <c r="AS3184" t="s">
        <v>59</v>
      </c>
      <c r="AT3184" t="s">
        <v>50</v>
      </c>
      <c r="AU3184" t="s">
        <v>83</v>
      </c>
      <c r="AV3184" t="s">
        <v>62</v>
      </c>
      <c r="AW3184" t="s">
        <v>1660</v>
      </c>
    </row>
    <row r="3185" spans="1:49" x14ac:dyDescent="0.25">
      <c r="A3185" t="s">
        <v>85</v>
      </c>
      <c r="B3185" s="3" t="s">
        <v>46</v>
      </c>
      <c r="C3185" t="s">
        <v>47</v>
      </c>
      <c r="D3185" s="2" t="str">
        <f t="shared" ref="D3185:D3216" si="232">IF(LEN(G3185)&lt;10, DATE(YEAR(E3185)-5, MONTH(E3185), DAY(E3185)), IF(YEAR(G3185)=YEAR(E3185), DATE(YEAR(E3185)-1, MONTH(G3185), DAY(G3185)),G3185))</f>
        <v>2003-12-15</v>
      </c>
      <c r="E3185" t="s">
        <v>300</v>
      </c>
      <c r="F3185" s="3">
        <f t="shared" si="231"/>
        <v>6</v>
      </c>
      <c r="G3185" t="s">
        <v>320</v>
      </c>
      <c r="H3185" t="s">
        <v>66</v>
      </c>
      <c r="I3185" t="s">
        <v>66</v>
      </c>
      <c r="J3185" t="s">
        <v>66</v>
      </c>
      <c r="K3185" t="s">
        <v>67</v>
      </c>
      <c r="L3185" t="s">
        <v>67</v>
      </c>
      <c r="M3185" t="s">
        <v>66</v>
      </c>
      <c r="N3185" t="s">
        <v>67</v>
      </c>
      <c r="O3185" t="s">
        <v>67</v>
      </c>
      <c r="P3185" t="s">
        <v>67</v>
      </c>
      <c r="Q3185" t="s">
        <v>67</v>
      </c>
      <c r="R3185" t="s">
        <v>67</v>
      </c>
      <c r="S3185" t="s">
        <v>66</v>
      </c>
      <c r="T3185" t="s">
        <v>66</v>
      </c>
      <c r="U3185" t="s">
        <v>66</v>
      </c>
      <c r="V3185" t="s">
        <v>67</v>
      </c>
      <c r="W3185" t="s">
        <v>67</v>
      </c>
      <c r="X3185" t="s">
        <v>66</v>
      </c>
      <c r="Y3185" t="s">
        <v>67</v>
      </c>
      <c r="Z3185" t="s">
        <v>67</v>
      </c>
      <c r="AA3185" t="s">
        <v>67</v>
      </c>
      <c r="AB3185" t="s">
        <v>66</v>
      </c>
      <c r="AC3185" t="s">
        <v>67</v>
      </c>
      <c r="AD3185" t="s">
        <v>67</v>
      </c>
      <c r="AE3185" t="s">
        <v>67</v>
      </c>
      <c r="AF3185" t="s">
        <v>4</v>
      </c>
      <c r="AG3185" t="s">
        <v>19</v>
      </c>
      <c r="AH3185" t="s">
        <v>5</v>
      </c>
      <c r="AI3185" t="s">
        <v>26</v>
      </c>
      <c r="AJ3185" t="s">
        <v>50</v>
      </c>
      <c r="AK3185" t="s">
        <v>51</v>
      </c>
      <c r="AL3185" t="s">
        <v>88</v>
      </c>
      <c r="AM3185" t="s">
        <v>53</v>
      </c>
      <c r="AN3185" t="s">
        <v>70</v>
      </c>
      <c r="AO3185" t="s">
        <v>55</v>
      </c>
      <c r="AP3185" t="s">
        <v>56</v>
      </c>
      <c r="AQ3185" t="s">
        <v>97</v>
      </c>
      <c r="AR3185" t="s">
        <v>58</v>
      </c>
      <c r="AS3185" t="s">
        <v>179</v>
      </c>
      <c r="AT3185" t="s">
        <v>50</v>
      </c>
      <c r="AU3185" t="s">
        <v>83</v>
      </c>
      <c r="AV3185" t="s">
        <v>90</v>
      </c>
      <c r="AW3185" t="s">
        <v>897</v>
      </c>
    </row>
    <row r="3186" spans="1:49" x14ac:dyDescent="0.25">
      <c r="A3186" t="s">
        <v>840</v>
      </c>
      <c r="B3186" s="3" t="s">
        <v>46</v>
      </c>
      <c r="C3186" t="s">
        <v>47</v>
      </c>
      <c r="D3186" s="2" t="str">
        <f t="shared" si="232"/>
        <v>2003-12-11</v>
      </c>
      <c r="E3186" t="s">
        <v>133</v>
      </c>
      <c r="F3186" s="3">
        <f t="shared" si="231"/>
        <v>5</v>
      </c>
      <c r="G3186" t="s">
        <v>267</v>
      </c>
      <c r="H3186" t="s">
        <v>67</v>
      </c>
      <c r="I3186" t="s">
        <v>67</v>
      </c>
      <c r="J3186" t="s">
        <v>67</v>
      </c>
      <c r="K3186" t="s">
        <v>112</v>
      </c>
      <c r="L3186" t="s">
        <v>112</v>
      </c>
      <c r="M3186" t="s">
        <v>67</v>
      </c>
      <c r="N3186" t="s">
        <v>112</v>
      </c>
      <c r="O3186" t="s">
        <v>67</v>
      </c>
      <c r="P3186" t="s">
        <v>112</v>
      </c>
      <c r="Q3186" t="s">
        <v>112</v>
      </c>
      <c r="R3186" t="s">
        <v>67</v>
      </c>
      <c r="S3186" t="s">
        <v>67</v>
      </c>
      <c r="T3186" t="s">
        <v>67</v>
      </c>
      <c r="U3186" t="s">
        <v>67</v>
      </c>
      <c r="V3186" t="s">
        <v>67</v>
      </c>
      <c r="W3186" t="s">
        <v>67</v>
      </c>
      <c r="X3186" t="s">
        <v>67</v>
      </c>
      <c r="Y3186" t="s">
        <v>112</v>
      </c>
      <c r="Z3186" t="s">
        <v>67</v>
      </c>
      <c r="AA3186" t="s">
        <v>67</v>
      </c>
      <c r="AB3186" t="s">
        <v>112</v>
      </c>
      <c r="AC3186" t="s">
        <v>67</v>
      </c>
      <c r="AD3186" t="s">
        <v>112</v>
      </c>
      <c r="AE3186" t="s">
        <v>112</v>
      </c>
      <c r="AF3186" t="s">
        <v>11</v>
      </c>
      <c r="AG3186" t="s">
        <v>15</v>
      </c>
      <c r="AH3186" t="s">
        <v>7</v>
      </c>
      <c r="AI3186" t="s">
        <v>14</v>
      </c>
      <c r="AJ3186" t="s">
        <v>50</v>
      </c>
      <c r="AK3186" t="s">
        <v>51</v>
      </c>
      <c r="AL3186" t="s">
        <v>69</v>
      </c>
      <c r="AM3186" t="s">
        <v>50</v>
      </c>
      <c r="AN3186" t="s">
        <v>156</v>
      </c>
      <c r="AO3186" t="s">
        <v>55</v>
      </c>
      <c r="AP3186" t="s">
        <v>56</v>
      </c>
      <c r="AQ3186" t="s">
        <v>73</v>
      </c>
      <c r="AR3186" t="s">
        <v>81</v>
      </c>
      <c r="AS3186" t="s">
        <v>74</v>
      </c>
      <c r="AT3186" t="s">
        <v>50</v>
      </c>
      <c r="AU3186" t="s">
        <v>127</v>
      </c>
      <c r="AV3186" t="s">
        <v>90</v>
      </c>
      <c r="AW3186" t="s">
        <v>1169</v>
      </c>
    </row>
    <row r="3187" spans="1:49" x14ac:dyDescent="0.25">
      <c r="A3187" t="s">
        <v>406</v>
      </c>
      <c r="B3187" s="3" t="s">
        <v>46</v>
      </c>
      <c r="C3187" t="s">
        <v>106</v>
      </c>
      <c r="D3187" s="2" t="str">
        <f t="shared" si="232"/>
        <v>2011-07-19</v>
      </c>
      <c r="E3187" t="s">
        <v>79</v>
      </c>
      <c r="F3187" s="3">
        <f t="shared" si="231"/>
        <v>2</v>
      </c>
      <c r="G3187" t="s">
        <v>1534</v>
      </c>
      <c r="H3187" t="s">
        <v>67</v>
      </c>
      <c r="I3187" t="s">
        <v>67</v>
      </c>
      <c r="J3187" t="s">
        <v>67</v>
      </c>
      <c r="K3187" t="s">
        <v>112</v>
      </c>
      <c r="L3187" t="s">
        <v>112</v>
      </c>
      <c r="M3187" t="s">
        <v>67</v>
      </c>
      <c r="N3187" t="s">
        <v>112</v>
      </c>
      <c r="O3187" t="s">
        <v>67</v>
      </c>
      <c r="P3187" t="s">
        <v>112</v>
      </c>
      <c r="Q3187" t="s">
        <v>112</v>
      </c>
      <c r="R3187" t="s">
        <v>67</v>
      </c>
      <c r="S3187" t="s">
        <v>67</v>
      </c>
      <c r="T3187" t="s">
        <v>67</v>
      </c>
      <c r="U3187" t="s">
        <v>67</v>
      </c>
      <c r="V3187" t="s">
        <v>67</v>
      </c>
      <c r="W3187" t="s">
        <v>67</v>
      </c>
      <c r="X3187" t="s">
        <v>67</v>
      </c>
      <c r="Y3187" t="s">
        <v>112</v>
      </c>
      <c r="Z3187" t="s">
        <v>67</v>
      </c>
      <c r="AA3187" t="s">
        <v>67</v>
      </c>
      <c r="AB3187" t="s">
        <v>112</v>
      </c>
      <c r="AC3187" t="s">
        <v>67</v>
      </c>
      <c r="AD3187" t="s">
        <v>112</v>
      </c>
      <c r="AE3187" t="s">
        <v>112</v>
      </c>
      <c r="AF3187" t="s">
        <v>11</v>
      </c>
      <c r="AG3187" t="s">
        <v>15</v>
      </c>
      <c r="AH3187" t="s">
        <v>7</v>
      </c>
      <c r="AI3187" t="s">
        <v>14</v>
      </c>
      <c r="AJ3187" t="s">
        <v>50</v>
      </c>
      <c r="AK3187" t="s">
        <v>51</v>
      </c>
      <c r="AL3187" t="s">
        <v>69</v>
      </c>
      <c r="AM3187" t="s">
        <v>50</v>
      </c>
      <c r="AN3187" t="s">
        <v>156</v>
      </c>
      <c r="AO3187" t="s">
        <v>55</v>
      </c>
      <c r="AP3187" t="s">
        <v>56</v>
      </c>
      <c r="AQ3187" t="s">
        <v>73</v>
      </c>
      <c r="AR3187" t="s">
        <v>81</v>
      </c>
      <c r="AS3187" t="s">
        <v>74</v>
      </c>
      <c r="AT3187" t="s">
        <v>50</v>
      </c>
      <c r="AU3187" t="s">
        <v>127</v>
      </c>
      <c r="AV3187" t="s">
        <v>90</v>
      </c>
      <c r="AW3187" t="s">
        <v>1169</v>
      </c>
    </row>
    <row r="3188" spans="1:49" x14ac:dyDescent="0.25">
      <c r="A3188" t="s">
        <v>85</v>
      </c>
      <c r="B3188" s="3" t="s">
        <v>46</v>
      </c>
      <c r="C3188" t="s">
        <v>47</v>
      </c>
      <c r="D3188" s="2" t="str">
        <f t="shared" si="232"/>
        <v>2005-07-14</v>
      </c>
      <c r="E3188" t="s">
        <v>148</v>
      </c>
      <c r="F3188" s="3">
        <f t="shared" si="231"/>
        <v>5</v>
      </c>
      <c r="G3188" t="s">
        <v>155</v>
      </c>
      <c r="H3188" t="s">
        <v>66</v>
      </c>
      <c r="I3188" t="s">
        <v>66</v>
      </c>
      <c r="J3188" t="s">
        <v>66</v>
      </c>
      <c r="K3188" t="s">
        <v>67</v>
      </c>
      <c r="L3188" t="s">
        <v>66</v>
      </c>
      <c r="M3188" t="s">
        <v>67</v>
      </c>
      <c r="N3188" t="s">
        <v>66</v>
      </c>
      <c r="O3188" t="s">
        <v>66</v>
      </c>
      <c r="P3188" t="s">
        <v>66</v>
      </c>
      <c r="Q3188" t="s">
        <v>66</v>
      </c>
      <c r="R3188" t="s">
        <v>66</v>
      </c>
      <c r="S3188" t="s">
        <v>66</v>
      </c>
      <c r="T3188" t="s">
        <v>66</v>
      </c>
      <c r="U3188" t="s">
        <v>66</v>
      </c>
      <c r="V3188" t="s">
        <v>66</v>
      </c>
      <c r="W3188" t="s">
        <v>66</v>
      </c>
      <c r="X3188" t="s">
        <v>66</v>
      </c>
      <c r="Y3188" t="s">
        <v>67</v>
      </c>
      <c r="Z3188" t="s">
        <v>66</v>
      </c>
      <c r="AA3188" t="s">
        <v>66</v>
      </c>
      <c r="AB3188" t="s">
        <v>66</v>
      </c>
      <c r="AC3188" t="s">
        <v>66</v>
      </c>
      <c r="AD3188" t="s">
        <v>66</v>
      </c>
      <c r="AE3188" t="s">
        <v>66</v>
      </c>
      <c r="AF3188" t="s">
        <v>25</v>
      </c>
      <c r="AG3188" t="s">
        <v>6</v>
      </c>
      <c r="AH3188" t="s">
        <v>25</v>
      </c>
      <c r="AI3188" t="s">
        <v>17</v>
      </c>
      <c r="AJ3188" t="s">
        <v>50</v>
      </c>
      <c r="AK3188" t="s">
        <v>51</v>
      </c>
      <c r="AL3188" t="s">
        <v>69</v>
      </c>
      <c r="AM3188" t="s">
        <v>50</v>
      </c>
      <c r="AN3188" t="s">
        <v>206</v>
      </c>
      <c r="AO3188" t="s">
        <v>55</v>
      </c>
      <c r="AP3188" t="s">
        <v>96</v>
      </c>
      <c r="AQ3188" t="s">
        <v>97</v>
      </c>
      <c r="AR3188" t="s">
        <v>58</v>
      </c>
      <c r="AS3188" t="s">
        <v>59</v>
      </c>
      <c r="AT3188" t="s">
        <v>50</v>
      </c>
      <c r="AU3188" t="s">
        <v>75</v>
      </c>
      <c r="AV3188" t="s">
        <v>90</v>
      </c>
      <c r="AW3188" t="s">
        <v>93</v>
      </c>
    </row>
    <row r="3189" spans="1:49" x14ac:dyDescent="0.25">
      <c r="A3189" t="s">
        <v>292</v>
      </c>
      <c r="B3189" s="3" t="s">
        <v>46</v>
      </c>
      <c r="C3189" t="s">
        <v>106</v>
      </c>
      <c r="D3189" s="2" t="str">
        <f t="shared" si="232"/>
        <v>2013-12-11</v>
      </c>
      <c r="E3189" t="s">
        <v>889</v>
      </c>
      <c r="F3189" s="3">
        <f t="shared" si="231"/>
        <v>6</v>
      </c>
      <c r="G3189" t="s">
        <v>587</v>
      </c>
      <c r="H3189" t="s">
        <v>66</v>
      </c>
      <c r="I3189" t="s">
        <v>66</v>
      </c>
      <c r="J3189" t="s">
        <v>66</v>
      </c>
      <c r="K3189" t="s">
        <v>67</v>
      </c>
      <c r="L3189" t="s">
        <v>66</v>
      </c>
      <c r="M3189" t="s">
        <v>67</v>
      </c>
      <c r="N3189" t="s">
        <v>66</v>
      </c>
      <c r="O3189" t="s">
        <v>66</v>
      </c>
      <c r="P3189" t="s">
        <v>66</v>
      </c>
      <c r="Q3189" t="s">
        <v>66</v>
      </c>
      <c r="R3189" t="s">
        <v>66</v>
      </c>
      <c r="S3189" t="s">
        <v>66</v>
      </c>
      <c r="T3189" t="s">
        <v>66</v>
      </c>
      <c r="U3189" t="s">
        <v>66</v>
      </c>
      <c r="V3189" t="s">
        <v>66</v>
      </c>
      <c r="W3189" t="s">
        <v>66</v>
      </c>
      <c r="X3189" t="s">
        <v>66</v>
      </c>
      <c r="Y3189" t="s">
        <v>67</v>
      </c>
      <c r="Z3189" t="s">
        <v>66</v>
      </c>
      <c r="AA3189" t="s">
        <v>66</v>
      </c>
      <c r="AB3189" t="s">
        <v>66</v>
      </c>
      <c r="AC3189" t="s">
        <v>66</v>
      </c>
      <c r="AD3189" t="s">
        <v>66</v>
      </c>
      <c r="AE3189" t="s">
        <v>66</v>
      </c>
      <c r="AF3189" t="s">
        <v>25</v>
      </c>
      <c r="AG3189" t="s">
        <v>6</v>
      </c>
      <c r="AH3189" t="s">
        <v>25</v>
      </c>
      <c r="AI3189" t="s">
        <v>17</v>
      </c>
      <c r="AJ3189" t="s">
        <v>50</v>
      </c>
      <c r="AK3189" t="s">
        <v>51</v>
      </c>
      <c r="AL3189" t="s">
        <v>69</v>
      </c>
      <c r="AM3189" t="s">
        <v>50</v>
      </c>
      <c r="AN3189" t="s">
        <v>206</v>
      </c>
      <c r="AO3189" t="s">
        <v>55</v>
      </c>
      <c r="AP3189" t="s">
        <v>96</v>
      </c>
      <c r="AQ3189" t="s">
        <v>97</v>
      </c>
      <c r="AR3189" t="s">
        <v>58</v>
      </c>
      <c r="AS3189" t="s">
        <v>59</v>
      </c>
      <c r="AT3189" t="s">
        <v>50</v>
      </c>
      <c r="AU3189" t="s">
        <v>75</v>
      </c>
      <c r="AV3189" t="s">
        <v>90</v>
      </c>
      <c r="AW3189" t="s">
        <v>93</v>
      </c>
    </row>
    <row r="3190" spans="1:49" x14ac:dyDescent="0.25">
      <c r="A3190" t="s">
        <v>229</v>
      </c>
      <c r="B3190" s="3" t="s">
        <v>46</v>
      </c>
      <c r="C3190" t="s">
        <v>47</v>
      </c>
      <c r="D3190" s="2" t="str">
        <f t="shared" si="232"/>
        <v>2005-01-18</v>
      </c>
      <c r="E3190" t="s">
        <v>204</v>
      </c>
      <c r="F3190" s="3">
        <f t="shared" si="231"/>
        <v>3</v>
      </c>
      <c r="G3190" t="s">
        <v>209</v>
      </c>
      <c r="H3190" t="s">
        <v>112</v>
      </c>
      <c r="I3190" t="s">
        <v>112</v>
      </c>
      <c r="J3190" t="s">
        <v>67</v>
      </c>
      <c r="K3190" t="s">
        <v>67</v>
      </c>
      <c r="L3190" t="s">
        <v>67</v>
      </c>
      <c r="M3190" t="s">
        <v>66</v>
      </c>
      <c r="N3190" t="s">
        <v>67</v>
      </c>
      <c r="O3190" t="s">
        <v>67</v>
      </c>
      <c r="P3190" t="s">
        <v>67</v>
      </c>
      <c r="Q3190" t="s">
        <v>67</v>
      </c>
      <c r="R3190" t="s">
        <v>112</v>
      </c>
      <c r="S3190" t="s">
        <v>67</v>
      </c>
      <c r="T3190" t="s">
        <v>67</v>
      </c>
      <c r="U3190" t="s">
        <v>66</v>
      </c>
      <c r="V3190" t="s">
        <v>67</v>
      </c>
      <c r="W3190" t="s">
        <v>66</v>
      </c>
      <c r="X3190" t="s">
        <v>67</v>
      </c>
      <c r="Y3190" t="s">
        <v>67</v>
      </c>
      <c r="Z3190" t="s">
        <v>67</v>
      </c>
      <c r="AA3190" t="s">
        <v>67</v>
      </c>
      <c r="AB3190" t="s">
        <v>67</v>
      </c>
      <c r="AC3190" t="s">
        <v>67</v>
      </c>
      <c r="AD3190" t="s">
        <v>67</v>
      </c>
      <c r="AE3190" t="s">
        <v>112</v>
      </c>
      <c r="AF3190" t="s">
        <v>4</v>
      </c>
      <c r="AG3190" t="s">
        <v>12</v>
      </c>
      <c r="AH3190" t="s">
        <v>10</v>
      </c>
      <c r="AI3190" t="s">
        <v>25</v>
      </c>
      <c r="AJ3190" t="s">
        <v>53</v>
      </c>
      <c r="AT3190" t="s">
        <v>50</v>
      </c>
      <c r="AU3190" t="s">
        <v>83</v>
      </c>
      <c r="AV3190" t="s">
        <v>232</v>
      </c>
      <c r="AW3190" t="s">
        <v>674</v>
      </c>
    </row>
    <row r="3191" spans="1:49" x14ac:dyDescent="0.25">
      <c r="A3191" t="s">
        <v>240</v>
      </c>
      <c r="B3191" s="3" t="s">
        <v>46</v>
      </c>
      <c r="C3191" t="s">
        <v>47</v>
      </c>
      <c r="D3191" s="2" t="str">
        <f t="shared" si="232"/>
        <v>2005-02-01</v>
      </c>
      <c r="E3191" t="s">
        <v>133</v>
      </c>
      <c r="F3191" s="3">
        <f t="shared" si="231"/>
        <v>3</v>
      </c>
      <c r="G3191" t="s">
        <v>251</v>
      </c>
      <c r="H3191" t="s">
        <v>67</v>
      </c>
      <c r="I3191" t="s">
        <v>66</v>
      </c>
      <c r="J3191" t="s">
        <v>67</v>
      </c>
      <c r="K3191" t="s">
        <v>112</v>
      </c>
      <c r="L3191" t="s">
        <v>66</v>
      </c>
      <c r="M3191" t="s">
        <v>66</v>
      </c>
      <c r="N3191" t="s">
        <v>66</v>
      </c>
      <c r="O3191" t="s">
        <v>66</v>
      </c>
      <c r="P3191" t="s">
        <v>67</v>
      </c>
      <c r="Q3191" t="s">
        <v>67</v>
      </c>
      <c r="R3191" t="s">
        <v>67</v>
      </c>
      <c r="S3191" t="s">
        <v>66</v>
      </c>
      <c r="T3191" t="s">
        <v>66</v>
      </c>
      <c r="U3191" t="s">
        <v>67</v>
      </c>
      <c r="V3191" t="s">
        <v>66</v>
      </c>
      <c r="W3191" t="s">
        <v>66</v>
      </c>
      <c r="X3191" t="s">
        <v>66</v>
      </c>
      <c r="Y3191" t="s">
        <v>67</v>
      </c>
      <c r="Z3191" t="s">
        <v>67</v>
      </c>
      <c r="AA3191" t="s">
        <v>66</v>
      </c>
      <c r="AB3191" t="s">
        <v>66</v>
      </c>
      <c r="AC3191" t="s">
        <v>66</v>
      </c>
      <c r="AD3191" t="s">
        <v>67</v>
      </c>
      <c r="AE3191" t="s">
        <v>67</v>
      </c>
      <c r="AF3191" t="s">
        <v>10</v>
      </c>
      <c r="AG3191" t="s">
        <v>6</v>
      </c>
      <c r="AH3191" t="s">
        <v>4</v>
      </c>
      <c r="AI3191" t="s">
        <v>25</v>
      </c>
      <c r="AJ3191" t="s">
        <v>50</v>
      </c>
      <c r="AK3191" t="s">
        <v>51</v>
      </c>
      <c r="AL3191" t="s">
        <v>69</v>
      </c>
      <c r="AM3191" t="s">
        <v>53</v>
      </c>
      <c r="AN3191" t="s">
        <v>54</v>
      </c>
      <c r="AO3191" t="s">
        <v>71</v>
      </c>
      <c r="AP3191" t="s">
        <v>72</v>
      </c>
      <c r="AQ3191" t="s">
        <v>73</v>
      </c>
      <c r="AR3191" t="s">
        <v>58</v>
      </c>
      <c r="AS3191" t="s">
        <v>74</v>
      </c>
      <c r="AT3191" t="s">
        <v>50</v>
      </c>
      <c r="AU3191" t="s">
        <v>83</v>
      </c>
      <c r="AV3191" t="s">
        <v>76</v>
      </c>
      <c r="AW3191" t="s">
        <v>242</v>
      </c>
    </row>
    <row r="3192" spans="1:49" x14ac:dyDescent="0.25">
      <c r="A3192" t="s">
        <v>328</v>
      </c>
      <c r="B3192" s="3" t="s">
        <v>46</v>
      </c>
      <c r="C3192" t="s">
        <v>106</v>
      </c>
      <c r="D3192" s="2" t="str">
        <f t="shared" si="232"/>
        <v>2014-03-17</v>
      </c>
      <c r="E3192" t="s">
        <v>550</v>
      </c>
      <c r="F3192" s="3">
        <f t="shared" si="231"/>
        <v>1</v>
      </c>
      <c r="G3192" t="s">
        <v>1374</v>
      </c>
      <c r="H3192" t="s">
        <v>67</v>
      </c>
      <c r="I3192" t="s">
        <v>66</v>
      </c>
      <c r="J3192" t="s">
        <v>67</v>
      </c>
      <c r="K3192" t="s">
        <v>112</v>
      </c>
      <c r="L3192" t="s">
        <v>66</v>
      </c>
      <c r="M3192" t="s">
        <v>66</v>
      </c>
      <c r="N3192" t="s">
        <v>66</v>
      </c>
      <c r="O3192" t="s">
        <v>66</v>
      </c>
      <c r="P3192" t="s">
        <v>67</v>
      </c>
      <c r="Q3192" t="s">
        <v>67</v>
      </c>
      <c r="R3192" t="s">
        <v>67</v>
      </c>
      <c r="S3192" t="s">
        <v>66</v>
      </c>
      <c r="T3192" t="s">
        <v>66</v>
      </c>
      <c r="U3192" t="s">
        <v>67</v>
      </c>
      <c r="V3192" t="s">
        <v>66</v>
      </c>
      <c r="W3192" t="s">
        <v>66</v>
      </c>
      <c r="X3192" t="s">
        <v>66</v>
      </c>
      <c r="Y3192" t="s">
        <v>67</v>
      </c>
      <c r="Z3192" t="s">
        <v>67</v>
      </c>
      <c r="AA3192" t="s">
        <v>66</v>
      </c>
      <c r="AB3192" t="s">
        <v>66</v>
      </c>
      <c r="AC3192" t="s">
        <v>66</v>
      </c>
      <c r="AD3192" t="s">
        <v>67</v>
      </c>
      <c r="AE3192" t="s">
        <v>67</v>
      </c>
      <c r="AF3192" t="s">
        <v>10</v>
      </c>
      <c r="AG3192" t="s">
        <v>6</v>
      </c>
      <c r="AH3192" t="s">
        <v>4</v>
      </c>
      <c r="AI3192" t="s">
        <v>25</v>
      </c>
      <c r="AJ3192" t="s">
        <v>50</v>
      </c>
      <c r="AK3192" t="s">
        <v>51</v>
      </c>
      <c r="AL3192" t="s">
        <v>69</v>
      </c>
      <c r="AM3192" t="s">
        <v>53</v>
      </c>
      <c r="AN3192" t="s">
        <v>54</v>
      </c>
      <c r="AO3192" t="s">
        <v>71</v>
      </c>
      <c r="AP3192" t="s">
        <v>72</v>
      </c>
      <c r="AQ3192" t="s">
        <v>73</v>
      </c>
      <c r="AR3192" t="s">
        <v>58</v>
      </c>
      <c r="AS3192" t="s">
        <v>74</v>
      </c>
      <c r="AT3192" t="s">
        <v>50</v>
      </c>
      <c r="AU3192" t="s">
        <v>83</v>
      </c>
      <c r="AV3192" t="s">
        <v>76</v>
      </c>
      <c r="AW3192" t="s">
        <v>242</v>
      </c>
    </row>
    <row r="3193" spans="1:49" x14ac:dyDescent="0.25">
      <c r="A3193" t="s">
        <v>157</v>
      </c>
      <c r="B3193" s="3" t="s">
        <v>46</v>
      </c>
      <c r="C3193" t="s">
        <v>47</v>
      </c>
      <c r="D3193" s="2" t="str">
        <f t="shared" si="232"/>
        <v>2005-07-13</v>
      </c>
      <c r="E3193" t="s">
        <v>92</v>
      </c>
      <c r="F3193" s="3">
        <f t="shared" si="231"/>
        <v>5</v>
      </c>
      <c r="G3193" t="s">
        <v>186</v>
      </c>
      <c r="H3193" t="s">
        <v>67</v>
      </c>
      <c r="I3193" t="s">
        <v>66</v>
      </c>
      <c r="J3193" t="s">
        <v>67</v>
      </c>
      <c r="K3193" t="s">
        <v>67</v>
      </c>
      <c r="L3193" t="s">
        <v>66</v>
      </c>
      <c r="M3193" t="s">
        <v>66</v>
      </c>
      <c r="N3193" t="s">
        <v>66</v>
      </c>
      <c r="O3193" t="s">
        <v>67</v>
      </c>
      <c r="P3193" t="s">
        <v>67</v>
      </c>
      <c r="Q3193" t="s">
        <v>67</v>
      </c>
      <c r="R3193" t="s">
        <v>67</v>
      </c>
      <c r="S3193" t="s">
        <v>67</v>
      </c>
      <c r="T3193" t="s">
        <v>67</v>
      </c>
      <c r="U3193" t="s">
        <v>67</v>
      </c>
      <c r="V3193" t="s">
        <v>67</v>
      </c>
      <c r="W3193" t="s">
        <v>66</v>
      </c>
      <c r="X3193" t="s">
        <v>67</v>
      </c>
      <c r="Y3193" t="s">
        <v>67</v>
      </c>
      <c r="Z3193" t="s">
        <v>67</v>
      </c>
      <c r="AA3193" t="s">
        <v>67</v>
      </c>
      <c r="AB3193" t="s">
        <v>67</v>
      </c>
      <c r="AC3193" t="s">
        <v>67</v>
      </c>
      <c r="AD3193" t="s">
        <v>67</v>
      </c>
      <c r="AE3193" t="s">
        <v>67</v>
      </c>
      <c r="AF3193" t="s">
        <v>7</v>
      </c>
      <c r="AG3193" t="s">
        <v>26</v>
      </c>
      <c r="AH3193" t="s">
        <v>11</v>
      </c>
      <c r="AI3193" t="s">
        <v>23</v>
      </c>
      <c r="AJ3193" t="s">
        <v>50</v>
      </c>
      <c r="AK3193" t="s">
        <v>94</v>
      </c>
      <c r="AL3193" t="s">
        <v>95</v>
      </c>
      <c r="AM3193" t="s">
        <v>53</v>
      </c>
      <c r="AN3193" t="s">
        <v>70</v>
      </c>
      <c r="AO3193" t="s">
        <v>161</v>
      </c>
      <c r="AP3193" t="s">
        <v>56</v>
      </c>
      <c r="AQ3193" t="s">
        <v>274</v>
      </c>
      <c r="AR3193" t="s">
        <v>81</v>
      </c>
      <c r="AS3193" t="s">
        <v>74</v>
      </c>
      <c r="AT3193" t="s">
        <v>50</v>
      </c>
      <c r="AU3193" t="s">
        <v>83</v>
      </c>
      <c r="AV3193" t="s">
        <v>128</v>
      </c>
      <c r="AW3193" t="s">
        <v>160</v>
      </c>
    </row>
    <row r="3194" spans="1:49" x14ac:dyDescent="0.25">
      <c r="A3194" t="s">
        <v>152</v>
      </c>
      <c r="B3194" s="3" t="s">
        <v>46</v>
      </c>
      <c r="C3194" t="s">
        <v>47</v>
      </c>
      <c r="D3194" s="2" t="str">
        <f t="shared" si="232"/>
        <v>2005-02-02</v>
      </c>
      <c r="E3194" t="s">
        <v>264</v>
      </c>
      <c r="F3194" s="3">
        <f t="shared" si="231"/>
        <v>4</v>
      </c>
      <c r="G3194" t="s">
        <v>1596</v>
      </c>
      <c r="H3194" t="s">
        <v>67</v>
      </c>
      <c r="I3194" t="s">
        <v>205</v>
      </c>
      <c r="J3194" t="s">
        <v>67</v>
      </c>
      <c r="K3194" t="s">
        <v>66</v>
      </c>
      <c r="L3194" t="s">
        <v>67</v>
      </c>
      <c r="M3194" t="s">
        <v>66</v>
      </c>
      <c r="N3194" t="s">
        <v>112</v>
      </c>
      <c r="O3194" t="s">
        <v>67</v>
      </c>
      <c r="P3194" t="s">
        <v>66</v>
      </c>
      <c r="Q3194" t="s">
        <v>67</v>
      </c>
      <c r="R3194" t="s">
        <v>112</v>
      </c>
      <c r="S3194" t="s">
        <v>205</v>
      </c>
      <c r="T3194" t="s">
        <v>67</v>
      </c>
      <c r="U3194" t="s">
        <v>67</v>
      </c>
      <c r="V3194" t="s">
        <v>66</v>
      </c>
      <c r="W3194" t="s">
        <v>67</v>
      </c>
      <c r="X3194" t="s">
        <v>67</v>
      </c>
      <c r="Y3194" t="s">
        <v>112</v>
      </c>
      <c r="Z3194" t="s">
        <v>112</v>
      </c>
      <c r="AA3194" t="s">
        <v>66</v>
      </c>
      <c r="AB3194" t="s">
        <v>67</v>
      </c>
      <c r="AC3194" t="s">
        <v>112</v>
      </c>
      <c r="AD3194" t="s">
        <v>67</v>
      </c>
      <c r="AE3194" t="s">
        <v>205</v>
      </c>
      <c r="AF3194" t="s">
        <v>4</v>
      </c>
      <c r="AG3194" t="s">
        <v>26</v>
      </c>
      <c r="AH3194" t="s">
        <v>18</v>
      </c>
      <c r="AI3194" t="s">
        <v>15</v>
      </c>
      <c r="AJ3194" t="s">
        <v>50</v>
      </c>
      <c r="AK3194" t="s">
        <v>94</v>
      </c>
      <c r="AL3194" t="s">
        <v>88</v>
      </c>
      <c r="AM3194" t="s">
        <v>50</v>
      </c>
      <c r="AN3194" t="s">
        <v>54</v>
      </c>
      <c r="AO3194" t="s">
        <v>207</v>
      </c>
      <c r="AP3194" t="s">
        <v>56</v>
      </c>
      <c r="AQ3194" t="s">
        <v>73</v>
      </c>
      <c r="AR3194" t="s">
        <v>58</v>
      </c>
      <c r="AS3194" t="s">
        <v>145</v>
      </c>
      <c r="AT3194" t="s">
        <v>50</v>
      </c>
      <c r="AU3194" t="s">
        <v>83</v>
      </c>
      <c r="AV3194" t="s">
        <v>62</v>
      </c>
      <c r="AW3194" t="s">
        <v>400</v>
      </c>
    </row>
    <row r="3195" spans="1:49" x14ac:dyDescent="0.25">
      <c r="A3195" t="s">
        <v>109</v>
      </c>
      <c r="B3195" s="3" t="s">
        <v>46</v>
      </c>
      <c r="C3195" t="s">
        <v>47</v>
      </c>
      <c r="D3195" s="2" t="str">
        <f t="shared" si="232"/>
        <v>2005-01-12</v>
      </c>
      <c r="E3195" t="s">
        <v>92</v>
      </c>
      <c r="F3195" s="3">
        <f t="shared" si="231"/>
        <v>5</v>
      </c>
      <c r="G3195" t="s">
        <v>281</v>
      </c>
      <c r="H3195" t="s">
        <v>67</v>
      </c>
      <c r="I3195" t="s">
        <v>67</v>
      </c>
      <c r="J3195" t="s">
        <v>67</v>
      </c>
      <c r="K3195" t="s">
        <v>112</v>
      </c>
      <c r="L3195" t="s">
        <v>112</v>
      </c>
      <c r="M3195" t="s">
        <v>112</v>
      </c>
      <c r="N3195" t="s">
        <v>112</v>
      </c>
      <c r="O3195" t="s">
        <v>112</v>
      </c>
      <c r="P3195" t="s">
        <v>67</v>
      </c>
      <c r="Q3195" t="s">
        <v>112</v>
      </c>
      <c r="R3195" t="s">
        <v>67</v>
      </c>
      <c r="S3195" t="s">
        <v>67</v>
      </c>
      <c r="T3195" t="s">
        <v>112</v>
      </c>
      <c r="U3195" t="s">
        <v>112</v>
      </c>
      <c r="V3195" t="s">
        <v>112</v>
      </c>
      <c r="W3195" t="s">
        <v>67</v>
      </c>
      <c r="X3195" t="s">
        <v>67</v>
      </c>
      <c r="Y3195" t="s">
        <v>112</v>
      </c>
      <c r="Z3195" t="s">
        <v>112</v>
      </c>
      <c r="AA3195" t="s">
        <v>67</v>
      </c>
      <c r="AB3195" t="s">
        <v>67</v>
      </c>
      <c r="AC3195" t="s">
        <v>67</v>
      </c>
      <c r="AD3195" t="s">
        <v>67</v>
      </c>
      <c r="AE3195" t="s">
        <v>67</v>
      </c>
      <c r="AF3195" t="s">
        <v>10</v>
      </c>
      <c r="AG3195" t="s">
        <v>17</v>
      </c>
      <c r="AH3195" t="s">
        <v>16</v>
      </c>
      <c r="AI3195" t="s">
        <v>18</v>
      </c>
      <c r="AJ3195" t="s">
        <v>50</v>
      </c>
      <c r="AK3195" t="s">
        <v>94</v>
      </c>
      <c r="AL3195" t="s">
        <v>95</v>
      </c>
      <c r="AM3195" t="s">
        <v>53</v>
      </c>
      <c r="AN3195" t="s">
        <v>70</v>
      </c>
      <c r="AO3195" t="s">
        <v>55</v>
      </c>
      <c r="AP3195" t="s">
        <v>56</v>
      </c>
      <c r="AQ3195" t="s">
        <v>80</v>
      </c>
      <c r="AR3195" t="s">
        <v>81</v>
      </c>
      <c r="AS3195" t="s">
        <v>74</v>
      </c>
      <c r="AT3195" t="s">
        <v>50</v>
      </c>
      <c r="AU3195" t="s">
        <v>83</v>
      </c>
      <c r="AV3195" t="s">
        <v>84</v>
      </c>
      <c r="AW3195" t="s">
        <v>215</v>
      </c>
    </row>
    <row r="3196" spans="1:49" x14ac:dyDescent="0.25">
      <c r="A3196" t="s">
        <v>109</v>
      </c>
      <c r="B3196" s="3" t="s">
        <v>46</v>
      </c>
      <c r="C3196" t="s">
        <v>47</v>
      </c>
      <c r="D3196" s="2" t="str">
        <f t="shared" si="232"/>
        <v>2003-12-09</v>
      </c>
      <c r="E3196" t="s">
        <v>214</v>
      </c>
      <c r="F3196" s="3">
        <f t="shared" si="231"/>
        <v>5</v>
      </c>
      <c r="G3196" t="s">
        <v>221</v>
      </c>
      <c r="AJ3196" t="s">
        <v>50</v>
      </c>
      <c r="AK3196" t="s">
        <v>51</v>
      </c>
      <c r="AL3196" t="s">
        <v>88</v>
      </c>
      <c r="AM3196" t="s">
        <v>53</v>
      </c>
      <c r="AN3196" t="s">
        <v>54</v>
      </c>
      <c r="AO3196" t="s">
        <v>55</v>
      </c>
      <c r="AP3196" t="s">
        <v>56</v>
      </c>
      <c r="AQ3196" t="s">
        <v>143</v>
      </c>
      <c r="AR3196" t="s">
        <v>58</v>
      </c>
      <c r="AS3196" t="s">
        <v>74</v>
      </c>
      <c r="AT3196" t="s">
        <v>50</v>
      </c>
      <c r="AU3196" t="s">
        <v>83</v>
      </c>
      <c r="AV3196" t="s">
        <v>84</v>
      </c>
      <c r="AW3196" t="s">
        <v>280</v>
      </c>
    </row>
    <row r="3197" spans="1:49" x14ac:dyDescent="0.25">
      <c r="A3197" t="s">
        <v>139</v>
      </c>
      <c r="B3197" s="3" t="s">
        <v>46</v>
      </c>
      <c r="C3197" t="s">
        <v>47</v>
      </c>
      <c r="D3197" s="2" t="str">
        <f t="shared" si="232"/>
        <v>2005-01-11</v>
      </c>
      <c r="E3197" t="s">
        <v>323</v>
      </c>
      <c r="F3197" s="3">
        <f t="shared" si="231"/>
        <v>5</v>
      </c>
      <c r="G3197" t="s">
        <v>263</v>
      </c>
      <c r="H3197" t="s">
        <v>67</v>
      </c>
      <c r="I3197" t="s">
        <v>112</v>
      </c>
      <c r="J3197" t="s">
        <v>67</v>
      </c>
      <c r="K3197" t="s">
        <v>67</v>
      </c>
      <c r="L3197" t="s">
        <v>67</v>
      </c>
      <c r="M3197" t="s">
        <v>67</v>
      </c>
      <c r="N3197" t="s">
        <v>67</v>
      </c>
      <c r="O3197" t="s">
        <v>67</v>
      </c>
      <c r="P3197" t="s">
        <v>67</v>
      </c>
      <c r="Q3197" t="s">
        <v>67</v>
      </c>
      <c r="R3197" t="s">
        <v>67</v>
      </c>
      <c r="S3197" t="s">
        <v>67</v>
      </c>
      <c r="T3197" t="s">
        <v>67</v>
      </c>
      <c r="U3197" t="s">
        <v>67</v>
      </c>
      <c r="V3197" t="s">
        <v>67</v>
      </c>
      <c r="W3197" t="s">
        <v>67</v>
      </c>
      <c r="X3197" t="s">
        <v>67</v>
      </c>
      <c r="Y3197" t="s">
        <v>67</v>
      </c>
      <c r="Z3197" t="s">
        <v>112</v>
      </c>
      <c r="AA3197" t="s">
        <v>67</v>
      </c>
      <c r="AB3197" t="s">
        <v>67</v>
      </c>
      <c r="AC3197" t="s">
        <v>67</v>
      </c>
      <c r="AD3197" t="s">
        <v>67</v>
      </c>
      <c r="AE3197" t="s">
        <v>67</v>
      </c>
      <c r="AF3197" t="s">
        <v>23</v>
      </c>
      <c r="AG3197" t="s">
        <v>14</v>
      </c>
      <c r="AH3197" t="s">
        <v>13</v>
      </c>
      <c r="AI3197" t="s">
        <v>19</v>
      </c>
      <c r="AJ3197" t="s">
        <v>50</v>
      </c>
      <c r="AK3197" t="s">
        <v>94</v>
      </c>
      <c r="AL3197" t="s">
        <v>88</v>
      </c>
      <c r="AM3197" t="s">
        <v>53</v>
      </c>
      <c r="AN3197" t="s">
        <v>70</v>
      </c>
      <c r="AO3197" t="s">
        <v>55</v>
      </c>
      <c r="AP3197" t="s">
        <v>56</v>
      </c>
      <c r="AQ3197" t="s">
        <v>80</v>
      </c>
      <c r="AR3197" t="s">
        <v>58</v>
      </c>
      <c r="AS3197" t="s">
        <v>74</v>
      </c>
      <c r="AT3197" t="s">
        <v>50</v>
      </c>
      <c r="AU3197" t="s">
        <v>83</v>
      </c>
      <c r="AV3197" t="s">
        <v>84</v>
      </c>
      <c r="AW3197" t="s">
        <v>498</v>
      </c>
    </row>
    <row r="3198" spans="1:49" x14ac:dyDescent="0.25">
      <c r="A3198" t="s">
        <v>335</v>
      </c>
      <c r="B3198" s="3" t="s">
        <v>46</v>
      </c>
      <c r="C3198" t="s">
        <v>106</v>
      </c>
      <c r="D3198" s="2" t="str">
        <f t="shared" si="232"/>
        <v>2011-02-03</v>
      </c>
      <c r="E3198" t="s">
        <v>850</v>
      </c>
      <c r="F3198" s="3">
        <f t="shared" si="231"/>
        <v>1</v>
      </c>
      <c r="G3198" t="s">
        <v>909</v>
      </c>
      <c r="H3198" t="s">
        <v>67</v>
      </c>
      <c r="I3198" t="s">
        <v>112</v>
      </c>
      <c r="J3198" t="s">
        <v>67</v>
      </c>
      <c r="K3198" t="s">
        <v>67</v>
      </c>
      <c r="L3198" t="s">
        <v>67</v>
      </c>
      <c r="M3198" t="s">
        <v>67</v>
      </c>
      <c r="N3198" t="s">
        <v>67</v>
      </c>
      <c r="O3198" t="s">
        <v>67</v>
      </c>
      <c r="P3198" t="s">
        <v>67</v>
      </c>
      <c r="Q3198" t="s">
        <v>67</v>
      </c>
      <c r="R3198" t="s">
        <v>67</v>
      </c>
      <c r="S3198" t="s">
        <v>67</v>
      </c>
      <c r="T3198" t="s">
        <v>67</v>
      </c>
      <c r="U3198" t="s">
        <v>67</v>
      </c>
      <c r="V3198" t="s">
        <v>67</v>
      </c>
      <c r="W3198" t="s">
        <v>67</v>
      </c>
      <c r="X3198" t="s">
        <v>67</v>
      </c>
      <c r="Y3198" t="s">
        <v>67</v>
      </c>
      <c r="Z3198" t="s">
        <v>112</v>
      </c>
      <c r="AA3198" t="s">
        <v>67</v>
      </c>
      <c r="AB3198" t="s">
        <v>67</v>
      </c>
      <c r="AC3198" t="s">
        <v>67</v>
      </c>
      <c r="AD3198" t="s">
        <v>67</v>
      </c>
      <c r="AE3198" t="s">
        <v>67</v>
      </c>
      <c r="AF3198" t="s">
        <v>23</v>
      </c>
      <c r="AG3198" t="s">
        <v>14</v>
      </c>
      <c r="AH3198" t="s">
        <v>13</v>
      </c>
      <c r="AI3198" t="s">
        <v>19</v>
      </c>
      <c r="AJ3198" t="s">
        <v>50</v>
      </c>
      <c r="AK3198" t="s">
        <v>94</v>
      </c>
      <c r="AL3198" t="s">
        <v>88</v>
      </c>
      <c r="AM3198" t="s">
        <v>53</v>
      </c>
      <c r="AN3198" t="s">
        <v>70</v>
      </c>
      <c r="AO3198" t="s">
        <v>55</v>
      </c>
      <c r="AP3198" t="s">
        <v>56</v>
      </c>
      <c r="AQ3198" t="s">
        <v>80</v>
      </c>
      <c r="AR3198" t="s">
        <v>58</v>
      </c>
      <c r="AS3198" t="s">
        <v>74</v>
      </c>
      <c r="AT3198" t="s">
        <v>50</v>
      </c>
      <c r="AU3198" t="s">
        <v>83</v>
      </c>
      <c r="AV3198" t="s">
        <v>84</v>
      </c>
      <c r="AW3198" t="s">
        <v>498</v>
      </c>
    </row>
    <row r="3199" spans="1:49" x14ac:dyDescent="0.25">
      <c r="A3199" t="s">
        <v>139</v>
      </c>
      <c r="B3199" s="3" t="s">
        <v>46</v>
      </c>
      <c r="C3199" t="s">
        <v>47</v>
      </c>
      <c r="D3199" s="2" t="str">
        <f t="shared" si="232"/>
        <v>2005-07-11</v>
      </c>
      <c r="E3199" t="s">
        <v>323</v>
      </c>
      <c r="F3199" s="3">
        <f t="shared" si="231"/>
        <v>5</v>
      </c>
      <c r="G3199" t="s">
        <v>810</v>
      </c>
      <c r="H3199" t="s">
        <v>66</v>
      </c>
      <c r="I3199" t="s">
        <v>66</v>
      </c>
      <c r="J3199" t="s">
        <v>66</v>
      </c>
      <c r="K3199" t="s">
        <v>67</v>
      </c>
      <c r="L3199" t="s">
        <v>67</v>
      </c>
      <c r="M3199" t="s">
        <v>67</v>
      </c>
      <c r="N3199" t="s">
        <v>66</v>
      </c>
      <c r="O3199" t="s">
        <v>66</v>
      </c>
      <c r="P3199" t="s">
        <v>66</v>
      </c>
      <c r="Q3199" t="s">
        <v>67</v>
      </c>
      <c r="R3199" t="s">
        <v>67</v>
      </c>
      <c r="S3199" t="s">
        <v>67</v>
      </c>
      <c r="T3199" t="s">
        <v>67</v>
      </c>
      <c r="U3199" t="s">
        <v>67</v>
      </c>
      <c r="V3199" t="s">
        <v>66</v>
      </c>
      <c r="W3199" t="s">
        <v>66</v>
      </c>
      <c r="X3199" t="s">
        <v>66</v>
      </c>
      <c r="Y3199" t="s">
        <v>67</v>
      </c>
      <c r="Z3199" t="s">
        <v>112</v>
      </c>
      <c r="AA3199" t="s">
        <v>66</v>
      </c>
      <c r="AB3199" t="s">
        <v>66</v>
      </c>
      <c r="AC3199" t="s">
        <v>66</v>
      </c>
      <c r="AD3199" t="s">
        <v>67</v>
      </c>
      <c r="AE3199" t="s">
        <v>67</v>
      </c>
      <c r="AF3199" t="s">
        <v>8</v>
      </c>
      <c r="AG3199" t="s">
        <v>15</v>
      </c>
      <c r="AH3199" t="s">
        <v>10</v>
      </c>
      <c r="AI3199" t="s">
        <v>17</v>
      </c>
      <c r="AJ3199" t="s">
        <v>50</v>
      </c>
      <c r="AK3199" t="s">
        <v>94</v>
      </c>
      <c r="AL3199" t="s">
        <v>95</v>
      </c>
      <c r="AM3199" t="s">
        <v>50</v>
      </c>
      <c r="AN3199" t="s">
        <v>70</v>
      </c>
      <c r="AO3199" t="s">
        <v>55</v>
      </c>
      <c r="AP3199" t="s">
        <v>119</v>
      </c>
      <c r="AQ3199" t="s">
        <v>57</v>
      </c>
      <c r="AR3199" t="s">
        <v>58</v>
      </c>
      <c r="AS3199" t="s">
        <v>74</v>
      </c>
      <c r="AT3199" t="s">
        <v>50</v>
      </c>
      <c r="AU3199" t="s">
        <v>83</v>
      </c>
      <c r="AV3199" t="s">
        <v>84</v>
      </c>
      <c r="AW3199" t="s">
        <v>142</v>
      </c>
    </row>
    <row r="3200" spans="1:49" x14ac:dyDescent="0.25">
      <c r="A3200" t="s">
        <v>176</v>
      </c>
      <c r="B3200" s="3" t="s">
        <v>46</v>
      </c>
      <c r="C3200" t="s">
        <v>47</v>
      </c>
      <c r="D3200" s="2" t="str">
        <f t="shared" si="232"/>
        <v>2006-01-11</v>
      </c>
      <c r="E3200" t="s">
        <v>271</v>
      </c>
      <c r="F3200" s="3">
        <f t="shared" si="231"/>
        <v>5</v>
      </c>
      <c r="G3200" t="s">
        <v>297</v>
      </c>
      <c r="H3200" t="s">
        <v>67</v>
      </c>
      <c r="I3200" t="s">
        <v>67</v>
      </c>
      <c r="J3200" t="s">
        <v>66</v>
      </c>
      <c r="K3200" t="s">
        <v>66</v>
      </c>
      <c r="L3200" t="s">
        <v>67</v>
      </c>
      <c r="M3200" t="s">
        <v>66</v>
      </c>
      <c r="N3200" t="s">
        <v>67</v>
      </c>
      <c r="O3200" t="s">
        <v>67</v>
      </c>
      <c r="P3200" t="s">
        <v>67</v>
      </c>
      <c r="Q3200" t="s">
        <v>66</v>
      </c>
      <c r="R3200" t="s">
        <v>66</v>
      </c>
      <c r="S3200" t="s">
        <v>66</v>
      </c>
      <c r="T3200" t="s">
        <v>67</v>
      </c>
      <c r="U3200" t="s">
        <v>67</v>
      </c>
      <c r="V3200" t="s">
        <v>67</v>
      </c>
      <c r="W3200" t="s">
        <v>67</v>
      </c>
      <c r="X3200" t="s">
        <v>67</v>
      </c>
      <c r="Y3200" t="s">
        <v>66</v>
      </c>
      <c r="Z3200" t="s">
        <v>67</v>
      </c>
      <c r="AA3200" t="s">
        <v>66</v>
      </c>
      <c r="AB3200" t="s">
        <v>67</v>
      </c>
      <c r="AC3200" t="s">
        <v>66</v>
      </c>
      <c r="AD3200" t="s">
        <v>67</v>
      </c>
      <c r="AE3200" t="s">
        <v>112</v>
      </c>
      <c r="AF3200" t="s">
        <v>15</v>
      </c>
      <c r="AG3200" t="s">
        <v>25</v>
      </c>
      <c r="AH3200" t="s">
        <v>20</v>
      </c>
      <c r="AI3200" t="s">
        <v>6</v>
      </c>
      <c r="AJ3200" t="s">
        <v>50</v>
      </c>
      <c r="AK3200" t="s">
        <v>51</v>
      </c>
      <c r="AL3200" t="s">
        <v>88</v>
      </c>
      <c r="AM3200" t="s">
        <v>50</v>
      </c>
      <c r="AN3200" t="s">
        <v>54</v>
      </c>
      <c r="AO3200" t="s">
        <v>55</v>
      </c>
      <c r="AP3200" t="s">
        <v>56</v>
      </c>
      <c r="AQ3200" t="s">
        <v>143</v>
      </c>
      <c r="AR3200" t="s">
        <v>58</v>
      </c>
      <c r="AS3200" t="s">
        <v>74</v>
      </c>
      <c r="AT3200" t="s">
        <v>50</v>
      </c>
      <c r="AU3200" t="s">
        <v>83</v>
      </c>
      <c r="AV3200" t="s">
        <v>62</v>
      </c>
      <c r="AW3200" t="s">
        <v>210</v>
      </c>
    </row>
    <row r="3201" spans="1:49" x14ac:dyDescent="0.25">
      <c r="A3201" t="s">
        <v>85</v>
      </c>
      <c r="B3201" s="3" t="s">
        <v>46</v>
      </c>
      <c r="C3201" t="s">
        <v>47</v>
      </c>
      <c r="D3201" s="2" t="str">
        <f t="shared" si="232"/>
        <v>2005-08-08</v>
      </c>
      <c r="E3201" t="s">
        <v>153</v>
      </c>
      <c r="F3201" s="3">
        <f t="shared" si="231"/>
        <v>6</v>
      </c>
      <c r="G3201" t="s">
        <v>1691</v>
      </c>
      <c r="H3201" t="s">
        <v>66</v>
      </c>
      <c r="I3201" t="s">
        <v>67</v>
      </c>
      <c r="J3201" t="s">
        <v>67</v>
      </c>
      <c r="K3201" t="s">
        <v>66</v>
      </c>
      <c r="L3201" t="s">
        <v>67</v>
      </c>
      <c r="M3201" t="s">
        <v>112</v>
      </c>
      <c r="N3201" t="s">
        <v>67</v>
      </c>
      <c r="O3201" t="s">
        <v>112</v>
      </c>
      <c r="P3201" t="s">
        <v>67</v>
      </c>
      <c r="Q3201" t="s">
        <v>67</v>
      </c>
      <c r="R3201" t="s">
        <v>205</v>
      </c>
      <c r="S3201" t="s">
        <v>67</v>
      </c>
      <c r="T3201" t="s">
        <v>67</v>
      </c>
      <c r="U3201" t="s">
        <v>66</v>
      </c>
      <c r="V3201" t="s">
        <v>67</v>
      </c>
      <c r="W3201" t="s">
        <v>112</v>
      </c>
      <c r="X3201" t="s">
        <v>112</v>
      </c>
      <c r="Y3201" t="s">
        <v>205</v>
      </c>
      <c r="Z3201" t="s">
        <v>67</v>
      </c>
      <c r="AA3201" t="s">
        <v>67</v>
      </c>
      <c r="AB3201" t="s">
        <v>66</v>
      </c>
      <c r="AC3201" t="s">
        <v>112</v>
      </c>
      <c r="AD3201" t="s">
        <v>112</v>
      </c>
      <c r="AE3201" t="s">
        <v>66</v>
      </c>
      <c r="AF3201" t="s">
        <v>25</v>
      </c>
      <c r="AG3201" t="s">
        <v>6</v>
      </c>
      <c r="AH3201" t="s">
        <v>12</v>
      </c>
      <c r="AI3201" t="s">
        <v>17</v>
      </c>
      <c r="AJ3201" t="s">
        <v>50</v>
      </c>
      <c r="AK3201" t="s">
        <v>51</v>
      </c>
      <c r="AL3201" t="s">
        <v>88</v>
      </c>
      <c r="AM3201" t="s">
        <v>53</v>
      </c>
      <c r="AN3201" t="s">
        <v>200</v>
      </c>
      <c r="AO3201" t="s">
        <v>71</v>
      </c>
      <c r="AP3201" t="s">
        <v>56</v>
      </c>
      <c r="AQ3201" t="s">
        <v>57</v>
      </c>
      <c r="AR3201" t="s">
        <v>58</v>
      </c>
      <c r="AS3201" t="s">
        <v>59</v>
      </c>
      <c r="AT3201" t="s">
        <v>50</v>
      </c>
      <c r="AU3201" t="s">
        <v>61</v>
      </c>
      <c r="AV3201" t="s">
        <v>90</v>
      </c>
      <c r="AW3201" t="s">
        <v>338</v>
      </c>
    </row>
    <row r="3202" spans="1:49" x14ac:dyDescent="0.25">
      <c r="A3202" t="s">
        <v>257</v>
      </c>
      <c r="B3202" s="3" t="s">
        <v>46</v>
      </c>
      <c r="C3202" t="s">
        <v>47</v>
      </c>
      <c r="D3202" s="2" t="str">
        <f t="shared" si="232"/>
        <v>2005-07-12</v>
      </c>
      <c r="E3202" t="s">
        <v>151</v>
      </c>
      <c r="F3202" s="3">
        <f t="shared" si="231"/>
        <v>6</v>
      </c>
      <c r="G3202" t="s">
        <v>147</v>
      </c>
      <c r="AJ3202" t="s">
        <v>50</v>
      </c>
      <c r="AK3202" t="s">
        <v>51</v>
      </c>
      <c r="AL3202" t="s">
        <v>69</v>
      </c>
      <c r="AM3202" t="s">
        <v>50</v>
      </c>
      <c r="AN3202" t="s">
        <v>54</v>
      </c>
      <c r="AO3202" t="s">
        <v>55</v>
      </c>
      <c r="AP3202" t="s">
        <v>56</v>
      </c>
      <c r="AQ3202" t="s">
        <v>538</v>
      </c>
      <c r="AR3202" t="s">
        <v>81</v>
      </c>
      <c r="AS3202" t="s">
        <v>59</v>
      </c>
      <c r="AT3202" t="s">
        <v>50</v>
      </c>
      <c r="AU3202" t="s">
        <v>127</v>
      </c>
      <c r="AV3202" t="s">
        <v>128</v>
      </c>
      <c r="AW3202" t="s">
        <v>1558</v>
      </c>
    </row>
    <row r="3203" spans="1:49" x14ac:dyDescent="0.25">
      <c r="A3203" t="s">
        <v>152</v>
      </c>
      <c r="B3203" s="3" t="s">
        <v>46</v>
      </c>
      <c r="C3203" t="s">
        <v>47</v>
      </c>
      <c r="D3203" s="2" t="str">
        <f t="shared" si="232"/>
        <v>2005-01-17</v>
      </c>
      <c r="E3203" t="s">
        <v>323</v>
      </c>
      <c r="F3203" s="3">
        <f t="shared" si="231"/>
        <v>5</v>
      </c>
      <c r="G3203" t="s">
        <v>249</v>
      </c>
      <c r="H3203" t="s">
        <v>67</v>
      </c>
      <c r="I3203" t="s">
        <v>112</v>
      </c>
      <c r="J3203" t="s">
        <v>67</v>
      </c>
      <c r="K3203" t="s">
        <v>67</v>
      </c>
      <c r="L3203" t="s">
        <v>66</v>
      </c>
      <c r="M3203" t="s">
        <v>66</v>
      </c>
      <c r="N3203" t="s">
        <v>66</v>
      </c>
      <c r="O3203" t="s">
        <v>66</v>
      </c>
      <c r="P3203" t="s">
        <v>66</v>
      </c>
      <c r="Q3203" t="s">
        <v>205</v>
      </c>
      <c r="R3203" t="s">
        <v>205</v>
      </c>
      <c r="S3203" t="s">
        <v>67</v>
      </c>
      <c r="T3203" t="s">
        <v>67</v>
      </c>
      <c r="U3203" t="s">
        <v>66</v>
      </c>
      <c r="V3203" t="s">
        <v>66</v>
      </c>
      <c r="W3203" t="s">
        <v>66</v>
      </c>
      <c r="X3203" t="s">
        <v>66</v>
      </c>
      <c r="Y3203" t="s">
        <v>67</v>
      </c>
      <c r="Z3203" t="s">
        <v>66</v>
      </c>
      <c r="AA3203" t="s">
        <v>66</v>
      </c>
      <c r="AB3203" t="s">
        <v>66</v>
      </c>
      <c r="AC3203" t="s">
        <v>66</v>
      </c>
      <c r="AD3203" t="s">
        <v>66</v>
      </c>
      <c r="AE3203" t="s">
        <v>66</v>
      </c>
      <c r="AF3203" t="s">
        <v>16</v>
      </c>
      <c r="AI3203" t="s">
        <v>25</v>
      </c>
      <c r="AJ3203" t="s">
        <v>50</v>
      </c>
      <c r="AK3203" t="s">
        <v>51</v>
      </c>
      <c r="AL3203" t="s">
        <v>69</v>
      </c>
      <c r="AM3203" t="s">
        <v>53</v>
      </c>
      <c r="AN3203" t="s">
        <v>156</v>
      </c>
      <c r="AO3203" t="s">
        <v>55</v>
      </c>
      <c r="AP3203" t="s">
        <v>72</v>
      </c>
      <c r="AQ3203" t="s">
        <v>73</v>
      </c>
      <c r="AR3203" t="s">
        <v>58</v>
      </c>
      <c r="AS3203" t="s">
        <v>74</v>
      </c>
      <c r="AT3203" t="s">
        <v>50</v>
      </c>
      <c r="AU3203" t="s">
        <v>83</v>
      </c>
      <c r="AV3203" t="s">
        <v>76</v>
      </c>
      <c r="AW3203" t="s">
        <v>1891</v>
      </c>
    </row>
    <row r="3204" spans="1:49" x14ac:dyDescent="0.25">
      <c r="A3204" t="s">
        <v>212</v>
      </c>
      <c r="B3204" s="3" t="s">
        <v>46</v>
      </c>
      <c r="C3204" t="s">
        <v>47</v>
      </c>
      <c r="D3204" s="2" t="str">
        <f t="shared" si="232"/>
        <v>2003-12-16</v>
      </c>
      <c r="E3204" t="s">
        <v>135</v>
      </c>
      <c r="F3204" s="3">
        <f t="shared" si="231"/>
        <v>12</v>
      </c>
      <c r="G3204" t="s">
        <v>1587</v>
      </c>
      <c r="H3204" t="s">
        <v>67</v>
      </c>
      <c r="I3204" t="s">
        <v>66</v>
      </c>
      <c r="J3204" t="s">
        <v>66</v>
      </c>
      <c r="K3204" t="s">
        <v>66</v>
      </c>
      <c r="L3204" t="s">
        <v>66</v>
      </c>
      <c r="M3204" t="s">
        <v>112</v>
      </c>
      <c r="N3204" t="s">
        <v>67</v>
      </c>
      <c r="O3204" t="s">
        <v>67</v>
      </c>
      <c r="P3204" t="s">
        <v>112</v>
      </c>
      <c r="Q3204" t="s">
        <v>67</v>
      </c>
      <c r="R3204" t="s">
        <v>67</v>
      </c>
      <c r="S3204" t="s">
        <v>67</v>
      </c>
      <c r="T3204" t="s">
        <v>67</v>
      </c>
      <c r="U3204" t="s">
        <v>66</v>
      </c>
      <c r="V3204" t="s">
        <v>66</v>
      </c>
      <c r="W3204" t="s">
        <v>66</v>
      </c>
      <c r="X3204" t="s">
        <v>112</v>
      </c>
      <c r="Y3204" t="s">
        <v>112</v>
      </c>
      <c r="Z3204" t="s">
        <v>112</v>
      </c>
      <c r="AA3204" t="s">
        <v>67</v>
      </c>
      <c r="AB3204" t="s">
        <v>67</v>
      </c>
      <c r="AC3204" t="s">
        <v>67</v>
      </c>
      <c r="AD3204" t="s">
        <v>112</v>
      </c>
      <c r="AE3204" t="s">
        <v>112</v>
      </c>
      <c r="AF3204" t="s">
        <v>18</v>
      </c>
      <c r="AG3204" t="s">
        <v>25</v>
      </c>
      <c r="AH3204" t="s">
        <v>14</v>
      </c>
      <c r="AI3204" t="s">
        <v>12</v>
      </c>
      <c r="AJ3204" t="s">
        <v>50</v>
      </c>
      <c r="AK3204" t="s">
        <v>51</v>
      </c>
      <c r="AL3204" t="s">
        <v>88</v>
      </c>
      <c r="AM3204" t="s">
        <v>53</v>
      </c>
      <c r="AN3204" t="s">
        <v>206</v>
      </c>
      <c r="AO3204" t="s">
        <v>55</v>
      </c>
      <c r="AP3204" t="s">
        <v>56</v>
      </c>
      <c r="AQ3204" t="s">
        <v>73</v>
      </c>
      <c r="AR3204" t="s">
        <v>58</v>
      </c>
      <c r="AT3204" t="s">
        <v>50</v>
      </c>
      <c r="AU3204" t="s">
        <v>83</v>
      </c>
      <c r="AV3204" t="s">
        <v>419</v>
      </c>
      <c r="AW3204" t="s">
        <v>441</v>
      </c>
    </row>
    <row r="3205" spans="1:49" x14ac:dyDescent="0.25">
      <c r="A3205" t="s">
        <v>243</v>
      </c>
      <c r="B3205" s="3" t="s">
        <v>46</v>
      </c>
      <c r="C3205" t="s">
        <v>106</v>
      </c>
      <c r="D3205" s="2" t="str">
        <f t="shared" si="232"/>
        <v>2015-03-19</v>
      </c>
      <c r="E3205" t="s">
        <v>697</v>
      </c>
      <c r="F3205" s="3">
        <f t="shared" si="231"/>
        <v>6</v>
      </c>
      <c r="G3205" t="s">
        <v>1892</v>
      </c>
      <c r="H3205" t="s">
        <v>67</v>
      </c>
      <c r="I3205" t="s">
        <v>66</v>
      </c>
      <c r="J3205" t="s">
        <v>66</v>
      </c>
      <c r="K3205" t="s">
        <v>66</v>
      </c>
      <c r="L3205" t="s">
        <v>66</v>
      </c>
      <c r="M3205" t="s">
        <v>112</v>
      </c>
      <c r="N3205" t="s">
        <v>67</v>
      </c>
      <c r="O3205" t="s">
        <v>67</v>
      </c>
      <c r="P3205" t="s">
        <v>112</v>
      </c>
      <c r="Q3205" t="s">
        <v>67</v>
      </c>
      <c r="R3205" t="s">
        <v>67</v>
      </c>
      <c r="S3205" t="s">
        <v>67</v>
      </c>
      <c r="T3205" t="s">
        <v>67</v>
      </c>
      <c r="U3205" t="s">
        <v>66</v>
      </c>
      <c r="V3205" t="s">
        <v>66</v>
      </c>
      <c r="W3205" t="s">
        <v>66</v>
      </c>
      <c r="X3205" t="s">
        <v>112</v>
      </c>
      <c r="Y3205" t="s">
        <v>112</v>
      </c>
      <c r="Z3205" t="s">
        <v>112</v>
      </c>
      <c r="AA3205" t="s">
        <v>67</v>
      </c>
      <c r="AB3205" t="s">
        <v>67</v>
      </c>
      <c r="AC3205" t="s">
        <v>67</v>
      </c>
      <c r="AD3205" t="s">
        <v>112</v>
      </c>
      <c r="AE3205" t="s">
        <v>112</v>
      </c>
      <c r="AF3205" t="s">
        <v>18</v>
      </c>
      <c r="AG3205" t="s">
        <v>25</v>
      </c>
      <c r="AH3205" t="s">
        <v>14</v>
      </c>
      <c r="AI3205" t="s">
        <v>12</v>
      </c>
      <c r="AJ3205" t="s">
        <v>50</v>
      </c>
      <c r="AK3205" t="s">
        <v>51</v>
      </c>
      <c r="AL3205" t="s">
        <v>88</v>
      </c>
      <c r="AM3205" t="s">
        <v>53</v>
      </c>
      <c r="AN3205" t="s">
        <v>206</v>
      </c>
      <c r="AO3205" t="s">
        <v>55</v>
      </c>
      <c r="AP3205" t="s">
        <v>56</v>
      </c>
      <c r="AQ3205" t="s">
        <v>73</v>
      </c>
      <c r="AR3205" t="s">
        <v>58</v>
      </c>
      <c r="AT3205" t="s">
        <v>50</v>
      </c>
      <c r="AU3205" t="s">
        <v>83</v>
      </c>
      <c r="AV3205" t="s">
        <v>419</v>
      </c>
      <c r="AW3205" t="s">
        <v>441</v>
      </c>
    </row>
    <row r="3206" spans="1:49" x14ac:dyDescent="0.25">
      <c r="A3206" t="s">
        <v>85</v>
      </c>
      <c r="B3206" s="3" t="s">
        <v>46</v>
      </c>
      <c r="C3206" t="s">
        <v>47</v>
      </c>
      <c r="D3206" s="2" t="str">
        <f t="shared" si="232"/>
        <v>2005-02-02</v>
      </c>
      <c r="E3206" t="s">
        <v>153</v>
      </c>
      <c r="F3206" s="3">
        <f t="shared" si="231"/>
        <v>6</v>
      </c>
      <c r="G3206" t="s">
        <v>1596</v>
      </c>
      <c r="H3206" t="s">
        <v>67</v>
      </c>
      <c r="I3206" t="s">
        <v>67</v>
      </c>
      <c r="J3206" t="s">
        <v>66</v>
      </c>
      <c r="K3206" t="s">
        <v>66</v>
      </c>
      <c r="L3206" t="s">
        <v>67</v>
      </c>
      <c r="M3206" t="s">
        <v>67</v>
      </c>
      <c r="N3206" t="s">
        <v>67</v>
      </c>
      <c r="O3206" t="s">
        <v>67</v>
      </c>
      <c r="P3206" t="s">
        <v>66</v>
      </c>
      <c r="Q3206" t="s">
        <v>66</v>
      </c>
      <c r="R3206" t="s">
        <v>67</v>
      </c>
      <c r="S3206" t="s">
        <v>67</v>
      </c>
      <c r="T3206" t="s">
        <v>67</v>
      </c>
      <c r="U3206" t="s">
        <v>67</v>
      </c>
      <c r="V3206" t="s">
        <v>67</v>
      </c>
      <c r="W3206" t="s">
        <v>67</v>
      </c>
      <c r="X3206" t="s">
        <v>67</v>
      </c>
      <c r="Y3206" t="s">
        <v>67</v>
      </c>
      <c r="Z3206" t="s">
        <v>66</v>
      </c>
      <c r="AA3206" t="s">
        <v>66</v>
      </c>
      <c r="AB3206" t="s">
        <v>66</v>
      </c>
      <c r="AC3206" t="s">
        <v>67</v>
      </c>
      <c r="AD3206" t="s">
        <v>67</v>
      </c>
      <c r="AE3206" t="s">
        <v>67</v>
      </c>
      <c r="AF3206" t="s">
        <v>11</v>
      </c>
      <c r="AG3206" t="s">
        <v>19</v>
      </c>
      <c r="AH3206" t="s">
        <v>11</v>
      </c>
      <c r="AI3206" t="s">
        <v>19</v>
      </c>
      <c r="AJ3206" t="s">
        <v>53</v>
      </c>
      <c r="AT3206" t="s">
        <v>50</v>
      </c>
      <c r="AU3206" t="s">
        <v>61</v>
      </c>
      <c r="AV3206" t="s">
        <v>90</v>
      </c>
      <c r="AW3206" t="s">
        <v>338</v>
      </c>
    </row>
    <row r="3207" spans="1:49" x14ac:dyDescent="0.25">
      <c r="A3207" t="s">
        <v>109</v>
      </c>
      <c r="B3207" s="3" t="s">
        <v>46</v>
      </c>
      <c r="C3207" t="s">
        <v>47</v>
      </c>
      <c r="D3207" s="2" t="str">
        <f t="shared" si="232"/>
        <v>2005-02-02</v>
      </c>
      <c r="E3207" t="s">
        <v>192</v>
      </c>
      <c r="F3207" s="3">
        <f t="shared" si="231"/>
        <v>7</v>
      </c>
      <c r="G3207" t="s">
        <v>1596</v>
      </c>
      <c r="AJ3207" t="s">
        <v>50</v>
      </c>
      <c r="AK3207" t="s">
        <v>94</v>
      </c>
      <c r="AL3207" t="s">
        <v>95</v>
      </c>
      <c r="AM3207" t="s">
        <v>53</v>
      </c>
      <c r="AN3207" t="s">
        <v>70</v>
      </c>
      <c r="AO3207" t="s">
        <v>55</v>
      </c>
      <c r="AP3207" t="s">
        <v>72</v>
      </c>
      <c r="AQ3207" t="s">
        <v>143</v>
      </c>
      <c r="AR3207" t="s">
        <v>58</v>
      </c>
      <c r="AS3207" t="s">
        <v>59</v>
      </c>
      <c r="AT3207" t="s">
        <v>50</v>
      </c>
      <c r="AU3207" t="s">
        <v>83</v>
      </c>
      <c r="AV3207" t="s">
        <v>84</v>
      </c>
      <c r="AW3207" t="s">
        <v>169</v>
      </c>
    </row>
    <row r="3208" spans="1:49" x14ac:dyDescent="0.25">
      <c r="A3208" t="s">
        <v>139</v>
      </c>
      <c r="B3208" s="3" t="s">
        <v>46</v>
      </c>
      <c r="C3208" t="s">
        <v>47</v>
      </c>
      <c r="D3208" s="2" t="str">
        <f t="shared" si="232"/>
        <v>2005-01-11</v>
      </c>
      <c r="E3208" t="s">
        <v>159</v>
      </c>
      <c r="F3208" s="3">
        <f t="shared" si="231"/>
        <v>5</v>
      </c>
      <c r="G3208" t="s">
        <v>263</v>
      </c>
      <c r="H3208" t="s">
        <v>67</v>
      </c>
      <c r="I3208" t="s">
        <v>67</v>
      </c>
      <c r="J3208" t="s">
        <v>67</v>
      </c>
      <c r="K3208" t="s">
        <v>112</v>
      </c>
      <c r="L3208" t="s">
        <v>67</v>
      </c>
      <c r="M3208" t="s">
        <v>66</v>
      </c>
      <c r="N3208" t="s">
        <v>67</v>
      </c>
      <c r="O3208" t="s">
        <v>67</v>
      </c>
      <c r="P3208" t="s">
        <v>67</v>
      </c>
      <c r="Q3208" t="s">
        <v>67</v>
      </c>
      <c r="R3208" t="s">
        <v>67</v>
      </c>
      <c r="S3208" t="s">
        <v>67</v>
      </c>
      <c r="T3208" t="s">
        <v>67</v>
      </c>
      <c r="U3208" t="s">
        <v>67</v>
      </c>
      <c r="V3208" t="s">
        <v>66</v>
      </c>
      <c r="W3208" t="s">
        <v>66</v>
      </c>
      <c r="X3208" t="s">
        <v>67</v>
      </c>
      <c r="Y3208" t="s">
        <v>112</v>
      </c>
      <c r="Z3208" t="s">
        <v>112</v>
      </c>
      <c r="AA3208" t="s">
        <v>67</v>
      </c>
      <c r="AB3208" t="s">
        <v>67</v>
      </c>
      <c r="AC3208" t="s">
        <v>66</v>
      </c>
      <c r="AD3208" t="s">
        <v>67</v>
      </c>
      <c r="AE3208" t="s">
        <v>67</v>
      </c>
      <c r="AF3208" t="s">
        <v>8</v>
      </c>
      <c r="AG3208" t="s">
        <v>17</v>
      </c>
      <c r="AH3208" t="s">
        <v>21</v>
      </c>
      <c r="AI3208" t="s">
        <v>17</v>
      </c>
      <c r="AJ3208" t="s">
        <v>50</v>
      </c>
      <c r="AK3208" t="s">
        <v>94</v>
      </c>
      <c r="AL3208" t="s">
        <v>88</v>
      </c>
      <c r="AM3208" t="s">
        <v>50</v>
      </c>
      <c r="AN3208" t="s">
        <v>70</v>
      </c>
      <c r="AO3208" t="s">
        <v>55</v>
      </c>
      <c r="AP3208" t="s">
        <v>96</v>
      </c>
      <c r="AQ3208" t="s">
        <v>143</v>
      </c>
      <c r="AR3208" t="s">
        <v>58</v>
      </c>
      <c r="AS3208" t="s">
        <v>74</v>
      </c>
      <c r="AT3208" t="s">
        <v>50</v>
      </c>
      <c r="AU3208" t="s">
        <v>61</v>
      </c>
      <c r="AV3208" t="s">
        <v>84</v>
      </c>
      <c r="AW3208" t="s">
        <v>304</v>
      </c>
    </row>
    <row r="3209" spans="1:49" x14ac:dyDescent="0.25">
      <c r="A3209" t="s">
        <v>806</v>
      </c>
      <c r="B3209" s="3" t="s">
        <v>46</v>
      </c>
      <c r="C3209" t="s">
        <v>106</v>
      </c>
      <c r="D3209" s="2" t="str">
        <f t="shared" si="232"/>
        <v>2016-01-14</v>
      </c>
      <c r="E3209" t="s">
        <v>670</v>
      </c>
      <c r="F3209" s="3">
        <f t="shared" si="231"/>
        <v>1</v>
      </c>
      <c r="G3209" t="s">
        <v>1284</v>
      </c>
      <c r="H3209" t="s">
        <v>67</v>
      </c>
      <c r="I3209" t="s">
        <v>67</v>
      </c>
      <c r="J3209" t="s">
        <v>67</v>
      </c>
      <c r="K3209" t="s">
        <v>112</v>
      </c>
      <c r="L3209" t="s">
        <v>67</v>
      </c>
      <c r="M3209" t="s">
        <v>66</v>
      </c>
      <c r="N3209" t="s">
        <v>67</v>
      </c>
      <c r="O3209" t="s">
        <v>67</v>
      </c>
      <c r="P3209" t="s">
        <v>67</v>
      </c>
      <c r="Q3209" t="s">
        <v>67</v>
      </c>
      <c r="R3209" t="s">
        <v>67</v>
      </c>
      <c r="S3209" t="s">
        <v>67</v>
      </c>
      <c r="T3209" t="s">
        <v>67</v>
      </c>
      <c r="U3209" t="s">
        <v>67</v>
      </c>
      <c r="V3209" t="s">
        <v>66</v>
      </c>
      <c r="W3209" t="s">
        <v>66</v>
      </c>
      <c r="X3209" t="s">
        <v>67</v>
      </c>
      <c r="Y3209" t="s">
        <v>112</v>
      </c>
      <c r="Z3209" t="s">
        <v>112</v>
      </c>
      <c r="AA3209" t="s">
        <v>67</v>
      </c>
      <c r="AB3209" t="s">
        <v>67</v>
      </c>
      <c r="AC3209" t="s">
        <v>66</v>
      </c>
      <c r="AD3209" t="s">
        <v>67</v>
      </c>
      <c r="AE3209" t="s">
        <v>67</v>
      </c>
      <c r="AF3209" t="s">
        <v>8</v>
      </c>
      <c r="AG3209" t="s">
        <v>17</v>
      </c>
      <c r="AH3209" t="s">
        <v>21</v>
      </c>
      <c r="AI3209" t="s">
        <v>17</v>
      </c>
      <c r="AJ3209" t="s">
        <v>50</v>
      </c>
      <c r="AK3209" t="s">
        <v>94</v>
      </c>
      <c r="AL3209" t="s">
        <v>88</v>
      </c>
      <c r="AM3209" t="s">
        <v>50</v>
      </c>
      <c r="AN3209" t="s">
        <v>70</v>
      </c>
      <c r="AO3209" t="s">
        <v>55</v>
      </c>
      <c r="AP3209" t="s">
        <v>96</v>
      </c>
      <c r="AQ3209" t="s">
        <v>143</v>
      </c>
      <c r="AR3209" t="s">
        <v>58</v>
      </c>
      <c r="AS3209" t="s">
        <v>74</v>
      </c>
      <c r="AT3209" t="s">
        <v>50</v>
      </c>
      <c r="AU3209" t="s">
        <v>61</v>
      </c>
      <c r="AV3209" t="s">
        <v>84</v>
      </c>
      <c r="AW3209" t="s">
        <v>304</v>
      </c>
    </row>
    <row r="3210" spans="1:49" x14ac:dyDescent="0.25">
      <c r="A3210" t="s">
        <v>77</v>
      </c>
      <c r="B3210" s="3" t="s">
        <v>46</v>
      </c>
      <c r="C3210" t="s">
        <v>47</v>
      </c>
      <c r="D3210" s="2" t="str">
        <f t="shared" si="232"/>
        <v>2006-01-12</v>
      </c>
      <c r="E3210" t="s">
        <v>108</v>
      </c>
      <c r="F3210" s="3">
        <f t="shared" si="231"/>
        <v>5</v>
      </c>
      <c r="G3210" t="s">
        <v>124</v>
      </c>
      <c r="AJ3210" t="s">
        <v>50</v>
      </c>
      <c r="AK3210" t="s">
        <v>51</v>
      </c>
      <c r="AL3210" t="s">
        <v>88</v>
      </c>
      <c r="AM3210" t="s">
        <v>53</v>
      </c>
      <c r="AN3210" t="s">
        <v>54</v>
      </c>
      <c r="AO3210" t="s">
        <v>193</v>
      </c>
      <c r="AP3210" t="s">
        <v>56</v>
      </c>
      <c r="AQ3210" t="s">
        <v>73</v>
      </c>
      <c r="AR3210" t="s">
        <v>58</v>
      </c>
      <c r="AS3210" t="s">
        <v>74</v>
      </c>
      <c r="AT3210" t="s">
        <v>50</v>
      </c>
      <c r="AU3210" t="s">
        <v>127</v>
      </c>
      <c r="AV3210" t="s">
        <v>84</v>
      </c>
      <c r="AW3210" t="s">
        <v>460</v>
      </c>
    </row>
    <row r="3211" spans="1:49" x14ac:dyDescent="0.25">
      <c r="A3211" t="s">
        <v>354</v>
      </c>
      <c r="B3211" s="3" t="s">
        <v>46</v>
      </c>
      <c r="C3211" t="s">
        <v>47</v>
      </c>
      <c r="D3211" s="2">
        <f t="shared" si="232"/>
        <v>32900</v>
      </c>
      <c r="E3211" t="s">
        <v>566</v>
      </c>
      <c r="F3211" s="3">
        <f t="shared" si="231"/>
        <v>5</v>
      </c>
      <c r="G3211" t="s">
        <v>529</v>
      </c>
      <c r="H3211" t="s">
        <v>66</v>
      </c>
      <c r="I3211" t="s">
        <v>66</v>
      </c>
      <c r="J3211" t="s">
        <v>67</v>
      </c>
      <c r="K3211" t="s">
        <v>67</v>
      </c>
      <c r="L3211" t="s">
        <v>67</v>
      </c>
      <c r="M3211" t="s">
        <v>66</v>
      </c>
      <c r="N3211" t="s">
        <v>67</v>
      </c>
      <c r="O3211" t="s">
        <v>66</v>
      </c>
      <c r="P3211" t="s">
        <v>67</v>
      </c>
      <c r="Q3211" t="s">
        <v>66</v>
      </c>
      <c r="R3211" t="s">
        <v>66</v>
      </c>
      <c r="S3211" t="s">
        <v>67</v>
      </c>
      <c r="T3211" t="s">
        <v>67</v>
      </c>
      <c r="U3211" t="s">
        <v>66</v>
      </c>
      <c r="V3211" t="s">
        <v>66</v>
      </c>
      <c r="W3211" t="s">
        <v>67</v>
      </c>
      <c r="X3211" t="s">
        <v>67</v>
      </c>
      <c r="Y3211" t="s">
        <v>67</v>
      </c>
      <c r="Z3211" t="s">
        <v>66</v>
      </c>
      <c r="AA3211" t="s">
        <v>66</v>
      </c>
      <c r="AB3211" t="s">
        <v>66</v>
      </c>
      <c r="AC3211" t="s">
        <v>66</v>
      </c>
      <c r="AD3211" t="s">
        <v>67</v>
      </c>
      <c r="AE3211" t="s">
        <v>67</v>
      </c>
      <c r="AF3211" t="s">
        <v>12</v>
      </c>
      <c r="AG3211" t="s">
        <v>17</v>
      </c>
      <c r="AH3211" t="s">
        <v>14</v>
      </c>
      <c r="AI3211" t="s">
        <v>6</v>
      </c>
      <c r="AJ3211" t="s">
        <v>50</v>
      </c>
      <c r="AK3211" t="s">
        <v>51</v>
      </c>
      <c r="AL3211" t="s">
        <v>69</v>
      </c>
      <c r="AM3211" t="s">
        <v>53</v>
      </c>
      <c r="AN3211" t="s">
        <v>70</v>
      </c>
      <c r="AO3211" t="s">
        <v>207</v>
      </c>
      <c r="AQ3211" t="s">
        <v>73</v>
      </c>
      <c r="AR3211" t="s">
        <v>58</v>
      </c>
      <c r="AS3211" t="s">
        <v>179</v>
      </c>
    </row>
    <row r="3212" spans="1:49" x14ac:dyDescent="0.25">
      <c r="A3212" t="s">
        <v>121</v>
      </c>
      <c r="B3212" s="3" t="s">
        <v>46</v>
      </c>
      <c r="C3212" t="s">
        <v>106</v>
      </c>
      <c r="D3212" s="2" t="str">
        <f t="shared" si="232"/>
        <v>2006-12-20</v>
      </c>
      <c r="E3212" t="s">
        <v>685</v>
      </c>
      <c r="F3212" s="3">
        <f t="shared" si="231"/>
        <v>2</v>
      </c>
      <c r="G3212" t="s">
        <v>959</v>
      </c>
      <c r="H3212" t="s">
        <v>66</v>
      </c>
      <c r="I3212" t="s">
        <v>66</v>
      </c>
      <c r="J3212" t="s">
        <v>67</v>
      </c>
      <c r="K3212" t="s">
        <v>67</v>
      </c>
      <c r="L3212" t="s">
        <v>67</v>
      </c>
      <c r="M3212" t="s">
        <v>66</v>
      </c>
      <c r="N3212" t="s">
        <v>67</v>
      </c>
      <c r="O3212" t="s">
        <v>66</v>
      </c>
      <c r="P3212" t="s">
        <v>67</v>
      </c>
      <c r="Q3212" t="s">
        <v>66</v>
      </c>
      <c r="R3212" t="s">
        <v>66</v>
      </c>
      <c r="S3212" t="s">
        <v>67</v>
      </c>
      <c r="T3212" t="s">
        <v>67</v>
      </c>
      <c r="U3212" t="s">
        <v>66</v>
      </c>
      <c r="V3212" t="s">
        <v>66</v>
      </c>
      <c r="W3212" t="s">
        <v>67</v>
      </c>
      <c r="X3212" t="s">
        <v>67</v>
      </c>
      <c r="Y3212" t="s">
        <v>67</v>
      </c>
      <c r="Z3212" t="s">
        <v>66</v>
      </c>
      <c r="AA3212" t="s">
        <v>66</v>
      </c>
      <c r="AB3212" t="s">
        <v>66</v>
      </c>
      <c r="AC3212" t="s">
        <v>66</v>
      </c>
      <c r="AD3212" t="s">
        <v>67</v>
      </c>
      <c r="AE3212" t="s">
        <v>67</v>
      </c>
      <c r="AF3212" t="s">
        <v>12</v>
      </c>
      <c r="AG3212" t="s">
        <v>17</v>
      </c>
      <c r="AH3212" t="s">
        <v>14</v>
      </c>
      <c r="AI3212" t="s">
        <v>6</v>
      </c>
      <c r="AJ3212" t="s">
        <v>50</v>
      </c>
      <c r="AK3212" t="s">
        <v>51</v>
      </c>
      <c r="AL3212" t="s">
        <v>69</v>
      </c>
      <c r="AM3212" t="s">
        <v>53</v>
      </c>
      <c r="AN3212" t="s">
        <v>70</v>
      </c>
      <c r="AO3212" t="s">
        <v>207</v>
      </c>
      <c r="AQ3212" t="s">
        <v>73</v>
      </c>
      <c r="AR3212" t="s">
        <v>58</v>
      </c>
      <c r="AS3212" t="s">
        <v>179</v>
      </c>
    </row>
    <row r="3213" spans="1:49" x14ac:dyDescent="0.25">
      <c r="A3213" t="s">
        <v>449</v>
      </c>
      <c r="B3213" s="3" t="s">
        <v>46</v>
      </c>
      <c r="C3213" t="s">
        <v>106</v>
      </c>
      <c r="D3213" s="2" t="str">
        <f t="shared" si="232"/>
        <v>2011-04-26</v>
      </c>
      <c r="E3213" t="s">
        <v>850</v>
      </c>
      <c r="F3213" s="3">
        <f t="shared" si="231"/>
        <v>1</v>
      </c>
      <c r="G3213" t="s">
        <v>839</v>
      </c>
      <c r="H3213" t="s">
        <v>66</v>
      </c>
      <c r="I3213" t="s">
        <v>66</v>
      </c>
      <c r="J3213" t="s">
        <v>67</v>
      </c>
      <c r="K3213" t="s">
        <v>67</v>
      </c>
      <c r="L3213" t="s">
        <v>67</v>
      </c>
      <c r="M3213" t="s">
        <v>66</v>
      </c>
      <c r="N3213" t="s">
        <v>67</v>
      </c>
      <c r="O3213" t="s">
        <v>66</v>
      </c>
      <c r="P3213" t="s">
        <v>67</v>
      </c>
      <c r="Q3213" t="s">
        <v>66</v>
      </c>
      <c r="R3213" t="s">
        <v>66</v>
      </c>
      <c r="S3213" t="s">
        <v>67</v>
      </c>
      <c r="T3213" t="s">
        <v>67</v>
      </c>
      <c r="U3213" t="s">
        <v>66</v>
      </c>
      <c r="V3213" t="s">
        <v>66</v>
      </c>
      <c r="W3213" t="s">
        <v>67</v>
      </c>
      <c r="X3213" t="s">
        <v>67</v>
      </c>
      <c r="Y3213" t="s">
        <v>67</v>
      </c>
      <c r="Z3213" t="s">
        <v>66</v>
      </c>
      <c r="AA3213" t="s">
        <v>66</v>
      </c>
      <c r="AB3213" t="s">
        <v>66</v>
      </c>
      <c r="AC3213" t="s">
        <v>66</v>
      </c>
      <c r="AD3213" t="s">
        <v>67</v>
      </c>
      <c r="AE3213" t="s">
        <v>67</v>
      </c>
      <c r="AF3213" t="s">
        <v>12</v>
      </c>
      <c r="AG3213" t="s">
        <v>17</v>
      </c>
      <c r="AH3213" t="s">
        <v>14</v>
      </c>
      <c r="AI3213" t="s">
        <v>6</v>
      </c>
      <c r="AJ3213" t="s">
        <v>50</v>
      </c>
      <c r="AK3213" t="s">
        <v>51</v>
      </c>
      <c r="AL3213" t="s">
        <v>69</v>
      </c>
      <c r="AM3213" t="s">
        <v>53</v>
      </c>
      <c r="AN3213" t="s">
        <v>70</v>
      </c>
      <c r="AO3213" t="s">
        <v>207</v>
      </c>
      <c r="AQ3213" t="s">
        <v>73</v>
      </c>
      <c r="AR3213" t="s">
        <v>58</v>
      </c>
      <c r="AS3213" t="s">
        <v>179</v>
      </c>
    </row>
    <row r="3214" spans="1:49" x14ac:dyDescent="0.25">
      <c r="A3214" t="s">
        <v>1306</v>
      </c>
      <c r="B3214" s="3" t="s">
        <v>46</v>
      </c>
      <c r="C3214" t="s">
        <v>106</v>
      </c>
      <c r="D3214" s="2" t="str">
        <f t="shared" si="232"/>
        <v>2018-02-23</v>
      </c>
      <c r="E3214" t="s">
        <v>620</v>
      </c>
      <c r="F3214" s="3">
        <f t="shared" si="231"/>
        <v>2</v>
      </c>
      <c r="G3214" t="s">
        <v>131</v>
      </c>
      <c r="H3214" t="s">
        <v>66</v>
      </c>
      <c r="I3214" t="s">
        <v>66</v>
      </c>
      <c r="J3214" t="s">
        <v>67</v>
      </c>
      <c r="K3214" t="s">
        <v>67</v>
      </c>
      <c r="L3214" t="s">
        <v>67</v>
      </c>
      <c r="M3214" t="s">
        <v>66</v>
      </c>
      <c r="N3214" t="s">
        <v>67</v>
      </c>
      <c r="O3214" t="s">
        <v>66</v>
      </c>
      <c r="P3214" t="s">
        <v>67</v>
      </c>
      <c r="Q3214" t="s">
        <v>66</v>
      </c>
      <c r="R3214" t="s">
        <v>66</v>
      </c>
      <c r="S3214" t="s">
        <v>67</v>
      </c>
      <c r="T3214" t="s">
        <v>67</v>
      </c>
      <c r="U3214" t="s">
        <v>66</v>
      </c>
      <c r="V3214" t="s">
        <v>66</v>
      </c>
      <c r="W3214" t="s">
        <v>67</v>
      </c>
      <c r="X3214" t="s">
        <v>67</v>
      </c>
      <c r="Y3214" t="s">
        <v>67</v>
      </c>
      <c r="Z3214" t="s">
        <v>66</v>
      </c>
      <c r="AA3214" t="s">
        <v>66</v>
      </c>
      <c r="AB3214" t="s">
        <v>66</v>
      </c>
      <c r="AC3214" t="s">
        <v>66</v>
      </c>
      <c r="AD3214" t="s">
        <v>67</v>
      </c>
      <c r="AE3214" t="s">
        <v>67</v>
      </c>
      <c r="AF3214" t="s">
        <v>12</v>
      </c>
      <c r="AG3214" t="s">
        <v>17</v>
      </c>
      <c r="AH3214" t="s">
        <v>14</v>
      </c>
      <c r="AI3214" t="s">
        <v>6</v>
      </c>
      <c r="AJ3214" t="s">
        <v>50</v>
      </c>
      <c r="AK3214" t="s">
        <v>51</v>
      </c>
      <c r="AL3214" t="s">
        <v>69</v>
      </c>
      <c r="AM3214" t="s">
        <v>53</v>
      </c>
      <c r="AN3214" t="s">
        <v>70</v>
      </c>
      <c r="AO3214" t="s">
        <v>207</v>
      </c>
      <c r="AQ3214" t="s">
        <v>73</v>
      </c>
      <c r="AR3214" t="s">
        <v>58</v>
      </c>
      <c r="AS3214" t="s">
        <v>179</v>
      </c>
    </row>
    <row r="3215" spans="1:49" x14ac:dyDescent="0.25">
      <c r="A3215" t="s">
        <v>129</v>
      </c>
      <c r="B3215" s="3" t="s">
        <v>46</v>
      </c>
      <c r="C3215" t="s">
        <v>47</v>
      </c>
      <c r="D3215" s="2">
        <f>IF(LEN(G3215)&lt;10, DATE(YEAR(E3215)-5, MONTH(E3215), DAY(E3215)), IF(YEAR(G3215)=YEAR(E3215), DATE(YEAR(E3215)-5, MONTH(G3215), DAY(G3215)),G3215))</f>
        <v>33473</v>
      </c>
      <c r="E3215" t="s">
        <v>459</v>
      </c>
      <c r="F3215" s="3">
        <f t="shared" si="231"/>
        <v>5</v>
      </c>
      <c r="G3215" t="s">
        <v>459</v>
      </c>
      <c r="H3215" t="s">
        <v>66</v>
      </c>
      <c r="I3215" t="s">
        <v>66</v>
      </c>
      <c r="J3215" t="s">
        <v>66</v>
      </c>
      <c r="K3215" t="s">
        <v>66</v>
      </c>
      <c r="L3215" t="s">
        <v>67</v>
      </c>
      <c r="M3215" t="s">
        <v>67</v>
      </c>
      <c r="N3215" t="s">
        <v>67</v>
      </c>
      <c r="O3215" t="s">
        <v>67</v>
      </c>
      <c r="P3215" t="s">
        <v>67</v>
      </c>
      <c r="Q3215" t="s">
        <v>67</v>
      </c>
      <c r="R3215" t="s">
        <v>66</v>
      </c>
      <c r="S3215" t="s">
        <v>66</v>
      </c>
      <c r="T3215" t="s">
        <v>66</v>
      </c>
      <c r="U3215" t="s">
        <v>66</v>
      </c>
      <c r="V3215" t="s">
        <v>66</v>
      </c>
      <c r="W3215" t="s">
        <v>66</v>
      </c>
      <c r="X3215" t="s">
        <v>67</v>
      </c>
      <c r="Y3215" t="s">
        <v>67</v>
      </c>
      <c r="Z3215" t="s">
        <v>67</v>
      </c>
      <c r="AA3215" t="s">
        <v>66</v>
      </c>
      <c r="AB3215" t="s">
        <v>66</v>
      </c>
      <c r="AC3215" t="s">
        <v>66</v>
      </c>
      <c r="AD3215" t="s">
        <v>67</v>
      </c>
      <c r="AE3215" t="s">
        <v>67</v>
      </c>
      <c r="AF3215" t="s">
        <v>16</v>
      </c>
      <c r="AG3215" t="s">
        <v>22</v>
      </c>
      <c r="AH3215" t="s">
        <v>22</v>
      </c>
      <c r="AJ3215" t="s">
        <v>50</v>
      </c>
      <c r="AK3215" t="s">
        <v>94</v>
      </c>
      <c r="AL3215" t="s">
        <v>95</v>
      </c>
      <c r="AM3215" t="s">
        <v>53</v>
      </c>
      <c r="AN3215" t="s">
        <v>70</v>
      </c>
      <c r="AO3215" t="s">
        <v>193</v>
      </c>
      <c r="AP3215" t="s">
        <v>72</v>
      </c>
      <c r="AQ3215" t="s">
        <v>378</v>
      </c>
      <c r="AR3215" t="s">
        <v>58</v>
      </c>
      <c r="AS3215" t="s">
        <v>208</v>
      </c>
      <c r="AT3215" t="s">
        <v>50</v>
      </c>
      <c r="AU3215" t="s">
        <v>127</v>
      </c>
      <c r="AV3215" t="s">
        <v>90</v>
      </c>
      <c r="AW3215" t="s">
        <v>1598</v>
      </c>
    </row>
    <row r="3216" spans="1:49" x14ac:dyDescent="0.25">
      <c r="A3216" t="s">
        <v>216</v>
      </c>
      <c r="B3216" s="3" t="s">
        <v>46</v>
      </c>
      <c r="C3216" t="s">
        <v>106</v>
      </c>
      <c r="D3216" s="2" t="str">
        <f t="shared" ref="D3216:D3240" si="233">IF(LEN(G3216)&lt;10, DATE(YEAR(E3216)-5, MONTH(E3216), DAY(E3216)), IF(YEAR(G3216)=YEAR(E3216), DATE(YEAR(E3216)-1, MONTH(G3216), DAY(G3216)),G3216))</f>
        <v>2000-09-19</v>
      </c>
      <c r="E3216" t="s">
        <v>681</v>
      </c>
      <c r="F3216" s="3">
        <f t="shared" si="231"/>
        <v>3</v>
      </c>
      <c r="G3216" t="s">
        <v>1893</v>
      </c>
      <c r="H3216" t="s">
        <v>66</v>
      </c>
      <c r="I3216" t="s">
        <v>66</v>
      </c>
      <c r="J3216" t="s">
        <v>66</v>
      </c>
      <c r="K3216" t="s">
        <v>66</v>
      </c>
      <c r="L3216" t="s">
        <v>67</v>
      </c>
      <c r="M3216" t="s">
        <v>67</v>
      </c>
      <c r="N3216" t="s">
        <v>67</v>
      </c>
      <c r="O3216" t="s">
        <v>67</v>
      </c>
      <c r="P3216" t="s">
        <v>67</v>
      </c>
      <c r="Q3216" t="s">
        <v>67</v>
      </c>
      <c r="R3216" t="s">
        <v>66</v>
      </c>
      <c r="S3216" t="s">
        <v>66</v>
      </c>
      <c r="T3216" t="s">
        <v>66</v>
      </c>
      <c r="U3216" t="s">
        <v>66</v>
      </c>
      <c r="V3216" t="s">
        <v>66</v>
      </c>
      <c r="W3216" t="s">
        <v>66</v>
      </c>
      <c r="X3216" t="s">
        <v>67</v>
      </c>
      <c r="Y3216" t="s">
        <v>67</v>
      </c>
      <c r="Z3216" t="s">
        <v>67</v>
      </c>
      <c r="AA3216" t="s">
        <v>66</v>
      </c>
      <c r="AB3216" t="s">
        <v>66</v>
      </c>
      <c r="AC3216" t="s">
        <v>66</v>
      </c>
      <c r="AD3216" t="s">
        <v>67</v>
      </c>
      <c r="AE3216" t="s">
        <v>67</v>
      </c>
      <c r="AF3216" t="s">
        <v>16</v>
      </c>
      <c r="AG3216" t="s">
        <v>22</v>
      </c>
      <c r="AH3216" t="s">
        <v>22</v>
      </c>
      <c r="AJ3216" t="s">
        <v>50</v>
      </c>
      <c r="AK3216" t="s">
        <v>94</v>
      </c>
      <c r="AL3216" t="s">
        <v>95</v>
      </c>
      <c r="AM3216" t="s">
        <v>53</v>
      </c>
      <c r="AN3216" t="s">
        <v>70</v>
      </c>
      <c r="AO3216" t="s">
        <v>193</v>
      </c>
      <c r="AP3216" t="s">
        <v>72</v>
      </c>
      <c r="AQ3216" t="s">
        <v>378</v>
      </c>
      <c r="AR3216" t="s">
        <v>58</v>
      </c>
      <c r="AS3216" t="s">
        <v>208</v>
      </c>
      <c r="AT3216" t="s">
        <v>50</v>
      </c>
      <c r="AU3216" t="s">
        <v>127</v>
      </c>
      <c r="AV3216" t="s">
        <v>90</v>
      </c>
      <c r="AW3216" t="s">
        <v>1598</v>
      </c>
    </row>
    <row r="3217" spans="1:49" x14ac:dyDescent="0.25">
      <c r="A3217" t="s">
        <v>188</v>
      </c>
      <c r="B3217" s="3" t="s">
        <v>46</v>
      </c>
      <c r="C3217" t="s">
        <v>47</v>
      </c>
      <c r="D3217" s="2">
        <f t="shared" si="233"/>
        <v>34999</v>
      </c>
      <c r="E3217" t="s">
        <v>520</v>
      </c>
      <c r="F3217" s="3">
        <f t="shared" si="231"/>
        <v>5</v>
      </c>
      <c r="G3217" t="s">
        <v>730</v>
      </c>
      <c r="H3217" t="s">
        <v>67</v>
      </c>
      <c r="I3217" t="s">
        <v>67</v>
      </c>
      <c r="J3217" t="s">
        <v>67</v>
      </c>
      <c r="K3217" t="s">
        <v>112</v>
      </c>
      <c r="L3217" t="s">
        <v>67</v>
      </c>
      <c r="M3217" t="s">
        <v>67</v>
      </c>
      <c r="N3217" t="s">
        <v>66</v>
      </c>
      <c r="O3217" t="s">
        <v>67</v>
      </c>
      <c r="P3217" t="s">
        <v>67</v>
      </c>
      <c r="Q3217" t="s">
        <v>67</v>
      </c>
      <c r="R3217" t="s">
        <v>67</v>
      </c>
      <c r="S3217" t="s">
        <v>66</v>
      </c>
      <c r="T3217" t="s">
        <v>67</v>
      </c>
      <c r="U3217" t="s">
        <v>67</v>
      </c>
      <c r="V3217" t="s">
        <v>66</v>
      </c>
      <c r="W3217" t="s">
        <v>66</v>
      </c>
      <c r="X3217" t="s">
        <v>67</v>
      </c>
      <c r="Y3217" t="s">
        <v>67</v>
      </c>
      <c r="Z3217" t="s">
        <v>67</v>
      </c>
      <c r="AA3217" t="s">
        <v>66</v>
      </c>
      <c r="AB3217" t="s">
        <v>66</v>
      </c>
      <c r="AC3217" t="s">
        <v>66</v>
      </c>
      <c r="AD3217" t="s">
        <v>67</v>
      </c>
      <c r="AE3217" t="s">
        <v>67</v>
      </c>
      <c r="AF3217" t="s">
        <v>8</v>
      </c>
      <c r="AG3217" t="s">
        <v>3</v>
      </c>
      <c r="AH3217" t="s">
        <v>15</v>
      </c>
      <c r="AI3217" t="s">
        <v>18</v>
      </c>
      <c r="AJ3217" t="s">
        <v>50</v>
      </c>
      <c r="AK3217" t="s">
        <v>94</v>
      </c>
      <c r="AL3217" t="s">
        <v>95</v>
      </c>
      <c r="AM3217" t="s">
        <v>53</v>
      </c>
      <c r="AN3217" t="s">
        <v>70</v>
      </c>
      <c r="AO3217" t="s">
        <v>55</v>
      </c>
      <c r="AP3217" t="s">
        <v>72</v>
      </c>
      <c r="AQ3217" t="s">
        <v>114</v>
      </c>
      <c r="AR3217" t="s">
        <v>81</v>
      </c>
      <c r="AS3217" t="s">
        <v>179</v>
      </c>
      <c r="AT3217" t="s">
        <v>53</v>
      </c>
      <c r="AU3217" t="s">
        <v>83</v>
      </c>
      <c r="AW3217" t="s">
        <v>345</v>
      </c>
    </row>
    <row r="3218" spans="1:49" x14ac:dyDescent="0.25">
      <c r="A3218" t="s">
        <v>216</v>
      </c>
      <c r="B3218" s="3" t="s">
        <v>46</v>
      </c>
      <c r="C3218" t="s">
        <v>106</v>
      </c>
      <c r="D3218" s="2">
        <f t="shared" si="233"/>
        <v>37767</v>
      </c>
      <c r="E3218" t="s">
        <v>772</v>
      </c>
      <c r="F3218" s="3">
        <f t="shared" si="231"/>
        <v>1</v>
      </c>
      <c r="G3218" t="s">
        <v>1099</v>
      </c>
      <c r="H3218" t="s">
        <v>67</v>
      </c>
      <c r="I3218" t="s">
        <v>67</v>
      </c>
      <c r="J3218" t="s">
        <v>67</v>
      </c>
      <c r="K3218" t="s">
        <v>112</v>
      </c>
      <c r="L3218" t="s">
        <v>67</v>
      </c>
      <c r="M3218" t="s">
        <v>67</v>
      </c>
      <c r="N3218" t="s">
        <v>66</v>
      </c>
      <c r="O3218" t="s">
        <v>67</v>
      </c>
      <c r="P3218" t="s">
        <v>67</v>
      </c>
      <c r="Q3218" t="s">
        <v>67</v>
      </c>
      <c r="R3218" t="s">
        <v>67</v>
      </c>
      <c r="S3218" t="s">
        <v>66</v>
      </c>
      <c r="T3218" t="s">
        <v>67</v>
      </c>
      <c r="U3218" t="s">
        <v>67</v>
      </c>
      <c r="V3218" t="s">
        <v>66</v>
      </c>
      <c r="W3218" t="s">
        <v>66</v>
      </c>
      <c r="X3218" t="s">
        <v>67</v>
      </c>
      <c r="Y3218" t="s">
        <v>67</v>
      </c>
      <c r="Z3218" t="s">
        <v>67</v>
      </c>
      <c r="AA3218" t="s">
        <v>66</v>
      </c>
      <c r="AB3218" t="s">
        <v>66</v>
      </c>
      <c r="AC3218" t="s">
        <v>66</v>
      </c>
      <c r="AD3218" t="s">
        <v>67</v>
      </c>
      <c r="AE3218" t="s">
        <v>67</v>
      </c>
      <c r="AF3218" t="s">
        <v>8</v>
      </c>
      <c r="AG3218" t="s">
        <v>3</v>
      </c>
      <c r="AH3218" t="s">
        <v>15</v>
      </c>
      <c r="AI3218" t="s">
        <v>18</v>
      </c>
      <c r="AJ3218" t="s">
        <v>50</v>
      </c>
      <c r="AK3218" t="s">
        <v>94</v>
      </c>
      <c r="AL3218" t="s">
        <v>95</v>
      </c>
      <c r="AM3218" t="s">
        <v>53</v>
      </c>
      <c r="AN3218" t="s">
        <v>70</v>
      </c>
      <c r="AO3218" t="s">
        <v>55</v>
      </c>
      <c r="AP3218" t="s">
        <v>72</v>
      </c>
      <c r="AQ3218" t="s">
        <v>114</v>
      </c>
      <c r="AR3218" t="s">
        <v>81</v>
      </c>
      <c r="AS3218" t="s">
        <v>179</v>
      </c>
      <c r="AT3218" t="s">
        <v>53</v>
      </c>
      <c r="AU3218" t="s">
        <v>83</v>
      </c>
      <c r="AW3218" t="s">
        <v>345</v>
      </c>
    </row>
    <row r="3219" spans="1:49" x14ac:dyDescent="0.25">
      <c r="A3219" t="s">
        <v>616</v>
      </c>
      <c r="B3219" s="3" t="s">
        <v>46</v>
      </c>
      <c r="C3219" t="s">
        <v>47</v>
      </c>
      <c r="D3219" s="2" t="str">
        <f t="shared" si="233"/>
        <v>1997-11-19</v>
      </c>
      <c r="E3219" t="s">
        <v>376</v>
      </c>
      <c r="F3219" s="3">
        <f t="shared" si="231"/>
        <v>4</v>
      </c>
      <c r="G3219" t="s">
        <v>1293</v>
      </c>
      <c r="AJ3219" t="s">
        <v>50</v>
      </c>
      <c r="AK3219" t="s">
        <v>94</v>
      </c>
      <c r="AL3219" t="s">
        <v>88</v>
      </c>
      <c r="AM3219" t="s">
        <v>50</v>
      </c>
      <c r="AN3219" t="s">
        <v>54</v>
      </c>
      <c r="AO3219" t="s">
        <v>71</v>
      </c>
      <c r="AP3219" t="s">
        <v>119</v>
      </c>
      <c r="AQ3219" t="s">
        <v>73</v>
      </c>
      <c r="AR3219" t="s">
        <v>81</v>
      </c>
      <c r="AS3219" t="s">
        <v>74</v>
      </c>
      <c r="AT3219" t="s">
        <v>50</v>
      </c>
      <c r="AU3219" t="s">
        <v>61</v>
      </c>
      <c r="AV3219" t="s">
        <v>419</v>
      </c>
      <c r="AW3219" t="s">
        <v>929</v>
      </c>
    </row>
    <row r="3220" spans="1:49" x14ac:dyDescent="0.25">
      <c r="A3220" t="s">
        <v>109</v>
      </c>
      <c r="B3220" s="3" t="s">
        <v>46</v>
      </c>
      <c r="C3220" t="s">
        <v>47</v>
      </c>
      <c r="D3220" s="2" t="str">
        <f t="shared" si="233"/>
        <v>2006-01-13</v>
      </c>
      <c r="E3220" t="s">
        <v>192</v>
      </c>
      <c r="F3220" s="3">
        <f t="shared" si="231"/>
        <v>6</v>
      </c>
      <c r="G3220" t="s">
        <v>191</v>
      </c>
      <c r="AJ3220" t="s">
        <v>50</v>
      </c>
      <c r="AK3220" t="s">
        <v>94</v>
      </c>
      <c r="AL3220" t="s">
        <v>88</v>
      </c>
      <c r="AM3220" t="s">
        <v>53</v>
      </c>
      <c r="AN3220" t="s">
        <v>70</v>
      </c>
      <c r="AO3220" t="s">
        <v>261</v>
      </c>
      <c r="AP3220" t="s">
        <v>72</v>
      </c>
      <c r="AQ3220" t="s">
        <v>220</v>
      </c>
      <c r="AR3220" t="s">
        <v>81</v>
      </c>
      <c r="AS3220" t="s">
        <v>179</v>
      </c>
      <c r="AT3220" t="s">
        <v>50</v>
      </c>
      <c r="AU3220" t="s">
        <v>83</v>
      </c>
      <c r="AV3220" t="s">
        <v>84</v>
      </c>
      <c r="AW3220" t="s">
        <v>275</v>
      </c>
    </row>
    <row r="3221" spans="1:49" x14ac:dyDescent="0.25">
      <c r="A3221" t="s">
        <v>115</v>
      </c>
      <c r="B3221" s="3" t="s">
        <v>46</v>
      </c>
      <c r="C3221" t="s">
        <v>47</v>
      </c>
      <c r="D3221" s="2" t="str">
        <f t="shared" si="233"/>
        <v>2006-03-09</v>
      </c>
      <c r="E3221" t="s">
        <v>148</v>
      </c>
      <c r="F3221" s="3">
        <f t="shared" si="231"/>
        <v>4</v>
      </c>
      <c r="G3221" t="s">
        <v>1894</v>
      </c>
      <c r="H3221" t="s">
        <v>66</v>
      </c>
      <c r="I3221" t="s">
        <v>66</v>
      </c>
      <c r="J3221" t="s">
        <v>66</v>
      </c>
      <c r="K3221" t="s">
        <v>66</v>
      </c>
      <c r="L3221" t="s">
        <v>67</v>
      </c>
      <c r="M3221" t="s">
        <v>66</v>
      </c>
      <c r="N3221" t="s">
        <v>66</v>
      </c>
      <c r="O3221" t="s">
        <v>66</v>
      </c>
      <c r="P3221" t="s">
        <v>66</v>
      </c>
      <c r="Q3221" t="s">
        <v>66</v>
      </c>
      <c r="R3221" t="s">
        <v>66</v>
      </c>
      <c r="S3221" t="s">
        <v>66</v>
      </c>
      <c r="T3221" t="s">
        <v>66</v>
      </c>
      <c r="U3221" t="s">
        <v>67</v>
      </c>
      <c r="V3221" t="s">
        <v>66</v>
      </c>
      <c r="W3221" t="s">
        <v>66</v>
      </c>
      <c r="X3221" t="s">
        <v>66</v>
      </c>
      <c r="Y3221" t="s">
        <v>112</v>
      </c>
      <c r="Z3221" t="s">
        <v>66</v>
      </c>
      <c r="AA3221" t="s">
        <v>66</v>
      </c>
      <c r="AB3221" t="s">
        <v>66</v>
      </c>
      <c r="AC3221" t="s">
        <v>66</v>
      </c>
      <c r="AD3221" t="s">
        <v>66</v>
      </c>
      <c r="AE3221" t="s">
        <v>66</v>
      </c>
      <c r="AF3221" t="s">
        <v>12</v>
      </c>
      <c r="AI3221" t="s">
        <v>26</v>
      </c>
      <c r="AJ3221" t="s">
        <v>50</v>
      </c>
      <c r="AK3221" t="s">
        <v>51</v>
      </c>
      <c r="AL3221" t="s">
        <v>69</v>
      </c>
      <c r="AM3221" t="s">
        <v>53</v>
      </c>
      <c r="AN3221" t="s">
        <v>54</v>
      </c>
      <c r="AO3221" t="s">
        <v>55</v>
      </c>
      <c r="AP3221" t="s">
        <v>72</v>
      </c>
      <c r="AQ3221" t="s">
        <v>73</v>
      </c>
      <c r="AR3221" t="s">
        <v>58</v>
      </c>
      <c r="AS3221" t="s">
        <v>74</v>
      </c>
      <c r="AT3221" t="s">
        <v>50</v>
      </c>
      <c r="AU3221" t="s">
        <v>127</v>
      </c>
      <c r="AV3221" t="s">
        <v>120</v>
      </c>
      <c r="AW3221" t="s">
        <v>327</v>
      </c>
    </row>
    <row r="3222" spans="1:49" x14ac:dyDescent="0.25">
      <c r="A3222" t="s">
        <v>449</v>
      </c>
      <c r="B3222" s="3" t="s">
        <v>46</v>
      </c>
      <c r="C3222" t="s">
        <v>106</v>
      </c>
      <c r="D3222" s="2" t="str">
        <f t="shared" si="233"/>
        <v>2012-03-14</v>
      </c>
      <c r="E3222" t="s">
        <v>99</v>
      </c>
      <c r="F3222" s="3">
        <f t="shared" si="231"/>
        <v>1</v>
      </c>
      <c r="G3222" t="s">
        <v>715</v>
      </c>
      <c r="H3222" t="s">
        <v>66</v>
      </c>
      <c r="I3222" t="s">
        <v>66</v>
      </c>
      <c r="J3222" t="s">
        <v>66</v>
      </c>
      <c r="K3222" t="s">
        <v>66</v>
      </c>
      <c r="L3222" t="s">
        <v>67</v>
      </c>
      <c r="M3222" t="s">
        <v>66</v>
      </c>
      <c r="N3222" t="s">
        <v>66</v>
      </c>
      <c r="O3222" t="s">
        <v>66</v>
      </c>
      <c r="P3222" t="s">
        <v>66</v>
      </c>
      <c r="Q3222" t="s">
        <v>66</v>
      </c>
      <c r="R3222" t="s">
        <v>66</v>
      </c>
      <c r="S3222" t="s">
        <v>66</v>
      </c>
      <c r="T3222" t="s">
        <v>66</v>
      </c>
      <c r="U3222" t="s">
        <v>67</v>
      </c>
      <c r="V3222" t="s">
        <v>66</v>
      </c>
      <c r="W3222" t="s">
        <v>66</v>
      </c>
      <c r="X3222" t="s">
        <v>66</v>
      </c>
      <c r="Y3222" t="s">
        <v>112</v>
      </c>
      <c r="Z3222" t="s">
        <v>66</v>
      </c>
      <c r="AA3222" t="s">
        <v>66</v>
      </c>
      <c r="AB3222" t="s">
        <v>66</v>
      </c>
      <c r="AC3222" t="s">
        <v>66</v>
      </c>
      <c r="AD3222" t="s">
        <v>66</v>
      </c>
      <c r="AE3222" t="s">
        <v>66</v>
      </c>
      <c r="AF3222" t="s">
        <v>12</v>
      </c>
      <c r="AI3222" t="s">
        <v>26</v>
      </c>
      <c r="AJ3222" t="s">
        <v>50</v>
      </c>
      <c r="AK3222" t="s">
        <v>51</v>
      </c>
      <c r="AL3222" t="s">
        <v>69</v>
      </c>
      <c r="AM3222" t="s">
        <v>53</v>
      </c>
      <c r="AN3222" t="s">
        <v>54</v>
      </c>
      <c r="AO3222" t="s">
        <v>55</v>
      </c>
      <c r="AP3222" t="s">
        <v>72</v>
      </c>
      <c r="AQ3222" t="s">
        <v>73</v>
      </c>
      <c r="AR3222" t="s">
        <v>58</v>
      </c>
      <c r="AS3222" t="s">
        <v>74</v>
      </c>
      <c r="AT3222" t="s">
        <v>50</v>
      </c>
      <c r="AU3222" t="s">
        <v>127</v>
      </c>
      <c r="AV3222" t="s">
        <v>120</v>
      </c>
      <c r="AW3222" t="s">
        <v>327</v>
      </c>
    </row>
    <row r="3223" spans="1:49" x14ac:dyDescent="0.25">
      <c r="A3223" t="s">
        <v>136</v>
      </c>
      <c r="B3223" s="3" t="s">
        <v>46</v>
      </c>
      <c r="C3223" t="s">
        <v>106</v>
      </c>
      <c r="D3223" s="2" t="str">
        <f t="shared" si="233"/>
        <v>2018-02-09</v>
      </c>
      <c r="E3223" t="s">
        <v>245</v>
      </c>
      <c r="F3223" s="3">
        <f t="shared" si="231"/>
        <v>2</v>
      </c>
      <c r="G3223" t="s">
        <v>1895</v>
      </c>
      <c r="H3223" t="s">
        <v>66</v>
      </c>
      <c r="I3223" t="s">
        <v>66</v>
      </c>
      <c r="J3223" t="s">
        <v>66</v>
      </c>
      <c r="K3223" t="s">
        <v>66</v>
      </c>
      <c r="L3223" t="s">
        <v>67</v>
      </c>
      <c r="M3223" t="s">
        <v>66</v>
      </c>
      <c r="N3223" t="s">
        <v>66</v>
      </c>
      <c r="O3223" t="s">
        <v>66</v>
      </c>
      <c r="P3223" t="s">
        <v>66</v>
      </c>
      <c r="Q3223" t="s">
        <v>66</v>
      </c>
      <c r="R3223" t="s">
        <v>66</v>
      </c>
      <c r="S3223" t="s">
        <v>66</v>
      </c>
      <c r="T3223" t="s">
        <v>66</v>
      </c>
      <c r="U3223" t="s">
        <v>67</v>
      </c>
      <c r="V3223" t="s">
        <v>66</v>
      </c>
      <c r="W3223" t="s">
        <v>66</v>
      </c>
      <c r="X3223" t="s">
        <v>66</v>
      </c>
      <c r="Y3223" t="s">
        <v>112</v>
      </c>
      <c r="Z3223" t="s">
        <v>66</v>
      </c>
      <c r="AA3223" t="s">
        <v>66</v>
      </c>
      <c r="AB3223" t="s">
        <v>66</v>
      </c>
      <c r="AC3223" t="s">
        <v>66</v>
      </c>
      <c r="AD3223" t="s">
        <v>66</v>
      </c>
      <c r="AE3223" t="s">
        <v>66</v>
      </c>
      <c r="AF3223" t="s">
        <v>12</v>
      </c>
      <c r="AI3223" t="s">
        <v>26</v>
      </c>
      <c r="AJ3223" t="s">
        <v>50</v>
      </c>
      <c r="AK3223" t="s">
        <v>51</v>
      </c>
      <c r="AL3223" t="s">
        <v>69</v>
      </c>
      <c r="AM3223" t="s">
        <v>53</v>
      </c>
      <c r="AN3223" t="s">
        <v>54</v>
      </c>
      <c r="AO3223" t="s">
        <v>55</v>
      </c>
      <c r="AP3223" t="s">
        <v>72</v>
      </c>
      <c r="AQ3223" t="s">
        <v>73</v>
      </c>
      <c r="AR3223" t="s">
        <v>58</v>
      </c>
      <c r="AS3223" t="s">
        <v>74</v>
      </c>
      <c r="AT3223" t="s">
        <v>50</v>
      </c>
      <c r="AU3223" t="s">
        <v>127</v>
      </c>
      <c r="AV3223" t="s">
        <v>120</v>
      </c>
      <c r="AW3223" t="s">
        <v>327</v>
      </c>
    </row>
    <row r="3224" spans="1:49" x14ac:dyDescent="0.25">
      <c r="A3224" t="s">
        <v>176</v>
      </c>
      <c r="B3224" s="3" t="s">
        <v>46</v>
      </c>
      <c r="C3224" t="s">
        <v>47</v>
      </c>
      <c r="D3224" s="2" t="str">
        <f t="shared" si="233"/>
        <v>2006-01-16</v>
      </c>
      <c r="E3224" t="s">
        <v>151</v>
      </c>
      <c r="F3224" s="3">
        <f t="shared" si="231"/>
        <v>5</v>
      </c>
      <c r="G3224" t="s">
        <v>1540</v>
      </c>
      <c r="H3224" t="s">
        <v>66</v>
      </c>
      <c r="I3224" t="s">
        <v>66</v>
      </c>
      <c r="J3224" t="s">
        <v>66</v>
      </c>
      <c r="K3224" t="s">
        <v>66</v>
      </c>
      <c r="L3224" t="s">
        <v>67</v>
      </c>
      <c r="M3224" t="s">
        <v>112</v>
      </c>
      <c r="N3224" t="s">
        <v>67</v>
      </c>
      <c r="O3224" t="s">
        <v>67</v>
      </c>
      <c r="P3224" t="s">
        <v>67</v>
      </c>
      <c r="Q3224" t="s">
        <v>67</v>
      </c>
      <c r="R3224" t="s">
        <v>67</v>
      </c>
      <c r="S3224" t="s">
        <v>66</v>
      </c>
      <c r="T3224" t="s">
        <v>66</v>
      </c>
      <c r="U3224" t="s">
        <v>66</v>
      </c>
      <c r="V3224" t="s">
        <v>67</v>
      </c>
      <c r="W3224" t="s">
        <v>66</v>
      </c>
      <c r="X3224" t="s">
        <v>66</v>
      </c>
      <c r="Y3224" t="s">
        <v>67</v>
      </c>
      <c r="Z3224" t="s">
        <v>66</v>
      </c>
      <c r="AA3224" t="s">
        <v>66</v>
      </c>
      <c r="AB3224" t="s">
        <v>66</v>
      </c>
      <c r="AC3224" t="s">
        <v>66</v>
      </c>
      <c r="AD3224" t="s">
        <v>67</v>
      </c>
      <c r="AE3224" t="s">
        <v>66</v>
      </c>
      <c r="AF3224" t="s">
        <v>14</v>
      </c>
      <c r="AG3224" t="s">
        <v>19</v>
      </c>
      <c r="AH3224" t="s">
        <v>17</v>
      </c>
      <c r="AI3224" t="s">
        <v>6</v>
      </c>
      <c r="AJ3224" t="s">
        <v>53</v>
      </c>
      <c r="AT3224" t="s">
        <v>50</v>
      </c>
      <c r="AU3224" t="s">
        <v>83</v>
      </c>
      <c r="AV3224" t="s">
        <v>62</v>
      </c>
      <c r="AW3224" t="s">
        <v>178</v>
      </c>
    </row>
    <row r="3225" spans="1:49" x14ac:dyDescent="0.25">
      <c r="A3225" t="s">
        <v>85</v>
      </c>
      <c r="B3225" s="3" t="s">
        <v>46</v>
      </c>
      <c r="C3225" t="s">
        <v>47</v>
      </c>
      <c r="D3225" s="2" t="str">
        <f t="shared" si="233"/>
        <v>2006-03-09</v>
      </c>
      <c r="E3225" t="s">
        <v>337</v>
      </c>
      <c r="F3225" s="3">
        <f t="shared" si="231"/>
        <v>7</v>
      </c>
      <c r="G3225" t="s">
        <v>1894</v>
      </c>
      <c r="H3225" t="s">
        <v>66</v>
      </c>
      <c r="I3225" t="s">
        <v>67</v>
      </c>
      <c r="J3225" t="s">
        <v>67</v>
      </c>
      <c r="K3225" t="s">
        <v>67</v>
      </c>
      <c r="L3225" t="s">
        <v>67</v>
      </c>
      <c r="M3225" t="s">
        <v>67</v>
      </c>
      <c r="N3225" t="s">
        <v>67</v>
      </c>
      <c r="O3225" t="s">
        <v>67</v>
      </c>
      <c r="P3225" t="s">
        <v>67</v>
      </c>
      <c r="Q3225" t="s">
        <v>67</v>
      </c>
      <c r="R3225" t="s">
        <v>67</v>
      </c>
      <c r="S3225" t="s">
        <v>67</v>
      </c>
      <c r="T3225" t="s">
        <v>67</v>
      </c>
      <c r="U3225" t="s">
        <v>67</v>
      </c>
      <c r="V3225" t="s">
        <v>67</v>
      </c>
      <c r="W3225" t="s">
        <v>67</v>
      </c>
      <c r="X3225" t="s">
        <v>67</v>
      </c>
      <c r="Y3225" t="s">
        <v>66</v>
      </c>
      <c r="Z3225" t="s">
        <v>67</v>
      </c>
      <c r="AA3225" t="s">
        <v>67</v>
      </c>
      <c r="AB3225" t="s">
        <v>67</v>
      </c>
      <c r="AC3225" t="s">
        <v>67</v>
      </c>
      <c r="AD3225" t="s">
        <v>67</v>
      </c>
      <c r="AE3225" t="s">
        <v>112</v>
      </c>
      <c r="AF3225" t="s">
        <v>23</v>
      </c>
      <c r="AG3225" t="s">
        <v>25</v>
      </c>
      <c r="AH3225" t="s">
        <v>12</v>
      </c>
      <c r="AI3225" t="s">
        <v>15</v>
      </c>
      <c r="AJ3225" t="s">
        <v>50</v>
      </c>
      <c r="AL3225" t="s">
        <v>88</v>
      </c>
      <c r="AM3225" t="s">
        <v>50</v>
      </c>
      <c r="AN3225" t="s">
        <v>156</v>
      </c>
      <c r="AO3225" t="s">
        <v>55</v>
      </c>
      <c r="AQ3225" t="s">
        <v>143</v>
      </c>
      <c r="AR3225" t="s">
        <v>58</v>
      </c>
      <c r="AS3225" t="s">
        <v>74</v>
      </c>
      <c r="AT3225" t="s">
        <v>50</v>
      </c>
      <c r="AU3225" t="s">
        <v>61</v>
      </c>
      <c r="AV3225" t="s">
        <v>90</v>
      </c>
      <c r="AW3225" t="s">
        <v>1896</v>
      </c>
    </row>
    <row r="3226" spans="1:49" x14ac:dyDescent="0.25">
      <c r="A3226" t="s">
        <v>165</v>
      </c>
      <c r="B3226" s="3" t="s">
        <v>46</v>
      </c>
      <c r="C3226" t="s">
        <v>47</v>
      </c>
      <c r="D3226" s="2" t="str">
        <f t="shared" si="233"/>
        <v>2006-02-02</v>
      </c>
      <c r="E3226" t="s">
        <v>148</v>
      </c>
      <c r="F3226" s="3">
        <f t="shared" si="231"/>
        <v>4</v>
      </c>
      <c r="G3226" t="s">
        <v>98</v>
      </c>
      <c r="H3226" t="s">
        <v>66</v>
      </c>
      <c r="I3226" t="s">
        <v>66</v>
      </c>
      <c r="J3226" t="s">
        <v>66</v>
      </c>
      <c r="K3226" t="s">
        <v>66</v>
      </c>
      <c r="L3226" t="s">
        <v>112</v>
      </c>
      <c r="M3226" t="s">
        <v>112</v>
      </c>
      <c r="N3226" t="s">
        <v>66</v>
      </c>
      <c r="O3226" t="s">
        <v>66</v>
      </c>
      <c r="P3226" t="s">
        <v>66</v>
      </c>
      <c r="Q3226" t="s">
        <v>67</v>
      </c>
      <c r="R3226" t="s">
        <v>112</v>
      </c>
      <c r="S3226" t="s">
        <v>66</v>
      </c>
      <c r="T3226" t="s">
        <v>66</v>
      </c>
      <c r="U3226" t="s">
        <v>66</v>
      </c>
      <c r="V3226" t="s">
        <v>66</v>
      </c>
      <c r="W3226" t="s">
        <v>66</v>
      </c>
      <c r="X3226" t="s">
        <v>66</v>
      </c>
      <c r="Y3226" t="s">
        <v>205</v>
      </c>
      <c r="Z3226" t="s">
        <v>112</v>
      </c>
      <c r="AA3226" t="s">
        <v>66</v>
      </c>
      <c r="AC3226" t="s">
        <v>66</v>
      </c>
      <c r="AD3226" t="s">
        <v>67</v>
      </c>
      <c r="AE3226" t="s">
        <v>66</v>
      </c>
      <c r="AF3226" t="s">
        <v>22</v>
      </c>
      <c r="AG3226" t="s">
        <v>6</v>
      </c>
      <c r="AH3226" t="s">
        <v>7</v>
      </c>
      <c r="AI3226" t="s">
        <v>26</v>
      </c>
      <c r="AJ3226" t="s">
        <v>50</v>
      </c>
      <c r="AK3226" t="s">
        <v>94</v>
      </c>
      <c r="AL3226" t="s">
        <v>88</v>
      </c>
      <c r="AM3226" t="s">
        <v>53</v>
      </c>
      <c r="AN3226" t="s">
        <v>54</v>
      </c>
      <c r="AO3226" t="s">
        <v>55</v>
      </c>
      <c r="AP3226" t="s">
        <v>56</v>
      </c>
      <c r="AQ3226" t="s">
        <v>57</v>
      </c>
      <c r="AS3226" t="s">
        <v>59</v>
      </c>
      <c r="AT3226" t="s">
        <v>50</v>
      </c>
      <c r="AU3226" t="s">
        <v>127</v>
      </c>
      <c r="AV3226" t="s">
        <v>62</v>
      </c>
      <c r="AW3226" t="s">
        <v>1013</v>
      </c>
    </row>
    <row r="3227" spans="1:49" x14ac:dyDescent="0.25">
      <c r="A3227" t="s">
        <v>574</v>
      </c>
      <c r="B3227" s="3" t="s">
        <v>46</v>
      </c>
      <c r="C3227" t="s">
        <v>47</v>
      </c>
      <c r="D3227" s="2" t="str">
        <f t="shared" si="233"/>
        <v>2012-07-10</v>
      </c>
      <c r="E3227" t="s">
        <v>138</v>
      </c>
      <c r="F3227" s="3">
        <f t="shared" si="231"/>
        <v>7</v>
      </c>
      <c r="G3227" t="s">
        <v>1823</v>
      </c>
      <c r="H3227" t="s">
        <v>66</v>
      </c>
      <c r="I3227" t="s">
        <v>66</v>
      </c>
      <c r="J3227" t="s">
        <v>66</v>
      </c>
      <c r="K3227" t="s">
        <v>66</v>
      </c>
      <c r="L3227" t="s">
        <v>112</v>
      </c>
      <c r="M3227" t="s">
        <v>112</v>
      </c>
      <c r="N3227" t="s">
        <v>66</v>
      </c>
      <c r="O3227" t="s">
        <v>66</v>
      </c>
      <c r="P3227" t="s">
        <v>66</v>
      </c>
      <c r="Q3227" t="s">
        <v>67</v>
      </c>
      <c r="R3227" t="s">
        <v>112</v>
      </c>
      <c r="S3227" t="s">
        <v>66</v>
      </c>
      <c r="T3227" t="s">
        <v>66</v>
      </c>
      <c r="U3227" t="s">
        <v>66</v>
      </c>
      <c r="V3227" t="s">
        <v>66</v>
      </c>
      <c r="W3227" t="s">
        <v>66</v>
      </c>
      <c r="X3227" t="s">
        <v>66</v>
      </c>
      <c r="Y3227" t="s">
        <v>205</v>
      </c>
      <c r="Z3227" t="s">
        <v>112</v>
      </c>
      <c r="AA3227" t="s">
        <v>66</v>
      </c>
      <c r="AC3227" t="s">
        <v>66</v>
      </c>
      <c r="AD3227" t="s">
        <v>67</v>
      </c>
      <c r="AE3227" t="s">
        <v>66</v>
      </c>
      <c r="AF3227" t="s">
        <v>22</v>
      </c>
      <c r="AG3227" t="s">
        <v>6</v>
      </c>
      <c r="AH3227" t="s">
        <v>7</v>
      </c>
      <c r="AI3227" t="s">
        <v>26</v>
      </c>
      <c r="AJ3227" t="s">
        <v>50</v>
      </c>
      <c r="AK3227" t="s">
        <v>94</v>
      </c>
      <c r="AL3227" t="s">
        <v>88</v>
      </c>
      <c r="AM3227" t="s">
        <v>53</v>
      </c>
      <c r="AN3227" t="s">
        <v>54</v>
      </c>
      <c r="AO3227" t="s">
        <v>55</v>
      </c>
      <c r="AP3227" t="s">
        <v>56</v>
      </c>
      <c r="AQ3227" t="s">
        <v>57</v>
      </c>
      <c r="AS3227" t="s">
        <v>59</v>
      </c>
      <c r="AT3227" t="s">
        <v>50</v>
      </c>
      <c r="AU3227" t="s">
        <v>127</v>
      </c>
      <c r="AV3227" t="s">
        <v>62</v>
      </c>
      <c r="AW3227" t="s">
        <v>1013</v>
      </c>
    </row>
    <row r="3228" spans="1:49" x14ac:dyDescent="0.25">
      <c r="A3228" t="s">
        <v>324</v>
      </c>
      <c r="B3228" s="3" t="s">
        <v>46</v>
      </c>
      <c r="C3228" t="s">
        <v>47</v>
      </c>
      <c r="D3228" s="2" t="str">
        <f t="shared" si="233"/>
        <v>2006-01-12</v>
      </c>
      <c r="E3228" t="s">
        <v>163</v>
      </c>
      <c r="F3228" s="3">
        <f t="shared" si="231"/>
        <v>5</v>
      </c>
      <c r="G3228" t="s">
        <v>124</v>
      </c>
      <c r="H3228" t="s">
        <v>66</v>
      </c>
      <c r="I3228" t="s">
        <v>66</v>
      </c>
      <c r="J3228" t="s">
        <v>66</v>
      </c>
      <c r="K3228" t="s">
        <v>66</v>
      </c>
      <c r="L3228" t="s">
        <v>67</v>
      </c>
      <c r="M3228" t="s">
        <v>66</v>
      </c>
      <c r="N3228" t="s">
        <v>67</v>
      </c>
      <c r="O3228" t="s">
        <v>66</v>
      </c>
      <c r="P3228" t="s">
        <v>112</v>
      </c>
      <c r="Q3228" t="s">
        <v>112</v>
      </c>
      <c r="R3228" t="s">
        <v>112</v>
      </c>
      <c r="S3228" t="s">
        <v>67</v>
      </c>
      <c r="T3228" t="s">
        <v>67</v>
      </c>
      <c r="U3228" t="s">
        <v>66</v>
      </c>
      <c r="V3228" t="s">
        <v>66</v>
      </c>
      <c r="W3228" t="s">
        <v>66</v>
      </c>
      <c r="X3228" t="s">
        <v>66</v>
      </c>
      <c r="Y3228" t="s">
        <v>66</v>
      </c>
      <c r="Z3228" t="s">
        <v>67</v>
      </c>
      <c r="AA3228" t="s">
        <v>67</v>
      </c>
      <c r="AB3228" t="s">
        <v>67</v>
      </c>
      <c r="AC3228" t="s">
        <v>66</v>
      </c>
      <c r="AD3228" t="s">
        <v>66</v>
      </c>
      <c r="AE3228" t="s">
        <v>67</v>
      </c>
      <c r="AF3228" t="s">
        <v>11</v>
      </c>
      <c r="AG3228" t="s">
        <v>3</v>
      </c>
      <c r="AH3228" t="s">
        <v>11</v>
      </c>
      <c r="AI3228" t="s">
        <v>26</v>
      </c>
      <c r="AJ3228" t="s">
        <v>50</v>
      </c>
      <c r="AK3228" t="s">
        <v>94</v>
      </c>
      <c r="AL3228" t="s">
        <v>95</v>
      </c>
      <c r="AM3228" t="s">
        <v>53</v>
      </c>
      <c r="AN3228" t="s">
        <v>70</v>
      </c>
      <c r="AO3228" t="s">
        <v>55</v>
      </c>
      <c r="AP3228" t="s">
        <v>72</v>
      </c>
      <c r="AQ3228" t="s">
        <v>73</v>
      </c>
      <c r="AR3228" t="s">
        <v>58</v>
      </c>
      <c r="AS3228" t="s">
        <v>74</v>
      </c>
      <c r="AT3228" t="s">
        <v>50</v>
      </c>
      <c r="AU3228" t="s">
        <v>83</v>
      </c>
      <c r="AV3228" t="s">
        <v>419</v>
      </c>
      <c r="AW3228" t="s">
        <v>304</v>
      </c>
    </row>
    <row r="3229" spans="1:49" x14ac:dyDescent="0.25">
      <c r="A3229" t="s">
        <v>840</v>
      </c>
      <c r="B3229" s="3" t="s">
        <v>46</v>
      </c>
      <c r="C3229" t="s">
        <v>47</v>
      </c>
      <c r="D3229" s="2" t="str">
        <f t="shared" si="233"/>
        <v>2006-01-11</v>
      </c>
      <c r="E3229" t="s">
        <v>148</v>
      </c>
      <c r="F3229" s="3">
        <f t="shared" si="231"/>
        <v>4</v>
      </c>
      <c r="G3229" t="s">
        <v>297</v>
      </c>
      <c r="H3229" t="s">
        <v>112</v>
      </c>
      <c r="I3229" t="s">
        <v>67</v>
      </c>
      <c r="J3229" t="s">
        <v>67</v>
      </c>
      <c r="K3229" t="s">
        <v>67</v>
      </c>
      <c r="L3229" t="s">
        <v>67</v>
      </c>
      <c r="M3229" t="s">
        <v>66</v>
      </c>
      <c r="N3229" t="s">
        <v>67</v>
      </c>
      <c r="O3229" t="s">
        <v>67</v>
      </c>
      <c r="P3229" t="s">
        <v>67</v>
      </c>
      <c r="Q3229" t="s">
        <v>67</v>
      </c>
      <c r="R3229" t="s">
        <v>112</v>
      </c>
      <c r="S3229" t="s">
        <v>112</v>
      </c>
      <c r="T3229" t="s">
        <v>67</v>
      </c>
      <c r="U3229" t="s">
        <v>67</v>
      </c>
      <c r="V3229" t="s">
        <v>67</v>
      </c>
      <c r="W3229" t="s">
        <v>67</v>
      </c>
      <c r="X3229" t="s">
        <v>67</v>
      </c>
      <c r="Y3229" t="s">
        <v>67</v>
      </c>
      <c r="Z3229" t="s">
        <v>67</v>
      </c>
      <c r="AA3229" t="s">
        <v>67</v>
      </c>
      <c r="AB3229" t="s">
        <v>67</v>
      </c>
      <c r="AC3229" t="s">
        <v>67</v>
      </c>
      <c r="AD3229" t="s">
        <v>67</v>
      </c>
      <c r="AE3229" t="s">
        <v>67</v>
      </c>
      <c r="AF3229" t="s">
        <v>18</v>
      </c>
      <c r="AG3229" t="s">
        <v>5</v>
      </c>
      <c r="AH3229" t="s">
        <v>10</v>
      </c>
      <c r="AI3229" t="s">
        <v>17</v>
      </c>
      <c r="AJ3229" t="s">
        <v>50</v>
      </c>
      <c r="AK3229" t="s">
        <v>51</v>
      </c>
      <c r="AL3229" t="s">
        <v>69</v>
      </c>
      <c r="AM3229" t="s">
        <v>50</v>
      </c>
      <c r="AN3229" t="s">
        <v>54</v>
      </c>
      <c r="AO3229" t="s">
        <v>55</v>
      </c>
      <c r="AP3229" t="s">
        <v>56</v>
      </c>
      <c r="AQ3229" t="s">
        <v>73</v>
      </c>
      <c r="AR3229" t="s">
        <v>58</v>
      </c>
      <c r="AS3229" t="s">
        <v>74</v>
      </c>
      <c r="AT3229" t="s">
        <v>50</v>
      </c>
      <c r="AU3229" t="s">
        <v>61</v>
      </c>
      <c r="AV3229" t="s">
        <v>76</v>
      </c>
      <c r="AW3229" t="s">
        <v>1169</v>
      </c>
    </row>
    <row r="3230" spans="1:49" x14ac:dyDescent="0.25">
      <c r="A3230" t="s">
        <v>63</v>
      </c>
      <c r="B3230" s="3" t="s">
        <v>46</v>
      </c>
      <c r="C3230" t="s">
        <v>47</v>
      </c>
      <c r="D3230" s="2" t="str">
        <f t="shared" si="233"/>
        <v>2006-02-02</v>
      </c>
      <c r="E3230" t="s">
        <v>125</v>
      </c>
      <c r="F3230" s="3">
        <f t="shared" si="231"/>
        <v>7</v>
      </c>
      <c r="G3230" t="s">
        <v>98</v>
      </c>
      <c r="AJ3230" t="s">
        <v>50</v>
      </c>
      <c r="AK3230" t="s">
        <v>94</v>
      </c>
      <c r="AL3230" t="s">
        <v>95</v>
      </c>
      <c r="AM3230" t="s">
        <v>53</v>
      </c>
      <c r="AN3230" t="s">
        <v>54</v>
      </c>
      <c r="AO3230" t="s">
        <v>55</v>
      </c>
      <c r="AP3230" t="s">
        <v>72</v>
      </c>
      <c r="AQ3230" t="s">
        <v>143</v>
      </c>
      <c r="AR3230" t="s">
        <v>81</v>
      </c>
      <c r="AS3230" t="s">
        <v>74</v>
      </c>
      <c r="AT3230" t="s">
        <v>50</v>
      </c>
      <c r="AU3230" t="s">
        <v>83</v>
      </c>
      <c r="AV3230" t="s">
        <v>76</v>
      </c>
      <c r="AW3230" t="s">
        <v>1539</v>
      </c>
    </row>
    <row r="3231" spans="1:49" x14ac:dyDescent="0.25">
      <c r="A3231" t="s">
        <v>45</v>
      </c>
      <c r="B3231" s="3" t="s">
        <v>46</v>
      </c>
      <c r="C3231" t="s">
        <v>47</v>
      </c>
      <c r="D3231" s="2" t="str">
        <f t="shared" si="233"/>
        <v>2006-07-18</v>
      </c>
      <c r="E3231" t="s">
        <v>850</v>
      </c>
      <c r="F3231" s="3">
        <f t="shared" ref="F3231:F3294" si="234">IF(D3231&gt;E3231,YEAR(D3231)-YEAR(E3231),YEAR(E3231)-YEAR(D3231))</f>
        <v>6</v>
      </c>
      <c r="G3231" t="s">
        <v>1897</v>
      </c>
      <c r="AJ3231" t="s">
        <v>50</v>
      </c>
      <c r="AK3231" t="s">
        <v>51</v>
      </c>
      <c r="AL3231" t="s">
        <v>88</v>
      </c>
      <c r="AM3231" t="s">
        <v>53</v>
      </c>
      <c r="AN3231" t="s">
        <v>54</v>
      </c>
      <c r="AO3231" t="s">
        <v>55</v>
      </c>
      <c r="AP3231" t="s">
        <v>56</v>
      </c>
      <c r="AQ3231" t="s">
        <v>57</v>
      </c>
      <c r="AR3231" t="s">
        <v>58</v>
      </c>
      <c r="AS3231" t="s">
        <v>59</v>
      </c>
      <c r="AT3231" t="s">
        <v>50</v>
      </c>
      <c r="AU3231" t="s">
        <v>61</v>
      </c>
      <c r="AV3231" t="s">
        <v>62</v>
      </c>
      <c r="AW3231" t="s">
        <v>60</v>
      </c>
    </row>
    <row r="3232" spans="1:49" x14ac:dyDescent="0.25">
      <c r="A3232" t="s">
        <v>180</v>
      </c>
      <c r="B3232" s="3" t="s">
        <v>46</v>
      </c>
      <c r="C3232" t="s">
        <v>106</v>
      </c>
      <c r="D3232" s="2" t="str">
        <f t="shared" si="233"/>
        <v>2015-01-29</v>
      </c>
      <c r="E3232" t="s">
        <v>593</v>
      </c>
      <c r="F3232" s="3">
        <f t="shared" si="234"/>
        <v>2</v>
      </c>
      <c r="G3232" t="s">
        <v>1572</v>
      </c>
      <c r="AJ3232" t="s">
        <v>50</v>
      </c>
      <c r="AK3232" t="s">
        <v>51</v>
      </c>
      <c r="AL3232" t="s">
        <v>88</v>
      </c>
      <c r="AM3232" t="s">
        <v>53</v>
      </c>
      <c r="AN3232" t="s">
        <v>54</v>
      </c>
      <c r="AO3232" t="s">
        <v>55</v>
      </c>
      <c r="AP3232" t="s">
        <v>56</v>
      </c>
      <c r="AQ3232" t="s">
        <v>57</v>
      </c>
      <c r="AR3232" t="s">
        <v>58</v>
      </c>
      <c r="AS3232" t="s">
        <v>59</v>
      </c>
      <c r="AT3232" t="s">
        <v>50</v>
      </c>
      <c r="AU3232" t="s">
        <v>61</v>
      </c>
      <c r="AV3232" t="s">
        <v>62</v>
      </c>
      <c r="AW3232" t="s">
        <v>60</v>
      </c>
    </row>
    <row r="3233" spans="1:49" x14ac:dyDescent="0.25">
      <c r="A3233" t="s">
        <v>77</v>
      </c>
      <c r="B3233" s="3" t="s">
        <v>676</v>
      </c>
      <c r="C3233" t="s">
        <v>47</v>
      </c>
      <c r="D3233" s="2" t="str">
        <f t="shared" si="233"/>
        <v>2007-04-10</v>
      </c>
      <c r="E3233" t="s">
        <v>79</v>
      </c>
      <c r="F3233" s="3">
        <f t="shared" si="234"/>
        <v>6</v>
      </c>
      <c r="G3233" t="s">
        <v>1671</v>
      </c>
      <c r="H3233" t="s">
        <v>66</v>
      </c>
      <c r="I3233" t="s">
        <v>66</v>
      </c>
      <c r="J3233" t="s">
        <v>66</v>
      </c>
      <c r="K3233" t="s">
        <v>66</v>
      </c>
      <c r="L3233" t="s">
        <v>66</v>
      </c>
      <c r="M3233" t="s">
        <v>66</v>
      </c>
      <c r="N3233" t="s">
        <v>66</v>
      </c>
      <c r="O3233" t="s">
        <v>66</v>
      </c>
      <c r="P3233" t="s">
        <v>66</v>
      </c>
      <c r="Q3233" t="s">
        <v>66</v>
      </c>
      <c r="R3233" t="s">
        <v>66</v>
      </c>
      <c r="S3233" t="s">
        <v>66</v>
      </c>
      <c r="T3233" t="s">
        <v>66</v>
      </c>
      <c r="U3233" t="s">
        <v>66</v>
      </c>
      <c r="V3233" t="s">
        <v>66</v>
      </c>
      <c r="W3233" t="s">
        <v>66</v>
      </c>
      <c r="X3233" t="s">
        <v>66</v>
      </c>
      <c r="Y3233" t="s">
        <v>67</v>
      </c>
      <c r="Z3233" t="s">
        <v>66</v>
      </c>
      <c r="AA3233" t="s">
        <v>66</v>
      </c>
      <c r="AB3233" t="s">
        <v>66</v>
      </c>
      <c r="AC3233" t="s">
        <v>66</v>
      </c>
      <c r="AD3233" t="s">
        <v>66</v>
      </c>
      <c r="AE3233" t="s">
        <v>66</v>
      </c>
      <c r="AF3233" t="s">
        <v>12</v>
      </c>
      <c r="AG3233" t="s">
        <v>18</v>
      </c>
      <c r="AH3233" t="s">
        <v>5</v>
      </c>
      <c r="AI3233" t="s">
        <v>25</v>
      </c>
      <c r="AJ3233" t="s">
        <v>50</v>
      </c>
      <c r="AK3233" t="s">
        <v>51</v>
      </c>
      <c r="AL3233" t="s">
        <v>69</v>
      </c>
      <c r="AM3233" t="s">
        <v>53</v>
      </c>
      <c r="AN3233" t="s">
        <v>70</v>
      </c>
      <c r="AO3233" t="s">
        <v>207</v>
      </c>
      <c r="AP3233" t="s">
        <v>72</v>
      </c>
      <c r="AQ3233" t="s">
        <v>73</v>
      </c>
      <c r="AR3233" t="s">
        <v>58</v>
      </c>
      <c r="AS3233" t="s">
        <v>74</v>
      </c>
      <c r="AT3233" t="s">
        <v>50</v>
      </c>
      <c r="AU3233" t="s">
        <v>127</v>
      </c>
      <c r="AV3233" t="s">
        <v>84</v>
      </c>
      <c r="AW3233" t="s">
        <v>678</v>
      </c>
    </row>
    <row r="3234" spans="1:49" x14ac:dyDescent="0.25">
      <c r="A3234" t="s">
        <v>216</v>
      </c>
      <c r="B3234" s="3" t="s">
        <v>46</v>
      </c>
      <c r="C3234" t="s">
        <v>106</v>
      </c>
      <c r="D3234" s="2" t="str">
        <f t="shared" si="233"/>
        <v>2015-06-09</v>
      </c>
      <c r="E3234" t="s">
        <v>273</v>
      </c>
      <c r="F3234" s="3">
        <f t="shared" si="234"/>
        <v>1</v>
      </c>
      <c r="G3234" t="s">
        <v>1898</v>
      </c>
      <c r="H3234" t="s">
        <v>66</v>
      </c>
      <c r="I3234" t="s">
        <v>66</v>
      </c>
      <c r="J3234" t="s">
        <v>66</v>
      </c>
      <c r="K3234" t="s">
        <v>66</v>
      </c>
      <c r="L3234" t="s">
        <v>66</v>
      </c>
      <c r="M3234" t="s">
        <v>66</v>
      </c>
      <c r="N3234" t="s">
        <v>66</v>
      </c>
      <c r="O3234" t="s">
        <v>66</v>
      </c>
      <c r="P3234" t="s">
        <v>66</v>
      </c>
      <c r="Q3234" t="s">
        <v>66</v>
      </c>
      <c r="R3234" t="s">
        <v>66</v>
      </c>
      <c r="S3234" t="s">
        <v>66</v>
      </c>
      <c r="T3234" t="s">
        <v>66</v>
      </c>
      <c r="U3234" t="s">
        <v>66</v>
      </c>
      <c r="V3234" t="s">
        <v>66</v>
      </c>
      <c r="W3234" t="s">
        <v>66</v>
      </c>
      <c r="X3234" t="s">
        <v>66</v>
      </c>
      <c r="Y3234" t="s">
        <v>67</v>
      </c>
      <c r="Z3234" t="s">
        <v>66</v>
      </c>
      <c r="AA3234" t="s">
        <v>66</v>
      </c>
      <c r="AB3234" t="s">
        <v>66</v>
      </c>
      <c r="AC3234" t="s">
        <v>66</v>
      </c>
      <c r="AD3234" t="s">
        <v>66</v>
      </c>
      <c r="AE3234" t="s">
        <v>66</v>
      </c>
      <c r="AF3234" t="s">
        <v>12</v>
      </c>
      <c r="AG3234" t="s">
        <v>18</v>
      </c>
      <c r="AH3234" t="s">
        <v>5</v>
      </c>
      <c r="AI3234" t="s">
        <v>25</v>
      </c>
      <c r="AJ3234" t="s">
        <v>50</v>
      </c>
      <c r="AK3234" t="s">
        <v>51</v>
      </c>
      <c r="AL3234" t="s">
        <v>69</v>
      </c>
      <c r="AM3234" t="s">
        <v>53</v>
      </c>
      <c r="AN3234" t="s">
        <v>70</v>
      </c>
      <c r="AO3234" t="s">
        <v>207</v>
      </c>
      <c r="AP3234" t="s">
        <v>72</v>
      </c>
      <c r="AQ3234" t="s">
        <v>73</v>
      </c>
      <c r="AR3234" t="s">
        <v>58</v>
      </c>
      <c r="AS3234" t="s">
        <v>74</v>
      </c>
      <c r="AT3234" t="s">
        <v>50</v>
      </c>
      <c r="AU3234" t="s">
        <v>127</v>
      </c>
      <c r="AV3234" t="s">
        <v>84</v>
      </c>
      <c r="AW3234" t="s">
        <v>678</v>
      </c>
    </row>
    <row r="3235" spans="1:49" x14ac:dyDescent="0.25">
      <c r="A3235" t="s">
        <v>468</v>
      </c>
      <c r="B3235" s="3" t="s">
        <v>46</v>
      </c>
      <c r="C3235" t="s">
        <v>106</v>
      </c>
      <c r="D3235" s="2" t="str">
        <f t="shared" si="233"/>
        <v>2020-10-01</v>
      </c>
      <c r="E3235" t="s">
        <v>185</v>
      </c>
      <c r="F3235" s="3">
        <f t="shared" si="234"/>
        <v>2</v>
      </c>
      <c r="G3235" t="s">
        <v>1899</v>
      </c>
      <c r="H3235" t="s">
        <v>66</v>
      </c>
      <c r="I3235" t="s">
        <v>66</v>
      </c>
      <c r="J3235" t="s">
        <v>66</v>
      </c>
      <c r="K3235" t="s">
        <v>66</v>
      </c>
      <c r="L3235" t="s">
        <v>66</v>
      </c>
      <c r="M3235" t="s">
        <v>66</v>
      </c>
      <c r="N3235" t="s">
        <v>66</v>
      </c>
      <c r="O3235" t="s">
        <v>66</v>
      </c>
      <c r="P3235" t="s">
        <v>66</v>
      </c>
      <c r="Q3235" t="s">
        <v>66</v>
      </c>
      <c r="R3235" t="s">
        <v>66</v>
      </c>
      <c r="S3235" t="s">
        <v>66</v>
      </c>
      <c r="T3235" t="s">
        <v>66</v>
      </c>
      <c r="U3235" t="s">
        <v>66</v>
      </c>
      <c r="V3235" t="s">
        <v>66</v>
      </c>
      <c r="W3235" t="s">
        <v>66</v>
      </c>
      <c r="X3235" t="s">
        <v>66</v>
      </c>
      <c r="Y3235" t="s">
        <v>67</v>
      </c>
      <c r="Z3235" t="s">
        <v>66</v>
      </c>
      <c r="AA3235" t="s">
        <v>66</v>
      </c>
      <c r="AB3235" t="s">
        <v>66</v>
      </c>
      <c r="AC3235" t="s">
        <v>66</v>
      </c>
      <c r="AD3235" t="s">
        <v>66</v>
      </c>
      <c r="AE3235" t="s">
        <v>66</v>
      </c>
      <c r="AF3235" t="s">
        <v>12</v>
      </c>
      <c r="AG3235" t="s">
        <v>18</v>
      </c>
      <c r="AH3235" t="s">
        <v>5</v>
      </c>
      <c r="AI3235" t="s">
        <v>25</v>
      </c>
      <c r="AJ3235" t="s">
        <v>50</v>
      </c>
      <c r="AK3235" t="s">
        <v>51</v>
      </c>
      <c r="AL3235" t="s">
        <v>69</v>
      </c>
      <c r="AM3235" t="s">
        <v>53</v>
      </c>
      <c r="AN3235" t="s">
        <v>70</v>
      </c>
      <c r="AO3235" t="s">
        <v>207</v>
      </c>
      <c r="AP3235" t="s">
        <v>72</v>
      </c>
      <c r="AQ3235" t="s">
        <v>73</v>
      </c>
      <c r="AR3235" t="s">
        <v>58</v>
      </c>
      <c r="AS3235" t="s">
        <v>74</v>
      </c>
      <c r="AT3235" t="s">
        <v>50</v>
      </c>
      <c r="AU3235" t="s">
        <v>127</v>
      </c>
      <c r="AV3235" t="s">
        <v>84</v>
      </c>
      <c r="AW3235" t="s">
        <v>678</v>
      </c>
    </row>
    <row r="3236" spans="1:49" x14ac:dyDescent="0.25">
      <c r="A3236" t="s">
        <v>123</v>
      </c>
      <c r="B3236" s="3" t="s">
        <v>46</v>
      </c>
      <c r="C3236" t="s">
        <v>47</v>
      </c>
      <c r="D3236" s="2" t="str">
        <f t="shared" si="233"/>
        <v>2006-06-21</v>
      </c>
      <c r="E3236" t="s">
        <v>770</v>
      </c>
      <c r="F3236" s="3">
        <f>IF(D3236&gt;E3236,YEAR(D3236)-YEAR(E3236)-9,YEAR(E3236)-YEAR(D3236)-9)</f>
        <v>8</v>
      </c>
      <c r="G3236" t="s">
        <v>272</v>
      </c>
      <c r="H3236" t="s">
        <v>67</v>
      </c>
      <c r="I3236" t="s">
        <v>67</v>
      </c>
      <c r="J3236" t="s">
        <v>67</v>
      </c>
      <c r="K3236" t="s">
        <v>67</v>
      </c>
      <c r="L3236" t="s">
        <v>67</v>
      </c>
      <c r="M3236" t="s">
        <v>66</v>
      </c>
      <c r="N3236" t="s">
        <v>67</v>
      </c>
      <c r="O3236" t="s">
        <v>67</v>
      </c>
      <c r="P3236" t="s">
        <v>67</v>
      </c>
      <c r="Q3236" t="s">
        <v>67</v>
      </c>
      <c r="R3236" t="s">
        <v>67</v>
      </c>
      <c r="S3236" t="s">
        <v>67</v>
      </c>
      <c r="T3236" t="s">
        <v>67</v>
      </c>
      <c r="U3236" t="s">
        <v>67</v>
      </c>
      <c r="V3236" t="s">
        <v>67</v>
      </c>
      <c r="W3236" t="s">
        <v>67</v>
      </c>
      <c r="X3236" t="s">
        <v>67</v>
      </c>
      <c r="Y3236" t="s">
        <v>67</v>
      </c>
      <c r="Z3236" t="s">
        <v>67</v>
      </c>
      <c r="AA3236" t="s">
        <v>67</v>
      </c>
      <c r="AB3236" t="s">
        <v>67</v>
      </c>
      <c r="AC3236" t="s">
        <v>67</v>
      </c>
      <c r="AD3236" t="s">
        <v>67</v>
      </c>
      <c r="AE3236" t="s">
        <v>67</v>
      </c>
      <c r="AF3236" t="s">
        <v>6</v>
      </c>
      <c r="AG3236" t="s">
        <v>17</v>
      </c>
      <c r="AH3236" t="s">
        <v>6</v>
      </c>
      <c r="AI3236" t="s">
        <v>17</v>
      </c>
      <c r="AJ3236" t="s">
        <v>50</v>
      </c>
      <c r="AK3236" t="s">
        <v>94</v>
      </c>
      <c r="AL3236" t="s">
        <v>95</v>
      </c>
      <c r="AM3236" t="s">
        <v>53</v>
      </c>
      <c r="AN3236" t="s">
        <v>70</v>
      </c>
      <c r="AO3236" t="s">
        <v>193</v>
      </c>
      <c r="AP3236" t="s">
        <v>72</v>
      </c>
      <c r="AQ3236" t="s">
        <v>80</v>
      </c>
      <c r="AR3236" t="s">
        <v>58</v>
      </c>
      <c r="AS3236" t="s">
        <v>59</v>
      </c>
      <c r="AT3236" t="s">
        <v>50</v>
      </c>
      <c r="AU3236" t="s">
        <v>61</v>
      </c>
      <c r="AV3236" t="s">
        <v>128</v>
      </c>
      <c r="AW3236" t="s">
        <v>1900</v>
      </c>
    </row>
    <row r="3237" spans="1:49" x14ac:dyDescent="0.25">
      <c r="A3237" t="s">
        <v>139</v>
      </c>
      <c r="B3237" s="3" t="s">
        <v>46</v>
      </c>
      <c r="C3237" t="s">
        <v>47</v>
      </c>
      <c r="D3237" s="2" t="str">
        <f t="shared" si="233"/>
        <v>2006-02-28</v>
      </c>
      <c r="E3237" t="s">
        <v>159</v>
      </c>
      <c r="F3237" s="3">
        <f t="shared" ref="F3237:F3268" si="235">IF(D3237&gt;E3237,YEAR(D3237)-YEAR(E3237),YEAR(E3237)-YEAR(D3237))</f>
        <v>4</v>
      </c>
      <c r="G3237" t="s">
        <v>1901</v>
      </c>
      <c r="H3237" t="s">
        <v>67</v>
      </c>
      <c r="I3237" t="s">
        <v>67</v>
      </c>
      <c r="J3237" t="s">
        <v>112</v>
      </c>
      <c r="K3237" t="s">
        <v>112</v>
      </c>
      <c r="L3237" t="s">
        <v>67</v>
      </c>
      <c r="M3237" t="s">
        <v>67</v>
      </c>
      <c r="N3237" t="s">
        <v>112</v>
      </c>
      <c r="O3237" t="s">
        <v>67</v>
      </c>
      <c r="P3237" t="s">
        <v>67</v>
      </c>
      <c r="Q3237" t="s">
        <v>112</v>
      </c>
      <c r="R3237" t="s">
        <v>112</v>
      </c>
      <c r="S3237" t="s">
        <v>67</v>
      </c>
      <c r="T3237" t="s">
        <v>67</v>
      </c>
      <c r="U3237" t="s">
        <v>67</v>
      </c>
      <c r="V3237" t="s">
        <v>67</v>
      </c>
      <c r="W3237" t="s">
        <v>67</v>
      </c>
      <c r="X3237" t="s">
        <v>67</v>
      </c>
      <c r="Y3237" t="s">
        <v>67</v>
      </c>
      <c r="Z3237" t="s">
        <v>112</v>
      </c>
      <c r="AA3237" t="s">
        <v>67</v>
      </c>
      <c r="AB3237" t="s">
        <v>67</v>
      </c>
      <c r="AC3237" t="s">
        <v>66</v>
      </c>
      <c r="AD3237" t="s">
        <v>67</v>
      </c>
      <c r="AE3237" t="s">
        <v>112</v>
      </c>
      <c r="AF3237" t="s">
        <v>19</v>
      </c>
      <c r="AG3237" t="s">
        <v>21</v>
      </c>
      <c r="AH3237" t="s">
        <v>8</v>
      </c>
      <c r="AI3237" t="s">
        <v>15</v>
      </c>
      <c r="AJ3237" t="s">
        <v>50</v>
      </c>
      <c r="AK3237" t="s">
        <v>94</v>
      </c>
      <c r="AL3237" t="s">
        <v>95</v>
      </c>
      <c r="AM3237" t="s">
        <v>53</v>
      </c>
      <c r="AN3237" t="s">
        <v>70</v>
      </c>
      <c r="AO3237" t="s">
        <v>261</v>
      </c>
      <c r="AP3237" t="s">
        <v>119</v>
      </c>
      <c r="AQ3237" t="s">
        <v>233</v>
      </c>
      <c r="AR3237" t="s">
        <v>58</v>
      </c>
      <c r="AS3237" t="s">
        <v>74</v>
      </c>
      <c r="AT3237" t="s">
        <v>50</v>
      </c>
      <c r="AU3237" t="s">
        <v>61</v>
      </c>
      <c r="AV3237" t="s">
        <v>84</v>
      </c>
      <c r="AW3237" t="s">
        <v>246</v>
      </c>
    </row>
    <row r="3238" spans="1:49" x14ac:dyDescent="0.25">
      <c r="A3238" t="s">
        <v>216</v>
      </c>
      <c r="B3238" s="3" t="s">
        <v>46</v>
      </c>
      <c r="C3238" t="s">
        <v>106</v>
      </c>
      <c r="D3238" s="2" t="str">
        <f t="shared" si="233"/>
        <v>2016-06-22</v>
      </c>
      <c r="E3238" t="s">
        <v>593</v>
      </c>
      <c r="F3238" s="3">
        <f t="shared" si="235"/>
        <v>1</v>
      </c>
      <c r="G3238" t="s">
        <v>1716</v>
      </c>
      <c r="H3238" t="s">
        <v>67</v>
      </c>
      <c r="I3238" t="s">
        <v>67</v>
      </c>
      <c r="J3238" t="s">
        <v>112</v>
      </c>
      <c r="K3238" t="s">
        <v>112</v>
      </c>
      <c r="L3238" t="s">
        <v>67</v>
      </c>
      <c r="M3238" t="s">
        <v>67</v>
      </c>
      <c r="N3238" t="s">
        <v>112</v>
      </c>
      <c r="O3238" t="s">
        <v>67</v>
      </c>
      <c r="P3238" t="s">
        <v>67</v>
      </c>
      <c r="Q3238" t="s">
        <v>112</v>
      </c>
      <c r="R3238" t="s">
        <v>112</v>
      </c>
      <c r="S3238" t="s">
        <v>67</v>
      </c>
      <c r="T3238" t="s">
        <v>67</v>
      </c>
      <c r="U3238" t="s">
        <v>67</v>
      </c>
      <c r="V3238" t="s">
        <v>67</v>
      </c>
      <c r="W3238" t="s">
        <v>67</v>
      </c>
      <c r="X3238" t="s">
        <v>67</v>
      </c>
      <c r="Y3238" t="s">
        <v>67</v>
      </c>
      <c r="Z3238" t="s">
        <v>112</v>
      </c>
      <c r="AA3238" t="s">
        <v>67</v>
      </c>
      <c r="AB3238" t="s">
        <v>67</v>
      </c>
      <c r="AC3238" t="s">
        <v>66</v>
      </c>
      <c r="AD3238" t="s">
        <v>67</v>
      </c>
      <c r="AE3238" t="s">
        <v>112</v>
      </c>
      <c r="AF3238" t="s">
        <v>19</v>
      </c>
      <c r="AG3238" t="s">
        <v>21</v>
      </c>
      <c r="AH3238" t="s">
        <v>8</v>
      </c>
      <c r="AI3238" t="s">
        <v>15</v>
      </c>
      <c r="AJ3238" t="s">
        <v>50</v>
      </c>
      <c r="AK3238" t="s">
        <v>94</v>
      </c>
      <c r="AL3238" t="s">
        <v>95</v>
      </c>
      <c r="AM3238" t="s">
        <v>53</v>
      </c>
      <c r="AN3238" t="s">
        <v>70</v>
      </c>
      <c r="AO3238" t="s">
        <v>261</v>
      </c>
      <c r="AP3238" t="s">
        <v>119</v>
      </c>
      <c r="AQ3238" t="s">
        <v>233</v>
      </c>
      <c r="AR3238" t="s">
        <v>58</v>
      </c>
      <c r="AS3238" t="s">
        <v>74</v>
      </c>
      <c r="AT3238" t="s">
        <v>50</v>
      </c>
      <c r="AU3238" t="s">
        <v>61</v>
      </c>
      <c r="AV3238" t="s">
        <v>84</v>
      </c>
      <c r="AW3238" t="s">
        <v>246</v>
      </c>
    </row>
    <row r="3239" spans="1:49" x14ac:dyDescent="0.25">
      <c r="A3239" t="s">
        <v>139</v>
      </c>
      <c r="B3239" s="3" t="s">
        <v>46</v>
      </c>
      <c r="C3239" t="s">
        <v>47</v>
      </c>
      <c r="D3239" s="2" t="str">
        <f t="shared" si="233"/>
        <v>2006-02-27</v>
      </c>
      <c r="E3239" t="s">
        <v>153</v>
      </c>
      <c r="F3239" s="3">
        <f t="shared" si="235"/>
        <v>5</v>
      </c>
      <c r="G3239" t="s">
        <v>1902</v>
      </c>
      <c r="H3239" t="s">
        <v>67</v>
      </c>
      <c r="I3239" t="s">
        <v>66</v>
      </c>
      <c r="J3239" t="s">
        <v>66</v>
      </c>
      <c r="K3239" t="s">
        <v>67</v>
      </c>
      <c r="L3239" t="s">
        <v>67</v>
      </c>
      <c r="M3239" t="s">
        <v>66</v>
      </c>
      <c r="N3239" t="s">
        <v>112</v>
      </c>
      <c r="O3239" t="s">
        <v>67</v>
      </c>
      <c r="P3239" t="s">
        <v>67</v>
      </c>
      <c r="Q3239" t="s">
        <v>112</v>
      </c>
      <c r="R3239" t="s">
        <v>67</v>
      </c>
      <c r="S3239" t="s">
        <v>67</v>
      </c>
      <c r="T3239" t="s">
        <v>67</v>
      </c>
      <c r="U3239" t="s">
        <v>67</v>
      </c>
      <c r="V3239" t="s">
        <v>67</v>
      </c>
      <c r="W3239" t="s">
        <v>67</v>
      </c>
      <c r="X3239" t="s">
        <v>66</v>
      </c>
      <c r="Y3239" t="s">
        <v>67</v>
      </c>
      <c r="Z3239" t="s">
        <v>67</v>
      </c>
      <c r="AA3239" t="s">
        <v>67</v>
      </c>
      <c r="AB3239" t="s">
        <v>67</v>
      </c>
      <c r="AC3239" t="s">
        <v>66</v>
      </c>
      <c r="AD3239" t="s">
        <v>67</v>
      </c>
      <c r="AE3239" t="s">
        <v>67</v>
      </c>
      <c r="AF3239" t="s">
        <v>14</v>
      </c>
      <c r="AG3239" t="s">
        <v>26</v>
      </c>
      <c r="AH3239" t="s">
        <v>11</v>
      </c>
      <c r="AI3239" t="s">
        <v>18</v>
      </c>
      <c r="AJ3239" t="s">
        <v>50</v>
      </c>
      <c r="AK3239" t="s">
        <v>94</v>
      </c>
      <c r="AL3239" t="s">
        <v>95</v>
      </c>
      <c r="AM3239" t="s">
        <v>53</v>
      </c>
      <c r="AN3239" t="s">
        <v>70</v>
      </c>
      <c r="AO3239" t="s">
        <v>261</v>
      </c>
      <c r="AP3239" t="s">
        <v>119</v>
      </c>
      <c r="AQ3239" t="s">
        <v>57</v>
      </c>
      <c r="AR3239" t="s">
        <v>58</v>
      </c>
      <c r="AS3239" t="s">
        <v>74</v>
      </c>
      <c r="AT3239" t="s">
        <v>50</v>
      </c>
      <c r="AU3239" t="s">
        <v>61</v>
      </c>
      <c r="AV3239" t="s">
        <v>84</v>
      </c>
      <c r="AW3239" t="s">
        <v>398</v>
      </c>
    </row>
    <row r="3240" spans="1:49" x14ac:dyDescent="0.25">
      <c r="A3240" t="s">
        <v>335</v>
      </c>
      <c r="B3240" s="3" t="s">
        <v>46</v>
      </c>
      <c r="C3240" t="s">
        <v>106</v>
      </c>
      <c r="D3240" s="2" t="str">
        <f t="shared" si="233"/>
        <v>2020-01-24</v>
      </c>
      <c r="E3240" t="s">
        <v>1619</v>
      </c>
      <c r="F3240" s="3">
        <f t="shared" si="235"/>
        <v>1</v>
      </c>
      <c r="G3240" t="s">
        <v>1677</v>
      </c>
      <c r="H3240" t="s">
        <v>67</v>
      </c>
      <c r="I3240" t="s">
        <v>66</v>
      </c>
      <c r="J3240" t="s">
        <v>66</v>
      </c>
      <c r="K3240" t="s">
        <v>67</v>
      </c>
      <c r="L3240" t="s">
        <v>67</v>
      </c>
      <c r="M3240" t="s">
        <v>66</v>
      </c>
      <c r="N3240" t="s">
        <v>112</v>
      </c>
      <c r="O3240" t="s">
        <v>67</v>
      </c>
      <c r="P3240" t="s">
        <v>67</v>
      </c>
      <c r="Q3240" t="s">
        <v>112</v>
      </c>
      <c r="R3240" t="s">
        <v>67</v>
      </c>
      <c r="S3240" t="s">
        <v>67</v>
      </c>
      <c r="T3240" t="s">
        <v>67</v>
      </c>
      <c r="U3240" t="s">
        <v>67</v>
      </c>
      <c r="V3240" t="s">
        <v>67</v>
      </c>
      <c r="W3240" t="s">
        <v>67</v>
      </c>
      <c r="X3240" t="s">
        <v>66</v>
      </c>
      <c r="Y3240" t="s">
        <v>67</v>
      </c>
      <c r="Z3240" t="s">
        <v>67</v>
      </c>
      <c r="AA3240" t="s">
        <v>67</v>
      </c>
      <c r="AB3240" t="s">
        <v>67</v>
      </c>
      <c r="AC3240" t="s">
        <v>66</v>
      </c>
      <c r="AD3240" t="s">
        <v>67</v>
      </c>
      <c r="AE3240" t="s">
        <v>67</v>
      </c>
      <c r="AF3240" t="s">
        <v>14</v>
      </c>
      <c r="AG3240" t="s">
        <v>26</v>
      </c>
      <c r="AH3240" t="s">
        <v>11</v>
      </c>
      <c r="AI3240" t="s">
        <v>18</v>
      </c>
      <c r="AJ3240" t="s">
        <v>50</v>
      </c>
      <c r="AK3240" t="s">
        <v>94</v>
      </c>
      <c r="AL3240" t="s">
        <v>95</v>
      </c>
      <c r="AM3240" t="s">
        <v>53</v>
      </c>
      <c r="AN3240" t="s">
        <v>70</v>
      </c>
      <c r="AO3240" t="s">
        <v>261</v>
      </c>
      <c r="AP3240" t="s">
        <v>119</v>
      </c>
      <c r="AQ3240" t="s">
        <v>57</v>
      </c>
      <c r="AR3240" t="s">
        <v>58</v>
      </c>
      <c r="AS3240" t="s">
        <v>74</v>
      </c>
      <c r="AT3240" t="s">
        <v>50</v>
      </c>
      <c r="AU3240" t="s">
        <v>61</v>
      </c>
      <c r="AV3240" t="s">
        <v>84</v>
      </c>
      <c r="AW3240" t="s">
        <v>398</v>
      </c>
    </row>
    <row r="3241" spans="1:49" x14ac:dyDescent="0.25">
      <c r="A3241" t="s">
        <v>1139</v>
      </c>
      <c r="B3241" s="3" t="s">
        <v>46</v>
      </c>
      <c r="C3241" t="s">
        <v>106</v>
      </c>
      <c r="D3241" s="2" t="str">
        <f>IF(LEN(G3241)&lt;10, DATE(YEAR(E3241)-5, MONTH(E3241), DAY(E3241)), IF(YEAR(G3241)=YEAR(E3241), DATE(YEAR(E3241)-2, MONTH(G3241), DAY(G3241)),G3241))</f>
        <v>2021-02-22</v>
      </c>
      <c r="E3241" t="s">
        <v>1005</v>
      </c>
      <c r="F3241" s="3">
        <f t="shared" si="235"/>
        <v>1</v>
      </c>
      <c r="G3241" t="s">
        <v>1903</v>
      </c>
      <c r="H3241" t="s">
        <v>67</v>
      </c>
      <c r="I3241" t="s">
        <v>66</v>
      </c>
      <c r="J3241" t="s">
        <v>66</v>
      </c>
      <c r="K3241" t="s">
        <v>67</v>
      </c>
      <c r="L3241" t="s">
        <v>67</v>
      </c>
      <c r="M3241" t="s">
        <v>66</v>
      </c>
      <c r="N3241" t="s">
        <v>112</v>
      </c>
      <c r="O3241" t="s">
        <v>67</v>
      </c>
      <c r="P3241" t="s">
        <v>67</v>
      </c>
      <c r="Q3241" t="s">
        <v>112</v>
      </c>
      <c r="R3241" t="s">
        <v>67</v>
      </c>
      <c r="S3241" t="s">
        <v>67</v>
      </c>
      <c r="T3241" t="s">
        <v>67</v>
      </c>
      <c r="U3241" t="s">
        <v>67</v>
      </c>
      <c r="V3241" t="s">
        <v>67</v>
      </c>
      <c r="W3241" t="s">
        <v>67</v>
      </c>
      <c r="X3241" t="s">
        <v>66</v>
      </c>
      <c r="Y3241" t="s">
        <v>67</v>
      </c>
      <c r="Z3241" t="s">
        <v>67</v>
      </c>
      <c r="AA3241" t="s">
        <v>67</v>
      </c>
      <c r="AB3241" t="s">
        <v>67</v>
      </c>
      <c r="AC3241" t="s">
        <v>66</v>
      </c>
      <c r="AD3241" t="s">
        <v>67</v>
      </c>
      <c r="AE3241" t="s">
        <v>67</v>
      </c>
      <c r="AF3241" t="s">
        <v>14</v>
      </c>
      <c r="AG3241" t="s">
        <v>26</v>
      </c>
      <c r="AH3241" t="s">
        <v>11</v>
      </c>
      <c r="AI3241" t="s">
        <v>18</v>
      </c>
      <c r="AJ3241" t="s">
        <v>50</v>
      </c>
      <c r="AK3241" t="s">
        <v>94</v>
      </c>
      <c r="AL3241" t="s">
        <v>95</v>
      </c>
      <c r="AM3241" t="s">
        <v>53</v>
      </c>
      <c r="AN3241" t="s">
        <v>70</v>
      </c>
      <c r="AO3241" t="s">
        <v>261</v>
      </c>
      <c r="AP3241" t="s">
        <v>119</v>
      </c>
      <c r="AQ3241" t="s">
        <v>57</v>
      </c>
      <c r="AR3241" t="s">
        <v>58</v>
      </c>
      <c r="AS3241" t="s">
        <v>74</v>
      </c>
      <c r="AT3241" t="s">
        <v>50</v>
      </c>
      <c r="AU3241" t="s">
        <v>61</v>
      </c>
      <c r="AV3241" t="s">
        <v>84</v>
      </c>
      <c r="AW3241" t="s">
        <v>398</v>
      </c>
    </row>
    <row r="3242" spans="1:49" x14ac:dyDescent="0.25">
      <c r="A3242" t="s">
        <v>840</v>
      </c>
      <c r="B3242" s="3" t="s">
        <v>46</v>
      </c>
      <c r="C3242" t="s">
        <v>47</v>
      </c>
      <c r="D3242" s="2" t="str">
        <f t="shared" ref="D3242:D3305" si="236">IF(LEN(G3242)&lt;10, DATE(YEAR(E3242)-5, MONTH(E3242), DAY(E3242)), IF(YEAR(G3242)=YEAR(E3242), DATE(YEAR(E3242)-1, MONTH(G3242), DAY(G3242)),G3242))</f>
        <v>2006-01-12</v>
      </c>
      <c r="E3242" t="s">
        <v>159</v>
      </c>
      <c r="F3242" s="3">
        <f t="shared" si="235"/>
        <v>4</v>
      </c>
      <c r="G3242" t="s">
        <v>124</v>
      </c>
      <c r="AJ3242" t="s">
        <v>53</v>
      </c>
      <c r="AT3242" t="s">
        <v>50</v>
      </c>
      <c r="AU3242" t="s">
        <v>83</v>
      </c>
      <c r="AV3242" t="s">
        <v>76</v>
      </c>
      <c r="AW3242" t="s">
        <v>653</v>
      </c>
    </row>
    <row r="3243" spans="1:49" x14ac:dyDescent="0.25">
      <c r="A3243" t="s">
        <v>63</v>
      </c>
      <c r="B3243" s="3" t="s">
        <v>46</v>
      </c>
      <c r="C3243" t="s">
        <v>47</v>
      </c>
      <c r="D3243" s="2" t="str">
        <f t="shared" si="236"/>
        <v>2006-01-11</v>
      </c>
      <c r="E3243" t="s">
        <v>153</v>
      </c>
      <c r="F3243" s="3">
        <f t="shared" si="235"/>
        <v>5</v>
      </c>
      <c r="G3243" t="s">
        <v>297</v>
      </c>
      <c r="H3243" t="s">
        <v>67</v>
      </c>
      <c r="I3243" t="s">
        <v>66</v>
      </c>
      <c r="J3243" t="s">
        <v>66</v>
      </c>
      <c r="K3243" t="s">
        <v>66</v>
      </c>
      <c r="L3243" t="s">
        <v>66</v>
      </c>
      <c r="M3243" t="s">
        <v>66</v>
      </c>
      <c r="N3243" t="s">
        <v>66</v>
      </c>
      <c r="O3243" t="s">
        <v>66</v>
      </c>
      <c r="P3243" t="s">
        <v>66</v>
      </c>
      <c r="Q3243" t="s">
        <v>66</v>
      </c>
      <c r="R3243" t="s">
        <v>66</v>
      </c>
      <c r="S3243" t="s">
        <v>66</v>
      </c>
      <c r="T3243" t="s">
        <v>67</v>
      </c>
      <c r="U3243" t="s">
        <v>66</v>
      </c>
      <c r="V3243" t="s">
        <v>67</v>
      </c>
      <c r="W3243" t="s">
        <v>66</v>
      </c>
      <c r="X3243" t="s">
        <v>66</v>
      </c>
      <c r="Y3243" t="s">
        <v>66</v>
      </c>
      <c r="Z3243" t="s">
        <v>66</v>
      </c>
      <c r="AA3243" t="s">
        <v>67</v>
      </c>
      <c r="AB3243" t="s">
        <v>66</v>
      </c>
      <c r="AC3243" t="s">
        <v>66</v>
      </c>
      <c r="AD3243" t="s">
        <v>66</v>
      </c>
      <c r="AE3243" t="s">
        <v>66</v>
      </c>
      <c r="AF3243" t="s">
        <v>22</v>
      </c>
      <c r="AG3243" t="s">
        <v>6</v>
      </c>
      <c r="AH3243" t="s">
        <v>13</v>
      </c>
      <c r="AI3243" t="s">
        <v>6</v>
      </c>
      <c r="AJ3243" t="s">
        <v>53</v>
      </c>
      <c r="AT3243" t="s">
        <v>50</v>
      </c>
      <c r="AU3243" t="s">
        <v>127</v>
      </c>
      <c r="AV3243" t="s">
        <v>90</v>
      </c>
      <c r="AW3243" t="s">
        <v>861</v>
      </c>
    </row>
    <row r="3244" spans="1:49" x14ac:dyDescent="0.25">
      <c r="A3244" t="s">
        <v>176</v>
      </c>
      <c r="B3244" s="3" t="s">
        <v>46</v>
      </c>
      <c r="C3244" t="s">
        <v>47</v>
      </c>
      <c r="D3244" s="2" t="str">
        <f t="shared" si="236"/>
        <v>2006-01-11</v>
      </c>
      <c r="E3244" t="s">
        <v>151</v>
      </c>
      <c r="F3244" s="3">
        <f t="shared" si="235"/>
        <v>5</v>
      </c>
      <c r="G3244" t="s">
        <v>297</v>
      </c>
      <c r="H3244" t="s">
        <v>66</v>
      </c>
      <c r="I3244" t="s">
        <v>66</v>
      </c>
      <c r="J3244" t="s">
        <v>66</v>
      </c>
      <c r="K3244" t="s">
        <v>67</v>
      </c>
      <c r="L3244" t="s">
        <v>66</v>
      </c>
      <c r="M3244" t="s">
        <v>67</v>
      </c>
      <c r="N3244" t="s">
        <v>66</v>
      </c>
      <c r="O3244" t="s">
        <v>66</v>
      </c>
      <c r="P3244" t="s">
        <v>66</v>
      </c>
      <c r="Q3244" t="s">
        <v>67</v>
      </c>
      <c r="R3244" t="s">
        <v>67</v>
      </c>
      <c r="S3244" t="s">
        <v>66</v>
      </c>
      <c r="T3244" t="s">
        <v>66</v>
      </c>
      <c r="U3244" t="s">
        <v>66</v>
      </c>
      <c r="V3244" t="s">
        <v>66</v>
      </c>
      <c r="W3244" t="s">
        <v>66</v>
      </c>
      <c r="X3244" t="s">
        <v>67</v>
      </c>
      <c r="Y3244" t="s">
        <v>67</v>
      </c>
      <c r="Z3244" t="s">
        <v>67</v>
      </c>
      <c r="AA3244" t="s">
        <v>66</v>
      </c>
      <c r="AB3244" t="s">
        <v>66</v>
      </c>
      <c r="AC3244" t="s">
        <v>66</v>
      </c>
      <c r="AD3244" t="s">
        <v>66</v>
      </c>
      <c r="AE3244" t="s">
        <v>66</v>
      </c>
      <c r="AF3244" t="s">
        <v>12</v>
      </c>
      <c r="AG3244" t="s">
        <v>6</v>
      </c>
      <c r="AH3244" t="s">
        <v>5</v>
      </c>
      <c r="AI3244" t="s">
        <v>17</v>
      </c>
      <c r="AJ3244" t="s">
        <v>53</v>
      </c>
      <c r="AT3244" t="s">
        <v>50</v>
      </c>
      <c r="AU3244" t="s">
        <v>61</v>
      </c>
      <c r="AV3244" t="s">
        <v>62</v>
      </c>
      <c r="AW3244" t="s">
        <v>178</v>
      </c>
    </row>
    <row r="3245" spans="1:49" x14ac:dyDescent="0.25">
      <c r="A3245" t="s">
        <v>328</v>
      </c>
      <c r="B3245" s="3" t="s">
        <v>46</v>
      </c>
      <c r="C3245" t="s">
        <v>106</v>
      </c>
      <c r="D3245" s="2" t="str">
        <f t="shared" si="236"/>
        <v>2017-03-03</v>
      </c>
      <c r="E3245" t="s">
        <v>245</v>
      </c>
      <c r="F3245" s="3">
        <f t="shared" si="235"/>
        <v>3</v>
      </c>
      <c r="G3245" t="s">
        <v>829</v>
      </c>
      <c r="H3245" t="s">
        <v>66</v>
      </c>
      <c r="I3245" t="s">
        <v>66</v>
      </c>
      <c r="J3245" t="s">
        <v>66</v>
      </c>
      <c r="K3245" t="s">
        <v>67</v>
      </c>
      <c r="L3245" t="s">
        <v>66</v>
      </c>
      <c r="M3245" t="s">
        <v>67</v>
      </c>
      <c r="N3245" t="s">
        <v>66</v>
      </c>
      <c r="O3245" t="s">
        <v>66</v>
      </c>
      <c r="P3245" t="s">
        <v>66</v>
      </c>
      <c r="Q3245" t="s">
        <v>67</v>
      </c>
      <c r="R3245" t="s">
        <v>67</v>
      </c>
      <c r="S3245" t="s">
        <v>66</v>
      </c>
      <c r="T3245" t="s">
        <v>66</v>
      </c>
      <c r="U3245" t="s">
        <v>66</v>
      </c>
      <c r="V3245" t="s">
        <v>66</v>
      </c>
      <c r="W3245" t="s">
        <v>66</v>
      </c>
      <c r="X3245" t="s">
        <v>67</v>
      </c>
      <c r="Y3245" t="s">
        <v>67</v>
      </c>
      <c r="Z3245" t="s">
        <v>67</v>
      </c>
      <c r="AA3245" t="s">
        <v>66</v>
      </c>
      <c r="AB3245" t="s">
        <v>66</v>
      </c>
      <c r="AC3245" t="s">
        <v>66</v>
      </c>
      <c r="AD3245" t="s">
        <v>66</v>
      </c>
      <c r="AE3245" t="s">
        <v>66</v>
      </c>
      <c r="AF3245" t="s">
        <v>12</v>
      </c>
      <c r="AG3245" t="s">
        <v>6</v>
      </c>
      <c r="AH3245" t="s">
        <v>5</v>
      </c>
      <c r="AI3245" t="s">
        <v>17</v>
      </c>
      <c r="AJ3245" t="s">
        <v>53</v>
      </c>
      <c r="AT3245" t="s">
        <v>50</v>
      </c>
      <c r="AU3245" t="s">
        <v>61</v>
      </c>
      <c r="AV3245" t="s">
        <v>62</v>
      </c>
      <c r="AW3245" t="s">
        <v>178</v>
      </c>
    </row>
    <row r="3246" spans="1:49" x14ac:dyDescent="0.25">
      <c r="A3246" t="s">
        <v>45</v>
      </c>
      <c r="B3246" s="3" t="s">
        <v>46</v>
      </c>
      <c r="C3246" t="s">
        <v>47</v>
      </c>
      <c r="D3246" s="2" t="str">
        <f t="shared" si="236"/>
        <v>2006-02-13</v>
      </c>
      <c r="E3246" t="s">
        <v>192</v>
      </c>
      <c r="F3246" s="3">
        <f t="shared" si="235"/>
        <v>6</v>
      </c>
      <c r="G3246" t="s">
        <v>1904</v>
      </c>
      <c r="AJ3246" t="s">
        <v>50</v>
      </c>
      <c r="AK3246" t="s">
        <v>94</v>
      </c>
      <c r="AL3246" t="s">
        <v>95</v>
      </c>
      <c r="AM3246" t="s">
        <v>53</v>
      </c>
      <c r="AN3246" t="s">
        <v>54</v>
      </c>
      <c r="AO3246" t="s">
        <v>207</v>
      </c>
      <c r="AP3246" t="s">
        <v>56</v>
      </c>
      <c r="AQ3246" t="s">
        <v>57</v>
      </c>
      <c r="AR3246" t="s">
        <v>58</v>
      </c>
      <c r="AS3246" t="s">
        <v>179</v>
      </c>
      <c r="AT3246" t="s">
        <v>50</v>
      </c>
      <c r="AU3246" t="s">
        <v>61</v>
      </c>
      <c r="AV3246" t="s">
        <v>62</v>
      </c>
      <c r="AW3246" t="s">
        <v>60</v>
      </c>
    </row>
    <row r="3247" spans="1:49" x14ac:dyDescent="0.25">
      <c r="A3247" t="s">
        <v>556</v>
      </c>
      <c r="B3247" s="3" t="s">
        <v>46</v>
      </c>
      <c r="C3247" t="s">
        <v>106</v>
      </c>
      <c r="D3247" s="2" t="str">
        <f t="shared" si="236"/>
        <v>2013-02-25</v>
      </c>
      <c r="E3247" t="s">
        <v>1069</v>
      </c>
      <c r="F3247" s="3">
        <f t="shared" si="235"/>
        <v>3</v>
      </c>
      <c r="G3247" t="s">
        <v>1905</v>
      </c>
      <c r="AJ3247" t="s">
        <v>50</v>
      </c>
      <c r="AK3247" t="s">
        <v>94</v>
      </c>
      <c r="AL3247" t="s">
        <v>95</v>
      </c>
      <c r="AM3247" t="s">
        <v>53</v>
      </c>
      <c r="AN3247" t="s">
        <v>54</v>
      </c>
      <c r="AO3247" t="s">
        <v>207</v>
      </c>
      <c r="AP3247" t="s">
        <v>56</v>
      </c>
      <c r="AQ3247" t="s">
        <v>57</v>
      </c>
      <c r="AR3247" t="s">
        <v>58</v>
      </c>
      <c r="AS3247" t="s">
        <v>179</v>
      </c>
      <c r="AT3247" t="s">
        <v>50</v>
      </c>
      <c r="AU3247" t="s">
        <v>61</v>
      </c>
      <c r="AV3247" t="s">
        <v>62</v>
      </c>
      <c r="AW3247" t="s">
        <v>60</v>
      </c>
    </row>
    <row r="3248" spans="1:49" x14ac:dyDescent="0.25">
      <c r="A3248" t="s">
        <v>240</v>
      </c>
      <c r="B3248" s="3" t="s">
        <v>46</v>
      </c>
      <c r="C3248" t="s">
        <v>47</v>
      </c>
      <c r="D3248" s="2" t="str">
        <f t="shared" si="236"/>
        <v>2007-12-13</v>
      </c>
      <c r="E3248" t="s">
        <v>192</v>
      </c>
      <c r="F3248" s="3">
        <f t="shared" si="235"/>
        <v>5</v>
      </c>
      <c r="G3248" t="s">
        <v>1548</v>
      </c>
      <c r="AJ3248" t="s">
        <v>50</v>
      </c>
      <c r="AK3248" t="s">
        <v>51</v>
      </c>
      <c r="AL3248" t="s">
        <v>69</v>
      </c>
      <c r="AM3248" t="s">
        <v>53</v>
      </c>
      <c r="AN3248" t="s">
        <v>54</v>
      </c>
      <c r="AO3248" t="s">
        <v>55</v>
      </c>
      <c r="AP3248" t="s">
        <v>72</v>
      </c>
      <c r="AQ3248" t="s">
        <v>73</v>
      </c>
      <c r="AR3248" t="s">
        <v>58</v>
      </c>
      <c r="AS3248" t="s">
        <v>74</v>
      </c>
      <c r="AT3248" t="s">
        <v>50</v>
      </c>
      <c r="AU3248" t="s">
        <v>83</v>
      </c>
      <c r="AV3248" t="s">
        <v>358</v>
      </c>
      <c r="AW3248" t="s">
        <v>542</v>
      </c>
    </row>
    <row r="3249" spans="1:49" x14ac:dyDescent="0.25">
      <c r="A3249" t="s">
        <v>45</v>
      </c>
      <c r="B3249" s="3" t="s">
        <v>46</v>
      </c>
      <c r="C3249" t="s">
        <v>47</v>
      </c>
      <c r="D3249" s="2" t="str">
        <f t="shared" si="236"/>
        <v>2006-11-28</v>
      </c>
      <c r="E3249" t="s">
        <v>222</v>
      </c>
      <c r="F3249" s="3">
        <f t="shared" si="235"/>
        <v>6</v>
      </c>
      <c r="G3249" t="s">
        <v>1552</v>
      </c>
      <c r="AJ3249" t="s">
        <v>50</v>
      </c>
      <c r="AK3249" t="s">
        <v>94</v>
      </c>
      <c r="AL3249" t="s">
        <v>95</v>
      </c>
      <c r="AM3249" t="s">
        <v>53</v>
      </c>
      <c r="AN3249" t="s">
        <v>54</v>
      </c>
      <c r="AO3249" t="s">
        <v>55</v>
      </c>
      <c r="AP3249" t="s">
        <v>72</v>
      </c>
      <c r="AQ3249" t="s">
        <v>57</v>
      </c>
      <c r="AR3249" t="s">
        <v>58</v>
      </c>
      <c r="AS3249" t="s">
        <v>179</v>
      </c>
      <c r="AT3249" t="s">
        <v>50</v>
      </c>
      <c r="AU3249" t="s">
        <v>61</v>
      </c>
      <c r="AV3249" t="s">
        <v>62</v>
      </c>
      <c r="AW3249" t="s">
        <v>101</v>
      </c>
    </row>
    <row r="3250" spans="1:49" x14ac:dyDescent="0.25">
      <c r="A3250" t="s">
        <v>1906</v>
      </c>
      <c r="B3250" s="3" t="s">
        <v>46</v>
      </c>
      <c r="C3250" t="s">
        <v>47</v>
      </c>
      <c r="D3250" s="2" t="str">
        <f t="shared" si="236"/>
        <v>2006-01-12</v>
      </c>
      <c r="E3250" t="s">
        <v>138</v>
      </c>
      <c r="F3250" s="3">
        <f t="shared" si="235"/>
        <v>13</v>
      </c>
      <c r="G3250" t="s">
        <v>124</v>
      </c>
      <c r="H3250" t="s">
        <v>205</v>
      </c>
      <c r="I3250" t="s">
        <v>112</v>
      </c>
      <c r="J3250" t="s">
        <v>205</v>
      </c>
      <c r="K3250" t="s">
        <v>205</v>
      </c>
      <c r="L3250" t="s">
        <v>112</v>
      </c>
      <c r="M3250" t="s">
        <v>112</v>
      </c>
      <c r="N3250" t="s">
        <v>112</v>
      </c>
      <c r="O3250" t="s">
        <v>112</v>
      </c>
      <c r="P3250" t="s">
        <v>112</v>
      </c>
      <c r="Q3250" t="s">
        <v>67</v>
      </c>
      <c r="R3250" t="s">
        <v>67</v>
      </c>
      <c r="S3250" t="s">
        <v>112</v>
      </c>
      <c r="T3250" t="s">
        <v>112</v>
      </c>
      <c r="U3250" t="s">
        <v>112</v>
      </c>
      <c r="V3250" t="s">
        <v>112</v>
      </c>
      <c r="W3250" t="s">
        <v>205</v>
      </c>
      <c r="X3250" t="s">
        <v>205</v>
      </c>
      <c r="Y3250" t="s">
        <v>67</v>
      </c>
      <c r="Z3250" t="s">
        <v>112</v>
      </c>
      <c r="AA3250" t="s">
        <v>112</v>
      </c>
      <c r="AB3250" t="s">
        <v>112</v>
      </c>
      <c r="AC3250" t="s">
        <v>112</v>
      </c>
      <c r="AD3250" t="s">
        <v>205</v>
      </c>
      <c r="AE3250" t="s">
        <v>67</v>
      </c>
      <c r="AF3250" t="s">
        <v>5</v>
      </c>
      <c r="AG3250" t="s">
        <v>26</v>
      </c>
      <c r="AH3250" t="s">
        <v>18</v>
      </c>
      <c r="AI3250" t="s">
        <v>16</v>
      </c>
    </row>
    <row r="3251" spans="1:49" x14ac:dyDescent="0.25">
      <c r="A3251" t="s">
        <v>152</v>
      </c>
      <c r="B3251" s="3" t="s">
        <v>46</v>
      </c>
      <c r="C3251" t="s">
        <v>47</v>
      </c>
      <c r="D3251" s="2" t="str">
        <f t="shared" si="236"/>
        <v>2006-01-11</v>
      </c>
      <c r="E3251" t="s">
        <v>153</v>
      </c>
      <c r="F3251" s="3">
        <f t="shared" si="235"/>
        <v>5</v>
      </c>
      <c r="G3251" t="s">
        <v>297</v>
      </c>
      <c r="H3251" t="s">
        <v>67</v>
      </c>
      <c r="I3251" t="s">
        <v>67</v>
      </c>
      <c r="J3251" t="s">
        <v>112</v>
      </c>
      <c r="K3251" t="s">
        <v>66</v>
      </c>
      <c r="L3251" t="s">
        <v>66</v>
      </c>
      <c r="M3251" t="s">
        <v>67</v>
      </c>
      <c r="N3251" t="s">
        <v>67</v>
      </c>
      <c r="O3251" t="s">
        <v>67</v>
      </c>
      <c r="P3251" t="s">
        <v>67</v>
      </c>
      <c r="Q3251" t="s">
        <v>67</v>
      </c>
      <c r="R3251" t="s">
        <v>66</v>
      </c>
      <c r="S3251" t="s">
        <v>66</v>
      </c>
      <c r="T3251" t="s">
        <v>67</v>
      </c>
      <c r="U3251" t="s">
        <v>67</v>
      </c>
      <c r="V3251" t="s">
        <v>67</v>
      </c>
      <c r="W3251" t="s">
        <v>66</v>
      </c>
      <c r="X3251" t="s">
        <v>67</v>
      </c>
      <c r="Y3251" t="s">
        <v>112</v>
      </c>
      <c r="Z3251" t="s">
        <v>67</v>
      </c>
      <c r="AA3251" t="s">
        <v>67</v>
      </c>
      <c r="AB3251" t="s">
        <v>66</v>
      </c>
      <c r="AC3251" t="s">
        <v>66</v>
      </c>
      <c r="AD3251" t="s">
        <v>66</v>
      </c>
      <c r="AE3251" t="s">
        <v>66</v>
      </c>
      <c r="AF3251" t="s">
        <v>13</v>
      </c>
      <c r="AG3251" t="s">
        <v>16</v>
      </c>
      <c r="AH3251" t="s">
        <v>15</v>
      </c>
      <c r="AI3251" t="s">
        <v>7</v>
      </c>
      <c r="AJ3251" t="s">
        <v>50</v>
      </c>
      <c r="AK3251" t="s">
        <v>94</v>
      </c>
      <c r="AL3251" t="s">
        <v>95</v>
      </c>
      <c r="AM3251" t="s">
        <v>50</v>
      </c>
      <c r="AN3251" t="s">
        <v>70</v>
      </c>
      <c r="AO3251" t="s">
        <v>55</v>
      </c>
      <c r="AP3251" t="s">
        <v>56</v>
      </c>
      <c r="AQ3251" t="s">
        <v>73</v>
      </c>
      <c r="AR3251" t="s">
        <v>58</v>
      </c>
      <c r="AS3251" t="s">
        <v>74</v>
      </c>
      <c r="AT3251" t="s">
        <v>50</v>
      </c>
      <c r="AU3251" t="s">
        <v>83</v>
      </c>
      <c r="AV3251" t="s">
        <v>76</v>
      </c>
      <c r="AW3251" t="s">
        <v>154</v>
      </c>
    </row>
    <row r="3252" spans="1:49" x14ac:dyDescent="0.25">
      <c r="A3252" t="s">
        <v>269</v>
      </c>
      <c r="B3252" s="3" t="s">
        <v>46</v>
      </c>
      <c r="C3252" t="s">
        <v>106</v>
      </c>
      <c r="D3252" s="2" t="str">
        <f t="shared" si="236"/>
        <v>2012-03-29</v>
      </c>
      <c r="E3252" t="s">
        <v>337</v>
      </c>
      <c r="F3252" s="3">
        <f t="shared" si="235"/>
        <v>1</v>
      </c>
      <c r="G3252" t="s">
        <v>1907</v>
      </c>
      <c r="H3252" t="s">
        <v>67</v>
      </c>
      <c r="I3252" t="s">
        <v>67</v>
      </c>
      <c r="J3252" t="s">
        <v>112</v>
      </c>
      <c r="K3252" t="s">
        <v>66</v>
      </c>
      <c r="L3252" t="s">
        <v>66</v>
      </c>
      <c r="M3252" t="s">
        <v>67</v>
      </c>
      <c r="N3252" t="s">
        <v>67</v>
      </c>
      <c r="O3252" t="s">
        <v>67</v>
      </c>
      <c r="P3252" t="s">
        <v>67</v>
      </c>
      <c r="Q3252" t="s">
        <v>67</v>
      </c>
      <c r="R3252" t="s">
        <v>66</v>
      </c>
      <c r="S3252" t="s">
        <v>66</v>
      </c>
      <c r="T3252" t="s">
        <v>67</v>
      </c>
      <c r="U3252" t="s">
        <v>67</v>
      </c>
      <c r="V3252" t="s">
        <v>67</v>
      </c>
      <c r="W3252" t="s">
        <v>66</v>
      </c>
      <c r="X3252" t="s">
        <v>67</v>
      </c>
      <c r="Y3252" t="s">
        <v>112</v>
      </c>
      <c r="Z3252" t="s">
        <v>67</v>
      </c>
      <c r="AA3252" t="s">
        <v>67</v>
      </c>
      <c r="AB3252" t="s">
        <v>66</v>
      </c>
      <c r="AC3252" t="s">
        <v>66</v>
      </c>
      <c r="AD3252" t="s">
        <v>66</v>
      </c>
      <c r="AE3252" t="s">
        <v>66</v>
      </c>
      <c r="AF3252" t="s">
        <v>13</v>
      </c>
      <c r="AG3252" t="s">
        <v>16</v>
      </c>
      <c r="AH3252" t="s">
        <v>15</v>
      </c>
      <c r="AI3252" t="s">
        <v>7</v>
      </c>
      <c r="AJ3252" t="s">
        <v>50</v>
      </c>
      <c r="AK3252" t="s">
        <v>94</v>
      </c>
      <c r="AL3252" t="s">
        <v>95</v>
      </c>
      <c r="AM3252" t="s">
        <v>50</v>
      </c>
      <c r="AN3252" t="s">
        <v>70</v>
      </c>
      <c r="AO3252" t="s">
        <v>55</v>
      </c>
      <c r="AP3252" t="s">
        <v>56</v>
      </c>
      <c r="AQ3252" t="s">
        <v>73</v>
      </c>
      <c r="AR3252" t="s">
        <v>58</v>
      </c>
      <c r="AS3252" t="s">
        <v>74</v>
      </c>
      <c r="AT3252" t="s">
        <v>50</v>
      </c>
      <c r="AU3252" t="s">
        <v>83</v>
      </c>
      <c r="AV3252" t="s">
        <v>76</v>
      </c>
      <c r="AW3252" t="s">
        <v>154</v>
      </c>
    </row>
    <row r="3253" spans="1:49" x14ac:dyDescent="0.25">
      <c r="A3253" t="s">
        <v>1342</v>
      </c>
      <c r="B3253" s="3" t="s">
        <v>46</v>
      </c>
      <c r="C3253" t="s">
        <v>106</v>
      </c>
      <c r="D3253" s="2" t="str">
        <f t="shared" si="236"/>
        <v>2018-02-20</v>
      </c>
      <c r="E3253" t="s">
        <v>915</v>
      </c>
      <c r="F3253" s="3">
        <f t="shared" si="235"/>
        <v>5</v>
      </c>
      <c r="G3253" t="s">
        <v>1908</v>
      </c>
      <c r="H3253" t="s">
        <v>67</v>
      </c>
      <c r="I3253" t="s">
        <v>67</v>
      </c>
      <c r="J3253" t="s">
        <v>112</v>
      </c>
      <c r="K3253" t="s">
        <v>66</v>
      </c>
      <c r="L3253" t="s">
        <v>66</v>
      </c>
      <c r="M3253" t="s">
        <v>67</v>
      </c>
      <c r="N3253" t="s">
        <v>67</v>
      </c>
      <c r="O3253" t="s">
        <v>67</v>
      </c>
      <c r="P3253" t="s">
        <v>67</v>
      </c>
      <c r="Q3253" t="s">
        <v>67</v>
      </c>
      <c r="R3253" t="s">
        <v>66</v>
      </c>
      <c r="S3253" t="s">
        <v>66</v>
      </c>
      <c r="T3253" t="s">
        <v>67</v>
      </c>
      <c r="U3253" t="s">
        <v>67</v>
      </c>
      <c r="V3253" t="s">
        <v>67</v>
      </c>
      <c r="W3253" t="s">
        <v>66</v>
      </c>
      <c r="X3253" t="s">
        <v>67</v>
      </c>
      <c r="Y3253" t="s">
        <v>112</v>
      </c>
      <c r="Z3253" t="s">
        <v>67</v>
      </c>
      <c r="AA3253" t="s">
        <v>67</v>
      </c>
      <c r="AB3253" t="s">
        <v>66</v>
      </c>
      <c r="AC3253" t="s">
        <v>66</v>
      </c>
      <c r="AD3253" t="s">
        <v>66</v>
      </c>
      <c r="AE3253" t="s">
        <v>66</v>
      </c>
      <c r="AF3253" t="s">
        <v>13</v>
      </c>
      <c r="AG3253" t="s">
        <v>16</v>
      </c>
      <c r="AH3253" t="s">
        <v>15</v>
      </c>
      <c r="AI3253" t="s">
        <v>7</v>
      </c>
      <c r="AJ3253" t="s">
        <v>50</v>
      </c>
      <c r="AK3253" t="s">
        <v>94</v>
      </c>
      <c r="AL3253" t="s">
        <v>95</v>
      </c>
      <c r="AM3253" t="s">
        <v>50</v>
      </c>
      <c r="AN3253" t="s">
        <v>70</v>
      </c>
      <c r="AO3253" t="s">
        <v>55</v>
      </c>
      <c r="AP3253" t="s">
        <v>56</v>
      </c>
      <c r="AQ3253" t="s">
        <v>73</v>
      </c>
      <c r="AR3253" t="s">
        <v>58</v>
      </c>
      <c r="AS3253" t="s">
        <v>74</v>
      </c>
      <c r="AT3253" t="s">
        <v>50</v>
      </c>
      <c r="AU3253" t="s">
        <v>83</v>
      </c>
      <c r="AV3253" t="s">
        <v>76</v>
      </c>
      <c r="AW3253" t="s">
        <v>154</v>
      </c>
    </row>
    <row r="3254" spans="1:49" x14ac:dyDescent="0.25">
      <c r="A3254" t="s">
        <v>123</v>
      </c>
      <c r="B3254" s="3" t="s">
        <v>46</v>
      </c>
      <c r="C3254" t="s">
        <v>47</v>
      </c>
      <c r="D3254" s="2" t="str">
        <f t="shared" si="236"/>
        <v>2006-06-22</v>
      </c>
      <c r="E3254" t="s">
        <v>79</v>
      </c>
      <c r="F3254" s="3">
        <f t="shared" si="235"/>
        <v>7</v>
      </c>
      <c r="G3254" t="s">
        <v>1443</v>
      </c>
      <c r="H3254" t="s">
        <v>66</v>
      </c>
      <c r="I3254" t="s">
        <v>67</v>
      </c>
      <c r="J3254" t="s">
        <v>67</v>
      </c>
      <c r="K3254" t="s">
        <v>66</v>
      </c>
      <c r="L3254" t="s">
        <v>66</v>
      </c>
      <c r="M3254" t="s">
        <v>67</v>
      </c>
      <c r="N3254" t="s">
        <v>67</v>
      </c>
      <c r="O3254" t="s">
        <v>112</v>
      </c>
      <c r="P3254" t="s">
        <v>66</v>
      </c>
      <c r="Q3254" t="s">
        <v>66</v>
      </c>
      <c r="R3254" t="s">
        <v>66</v>
      </c>
      <c r="S3254" t="s">
        <v>66</v>
      </c>
      <c r="T3254" t="s">
        <v>112</v>
      </c>
      <c r="U3254" t="s">
        <v>66</v>
      </c>
      <c r="V3254" t="s">
        <v>66</v>
      </c>
      <c r="W3254" t="s">
        <v>66</v>
      </c>
      <c r="X3254" t="s">
        <v>66</v>
      </c>
      <c r="Y3254" t="s">
        <v>66</v>
      </c>
      <c r="Z3254" t="s">
        <v>67</v>
      </c>
      <c r="AA3254" t="s">
        <v>66</v>
      </c>
      <c r="AB3254" t="s">
        <v>66</v>
      </c>
      <c r="AC3254" t="s">
        <v>66</v>
      </c>
      <c r="AD3254" t="s">
        <v>67</v>
      </c>
      <c r="AE3254" t="s">
        <v>112</v>
      </c>
      <c r="AF3254" t="s">
        <v>12</v>
      </c>
      <c r="AG3254" t="s">
        <v>14</v>
      </c>
      <c r="AH3254" t="s">
        <v>26</v>
      </c>
      <c r="AI3254" t="s">
        <v>9</v>
      </c>
      <c r="AJ3254" t="s">
        <v>50</v>
      </c>
      <c r="AK3254" t="s">
        <v>94</v>
      </c>
      <c r="AL3254" t="s">
        <v>95</v>
      </c>
      <c r="AM3254" t="s">
        <v>53</v>
      </c>
      <c r="AN3254" t="s">
        <v>206</v>
      </c>
      <c r="AO3254" t="s">
        <v>55</v>
      </c>
      <c r="AP3254" t="s">
        <v>72</v>
      </c>
      <c r="AQ3254" t="s">
        <v>80</v>
      </c>
      <c r="AR3254" t="s">
        <v>58</v>
      </c>
      <c r="AS3254" t="s">
        <v>316</v>
      </c>
      <c r="AT3254" t="s">
        <v>50</v>
      </c>
      <c r="AU3254" t="s">
        <v>83</v>
      </c>
      <c r="AV3254" t="s">
        <v>128</v>
      </c>
      <c r="AW3254" t="s">
        <v>1180</v>
      </c>
    </row>
    <row r="3255" spans="1:49" x14ac:dyDescent="0.25">
      <c r="A3255" t="s">
        <v>129</v>
      </c>
      <c r="B3255" s="3" t="s">
        <v>46</v>
      </c>
      <c r="C3255" t="s">
        <v>47</v>
      </c>
      <c r="D3255" s="2" t="str">
        <f t="shared" si="236"/>
        <v>2006-01-12</v>
      </c>
      <c r="E3255" t="s">
        <v>163</v>
      </c>
      <c r="F3255" s="3">
        <f t="shared" si="235"/>
        <v>5</v>
      </c>
      <c r="G3255" t="s">
        <v>124</v>
      </c>
      <c r="H3255" t="s">
        <v>67</v>
      </c>
      <c r="I3255" t="s">
        <v>67</v>
      </c>
      <c r="J3255" t="s">
        <v>67</v>
      </c>
      <c r="K3255" t="s">
        <v>112</v>
      </c>
      <c r="L3255" t="s">
        <v>66</v>
      </c>
      <c r="N3255" t="s">
        <v>66</v>
      </c>
      <c r="O3255" t="s">
        <v>66</v>
      </c>
      <c r="P3255" t="s">
        <v>66</v>
      </c>
      <c r="Q3255" t="s">
        <v>66</v>
      </c>
      <c r="R3255" t="s">
        <v>66</v>
      </c>
      <c r="S3255" t="s">
        <v>66</v>
      </c>
      <c r="T3255" t="s">
        <v>66</v>
      </c>
      <c r="U3255" t="s">
        <v>66</v>
      </c>
      <c r="V3255" t="s">
        <v>66</v>
      </c>
      <c r="W3255" t="s">
        <v>66</v>
      </c>
      <c r="X3255" t="s">
        <v>66</v>
      </c>
      <c r="Y3255" t="s">
        <v>66</v>
      </c>
      <c r="Z3255" t="s">
        <v>67</v>
      </c>
      <c r="AA3255" t="s">
        <v>66</v>
      </c>
      <c r="AB3255" t="s">
        <v>66</v>
      </c>
      <c r="AC3255" t="s">
        <v>66</v>
      </c>
      <c r="AD3255" t="s">
        <v>66</v>
      </c>
      <c r="AE3255" t="s">
        <v>67</v>
      </c>
      <c r="AF3255" t="s">
        <v>4</v>
      </c>
      <c r="AG3255" t="s">
        <v>15</v>
      </c>
      <c r="AH3255" t="s">
        <v>22</v>
      </c>
      <c r="AI3255" t="s">
        <v>17</v>
      </c>
      <c r="AJ3255" t="s">
        <v>50</v>
      </c>
      <c r="AK3255" t="s">
        <v>51</v>
      </c>
      <c r="AL3255" t="s">
        <v>95</v>
      </c>
      <c r="AM3255" t="s">
        <v>53</v>
      </c>
      <c r="AN3255" t="s">
        <v>54</v>
      </c>
      <c r="AO3255" t="s">
        <v>161</v>
      </c>
      <c r="AP3255" t="s">
        <v>72</v>
      </c>
      <c r="AQ3255" t="s">
        <v>378</v>
      </c>
      <c r="AR3255" t="s">
        <v>58</v>
      </c>
      <c r="AS3255" t="s">
        <v>316</v>
      </c>
      <c r="AT3255" t="s">
        <v>50</v>
      </c>
      <c r="AU3255" t="s">
        <v>83</v>
      </c>
      <c r="AV3255" t="s">
        <v>84</v>
      </c>
      <c r="AW3255" t="s">
        <v>1732</v>
      </c>
    </row>
    <row r="3256" spans="1:49" x14ac:dyDescent="0.25">
      <c r="A3256" t="s">
        <v>216</v>
      </c>
      <c r="B3256" s="3" t="s">
        <v>46</v>
      </c>
      <c r="C3256" t="s">
        <v>106</v>
      </c>
      <c r="D3256" s="2" t="str">
        <f t="shared" si="236"/>
        <v>2015-07-21</v>
      </c>
      <c r="E3256" t="s">
        <v>1069</v>
      </c>
      <c r="F3256" s="3">
        <f t="shared" si="235"/>
        <v>1</v>
      </c>
      <c r="G3256" t="s">
        <v>1909</v>
      </c>
      <c r="H3256" t="s">
        <v>67</v>
      </c>
      <c r="I3256" t="s">
        <v>67</v>
      </c>
      <c r="J3256" t="s">
        <v>67</v>
      </c>
      <c r="K3256" t="s">
        <v>112</v>
      </c>
      <c r="L3256" t="s">
        <v>66</v>
      </c>
      <c r="N3256" t="s">
        <v>66</v>
      </c>
      <c r="O3256" t="s">
        <v>66</v>
      </c>
      <c r="P3256" t="s">
        <v>66</v>
      </c>
      <c r="Q3256" t="s">
        <v>66</v>
      </c>
      <c r="R3256" t="s">
        <v>66</v>
      </c>
      <c r="S3256" t="s">
        <v>66</v>
      </c>
      <c r="T3256" t="s">
        <v>66</v>
      </c>
      <c r="U3256" t="s">
        <v>66</v>
      </c>
      <c r="V3256" t="s">
        <v>66</v>
      </c>
      <c r="W3256" t="s">
        <v>66</v>
      </c>
      <c r="X3256" t="s">
        <v>66</v>
      </c>
      <c r="Y3256" t="s">
        <v>66</v>
      </c>
      <c r="Z3256" t="s">
        <v>67</v>
      </c>
      <c r="AA3256" t="s">
        <v>66</v>
      </c>
      <c r="AB3256" t="s">
        <v>66</v>
      </c>
      <c r="AC3256" t="s">
        <v>66</v>
      </c>
      <c r="AD3256" t="s">
        <v>66</v>
      </c>
      <c r="AE3256" t="s">
        <v>67</v>
      </c>
      <c r="AF3256" t="s">
        <v>4</v>
      </c>
      <c r="AG3256" t="s">
        <v>15</v>
      </c>
      <c r="AH3256" t="s">
        <v>22</v>
      </c>
      <c r="AI3256" t="s">
        <v>17</v>
      </c>
      <c r="AJ3256" t="s">
        <v>50</v>
      </c>
      <c r="AK3256" t="s">
        <v>51</v>
      </c>
      <c r="AL3256" t="s">
        <v>95</v>
      </c>
      <c r="AM3256" t="s">
        <v>53</v>
      </c>
      <c r="AN3256" t="s">
        <v>54</v>
      </c>
      <c r="AO3256" t="s">
        <v>161</v>
      </c>
      <c r="AP3256" t="s">
        <v>72</v>
      </c>
      <c r="AQ3256" t="s">
        <v>378</v>
      </c>
      <c r="AR3256" t="s">
        <v>58</v>
      </c>
      <c r="AS3256" t="s">
        <v>316</v>
      </c>
      <c r="AT3256" t="s">
        <v>50</v>
      </c>
      <c r="AU3256" t="s">
        <v>83</v>
      </c>
      <c r="AV3256" t="s">
        <v>84</v>
      </c>
      <c r="AW3256" t="s">
        <v>1732</v>
      </c>
    </row>
    <row r="3257" spans="1:49" x14ac:dyDescent="0.25">
      <c r="A3257" t="s">
        <v>188</v>
      </c>
      <c r="B3257" s="3" t="s">
        <v>46</v>
      </c>
      <c r="C3257" t="s">
        <v>47</v>
      </c>
      <c r="D3257" s="2" t="str">
        <f t="shared" si="236"/>
        <v>2006-01-12</v>
      </c>
      <c r="E3257" t="s">
        <v>108</v>
      </c>
      <c r="F3257" s="3">
        <f t="shared" si="235"/>
        <v>5</v>
      </c>
      <c r="G3257" t="s">
        <v>124</v>
      </c>
      <c r="H3257" t="s">
        <v>66</v>
      </c>
      <c r="I3257" t="s">
        <v>66</v>
      </c>
      <c r="J3257" t="s">
        <v>67</v>
      </c>
      <c r="K3257" t="s">
        <v>67</v>
      </c>
      <c r="L3257" t="s">
        <v>66</v>
      </c>
      <c r="M3257" t="s">
        <v>66</v>
      </c>
      <c r="N3257" t="s">
        <v>67</v>
      </c>
      <c r="O3257" t="s">
        <v>67</v>
      </c>
      <c r="P3257" t="s">
        <v>66</v>
      </c>
      <c r="Q3257" t="s">
        <v>67</v>
      </c>
      <c r="R3257" t="s">
        <v>66</v>
      </c>
      <c r="S3257" t="s">
        <v>66</v>
      </c>
      <c r="T3257" t="s">
        <v>67</v>
      </c>
      <c r="U3257" t="s">
        <v>67</v>
      </c>
      <c r="V3257" t="s">
        <v>66</v>
      </c>
      <c r="W3257" t="s">
        <v>66</v>
      </c>
      <c r="X3257" t="s">
        <v>67</v>
      </c>
      <c r="Y3257" t="s">
        <v>67</v>
      </c>
      <c r="Z3257" t="s">
        <v>112</v>
      </c>
      <c r="AA3257" t="s">
        <v>67</v>
      </c>
      <c r="AB3257" t="s">
        <v>67</v>
      </c>
      <c r="AC3257" t="s">
        <v>66</v>
      </c>
      <c r="AD3257" t="s">
        <v>66</v>
      </c>
      <c r="AE3257" t="s">
        <v>67</v>
      </c>
      <c r="AF3257" t="s">
        <v>24</v>
      </c>
      <c r="AG3257" t="s">
        <v>16</v>
      </c>
      <c r="AH3257" t="s">
        <v>18</v>
      </c>
      <c r="AI3257" t="s">
        <v>7</v>
      </c>
      <c r="AJ3257" t="s">
        <v>50</v>
      </c>
      <c r="AK3257" t="s">
        <v>94</v>
      </c>
      <c r="AL3257" t="s">
        <v>95</v>
      </c>
      <c r="AM3257" t="s">
        <v>53</v>
      </c>
      <c r="AN3257" t="s">
        <v>70</v>
      </c>
      <c r="AO3257" t="s">
        <v>55</v>
      </c>
      <c r="AP3257" t="s">
        <v>119</v>
      </c>
      <c r="AQ3257" t="s">
        <v>114</v>
      </c>
      <c r="AR3257" t="s">
        <v>58</v>
      </c>
      <c r="AS3257" t="s">
        <v>74</v>
      </c>
      <c r="AT3257" t="s">
        <v>50</v>
      </c>
      <c r="AU3257" t="s">
        <v>83</v>
      </c>
      <c r="AV3257" t="s">
        <v>84</v>
      </c>
      <c r="AW3257" t="s">
        <v>1067</v>
      </c>
    </row>
    <row r="3258" spans="1:49" x14ac:dyDescent="0.25">
      <c r="A3258" t="s">
        <v>45</v>
      </c>
      <c r="B3258" s="3" t="s">
        <v>46</v>
      </c>
      <c r="C3258" t="s">
        <v>47</v>
      </c>
      <c r="D3258" s="2" t="str">
        <f t="shared" si="236"/>
        <v>2006-02-02</v>
      </c>
      <c r="E3258" t="s">
        <v>850</v>
      </c>
      <c r="F3258" s="3">
        <f t="shared" si="235"/>
        <v>6</v>
      </c>
      <c r="G3258" t="s">
        <v>98</v>
      </c>
      <c r="AJ3258" t="s">
        <v>50</v>
      </c>
      <c r="AK3258" t="s">
        <v>94</v>
      </c>
      <c r="AL3258" t="s">
        <v>88</v>
      </c>
      <c r="AM3258" t="s">
        <v>53</v>
      </c>
      <c r="AN3258" t="s">
        <v>70</v>
      </c>
      <c r="AO3258" t="s">
        <v>55</v>
      </c>
      <c r="AP3258" t="s">
        <v>72</v>
      </c>
      <c r="AQ3258" t="s">
        <v>57</v>
      </c>
      <c r="AR3258" t="s">
        <v>58</v>
      </c>
      <c r="AS3258" t="s">
        <v>59</v>
      </c>
      <c r="AT3258" t="s">
        <v>50</v>
      </c>
      <c r="AU3258" t="s">
        <v>61</v>
      </c>
      <c r="AV3258" t="s">
        <v>62</v>
      </c>
      <c r="AW3258" t="s">
        <v>187</v>
      </c>
    </row>
    <row r="3259" spans="1:49" x14ac:dyDescent="0.25">
      <c r="A3259" t="s">
        <v>180</v>
      </c>
      <c r="B3259" s="3" t="s">
        <v>46</v>
      </c>
      <c r="C3259" t="s">
        <v>106</v>
      </c>
      <c r="D3259" s="2" t="str">
        <f t="shared" si="236"/>
        <v>2018-01-17</v>
      </c>
      <c r="E3259" t="s">
        <v>1910</v>
      </c>
      <c r="F3259" s="3">
        <f t="shared" si="235"/>
        <v>1</v>
      </c>
      <c r="G3259" t="s">
        <v>184</v>
      </c>
      <c r="AJ3259" t="s">
        <v>50</v>
      </c>
      <c r="AK3259" t="s">
        <v>94</v>
      </c>
      <c r="AL3259" t="s">
        <v>88</v>
      </c>
      <c r="AM3259" t="s">
        <v>53</v>
      </c>
      <c r="AN3259" t="s">
        <v>70</v>
      </c>
      <c r="AO3259" t="s">
        <v>55</v>
      </c>
      <c r="AP3259" t="s">
        <v>72</v>
      </c>
      <c r="AQ3259" t="s">
        <v>57</v>
      </c>
      <c r="AR3259" t="s">
        <v>58</v>
      </c>
      <c r="AS3259" t="s">
        <v>59</v>
      </c>
      <c r="AT3259" t="s">
        <v>50</v>
      </c>
      <c r="AU3259" t="s">
        <v>61</v>
      </c>
      <c r="AV3259" t="s">
        <v>62</v>
      </c>
      <c r="AW3259" t="s">
        <v>187</v>
      </c>
    </row>
    <row r="3260" spans="1:49" x14ac:dyDescent="0.25">
      <c r="A3260" t="s">
        <v>257</v>
      </c>
      <c r="B3260" s="3" t="s">
        <v>46</v>
      </c>
      <c r="C3260" t="s">
        <v>47</v>
      </c>
      <c r="D3260" s="2" t="str">
        <f t="shared" si="236"/>
        <v>2006-01-11</v>
      </c>
      <c r="E3260" t="s">
        <v>163</v>
      </c>
      <c r="F3260" s="3">
        <f t="shared" si="235"/>
        <v>5</v>
      </c>
      <c r="G3260" t="s">
        <v>297</v>
      </c>
      <c r="H3260" t="s">
        <v>66</v>
      </c>
      <c r="I3260" t="s">
        <v>67</v>
      </c>
      <c r="J3260" t="s">
        <v>67</v>
      </c>
      <c r="K3260" t="s">
        <v>67</v>
      </c>
      <c r="L3260" t="s">
        <v>67</v>
      </c>
      <c r="M3260" t="s">
        <v>66</v>
      </c>
      <c r="N3260" t="s">
        <v>67</v>
      </c>
      <c r="O3260" t="s">
        <v>67</v>
      </c>
      <c r="P3260" t="s">
        <v>67</v>
      </c>
      <c r="Q3260" t="s">
        <v>112</v>
      </c>
      <c r="R3260" t="s">
        <v>112</v>
      </c>
      <c r="S3260" t="s">
        <v>66</v>
      </c>
      <c r="T3260" t="s">
        <v>66</v>
      </c>
      <c r="U3260" t="s">
        <v>66</v>
      </c>
      <c r="V3260" t="s">
        <v>66</v>
      </c>
      <c r="W3260" t="s">
        <v>66</v>
      </c>
      <c r="X3260" t="s">
        <v>67</v>
      </c>
      <c r="Y3260" t="s">
        <v>112</v>
      </c>
      <c r="Z3260" t="s">
        <v>112</v>
      </c>
      <c r="AA3260" t="s">
        <v>67</v>
      </c>
      <c r="AB3260" t="s">
        <v>67</v>
      </c>
      <c r="AC3260" t="s">
        <v>67</v>
      </c>
      <c r="AD3260" t="s">
        <v>67</v>
      </c>
      <c r="AE3260" t="s">
        <v>112</v>
      </c>
      <c r="AF3260" t="s">
        <v>20</v>
      </c>
      <c r="AG3260" t="s">
        <v>6</v>
      </c>
      <c r="AH3260" t="s">
        <v>24</v>
      </c>
      <c r="AI3260" t="s">
        <v>17</v>
      </c>
      <c r="AJ3260" t="s">
        <v>50</v>
      </c>
      <c r="AK3260" t="s">
        <v>51</v>
      </c>
      <c r="AL3260" t="s">
        <v>69</v>
      </c>
      <c r="AM3260" t="s">
        <v>50</v>
      </c>
      <c r="AN3260" t="s">
        <v>70</v>
      </c>
      <c r="AO3260" t="s">
        <v>55</v>
      </c>
      <c r="AP3260" t="s">
        <v>119</v>
      </c>
      <c r="AQ3260" t="s">
        <v>114</v>
      </c>
      <c r="AR3260" t="s">
        <v>81</v>
      </c>
      <c r="AS3260" t="s">
        <v>74</v>
      </c>
      <c r="AT3260" t="s">
        <v>50</v>
      </c>
      <c r="AU3260" t="s">
        <v>83</v>
      </c>
      <c r="AV3260" t="s">
        <v>128</v>
      </c>
      <c r="AW3260" t="s">
        <v>398</v>
      </c>
    </row>
    <row r="3261" spans="1:49" x14ac:dyDescent="0.25">
      <c r="A3261" t="s">
        <v>157</v>
      </c>
      <c r="B3261" s="3" t="s">
        <v>46</v>
      </c>
      <c r="C3261" t="s">
        <v>47</v>
      </c>
      <c r="D3261" s="2" t="str">
        <f t="shared" si="236"/>
        <v>2006-01-12</v>
      </c>
      <c r="E3261" t="s">
        <v>159</v>
      </c>
      <c r="F3261" s="3">
        <f t="shared" si="235"/>
        <v>4</v>
      </c>
      <c r="G3261" t="s">
        <v>124</v>
      </c>
      <c r="H3261" t="s">
        <v>67</v>
      </c>
      <c r="I3261" t="s">
        <v>67</v>
      </c>
      <c r="J3261" t="s">
        <v>67</v>
      </c>
      <c r="K3261" t="s">
        <v>67</v>
      </c>
      <c r="L3261" t="s">
        <v>67</v>
      </c>
      <c r="M3261" t="s">
        <v>67</v>
      </c>
      <c r="N3261" t="s">
        <v>67</v>
      </c>
      <c r="O3261" t="s">
        <v>67</v>
      </c>
      <c r="P3261" t="s">
        <v>67</v>
      </c>
      <c r="Q3261" t="s">
        <v>67</v>
      </c>
      <c r="R3261" t="s">
        <v>67</v>
      </c>
      <c r="S3261" t="s">
        <v>67</v>
      </c>
      <c r="T3261" t="s">
        <v>67</v>
      </c>
      <c r="U3261" t="s">
        <v>67</v>
      </c>
      <c r="V3261" t="s">
        <v>67</v>
      </c>
      <c r="W3261" t="s">
        <v>67</v>
      </c>
      <c r="X3261" t="s">
        <v>67</v>
      </c>
      <c r="Y3261" t="s">
        <v>112</v>
      </c>
      <c r="Z3261" t="s">
        <v>67</v>
      </c>
      <c r="AA3261" t="s">
        <v>67</v>
      </c>
      <c r="AB3261" t="s">
        <v>67</v>
      </c>
      <c r="AC3261" t="s">
        <v>67</v>
      </c>
      <c r="AD3261" t="s">
        <v>67</v>
      </c>
      <c r="AE3261" t="s">
        <v>67</v>
      </c>
      <c r="AF3261" t="s">
        <v>23</v>
      </c>
      <c r="AG3261" t="s">
        <v>6</v>
      </c>
      <c r="AH3261" t="s">
        <v>15</v>
      </c>
      <c r="AI3261" t="s">
        <v>17</v>
      </c>
      <c r="AJ3261" t="s">
        <v>50</v>
      </c>
      <c r="AK3261" t="s">
        <v>94</v>
      </c>
      <c r="AL3261" t="s">
        <v>52</v>
      </c>
      <c r="AM3261" t="s">
        <v>53</v>
      </c>
      <c r="AN3261" t="s">
        <v>70</v>
      </c>
      <c r="AO3261" t="s">
        <v>55</v>
      </c>
      <c r="AP3261" t="s">
        <v>96</v>
      </c>
      <c r="AQ3261" t="s">
        <v>274</v>
      </c>
      <c r="AR3261" t="s">
        <v>58</v>
      </c>
      <c r="AS3261" t="s">
        <v>74</v>
      </c>
    </row>
    <row r="3262" spans="1:49" x14ac:dyDescent="0.25">
      <c r="A3262" t="s">
        <v>85</v>
      </c>
      <c r="B3262" s="3" t="s">
        <v>46</v>
      </c>
      <c r="C3262" t="s">
        <v>47</v>
      </c>
      <c r="D3262" s="2" t="str">
        <f t="shared" si="236"/>
        <v>2006-01-12</v>
      </c>
      <c r="E3262" t="s">
        <v>153</v>
      </c>
      <c r="F3262" s="3">
        <f t="shared" si="235"/>
        <v>5</v>
      </c>
      <c r="G3262" t="s">
        <v>124</v>
      </c>
      <c r="H3262" t="s">
        <v>67</v>
      </c>
      <c r="I3262" t="s">
        <v>66</v>
      </c>
      <c r="J3262" t="s">
        <v>66</v>
      </c>
      <c r="K3262" t="s">
        <v>67</v>
      </c>
      <c r="L3262" t="s">
        <v>67</v>
      </c>
      <c r="M3262" t="s">
        <v>67</v>
      </c>
      <c r="N3262" t="s">
        <v>66</v>
      </c>
      <c r="O3262" t="s">
        <v>67</v>
      </c>
      <c r="P3262" t="s">
        <v>67</v>
      </c>
      <c r="Q3262" t="s">
        <v>66</v>
      </c>
      <c r="R3262" t="s">
        <v>67</v>
      </c>
      <c r="S3262" t="s">
        <v>66</v>
      </c>
      <c r="T3262" t="s">
        <v>67</v>
      </c>
      <c r="U3262" t="s">
        <v>66</v>
      </c>
      <c r="V3262" t="s">
        <v>67</v>
      </c>
      <c r="W3262" t="s">
        <v>66</v>
      </c>
      <c r="X3262" t="s">
        <v>66</v>
      </c>
      <c r="Y3262" t="s">
        <v>67</v>
      </c>
      <c r="Z3262" t="s">
        <v>67</v>
      </c>
      <c r="AA3262" t="s">
        <v>67</v>
      </c>
      <c r="AB3262" t="s">
        <v>66</v>
      </c>
      <c r="AC3262" t="s">
        <v>66</v>
      </c>
      <c r="AD3262" t="s">
        <v>67</v>
      </c>
      <c r="AE3262" t="s">
        <v>67</v>
      </c>
      <c r="AF3262" t="s">
        <v>26</v>
      </c>
      <c r="AG3262" t="s">
        <v>6</v>
      </c>
      <c r="AH3262" t="s">
        <v>14</v>
      </c>
      <c r="AI3262" t="s">
        <v>6</v>
      </c>
      <c r="AJ3262" t="s">
        <v>50</v>
      </c>
      <c r="AK3262" t="s">
        <v>94</v>
      </c>
      <c r="AL3262" t="s">
        <v>95</v>
      </c>
      <c r="AM3262" t="s">
        <v>53</v>
      </c>
      <c r="AN3262" t="s">
        <v>70</v>
      </c>
      <c r="AO3262" t="s">
        <v>55</v>
      </c>
      <c r="AP3262" t="s">
        <v>56</v>
      </c>
      <c r="AQ3262" t="s">
        <v>97</v>
      </c>
      <c r="AR3262" t="s">
        <v>58</v>
      </c>
      <c r="AS3262" t="s">
        <v>59</v>
      </c>
      <c r="AT3262" t="s">
        <v>50</v>
      </c>
      <c r="AU3262" t="s">
        <v>83</v>
      </c>
      <c r="AV3262" t="s">
        <v>90</v>
      </c>
      <c r="AW3262" t="s">
        <v>202</v>
      </c>
    </row>
    <row r="3263" spans="1:49" x14ac:dyDescent="0.25">
      <c r="A3263" t="s">
        <v>176</v>
      </c>
      <c r="B3263" s="3" t="s">
        <v>46</v>
      </c>
      <c r="C3263" t="s">
        <v>47</v>
      </c>
      <c r="D3263" s="2" t="str">
        <f t="shared" si="236"/>
        <v>2007-07-06</v>
      </c>
      <c r="E3263" t="s">
        <v>99</v>
      </c>
      <c r="F3263" s="3">
        <f t="shared" si="235"/>
        <v>6</v>
      </c>
      <c r="G3263" t="s">
        <v>957</v>
      </c>
      <c r="H3263" t="s">
        <v>66</v>
      </c>
      <c r="I3263" t="s">
        <v>66</v>
      </c>
      <c r="J3263" t="s">
        <v>66</v>
      </c>
      <c r="K3263" t="s">
        <v>66</v>
      </c>
      <c r="L3263" t="s">
        <v>66</v>
      </c>
      <c r="M3263" t="s">
        <v>66</v>
      </c>
      <c r="N3263" t="s">
        <v>66</v>
      </c>
      <c r="O3263" t="s">
        <v>66</v>
      </c>
      <c r="P3263" t="s">
        <v>66</v>
      </c>
      <c r="Q3263" t="s">
        <v>66</v>
      </c>
      <c r="R3263" t="s">
        <v>66</v>
      </c>
      <c r="S3263" t="s">
        <v>66</v>
      </c>
      <c r="T3263" t="s">
        <v>66</v>
      </c>
      <c r="U3263" t="s">
        <v>66</v>
      </c>
      <c r="V3263" t="s">
        <v>66</v>
      </c>
      <c r="W3263" t="s">
        <v>66</v>
      </c>
      <c r="X3263" t="s">
        <v>66</v>
      </c>
      <c r="Y3263" t="s">
        <v>66</v>
      </c>
      <c r="Z3263" t="s">
        <v>66</v>
      </c>
      <c r="AA3263" t="s">
        <v>66</v>
      </c>
      <c r="AB3263" t="s">
        <v>66</v>
      </c>
      <c r="AC3263" t="s">
        <v>66</v>
      </c>
      <c r="AD3263" t="s">
        <v>66</v>
      </c>
      <c r="AE3263" t="s">
        <v>66</v>
      </c>
      <c r="AF3263" t="s">
        <v>14</v>
      </c>
      <c r="AI3263" t="s">
        <v>23</v>
      </c>
      <c r="AJ3263" t="s">
        <v>50</v>
      </c>
      <c r="AK3263" t="s">
        <v>94</v>
      </c>
      <c r="AL3263" t="s">
        <v>95</v>
      </c>
      <c r="AM3263" t="s">
        <v>53</v>
      </c>
      <c r="AN3263" t="s">
        <v>156</v>
      </c>
      <c r="AO3263" t="s">
        <v>55</v>
      </c>
      <c r="AP3263" t="s">
        <v>72</v>
      </c>
      <c r="AQ3263" t="s">
        <v>57</v>
      </c>
      <c r="AR3263" t="s">
        <v>58</v>
      </c>
      <c r="AS3263" t="s">
        <v>74</v>
      </c>
      <c r="AT3263" t="s">
        <v>50</v>
      </c>
      <c r="AU3263" t="s">
        <v>61</v>
      </c>
      <c r="AV3263" t="s">
        <v>62</v>
      </c>
      <c r="AW3263" t="s">
        <v>334</v>
      </c>
    </row>
    <row r="3264" spans="1:49" x14ac:dyDescent="0.25">
      <c r="A3264" t="s">
        <v>176</v>
      </c>
      <c r="B3264" s="3" t="s">
        <v>46</v>
      </c>
      <c r="C3264" t="s">
        <v>47</v>
      </c>
      <c r="D3264" s="2" t="str">
        <f t="shared" si="236"/>
        <v>2006-01-13</v>
      </c>
      <c r="E3264" t="s">
        <v>153</v>
      </c>
      <c r="F3264" s="3">
        <f t="shared" si="235"/>
        <v>5</v>
      </c>
      <c r="G3264" t="s">
        <v>191</v>
      </c>
      <c r="H3264" t="s">
        <v>66</v>
      </c>
      <c r="I3264" t="s">
        <v>66</v>
      </c>
      <c r="J3264" t="s">
        <v>66</v>
      </c>
      <c r="K3264" t="s">
        <v>66</v>
      </c>
      <c r="L3264" t="s">
        <v>66</v>
      </c>
      <c r="M3264" t="s">
        <v>66</v>
      </c>
      <c r="N3264" t="s">
        <v>66</v>
      </c>
      <c r="O3264" t="s">
        <v>66</v>
      </c>
      <c r="P3264" t="s">
        <v>66</v>
      </c>
      <c r="Q3264" t="s">
        <v>66</v>
      </c>
      <c r="R3264" t="s">
        <v>66</v>
      </c>
      <c r="S3264" t="s">
        <v>66</v>
      </c>
      <c r="T3264" t="s">
        <v>66</v>
      </c>
      <c r="U3264" t="s">
        <v>66</v>
      </c>
      <c r="V3264" t="s">
        <v>66</v>
      </c>
      <c r="W3264" t="s">
        <v>66</v>
      </c>
      <c r="X3264" t="s">
        <v>66</v>
      </c>
      <c r="Y3264" t="s">
        <v>66</v>
      </c>
      <c r="Z3264" t="s">
        <v>66</v>
      </c>
      <c r="AA3264" t="s">
        <v>66</v>
      </c>
      <c r="AB3264" t="s">
        <v>66</v>
      </c>
      <c r="AC3264" t="s">
        <v>66</v>
      </c>
      <c r="AD3264" t="s">
        <v>66</v>
      </c>
      <c r="AE3264" t="s">
        <v>66</v>
      </c>
      <c r="AF3264" t="s">
        <v>12</v>
      </c>
      <c r="AG3264" t="s">
        <v>6</v>
      </c>
      <c r="AH3264" t="s">
        <v>18</v>
      </c>
      <c r="AI3264" t="s">
        <v>23</v>
      </c>
      <c r="AJ3264" t="s">
        <v>50</v>
      </c>
      <c r="AK3264" t="s">
        <v>94</v>
      </c>
      <c r="AL3264" t="s">
        <v>95</v>
      </c>
      <c r="AM3264" t="s">
        <v>53</v>
      </c>
      <c r="AN3264" t="s">
        <v>156</v>
      </c>
      <c r="AO3264" t="s">
        <v>55</v>
      </c>
      <c r="AP3264" t="s">
        <v>119</v>
      </c>
      <c r="AQ3264" t="s">
        <v>538</v>
      </c>
      <c r="AR3264" t="s">
        <v>58</v>
      </c>
      <c r="AS3264" t="s">
        <v>59</v>
      </c>
      <c r="AT3264" t="s">
        <v>50</v>
      </c>
      <c r="AU3264" t="s">
        <v>127</v>
      </c>
      <c r="AV3264" t="s">
        <v>90</v>
      </c>
      <c r="AW3264" t="s">
        <v>635</v>
      </c>
    </row>
    <row r="3265" spans="1:49" x14ac:dyDescent="0.25">
      <c r="A3265" t="s">
        <v>115</v>
      </c>
      <c r="B3265" s="3" t="s">
        <v>46</v>
      </c>
      <c r="C3265" t="s">
        <v>47</v>
      </c>
      <c r="D3265" s="2" t="str">
        <f t="shared" si="236"/>
        <v>2006-01-11</v>
      </c>
      <c r="E3265" t="s">
        <v>192</v>
      </c>
      <c r="F3265" s="3">
        <f t="shared" si="235"/>
        <v>6</v>
      </c>
      <c r="G3265" t="s">
        <v>297</v>
      </c>
      <c r="H3265" t="s">
        <v>112</v>
      </c>
      <c r="I3265" t="s">
        <v>67</v>
      </c>
      <c r="J3265" t="s">
        <v>67</v>
      </c>
      <c r="K3265" t="s">
        <v>112</v>
      </c>
      <c r="L3265" t="s">
        <v>67</v>
      </c>
      <c r="M3265" t="s">
        <v>112</v>
      </c>
      <c r="N3265" t="s">
        <v>112</v>
      </c>
      <c r="O3265" t="s">
        <v>67</v>
      </c>
      <c r="P3265" t="s">
        <v>67</v>
      </c>
      <c r="Q3265" t="s">
        <v>112</v>
      </c>
      <c r="R3265" t="s">
        <v>112</v>
      </c>
      <c r="S3265" t="s">
        <v>67</v>
      </c>
      <c r="T3265" t="s">
        <v>112</v>
      </c>
      <c r="U3265" t="s">
        <v>112</v>
      </c>
      <c r="V3265" t="s">
        <v>112</v>
      </c>
      <c r="W3265" t="s">
        <v>67</v>
      </c>
      <c r="X3265" t="s">
        <v>112</v>
      </c>
      <c r="Y3265" t="s">
        <v>112</v>
      </c>
      <c r="Z3265" t="s">
        <v>112</v>
      </c>
      <c r="AA3265" t="s">
        <v>112</v>
      </c>
      <c r="AB3265" t="s">
        <v>67</v>
      </c>
      <c r="AC3265" t="s">
        <v>67</v>
      </c>
      <c r="AD3265" t="s">
        <v>67</v>
      </c>
      <c r="AE3265" t="s">
        <v>67</v>
      </c>
      <c r="AF3265" t="s">
        <v>8</v>
      </c>
      <c r="AI3265" t="s">
        <v>17</v>
      </c>
      <c r="AJ3265" t="s">
        <v>50</v>
      </c>
      <c r="AK3265" t="s">
        <v>94</v>
      </c>
      <c r="AL3265" t="s">
        <v>95</v>
      </c>
      <c r="AM3265" t="s">
        <v>53</v>
      </c>
      <c r="AN3265" t="s">
        <v>70</v>
      </c>
      <c r="AO3265" t="s">
        <v>261</v>
      </c>
      <c r="AP3265" t="s">
        <v>72</v>
      </c>
      <c r="AQ3265" t="s">
        <v>73</v>
      </c>
      <c r="AR3265" t="s">
        <v>58</v>
      </c>
      <c r="AS3265" t="s">
        <v>74</v>
      </c>
      <c r="AT3265" t="s">
        <v>50</v>
      </c>
      <c r="AU3265" t="s">
        <v>83</v>
      </c>
      <c r="AV3265" t="s">
        <v>120</v>
      </c>
      <c r="AW3265" t="s">
        <v>1891</v>
      </c>
    </row>
    <row r="3266" spans="1:49" x14ac:dyDescent="0.25">
      <c r="A3266" t="s">
        <v>136</v>
      </c>
      <c r="B3266" s="3" t="s">
        <v>46</v>
      </c>
      <c r="C3266" t="s">
        <v>106</v>
      </c>
      <c r="D3266" s="2" t="str">
        <f t="shared" si="236"/>
        <v>2017-03-24</v>
      </c>
      <c r="E3266" t="s">
        <v>138</v>
      </c>
      <c r="F3266" s="3">
        <f t="shared" si="235"/>
        <v>2</v>
      </c>
      <c r="G3266" t="s">
        <v>137</v>
      </c>
      <c r="H3266" t="s">
        <v>112</v>
      </c>
      <c r="I3266" t="s">
        <v>67</v>
      </c>
      <c r="J3266" t="s">
        <v>67</v>
      </c>
      <c r="K3266" t="s">
        <v>112</v>
      </c>
      <c r="L3266" t="s">
        <v>67</v>
      </c>
      <c r="M3266" t="s">
        <v>112</v>
      </c>
      <c r="N3266" t="s">
        <v>112</v>
      </c>
      <c r="O3266" t="s">
        <v>67</v>
      </c>
      <c r="P3266" t="s">
        <v>67</v>
      </c>
      <c r="Q3266" t="s">
        <v>112</v>
      </c>
      <c r="R3266" t="s">
        <v>112</v>
      </c>
      <c r="S3266" t="s">
        <v>67</v>
      </c>
      <c r="T3266" t="s">
        <v>112</v>
      </c>
      <c r="U3266" t="s">
        <v>112</v>
      </c>
      <c r="V3266" t="s">
        <v>112</v>
      </c>
      <c r="W3266" t="s">
        <v>67</v>
      </c>
      <c r="X3266" t="s">
        <v>112</v>
      </c>
      <c r="Y3266" t="s">
        <v>112</v>
      </c>
      <c r="Z3266" t="s">
        <v>112</v>
      </c>
      <c r="AA3266" t="s">
        <v>112</v>
      </c>
      <c r="AB3266" t="s">
        <v>67</v>
      </c>
      <c r="AC3266" t="s">
        <v>67</v>
      </c>
      <c r="AD3266" t="s">
        <v>67</v>
      </c>
      <c r="AE3266" t="s">
        <v>67</v>
      </c>
      <c r="AF3266" t="s">
        <v>8</v>
      </c>
      <c r="AI3266" t="s">
        <v>17</v>
      </c>
      <c r="AJ3266" t="s">
        <v>50</v>
      </c>
      <c r="AK3266" t="s">
        <v>94</v>
      </c>
      <c r="AL3266" t="s">
        <v>95</v>
      </c>
      <c r="AM3266" t="s">
        <v>53</v>
      </c>
      <c r="AN3266" t="s">
        <v>70</v>
      </c>
      <c r="AO3266" t="s">
        <v>261</v>
      </c>
      <c r="AP3266" t="s">
        <v>72</v>
      </c>
      <c r="AQ3266" t="s">
        <v>73</v>
      </c>
      <c r="AR3266" t="s">
        <v>58</v>
      </c>
      <c r="AS3266" t="s">
        <v>74</v>
      </c>
      <c r="AT3266" t="s">
        <v>50</v>
      </c>
      <c r="AU3266" t="s">
        <v>83</v>
      </c>
      <c r="AV3266" t="s">
        <v>120</v>
      </c>
      <c r="AW3266" t="s">
        <v>1891</v>
      </c>
    </row>
    <row r="3267" spans="1:49" x14ac:dyDescent="0.25">
      <c r="A3267" t="s">
        <v>152</v>
      </c>
      <c r="B3267" s="3" t="s">
        <v>46</v>
      </c>
      <c r="C3267" t="s">
        <v>47</v>
      </c>
      <c r="D3267" s="2" t="str">
        <f t="shared" si="236"/>
        <v>2006-02-02</v>
      </c>
      <c r="E3267" t="s">
        <v>87</v>
      </c>
      <c r="F3267" s="3">
        <f t="shared" si="235"/>
        <v>6</v>
      </c>
      <c r="G3267" t="s">
        <v>98</v>
      </c>
      <c r="H3267" t="s">
        <v>66</v>
      </c>
      <c r="I3267" t="s">
        <v>66</v>
      </c>
      <c r="J3267" t="s">
        <v>67</v>
      </c>
      <c r="K3267" t="s">
        <v>66</v>
      </c>
      <c r="L3267" t="s">
        <v>66</v>
      </c>
      <c r="M3267" t="s">
        <v>67</v>
      </c>
      <c r="N3267" t="s">
        <v>67</v>
      </c>
      <c r="O3267" t="s">
        <v>67</v>
      </c>
      <c r="P3267" t="s">
        <v>66</v>
      </c>
      <c r="Q3267" t="s">
        <v>66</v>
      </c>
      <c r="R3267" t="s">
        <v>66</v>
      </c>
      <c r="S3267" t="s">
        <v>66</v>
      </c>
      <c r="T3267" t="s">
        <v>66</v>
      </c>
      <c r="U3267" t="s">
        <v>66</v>
      </c>
      <c r="V3267" t="s">
        <v>66</v>
      </c>
      <c r="W3267" t="s">
        <v>66</v>
      </c>
      <c r="X3267" t="s">
        <v>66</v>
      </c>
      <c r="Y3267" t="s">
        <v>66</v>
      </c>
      <c r="Z3267" t="s">
        <v>66</v>
      </c>
      <c r="AA3267" t="s">
        <v>66</v>
      </c>
      <c r="AB3267" t="s">
        <v>66</v>
      </c>
      <c r="AC3267" t="s">
        <v>66</v>
      </c>
      <c r="AD3267" t="s">
        <v>67</v>
      </c>
      <c r="AE3267" t="s">
        <v>67</v>
      </c>
      <c r="AF3267" t="s">
        <v>4</v>
      </c>
      <c r="AG3267" t="s">
        <v>25</v>
      </c>
      <c r="AH3267" t="s">
        <v>22</v>
      </c>
      <c r="AI3267" t="s">
        <v>11</v>
      </c>
      <c r="AJ3267" t="s">
        <v>50</v>
      </c>
      <c r="AK3267" t="s">
        <v>51</v>
      </c>
      <c r="AL3267" t="s">
        <v>69</v>
      </c>
      <c r="AM3267" t="s">
        <v>53</v>
      </c>
      <c r="AN3267" t="s">
        <v>54</v>
      </c>
      <c r="AO3267" t="s">
        <v>100</v>
      </c>
      <c r="AP3267" t="s">
        <v>72</v>
      </c>
      <c r="AQ3267" t="s">
        <v>73</v>
      </c>
      <c r="AR3267" t="s">
        <v>58</v>
      </c>
      <c r="AS3267" t="s">
        <v>59</v>
      </c>
      <c r="AT3267" t="s">
        <v>50</v>
      </c>
      <c r="AU3267" t="s">
        <v>127</v>
      </c>
      <c r="AV3267" t="s">
        <v>76</v>
      </c>
      <c r="AW3267" t="s">
        <v>1911</v>
      </c>
    </row>
    <row r="3268" spans="1:49" x14ac:dyDescent="0.25">
      <c r="A3268" t="s">
        <v>987</v>
      </c>
      <c r="B3268" s="3" t="s">
        <v>46</v>
      </c>
      <c r="C3268" t="s">
        <v>106</v>
      </c>
      <c r="D3268" s="2" t="str">
        <f t="shared" si="236"/>
        <v>2014-02-13</v>
      </c>
      <c r="E3268" t="s">
        <v>245</v>
      </c>
      <c r="F3268" s="3">
        <f t="shared" si="235"/>
        <v>6</v>
      </c>
      <c r="G3268" t="s">
        <v>1912</v>
      </c>
      <c r="H3268" t="s">
        <v>66</v>
      </c>
      <c r="I3268" t="s">
        <v>66</v>
      </c>
      <c r="J3268" t="s">
        <v>67</v>
      </c>
      <c r="K3268" t="s">
        <v>66</v>
      </c>
      <c r="L3268" t="s">
        <v>66</v>
      </c>
      <c r="M3268" t="s">
        <v>67</v>
      </c>
      <c r="N3268" t="s">
        <v>67</v>
      </c>
      <c r="O3268" t="s">
        <v>67</v>
      </c>
      <c r="P3268" t="s">
        <v>66</v>
      </c>
      <c r="Q3268" t="s">
        <v>66</v>
      </c>
      <c r="R3268" t="s">
        <v>66</v>
      </c>
      <c r="S3268" t="s">
        <v>66</v>
      </c>
      <c r="T3268" t="s">
        <v>66</v>
      </c>
      <c r="U3268" t="s">
        <v>66</v>
      </c>
      <c r="V3268" t="s">
        <v>66</v>
      </c>
      <c r="W3268" t="s">
        <v>66</v>
      </c>
      <c r="X3268" t="s">
        <v>66</v>
      </c>
      <c r="Y3268" t="s">
        <v>66</v>
      </c>
      <c r="Z3268" t="s">
        <v>66</v>
      </c>
      <c r="AA3268" t="s">
        <v>66</v>
      </c>
      <c r="AB3268" t="s">
        <v>66</v>
      </c>
      <c r="AC3268" t="s">
        <v>66</v>
      </c>
      <c r="AD3268" t="s">
        <v>67</v>
      </c>
      <c r="AE3268" t="s">
        <v>67</v>
      </c>
      <c r="AF3268" t="s">
        <v>4</v>
      </c>
      <c r="AG3268" t="s">
        <v>25</v>
      </c>
      <c r="AH3268" t="s">
        <v>22</v>
      </c>
      <c r="AI3268" t="s">
        <v>11</v>
      </c>
      <c r="AJ3268" t="s">
        <v>50</v>
      </c>
      <c r="AK3268" t="s">
        <v>51</v>
      </c>
      <c r="AL3268" t="s">
        <v>69</v>
      </c>
      <c r="AM3268" t="s">
        <v>53</v>
      </c>
      <c r="AN3268" t="s">
        <v>54</v>
      </c>
      <c r="AO3268" t="s">
        <v>100</v>
      </c>
      <c r="AP3268" t="s">
        <v>72</v>
      </c>
      <c r="AQ3268" t="s">
        <v>73</v>
      </c>
      <c r="AR3268" t="s">
        <v>58</v>
      </c>
      <c r="AS3268" t="s">
        <v>59</v>
      </c>
      <c r="AT3268" t="s">
        <v>50</v>
      </c>
      <c r="AU3268" t="s">
        <v>127</v>
      </c>
      <c r="AV3268" t="s">
        <v>76</v>
      </c>
      <c r="AW3268" t="s">
        <v>1911</v>
      </c>
    </row>
    <row r="3269" spans="1:49" x14ac:dyDescent="0.25">
      <c r="A3269" t="s">
        <v>85</v>
      </c>
      <c r="B3269" s="3" t="s">
        <v>46</v>
      </c>
      <c r="C3269" t="s">
        <v>47</v>
      </c>
      <c r="D3269" s="2" t="str">
        <f t="shared" si="236"/>
        <v>2006-01-16</v>
      </c>
      <c r="E3269" t="s">
        <v>173</v>
      </c>
      <c r="F3269" s="3">
        <f t="shared" ref="F3269:F3300" si="237">IF(D3269&gt;E3269,YEAR(D3269)-YEAR(E3269),YEAR(E3269)-YEAR(D3269))</f>
        <v>7</v>
      </c>
      <c r="G3269" t="s">
        <v>1540</v>
      </c>
      <c r="AJ3269" t="s">
        <v>53</v>
      </c>
      <c r="AT3269" t="s">
        <v>50</v>
      </c>
      <c r="AU3269" t="s">
        <v>127</v>
      </c>
      <c r="AV3269" t="s">
        <v>90</v>
      </c>
      <c r="AW3269" t="s">
        <v>510</v>
      </c>
    </row>
    <row r="3270" spans="1:49" x14ac:dyDescent="0.25">
      <c r="A3270" t="s">
        <v>240</v>
      </c>
      <c r="B3270" s="3" t="s">
        <v>46</v>
      </c>
      <c r="C3270" t="s">
        <v>47</v>
      </c>
      <c r="D3270" s="2" t="str">
        <f t="shared" si="236"/>
        <v>2006-01-11</v>
      </c>
      <c r="E3270" t="s">
        <v>323</v>
      </c>
      <c r="F3270" s="3">
        <f t="shared" si="237"/>
        <v>4</v>
      </c>
      <c r="G3270" t="s">
        <v>297</v>
      </c>
      <c r="H3270" t="s">
        <v>67</v>
      </c>
      <c r="I3270" t="s">
        <v>66</v>
      </c>
      <c r="J3270" t="s">
        <v>67</v>
      </c>
      <c r="K3270" t="s">
        <v>112</v>
      </c>
      <c r="L3270" t="s">
        <v>112</v>
      </c>
      <c r="M3270" t="s">
        <v>66</v>
      </c>
      <c r="N3270" t="s">
        <v>67</v>
      </c>
      <c r="O3270" t="s">
        <v>67</v>
      </c>
      <c r="P3270" t="s">
        <v>112</v>
      </c>
      <c r="Q3270" t="s">
        <v>67</v>
      </c>
      <c r="R3270" t="s">
        <v>112</v>
      </c>
      <c r="S3270" t="s">
        <v>67</v>
      </c>
      <c r="T3270" t="s">
        <v>67</v>
      </c>
      <c r="U3270" t="s">
        <v>67</v>
      </c>
      <c r="V3270" t="s">
        <v>112</v>
      </c>
      <c r="W3270" t="s">
        <v>67</v>
      </c>
      <c r="X3270" t="s">
        <v>112</v>
      </c>
      <c r="Y3270" t="s">
        <v>67</v>
      </c>
      <c r="Z3270" t="s">
        <v>67</v>
      </c>
      <c r="AA3270" t="s">
        <v>112</v>
      </c>
      <c r="AB3270" t="s">
        <v>112</v>
      </c>
      <c r="AC3270" t="s">
        <v>67</v>
      </c>
      <c r="AD3270" t="s">
        <v>67</v>
      </c>
      <c r="AE3270" t="s">
        <v>66</v>
      </c>
      <c r="AF3270" t="s">
        <v>21</v>
      </c>
      <c r="AI3270" t="s">
        <v>17</v>
      </c>
      <c r="AJ3270" t="s">
        <v>50</v>
      </c>
      <c r="AK3270" t="s">
        <v>51</v>
      </c>
      <c r="AL3270" t="s">
        <v>69</v>
      </c>
      <c r="AM3270" t="s">
        <v>53</v>
      </c>
      <c r="AN3270" t="s">
        <v>156</v>
      </c>
      <c r="AO3270" t="s">
        <v>161</v>
      </c>
      <c r="AP3270" t="s">
        <v>119</v>
      </c>
      <c r="AQ3270" t="s">
        <v>73</v>
      </c>
      <c r="AR3270" t="s">
        <v>58</v>
      </c>
      <c r="AS3270" t="s">
        <v>74</v>
      </c>
      <c r="AT3270" t="s">
        <v>50</v>
      </c>
      <c r="AU3270" t="s">
        <v>127</v>
      </c>
      <c r="AV3270" t="s">
        <v>76</v>
      </c>
      <c r="AW3270" t="s">
        <v>289</v>
      </c>
    </row>
    <row r="3271" spans="1:49" x14ac:dyDescent="0.25">
      <c r="A3271" t="s">
        <v>77</v>
      </c>
      <c r="B3271" s="3" t="s">
        <v>46</v>
      </c>
      <c r="C3271" t="s">
        <v>47</v>
      </c>
      <c r="D3271" s="2" t="str">
        <f t="shared" si="236"/>
        <v>2006-01-13</v>
      </c>
      <c r="E3271" t="s">
        <v>850</v>
      </c>
      <c r="F3271" s="3">
        <f t="shared" si="237"/>
        <v>6</v>
      </c>
      <c r="G3271" t="s">
        <v>191</v>
      </c>
      <c r="AJ3271" t="s">
        <v>50</v>
      </c>
      <c r="AK3271" t="s">
        <v>94</v>
      </c>
      <c r="AL3271" t="s">
        <v>95</v>
      </c>
      <c r="AM3271" t="s">
        <v>53</v>
      </c>
      <c r="AN3271" t="s">
        <v>70</v>
      </c>
      <c r="AO3271" t="s">
        <v>161</v>
      </c>
      <c r="AP3271" t="s">
        <v>96</v>
      </c>
      <c r="AQ3271" t="s">
        <v>305</v>
      </c>
      <c r="AR3271" t="s">
        <v>81</v>
      </c>
      <c r="AS3271" t="s">
        <v>74</v>
      </c>
      <c r="AT3271" t="s">
        <v>50</v>
      </c>
      <c r="AU3271" t="s">
        <v>61</v>
      </c>
      <c r="AV3271" t="s">
        <v>84</v>
      </c>
      <c r="AW3271" t="s">
        <v>854</v>
      </c>
    </row>
    <row r="3272" spans="1:49" x14ac:dyDescent="0.25">
      <c r="A3272" t="s">
        <v>45</v>
      </c>
      <c r="B3272" s="3" t="s">
        <v>46</v>
      </c>
      <c r="C3272" t="s">
        <v>47</v>
      </c>
      <c r="D3272" s="2" t="str">
        <f t="shared" si="236"/>
        <v>2006-01-11</v>
      </c>
      <c r="E3272" t="s">
        <v>258</v>
      </c>
      <c r="F3272" s="3">
        <f t="shared" si="237"/>
        <v>5</v>
      </c>
      <c r="G3272" t="s">
        <v>297</v>
      </c>
      <c r="H3272" t="s">
        <v>66</v>
      </c>
      <c r="I3272" t="s">
        <v>66</v>
      </c>
      <c r="J3272" t="s">
        <v>66</v>
      </c>
      <c r="K3272" t="s">
        <v>112</v>
      </c>
      <c r="L3272" t="s">
        <v>66</v>
      </c>
      <c r="M3272" t="s">
        <v>66</v>
      </c>
      <c r="N3272" t="s">
        <v>66</v>
      </c>
      <c r="O3272" t="s">
        <v>67</v>
      </c>
      <c r="P3272" t="s">
        <v>66</v>
      </c>
      <c r="Q3272" t="s">
        <v>66</v>
      </c>
      <c r="R3272" t="s">
        <v>66</v>
      </c>
      <c r="S3272" t="s">
        <v>66</v>
      </c>
      <c r="T3272" t="s">
        <v>66</v>
      </c>
      <c r="U3272" t="s">
        <v>66</v>
      </c>
      <c r="V3272" t="s">
        <v>66</v>
      </c>
      <c r="W3272" t="s">
        <v>66</v>
      </c>
      <c r="X3272" t="s">
        <v>67</v>
      </c>
      <c r="Y3272" t="s">
        <v>66</v>
      </c>
      <c r="Z3272" t="s">
        <v>66</v>
      </c>
      <c r="AA3272" t="s">
        <v>66</v>
      </c>
      <c r="AB3272" t="s">
        <v>66</v>
      </c>
      <c r="AC3272" t="s">
        <v>66</v>
      </c>
      <c r="AD3272" t="s">
        <v>66</v>
      </c>
      <c r="AE3272" t="s">
        <v>66</v>
      </c>
      <c r="AF3272" t="s">
        <v>7</v>
      </c>
      <c r="AG3272" t="s">
        <v>15</v>
      </c>
      <c r="AH3272" t="s">
        <v>20</v>
      </c>
      <c r="AI3272" t="s">
        <v>17</v>
      </c>
      <c r="AJ3272" t="s">
        <v>50</v>
      </c>
      <c r="AK3272" t="s">
        <v>94</v>
      </c>
      <c r="AL3272" t="s">
        <v>95</v>
      </c>
      <c r="AM3272" t="s">
        <v>50</v>
      </c>
      <c r="AN3272" t="s">
        <v>54</v>
      </c>
      <c r="AO3272" t="s">
        <v>55</v>
      </c>
      <c r="AP3272" t="s">
        <v>72</v>
      </c>
      <c r="AQ3272" t="s">
        <v>57</v>
      </c>
      <c r="AR3272" t="s">
        <v>58</v>
      </c>
      <c r="AS3272" t="s">
        <v>59</v>
      </c>
      <c r="AT3272" t="s">
        <v>50</v>
      </c>
      <c r="AU3272" t="s">
        <v>83</v>
      </c>
      <c r="AV3272" t="s">
        <v>62</v>
      </c>
      <c r="AW3272" t="s">
        <v>637</v>
      </c>
    </row>
    <row r="3273" spans="1:49" x14ac:dyDescent="0.25">
      <c r="A3273" t="s">
        <v>248</v>
      </c>
      <c r="B3273" s="3" t="s">
        <v>46</v>
      </c>
      <c r="C3273" t="s">
        <v>47</v>
      </c>
      <c r="D3273" s="2" t="str">
        <f t="shared" si="236"/>
        <v>2006-06-20</v>
      </c>
      <c r="E3273" t="s">
        <v>148</v>
      </c>
      <c r="F3273" s="3">
        <f t="shared" si="237"/>
        <v>4</v>
      </c>
      <c r="G3273" t="s">
        <v>1913</v>
      </c>
      <c r="H3273" t="s">
        <v>66</v>
      </c>
      <c r="I3273" t="s">
        <v>66</v>
      </c>
      <c r="J3273" t="s">
        <v>66</v>
      </c>
      <c r="K3273" t="s">
        <v>67</v>
      </c>
      <c r="L3273" t="s">
        <v>66</v>
      </c>
      <c r="M3273" t="s">
        <v>66</v>
      </c>
      <c r="N3273" t="s">
        <v>66</v>
      </c>
      <c r="O3273" t="s">
        <v>66</v>
      </c>
      <c r="P3273" t="s">
        <v>66</v>
      </c>
      <c r="Q3273" t="s">
        <v>67</v>
      </c>
      <c r="R3273" t="s">
        <v>67</v>
      </c>
      <c r="S3273" t="s">
        <v>66</v>
      </c>
      <c r="T3273" t="s">
        <v>66</v>
      </c>
      <c r="U3273" t="s">
        <v>66</v>
      </c>
      <c r="V3273" t="s">
        <v>66</v>
      </c>
      <c r="W3273" t="s">
        <v>66</v>
      </c>
      <c r="X3273" t="s">
        <v>66</v>
      </c>
      <c r="Y3273" t="s">
        <v>67</v>
      </c>
      <c r="Z3273" t="s">
        <v>66</v>
      </c>
      <c r="AA3273" t="s">
        <v>66</v>
      </c>
      <c r="AB3273" t="s">
        <v>66</v>
      </c>
      <c r="AC3273" t="s">
        <v>66</v>
      </c>
      <c r="AD3273" t="s">
        <v>66</v>
      </c>
      <c r="AE3273" t="s">
        <v>66</v>
      </c>
      <c r="AF3273" t="s">
        <v>20</v>
      </c>
      <c r="AI3273" t="s">
        <v>26</v>
      </c>
      <c r="AJ3273" t="s">
        <v>53</v>
      </c>
      <c r="AK3273" t="s">
        <v>51</v>
      </c>
      <c r="AL3273" t="s">
        <v>69</v>
      </c>
      <c r="AM3273" t="s">
        <v>53</v>
      </c>
      <c r="AN3273" t="s">
        <v>70</v>
      </c>
      <c r="AO3273" t="s">
        <v>207</v>
      </c>
      <c r="AP3273" t="s">
        <v>72</v>
      </c>
      <c r="AQ3273" t="s">
        <v>73</v>
      </c>
      <c r="AR3273" t="s">
        <v>58</v>
      </c>
      <c r="AS3273" t="s">
        <v>74</v>
      </c>
      <c r="AT3273" t="s">
        <v>50</v>
      </c>
      <c r="AU3273" t="s">
        <v>127</v>
      </c>
      <c r="AV3273" t="s">
        <v>76</v>
      </c>
      <c r="AW3273" t="s">
        <v>745</v>
      </c>
    </row>
    <row r="3274" spans="1:49" x14ac:dyDescent="0.25">
      <c r="A3274" t="s">
        <v>1306</v>
      </c>
      <c r="B3274" s="3" t="s">
        <v>46</v>
      </c>
      <c r="C3274" t="s">
        <v>106</v>
      </c>
      <c r="D3274" s="2" t="str">
        <f t="shared" si="236"/>
        <v>2018-02-26</v>
      </c>
      <c r="E3274" t="s">
        <v>1287</v>
      </c>
      <c r="F3274" s="3">
        <f t="shared" si="237"/>
        <v>3</v>
      </c>
      <c r="G3274" t="s">
        <v>1914</v>
      </c>
      <c r="H3274" t="s">
        <v>66</v>
      </c>
      <c r="I3274" t="s">
        <v>66</v>
      </c>
      <c r="J3274" t="s">
        <v>66</v>
      </c>
      <c r="K3274" t="s">
        <v>67</v>
      </c>
      <c r="L3274" t="s">
        <v>66</v>
      </c>
      <c r="M3274" t="s">
        <v>66</v>
      </c>
      <c r="N3274" t="s">
        <v>66</v>
      </c>
      <c r="O3274" t="s">
        <v>66</v>
      </c>
      <c r="P3274" t="s">
        <v>66</v>
      </c>
      <c r="Q3274" t="s">
        <v>67</v>
      </c>
      <c r="R3274" t="s">
        <v>67</v>
      </c>
      <c r="S3274" t="s">
        <v>66</v>
      </c>
      <c r="T3274" t="s">
        <v>66</v>
      </c>
      <c r="U3274" t="s">
        <v>66</v>
      </c>
      <c r="V3274" t="s">
        <v>66</v>
      </c>
      <c r="W3274" t="s">
        <v>66</v>
      </c>
      <c r="X3274" t="s">
        <v>66</v>
      </c>
      <c r="Y3274" t="s">
        <v>67</v>
      </c>
      <c r="Z3274" t="s">
        <v>66</v>
      </c>
      <c r="AA3274" t="s">
        <v>66</v>
      </c>
      <c r="AB3274" t="s">
        <v>66</v>
      </c>
      <c r="AC3274" t="s">
        <v>66</v>
      </c>
      <c r="AD3274" t="s">
        <v>66</v>
      </c>
      <c r="AE3274" t="s">
        <v>66</v>
      </c>
      <c r="AF3274" t="s">
        <v>20</v>
      </c>
      <c r="AI3274" t="s">
        <v>26</v>
      </c>
      <c r="AJ3274" t="s">
        <v>53</v>
      </c>
      <c r="AK3274" t="s">
        <v>51</v>
      </c>
      <c r="AL3274" t="s">
        <v>69</v>
      </c>
      <c r="AM3274" t="s">
        <v>53</v>
      </c>
      <c r="AN3274" t="s">
        <v>70</v>
      </c>
      <c r="AO3274" t="s">
        <v>207</v>
      </c>
      <c r="AP3274" t="s">
        <v>72</v>
      </c>
      <c r="AQ3274" t="s">
        <v>73</v>
      </c>
      <c r="AR3274" t="s">
        <v>58</v>
      </c>
      <c r="AS3274" t="s">
        <v>74</v>
      </c>
      <c r="AT3274" t="s">
        <v>50</v>
      </c>
      <c r="AU3274" t="s">
        <v>127</v>
      </c>
      <c r="AV3274" t="s">
        <v>76</v>
      </c>
      <c r="AW3274" t="s">
        <v>745</v>
      </c>
    </row>
    <row r="3275" spans="1:49" x14ac:dyDescent="0.25">
      <c r="A3275" t="s">
        <v>165</v>
      </c>
      <c r="B3275" s="3" t="s">
        <v>46</v>
      </c>
      <c r="C3275" t="s">
        <v>47</v>
      </c>
      <c r="D3275" s="2" t="str">
        <f t="shared" si="236"/>
        <v>2006-01-16</v>
      </c>
      <c r="E3275" t="s">
        <v>148</v>
      </c>
      <c r="F3275" s="3">
        <f t="shared" si="237"/>
        <v>4</v>
      </c>
      <c r="G3275" t="s">
        <v>1540</v>
      </c>
      <c r="H3275" t="s">
        <v>67</v>
      </c>
      <c r="I3275" t="s">
        <v>67</v>
      </c>
      <c r="J3275" t="s">
        <v>66</v>
      </c>
      <c r="K3275" t="s">
        <v>67</v>
      </c>
      <c r="L3275" t="s">
        <v>67</v>
      </c>
      <c r="M3275" t="s">
        <v>112</v>
      </c>
      <c r="N3275" t="s">
        <v>67</v>
      </c>
      <c r="O3275" t="s">
        <v>67</v>
      </c>
      <c r="P3275" t="s">
        <v>67</v>
      </c>
      <c r="Q3275" t="s">
        <v>67</v>
      </c>
      <c r="R3275" t="s">
        <v>67</v>
      </c>
      <c r="S3275" t="s">
        <v>67</v>
      </c>
      <c r="T3275" t="s">
        <v>67</v>
      </c>
      <c r="U3275" t="s">
        <v>67</v>
      </c>
      <c r="V3275" t="s">
        <v>67</v>
      </c>
      <c r="W3275" t="s">
        <v>67</v>
      </c>
      <c r="X3275" t="s">
        <v>67</v>
      </c>
      <c r="Y3275" t="s">
        <v>67</v>
      </c>
      <c r="Z3275" t="s">
        <v>67</v>
      </c>
      <c r="AA3275" t="s">
        <v>67</v>
      </c>
      <c r="AB3275" t="s">
        <v>67</v>
      </c>
      <c r="AC3275" t="s">
        <v>67</v>
      </c>
      <c r="AD3275" t="s">
        <v>67</v>
      </c>
      <c r="AE3275" t="s">
        <v>67</v>
      </c>
      <c r="AF3275" t="s">
        <v>20</v>
      </c>
      <c r="AG3275" t="s">
        <v>19</v>
      </c>
      <c r="AH3275" t="s">
        <v>16</v>
      </c>
      <c r="AI3275" t="s">
        <v>3</v>
      </c>
      <c r="AJ3275" t="s">
        <v>50</v>
      </c>
      <c r="AK3275" t="s">
        <v>51</v>
      </c>
      <c r="AL3275" t="s">
        <v>69</v>
      </c>
      <c r="AM3275" t="s">
        <v>53</v>
      </c>
      <c r="AN3275" t="s">
        <v>54</v>
      </c>
      <c r="AO3275" t="s">
        <v>55</v>
      </c>
      <c r="AP3275" t="s">
        <v>72</v>
      </c>
      <c r="AQ3275" t="s">
        <v>57</v>
      </c>
      <c r="AR3275" t="s">
        <v>58</v>
      </c>
      <c r="AS3275" t="s">
        <v>59</v>
      </c>
      <c r="AT3275" t="s">
        <v>50</v>
      </c>
      <c r="AU3275" t="s">
        <v>83</v>
      </c>
      <c r="AV3275" t="s">
        <v>84</v>
      </c>
      <c r="AW3275" t="s">
        <v>167</v>
      </c>
    </row>
    <row r="3276" spans="1:49" x14ac:dyDescent="0.25">
      <c r="A3276" t="s">
        <v>176</v>
      </c>
      <c r="B3276" s="3" t="s">
        <v>46</v>
      </c>
      <c r="C3276" t="s">
        <v>47</v>
      </c>
      <c r="D3276" s="2" t="str">
        <f t="shared" si="236"/>
        <v>2006-06-23</v>
      </c>
      <c r="E3276" t="s">
        <v>163</v>
      </c>
      <c r="F3276" s="3">
        <f t="shared" si="237"/>
        <v>5</v>
      </c>
      <c r="G3276" t="s">
        <v>1915</v>
      </c>
      <c r="AJ3276" t="s">
        <v>50</v>
      </c>
      <c r="AK3276" t="s">
        <v>51</v>
      </c>
      <c r="AL3276" t="s">
        <v>88</v>
      </c>
      <c r="AM3276" t="s">
        <v>50</v>
      </c>
      <c r="AN3276" t="s">
        <v>156</v>
      </c>
      <c r="AO3276" t="s">
        <v>207</v>
      </c>
      <c r="AP3276" t="s">
        <v>56</v>
      </c>
      <c r="AQ3276" t="s">
        <v>143</v>
      </c>
      <c r="AR3276" t="s">
        <v>58</v>
      </c>
      <c r="AS3276" t="s">
        <v>74</v>
      </c>
      <c r="AT3276" t="s">
        <v>50</v>
      </c>
      <c r="AU3276" t="s">
        <v>127</v>
      </c>
      <c r="AV3276" t="s">
        <v>62</v>
      </c>
      <c r="AW3276" t="s">
        <v>286</v>
      </c>
    </row>
    <row r="3277" spans="1:49" x14ac:dyDescent="0.25">
      <c r="A3277" t="s">
        <v>63</v>
      </c>
      <c r="B3277" s="3" t="s">
        <v>46</v>
      </c>
      <c r="C3277" t="s">
        <v>47</v>
      </c>
      <c r="D3277" s="2" t="str">
        <f t="shared" si="236"/>
        <v>2006-01-11</v>
      </c>
      <c r="E3277" t="s">
        <v>258</v>
      </c>
      <c r="F3277" s="3">
        <f t="shared" si="237"/>
        <v>5</v>
      </c>
      <c r="G3277" t="s">
        <v>297</v>
      </c>
      <c r="AJ3277" t="s">
        <v>50</v>
      </c>
      <c r="AK3277" t="s">
        <v>51</v>
      </c>
      <c r="AL3277" t="s">
        <v>69</v>
      </c>
      <c r="AM3277" t="s">
        <v>53</v>
      </c>
      <c r="AN3277" t="s">
        <v>70</v>
      </c>
      <c r="AO3277" t="s">
        <v>261</v>
      </c>
      <c r="AP3277" t="s">
        <v>56</v>
      </c>
      <c r="AQ3277" t="s">
        <v>73</v>
      </c>
      <c r="AR3277" t="s">
        <v>58</v>
      </c>
      <c r="AS3277" t="s">
        <v>74</v>
      </c>
      <c r="AT3277" t="s">
        <v>50</v>
      </c>
      <c r="AU3277" t="s">
        <v>83</v>
      </c>
      <c r="AV3277" t="s">
        <v>76</v>
      </c>
      <c r="AW3277" t="s">
        <v>1833</v>
      </c>
    </row>
    <row r="3278" spans="1:49" x14ac:dyDescent="0.25">
      <c r="A3278" t="s">
        <v>532</v>
      </c>
      <c r="B3278" s="3" t="s">
        <v>46</v>
      </c>
      <c r="C3278" t="s">
        <v>106</v>
      </c>
      <c r="D3278" s="2" t="str">
        <f t="shared" si="236"/>
        <v>2017-12-26</v>
      </c>
      <c r="E3278" t="s">
        <v>783</v>
      </c>
      <c r="F3278" s="3">
        <f t="shared" si="237"/>
        <v>3</v>
      </c>
      <c r="G3278" t="s">
        <v>981</v>
      </c>
      <c r="AJ3278" t="s">
        <v>50</v>
      </c>
      <c r="AK3278" t="s">
        <v>51</v>
      </c>
      <c r="AL3278" t="s">
        <v>69</v>
      </c>
      <c r="AM3278" t="s">
        <v>53</v>
      </c>
      <c r="AN3278" t="s">
        <v>70</v>
      </c>
      <c r="AO3278" t="s">
        <v>261</v>
      </c>
      <c r="AP3278" t="s">
        <v>56</v>
      </c>
      <c r="AQ3278" t="s">
        <v>73</v>
      </c>
      <c r="AR3278" t="s">
        <v>58</v>
      </c>
      <c r="AS3278" t="s">
        <v>74</v>
      </c>
      <c r="AT3278" t="s">
        <v>50</v>
      </c>
      <c r="AU3278" t="s">
        <v>83</v>
      </c>
      <c r="AV3278" t="s">
        <v>76</v>
      </c>
      <c r="AW3278" t="s">
        <v>1833</v>
      </c>
    </row>
    <row r="3279" spans="1:49" x14ac:dyDescent="0.25">
      <c r="A3279" t="s">
        <v>840</v>
      </c>
      <c r="B3279" s="3" t="s">
        <v>46</v>
      </c>
      <c r="C3279" t="s">
        <v>47</v>
      </c>
      <c r="D3279" s="2" t="str">
        <f t="shared" si="236"/>
        <v>2006-01-11</v>
      </c>
      <c r="E3279" t="s">
        <v>1069</v>
      </c>
      <c r="F3279" s="3">
        <f t="shared" si="237"/>
        <v>10</v>
      </c>
      <c r="G3279" t="s">
        <v>297</v>
      </c>
      <c r="H3279" t="s">
        <v>66</v>
      </c>
      <c r="I3279" t="s">
        <v>66</v>
      </c>
      <c r="J3279" t="s">
        <v>66</v>
      </c>
      <c r="K3279" t="s">
        <v>67</v>
      </c>
      <c r="L3279" t="s">
        <v>66</v>
      </c>
      <c r="M3279" t="s">
        <v>66</v>
      </c>
      <c r="N3279" t="s">
        <v>66</v>
      </c>
      <c r="O3279" t="s">
        <v>66</v>
      </c>
      <c r="P3279" t="s">
        <v>66</v>
      </c>
      <c r="Q3279" t="s">
        <v>66</v>
      </c>
      <c r="R3279" t="s">
        <v>66</v>
      </c>
      <c r="S3279" t="s">
        <v>66</v>
      </c>
      <c r="T3279" t="s">
        <v>66</v>
      </c>
      <c r="U3279" t="s">
        <v>66</v>
      </c>
      <c r="V3279" t="s">
        <v>66</v>
      </c>
      <c r="W3279" t="s">
        <v>66</v>
      </c>
      <c r="X3279" t="s">
        <v>66</v>
      </c>
      <c r="Y3279" t="s">
        <v>67</v>
      </c>
      <c r="Z3279" t="s">
        <v>67</v>
      </c>
      <c r="AA3279" t="s">
        <v>66</v>
      </c>
      <c r="AB3279" t="s">
        <v>66</v>
      </c>
      <c r="AC3279" t="s">
        <v>66</v>
      </c>
      <c r="AD3279" t="s">
        <v>66</v>
      </c>
      <c r="AE3279" t="s">
        <v>66</v>
      </c>
      <c r="AF3279" t="s">
        <v>13</v>
      </c>
      <c r="AG3279" t="s">
        <v>6</v>
      </c>
      <c r="AH3279" t="s">
        <v>22</v>
      </c>
      <c r="AI3279" t="s">
        <v>17</v>
      </c>
      <c r="AJ3279" t="s">
        <v>50</v>
      </c>
      <c r="AK3279" t="s">
        <v>94</v>
      </c>
      <c r="AL3279" t="s">
        <v>95</v>
      </c>
      <c r="AM3279" t="s">
        <v>53</v>
      </c>
      <c r="AN3279" t="s">
        <v>70</v>
      </c>
      <c r="AO3279" t="s">
        <v>55</v>
      </c>
      <c r="AP3279" t="s">
        <v>56</v>
      </c>
      <c r="AQ3279" t="s">
        <v>73</v>
      </c>
      <c r="AR3279" t="s">
        <v>58</v>
      </c>
      <c r="AS3279" t="s">
        <v>74</v>
      </c>
      <c r="AT3279" t="s">
        <v>50</v>
      </c>
      <c r="AU3279" t="s">
        <v>83</v>
      </c>
      <c r="AV3279" t="s">
        <v>76</v>
      </c>
      <c r="AW3279" t="s">
        <v>997</v>
      </c>
    </row>
    <row r="3280" spans="1:49" x14ac:dyDescent="0.25">
      <c r="A3280" t="s">
        <v>188</v>
      </c>
      <c r="B3280" s="3" t="s">
        <v>46</v>
      </c>
      <c r="C3280" t="s">
        <v>47</v>
      </c>
      <c r="D3280" s="2" t="str">
        <f t="shared" si="236"/>
        <v>2006-01-16</v>
      </c>
      <c r="E3280" t="s">
        <v>210</v>
      </c>
      <c r="F3280" s="3">
        <f t="shared" si="237"/>
        <v>6</v>
      </c>
      <c r="G3280" t="s">
        <v>1540</v>
      </c>
      <c r="H3280" t="s">
        <v>66</v>
      </c>
      <c r="I3280" t="s">
        <v>67</v>
      </c>
      <c r="J3280" t="s">
        <v>67</v>
      </c>
      <c r="K3280" t="s">
        <v>67</v>
      </c>
      <c r="L3280" t="s">
        <v>67</v>
      </c>
      <c r="M3280" t="s">
        <v>66</v>
      </c>
      <c r="N3280" t="s">
        <v>66</v>
      </c>
      <c r="O3280" t="s">
        <v>67</v>
      </c>
      <c r="P3280" t="s">
        <v>112</v>
      </c>
      <c r="Q3280" t="s">
        <v>112</v>
      </c>
      <c r="R3280" t="s">
        <v>112</v>
      </c>
      <c r="S3280" t="s">
        <v>67</v>
      </c>
      <c r="T3280" t="s">
        <v>67</v>
      </c>
      <c r="U3280" t="s">
        <v>66</v>
      </c>
      <c r="V3280" t="s">
        <v>67</v>
      </c>
      <c r="W3280" t="s">
        <v>66</v>
      </c>
      <c r="X3280" t="s">
        <v>67</v>
      </c>
      <c r="Y3280" t="s">
        <v>112</v>
      </c>
      <c r="Z3280" t="s">
        <v>67</v>
      </c>
      <c r="AA3280" t="s">
        <v>67</v>
      </c>
      <c r="AB3280" t="s">
        <v>67</v>
      </c>
      <c r="AC3280" t="s">
        <v>67</v>
      </c>
      <c r="AD3280" t="s">
        <v>67</v>
      </c>
      <c r="AE3280" t="s">
        <v>112</v>
      </c>
      <c r="AF3280" t="s">
        <v>10</v>
      </c>
      <c r="AG3280" t="s">
        <v>6</v>
      </c>
      <c r="AH3280" t="s">
        <v>12</v>
      </c>
      <c r="AI3280" t="s">
        <v>25</v>
      </c>
      <c r="AJ3280" t="s">
        <v>50</v>
      </c>
      <c r="AK3280" t="s">
        <v>94</v>
      </c>
      <c r="AL3280" t="s">
        <v>95</v>
      </c>
      <c r="AM3280" t="s">
        <v>53</v>
      </c>
      <c r="AN3280" t="s">
        <v>206</v>
      </c>
      <c r="AO3280" t="s">
        <v>55</v>
      </c>
      <c r="AP3280" t="s">
        <v>72</v>
      </c>
      <c r="AQ3280" t="s">
        <v>114</v>
      </c>
      <c r="AR3280" t="s">
        <v>58</v>
      </c>
      <c r="AS3280" t="s">
        <v>59</v>
      </c>
      <c r="AT3280" t="s">
        <v>50</v>
      </c>
      <c r="AU3280" t="s">
        <v>83</v>
      </c>
      <c r="AV3280" t="s">
        <v>84</v>
      </c>
      <c r="AW3280" t="s">
        <v>441</v>
      </c>
    </row>
    <row r="3281" spans="1:49" x14ac:dyDescent="0.25">
      <c r="A3281" t="s">
        <v>240</v>
      </c>
      <c r="B3281" s="3" t="s">
        <v>46</v>
      </c>
      <c r="C3281" t="s">
        <v>47</v>
      </c>
      <c r="D3281" s="2" t="str">
        <f t="shared" si="236"/>
        <v>2006-01-11</v>
      </c>
      <c r="E3281" t="s">
        <v>148</v>
      </c>
      <c r="F3281" s="3">
        <f t="shared" si="237"/>
        <v>4</v>
      </c>
      <c r="G3281" t="s">
        <v>297</v>
      </c>
      <c r="AJ3281" t="s">
        <v>50</v>
      </c>
      <c r="AK3281" t="s">
        <v>51</v>
      </c>
      <c r="AL3281" t="s">
        <v>69</v>
      </c>
      <c r="AM3281" t="s">
        <v>53</v>
      </c>
      <c r="AN3281" t="s">
        <v>200</v>
      </c>
      <c r="AO3281" t="s">
        <v>207</v>
      </c>
      <c r="AP3281" t="s">
        <v>96</v>
      </c>
      <c r="AQ3281" t="s">
        <v>73</v>
      </c>
      <c r="AR3281" t="s">
        <v>58</v>
      </c>
      <c r="AS3281" t="s">
        <v>74</v>
      </c>
      <c r="AT3281" t="s">
        <v>50</v>
      </c>
      <c r="AU3281" t="s">
        <v>83</v>
      </c>
      <c r="AV3281" t="s">
        <v>76</v>
      </c>
      <c r="AW3281" t="s">
        <v>542</v>
      </c>
    </row>
    <row r="3282" spans="1:49" x14ac:dyDescent="0.25">
      <c r="A3282" t="s">
        <v>115</v>
      </c>
      <c r="B3282" s="3" t="s">
        <v>46</v>
      </c>
      <c r="C3282" t="s">
        <v>47</v>
      </c>
      <c r="D3282" s="2" t="str">
        <f t="shared" si="236"/>
        <v>2006-07-27</v>
      </c>
      <c r="E3282" t="s">
        <v>210</v>
      </c>
      <c r="F3282" s="3">
        <f t="shared" si="237"/>
        <v>6</v>
      </c>
      <c r="G3282" t="s">
        <v>1916</v>
      </c>
      <c r="AJ3282" t="s">
        <v>50</v>
      </c>
      <c r="AK3282" t="s">
        <v>51</v>
      </c>
      <c r="AL3282" t="s">
        <v>69</v>
      </c>
      <c r="AM3282" t="s">
        <v>53</v>
      </c>
      <c r="AN3282" t="s">
        <v>200</v>
      </c>
      <c r="AO3282" t="s">
        <v>71</v>
      </c>
      <c r="AP3282" t="s">
        <v>96</v>
      </c>
      <c r="AQ3282" t="s">
        <v>73</v>
      </c>
      <c r="AR3282" t="s">
        <v>58</v>
      </c>
      <c r="AS3282" t="s">
        <v>74</v>
      </c>
      <c r="AT3282" t="s">
        <v>50</v>
      </c>
      <c r="AU3282" t="s">
        <v>127</v>
      </c>
      <c r="AV3282" t="s">
        <v>76</v>
      </c>
      <c r="AW3282" t="s">
        <v>286</v>
      </c>
    </row>
    <row r="3283" spans="1:49" x14ac:dyDescent="0.25">
      <c r="A3283" t="s">
        <v>157</v>
      </c>
      <c r="B3283" s="3" t="s">
        <v>46</v>
      </c>
      <c r="C3283" t="s">
        <v>47</v>
      </c>
      <c r="D3283" s="2" t="str">
        <f t="shared" si="236"/>
        <v>2006-01-12</v>
      </c>
      <c r="E3283" t="s">
        <v>92</v>
      </c>
      <c r="F3283" s="3">
        <f t="shared" si="237"/>
        <v>4</v>
      </c>
      <c r="G3283" t="s">
        <v>124</v>
      </c>
      <c r="H3283" t="s">
        <v>67</v>
      </c>
      <c r="I3283" t="s">
        <v>112</v>
      </c>
      <c r="J3283" t="s">
        <v>67</v>
      </c>
      <c r="K3283" t="s">
        <v>67</v>
      </c>
      <c r="L3283" t="s">
        <v>66</v>
      </c>
      <c r="M3283" t="s">
        <v>67</v>
      </c>
      <c r="N3283" t="s">
        <v>112</v>
      </c>
      <c r="O3283" t="s">
        <v>112</v>
      </c>
      <c r="P3283" t="s">
        <v>67</v>
      </c>
      <c r="Q3283" t="s">
        <v>112</v>
      </c>
      <c r="R3283" t="s">
        <v>67</v>
      </c>
      <c r="S3283" t="s">
        <v>67</v>
      </c>
      <c r="T3283" t="s">
        <v>67</v>
      </c>
      <c r="U3283" t="s">
        <v>67</v>
      </c>
      <c r="V3283" t="s">
        <v>67</v>
      </c>
      <c r="W3283" t="s">
        <v>67</v>
      </c>
      <c r="X3283" t="s">
        <v>67</v>
      </c>
      <c r="Y3283" t="s">
        <v>112</v>
      </c>
      <c r="Z3283" t="s">
        <v>112</v>
      </c>
      <c r="AA3283" t="s">
        <v>67</v>
      </c>
      <c r="AB3283" t="s">
        <v>67</v>
      </c>
      <c r="AC3283" t="s">
        <v>67</v>
      </c>
      <c r="AD3283" t="s">
        <v>67</v>
      </c>
      <c r="AE3283" t="s">
        <v>67</v>
      </c>
      <c r="AF3283" t="s">
        <v>24</v>
      </c>
      <c r="AG3283" t="s">
        <v>6</v>
      </c>
      <c r="AH3283" t="s">
        <v>15</v>
      </c>
      <c r="AI3283" t="s">
        <v>15</v>
      </c>
      <c r="AJ3283" t="s">
        <v>50</v>
      </c>
      <c r="AK3283" t="s">
        <v>51</v>
      </c>
      <c r="AL3283" t="s">
        <v>69</v>
      </c>
      <c r="AM3283" t="s">
        <v>50</v>
      </c>
      <c r="AN3283" t="s">
        <v>200</v>
      </c>
      <c r="AO3283" t="s">
        <v>161</v>
      </c>
      <c r="AP3283" t="s">
        <v>56</v>
      </c>
      <c r="AQ3283" t="s">
        <v>143</v>
      </c>
      <c r="AR3283" t="s">
        <v>58</v>
      </c>
      <c r="AS3283" t="s">
        <v>59</v>
      </c>
      <c r="AT3283" t="s">
        <v>50</v>
      </c>
      <c r="AU3283" t="s">
        <v>83</v>
      </c>
      <c r="AV3283" t="s">
        <v>84</v>
      </c>
      <c r="AW3283" t="s">
        <v>160</v>
      </c>
    </row>
    <row r="3284" spans="1:49" x14ac:dyDescent="0.25">
      <c r="A3284" t="s">
        <v>109</v>
      </c>
      <c r="B3284" s="3" t="s">
        <v>46</v>
      </c>
      <c r="C3284" t="s">
        <v>47</v>
      </c>
      <c r="D3284" s="2" t="str">
        <f t="shared" si="236"/>
        <v>2006-02-01</v>
      </c>
      <c r="E3284" t="s">
        <v>108</v>
      </c>
      <c r="F3284" s="3">
        <f t="shared" si="237"/>
        <v>5</v>
      </c>
      <c r="G3284" t="s">
        <v>1917</v>
      </c>
      <c r="AJ3284" t="s">
        <v>53</v>
      </c>
      <c r="AM3284" t="s">
        <v>53</v>
      </c>
      <c r="AT3284" t="s">
        <v>50</v>
      </c>
      <c r="AU3284" t="s">
        <v>61</v>
      </c>
      <c r="AV3284" t="s">
        <v>84</v>
      </c>
      <c r="AW3284" t="s">
        <v>514</v>
      </c>
    </row>
    <row r="3285" spans="1:49" x14ac:dyDescent="0.25">
      <c r="A3285" t="s">
        <v>695</v>
      </c>
      <c r="B3285" s="3" t="s">
        <v>46</v>
      </c>
      <c r="C3285" t="s">
        <v>106</v>
      </c>
      <c r="D3285" s="2" t="str">
        <f t="shared" si="236"/>
        <v>2018-01-31</v>
      </c>
      <c r="E3285" t="s">
        <v>918</v>
      </c>
      <c r="F3285" s="3">
        <f t="shared" si="237"/>
        <v>1</v>
      </c>
      <c r="G3285" t="s">
        <v>871</v>
      </c>
      <c r="AJ3285" t="s">
        <v>53</v>
      </c>
      <c r="AM3285" t="s">
        <v>53</v>
      </c>
      <c r="AT3285" t="s">
        <v>50</v>
      </c>
      <c r="AU3285" t="s">
        <v>61</v>
      </c>
      <c r="AV3285" t="s">
        <v>84</v>
      </c>
      <c r="AW3285" t="s">
        <v>514</v>
      </c>
    </row>
    <row r="3286" spans="1:49" x14ac:dyDescent="0.25">
      <c r="A3286" t="s">
        <v>248</v>
      </c>
      <c r="B3286" s="3" t="s">
        <v>46</v>
      </c>
      <c r="C3286" t="s">
        <v>47</v>
      </c>
      <c r="D3286" s="2" t="str">
        <f t="shared" si="236"/>
        <v>2006-06-22</v>
      </c>
      <c r="E3286" t="s">
        <v>148</v>
      </c>
      <c r="F3286" s="3">
        <f t="shared" si="237"/>
        <v>4</v>
      </c>
      <c r="G3286" t="s">
        <v>1443</v>
      </c>
      <c r="H3286" t="s">
        <v>67</v>
      </c>
      <c r="I3286" t="s">
        <v>67</v>
      </c>
      <c r="J3286" t="s">
        <v>67</v>
      </c>
      <c r="K3286" t="s">
        <v>67</v>
      </c>
      <c r="L3286" t="s">
        <v>67</v>
      </c>
      <c r="M3286" t="s">
        <v>67</v>
      </c>
      <c r="N3286" t="s">
        <v>67</v>
      </c>
      <c r="O3286" t="s">
        <v>67</v>
      </c>
      <c r="P3286" t="s">
        <v>67</v>
      </c>
      <c r="Q3286" t="s">
        <v>67</v>
      </c>
      <c r="R3286" t="s">
        <v>67</v>
      </c>
      <c r="S3286" t="s">
        <v>67</v>
      </c>
      <c r="T3286" t="s">
        <v>67</v>
      </c>
      <c r="U3286" t="s">
        <v>67</v>
      </c>
      <c r="V3286" t="s">
        <v>67</v>
      </c>
      <c r="W3286" t="s">
        <v>67</v>
      </c>
      <c r="X3286" t="s">
        <v>67</v>
      </c>
      <c r="Y3286" t="s">
        <v>67</v>
      </c>
      <c r="Z3286" t="s">
        <v>67</v>
      </c>
      <c r="AA3286" t="s">
        <v>67</v>
      </c>
      <c r="AB3286" t="s">
        <v>67</v>
      </c>
      <c r="AC3286" t="s">
        <v>67</v>
      </c>
      <c r="AD3286" t="s">
        <v>67</v>
      </c>
      <c r="AE3286" t="s">
        <v>67</v>
      </c>
      <c r="AF3286" t="s">
        <v>4</v>
      </c>
      <c r="AG3286" t="s">
        <v>19</v>
      </c>
      <c r="AH3286" t="s">
        <v>7</v>
      </c>
      <c r="AI3286" t="s">
        <v>6</v>
      </c>
      <c r="AJ3286" t="s">
        <v>50</v>
      </c>
      <c r="AK3286" t="s">
        <v>94</v>
      </c>
      <c r="AL3286" t="s">
        <v>95</v>
      </c>
      <c r="AM3286" t="s">
        <v>53</v>
      </c>
      <c r="AN3286" t="s">
        <v>70</v>
      </c>
      <c r="AO3286" t="s">
        <v>55</v>
      </c>
      <c r="AP3286" t="s">
        <v>119</v>
      </c>
      <c r="AQ3286" t="s">
        <v>73</v>
      </c>
      <c r="AR3286" t="s">
        <v>58</v>
      </c>
      <c r="AS3286" t="s">
        <v>74</v>
      </c>
      <c r="AT3286" t="s">
        <v>50</v>
      </c>
      <c r="AU3286" t="s">
        <v>83</v>
      </c>
      <c r="AV3286" t="s">
        <v>76</v>
      </c>
      <c r="AW3286" t="s">
        <v>250</v>
      </c>
    </row>
    <row r="3287" spans="1:49" x14ac:dyDescent="0.25">
      <c r="A3287" t="s">
        <v>980</v>
      </c>
      <c r="B3287" s="3" t="s">
        <v>46</v>
      </c>
      <c r="C3287" t="s">
        <v>106</v>
      </c>
      <c r="D3287" s="2" t="str">
        <f t="shared" si="236"/>
        <v>2020-04-23</v>
      </c>
      <c r="E3287" t="s">
        <v>609</v>
      </c>
      <c r="F3287" s="3">
        <f t="shared" si="237"/>
        <v>3</v>
      </c>
      <c r="G3287" t="s">
        <v>1417</v>
      </c>
      <c r="H3287" t="s">
        <v>67</v>
      </c>
      <c r="I3287" t="s">
        <v>67</v>
      </c>
      <c r="J3287" t="s">
        <v>67</v>
      </c>
      <c r="K3287" t="s">
        <v>67</v>
      </c>
      <c r="L3287" t="s">
        <v>67</v>
      </c>
      <c r="M3287" t="s">
        <v>67</v>
      </c>
      <c r="N3287" t="s">
        <v>67</v>
      </c>
      <c r="O3287" t="s">
        <v>67</v>
      </c>
      <c r="P3287" t="s">
        <v>67</v>
      </c>
      <c r="Q3287" t="s">
        <v>67</v>
      </c>
      <c r="R3287" t="s">
        <v>67</v>
      </c>
      <c r="S3287" t="s">
        <v>67</v>
      </c>
      <c r="T3287" t="s">
        <v>67</v>
      </c>
      <c r="U3287" t="s">
        <v>67</v>
      </c>
      <c r="V3287" t="s">
        <v>67</v>
      </c>
      <c r="W3287" t="s">
        <v>67</v>
      </c>
      <c r="X3287" t="s">
        <v>67</v>
      </c>
      <c r="Y3287" t="s">
        <v>67</v>
      </c>
      <c r="Z3287" t="s">
        <v>67</v>
      </c>
      <c r="AA3287" t="s">
        <v>67</v>
      </c>
      <c r="AB3287" t="s">
        <v>67</v>
      </c>
      <c r="AC3287" t="s">
        <v>67</v>
      </c>
      <c r="AD3287" t="s">
        <v>67</v>
      </c>
      <c r="AE3287" t="s">
        <v>67</v>
      </c>
      <c r="AF3287" t="s">
        <v>4</v>
      </c>
      <c r="AG3287" t="s">
        <v>19</v>
      </c>
      <c r="AH3287" t="s">
        <v>7</v>
      </c>
      <c r="AI3287" t="s">
        <v>6</v>
      </c>
      <c r="AJ3287" t="s">
        <v>50</v>
      </c>
      <c r="AK3287" t="s">
        <v>94</v>
      </c>
      <c r="AL3287" t="s">
        <v>95</v>
      </c>
      <c r="AM3287" t="s">
        <v>53</v>
      </c>
      <c r="AN3287" t="s">
        <v>70</v>
      </c>
      <c r="AO3287" t="s">
        <v>55</v>
      </c>
      <c r="AP3287" t="s">
        <v>119</v>
      </c>
      <c r="AQ3287" t="s">
        <v>73</v>
      </c>
      <c r="AR3287" t="s">
        <v>58</v>
      </c>
      <c r="AS3287" t="s">
        <v>74</v>
      </c>
      <c r="AT3287" t="s">
        <v>50</v>
      </c>
      <c r="AU3287" t="s">
        <v>83</v>
      </c>
      <c r="AV3287" t="s">
        <v>76</v>
      </c>
      <c r="AW3287" t="s">
        <v>250</v>
      </c>
    </row>
    <row r="3288" spans="1:49" x14ac:dyDescent="0.25">
      <c r="A3288" t="s">
        <v>176</v>
      </c>
      <c r="B3288" s="3" t="s">
        <v>46</v>
      </c>
      <c r="C3288" t="s">
        <v>47</v>
      </c>
      <c r="D3288" s="2" t="str">
        <f t="shared" si="236"/>
        <v>2006-01-12</v>
      </c>
      <c r="E3288" t="s">
        <v>227</v>
      </c>
      <c r="F3288" s="3">
        <f t="shared" si="237"/>
        <v>6</v>
      </c>
      <c r="G3288" t="s">
        <v>124</v>
      </c>
      <c r="AJ3288" t="s">
        <v>50</v>
      </c>
      <c r="AK3288" t="s">
        <v>51</v>
      </c>
      <c r="AL3288" t="s">
        <v>95</v>
      </c>
      <c r="AM3288" t="s">
        <v>53</v>
      </c>
      <c r="AN3288" t="s">
        <v>206</v>
      </c>
      <c r="AO3288" t="s">
        <v>55</v>
      </c>
      <c r="AP3288" t="s">
        <v>56</v>
      </c>
      <c r="AQ3288" t="s">
        <v>73</v>
      </c>
      <c r="AR3288" t="s">
        <v>58</v>
      </c>
      <c r="AS3288" t="s">
        <v>74</v>
      </c>
    </row>
    <row r="3289" spans="1:49" x14ac:dyDescent="0.25">
      <c r="A3289" t="s">
        <v>229</v>
      </c>
      <c r="B3289" s="3" t="s">
        <v>46</v>
      </c>
      <c r="C3289" t="s">
        <v>47</v>
      </c>
      <c r="D3289" s="2" t="str">
        <f t="shared" si="236"/>
        <v>2006-01-11</v>
      </c>
      <c r="E3289" t="s">
        <v>153</v>
      </c>
      <c r="F3289" s="3">
        <f t="shared" si="237"/>
        <v>5</v>
      </c>
      <c r="G3289" t="s">
        <v>297</v>
      </c>
      <c r="H3289" t="s">
        <v>112</v>
      </c>
      <c r="I3289" t="s">
        <v>67</v>
      </c>
      <c r="J3289" t="s">
        <v>67</v>
      </c>
      <c r="K3289" t="s">
        <v>112</v>
      </c>
      <c r="L3289" t="s">
        <v>67</v>
      </c>
      <c r="M3289" t="s">
        <v>66</v>
      </c>
      <c r="N3289" t="s">
        <v>67</v>
      </c>
      <c r="O3289" t="s">
        <v>67</v>
      </c>
      <c r="P3289" t="s">
        <v>67</v>
      </c>
      <c r="Q3289" t="s">
        <v>67</v>
      </c>
      <c r="R3289" t="s">
        <v>112</v>
      </c>
      <c r="S3289" t="s">
        <v>67</v>
      </c>
      <c r="T3289" t="s">
        <v>112</v>
      </c>
      <c r="U3289" t="s">
        <v>67</v>
      </c>
      <c r="V3289" t="s">
        <v>67</v>
      </c>
      <c r="W3289" t="s">
        <v>67</v>
      </c>
      <c r="X3289" t="s">
        <v>112</v>
      </c>
      <c r="Y3289" t="s">
        <v>112</v>
      </c>
      <c r="Z3289" t="s">
        <v>112</v>
      </c>
      <c r="AA3289" t="s">
        <v>67</v>
      </c>
      <c r="AB3289" t="s">
        <v>66</v>
      </c>
      <c r="AC3289" t="s">
        <v>66</v>
      </c>
      <c r="AD3289" t="s">
        <v>66</v>
      </c>
      <c r="AE3289" t="s">
        <v>205</v>
      </c>
      <c r="AF3289" t="s">
        <v>15</v>
      </c>
      <c r="AG3289" t="s">
        <v>25</v>
      </c>
      <c r="AH3289" t="s">
        <v>7</v>
      </c>
      <c r="AI3289" t="s">
        <v>25</v>
      </c>
      <c r="AJ3289" t="s">
        <v>53</v>
      </c>
      <c r="AT3289" t="s">
        <v>50</v>
      </c>
      <c r="AU3289" t="s">
        <v>61</v>
      </c>
      <c r="AV3289" t="s">
        <v>128</v>
      </c>
      <c r="AW3289" t="s">
        <v>298</v>
      </c>
    </row>
    <row r="3290" spans="1:49" x14ac:dyDescent="0.25">
      <c r="A3290" t="s">
        <v>212</v>
      </c>
      <c r="B3290" s="3" t="s">
        <v>46</v>
      </c>
      <c r="C3290" t="s">
        <v>47</v>
      </c>
      <c r="D3290" s="2" t="str">
        <f t="shared" si="236"/>
        <v>2011-12-01</v>
      </c>
      <c r="E3290" t="s">
        <v>273</v>
      </c>
      <c r="F3290" s="3">
        <f t="shared" si="237"/>
        <v>5</v>
      </c>
      <c r="G3290" t="s">
        <v>104</v>
      </c>
      <c r="AJ3290" t="s">
        <v>53</v>
      </c>
      <c r="AT3290" t="s">
        <v>50</v>
      </c>
      <c r="AU3290" t="s">
        <v>83</v>
      </c>
      <c r="AV3290" t="s">
        <v>90</v>
      </c>
      <c r="AW3290" t="s">
        <v>1585</v>
      </c>
    </row>
    <row r="3291" spans="1:49" x14ac:dyDescent="0.25">
      <c r="A3291" t="s">
        <v>176</v>
      </c>
      <c r="B3291" s="3" t="s">
        <v>46</v>
      </c>
      <c r="C3291" t="s">
        <v>47</v>
      </c>
      <c r="D3291" s="2" t="str">
        <f t="shared" si="236"/>
        <v>2006-06-22</v>
      </c>
      <c r="E3291" t="s">
        <v>337</v>
      </c>
      <c r="F3291" s="3">
        <f t="shared" si="237"/>
        <v>7</v>
      </c>
      <c r="G3291" t="s">
        <v>1443</v>
      </c>
      <c r="AJ3291" t="s">
        <v>50</v>
      </c>
      <c r="AK3291" t="s">
        <v>51</v>
      </c>
      <c r="AL3291" t="s">
        <v>88</v>
      </c>
      <c r="AM3291" t="s">
        <v>53</v>
      </c>
      <c r="AN3291" t="s">
        <v>200</v>
      </c>
      <c r="AO3291" t="s">
        <v>55</v>
      </c>
      <c r="AP3291" t="s">
        <v>56</v>
      </c>
      <c r="AQ3291" t="s">
        <v>57</v>
      </c>
      <c r="AR3291" t="s">
        <v>81</v>
      </c>
      <c r="AS3291" t="s">
        <v>74</v>
      </c>
      <c r="AT3291" t="s">
        <v>50</v>
      </c>
      <c r="AU3291" t="s">
        <v>127</v>
      </c>
      <c r="AV3291" t="s">
        <v>62</v>
      </c>
      <c r="AW3291" t="s">
        <v>460</v>
      </c>
    </row>
    <row r="3292" spans="1:49" x14ac:dyDescent="0.25">
      <c r="A3292" t="s">
        <v>165</v>
      </c>
      <c r="B3292" s="3" t="s">
        <v>46</v>
      </c>
      <c r="C3292" t="s">
        <v>47</v>
      </c>
      <c r="D3292" s="2" t="str">
        <f t="shared" si="236"/>
        <v>2006-01-16</v>
      </c>
      <c r="E3292" t="s">
        <v>148</v>
      </c>
      <c r="F3292" s="3">
        <f t="shared" si="237"/>
        <v>4</v>
      </c>
      <c r="G3292" t="s">
        <v>1540</v>
      </c>
      <c r="H3292" t="s">
        <v>66</v>
      </c>
      <c r="I3292" t="s">
        <v>67</v>
      </c>
      <c r="J3292" t="s">
        <v>67</v>
      </c>
      <c r="K3292" t="s">
        <v>112</v>
      </c>
      <c r="L3292" t="s">
        <v>67</v>
      </c>
      <c r="M3292" t="s">
        <v>112</v>
      </c>
      <c r="N3292" t="s">
        <v>112</v>
      </c>
      <c r="O3292" t="s">
        <v>67</v>
      </c>
      <c r="P3292" t="s">
        <v>66</v>
      </c>
      <c r="Q3292" t="s">
        <v>66</v>
      </c>
      <c r="R3292" t="s">
        <v>67</v>
      </c>
      <c r="S3292" t="s">
        <v>66</v>
      </c>
      <c r="T3292" t="s">
        <v>66</v>
      </c>
      <c r="U3292" t="s">
        <v>66</v>
      </c>
      <c r="V3292" t="s">
        <v>66</v>
      </c>
      <c r="W3292" t="s">
        <v>66</v>
      </c>
      <c r="X3292" t="s">
        <v>66</v>
      </c>
      <c r="Y3292" t="s">
        <v>112</v>
      </c>
      <c r="Z3292" t="s">
        <v>67</v>
      </c>
      <c r="AA3292" t="s">
        <v>66</v>
      </c>
      <c r="AB3292" t="s">
        <v>66</v>
      </c>
      <c r="AC3292" t="s">
        <v>66</v>
      </c>
      <c r="AD3292" t="s">
        <v>66</v>
      </c>
      <c r="AE3292" t="s">
        <v>67</v>
      </c>
      <c r="AF3292" t="s">
        <v>15</v>
      </c>
      <c r="AG3292" t="s">
        <v>19</v>
      </c>
      <c r="AH3292" t="s">
        <v>13</v>
      </c>
      <c r="AI3292" t="s">
        <v>19</v>
      </c>
      <c r="AJ3292" t="s">
        <v>50</v>
      </c>
      <c r="AK3292" t="s">
        <v>51</v>
      </c>
      <c r="AL3292" t="s">
        <v>69</v>
      </c>
      <c r="AM3292" t="s">
        <v>50</v>
      </c>
      <c r="AN3292" t="s">
        <v>200</v>
      </c>
      <c r="AO3292" t="s">
        <v>193</v>
      </c>
      <c r="AP3292" t="s">
        <v>119</v>
      </c>
      <c r="AQ3292" t="s">
        <v>57</v>
      </c>
      <c r="AR3292" t="s">
        <v>58</v>
      </c>
      <c r="AS3292" t="s">
        <v>59</v>
      </c>
      <c r="AT3292" t="s">
        <v>50</v>
      </c>
      <c r="AU3292" t="s">
        <v>83</v>
      </c>
      <c r="AV3292" t="s">
        <v>62</v>
      </c>
      <c r="AW3292" t="s">
        <v>167</v>
      </c>
    </row>
    <row r="3293" spans="1:49" x14ac:dyDescent="0.25">
      <c r="A3293" t="s">
        <v>180</v>
      </c>
      <c r="B3293" s="3" t="s">
        <v>46</v>
      </c>
      <c r="C3293" t="s">
        <v>106</v>
      </c>
      <c r="D3293" s="2" t="str">
        <f t="shared" si="236"/>
        <v>2012-02-20</v>
      </c>
      <c r="E3293" t="s">
        <v>337</v>
      </c>
      <c r="F3293" s="3">
        <f t="shared" si="237"/>
        <v>1</v>
      </c>
      <c r="G3293" t="s">
        <v>1918</v>
      </c>
      <c r="H3293" t="s">
        <v>66</v>
      </c>
      <c r="I3293" t="s">
        <v>67</v>
      </c>
      <c r="J3293" t="s">
        <v>67</v>
      </c>
      <c r="K3293" t="s">
        <v>112</v>
      </c>
      <c r="L3293" t="s">
        <v>67</v>
      </c>
      <c r="M3293" t="s">
        <v>112</v>
      </c>
      <c r="N3293" t="s">
        <v>112</v>
      </c>
      <c r="O3293" t="s">
        <v>67</v>
      </c>
      <c r="P3293" t="s">
        <v>66</v>
      </c>
      <c r="Q3293" t="s">
        <v>66</v>
      </c>
      <c r="R3293" t="s">
        <v>67</v>
      </c>
      <c r="S3293" t="s">
        <v>66</v>
      </c>
      <c r="T3293" t="s">
        <v>66</v>
      </c>
      <c r="U3293" t="s">
        <v>66</v>
      </c>
      <c r="V3293" t="s">
        <v>66</v>
      </c>
      <c r="W3293" t="s">
        <v>66</v>
      </c>
      <c r="X3293" t="s">
        <v>66</v>
      </c>
      <c r="Y3293" t="s">
        <v>112</v>
      </c>
      <c r="Z3293" t="s">
        <v>67</v>
      </c>
      <c r="AA3293" t="s">
        <v>66</v>
      </c>
      <c r="AB3293" t="s">
        <v>66</v>
      </c>
      <c r="AC3293" t="s">
        <v>66</v>
      </c>
      <c r="AD3293" t="s">
        <v>66</v>
      </c>
      <c r="AE3293" t="s">
        <v>67</v>
      </c>
      <c r="AF3293" t="s">
        <v>15</v>
      </c>
      <c r="AG3293" t="s">
        <v>19</v>
      </c>
      <c r="AH3293" t="s">
        <v>13</v>
      </c>
      <c r="AI3293" t="s">
        <v>19</v>
      </c>
      <c r="AJ3293" t="s">
        <v>50</v>
      </c>
      <c r="AK3293" t="s">
        <v>51</v>
      </c>
      <c r="AL3293" t="s">
        <v>69</v>
      </c>
      <c r="AM3293" t="s">
        <v>50</v>
      </c>
      <c r="AN3293" t="s">
        <v>200</v>
      </c>
      <c r="AO3293" t="s">
        <v>193</v>
      </c>
      <c r="AP3293" t="s">
        <v>119</v>
      </c>
      <c r="AQ3293" t="s">
        <v>57</v>
      </c>
      <c r="AR3293" t="s">
        <v>58</v>
      </c>
      <c r="AS3293" t="s">
        <v>59</v>
      </c>
      <c r="AT3293" t="s">
        <v>50</v>
      </c>
      <c r="AU3293" t="s">
        <v>83</v>
      </c>
      <c r="AV3293" t="s">
        <v>62</v>
      </c>
      <c r="AW3293" t="s">
        <v>167</v>
      </c>
    </row>
    <row r="3294" spans="1:49" x14ac:dyDescent="0.25">
      <c r="A3294" t="s">
        <v>234</v>
      </c>
      <c r="B3294" s="3" t="s">
        <v>46</v>
      </c>
      <c r="C3294" t="s">
        <v>47</v>
      </c>
      <c r="D3294" s="2" t="str">
        <f t="shared" si="236"/>
        <v>2009-08-27</v>
      </c>
      <c r="E3294" t="s">
        <v>87</v>
      </c>
      <c r="F3294" s="3">
        <f t="shared" si="237"/>
        <v>3</v>
      </c>
      <c r="G3294" t="s">
        <v>1919</v>
      </c>
      <c r="AJ3294" t="s">
        <v>50</v>
      </c>
      <c r="AK3294" t="s">
        <v>94</v>
      </c>
      <c r="AL3294" t="s">
        <v>95</v>
      </c>
      <c r="AM3294" t="s">
        <v>53</v>
      </c>
      <c r="AN3294" t="s">
        <v>70</v>
      </c>
      <c r="AO3294" t="s">
        <v>55</v>
      </c>
      <c r="AP3294" t="s">
        <v>119</v>
      </c>
      <c r="AQ3294" t="s">
        <v>80</v>
      </c>
      <c r="AR3294" t="s">
        <v>58</v>
      </c>
      <c r="AS3294" t="s">
        <v>74</v>
      </c>
      <c r="AT3294" t="s">
        <v>50</v>
      </c>
      <c r="AU3294" t="s">
        <v>61</v>
      </c>
      <c r="AV3294" t="s">
        <v>84</v>
      </c>
      <c r="AW3294" t="s">
        <v>1920</v>
      </c>
    </row>
    <row r="3295" spans="1:49" x14ac:dyDescent="0.25">
      <c r="A3295" t="s">
        <v>237</v>
      </c>
      <c r="B3295" s="3" t="s">
        <v>46</v>
      </c>
      <c r="C3295" t="s">
        <v>47</v>
      </c>
      <c r="D3295" s="2" t="str">
        <f t="shared" si="236"/>
        <v>2012-08-30</v>
      </c>
      <c r="E3295" t="s">
        <v>801</v>
      </c>
      <c r="F3295" s="3">
        <f t="shared" si="237"/>
        <v>3</v>
      </c>
      <c r="G3295" t="s">
        <v>1921</v>
      </c>
      <c r="AJ3295" t="s">
        <v>50</v>
      </c>
      <c r="AK3295" t="s">
        <v>94</v>
      </c>
      <c r="AL3295" t="s">
        <v>95</v>
      </c>
      <c r="AM3295" t="s">
        <v>53</v>
      </c>
      <c r="AN3295" t="s">
        <v>70</v>
      </c>
      <c r="AO3295" t="s">
        <v>55</v>
      </c>
      <c r="AP3295" t="s">
        <v>119</v>
      </c>
      <c r="AQ3295" t="s">
        <v>80</v>
      </c>
      <c r="AR3295" t="s">
        <v>58</v>
      </c>
      <c r="AS3295" t="s">
        <v>74</v>
      </c>
      <c r="AT3295" t="s">
        <v>50</v>
      </c>
      <c r="AU3295" t="s">
        <v>61</v>
      </c>
      <c r="AV3295" t="s">
        <v>84</v>
      </c>
      <c r="AW3295" t="s">
        <v>1920</v>
      </c>
    </row>
    <row r="3296" spans="1:49" x14ac:dyDescent="0.25">
      <c r="A3296" t="s">
        <v>123</v>
      </c>
      <c r="B3296" s="3" t="s">
        <v>46</v>
      </c>
      <c r="C3296" t="s">
        <v>47</v>
      </c>
      <c r="D3296" s="2" t="str">
        <f t="shared" si="236"/>
        <v>2007-01-23</v>
      </c>
      <c r="E3296" t="s">
        <v>125</v>
      </c>
      <c r="F3296" s="3">
        <f t="shared" si="237"/>
        <v>6</v>
      </c>
      <c r="G3296" t="s">
        <v>265</v>
      </c>
      <c r="AT3296" t="s">
        <v>50</v>
      </c>
      <c r="AU3296" t="s">
        <v>61</v>
      </c>
      <c r="AV3296" t="s">
        <v>84</v>
      </c>
      <c r="AW3296" t="s">
        <v>1922</v>
      </c>
    </row>
    <row r="3297" spans="1:49" x14ac:dyDescent="0.25">
      <c r="A3297" t="s">
        <v>324</v>
      </c>
      <c r="B3297" s="3" t="s">
        <v>46</v>
      </c>
      <c r="C3297" t="s">
        <v>47</v>
      </c>
      <c r="D3297" s="2" t="str">
        <f t="shared" si="236"/>
        <v>2009-12-15</v>
      </c>
      <c r="E3297" t="s">
        <v>326</v>
      </c>
      <c r="F3297" s="3">
        <f t="shared" si="237"/>
        <v>5</v>
      </c>
      <c r="G3297" t="s">
        <v>1511</v>
      </c>
      <c r="AJ3297" t="s">
        <v>50</v>
      </c>
      <c r="AK3297" t="s">
        <v>94</v>
      </c>
      <c r="AL3297" t="s">
        <v>95</v>
      </c>
      <c r="AM3297" t="s">
        <v>53</v>
      </c>
      <c r="AN3297" t="s">
        <v>70</v>
      </c>
      <c r="AO3297" t="s">
        <v>55</v>
      </c>
      <c r="AP3297" t="s">
        <v>56</v>
      </c>
      <c r="AQ3297" t="s">
        <v>73</v>
      </c>
      <c r="AR3297" t="s">
        <v>58</v>
      </c>
      <c r="AS3297" t="s">
        <v>145</v>
      </c>
      <c r="AT3297" t="s">
        <v>50</v>
      </c>
      <c r="AU3297" t="s">
        <v>83</v>
      </c>
      <c r="AV3297" t="s">
        <v>76</v>
      </c>
      <c r="AW3297" t="s">
        <v>283</v>
      </c>
    </row>
    <row r="3298" spans="1:49" x14ac:dyDescent="0.25">
      <c r="A3298" t="s">
        <v>77</v>
      </c>
      <c r="B3298" s="3" t="s">
        <v>46</v>
      </c>
      <c r="C3298" t="s">
        <v>47</v>
      </c>
      <c r="D3298" s="2" t="str">
        <f t="shared" si="236"/>
        <v>2006-01-13</v>
      </c>
      <c r="E3298" t="s">
        <v>108</v>
      </c>
      <c r="F3298" s="3">
        <f t="shared" si="237"/>
        <v>5</v>
      </c>
      <c r="G3298" t="s">
        <v>191</v>
      </c>
      <c r="AJ3298" t="s">
        <v>50</v>
      </c>
      <c r="AK3298" t="s">
        <v>94</v>
      </c>
      <c r="AL3298" t="s">
        <v>95</v>
      </c>
      <c r="AM3298" t="s">
        <v>53</v>
      </c>
      <c r="AN3298" t="s">
        <v>70</v>
      </c>
      <c r="AO3298" t="s">
        <v>55</v>
      </c>
      <c r="AP3298" t="s">
        <v>72</v>
      </c>
      <c r="AQ3298" t="s">
        <v>201</v>
      </c>
      <c r="AR3298" t="s">
        <v>58</v>
      </c>
      <c r="AS3298" t="s">
        <v>74</v>
      </c>
    </row>
    <row r="3299" spans="1:49" x14ac:dyDescent="0.25">
      <c r="A3299" t="s">
        <v>63</v>
      </c>
      <c r="B3299" s="3" t="s">
        <v>46</v>
      </c>
      <c r="C3299" t="s">
        <v>47</v>
      </c>
      <c r="D3299" s="2" t="str">
        <f t="shared" si="236"/>
        <v>2006-01-13</v>
      </c>
      <c r="E3299" t="s">
        <v>210</v>
      </c>
      <c r="F3299" s="3">
        <f t="shared" si="237"/>
        <v>6</v>
      </c>
      <c r="G3299" t="s">
        <v>191</v>
      </c>
      <c r="AJ3299" t="s">
        <v>50</v>
      </c>
      <c r="AK3299" t="s">
        <v>51</v>
      </c>
      <c r="AL3299" t="s">
        <v>69</v>
      </c>
      <c r="AM3299" t="s">
        <v>53</v>
      </c>
      <c r="AN3299" t="s">
        <v>200</v>
      </c>
      <c r="AO3299" t="s">
        <v>55</v>
      </c>
      <c r="AP3299" t="s">
        <v>96</v>
      </c>
      <c r="AQ3299" t="s">
        <v>73</v>
      </c>
      <c r="AR3299" t="s">
        <v>58</v>
      </c>
      <c r="AS3299" t="s">
        <v>74</v>
      </c>
      <c r="AT3299" t="s">
        <v>50</v>
      </c>
      <c r="AU3299" t="s">
        <v>83</v>
      </c>
      <c r="AV3299" t="s">
        <v>76</v>
      </c>
      <c r="AW3299" t="s">
        <v>211</v>
      </c>
    </row>
    <row r="3300" spans="1:49" x14ac:dyDescent="0.25">
      <c r="A3300" t="s">
        <v>157</v>
      </c>
      <c r="B3300" s="3" t="s">
        <v>46</v>
      </c>
      <c r="C3300" t="s">
        <v>47</v>
      </c>
      <c r="D3300" s="2" t="str">
        <f t="shared" si="236"/>
        <v>2006-01-12</v>
      </c>
      <c r="E3300" t="s">
        <v>92</v>
      </c>
      <c r="F3300" s="3">
        <f t="shared" si="237"/>
        <v>4</v>
      </c>
      <c r="G3300" t="s">
        <v>124</v>
      </c>
      <c r="H3300" t="s">
        <v>67</v>
      </c>
      <c r="I3300" t="s">
        <v>67</v>
      </c>
      <c r="J3300" t="s">
        <v>66</v>
      </c>
      <c r="K3300" t="s">
        <v>67</v>
      </c>
      <c r="L3300" t="s">
        <v>67</v>
      </c>
      <c r="M3300" t="s">
        <v>67</v>
      </c>
      <c r="N3300" t="s">
        <v>67</v>
      </c>
      <c r="O3300" t="s">
        <v>67</v>
      </c>
      <c r="P3300" t="s">
        <v>67</v>
      </c>
      <c r="Q3300" t="s">
        <v>67</v>
      </c>
      <c r="R3300" t="s">
        <v>67</v>
      </c>
      <c r="S3300" t="s">
        <v>66</v>
      </c>
      <c r="T3300" t="s">
        <v>66</v>
      </c>
      <c r="U3300" t="s">
        <v>67</v>
      </c>
      <c r="V3300" t="s">
        <v>67</v>
      </c>
      <c r="W3300" t="s">
        <v>67</v>
      </c>
      <c r="X3300" t="s">
        <v>67</v>
      </c>
      <c r="Y3300" t="s">
        <v>67</v>
      </c>
      <c r="Z3300" t="s">
        <v>67</v>
      </c>
      <c r="AA3300" t="s">
        <v>67</v>
      </c>
      <c r="AB3300" t="s">
        <v>67</v>
      </c>
      <c r="AC3300" t="s">
        <v>66</v>
      </c>
      <c r="AD3300" t="s">
        <v>67</v>
      </c>
      <c r="AE3300" t="s">
        <v>67</v>
      </c>
      <c r="AF3300" t="s">
        <v>25</v>
      </c>
      <c r="AG3300" t="s">
        <v>6</v>
      </c>
      <c r="AH3300" t="s">
        <v>4</v>
      </c>
      <c r="AI3300" t="s">
        <v>22</v>
      </c>
      <c r="AJ3300" t="s">
        <v>50</v>
      </c>
      <c r="AK3300" t="s">
        <v>51</v>
      </c>
      <c r="AL3300" t="s">
        <v>69</v>
      </c>
      <c r="AM3300" t="s">
        <v>53</v>
      </c>
      <c r="AN3300" t="s">
        <v>54</v>
      </c>
      <c r="AO3300" t="s">
        <v>207</v>
      </c>
      <c r="AP3300" t="s">
        <v>119</v>
      </c>
      <c r="AQ3300" t="s">
        <v>97</v>
      </c>
      <c r="AR3300" t="s">
        <v>58</v>
      </c>
      <c r="AS3300" t="s">
        <v>74</v>
      </c>
      <c r="AT3300" t="s">
        <v>50</v>
      </c>
      <c r="AU3300" t="s">
        <v>83</v>
      </c>
      <c r="AV3300" t="s">
        <v>84</v>
      </c>
      <c r="AW3300" t="s">
        <v>160</v>
      </c>
    </row>
    <row r="3301" spans="1:49" x14ac:dyDescent="0.25">
      <c r="A3301" t="s">
        <v>45</v>
      </c>
      <c r="B3301" s="3" t="s">
        <v>46</v>
      </c>
      <c r="C3301" t="s">
        <v>47</v>
      </c>
      <c r="D3301" s="2" t="str">
        <f t="shared" si="236"/>
        <v>2006-06-28</v>
      </c>
      <c r="E3301" t="s">
        <v>850</v>
      </c>
      <c r="F3301" s="3">
        <f t="shared" ref="F3301:F3332" si="238">IF(D3301&gt;E3301,YEAR(D3301)-YEAR(E3301),YEAR(E3301)-YEAR(D3301))</f>
        <v>6</v>
      </c>
      <c r="G3301" t="s">
        <v>162</v>
      </c>
      <c r="AJ3301" t="s">
        <v>50</v>
      </c>
      <c r="AK3301" t="s">
        <v>51</v>
      </c>
      <c r="AL3301" t="s">
        <v>88</v>
      </c>
      <c r="AM3301" t="s">
        <v>53</v>
      </c>
      <c r="AN3301" t="s">
        <v>54</v>
      </c>
      <c r="AO3301" t="s">
        <v>55</v>
      </c>
      <c r="AP3301" t="s">
        <v>119</v>
      </c>
      <c r="AQ3301" t="s">
        <v>57</v>
      </c>
      <c r="AR3301" t="s">
        <v>58</v>
      </c>
      <c r="AS3301" t="s">
        <v>179</v>
      </c>
      <c r="AT3301" t="s">
        <v>50</v>
      </c>
      <c r="AU3301" t="s">
        <v>127</v>
      </c>
      <c r="AV3301" t="s">
        <v>62</v>
      </c>
      <c r="AW3301" t="s">
        <v>187</v>
      </c>
    </row>
    <row r="3302" spans="1:49" x14ac:dyDescent="0.25">
      <c r="A3302" t="s">
        <v>63</v>
      </c>
      <c r="B3302" s="3" t="s">
        <v>46</v>
      </c>
      <c r="C3302" t="s">
        <v>47</v>
      </c>
      <c r="D3302" s="2" t="str">
        <f t="shared" si="236"/>
        <v>2006-01-11</v>
      </c>
      <c r="E3302" t="s">
        <v>210</v>
      </c>
      <c r="F3302" s="3">
        <f t="shared" si="238"/>
        <v>6</v>
      </c>
      <c r="G3302" t="s">
        <v>297</v>
      </c>
      <c r="AJ3302" t="s">
        <v>50</v>
      </c>
      <c r="AK3302" t="s">
        <v>94</v>
      </c>
      <c r="AL3302" t="s">
        <v>69</v>
      </c>
      <c r="AM3302" t="s">
        <v>53</v>
      </c>
      <c r="AN3302" t="s">
        <v>70</v>
      </c>
      <c r="AO3302" t="s">
        <v>55</v>
      </c>
      <c r="AP3302" t="s">
        <v>56</v>
      </c>
      <c r="AQ3302" t="s">
        <v>143</v>
      </c>
      <c r="AR3302" t="s">
        <v>81</v>
      </c>
      <c r="AS3302" t="s">
        <v>145</v>
      </c>
      <c r="AT3302" t="s">
        <v>50</v>
      </c>
      <c r="AU3302" t="s">
        <v>61</v>
      </c>
      <c r="AV3302" t="s">
        <v>84</v>
      </c>
      <c r="AW3302" t="s">
        <v>314</v>
      </c>
    </row>
    <row r="3303" spans="1:49" x14ac:dyDescent="0.25">
      <c r="A3303" t="s">
        <v>77</v>
      </c>
      <c r="B3303" s="3" t="s">
        <v>676</v>
      </c>
      <c r="C3303" t="s">
        <v>47</v>
      </c>
      <c r="D3303" s="2" t="str">
        <f t="shared" si="236"/>
        <v>2006-10-04</v>
      </c>
      <c r="E3303" t="s">
        <v>210</v>
      </c>
      <c r="F3303" s="3">
        <f t="shared" si="238"/>
        <v>6</v>
      </c>
      <c r="G3303" t="s">
        <v>1201</v>
      </c>
      <c r="AJ3303" t="s">
        <v>50</v>
      </c>
      <c r="AK3303" t="s">
        <v>94</v>
      </c>
      <c r="AL3303" t="s">
        <v>52</v>
      </c>
      <c r="AM3303" t="s">
        <v>53</v>
      </c>
      <c r="AN3303" t="s">
        <v>70</v>
      </c>
      <c r="AO3303" t="s">
        <v>55</v>
      </c>
      <c r="AP3303" t="s">
        <v>96</v>
      </c>
      <c r="AQ3303" t="s">
        <v>201</v>
      </c>
      <c r="AR3303" t="s">
        <v>58</v>
      </c>
      <c r="AS3303" t="s">
        <v>74</v>
      </c>
      <c r="AT3303" t="s">
        <v>50</v>
      </c>
      <c r="AU3303" t="s">
        <v>61</v>
      </c>
      <c r="AV3303" t="s">
        <v>84</v>
      </c>
      <c r="AW3303" t="s">
        <v>683</v>
      </c>
    </row>
    <row r="3304" spans="1:49" x14ac:dyDescent="0.25">
      <c r="A3304" t="s">
        <v>240</v>
      </c>
      <c r="B3304" s="3" t="s">
        <v>46</v>
      </c>
      <c r="C3304" t="s">
        <v>47</v>
      </c>
      <c r="D3304" s="2" t="str">
        <f t="shared" si="236"/>
        <v>2006-06-22</v>
      </c>
      <c r="E3304" t="s">
        <v>148</v>
      </c>
      <c r="F3304" s="3">
        <f t="shared" si="238"/>
        <v>4</v>
      </c>
      <c r="G3304" t="s">
        <v>1443</v>
      </c>
      <c r="H3304" t="s">
        <v>67</v>
      </c>
      <c r="I3304" t="s">
        <v>67</v>
      </c>
      <c r="J3304" t="s">
        <v>67</v>
      </c>
      <c r="K3304" t="s">
        <v>67</v>
      </c>
      <c r="L3304" t="s">
        <v>112</v>
      </c>
      <c r="M3304" t="s">
        <v>66</v>
      </c>
      <c r="N3304" t="s">
        <v>112</v>
      </c>
      <c r="O3304" t="s">
        <v>112</v>
      </c>
      <c r="P3304" t="s">
        <v>67</v>
      </c>
      <c r="Q3304" t="s">
        <v>66</v>
      </c>
      <c r="R3304" t="s">
        <v>66</v>
      </c>
      <c r="S3304" t="s">
        <v>66</v>
      </c>
      <c r="T3304" t="s">
        <v>66</v>
      </c>
      <c r="U3304" t="s">
        <v>66</v>
      </c>
      <c r="V3304" t="s">
        <v>67</v>
      </c>
      <c r="W3304" t="s">
        <v>67</v>
      </c>
      <c r="X3304" t="s">
        <v>66</v>
      </c>
      <c r="Y3304" t="s">
        <v>67</v>
      </c>
      <c r="Z3304" t="s">
        <v>67</v>
      </c>
      <c r="AA3304" t="s">
        <v>66</v>
      </c>
      <c r="AB3304" t="s">
        <v>66</v>
      </c>
      <c r="AC3304" t="s">
        <v>66</v>
      </c>
      <c r="AD3304" t="s">
        <v>66</v>
      </c>
      <c r="AE3304" t="s">
        <v>67</v>
      </c>
      <c r="AF3304" t="s">
        <v>22</v>
      </c>
      <c r="AG3304" t="s">
        <v>19</v>
      </c>
      <c r="AH3304" t="s">
        <v>22</v>
      </c>
      <c r="AI3304" t="s">
        <v>25</v>
      </c>
      <c r="AJ3304" t="s">
        <v>50</v>
      </c>
      <c r="AK3304" t="s">
        <v>94</v>
      </c>
      <c r="AL3304" t="s">
        <v>95</v>
      </c>
      <c r="AM3304" t="s">
        <v>50</v>
      </c>
      <c r="AN3304" t="s">
        <v>70</v>
      </c>
      <c r="AO3304" t="s">
        <v>55</v>
      </c>
      <c r="AP3304" t="s">
        <v>119</v>
      </c>
      <c r="AQ3304" t="s">
        <v>73</v>
      </c>
      <c r="AR3304" t="s">
        <v>58</v>
      </c>
      <c r="AS3304" t="s">
        <v>74</v>
      </c>
      <c r="AT3304" t="s">
        <v>50</v>
      </c>
      <c r="AU3304" t="s">
        <v>83</v>
      </c>
      <c r="AV3304" t="s">
        <v>76</v>
      </c>
      <c r="AW3304" t="s">
        <v>242</v>
      </c>
    </row>
    <row r="3305" spans="1:49" x14ac:dyDescent="0.25">
      <c r="A3305" t="s">
        <v>212</v>
      </c>
      <c r="B3305" s="3" t="s">
        <v>46</v>
      </c>
      <c r="C3305" t="s">
        <v>47</v>
      </c>
      <c r="D3305" s="2" t="str">
        <f t="shared" si="236"/>
        <v>2006-12-06</v>
      </c>
      <c r="E3305" t="s">
        <v>271</v>
      </c>
      <c r="F3305" s="3">
        <f t="shared" si="238"/>
        <v>5</v>
      </c>
      <c r="G3305" t="s">
        <v>1472</v>
      </c>
      <c r="H3305" t="s">
        <v>67</v>
      </c>
      <c r="I3305" t="s">
        <v>67</v>
      </c>
      <c r="J3305" t="s">
        <v>67</v>
      </c>
      <c r="K3305" t="s">
        <v>67</v>
      </c>
      <c r="L3305" t="s">
        <v>67</v>
      </c>
      <c r="M3305" t="s">
        <v>67</v>
      </c>
      <c r="N3305" t="s">
        <v>67</v>
      </c>
      <c r="O3305" t="s">
        <v>67</v>
      </c>
      <c r="P3305" t="s">
        <v>67</v>
      </c>
      <c r="Q3305" t="s">
        <v>67</v>
      </c>
      <c r="R3305" t="s">
        <v>67</v>
      </c>
      <c r="S3305" t="s">
        <v>67</v>
      </c>
      <c r="T3305" t="s">
        <v>67</v>
      </c>
      <c r="U3305" t="s">
        <v>67</v>
      </c>
      <c r="V3305" t="s">
        <v>67</v>
      </c>
      <c r="W3305" t="s">
        <v>112</v>
      </c>
      <c r="X3305" t="s">
        <v>112</v>
      </c>
      <c r="Y3305" t="s">
        <v>67</v>
      </c>
      <c r="Z3305" t="s">
        <v>67</v>
      </c>
      <c r="AA3305" t="s">
        <v>67</v>
      </c>
      <c r="AB3305" t="s">
        <v>67</v>
      </c>
      <c r="AC3305" t="s">
        <v>67</v>
      </c>
      <c r="AD3305" t="s">
        <v>67</v>
      </c>
      <c r="AE3305" t="s">
        <v>67</v>
      </c>
      <c r="AF3305" t="s">
        <v>17</v>
      </c>
      <c r="AG3305" t="s">
        <v>11</v>
      </c>
      <c r="AH3305" t="s">
        <v>16</v>
      </c>
      <c r="AI3305" t="s">
        <v>25</v>
      </c>
      <c r="AJ3305" t="s">
        <v>50</v>
      </c>
      <c r="AK3305" t="s">
        <v>94</v>
      </c>
      <c r="AL3305" t="s">
        <v>95</v>
      </c>
      <c r="AM3305" t="s">
        <v>53</v>
      </c>
      <c r="AN3305" t="s">
        <v>70</v>
      </c>
      <c r="AO3305" t="s">
        <v>207</v>
      </c>
      <c r="AP3305" t="s">
        <v>72</v>
      </c>
      <c r="AQ3305" t="s">
        <v>201</v>
      </c>
      <c r="AR3305" t="s">
        <v>58</v>
      </c>
      <c r="AS3305" t="s">
        <v>74</v>
      </c>
      <c r="AT3305" t="s">
        <v>50</v>
      </c>
      <c r="AU3305" t="s">
        <v>61</v>
      </c>
      <c r="AV3305" t="s">
        <v>90</v>
      </c>
      <c r="AW3305" t="s">
        <v>865</v>
      </c>
    </row>
    <row r="3306" spans="1:49" x14ac:dyDescent="0.25">
      <c r="A3306" t="s">
        <v>257</v>
      </c>
      <c r="B3306" s="3" t="s">
        <v>46</v>
      </c>
      <c r="C3306" t="s">
        <v>47</v>
      </c>
      <c r="D3306" s="2" t="str">
        <f t="shared" ref="D3306:D3369" si="239">IF(LEN(G3306)&lt;10, DATE(YEAR(E3306)-5, MONTH(E3306), DAY(E3306)), IF(YEAR(G3306)=YEAR(E3306), DATE(YEAR(E3306)-1, MONTH(G3306), DAY(G3306)),G3306))</f>
        <v>2006-06-21</v>
      </c>
      <c r="E3306" t="s">
        <v>87</v>
      </c>
      <c r="F3306" s="3">
        <f t="shared" si="238"/>
        <v>6</v>
      </c>
      <c r="G3306" t="s">
        <v>272</v>
      </c>
      <c r="AJ3306" t="s">
        <v>50</v>
      </c>
      <c r="AK3306" t="s">
        <v>51</v>
      </c>
      <c r="AL3306" t="s">
        <v>88</v>
      </c>
      <c r="AM3306" t="s">
        <v>53</v>
      </c>
      <c r="AN3306" t="s">
        <v>70</v>
      </c>
      <c r="AO3306" t="s">
        <v>175</v>
      </c>
      <c r="AP3306" t="s">
        <v>56</v>
      </c>
      <c r="AQ3306" t="s">
        <v>73</v>
      </c>
      <c r="AR3306" t="s">
        <v>58</v>
      </c>
      <c r="AS3306" t="s">
        <v>59</v>
      </c>
      <c r="AT3306" t="s">
        <v>50</v>
      </c>
      <c r="AU3306" t="s">
        <v>127</v>
      </c>
      <c r="AV3306" t="s">
        <v>128</v>
      </c>
      <c r="AW3306" t="s">
        <v>1923</v>
      </c>
    </row>
    <row r="3307" spans="1:49" x14ac:dyDescent="0.25">
      <c r="A3307" t="s">
        <v>157</v>
      </c>
      <c r="B3307" s="3" t="s">
        <v>46</v>
      </c>
      <c r="C3307" t="s">
        <v>47</v>
      </c>
      <c r="D3307" s="2" t="str">
        <f t="shared" si="239"/>
        <v>2006-01-12</v>
      </c>
      <c r="E3307" t="s">
        <v>92</v>
      </c>
      <c r="F3307" s="3">
        <f t="shared" si="238"/>
        <v>4</v>
      </c>
      <c r="G3307" t="s">
        <v>124</v>
      </c>
      <c r="H3307" t="s">
        <v>67</v>
      </c>
      <c r="I3307" t="s">
        <v>67</v>
      </c>
      <c r="J3307" t="s">
        <v>67</v>
      </c>
      <c r="K3307" t="s">
        <v>67</v>
      </c>
      <c r="L3307" t="s">
        <v>66</v>
      </c>
      <c r="M3307" t="s">
        <v>67</v>
      </c>
      <c r="N3307" t="s">
        <v>66</v>
      </c>
      <c r="O3307" t="s">
        <v>67</v>
      </c>
      <c r="P3307" t="s">
        <v>67</v>
      </c>
      <c r="Q3307" t="s">
        <v>67</v>
      </c>
      <c r="R3307" t="s">
        <v>67</v>
      </c>
      <c r="S3307" t="s">
        <v>67</v>
      </c>
      <c r="T3307" t="s">
        <v>66</v>
      </c>
      <c r="U3307" t="s">
        <v>67</v>
      </c>
      <c r="V3307" t="s">
        <v>67</v>
      </c>
      <c r="W3307" t="s">
        <v>66</v>
      </c>
      <c r="X3307" t="s">
        <v>67</v>
      </c>
      <c r="Y3307" t="s">
        <v>67</v>
      </c>
      <c r="Z3307" t="s">
        <v>67</v>
      </c>
      <c r="AA3307" t="s">
        <v>67</v>
      </c>
      <c r="AB3307" t="s">
        <v>67</v>
      </c>
      <c r="AC3307" t="s">
        <v>67</v>
      </c>
      <c r="AD3307" t="s">
        <v>67</v>
      </c>
      <c r="AE3307" t="s">
        <v>67</v>
      </c>
      <c r="AF3307" t="s">
        <v>15</v>
      </c>
      <c r="AG3307" t="s">
        <v>6</v>
      </c>
      <c r="AH3307" t="s">
        <v>15</v>
      </c>
      <c r="AI3307" t="s">
        <v>6</v>
      </c>
      <c r="AJ3307" t="s">
        <v>50</v>
      </c>
      <c r="AK3307" t="s">
        <v>94</v>
      </c>
      <c r="AL3307" t="s">
        <v>95</v>
      </c>
      <c r="AM3307" t="s">
        <v>53</v>
      </c>
      <c r="AN3307" t="s">
        <v>200</v>
      </c>
      <c r="AO3307" t="s">
        <v>261</v>
      </c>
      <c r="AP3307" t="s">
        <v>72</v>
      </c>
      <c r="AQ3307" t="s">
        <v>220</v>
      </c>
      <c r="AR3307" t="s">
        <v>81</v>
      </c>
      <c r="AS3307" t="s">
        <v>74</v>
      </c>
      <c r="AT3307" t="s">
        <v>50</v>
      </c>
      <c r="AU3307" t="s">
        <v>83</v>
      </c>
      <c r="AV3307" t="s">
        <v>90</v>
      </c>
      <c r="AW3307" t="s">
        <v>160</v>
      </c>
    </row>
    <row r="3308" spans="1:49" x14ac:dyDescent="0.25">
      <c r="A3308" t="s">
        <v>913</v>
      </c>
      <c r="B3308" s="3" t="s">
        <v>46</v>
      </c>
      <c r="C3308" t="s">
        <v>106</v>
      </c>
      <c r="D3308" s="2" t="str">
        <f t="shared" si="239"/>
        <v>2020-09-08</v>
      </c>
      <c r="E3308" t="s">
        <v>1287</v>
      </c>
      <c r="F3308" s="3">
        <f t="shared" si="238"/>
        <v>1</v>
      </c>
      <c r="G3308" t="s">
        <v>1480</v>
      </c>
      <c r="H3308" t="s">
        <v>67</v>
      </c>
      <c r="I3308" t="s">
        <v>67</v>
      </c>
      <c r="J3308" t="s">
        <v>67</v>
      </c>
      <c r="K3308" t="s">
        <v>67</v>
      </c>
      <c r="L3308" t="s">
        <v>66</v>
      </c>
      <c r="M3308" t="s">
        <v>67</v>
      </c>
      <c r="N3308" t="s">
        <v>66</v>
      </c>
      <c r="O3308" t="s">
        <v>67</v>
      </c>
      <c r="P3308" t="s">
        <v>67</v>
      </c>
      <c r="Q3308" t="s">
        <v>67</v>
      </c>
      <c r="R3308" t="s">
        <v>67</v>
      </c>
      <c r="S3308" t="s">
        <v>67</v>
      </c>
      <c r="T3308" t="s">
        <v>66</v>
      </c>
      <c r="U3308" t="s">
        <v>67</v>
      </c>
      <c r="V3308" t="s">
        <v>67</v>
      </c>
      <c r="W3308" t="s">
        <v>66</v>
      </c>
      <c r="X3308" t="s">
        <v>67</v>
      </c>
      <c r="Y3308" t="s">
        <v>67</v>
      </c>
      <c r="Z3308" t="s">
        <v>67</v>
      </c>
      <c r="AA3308" t="s">
        <v>67</v>
      </c>
      <c r="AB3308" t="s">
        <v>67</v>
      </c>
      <c r="AC3308" t="s">
        <v>67</v>
      </c>
      <c r="AD3308" t="s">
        <v>67</v>
      </c>
      <c r="AE3308" t="s">
        <v>67</v>
      </c>
      <c r="AF3308" t="s">
        <v>15</v>
      </c>
      <c r="AG3308" t="s">
        <v>6</v>
      </c>
      <c r="AH3308" t="s">
        <v>15</v>
      </c>
      <c r="AI3308" t="s">
        <v>6</v>
      </c>
      <c r="AJ3308" t="s">
        <v>50</v>
      </c>
      <c r="AK3308" t="s">
        <v>94</v>
      </c>
      <c r="AL3308" t="s">
        <v>95</v>
      </c>
      <c r="AM3308" t="s">
        <v>53</v>
      </c>
      <c r="AN3308" t="s">
        <v>200</v>
      </c>
      <c r="AO3308" t="s">
        <v>261</v>
      </c>
      <c r="AP3308" t="s">
        <v>72</v>
      </c>
      <c r="AQ3308" t="s">
        <v>220</v>
      </c>
      <c r="AR3308" t="s">
        <v>81</v>
      </c>
      <c r="AS3308" t="s">
        <v>74</v>
      </c>
      <c r="AT3308" t="s">
        <v>50</v>
      </c>
      <c r="AU3308" t="s">
        <v>83</v>
      </c>
      <c r="AV3308" t="s">
        <v>90</v>
      </c>
      <c r="AW3308" t="s">
        <v>160</v>
      </c>
    </row>
    <row r="3309" spans="1:49" x14ac:dyDescent="0.25">
      <c r="A3309" t="s">
        <v>109</v>
      </c>
      <c r="B3309" s="3" t="s">
        <v>46</v>
      </c>
      <c r="C3309" t="s">
        <v>47</v>
      </c>
      <c r="D3309" s="2" t="str">
        <f t="shared" si="239"/>
        <v>2006-06-20</v>
      </c>
      <c r="E3309" t="s">
        <v>192</v>
      </c>
      <c r="F3309" s="3">
        <f t="shared" si="238"/>
        <v>6</v>
      </c>
      <c r="G3309" t="s">
        <v>1913</v>
      </c>
      <c r="AJ3309" t="s">
        <v>50</v>
      </c>
      <c r="AK3309" t="s">
        <v>94</v>
      </c>
      <c r="AL3309" t="s">
        <v>52</v>
      </c>
      <c r="AM3309" t="s">
        <v>53</v>
      </c>
      <c r="AN3309" t="s">
        <v>70</v>
      </c>
      <c r="AO3309" t="s">
        <v>55</v>
      </c>
      <c r="AP3309" t="s">
        <v>96</v>
      </c>
      <c r="AQ3309" t="s">
        <v>220</v>
      </c>
      <c r="AR3309" t="s">
        <v>58</v>
      </c>
      <c r="AS3309" t="s">
        <v>316</v>
      </c>
      <c r="AT3309" t="s">
        <v>50</v>
      </c>
      <c r="AU3309" t="s">
        <v>83</v>
      </c>
      <c r="AV3309" t="s">
        <v>84</v>
      </c>
      <c r="AW3309" t="s">
        <v>854</v>
      </c>
    </row>
    <row r="3310" spans="1:49" x14ac:dyDescent="0.25">
      <c r="A3310" t="s">
        <v>308</v>
      </c>
      <c r="B3310" s="3" t="s">
        <v>46</v>
      </c>
      <c r="C3310" t="s">
        <v>106</v>
      </c>
      <c r="D3310" s="2" t="str">
        <f t="shared" si="239"/>
        <v>2012-07-04</v>
      </c>
      <c r="E3310" t="s">
        <v>173</v>
      </c>
      <c r="F3310" s="3">
        <f t="shared" si="238"/>
        <v>1</v>
      </c>
      <c r="G3310" t="s">
        <v>784</v>
      </c>
      <c r="AJ3310" t="s">
        <v>50</v>
      </c>
      <c r="AK3310" t="s">
        <v>94</v>
      </c>
      <c r="AL3310" t="s">
        <v>52</v>
      </c>
      <c r="AM3310" t="s">
        <v>53</v>
      </c>
      <c r="AN3310" t="s">
        <v>70</v>
      </c>
      <c r="AO3310" t="s">
        <v>55</v>
      </c>
      <c r="AP3310" t="s">
        <v>96</v>
      </c>
      <c r="AQ3310" t="s">
        <v>220</v>
      </c>
      <c r="AR3310" t="s">
        <v>58</v>
      </c>
      <c r="AS3310" t="s">
        <v>316</v>
      </c>
      <c r="AT3310" t="s">
        <v>50</v>
      </c>
      <c r="AU3310" t="s">
        <v>83</v>
      </c>
      <c r="AV3310" t="s">
        <v>84</v>
      </c>
      <c r="AW3310" t="s">
        <v>854</v>
      </c>
    </row>
    <row r="3311" spans="1:49" x14ac:dyDescent="0.25">
      <c r="A3311" t="s">
        <v>152</v>
      </c>
      <c r="B3311" s="3" t="s">
        <v>46</v>
      </c>
      <c r="C3311" t="s">
        <v>47</v>
      </c>
      <c r="D3311" s="2" t="str">
        <f t="shared" si="239"/>
        <v>2006-01-12</v>
      </c>
      <c r="E3311" t="s">
        <v>163</v>
      </c>
      <c r="F3311" s="3">
        <f t="shared" si="238"/>
        <v>5</v>
      </c>
      <c r="G3311" t="s">
        <v>124</v>
      </c>
      <c r="H3311" t="s">
        <v>66</v>
      </c>
      <c r="I3311" t="s">
        <v>66</v>
      </c>
      <c r="J3311" t="s">
        <v>67</v>
      </c>
      <c r="K3311" t="s">
        <v>67</v>
      </c>
      <c r="L3311" t="s">
        <v>67</v>
      </c>
      <c r="M3311" t="s">
        <v>67</v>
      </c>
      <c r="N3311" t="s">
        <v>67</v>
      </c>
      <c r="O3311" t="s">
        <v>67</v>
      </c>
      <c r="P3311" t="s">
        <v>67</v>
      </c>
      <c r="Q3311" t="s">
        <v>67</v>
      </c>
      <c r="R3311" t="s">
        <v>67</v>
      </c>
      <c r="S3311" t="s">
        <v>67</v>
      </c>
      <c r="T3311" t="s">
        <v>67</v>
      </c>
      <c r="U3311" t="s">
        <v>67</v>
      </c>
      <c r="V3311" t="s">
        <v>67</v>
      </c>
      <c r="W3311" t="s">
        <v>67</v>
      </c>
      <c r="X3311" t="s">
        <v>67</v>
      </c>
      <c r="Y3311" t="s">
        <v>67</v>
      </c>
      <c r="Z3311" t="s">
        <v>67</v>
      </c>
      <c r="AA3311" t="s">
        <v>67</v>
      </c>
      <c r="AB3311" t="s">
        <v>67</v>
      </c>
      <c r="AC3311" t="s">
        <v>66</v>
      </c>
      <c r="AD3311" t="s">
        <v>67</v>
      </c>
      <c r="AE3311" t="s">
        <v>66</v>
      </c>
      <c r="AF3311" t="s">
        <v>10</v>
      </c>
      <c r="AG3311" t="s">
        <v>6</v>
      </c>
      <c r="AH3311" t="s">
        <v>11</v>
      </c>
      <c r="AI3311" t="s">
        <v>20</v>
      </c>
      <c r="AJ3311" t="s">
        <v>50</v>
      </c>
      <c r="AK3311" t="s">
        <v>51</v>
      </c>
      <c r="AL3311" t="s">
        <v>69</v>
      </c>
      <c r="AM3311" t="s">
        <v>50</v>
      </c>
      <c r="AN3311" t="s">
        <v>54</v>
      </c>
      <c r="AO3311" t="s">
        <v>55</v>
      </c>
      <c r="AP3311" t="s">
        <v>96</v>
      </c>
      <c r="AQ3311" t="s">
        <v>73</v>
      </c>
      <c r="AR3311" t="s">
        <v>58</v>
      </c>
      <c r="AS3311" t="s">
        <v>74</v>
      </c>
      <c r="AT3311" t="s">
        <v>50</v>
      </c>
      <c r="AU3311" t="s">
        <v>83</v>
      </c>
      <c r="AV3311" t="s">
        <v>120</v>
      </c>
      <c r="AW3311" t="s">
        <v>562</v>
      </c>
    </row>
    <row r="3312" spans="1:49" x14ac:dyDescent="0.25">
      <c r="A3312" t="s">
        <v>85</v>
      </c>
      <c r="B3312" s="3" t="s">
        <v>46</v>
      </c>
      <c r="C3312" t="s">
        <v>47</v>
      </c>
      <c r="D3312" s="2" t="str">
        <f t="shared" si="239"/>
        <v>2006-01-13</v>
      </c>
      <c r="E3312" t="s">
        <v>163</v>
      </c>
      <c r="F3312" s="3">
        <f t="shared" si="238"/>
        <v>5</v>
      </c>
      <c r="G3312" t="s">
        <v>191</v>
      </c>
      <c r="H3312" t="s">
        <v>67</v>
      </c>
      <c r="I3312" t="s">
        <v>67</v>
      </c>
      <c r="J3312" t="s">
        <v>66</v>
      </c>
      <c r="K3312" t="s">
        <v>67</v>
      </c>
      <c r="L3312" t="s">
        <v>67</v>
      </c>
      <c r="M3312" t="s">
        <v>67</v>
      </c>
      <c r="N3312" t="s">
        <v>67</v>
      </c>
      <c r="O3312" t="s">
        <v>67</v>
      </c>
      <c r="P3312" t="s">
        <v>67</v>
      </c>
      <c r="Q3312" t="s">
        <v>112</v>
      </c>
      <c r="R3312" t="s">
        <v>67</v>
      </c>
      <c r="S3312" t="s">
        <v>67</v>
      </c>
      <c r="T3312" t="s">
        <v>67</v>
      </c>
      <c r="U3312" t="s">
        <v>66</v>
      </c>
      <c r="V3312" t="s">
        <v>66</v>
      </c>
      <c r="W3312" t="s">
        <v>66</v>
      </c>
      <c r="X3312" t="s">
        <v>66</v>
      </c>
      <c r="Y3312" t="s">
        <v>67</v>
      </c>
      <c r="Z3312" t="s">
        <v>67</v>
      </c>
      <c r="AA3312" t="s">
        <v>67</v>
      </c>
      <c r="AB3312" t="s">
        <v>66</v>
      </c>
      <c r="AC3312" t="s">
        <v>66</v>
      </c>
      <c r="AD3312" t="s">
        <v>66</v>
      </c>
      <c r="AE3312" t="s">
        <v>66</v>
      </c>
      <c r="AF3312" t="s">
        <v>7</v>
      </c>
      <c r="AG3312" t="s">
        <v>26</v>
      </c>
      <c r="AH3312" t="s">
        <v>23</v>
      </c>
      <c r="AI3312" t="s">
        <v>25</v>
      </c>
      <c r="AJ3312" t="s">
        <v>50</v>
      </c>
      <c r="AK3312" t="s">
        <v>94</v>
      </c>
      <c r="AL3312" t="s">
        <v>95</v>
      </c>
      <c r="AM3312" t="s">
        <v>50</v>
      </c>
      <c r="AN3312" t="s">
        <v>54</v>
      </c>
      <c r="AO3312" t="s">
        <v>55</v>
      </c>
      <c r="AP3312" t="s">
        <v>72</v>
      </c>
      <c r="AQ3312" t="s">
        <v>80</v>
      </c>
      <c r="AR3312" t="s">
        <v>58</v>
      </c>
      <c r="AS3312" t="s">
        <v>74</v>
      </c>
      <c r="AT3312" t="s">
        <v>50</v>
      </c>
      <c r="AU3312" t="s">
        <v>61</v>
      </c>
      <c r="AV3312" t="s">
        <v>90</v>
      </c>
      <c r="AW3312" t="s">
        <v>1473</v>
      </c>
    </row>
    <row r="3313" spans="1:49" x14ac:dyDescent="0.25">
      <c r="A3313" t="s">
        <v>248</v>
      </c>
      <c r="B3313" s="3" t="s">
        <v>46</v>
      </c>
      <c r="C3313" t="s">
        <v>47</v>
      </c>
      <c r="D3313" s="2" t="str">
        <f t="shared" si="239"/>
        <v>2006-01-12</v>
      </c>
      <c r="E3313" t="s">
        <v>163</v>
      </c>
      <c r="F3313" s="3">
        <f t="shared" si="238"/>
        <v>5</v>
      </c>
      <c r="G3313" t="s">
        <v>124</v>
      </c>
      <c r="H3313" t="s">
        <v>66</v>
      </c>
      <c r="I3313" t="s">
        <v>66</v>
      </c>
      <c r="J3313" t="s">
        <v>66</v>
      </c>
      <c r="K3313" t="s">
        <v>66</v>
      </c>
      <c r="L3313" t="s">
        <v>66</v>
      </c>
      <c r="M3313" t="s">
        <v>67</v>
      </c>
      <c r="N3313" t="s">
        <v>66</v>
      </c>
      <c r="O3313" t="s">
        <v>66</v>
      </c>
      <c r="P3313" t="s">
        <v>67</v>
      </c>
      <c r="Q3313" t="s">
        <v>67</v>
      </c>
      <c r="R3313" t="s">
        <v>67</v>
      </c>
      <c r="S3313" t="s">
        <v>67</v>
      </c>
      <c r="T3313" t="s">
        <v>67</v>
      </c>
      <c r="U3313" t="s">
        <v>66</v>
      </c>
      <c r="V3313" t="s">
        <v>66</v>
      </c>
      <c r="W3313" t="s">
        <v>67</v>
      </c>
      <c r="X3313" t="s">
        <v>112</v>
      </c>
      <c r="Y3313" t="s">
        <v>112</v>
      </c>
      <c r="Z3313" t="s">
        <v>67</v>
      </c>
      <c r="AA3313" t="s">
        <v>67</v>
      </c>
      <c r="AB3313" t="s">
        <v>112</v>
      </c>
      <c r="AC3313" t="s">
        <v>66</v>
      </c>
      <c r="AD3313" t="s">
        <v>66</v>
      </c>
      <c r="AE3313" t="s">
        <v>67</v>
      </c>
      <c r="AF3313" t="s">
        <v>12</v>
      </c>
      <c r="AG3313" t="s">
        <v>6</v>
      </c>
      <c r="AH3313" t="s">
        <v>18</v>
      </c>
      <c r="AI3313" t="s">
        <v>26</v>
      </c>
      <c r="AJ3313" t="s">
        <v>50</v>
      </c>
      <c r="AK3313" t="s">
        <v>51</v>
      </c>
      <c r="AL3313" t="s">
        <v>52</v>
      </c>
      <c r="AM3313" t="s">
        <v>53</v>
      </c>
      <c r="AN3313" t="s">
        <v>70</v>
      </c>
      <c r="AO3313" t="s">
        <v>193</v>
      </c>
      <c r="AP3313" t="s">
        <v>119</v>
      </c>
      <c r="AQ3313" t="s">
        <v>73</v>
      </c>
      <c r="AR3313" t="s">
        <v>81</v>
      </c>
      <c r="AS3313" t="s">
        <v>74</v>
      </c>
      <c r="AT3313" t="s">
        <v>50</v>
      </c>
      <c r="AU3313" t="s">
        <v>83</v>
      </c>
      <c r="AV3313" t="s">
        <v>84</v>
      </c>
      <c r="AW3313" t="s">
        <v>250</v>
      </c>
    </row>
    <row r="3314" spans="1:49" x14ac:dyDescent="0.25">
      <c r="A3314" t="s">
        <v>165</v>
      </c>
      <c r="B3314" s="3" t="s">
        <v>46</v>
      </c>
      <c r="C3314" t="s">
        <v>47</v>
      </c>
      <c r="D3314" s="2" t="str">
        <f t="shared" si="239"/>
        <v>2003-12-10</v>
      </c>
      <c r="E3314" t="s">
        <v>117</v>
      </c>
      <c r="F3314" s="3">
        <f t="shared" si="238"/>
        <v>5</v>
      </c>
      <c r="G3314" t="s">
        <v>276</v>
      </c>
      <c r="H3314" t="s">
        <v>67</v>
      </c>
      <c r="I3314" t="s">
        <v>67</v>
      </c>
      <c r="J3314" t="s">
        <v>67</v>
      </c>
      <c r="K3314" t="s">
        <v>67</v>
      </c>
      <c r="L3314" t="s">
        <v>67</v>
      </c>
      <c r="M3314" t="s">
        <v>67</v>
      </c>
      <c r="N3314" t="s">
        <v>67</v>
      </c>
      <c r="O3314" t="s">
        <v>67</v>
      </c>
      <c r="P3314" t="s">
        <v>67</v>
      </c>
      <c r="Q3314" t="s">
        <v>67</v>
      </c>
      <c r="R3314" t="s">
        <v>67</v>
      </c>
      <c r="S3314" t="s">
        <v>67</v>
      </c>
      <c r="T3314" t="s">
        <v>67</v>
      </c>
      <c r="U3314" t="s">
        <v>67</v>
      </c>
      <c r="V3314" t="s">
        <v>67</v>
      </c>
      <c r="W3314" t="s">
        <v>67</v>
      </c>
      <c r="X3314" t="s">
        <v>67</v>
      </c>
      <c r="Y3314" t="s">
        <v>67</v>
      </c>
      <c r="Z3314" t="s">
        <v>67</v>
      </c>
      <c r="AA3314" t="s">
        <v>67</v>
      </c>
      <c r="AB3314" t="s">
        <v>67</v>
      </c>
      <c r="AC3314" t="s">
        <v>67</v>
      </c>
      <c r="AD3314" t="s">
        <v>67</v>
      </c>
      <c r="AE3314" t="s">
        <v>67</v>
      </c>
      <c r="AF3314" t="s">
        <v>12</v>
      </c>
      <c r="AG3314" t="s">
        <v>10</v>
      </c>
      <c r="AH3314" t="s">
        <v>8</v>
      </c>
      <c r="AI3314" t="s">
        <v>6</v>
      </c>
      <c r="AJ3314" t="s">
        <v>50</v>
      </c>
      <c r="AK3314" t="s">
        <v>51</v>
      </c>
      <c r="AL3314" t="s">
        <v>69</v>
      </c>
      <c r="AM3314" t="s">
        <v>53</v>
      </c>
      <c r="AN3314" t="s">
        <v>156</v>
      </c>
      <c r="AO3314" t="s">
        <v>161</v>
      </c>
      <c r="AP3314" t="s">
        <v>72</v>
      </c>
      <c r="AQ3314" t="s">
        <v>73</v>
      </c>
      <c r="AR3314" t="s">
        <v>58</v>
      </c>
      <c r="AS3314" t="s">
        <v>59</v>
      </c>
      <c r="AT3314" t="s">
        <v>50</v>
      </c>
      <c r="AU3314" t="s">
        <v>127</v>
      </c>
      <c r="AV3314" t="s">
        <v>62</v>
      </c>
      <c r="AW3314" t="s">
        <v>1377</v>
      </c>
    </row>
    <row r="3315" spans="1:49" x14ac:dyDescent="0.25">
      <c r="A3315" t="s">
        <v>176</v>
      </c>
      <c r="B3315" s="3" t="s">
        <v>46</v>
      </c>
      <c r="C3315" t="s">
        <v>47</v>
      </c>
      <c r="D3315" s="2" t="str">
        <f t="shared" si="239"/>
        <v>2006-01-11</v>
      </c>
      <c r="E3315" t="s">
        <v>271</v>
      </c>
      <c r="F3315" s="3">
        <f t="shared" si="238"/>
        <v>5</v>
      </c>
      <c r="G3315" t="s">
        <v>297</v>
      </c>
      <c r="H3315" t="s">
        <v>67</v>
      </c>
      <c r="I3315" t="s">
        <v>66</v>
      </c>
      <c r="J3315" t="s">
        <v>67</v>
      </c>
      <c r="K3315" t="s">
        <v>66</v>
      </c>
      <c r="L3315" t="s">
        <v>67</v>
      </c>
      <c r="M3315" t="s">
        <v>67</v>
      </c>
      <c r="N3315" t="s">
        <v>67</v>
      </c>
      <c r="O3315" t="s">
        <v>66</v>
      </c>
      <c r="P3315" t="s">
        <v>67</v>
      </c>
      <c r="Q3315" t="s">
        <v>66</v>
      </c>
      <c r="R3315" t="s">
        <v>66</v>
      </c>
      <c r="S3315" t="s">
        <v>67</v>
      </c>
      <c r="T3315" t="s">
        <v>67</v>
      </c>
      <c r="U3315" t="s">
        <v>67</v>
      </c>
      <c r="V3315" t="s">
        <v>67</v>
      </c>
      <c r="W3315" t="s">
        <v>67</v>
      </c>
      <c r="X3315" t="s">
        <v>66</v>
      </c>
      <c r="Y3315" t="s">
        <v>66</v>
      </c>
      <c r="Z3315" t="s">
        <v>66</v>
      </c>
      <c r="AA3315" t="s">
        <v>67</v>
      </c>
      <c r="AB3315" t="s">
        <v>67</v>
      </c>
      <c r="AC3315" t="s">
        <v>67</v>
      </c>
      <c r="AD3315" t="s">
        <v>67</v>
      </c>
      <c r="AE3315" t="s">
        <v>67</v>
      </c>
      <c r="AF3315" t="s">
        <v>26</v>
      </c>
      <c r="AG3315" t="s">
        <v>13</v>
      </c>
      <c r="AH3315" t="s">
        <v>26</v>
      </c>
      <c r="AI3315" t="s">
        <v>13</v>
      </c>
      <c r="AJ3315" t="s">
        <v>50</v>
      </c>
      <c r="AK3315" t="s">
        <v>94</v>
      </c>
      <c r="AL3315" t="s">
        <v>95</v>
      </c>
      <c r="AM3315" t="s">
        <v>53</v>
      </c>
      <c r="AN3315" t="s">
        <v>200</v>
      </c>
      <c r="AO3315" t="s">
        <v>175</v>
      </c>
      <c r="AP3315" t="s">
        <v>119</v>
      </c>
      <c r="AQ3315" t="s">
        <v>73</v>
      </c>
      <c r="AR3315" t="s">
        <v>58</v>
      </c>
      <c r="AS3315" t="s">
        <v>59</v>
      </c>
      <c r="AT3315" t="s">
        <v>50</v>
      </c>
      <c r="AU3315" t="s">
        <v>83</v>
      </c>
      <c r="AV3315" t="s">
        <v>62</v>
      </c>
      <c r="AW3315" t="s">
        <v>178</v>
      </c>
    </row>
    <row r="3316" spans="1:49" x14ac:dyDescent="0.25">
      <c r="A3316" t="s">
        <v>165</v>
      </c>
      <c r="B3316" s="3" t="s">
        <v>46</v>
      </c>
      <c r="C3316" t="s">
        <v>47</v>
      </c>
      <c r="D3316" s="2" t="str">
        <f t="shared" si="239"/>
        <v>2006-02-15</v>
      </c>
      <c r="E3316" t="s">
        <v>148</v>
      </c>
      <c r="F3316" s="3">
        <f t="shared" si="238"/>
        <v>4</v>
      </c>
      <c r="G3316" t="s">
        <v>1924</v>
      </c>
      <c r="H3316" t="s">
        <v>67</v>
      </c>
      <c r="I3316" t="s">
        <v>67</v>
      </c>
      <c r="J3316" t="s">
        <v>66</v>
      </c>
      <c r="K3316" t="s">
        <v>112</v>
      </c>
      <c r="L3316" t="s">
        <v>66</v>
      </c>
      <c r="M3316" t="s">
        <v>67</v>
      </c>
      <c r="N3316" t="s">
        <v>66</v>
      </c>
      <c r="O3316" t="s">
        <v>67</v>
      </c>
      <c r="P3316" t="s">
        <v>67</v>
      </c>
      <c r="Q3316" t="s">
        <v>66</v>
      </c>
      <c r="R3316" t="s">
        <v>66</v>
      </c>
      <c r="S3316" t="s">
        <v>66</v>
      </c>
      <c r="T3316" t="s">
        <v>66</v>
      </c>
      <c r="U3316" t="s">
        <v>66</v>
      </c>
      <c r="V3316" t="s">
        <v>67</v>
      </c>
      <c r="W3316" t="s">
        <v>66</v>
      </c>
      <c r="X3316" t="s">
        <v>66</v>
      </c>
      <c r="Y3316" t="s">
        <v>66</v>
      </c>
      <c r="Z3316" t="s">
        <v>66</v>
      </c>
      <c r="AA3316" t="s">
        <v>66</v>
      </c>
      <c r="AB3316" t="s">
        <v>66</v>
      </c>
      <c r="AC3316" t="s">
        <v>66</v>
      </c>
      <c r="AD3316" t="s">
        <v>66</v>
      </c>
      <c r="AE3316" t="s">
        <v>66</v>
      </c>
      <c r="AF3316" t="s">
        <v>21</v>
      </c>
      <c r="AG3316" t="s">
        <v>17</v>
      </c>
      <c r="AH3316" t="s">
        <v>11</v>
      </c>
      <c r="AI3316" t="s">
        <v>25</v>
      </c>
      <c r="AJ3316" t="s">
        <v>50</v>
      </c>
      <c r="AK3316" t="s">
        <v>51</v>
      </c>
      <c r="AL3316" t="s">
        <v>69</v>
      </c>
      <c r="AM3316" t="s">
        <v>50</v>
      </c>
      <c r="AN3316" t="s">
        <v>54</v>
      </c>
      <c r="AO3316" t="s">
        <v>55</v>
      </c>
      <c r="AP3316" t="s">
        <v>119</v>
      </c>
      <c r="AQ3316" t="s">
        <v>57</v>
      </c>
      <c r="AR3316" t="s">
        <v>58</v>
      </c>
      <c r="AS3316" t="s">
        <v>59</v>
      </c>
      <c r="AT3316" t="s">
        <v>50</v>
      </c>
      <c r="AU3316" t="s">
        <v>83</v>
      </c>
      <c r="AV3316" t="s">
        <v>62</v>
      </c>
      <c r="AW3316" t="s">
        <v>167</v>
      </c>
    </row>
    <row r="3317" spans="1:49" x14ac:dyDescent="0.25">
      <c r="A3317" t="s">
        <v>180</v>
      </c>
      <c r="B3317" s="3" t="s">
        <v>46</v>
      </c>
      <c r="C3317" t="s">
        <v>106</v>
      </c>
      <c r="D3317" s="2" t="str">
        <f t="shared" si="239"/>
        <v>2011-01-18</v>
      </c>
      <c r="E3317" t="s">
        <v>87</v>
      </c>
      <c r="F3317" s="3">
        <f t="shared" si="238"/>
        <v>1</v>
      </c>
      <c r="G3317" t="s">
        <v>181</v>
      </c>
      <c r="H3317" t="s">
        <v>67</v>
      </c>
      <c r="I3317" t="s">
        <v>67</v>
      </c>
      <c r="J3317" t="s">
        <v>66</v>
      </c>
      <c r="K3317" t="s">
        <v>112</v>
      </c>
      <c r="L3317" t="s">
        <v>66</v>
      </c>
      <c r="M3317" t="s">
        <v>67</v>
      </c>
      <c r="N3317" t="s">
        <v>66</v>
      </c>
      <c r="O3317" t="s">
        <v>67</v>
      </c>
      <c r="P3317" t="s">
        <v>67</v>
      </c>
      <c r="Q3317" t="s">
        <v>66</v>
      </c>
      <c r="R3317" t="s">
        <v>66</v>
      </c>
      <c r="S3317" t="s">
        <v>66</v>
      </c>
      <c r="T3317" t="s">
        <v>66</v>
      </c>
      <c r="U3317" t="s">
        <v>66</v>
      </c>
      <c r="V3317" t="s">
        <v>67</v>
      </c>
      <c r="W3317" t="s">
        <v>66</v>
      </c>
      <c r="X3317" t="s">
        <v>66</v>
      </c>
      <c r="Y3317" t="s">
        <v>66</v>
      </c>
      <c r="Z3317" t="s">
        <v>66</v>
      </c>
      <c r="AA3317" t="s">
        <v>66</v>
      </c>
      <c r="AB3317" t="s">
        <v>66</v>
      </c>
      <c r="AC3317" t="s">
        <v>66</v>
      </c>
      <c r="AD3317" t="s">
        <v>66</v>
      </c>
      <c r="AE3317" t="s">
        <v>66</v>
      </c>
      <c r="AF3317" t="s">
        <v>21</v>
      </c>
      <c r="AG3317" t="s">
        <v>17</v>
      </c>
      <c r="AH3317" t="s">
        <v>11</v>
      </c>
      <c r="AI3317" t="s">
        <v>25</v>
      </c>
      <c r="AJ3317" t="s">
        <v>50</v>
      </c>
      <c r="AK3317" t="s">
        <v>51</v>
      </c>
      <c r="AL3317" t="s">
        <v>69</v>
      </c>
      <c r="AM3317" t="s">
        <v>50</v>
      </c>
      <c r="AN3317" t="s">
        <v>54</v>
      </c>
      <c r="AO3317" t="s">
        <v>55</v>
      </c>
      <c r="AP3317" t="s">
        <v>119</v>
      </c>
      <c r="AQ3317" t="s">
        <v>57</v>
      </c>
      <c r="AR3317" t="s">
        <v>58</v>
      </c>
      <c r="AS3317" t="s">
        <v>59</v>
      </c>
      <c r="AT3317" t="s">
        <v>50</v>
      </c>
      <c r="AU3317" t="s">
        <v>83</v>
      </c>
      <c r="AV3317" t="s">
        <v>62</v>
      </c>
      <c r="AW3317" t="s">
        <v>167</v>
      </c>
    </row>
    <row r="3318" spans="1:49" x14ac:dyDescent="0.25">
      <c r="A3318" t="s">
        <v>176</v>
      </c>
      <c r="B3318" s="3" t="s">
        <v>46</v>
      </c>
      <c r="C3318" t="s">
        <v>47</v>
      </c>
      <c r="D3318" s="2" t="str">
        <f t="shared" si="239"/>
        <v>2006-02-01</v>
      </c>
      <c r="E3318" t="s">
        <v>151</v>
      </c>
      <c r="F3318" s="3">
        <f t="shared" si="238"/>
        <v>5</v>
      </c>
      <c r="G3318" t="s">
        <v>1917</v>
      </c>
      <c r="H3318" t="s">
        <v>67</v>
      </c>
      <c r="I3318" t="s">
        <v>67</v>
      </c>
      <c r="J3318" t="s">
        <v>67</v>
      </c>
      <c r="K3318" t="s">
        <v>67</v>
      </c>
      <c r="L3318" t="s">
        <v>67</v>
      </c>
      <c r="M3318" t="s">
        <v>67</v>
      </c>
      <c r="N3318" t="s">
        <v>67</v>
      </c>
      <c r="O3318" t="s">
        <v>67</v>
      </c>
      <c r="P3318" t="s">
        <v>67</v>
      </c>
      <c r="Q3318" t="s">
        <v>67</v>
      </c>
      <c r="R3318" t="s">
        <v>67</v>
      </c>
      <c r="S3318" t="s">
        <v>67</v>
      </c>
      <c r="T3318" t="s">
        <v>67</v>
      </c>
      <c r="U3318" t="s">
        <v>67</v>
      </c>
      <c r="V3318" t="s">
        <v>112</v>
      </c>
      <c r="W3318" t="s">
        <v>67</v>
      </c>
      <c r="X3318" t="s">
        <v>67</v>
      </c>
      <c r="Y3318" t="s">
        <v>67</v>
      </c>
      <c r="Z3318" t="s">
        <v>67</v>
      </c>
      <c r="AA3318" t="s">
        <v>67</v>
      </c>
      <c r="AB3318" t="s">
        <v>67</v>
      </c>
      <c r="AC3318" t="s">
        <v>67</v>
      </c>
      <c r="AD3318" t="s">
        <v>67</v>
      </c>
      <c r="AE3318" t="s">
        <v>67</v>
      </c>
      <c r="AF3318" t="s">
        <v>12</v>
      </c>
      <c r="AG3318" t="s">
        <v>15</v>
      </c>
      <c r="AH3318" t="s">
        <v>13</v>
      </c>
      <c r="AI3318" t="s">
        <v>24</v>
      </c>
      <c r="AJ3318" t="s">
        <v>50</v>
      </c>
      <c r="AK3318" t="s">
        <v>94</v>
      </c>
      <c r="AL3318" t="s">
        <v>88</v>
      </c>
      <c r="AM3318" t="s">
        <v>50</v>
      </c>
      <c r="AN3318" t="s">
        <v>54</v>
      </c>
      <c r="AO3318" t="s">
        <v>55</v>
      </c>
      <c r="AP3318" t="s">
        <v>119</v>
      </c>
      <c r="AQ3318" t="s">
        <v>57</v>
      </c>
      <c r="AR3318" t="s">
        <v>58</v>
      </c>
      <c r="AS3318" t="s">
        <v>145</v>
      </c>
      <c r="AT3318" t="s">
        <v>50</v>
      </c>
      <c r="AU3318" t="s">
        <v>83</v>
      </c>
      <c r="AV3318" t="s">
        <v>62</v>
      </c>
      <c r="AW3318" t="s">
        <v>178</v>
      </c>
    </row>
    <row r="3319" spans="1:49" x14ac:dyDescent="0.25">
      <c r="A3319" t="s">
        <v>129</v>
      </c>
      <c r="B3319" s="3" t="s">
        <v>46</v>
      </c>
      <c r="C3319" t="s">
        <v>47</v>
      </c>
      <c r="D3319" s="2" t="str">
        <f t="shared" si="239"/>
        <v>2006-07-19</v>
      </c>
      <c r="E3319" t="s">
        <v>1925</v>
      </c>
      <c r="F3319" s="3">
        <f t="shared" si="238"/>
        <v>7</v>
      </c>
      <c r="G3319" t="s">
        <v>1643</v>
      </c>
      <c r="H3319" t="s">
        <v>66</v>
      </c>
      <c r="I3319" t="s">
        <v>67</v>
      </c>
      <c r="J3319" t="s">
        <v>66</v>
      </c>
      <c r="K3319" t="s">
        <v>67</v>
      </c>
      <c r="L3319" t="s">
        <v>66</v>
      </c>
      <c r="M3319" t="s">
        <v>66</v>
      </c>
      <c r="N3319" t="s">
        <v>66</v>
      </c>
      <c r="O3319" t="s">
        <v>66</v>
      </c>
      <c r="P3319" t="s">
        <v>66</v>
      </c>
      <c r="Q3319" t="s">
        <v>66</v>
      </c>
      <c r="R3319" t="s">
        <v>67</v>
      </c>
      <c r="S3319" t="s">
        <v>66</v>
      </c>
      <c r="T3319" t="s">
        <v>66</v>
      </c>
      <c r="U3319" t="s">
        <v>66</v>
      </c>
      <c r="V3319" t="s">
        <v>66</v>
      </c>
      <c r="W3319" t="s">
        <v>66</v>
      </c>
      <c r="X3319" t="s">
        <v>67</v>
      </c>
      <c r="Y3319" t="s">
        <v>66</v>
      </c>
      <c r="Z3319" t="s">
        <v>67</v>
      </c>
      <c r="AA3319" t="s">
        <v>66</v>
      </c>
      <c r="AB3319" t="s">
        <v>66</v>
      </c>
      <c r="AC3319" t="s">
        <v>66</v>
      </c>
      <c r="AD3319" t="s">
        <v>66</v>
      </c>
      <c r="AE3319" t="s">
        <v>67</v>
      </c>
      <c r="AF3319" t="s">
        <v>8</v>
      </c>
      <c r="AG3319" t="s">
        <v>16</v>
      </c>
      <c r="AH3319" t="s">
        <v>13</v>
      </c>
      <c r="AI3319" t="s">
        <v>17</v>
      </c>
      <c r="AJ3319" t="s">
        <v>50</v>
      </c>
      <c r="AK3319" t="s">
        <v>94</v>
      </c>
      <c r="AL3319" t="s">
        <v>95</v>
      </c>
      <c r="AM3319" t="s">
        <v>53</v>
      </c>
      <c r="AN3319" t="s">
        <v>54</v>
      </c>
      <c r="AO3319" t="s">
        <v>55</v>
      </c>
      <c r="AP3319" t="s">
        <v>56</v>
      </c>
      <c r="AQ3319" t="s">
        <v>378</v>
      </c>
      <c r="AR3319" t="s">
        <v>58</v>
      </c>
      <c r="AS3319" t="s">
        <v>59</v>
      </c>
      <c r="AT3319" t="s">
        <v>50</v>
      </c>
      <c r="AU3319" t="s">
        <v>61</v>
      </c>
      <c r="AV3319" t="s">
        <v>128</v>
      </c>
      <c r="AW3319" t="s">
        <v>223</v>
      </c>
    </row>
    <row r="3320" spans="1:49" x14ac:dyDescent="0.25">
      <c r="A3320" t="s">
        <v>229</v>
      </c>
      <c r="B3320" s="3" t="s">
        <v>46</v>
      </c>
      <c r="C3320" t="s">
        <v>47</v>
      </c>
      <c r="D3320" s="2" t="str">
        <f t="shared" si="239"/>
        <v>2006-01-11</v>
      </c>
      <c r="E3320" t="s">
        <v>337</v>
      </c>
      <c r="F3320" s="3">
        <f t="shared" si="238"/>
        <v>7</v>
      </c>
      <c r="G3320" t="s">
        <v>297</v>
      </c>
      <c r="H3320" t="s">
        <v>112</v>
      </c>
      <c r="I3320" t="s">
        <v>112</v>
      </c>
      <c r="J3320" t="s">
        <v>112</v>
      </c>
      <c r="K3320" t="s">
        <v>112</v>
      </c>
      <c r="L3320" t="s">
        <v>112</v>
      </c>
      <c r="M3320" t="s">
        <v>112</v>
      </c>
      <c r="N3320" t="s">
        <v>112</v>
      </c>
      <c r="O3320" t="s">
        <v>112</v>
      </c>
      <c r="P3320" t="s">
        <v>112</v>
      </c>
      <c r="Q3320" t="s">
        <v>112</v>
      </c>
      <c r="R3320" t="s">
        <v>112</v>
      </c>
      <c r="S3320" t="s">
        <v>112</v>
      </c>
      <c r="T3320" t="s">
        <v>112</v>
      </c>
      <c r="U3320" t="s">
        <v>112</v>
      </c>
      <c r="V3320" t="s">
        <v>67</v>
      </c>
      <c r="W3320" t="s">
        <v>67</v>
      </c>
      <c r="X3320" t="s">
        <v>67</v>
      </c>
      <c r="Y3320" t="s">
        <v>67</v>
      </c>
      <c r="Z3320" t="s">
        <v>67</v>
      </c>
      <c r="AA3320" t="s">
        <v>67</v>
      </c>
      <c r="AB3320" t="s">
        <v>67</v>
      </c>
      <c r="AC3320" t="s">
        <v>67</v>
      </c>
      <c r="AD3320" t="s">
        <v>67</v>
      </c>
      <c r="AE3320" t="s">
        <v>67</v>
      </c>
      <c r="AF3320" t="s">
        <v>7</v>
      </c>
      <c r="AG3320" t="s">
        <v>26</v>
      </c>
      <c r="AH3320" t="s">
        <v>9</v>
      </c>
      <c r="AI3320" t="s">
        <v>6</v>
      </c>
      <c r="AJ3320" t="s">
        <v>50</v>
      </c>
      <c r="AK3320" t="s">
        <v>94</v>
      </c>
      <c r="AL3320" t="s">
        <v>95</v>
      </c>
      <c r="AM3320" t="s">
        <v>53</v>
      </c>
      <c r="AN3320" t="s">
        <v>206</v>
      </c>
      <c r="AO3320" t="s">
        <v>207</v>
      </c>
      <c r="AP3320" t="s">
        <v>119</v>
      </c>
      <c r="AQ3320" t="s">
        <v>220</v>
      </c>
      <c r="AR3320" t="s">
        <v>230</v>
      </c>
      <c r="AS3320" t="s">
        <v>74</v>
      </c>
      <c r="AT3320" t="s">
        <v>50</v>
      </c>
      <c r="AU3320" t="s">
        <v>75</v>
      </c>
      <c r="AV3320" t="s">
        <v>84</v>
      </c>
      <c r="AW3320" t="s">
        <v>1013</v>
      </c>
    </row>
    <row r="3321" spans="1:49" x14ac:dyDescent="0.25">
      <c r="A3321" t="s">
        <v>45</v>
      </c>
      <c r="B3321" s="3" t="s">
        <v>46</v>
      </c>
      <c r="C3321" t="s">
        <v>47</v>
      </c>
      <c r="D3321" s="2" t="str">
        <f t="shared" si="239"/>
        <v>2006-01-13</v>
      </c>
      <c r="E3321" t="s">
        <v>258</v>
      </c>
      <c r="F3321" s="3">
        <f t="shared" si="238"/>
        <v>5</v>
      </c>
      <c r="G3321" t="s">
        <v>191</v>
      </c>
      <c r="AJ3321" t="s">
        <v>50</v>
      </c>
      <c r="AK3321" t="s">
        <v>94</v>
      </c>
      <c r="AL3321" t="s">
        <v>95</v>
      </c>
      <c r="AM3321" t="s">
        <v>53</v>
      </c>
      <c r="AN3321" t="s">
        <v>54</v>
      </c>
      <c r="AO3321" t="s">
        <v>161</v>
      </c>
      <c r="AP3321" t="s">
        <v>119</v>
      </c>
      <c r="AQ3321" t="s">
        <v>57</v>
      </c>
      <c r="AR3321" t="s">
        <v>58</v>
      </c>
      <c r="AS3321" t="s">
        <v>59</v>
      </c>
      <c r="AT3321" t="s">
        <v>50</v>
      </c>
      <c r="AU3321" t="s">
        <v>61</v>
      </c>
      <c r="AV3321" t="s">
        <v>62</v>
      </c>
      <c r="AW3321" t="s">
        <v>60</v>
      </c>
    </row>
    <row r="3322" spans="1:49" x14ac:dyDescent="0.25">
      <c r="A3322" t="s">
        <v>483</v>
      </c>
      <c r="B3322" s="3" t="s">
        <v>46</v>
      </c>
      <c r="C3322" t="s">
        <v>106</v>
      </c>
      <c r="D3322" s="2" t="str">
        <f t="shared" si="239"/>
        <v>2016-01-18</v>
      </c>
      <c r="E3322" t="s">
        <v>138</v>
      </c>
      <c r="F3322" s="3">
        <f t="shared" si="238"/>
        <v>3</v>
      </c>
      <c r="G3322" t="s">
        <v>1681</v>
      </c>
      <c r="AJ3322" t="s">
        <v>50</v>
      </c>
      <c r="AK3322" t="s">
        <v>94</v>
      </c>
      <c r="AL3322" t="s">
        <v>95</v>
      </c>
      <c r="AM3322" t="s">
        <v>53</v>
      </c>
      <c r="AN3322" t="s">
        <v>54</v>
      </c>
      <c r="AO3322" t="s">
        <v>161</v>
      </c>
      <c r="AP3322" t="s">
        <v>119</v>
      </c>
      <c r="AQ3322" t="s">
        <v>57</v>
      </c>
      <c r="AR3322" t="s">
        <v>58</v>
      </c>
      <c r="AS3322" t="s">
        <v>59</v>
      </c>
      <c r="AT3322" t="s">
        <v>50</v>
      </c>
      <c r="AU3322" t="s">
        <v>61</v>
      </c>
      <c r="AV3322" t="s">
        <v>62</v>
      </c>
      <c r="AW3322" t="s">
        <v>60</v>
      </c>
    </row>
    <row r="3323" spans="1:49" x14ac:dyDescent="0.25">
      <c r="A3323" t="s">
        <v>77</v>
      </c>
      <c r="B3323" s="3" t="s">
        <v>46</v>
      </c>
      <c r="C3323" t="s">
        <v>47</v>
      </c>
      <c r="D3323" s="2" t="str">
        <f t="shared" si="239"/>
        <v>2006-01-12</v>
      </c>
      <c r="E3323" t="s">
        <v>337</v>
      </c>
      <c r="F3323" s="3">
        <f t="shared" si="238"/>
        <v>7</v>
      </c>
      <c r="G3323" t="s">
        <v>124</v>
      </c>
      <c r="AJ3323" t="s">
        <v>50</v>
      </c>
      <c r="AK3323" t="s">
        <v>51</v>
      </c>
      <c r="AL3323" t="s">
        <v>69</v>
      </c>
      <c r="AM3323" t="s">
        <v>53</v>
      </c>
      <c r="AN3323" t="s">
        <v>70</v>
      </c>
      <c r="AO3323" t="s">
        <v>55</v>
      </c>
      <c r="AP3323" t="s">
        <v>96</v>
      </c>
      <c r="AQ3323" t="s">
        <v>73</v>
      </c>
      <c r="AR3323" t="s">
        <v>81</v>
      </c>
      <c r="AS3323" t="s">
        <v>74</v>
      </c>
      <c r="AT3323" t="s">
        <v>50</v>
      </c>
      <c r="AU3323" t="s">
        <v>83</v>
      </c>
      <c r="AV3323" t="s">
        <v>84</v>
      </c>
      <c r="AW3323" t="s">
        <v>514</v>
      </c>
    </row>
    <row r="3324" spans="1:49" x14ac:dyDescent="0.25">
      <c r="A3324" t="s">
        <v>468</v>
      </c>
      <c r="B3324" s="3" t="s">
        <v>46</v>
      </c>
      <c r="C3324" t="s">
        <v>106</v>
      </c>
      <c r="D3324" s="2" t="str">
        <f t="shared" si="239"/>
        <v>2018-01-19</v>
      </c>
      <c r="E3324" t="s">
        <v>620</v>
      </c>
      <c r="F3324" s="3">
        <f t="shared" si="238"/>
        <v>2</v>
      </c>
      <c r="G3324" t="s">
        <v>836</v>
      </c>
      <c r="AJ3324" t="s">
        <v>50</v>
      </c>
      <c r="AK3324" t="s">
        <v>51</v>
      </c>
      <c r="AL3324" t="s">
        <v>69</v>
      </c>
      <c r="AM3324" t="s">
        <v>53</v>
      </c>
      <c r="AN3324" t="s">
        <v>70</v>
      </c>
      <c r="AO3324" t="s">
        <v>55</v>
      </c>
      <c r="AP3324" t="s">
        <v>96</v>
      </c>
      <c r="AQ3324" t="s">
        <v>73</v>
      </c>
      <c r="AR3324" t="s">
        <v>81</v>
      </c>
      <c r="AS3324" t="s">
        <v>74</v>
      </c>
      <c r="AT3324" t="s">
        <v>50</v>
      </c>
      <c r="AU3324" t="s">
        <v>83</v>
      </c>
      <c r="AV3324" t="s">
        <v>84</v>
      </c>
      <c r="AW3324" t="s">
        <v>514</v>
      </c>
    </row>
    <row r="3325" spans="1:49" x14ac:dyDescent="0.25">
      <c r="A3325" t="s">
        <v>123</v>
      </c>
      <c r="B3325" s="3" t="s">
        <v>46</v>
      </c>
      <c r="C3325" t="s">
        <v>47</v>
      </c>
      <c r="D3325" s="2" t="str">
        <f t="shared" si="239"/>
        <v>2006-01-11</v>
      </c>
      <c r="E3325" t="s">
        <v>87</v>
      </c>
      <c r="F3325" s="3">
        <f t="shared" si="238"/>
        <v>6</v>
      </c>
      <c r="G3325" t="s">
        <v>297</v>
      </c>
      <c r="AJ3325" t="s">
        <v>50</v>
      </c>
      <c r="AK3325" t="s">
        <v>94</v>
      </c>
      <c r="AL3325" t="s">
        <v>95</v>
      </c>
      <c r="AM3325" t="s">
        <v>53</v>
      </c>
      <c r="AN3325" t="s">
        <v>54</v>
      </c>
      <c r="AO3325" t="s">
        <v>261</v>
      </c>
      <c r="AP3325" t="s">
        <v>119</v>
      </c>
      <c r="AQ3325" t="s">
        <v>201</v>
      </c>
      <c r="AR3325" t="s">
        <v>58</v>
      </c>
      <c r="AS3325" t="s">
        <v>74</v>
      </c>
      <c r="AT3325" t="s">
        <v>50</v>
      </c>
      <c r="AU3325" t="s">
        <v>83</v>
      </c>
      <c r="AV3325" t="s">
        <v>128</v>
      </c>
      <c r="AW3325" t="s">
        <v>640</v>
      </c>
    </row>
    <row r="3326" spans="1:49" x14ac:dyDescent="0.25">
      <c r="A3326" t="s">
        <v>165</v>
      </c>
      <c r="B3326" s="3" t="s">
        <v>46</v>
      </c>
      <c r="C3326" t="s">
        <v>47</v>
      </c>
      <c r="D3326" s="2" t="str">
        <f t="shared" si="239"/>
        <v>2006-12-06</v>
      </c>
      <c r="E3326" t="s">
        <v>163</v>
      </c>
      <c r="F3326" s="3">
        <f t="shared" si="238"/>
        <v>5</v>
      </c>
      <c r="G3326" t="s">
        <v>1472</v>
      </c>
      <c r="H3326" t="s">
        <v>66</v>
      </c>
      <c r="I3326" t="s">
        <v>66</v>
      </c>
      <c r="J3326" t="s">
        <v>66</v>
      </c>
      <c r="K3326" t="s">
        <v>66</v>
      </c>
      <c r="L3326" t="s">
        <v>66</v>
      </c>
      <c r="M3326" t="s">
        <v>66</v>
      </c>
      <c r="N3326" t="s">
        <v>66</v>
      </c>
      <c r="O3326" t="s">
        <v>66</v>
      </c>
      <c r="P3326" t="s">
        <v>66</v>
      </c>
      <c r="Q3326" t="s">
        <v>66</v>
      </c>
      <c r="R3326" t="s">
        <v>66</v>
      </c>
      <c r="S3326" t="s">
        <v>66</v>
      </c>
      <c r="T3326" t="s">
        <v>66</v>
      </c>
      <c r="U3326" t="s">
        <v>66</v>
      </c>
      <c r="V3326" t="s">
        <v>66</v>
      </c>
      <c r="W3326" t="s">
        <v>66</v>
      </c>
      <c r="X3326" t="s">
        <v>66</v>
      </c>
      <c r="Y3326" t="s">
        <v>66</v>
      </c>
      <c r="Z3326" t="s">
        <v>66</v>
      </c>
      <c r="AA3326" t="s">
        <v>66</v>
      </c>
      <c r="AB3326" t="s">
        <v>66</v>
      </c>
      <c r="AC3326" t="s">
        <v>66</v>
      </c>
      <c r="AD3326" t="s">
        <v>66</v>
      </c>
      <c r="AE3326" t="s">
        <v>66</v>
      </c>
      <c r="AF3326" t="s">
        <v>16</v>
      </c>
      <c r="AG3326" t="s">
        <v>21</v>
      </c>
      <c r="AH3326" t="s">
        <v>26</v>
      </c>
      <c r="AI3326" t="s">
        <v>5</v>
      </c>
      <c r="AJ3326" t="s">
        <v>50</v>
      </c>
      <c r="AK3326" t="s">
        <v>51</v>
      </c>
      <c r="AL3326" t="s">
        <v>69</v>
      </c>
      <c r="AM3326" t="s">
        <v>53</v>
      </c>
      <c r="AN3326" t="s">
        <v>54</v>
      </c>
      <c r="AO3326" t="s">
        <v>55</v>
      </c>
      <c r="AP3326" t="s">
        <v>56</v>
      </c>
      <c r="AQ3326" t="s">
        <v>57</v>
      </c>
      <c r="AR3326" t="s">
        <v>58</v>
      </c>
      <c r="AS3326" t="s">
        <v>74</v>
      </c>
      <c r="AT3326" t="s">
        <v>50</v>
      </c>
      <c r="AU3326" t="s">
        <v>127</v>
      </c>
      <c r="AV3326" t="s">
        <v>62</v>
      </c>
      <c r="AW3326" t="s">
        <v>169</v>
      </c>
    </row>
    <row r="3327" spans="1:49" x14ac:dyDescent="0.25">
      <c r="A3327" t="s">
        <v>85</v>
      </c>
      <c r="B3327" s="3" t="s">
        <v>46</v>
      </c>
      <c r="C3327" t="s">
        <v>47</v>
      </c>
      <c r="D3327" s="2" t="str">
        <f t="shared" si="239"/>
        <v>2006-01-12</v>
      </c>
      <c r="E3327" t="s">
        <v>151</v>
      </c>
      <c r="F3327" s="3">
        <f t="shared" si="238"/>
        <v>5</v>
      </c>
      <c r="G3327" t="s">
        <v>124</v>
      </c>
      <c r="AJ3327" t="s">
        <v>50</v>
      </c>
      <c r="AK3327" t="s">
        <v>51</v>
      </c>
      <c r="AL3327" t="s">
        <v>88</v>
      </c>
      <c r="AM3327" t="s">
        <v>53</v>
      </c>
      <c r="AN3327" t="s">
        <v>70</v>
      </c>
      <c r="AO3327" t="s">
        <v>55</v>
      </c>
      <c r="AP3327" t="s">
        <v>56</v>
      </c>
      <c r="AQ3327" t="s">
        <v>97</v>
      </c>
      <c r="AR3327" t="s">
        <v>58</v>
      </c>
      <c r="AS3327" t="s">
        <v>59</v>
      </c>
    </row>
    <row r="3328" spans="1:49" x14ac:dyDescent="0.25">
      <c r="A3328" t="s">
        <v>152</v>
      </c>
      <c r="B3328" s="3" t="s">
        <v>46</v>
      </c>
      <c r="C3328" t="s">
        <v>47</v>
      </c>
      <c r="D3328" s="2" t="str">
        <f t="shared" si="239"/>
        <v>2006-01-12</v>
      </c>
      <c r="E3328" t="s">
        <v>153</v>
      </c>
      <c r="F3328" s="3">
        <f t="shared" si="238"/>
        <v>5</v>
      </c>
      <c r="G3328" t="s">
        <v>124</v>
      </c>
      <c r="H3328" t="s">
        <v>67</v>
      </c>
      <c r="I3328" t="s">
        <v>67</v>
      </c>
      <c r="J3328" t="s">
        <v>67</v>
      </c>
      <c r="K3328" t="s">
        <v>66</v>
      </c>
      <c r="L3328" t="s">
        <v>112</v>
      </c>
      <c r="M3328" t="s">
        <v>66</v>
      </c>
      <c r="N3328" t="s">
        <v>66</v>
      </c>
      <c r="O3328" t="s">
        <v>67</v>
      </c>
      <c r="P3328" t="s">
        <v>67</v>
      </c>
      <c r="Q3328" t="s">
        <v>67</v>
      </c>
      <c r="R3328" t="s">
        <v>112</v>
      </c>
      <c r="S3328" t="s">
        <v>67</v>
      </c>
      <c r="T3328" t="s">
        <v>112</v>
      </c>
      <c r="U3328" t="s">
        <v>67</v>
      </c>
      <c r="V3328" t="s">
        <v>67</v>
      </c>
      <c r="W3328" t="s">
        <v>67</v>
      </c>
      <c r="X3328" t="s">
        <v>112</v>
      </c>
      <c r="Y3328" t="s">
        <v>112</v>
      </c>
      <c r="Z3328" t="s">
        <v>67</v>
      </c>
      <c r="AA3328" t="s">
        <v>67</v>
      </c>
      <c r="AB3328" t="s">
        <v>67</v>
      </c>
      <c r="AC3328" t="s">
        <v>112</v>
      </c>
      <c r="AD3328" t="s">
        <v>112</v>
      </c>
      <c r="AE3328" t="s">
        <v>112</v>
      </c>
      <c r="AF3328" t="s">
        <v>22</v>
      </c>
      <c r="AG3328" t="s">
        <v>18</v>
      </c>
      <c r="AH3328" t="s">
        <v>22</v>
      </c>
      <c r="AI3328" t="s">
        <v>25</v>
      </c>
      <c r="AJ3328" t="s">
        <v>50</v>
      </c>
      <c r="AK3328" t="s">
        <v>94</v>
      </c>
      <c r="AL3328" t="s">
        <v>95</v>
      </c>
      <c r="AM3328" t="s">
        <v>53</v>
      </c>
      <c r="AN3328" t="s">
        <v>70</v>
      </c>
      <c r="AO3328" t="s">
        <v>55</v>
      </c>
      <c r="AP3328" t="s">
        <v>56</v>
      </c>
      <c r="AQ3328" t="s">
        <v>73</v>
      </c>
      <c r="AR3328" t="s">
        <v>58</v>
      </c>
      <c r="AS3328" t="s">
        <v>145</v>
      </c>
      <c r="AT3328" t="s">
        <v>50</v>
      </c>
      <c r="AU3328" t="s">
        <v>127</v>
      </c>
      <c r="AV3328" t="s">
        <v>76</v>
      </c>
      <c r="AW3328" t="s">
        <v>400</v>
      </c>
    </row>
    <row r="3329" spans="1:49" x14ac:dyDescent="0.25">
      <c r="A3329" t="s">
        <v>828</v>
      </c>
      <c r="B3329" s="3" t="s">
        <v>46</v>
      </c>
      <c r="C3329" t="s">
        <v>106</v>
      </c>
      <c r="D3329" s="2" t="str">
        <f t="shared" si="239"/>
        <v>2017-12-27</v>
      </c>
      <c r="E3329" t="s">
        <v>620</v>
      </c>
      <c r="F3329" s="3">
        <f t="shared" si="238"/>
        <v>3</v>
      </c>
      <c r="G3329" t="s">
        <v>619</v>
      </c>
      <c r="H3329" t="s">
        <v>67</v>
      </c>
      <c r="I3329" t="s">
        <v>67</v>
      </c>
      <c r="J3329" t="s">
        <v>67</v>
      </c>
      <c r="K3329" t="s">
        <v>66</v>
      </c>
      <c r="L3329" t="s">
        <v>112</v>
      </c>
      <c r="M3329" t="s">
        <v>66</v>
      </c>
      <c r="N3329" t="s">
        <v>66</v>
      </c>
      <c r="O3329" t="s">
        <v>67</v>
      </c>
      <c r="P3329" t="s">
        <v>67</v>
      </c>
      <c r="Q3329" t="s">
        <v>67</v>
      </c>
      <c r="R3329" t="s">
        <v>112</v>
      </c>
      <c r="S3329" t="s">
        <v>67</v>
      </c>
      <c r="T3329" t="s">
        <v>112</v>
      </c>
      <c r="U3329" t="s">
        <v>67</v>
      </c>
      <c r="V3329" t="s">
        <v>67</v>
      </c>
      <c r="W3329" t="s">
        <v>67</v>
      </c>
      <c r="X3329" t="s">
        <v>112</v>
      </c>
      <c r="Y3329" t="s">
        <v>112</v>
      </c>
      <c r="Z3329" t="s">
        <v>67</v>
      </c>
      <c r="AA3329" t="s">
        <v>67</v>
      </c>
      <c r="AB3329" t="s">
        <v>67</v>
      </c>
      <c r="AC3329" t="s">
        <v>112</v>
      </c>
      <c r="AD3329" t="s">
        <v>112</v>
      </c>
      <c r="AE3329" t="s">
        <v>112</v>
      </c>
      <c r="AF3329" t="s">
        <v>22</v>
      </c>
      <c r="AG3329" t="s">
        <v>18</v>
      </c>
      <c r="AH3329" t="s">
        <v>22</v>
      </c>
      <c r="AI3329" t="s">
        <v>25</v>
      </c>
      <c r="AJ3329" t="s">
        <v>50</v>
      </c>
      <c r="AK3329" t="s">
        <v>94</v>
      </c>
      <c r="AL3329" t="s">
        <v>95</v>
      </c>
      <c r="AM3329" t="s">
        <v>53</v>
      </c>
      <c r="AN3329" t="s">
        <v>70</v>
      </c>
      <c r="AO3329" t="s">
        <v>55</v>
      </c>
      <c r="AP3329" t="s">
        <v>56</v>
      </c>
      <c r="AQ3329" t="s">
        <v>73</v>
      </c>
      <c r="AR3329" t="s">
        <v>58</v>
      </c>
      <c r="AS3329" t="s">
        <v>145</v>
      </c>
      <c r="AT3329" t="s">
        <v>50</v>
      </c>
      <c r="AU3329" t="s">
        <v>127</v>
      </c>
      <c r="AV3329" t="s">
        <v>76</v>
      </c>
      <c r="AW3329" t="s">
        <v>400</v>
      </c>
    </row>
    <row r="3330" spans="1:49" x14ac:dyDescent="0.25">
      <c r="A3330" t="s">
        <v>115</v>
      </c>
      <c r="B3330" s="3" t="s">
        <v>46</v>
      </c>
      <c r="C3330" t="s">
        <v>47</v>
      </c>
      <c r="D3330" s="2" t="str">
        <f t="shared" si="239"/>
        <v>2006-01-11</v>
      </c>
      <c r="E3330" t="s">
        <v>210</v>
      </c>
      <c r="F3330" s="3">
        <f t="shared" si="238"/>
        <v>6</v>
      </c>
      <c r="G3330" t="s">
        <v>297</v>
      </c>
      <c r="H3330" t="s">
        <v>66</v>
      </c>
      <c r="I3330" t="s">
        <v>66</v>
      </c>
      <c r="J3330" t="s">
        <v>66</v>
      </c>
      <c r="K3330" t="s">
        <v>66</v>
      </c>
      <c r="L3330" t="s">
        <v>66</v>
      </c>
      <c r="M3330" t="s">
        <v>66</v>
      </c>
      <c r="N3330" t="s">
        <v>66</v>
      </c>
      <c r="O3330" t="s">
        <v>66</v>
      </c>
      <c r="P3330" t="s">
        <v>66</v>
      </c>
      <c r="Q3330" t="s">
        <v>66</v>
      </c>
      <c r="R3330" t="s">
        <v>66</v>
      </c>
      <c r="S3330" t="s">
        <v>66</v>
      </c>
      <c r="T3330" t="s">
        <v>66</v>
      </c>
      <c r="U3330" t="s">
        <v>66</v>
      </c>
      <c r="V3330" t="s">
        <v>66</v>
      </c>
      <c r="W3330" t="s">
        <v>66</v>
      </c>
      <c r="X3330" t="s">
        <v>66</v>
      </c>
      <c r="Y3330" t="s">
        <v>66</v>
      </c>
      <c r="Z3330" t="s">
        <v>66</v>
      </c>
      <c r="AA3330" t="s">
        <v>66</v>
      </c>
      <c r="AB3330" t="s">
        <v>66</v>
      </c>
      <c r="AC3330" t="s">
        <v>66</v>
      </c>
      <c r="AD3330" t="s">
        <v>66</v>
      </c>
      <c r="AE3330" t="s">
        <v>66</v>
      </c>
      <c r="AF3330" t="s">
        <v>15</v>
      </c>
      <c r="AG3330" t="s">
        <v>25</v>
      </c>
      <c r="AH3330" t="s">
        <v>14</v>
      </c>
      <c r="AJ3330" t="s">
        <v>50</v>
      </c>
      <c r="AK3330" t="s">
        <v>51</v>
      </c>
      <c r="AL3330" t="s">
        <v>69</v>
      </c>
      <c r="AM3330" t="s">
        <v>53</v>
      </c>
      <c r="AN3330" t="s">
        <v>54</v>
      </c>
      <c r="AO3330" t="s">
        <v>55</v>
      </c>
      <c r="AP3330" t="s">
        <v>72</v>
      </c>
      <c r="AQ3330" t="s">
        <v>73</v>
      </c>
      <c r="AR3330" t="s">
        <v>58</v>
      </c>
      <c r="AT3330" t="s">
        <v>50</v>
      </c>
      <c r="AU3330" t="s">
        <v>127</v>
      </c>
      <c r="AV3330" t="s">
        <v>76</v>
      </c>
      <c r="AW3330" t="s">
        <v>1598</v>
      </c>
    </row>
    <row r="3331" spans="1:49" x14ac:dyDescent="0.25">
      <c r="A3331" t="s">
        <v>243</v>
      </c>
      <c r="B3331" s="3" t="s">
        <v>46</v>
      </c>
      <c r="C3331" t="s">
        <v>106</v>
      </c>
      <c r="D3331" s="2" t="str">
        <f t="shared" si="239"/>
        <v>2013-09-27</v>
      </c>
      <c r="E3331" t="s">
        <v>550</v>
      </c>
      <c r="F3331" s="3">
        <f t="shared" si="238"/>
        <v>2</v>
      </c>
      <c r="G3331" t="s">
        <v>79</v>
      </c>
      <c r="H3331" t="s">
        <v>66</v>
      </c>
      <c r="I3331" t="s">
        <v>66</v>
      </c>
      <c r="J3331" t="s">
        <v>66</v>
      </c>
      <c r="K3331" t="s">
        <v>66</v>
      </c>
      <c r="L3331" t="s">
        <v>66</v>
      </c>
      <c r="M3331" t="s">
        <v>66</v>
      </c>
      <c r="N3331" t="s">
        <v>66</v>
      </c>
      <c r="O3331" t="s">
        <v>66</v>
      </c>
      <c r="P3331" t="s">
        <v>66</v>
      </c>
      <c r="Q3331" t="s">
        <v>66</v>
      </c>
      <c r="R3331" t="s">
        <v>66</v>
      </c>
      <c r="S3331" t="s">
        <v>66</v>
      </c>
      <c r="T3331" t="s">
        <v>66</v>
      </c>
      <c r="U3331" t="s">
        <v>66</v>
      </c>
      <c r="V3331" t="s">
        <v>66</v>
      </c>
      <c r="W3331" t="s">
        <v>66</v>
      </c>
      <c r="X3331" t="s">
        <v>66</v>
      </c>
      <c r="Y3331" t="s">
        <v>66</v>
      </c>
      <c r="Z3331" t="s">
        <v>66</v>
      </c>
      <c r="AA3331" t="s">
        <v>66</v>
      </c>
      <c r="AB3331" t="s">
        <v>66</v>
      </c>
      <c r="AC3331" t="s">
        <v>66</v>
      </c>
      <c r="AD3331" t="s">
        <v>66</v>
      </c>
      <c r="AE3331" t="s">
        <v>66</v>
      </c>
      <c r="AF3331" t="s">
        <v>15</v>
      </c>
      <c r="AG3331" t="s">
        <v>25</v>
      </c>
      <c r="AH3331" t="s">
        <v>14</v>
      </c>
      <c r="AJ3331" t="s">
        <v>50</v>
      </c>
      <c r="AK3331" t="s">
        <v>51</v>
      </c>
      <c r="AL3331" t="s">
        <v>69</v>
      </c>
      <c r="AM3331" t="s">
        <v>53</v>
      </c>
      <c r="AN3331" t="s">
        <v>54</v>
      </c>
      <c r="AO3331" t="s">
        <v>55</v>
      </c>
      <c r="AP3331" t="s">
        <v>72</v>
      </c>
      <c r="AQ3331" t="s">
        <v>73</v>
      </c>
      <c r="AR3331" t="s">
        <v>58</v>
      </c>
      <c r="AT3331" t="s">
        <v>50</v>
      </c>
      <c r="AU3331" t="s">
        <v>127</v>
      </c>
      <c r="AV3331" t="s">
        <v>76</v>
      </c>
      <c r="AW3331" t="s">
        <v>1598</v>
      </c>
    </row>
    <row r="3332" spans="1:49" x14ac:dyDescent="0.25">
      <c r="A3332" t="s">
        <v>1342</v>
      </c>
      <c r="B3332" s="3" t="s">
        <v>46</v>
      </c>
      <c r="C3332" t="s">
        <v>106</v>
      </c>
      <c r="D3332" s="2" t="str">
        <f t="shared" si="239"/>
        <v>2017-02-03</v>
      </c>
      <c r="E3332" t="s">
        <v>878</v>
      </c>
      <c r="F3332" s="3">
        <f t="shared" si="238"/>
        <v>4</v>
      </c>
      <c r="G3332" t="s">
        <v>1343</v>
      </c>
      <c r="H3332" t="s">
        <v>66</v>
      </c>
      <c r="I3332" t="s">
        <v>66</v>
      </c>
      <c r="J3332" t="s">
        <v>66</v>
      </c>
      <c r="K3332" t="s">
        <v>66</v>
      </c>
      <c r="L3332" t="s">
        <v>66</v>
      </c>
      <c r="M3332" t="s">
        <v>66</v>
      </c>
      <c r="N3332" t="s">
        <v>66</v>
      </c>
      <c r="O3332" t="s">
        <v>66</v>
      </c>
      <c r="P3332" t="s">
        <v>66</v>
      </c>
      <c r="Q3332" t="s">
        <v>66</v>
      </c>
      <c r="R3332" t="s">
        <v>66</v>
      </c>
      <c r="S3332" t="s">
        <v>66</v>
      </c>
      <c r="T3332" t="s">
        <v>66</v>
      </c>
      <c r="U3332" t="s">
        <v>66</v>
      </c>
      <c r="V3332" t="s">
        <v>66</v>
      </c>
      <c r="W3332" t="s">
        <v>66</v>
      </c>
      <c r="X3332" t="s">
        <v>66</v>
      </c>
      <c r="Y3332" t="s">
        <v>66</v>
      </c>
      <c r="Z3332" t="s">
        <v>66</v>
      </c>
      <c r="AA3332" t="s">
        <v>66</v>
      </c>
      <c r="AB3332" t="s">
        <v>66</v>
      </c>
      <c r="AC3332" t="s">
        <v>66</v>
      </c>
      <c r="AD3332" t="s">
        <v>66</v>
      </c>
      <c r="AE3332" t="s">
        <v>66</v>
      </c>
      <c r="AF3332" t="s">
        <v>15</v>
      </c>
      <c r="AG3332" t="s">
        <v>25</v>
      </c>
      <c r="AH3332" t="s">
        <v>14</v>
      </c>
      <c r="AJ3332" t="s">
        <v>50</v>
      </c>
      <c r="AK3332" t="s">
        <v>51</v>
      </c>
      <c r="AL3332" t="s">
        <v>69</v>
      </c>
      <c r="AM3332" t="s">
        <v>53</v>
      </c>
      <c r="AN3332" t="s">
        <v>54</v>
      </c>
      <c r="AO3332" t="s">
        <v>55</v>
      </c>
      <c r="AP3332" t="s">
        <v>72</v>
      </c>
      <c r="AQ3332" t="s">
        <v>73</v>
      </c>
      <c r="AR3332" t="s">
        <v>58</v>
      </c>
      <c r="AT3332" t="s">
        <v>50</v>
      </c>
      <c r="AU3332" t="s">
        <v>127</v>
      </c>
      <c r="AV3332" t="s">
        <v>76</v>
      </c>
      <c r="AW3332" t="s">
        <v>1598</v>
      </c>
    </row>
    <row r="3333" spans="1:49" x14ac:dyDescent="0.25">
      <c r="A3333" t="s">
        <v>176</v>
      </c>
      <c r="B3333" s="3" t="s">
        <v>46</v>
      </c>
      <c r="C3333" t="s">
        <v>47</v>
      </c>
      <c r="D3333" s="2" t="str">
        <f t="shared" si="239"/>
        <v>2006-01-12</v>
      </c>
      <c r="E3333" t="s">
        <v>163</v>
      </c>
      <c r="F3333" s="3">
        <f t="shared" ref="F3333:F3364" si="240">IF(D3333&gt;E3333,YEAR(D3333)-YEAR(E3333),YEAR(E3333)-YEAR(D3333))</f>
        <v>5</v>
      </c>
      <c r="G3333" t="s">
        <v>124</v>
      </c>
      <c r="H3333" t="s">
        <v>66</v>
      </c>
      <c r="I3333" t="s">
        <v>66</v>
      </c>
      <c r="J3333" t="s">
        <v>66</v>
      </c>
      <c r="K3333" t="s">
        <v>66</v>
      </c>
      <c r="L3333" t="s">
        <v>66</v>
      </c>
      <c r="M3333" t="s">
        <v>67</v>
      </c>
      <c r="N3333" t="s">
        <v>66</v>
      </c>
      <c r="O3333" t="s">
        <v>66</v>
      </c>
      <c r="P3333" t="s">
        <v>66</v>
      </c>
      <c r="Q3333" t="s">
        <v>66</v>
      </c>
      <c r="R3333" t="s">
        <v>66</v>
      </c>
      <c r="S3333" t="s">
        <v>66</v>
      </c>
      <c r="T3333" t="s">
        <v>66</v>
      </c>
      <c r="U3333" t="s">
        <v>66</v>
      </c>
      <c r="V3333" t="s">
        <v>66</v>
      </c>
      <c r="W3333" t="s">
        <v>66</v>
      </c>
      <c r="X3333" t="s">
        <v>67</v>
      </c>
      <c r="Y3333" t="s">
        <v>67</v>
      </c>
      <c r="Z3333" t="s">
        <v>66</v>
      </c>
      <c r="AA3333" t="s">
        <v>67</v>
      </c>
      <c r="AB3333" t="s">
        <v>66</v>
      </c>
      <c r="AC3333" t="s">
        <v>66</v>
      </c>
      <c r="AD3333" t="s">
        <v>66</v>
      </c>
      <c r="AE3333" t="s">
        <v>67</v>
      </c>
      <c r="AF3333" t="s">
        <v>4</v>
      </c>
      <c r="AG3333" t="s">
        <v>10</v>
      </c>
      <c r="AH3333" t="s">
        <v>7</v>
      </c>
      <c r="AI3333" t="s">
        <v>6</v>
      </c>
      <c r="AJ3333" t="s">
        <v>50</v>
      </c>
      <c r="AK3333" t="s">
        <v>94</v>
      </c>
      <c r="AL3333" t="s">
        <v>95</v>
      </c>
      <c r="AM3333" t="s">
        <v>50</v>
      </c>
      <c r="AN3333" t="s">
        <v>200</v>
      </c>
      <c r="AO3333" t="s">
        <v>55</v>
      </c>
      <c r="AP3333" t="s">
        <v>72</v>
      </c>
      <c r="AQ3333" t="s">
        <v>57</v>
      </c>
      <c r="AR3333" t="s">
        <v>58</v>
      </c>
      <c r="AS3333" t="s">
        <v>74</v>
      </c>
      <c r="AT3333" t="s">
        <v>50</v>
      </c>
      <c r="AU3333" t="s">
        <v>127</v>
      </c>
      <c r="AV3333" t="s">
        <v>90</v>
      </c>
      <c r="AW3333" t="s">
        <v>310</v>
      </c>
    </row>
    <row r="3334" spans="1:49" x14ac:dyDescent="0.25">
      <c r="A3334" t="s">
        <v>115</v>
      </c>
      <c r="B3334" s="3" t="s">
        <v>46</v>
      </c>
      <c r="C3334" t="s">
        <v>47</v>
      </c>
      <c r="D3334" s="2" t="str">
        <f t="shared" si="239"/>
        <v>2006-06-20</v>
      </c>
      <c r="E3334" t="s">
        <v>125</v>
      </c>
      <c r="F3334" s="3">
        <f t="shared" si="240"/>
        <v>7</v>
      </c>
      <c r="G3334" t="s">
        <v>1913</v>
      </c>
      <c r="H3334" t="s">
        <v>66</v>
      </c>
      <c r="I3334" t="s">
        <v>67</v>
      </c>
      <c r="J3334" t="s">
        <v>67</v>
      </c>
      <c r="K3334" t="s">
        <v>67</v>
      </c>
      <c r="L3334" t="s">
        <v>67</v>
      </c>
      <c r="M3334" t="s">
        <v>112</v>
      </c>
      <c r="N3334" t="s">
        <v>67</v>
      </c>
      <c r="O3334" t="s">
        <v>67</v>
      </c>
      <c r="P3334" t="s">
        <v>67</v>
      </c>
      <c r="Q3334" t="s">
        <v>112</v>
      </c>
      <c r="R3334" t="s">
        <v>112</v>
      </c>
      <c r="S3334" t="s">
        <v>67</v>
      </c>
      <c r="T3334" t="s">
        <v>66</v>
      </c>
      <c r="U3334" t="s">
        <v>66</v>
      </c>
      <c r="V3334" t="s">
        <v>67</v>
      </c>
      <c r="W3334" t="s">
        <v>67</v>
      </c>
      <c r="X3334" t="s">
        <v>67</v>
      </c>
      <c r="Y3334" t="s">
        <v>112</v>
      </c>
      <c r="Z3334" t="s">
        <v>67</v>
      </c>
      <c r="AA3334" t="s">
        <v>67</v>
      </c>
      <c r="AB3334" t="s">
        <v>67</v>
      </c>
      <c r="AC3334" t="s">
        <v>67</v>
      </c>
      <c r="AD3334" t="s">
        <v>67</v>
      </c>
      <c r="AE3334" t="s">
        <v>67</v>
      </c>
      <c r="AF3334" t="s">
        <v>17</v>
      </c>
      <c r="AG3334" t="s">
        <v>18</v>
      </c>
      <c r="AH3334" t="s">
        <v>10</v>
      </c>
      <c r="AI3334" t="s">
        <v>13</v>
      </c>
      <c r="AJ3334" t="s">
        <v>50</v>
      </c>
      <c r="AK3334" t="s">
        <v>51</v>
      </c>
      <c r="AL3334" t="s">
        <v>69</v>
      </c>
      <c r="AM3334" t="s">
        <v>50</v>
      </c>
      <c r="AN3334" t="s">
        <v>54</v>
      </c>
      <c r="AO3334" t="s">
        <v>55</v>
      </c>
      <c r="AP3334" t="s">
        <v>72</v>
      </c>
      <c r="AQ3334" t="s">
        <v>73</v>
      </c>
      <c r="AR3334" t="s">
        <v>58</v>
      </c>
      <c r="AS3334" t="s">
        <v>59</v>
      </c>
      <c r="AT3334" t="s">
        <v>50</v>
      </c>
      <c r="AU3334" t="s">
        <v>127</v>
      </c>
      <c r="AV3334" t="s">
        <v>76</v>
      </c>
      <c r="AW3334" t="s">
        <v>1066</v>
      </c>
    </row>
    <row r="3335" spans="1:49" x14ac:dyDescent="0.25">
      <c r="A3335" t="s">
        <v>913</v>
      </c>
      <c r="B3335" s="3" t="s">
        <v>46</v>
      </c>
      <c r="C3335" t="s">
        <v>106</v>
      </c>
      <c r="D3335" s="2" t="str">
        <f t="shared" si="239"/>
        <v>2018-08-13</v>
      </c>
      <c r="E3335" t="s">
        <v>490</v>
      </c>
      <c r="F3335" s="3">
        <f t="shared" si="240"/>
        <v>1</v>
      </c>
      <c r="G3335" t="s">
        <v>1517</v>
      </c>
      <c r="H3335" t="s">
        <v>66</v>
      </c>
      <c r="I3335" t="s">
        <v>67</v>
      </c>
      <c r="J3335" t="s">
        <v>67</v>
      </c>
      <c r="K3335" t="s">
        <v>67</v>
      </c>
      <c r="L3335" t="s">
        <v>67</v>
      </c>
      <c r="M3335" t="s">
        <v>112</v>
      </c>
      <c r="N3335" t="s">
        <v>67</v>
      </c>
      <c r="O3335" t="s">
        <v>67</v>
      </c>
      <c r="P3335" t="s">
        <v>67</v>
      </c>
      <c r="Q3335" t="s">
        <v>112</v>
      </c>
      <c r="R3335" t="s">
        <v>112</v>
      </c>
      <c r="S3335" t="s">
        <v>67</v>
      </c>
      <c r="T3335" t="s">
        <v>66</v>
      </c>
      <c r="U3335" t="s">
        <v>66</v>
      </c>
      <c r="V3335" t="s">
        <v>67</v>
      </c>
      <c r="W3335" t="s">
        <v>67</v>
      </c>
      <c r="X3335" t="s">
        <v>67</v>
      </c>
      <c r="Y3335" t="s">
        <v>112</v>
      </c>
      <c r="Z3335" t="s">
        <v>67</v>
      </c>
      <c r="AA3335" t="s">
        <v>67</v>
      </c>
      <c r="AB3335" t="s">
        <v>67</v>
      </c>
      <c r="AC3335" t="s">
        <v>67</v>
      </c>
      <c r="AD3335" t="s">
        <v>67</v>
      </c>
      <c r="AE3335" t="s">
        <v>67</v>
      </c>
      <c r="AF3335" t="s">
        <v>17</v>
      </c>
      <c r="AG3335" t="s">
        <v>18</v>
      </c>
      <c r="AH3335" t="s">
        <v>10</v>
      </c>
      <c r="AI3335" t="s">
        <v>13</v>
      </c>
      <c r="AJ3335" t="s">
        <v>50</v>
      </c>
      <c r="AK3335" t="s">
        <v>51</v>
      </c>
      <c r="AL3335" t="s">
        <v>69</v>
      </c>
      <c r="AM3335" t="s">
        <v>50</v>
      </c>
      <c r="AN3335" t="s">
        <v>54</v>
      </c>
      <c r="AO3335" t="s">
        <v>55</v>
      </c>
      <c r="AP3335" t="s">
        <v>72</v>
      </c>
      <c r="AQ3335" t="s">
        <v>73</v>
      </c>
      <c r="AR3335" t="s">
        <v>58</v>
      </c>
      <c r="AS3335" t="s">
        <v>59</v>
      </c>
      <c r="AT3335" t="s">
        <v>50</v>
      </c>
      <c r="AU3335" t="s">
        <v>127</v>
      </c>
      <c r="AV3335" t="s">
        <v>76</v>
      </c>
      <c r="AW3335" t="s">
        <v>1066</v>
      </c>
    </row>
    <row r="3336" spans="1:49" x14ac:dyDescent="0.25">
      <c r="A3336" t="s">
        <v>63</v>
      </c>
      <c r="B3336" s="3" t="s">
        <v>46</v>
      </c>
      <c r="C3336" t="s">
        <v>47</v>
      </c>
      <c r="D3336" s="2" t="str">
        <f t="shared" si="239"/>
        <v>2006-02-01</v>
      </c>
      <c r="E3336" t="s">
        <v>92</v>
      </c>
      <c r="F3336" s="3">
        <f t="shared" si="240"/>
        <v>4</v>
      </c>
      <c r="G3336" t="s">
        <v>1917</v>
      </c>
      <c r="H3336" t="s">
        <v>67</v>
      </c>
      <c r="I3336" t="s">
        <v>67</v>
      </c>
      <c r="J3336" t="s">
        <v>67</v>
      </c>
      <c r="K3336" t="s">
        <v>112</v>
      </c>
      <c r="L3336" t="s">
        <v>66</v>
      </c>
      <c r="M3336" t="s">
        <v>112</v>
      </c>
      <c r="N3336" t="s">
        <v>67</v>
      </c>
      <c r="O3336" t="s">
        <v>67</v>
      </c>
      <c r="P3336" t="s">
        <v>67</v>
      </c>
      <c r="Q3336" t="s">
        <v>112</v>
      </c>
      <c r="R3336" t="s">
        <v>67</v>
      </c>
      <c r="S3336" t="s">
        <v>67</v>
      </c>
      <c r="T3336" t="s">
        <v>112</v>
      </c>
      <c r="U3336" t="s">
        <v>66</v>
      </c>
      <c r="V3336" t="s">
        <v>66</v>
      </c>
      <c r="W3336" t="s">
        <v>66</v>
      </c>
      <c r="X3336" t="s">
        <v>67</v>
      </c>
      <c r="Y3336" t="s">
        <v>112</v>
      </c>
      <c r="Z3336" t="s">
        <v>67</v>
      </c>
      <c r="AA3336" t="s">
        <v>67</v>
      </c>
      <c r="AB3336" t="s">
        <v>66</v>
      </c>
      <c r="AC3336" t="s">
        <v>66</v>
      </c>
      <c r="AD3336" t="s">
        <v>66</v>
      </c>
      <c r="AE3336" t="s">
        <v>67</v>
      </c>
      <c r="AF3336" t="s">
        <v>24</v>
      </c>
      <c r="AG3336" t="s">
        <v>14</v>
      </c>
      <c r="AH3336" t="s">
        <v>11</v>
      </c>
      <c r="AI3336" t="s">
        <v>15</v>
      </c>
      <c r="AJ3336" t="s">
        <v>50</v>
      </c>
      <c r="AK3336" t="s">
        <v>51</v>
      </c>
      <c r="AL3336" t="s">
        <v>69</v>
      </c>
      <c r="AM3336" t="s">
        <v>50</v>
      </c>
      <c r="AN3336" t="s">
        <v>156</v>
      </c>
      <c r="AO3336" t="s">
        <v>55</v>
      </c>
      <c r="AP3336" t="s">
        <v>56</v>
      </c>
      <c r="AQ3336" t="s">
        <v>73</v>
      </c>
      <c r="AR3336" t="s">
        <v>58</v>
      </c>
      <c r="AS3336" t="s">
        <v>74</v>
      </c>
      <c r="AT3336" t="s">
        <v>50</v>
      </c>
      <c r="AU3336" t="s">
        <v>61</v>
      </c>
      <c r="AV3336" t="s">
        <v>76</v>
      </c>
      <c r="AW3336" t="s">
        <v>246</v>
      </c>
    </row>
    <row r="3337" spans="1:49" x14ac:dyDescent="0.25">
      <c r="A3337" t="s">
        <v>152</v>
      </c>
      <c r="B3337" s="3" t="s">
        <v>46</v>
      </c>
      <c r="C3337" t="s">
        <v>47</v>
      </c>
      <c r="D3337" s="2" t="str">
        <f t="shared" si="239"/>
        <v>2006-06-20</v>
      </c>
      <c r="E3337" t="s">
        <v>163</v>
      </c>
      <c r="F3337" s="3">
        <f t="shared" si="240"/>
        <v>5</v>
      </c>
      <c r="G3337" t="s">
        <v>1913</v>
      </c>
      <c r="H3337" t="s">
        <v>66</v>
      </c>
      <c r="I3337" t="s">
        <v>66</v>
      </c>
      <c r="J3337" t="s">
        <v>66</v>
      </c>
      <c r="K3337" t="s">
        <v>66</v>
      </c>
      <c r="L3337" t="s">
        <v>66</v>
      </c>
      <c r="M3337" t="s">
        <v>67</v>
      </c>
      <c r="N3337" t="s">
        <v>66</v>
      </c>
      <c r="O3337" t="s">
        <v>66</v>
      </c>
      <c r="P3337" t="s">
        <v>66</v>
      </c>
      <c r="Q3337" t="s">
        <v>66</v>
      </c>
      <c r="R3337" t="s">
        <v>66</v>
      </c>
      <c r="S3337" t="s">
        <v>66</v>
      </c>
      <c r="T3337" t="s">
        <v>66</v>
      </c>
      <c r="U3337" t="s">
        <v>66</v>
      </c>
      <c r="V3337" t="s">
        <v>66</v>
      </c>
      <c r="W3337" t="s">
        <v>66</v>
      </c>
      <c r="X3337" t="s">
        <v>67</v>
      </c>
      <c r="Y3337" t="s">
        <v>67</v>
      </c>
      <c r="Z3337" t="s">
        <v>112</v>
      </c>
      <c r="AA3337" t="s">
        <v>66</v>
      </c>
      <c r="AB3337" t="s">
        <v>67</v>
      </c>
      <c r="AC3337" t="s">
        <v>66</v>
      </c>
      <c r="AD3337" t="s">
        <v>66</v>
      </c>
      <c r="AE3337" t="s">
        <v>66</v>
      </c>
      <c r="AF3337" t="s">
        <v>12</v>
      </c>
      <c r="AI3337" t="s">
        <v>11</v>
      </c>
      <c r="AJ3337" t="s">
        <v>50</v>
      </c>
      <c r="AK3337" t="s">
        <v>51</v>
      </c>
      <c r="AL3337" t="s">
        <v>69</v>
      </c>
      <c r="AM3337" t="s">
        <v>53</v>
      </c>
      <c r="AN3337" t="s">
        <v>200</v>
      </c>
      <c r="AO3337" t="s">
        <v>55</v>
      </c>
      <c r="AP3337" t="s">
        <v>72</v>
      </c>
      <c r="AQ3337" t="s">
        <v>73</v>
      </c>
      <c r="AR3337" t="s">
        <v>58</v>
      </c>
      <c r="AS3337" t="s">
        <v>74</v>
      </c>
      <c r="AT3337" t="s">
        <v>53</v>
      </c>
      <c r="AW3337" t="s">
        <v>327</v>
      </c>
    </row>
    <row r="3338" spans="1:49" x14ac:dyDescent="0.25">
      <c r="A3338" t="s">
        <v>269</v>
      </c>
      <c r="B3338" s="3" t="s">
        <v>46</v>
      </c>
      <c r="C3338" t="s">
        <v>106</v>
      </c>
      <c r="D3338" s="2" t="str">
        <f t="shared" si="239"/>
        <v>2012-03-29</v>
      </c>
      <c r="E3338" t="s">
        <v>173</v>
      </c>
      <c r="F3338" s="3">
        <f t="shared" si="240"/>
        <v>1</v>
      </c>
      <c r="G3338" t="s">
        <v>1907</v>
      </c>
      <c r="H3338" t="s">
        <v>66</v>
      </c>
      <c r="I3338" t="s">
        <v>66</v>
      </c>
      <c r="J3338" t="s">
        <v>66</v>
      </c>
      <c r="K3338" t="s">
        <v>66</v>
      </c>
      <c r="L3338" t="s">
        <v>66</v>
      </c>
      <c r="M3338" t="s">
        <v>67</v>
      </c>
      <c r="N3338" t="s">
        <v>66</v>
      </c>
      <c r="O3338" t="s">
        <v>66</v>
      </c>
      <c r="P3338" t="s">
        <v>66</v>
      </c>
      <c r="Q3338" t="s">
        <v>66</v>
      </c>
      <c r="R3338" t="s">
        <v>66</v>
      </c>
      <c r="S3338" t="s">
        <v>66</v>
      </c>
      <c r="T3338" t="s">
        <v>66</v>
      </c>
      <c r="U3338" t="s">
        <v>66</v>
      </c>
      <c r="V3338" t="s">
        <v>66</v>
      </c>
      <c r="W3338" t="s">
        <v>66</v>
      </c>
      <c r="X3338" t="s">
        <v>67</v>
      </c>
      <c r="Y3338" t="s">
        <v>67</v>
      </c>
      <c r="Z3338" t="s">
        <v>112</v>
      </c>
      <c r="AA3338" t="s">
        <v>66</v>
      </c>
      <c r="AB3338" t="s">
        <v>67</v>
      </c>
      <c r="AC3338" t="s">
        <v>66</v>
      </c>
      <c r="AD3338" t="s">
        <v>66</v>
      </c>
      <c r="AE3338" t="s">
        <v>66</v>
      </c>
      <c r="AF3338" t="s">
        <v>12</v>
      </c>
      <c r="AI3338" t="s">
        <v>11</v>
      </c>
      <c r="AJ3338" t="s">
        <v>50</v>
      </c>
      <c r="AK3338" t="s">
        <v>51</v>
      </c>
      <c r="AL3338" t="s">
        <v>69</v>
      </c>
      <c r="AM3338" t="s">
        <v>53</v>
      </c>
      <c r="AN3338" t="s">
        <v>200</v>
      </c>
      <c r="AO3338" t="s">
        <v>55</v>
      </c>
      <c r="AP3338" t="s">
        <v>72</v>
      </c>
      <c r="AQ3338" t="s">
        <v>73</v>
      </c>
      <c r="AR3338" t="s">
        <v>58</v>
      </c>
      <c r="AS3338" t="s">
        <v>74</v>
      </c>
      <c r="AT3338" t="s">
        <v>53</v>
      </c>
      <c r="AW3338" t="s">
        <v>327</v>
      </c>
    </row>
    <row r="3339" spans="1:49" x14ac:dyDescent="0.25">
      <c r="A3339" t="s">
        <v>85</v>
      </c>
      <c r="B3339" s="3" t="s">
        <v>46</v>
      </c>
      <c r="C3339" t="s">
        <v>47</v>
      </c>
      <c r="D3339" s="2" t="str">
        <f t="shared" si="239"/>
        <v>2006-07-19</v>
      </c>
      <c r="E3339" t="s">
        <v>192</v>
      </c>
      <c r="F3339" s="3">
        <f t="shared" si="240"/>
        <v>6</v>
      </c>
      <c r="G3339" t="s">
        <v>1643</v>
      </c>
      <c r="H3339" t="s">
        <v>66</v>
      </c>
      <c r="I3339" t="s">
        <v>66</v>
      </c>
      <c r="J3339" t="s">
        <v>66</v>
      </c>
      <c r="K3339" t="s">
        <v>66</v>
      </c>
      <c r="L3339" t="s">
        <v>66</v>
      </c>
      <c r="M3339" t="s">
        <v>66</v>
      </c>
      <c r="N3339" t="s">
        <v>66</v>
      </c>
      <c r="O3339" t="s">
        <v>66</v>
      </c>
      <c r="P3339" t="s">
        <v>66</v>
      </c>
      <c r="Q3339" t="s">
        <v>66</v>
      </c>
      <c r="R3339" t="s">
        <v>66</v>
      </c>
      <c r="S3339" t="s">
        <v>66</v>
      </c>
      <c r="T3339" t="s">
        <v>66</v>
      </c>
      <c r="U3339" t="s">
        <v>66</v>
      </c>
      <c r="V3339" t="s">
        <v>66</v>
      </c>
      <c r="W3339" t="s">
        <v>66</v>
      </c>
      <c r="X3339" t="s">
        <v>66</v>
      </c>
      <c r="Y3339" t="s">
        <v>66</v>
      </c>
      <c r="Z3339" t="s">
        <v>66</v>
      </c>
      <c r="AA3339" t="s">
        <v>66</v>
      </c>
      <c r="AB3339" t="s">
        <v>66</v>
      </c>
      <c r="AC3339" t="s">
        <v>66</v>
      </c>
      <c r="AD3339" t="s">
        <v>66</v>
      </c>
      <c r="AE3339" t="s">
        <v>66</v>
      </c>
      <c r="AF3339" t="s">
        <v>16</v>
      </c>
      <c r="AG3339" t="s">
        <v>6</v>
      </c>
      <c r="AH3339" t="s">
        <v>16</v>
      </c>
      <c r="AI3339" t="s">
        <v>25</v>
      </c>
      <c r="AJ3339" t="s">
        <v>50</v>
      </c>
      <c r="AK3339" t="s">
        <v>51</v>
      </c>
      <c r="AL3339" t="s">
        <v>69</v>
      </c>
      <c r="AM3339" t="s">
        <v>53</v>
      </c>
      <c r="AN3339" t="s">
        <v>54</v>
      </c>
      <c r="AO3339" t="s">
        <v>71</v>
      </c>
      <c r="AP3339" t="s">
        <v>96</v>
      </c>
      <c r="AQ3339" t="s">
        <v>143</v>
      </c>
      <c r="AR3339" t="s">
        <v>58</v>
      </c>
      <c r="AS3339" t="s">
        <v>59</v>
      </c>
      <c r="AT3339" t="s">
        <v>50</v>
      </c>
      <c r="AU3339" t="s">
        <v>61</v>
      </c>
      <c r="AV3339" t="s">
        <v>90</v>
      </c>
      <c r="AW3339" t="s">
        <v>1032</v>
      </c>
    </row>
    <row r="3340" spans="1:49" x14ac:dyDescent="0.25">
      <c r="A3340" t="s">
        <v>157</v>
      </c>
      <c r="B3340" s="3" t="s">
        <v>46</v>
      </c>
      <c r="C3340" t="s">
        <v>47</v>
      </c>
      <c r="D3340" s="2" t="str">
        <f t="shared" si="239"/>
        <v>2006-02-02</v>
      </c>
      <c r="E3340" t="s">
        <v>258</v>
      </c>
      <c r="F3340" s="3">
        <f t="shared" si="240"/>
        <v>5</v>
      </c>
      <c r="G3340" t="s">
        <v>98</v>
      </c>
      <c r="H3340" t="s">
        <v>67</v>
      </c>
      <c r="I3340" t="s">
        <v>67</v>
      </c>
      <c r="J3340" t="s">
        <v>67</v>
      </c>
      <c r="K3340" t="s">
        <v>67</v>
      </c>
      <c r="L3340" t="s">
        <v>67</v>
      </c>
      <c r="M3340" t="s">
        <v>66</v>
      </c>
      <c r="N3340" t="s">
        <v>66</v>
      </c>
      <c r="O3340" t="s">
        <v>66</v>
      </c>
      <c r="P3340" t="s">
        <v>66</v>
      </c>
      <c r="Q3340" t="s">
        <v>66</v>
      </c>
      <c r="R3340" t="s">
        <v>66</v>
      </c>
      <c r="S3340" t="s">
        <v>67</v>
      </c>
      <c r="T3340" t="s">
        <v>67</v>
      </c>
      <c r="U3340" t="s">
        <v>66</v>
      </c>
      <c r="V3340" t="s">
        <v>67</v>
      </c>
      <c r="W3340" t="s">
        <v>67</v>
      </c>
      <c r="X3340" t="s">
        <v>67</v>
      </c>
      <c r="Y3340" t="s">
        <v>67</v>
      </c>
      <c r="Z3340" t="s">
        <v>67</v>
      </c>
      <c r="AA3340" t="s">
        <v>66</v>
      </c>
      <c r="AB3340" t="s">
        <v>66</v>
      </c>
      <c r="AC3340" t="s">
        <v>66</v>
      </c>
      <c r="AD3340" t="s">
        <v>66</v>
      </c>
      <c r="AE3340" t="s">
        <v>66</v>
      </c>
      <c r="AF3340" t="s">
        <v>12</v>
      </c>
      <c r="AG3340" t="s">
        <v>26</v>
      </c>
      <c r="AH3340" t="s">
        <v>14</v>
      </c>
      <c r="AI3340" t="s">
        <v>15</v>
      </c>
      <c r="AJ3340" t="s">
        <v>50</v>
      </c>
      <c r="AK3340" t="s">
        <v>94</v>
      </c>
      <c r="AL3340" t="s">
        <v>95</v>
      </c>
      <c r="AM3340" t="s">
        <v>53</v>
      </c>
      <c r="AN3340" t="s">
        <v>70</v>
      </c>
      <c r="AO3340" t="s">
        <v>55</v>
      </c>
      <c r="AP3340" t="s">
        <v>72</v>
      </c>
      <c r="AQ3340" t="s">
        <v>80</v>
      </c>
      <c r="AR3340" t="s">
        <v>58</v>
      </c>
      <c r="AS3340" t="s">
        <v>74</v>
      </c>
      <c r="AT3340" t="s">
        <v>50</v>
      </c>
      <c r="AU3340" t="s">
        <v>83</v>
      </c>
      <c r="AV3340" t="s">
        <v>90</v>
      </c>
      <c r="AW3340" t="s">
        <v>266</v>
      </c>
    </row>
    <row r="3341" spans="1:49" x14ac:dyDescent="0.25">
      <c r="A3341" t="s">
        <v>188</v>
      </c>
      <c r="B3341" s="3" t="s">
        <v>46</v>
      </c>
      <c r="C3341" t="s">
        <v>47</v>
      </c>
      <c r="D3341" s="2" t="str">
        <f t="shared" si="239"/>
        <v>2006-02-02</v>
      </c>
      <c r="E3341" t="s">
        <v>108</v>
      </c>
      <c r="F3341" s="3">
        <f t="shared" si="240"/>
        <v>5</v>
      </c>
      <c r="G3341" t="s">
        <v>98</v>
      </c>
      <c r="H3341" t="s">
        <v>112</v>
      </c>
      <c r="I3341" t="s">
        <v>66</v>
      </c>
      <c r="J3341" t="s">
        <v>66</v>
      </c>
      <c r="K3341" t="s">
        <v>66</v>
      </c>
      <c r="L3341" t="s">
        <v>66</v>
      </c>
      <c r="M3341" t="s">
        <v>66</v>
      </c>
      <c r="N3341" t="s">
        <v>66</v>
      </c>
      <c r="O3341" t="s">
        <v>66</v>
      </c>
      <c r="P3341" t="s">
        <v>66</v>
      </c>
      <c r="Q3341" t="s">
        <v>66</v>
      </c>
      <c r="R3341" t="s">
        <v>66</v>
      </c>
      <c r="S3341" t="s">
        <v>66</v>
      </c>
      <c r="T3341" t="s">
        <v>67</v>
      </c>
      <c r="U3341" t="s">
        <v>66</v>
      </c>
      <c r="V3341" t="s">
        <v>66</v>
      </c>
      <c r="W3341" t="s">
        <v>66</v>
      </c>
      <c r="X3341" t="s">
        <v>66</v>
      </c>
      <c r="Y3341" t="s">
        <v>66</v>
      </c>
      <c r="Z3341" t="s">
        <v>67</v>
      </c>
      <c r="AA3341" t="s">
        <v>66</v>
      </c>
      <c r="AB3341" t="s">
        <v>66</v>
      </c>
      <c r="AC3341" t="s">
        <v>66</v>
      </c>
      <c r="AD3341" t="s">
        <v>66</v>
      </c>
      <c r="AE3341" t="s">
        <v>66</v>
      </c>
      <c r="AF3341" t="s">
        <v>10</v>
      </c>
      <c r="AG3341" t="s">
        <v>26</v>
      </c>
      <c r="AH3341" t="s">
        <v>14</v>
      </c>
      <c r="AI3341" t="s">
        <v>17</v>
      </c>
      <c r="AJ3341" t="s">
        <v>50</v>
      </c>
      <c r="AK3341" t="s">
        <v>94</v>
      </c>
      <c r="AL3341" t="s">
        <v>95</v>
      </c>
      <c r="AM3341" t="s">
        <v>53</v>
      </c>
      <c r="AN3341" t="s">
        <v>70</v>
      </c>
      <c r="AO3341" t="s">
        <v>207</v>
      </c>
      <c r="AP3341" t="s">
        <v>119</v>
      </c>
      <c r="AQ3341" t="s">
        <v>220</v>
      </c>
      <c r="AR3341" t="s">
        <v>81</v>
      </c>
      <c r="AS3341" t="s">
        <v>74</v>
      </c>
      <c r="AT3341" t="s">
        <v>50</v>
      </c>
      <c r="AU3341" t="s">
        <v>83</v>
      </c>
      <c r="AV3341" t="s">
        <v>84</v>
      </c>
      <c r="AW3341" t="s">
        <v>246</v>
      </c>
    </row>
    <row r="3342" spans="1:49" x14ac:dyDescent="0.25">
      <c r="A3342" t="s">
        <v>63</v>
      </c>
      <c r="B3342" s="3" t="s">
        <v>46</v>
      </c>
      <c r="C3342" t="s">
        <v>47</v>
      </c>
      <c r="D3342" s="2" t="str">
        <f t="shared" si="239"/>
        <v>2006-06-27</v>
      </c>
      <c r="E3342" t="s">
        <v>87</v>
      </c>
      <c r="F3342" s="3">
        <f t="shared" si="240"/>
        <v>6</v>
      </c>
      <c r="G3342" t="s">
        <v>1593</v>
      </c>
      <c r="AJ3342" t="s">
        <v>50</v>
      </c>
      <c r="AK3342" t="s">
        <v>51</v>
      </c>
      <c r="AL3342" t="s">
        <v>69</v>
      </c>
      <c r="AM3342" t="s">
        <v>53</v>
      </c>
      <c r="AN3342" t="s">
        <v>54</v>
      </c>
      <c r="AO3342" t="s">
        <v>55</v>
      </c>
      <c r="AP3342" t="s">
        <v>56</v>
      </c>
      <c r="AQ3342" t="s">
        <v>73</v>
      </c>
      <c r="AR3342" t="s">
        <v>58</v>
      </c>
      <c r="AS3342" t="s">
        <v>74</v>
      </c>
      <c r="AT3342" t="s">
        <v>50</v>
      </c>
      <c r="AU3342" t="s">
        <v>83</v>
      </c>
      <c r="AV3342" t="s">
        <v>76</v>
      </c>
      <c r="AW3342" t="s">
        <v>1539</v>
      </c>
    </row>
    <row r="3343" spans="1:49" x14ac:dyDescent="0.25">
      <c r="A3343" t="s">
        <v>229</v>
      </c>
      <c r="B3343" s="3" t="s">
        <v>46</v>
      </c>
      <c r="C3343" t="s">
        <v>47</v>
      </c>
      <c r="D3343" s="2" t="str">
        <f t="shared" si="239"/>
        <v>2006-01-11</v>
      </c>
      <c r="E3343" t="s">
        <v>323</v>
      </c>
      <c r="F3343" s="3">
        <f t="shared" si="240"/>
        <v>4</v>
      </c>
      <c r="G3343" t="s">
        <v>297</v>
      </c>
      <c r="H3343" t="s">
        <v>67</v>
      </c>
      <c r="I3343" t="s">
        <v>67</v>
      </c>
      <c r="J3343" t="s">
        <v>67</v>
      </c>
      <c r="K3343" t="s">
        <v>67</v>
      </c>
      <c r="L3343" t="s">
        <v>67</v>
      </c>
      <c r="M3343" t="s">
        <v>66</v>
      </c>
      <c r="N3343" t="s">
        <v>66</v>
      </c>
      <c r="O3343" t="s">
        <v>67</v>
      </c>
      <c r="P3343" t="s">
        <v>67</v>
      </c>
      <c r="Q3343" t="s">
        <v>67</v>
      </c>
      <c r="R3343" t="s">
        <v>67</v>
      </c>
      <c r="S3343" t="s">
        <v>67</v>
      </c>
      <c r="T3343" t="s">
        <v>67</v>
      </c>
      <c r="U3343" t="s">
        <v>67</v>
      </c>
      <c r="V3343" t="s">
        <v>67</v>
      </c>
      <c r="W3343" t="s">
        <v>67</v>
      </c>
      <c r="X3343" t="s">
        <v>67</v>
      </c>
      <c r="Y3343" t="s">
        <v>67</v>
      </c>
      <c r="Z3343" t="s">
        <v>67</v>
      </c>
      <c r="AA3343" t="s">
        <v>66</v>
      </c>
      <c r="AB3343" t="s">
        <v>66</v>
      </c>
      <c r="AC3343" t="s">
        <v>66</v>
      </c>
      <c r="AD3343" t="s">
        <v>67</v>
      </c>
      <c r="AE3343" t="s">
        <v>112</v>
      </c>
      <c r="AF3343" t="s">
        <v>21</v>
      </c>
      <c r="AG3343" t="s">
        <v>19</v>
      </c>
      <c r="AH3343" t="s">
        <v>4</v>
      </c>
      <c r="AI3343" t="s">
        <v>16</v>
      </c>
      <c r="AJ3343" t="s">
        <v>53</v>
      </c>
      <c r="AT3343" t="s">
        <v>50</v>
      </c>
      <c r="AU3343" t="s">
        <v>83</v>
      </c>
      <c r="AV3343" t="s">
        <v>232</v>
      </c>
      <c r="AW3343" t="s">
        <v>859</v>
      </c>
    </row>
    <row r="3344" spans="1:49" x14ac:dyDescent="0.25">
      <c r="A3344" t="s">
        <v>139</v>
      </c>
      <c r="B3344" s="3" t="s">
        <v>46</v>
      </c>
      <c r="C3344" t="s">
        <v>47</v>
      </c>
      <c r="D3344" s="2" t="str">
        <f t="shared" si="239"/>
        <v>2006-06-21</v>
      </c>
      <c r="E3344" t="s">
        <v>108</v>
      </c>
      <c r="F3344" s="3">
        <f t="shared" si="240"/>
        <v>5</v>
      </c>
      <c r="G3344" t="s">
        <v>272</v>
      </c>
      <c r="H3344" t="s">
        <v>67</v>
      </c>
      <c r="I3344" t="s">
        <v>67</v>
      </c>
      <c r="J3344" t="s">
        <v>67</v>
      </c>
      <c r="K3344" t="s">
        <v>67</v>
      </c>
      <c r="L3344" t="s">
        <v>67</v>
      </c>
      <c r="M3344" t="s">
        <v>112</v>
      </c>
      <c r="N3344" t="s">
        <v>67</v>
      </c>
      <c r="O3344" t="s">
        <v>67</v>
      </c>
      <c r="P3344" t="s">
        <v>67</v>
      </c>
      <c r="Q3344" t="s">
        <v>112</v>
      </c>
      <c r="R3344" t="s">
        <v>112</v>
      </c>
      <c r="S3344" t="s">
        <v>67</v>
      </c>
      <c r="T3344" t="s">
        <v>67</v>
      </c>
      <c r="U3344" t="s">
        <v>67</v>
      </c>
      <c r="V3344" t="s">
        <v>67</v>
      </c>
      <c r="W3344" t="s">
        <v>67</v>
      </c>
      <c r="X3344" t="s">
        <v>67</v>
      </c>
      <c r="Y3344" t="s">
        <v>112</v>
      </c>
      <c r="Z3344" t="s">
        <v>66</v>
      </c>
      <c r="AA3344" t="s">
        <v>67</v>
      </c>
      <c r="AB3344" t="s">
        <v>67</v>
      </c>
      <c r="AC3344" t="s">
        <v>67</v>
      </c>
      <c r="AD3344" t="s">
        <v>67</v>
      </c>
      <c r="AE3344" t="s">
        <v>67</v>
      </c>
      <c r="AF3344" t="s">
        <v>15</v>
      </c>
      <c r="AG3344" t="s">
        <v>6</v>
      </c>
      <c r="AH3344" t="s">
        <v>25</v>
      </c>
      <c r="AI3344" t="s">
        <v>23</v>
      </c>
      <c r="AJ3344" t="s">
        <v>50</v>
      </c>
      <c r="AK3344" t="s">
        <v>94</v>
      </c>
      <c r="AL3344" t="s">
        <v>95</v>
      </c>
      <c r="AM3344" t="s">
        <v>53</v>
      </c>
      <c r="AN3344" t="s">
        <v>70</v>
      </c>
      <c r="AO3344" t="s">
        <v>161</v>
      </c>
      <c r="AP3344" t="s">
        <v>119</v>
      </c>
      <c r="AQ3344" t="s">
        <v>114</v>
      </c>
      <c r="AR3344" t="s">
        <v>81</v>
      </c>
      <c r="AS3344" t="s">
        <v>74</v>
      </c>
      <c r="AT3344" t="s">
        <v>50</v>
      </c>
      <c r="AU3344" t="s">
        <v>61</v>
      </c>
      <c r="AV3344" t="s">
        <v>84</v>
      </c>
      <c r="AW3344" t="s">
        <v>304</v>
      </c>
    </row>
    <row r="3345" spans="1:49" x14ac:dyDescent="0.25">
      <c r="A3345" t="s">
        <v>139</v>
      </c>
      <c r="B3345" s="3" t="s">
        <v>46</v>
      </c>
      <c r="C3345" t="s">
        <v>47</v>
      </c>
      <c r="D3345" s="2" t="str">
        <f t="shared" si="239"/>
        <v>2006-06-23</v>
      </c>
      <c r="E3345" t="s">
        <v>227</v>
      </c>
      <c r="F3345" s="3">
        <f t="shared" si="240"/>
        <v>6</v>
      </c>
      <c r="G3345" t="s">
        <v>1915</v>
      </c>
      <c r="H3345" t="s">
        <v>205</v>
      </c>
      <c r="I3345" t="s">
        <v>112</v>
      </c>
      <c r="J3345" t="s">
        <v>112</v>
      </c>
      <c r="K3345" t="s">
        <v>67</v>
      </c>
      <c r="L3345" t="s">
        <v>66</v>
      </c>
      <c r="M3345" t="s">
        <v>112</v>
      </c>
      <c r="N3345" t="s">
        <v>205</v>
      </c>
      <c r="O3345" t="s">
        <v>67</v>
      </c>
      <c r="P3345" t="s">
        <v>67</v>
      </c>
      <c r="Q3345" t="s">
        <v>112</v>
      </c>
      <c r="R3345" t="s">
        <v>112</v>
      </c>
      <c r="S3345" t="s">
        <v>67</v>
      </c>
      <c r="T3345" t="s">
        <v>67</v>
      </c>
      <c r="U3345" t="s">
        <v>67</v>
      </c>
      <c r="V3345" t="s">
        <v>66</v>
      </c>
      <c r="W3345" t="s">
        <v>67</v>
      </c>
      <c r="X3345" t="s">
        <v>67</v>
      </c>
      <c r="Y3345" t="s">
        <v>112</v>
      </c>
      <c r="Z3345" t="s">
        <v>67</v>
      </c>
      <c r="AA3345" t="s">
        <v>67</v>
      </c>
      <c r="AB3345" t="s">
        <v>67</v>
      </c>
      <c r="AC3345" t="s">
        <v>67</v>
      </c>
      <c r="AD3345" t="s">
        <v>67</v>
      </c>
      <c r="AE3345" t="s">
        <v>67</v>
      </c>
      <c r="AF3345" t="s">
        <v>9</v>
      </c>
      <c r="AG3345" t="s">
        <v>26</v>
      </c>
      <c r="AH3345" t="s">
        <v>10</v>
      </c>
      <c r="AI3345" t="s">
        <v>12</v>
      </c>
      <c r="AJ3345" t="s">
        <v>50</v>
      </c>
      <c r="AK3345" t="s">
        <v>94</v>
      </c>
      <c r="AL3345" t="s">
        <v>88</v>
      </c>
      <c r="AM3345" t="s">
        <v>53</v>
      </c>
      <c r="AN3345" t="s">
        <v>70</v>
      </c>
      <c r="AO3345" t="s">
        <v>55</v>
      </c>
      <c r="AP3345" t="s">
        <v>56</v>
      </c>
      <c r="AQ3345" t="s">
        <v>57</v>
      </c>
      <c r="AR3345" t="s">
        <v>58</v>
      </c>
      <c r="AS3345" t="s">
        <v>59</v>
      </c>
      <c r="AT3345" t="s">
        <v>50</v>
      </c>
      <c r="AU3345" t="s">
        <v>83</v>
      </c>
      <c r="AV3345" t="s">
        <v>84</v>
      </c>
      <c r="AW3345" t="s">
        <v>929</v>
      </c>
    </row>
    <row r="3346" spans="1:49" x14ac:dyDescent="0.25">
      <c r="A3346" t="s">
        <v>45</v>
      </c>
      <c r="B3346" s="3" t="s">
        <v>46</v>
      </c>
      <c r="C3346" t="s">
        <v>47</v>
      </c>
      <c r="D3346" s="2" t="str">
        <f t="shared" si="239"/>
        <v>2006-06-28</v>
      </c>
      <c r="E3346" t="s">
        <v>850</v>
      </c>
      <c r="F3346" s="3">
        <f t="shared" si="240"/>
        <v>6</v>
      </c>
      <c r="G3346" t="s">
        <v>162</v>
      </c>
      <c r="AJ3346" t="s">
        <v>50</v>
      </c>
      <c r="AK3346" t="s">
        <v>51</v>
      </c>
      <c r="AL3346" t="s">
        <v>69</v>
      </c>
      <c r="AM3346" t="s">
        <v>53</v>
      </c>
      <c r="AN3346" t="s">
        <v>70</v>
      </c>
      <c r="AO3346" t="s">
        <v>207</v>
      </c>
      <c r="AP3346" t="s">
        <v>119</v>
      </c>
      <c r="AQ3346" t="s">
        <v>57</v>
      </c>
      <c r="AR3346" t="s">
        <v>58</v>
      </c>
      <c r="AS3346" t="s">
        <v>59</v>
      </c>
      <c r="AT3346" t="s">
        <v>50</v>
      </c>
      <c r="AU3346" t="s">
        <v>61</v>
      </c>
      <c r="AV3346" t="s">
        <v>62</v>
      </c>
      <c r="AW3346" t="s">
        <v>881</v>
      </c>
    </row>
    <row r="3347" spans="1:49" x14ac:dyDescent="0.25">
      <c r="A3347" t="s">
        <v>85</v>
      </c>
      <c r="B3347" s="3" t="s">
        <v>46</v>
      </c>
      <c r="C3347" t="s">
        <v>47</v>
      </c>
      <c r="D3347" s="2" t="str">
        <f t="shared" si="239"/>
        <v>2006-01-12</v>
      </c>
      <c r="E3347" t="s">
        <v>258</v>
      </c>
      <c r="F3347" s="3">
        <f t="shared" si="240"/>
        <v>5</v>
      </c>
      <c r="G3347" t="s">
        <v>124</v>
      </c>
      <c r="AJ3347" t="s">
        <v>50</v>
      </c>
      <c r="AK3347" t="s">
        <v>51</v>
      </c>
      <c r="AL3347" t="s">
        <v>69</v>
      </c>
      <c r="AM3347" t="s">
        <v>53</v>
      </c>
      <c r="AN3347" t="s">
        <v>70</v>
      </c>
      <c r="AO3347" t="s">
        <v>55</v>
      </c>
      <c r="AP3347" t="s">
        <v>119</v>
      </c>
      <c r="AQ3347" t="s">
        <v>97</v>
      </c>
      <c r="AR3347" t="s">
        <v>58</v>
      </c>
      <c r="AS3347" t="s">
        <v>59</v>
      </c>
      <c r="AT3347" t="s">
        <v>50</v>
      </c>
      <c r="AU3347" t="s">
        <v>83</v>
      </c>
      <c r="AV3347" t="s">
        <v>232</v>
      </c>
      <c r="AW3347" t="s">
        <v>761</v>
      </c>
    </row>
    <row r="3348" spans="1:49" x14ac:dyDescent="0.25">
      <c r="A3348" t="s">
        <v>165</v>
      </c>
      <c r="B3348" s="3" t="s">
        <v>46</v>
      </c>
      <c r="C3348" t="s">
        <v>47</v>
      </c>
      <c r="D3348" s="2" t="str">
        <f t="shared" si="239"/>
        <v>2009-08-05</v>
      </c>
      <c r="E3348" t="s">
        <v>173</v>
      </c>
      <c r="F3348" s="3">
        <f t="shared" si="240"/>
        <v>4</v>
      </c>
      <c r="G3348" t="s">
        <v>1888</v>
      </c>
      <c r="AJ3348" t="s">
        <v>50</v>
      </c>
      <c r="AK3348" t="s">
        <v>94</v>
      </c>
      <c r="AL3348" t="s">
        <v>88</v>
      </c>
      <c r="AM3348" t="s">
        <v>53</v>
      </c>
      <c r="AN3348" t="s">
        <v>54</v>
      </c>
      <c r="AO3348" t="s">
        <v>161</v>
      </c>
      <c r="AP3348" t="s">
        <v>56</v>
      </c>
      <c r="AQ3348" t="s">
        <v>57</v>
      </c>
      <c r="AR3348" t="s">
        <v>58</v>
      </c>
      <c r="AS3348" t="s">
        <v>74</v>
      </c>
      <c r="AT3348" t="s">
        <v>50</v>
      </c>
      <c r="AU3348" t="s">
        <v>83</v>
      </c>
      <c r="AV3348" t="s">
        <v>62</v>
      </c>
      <c r="AW3348" t="s">
        <v>1161</v>
      </c>
    </row>
    <row r="3349" spans="1:49" x14ac:dyDescent="0.25">
      <c r="A3349" t="s">
        <v>838</v>
      </c>
      <c r="B3349" s="3" t="s">
        <v>46</v>
      </c>
      <c r="C3349" t="s">
        <v>106</v>
      </c>
      <c r="D3349" s="2" t="str">
        <f t="shared" si="239"/>
        <v>2016-02-23</v>
      </c>
      <c r="E3349" t="s">
        <v>593</v>
      </c>
      <c r="F3349" s="3">
        <f t="shared" si="240"/>
        <v>1</v>
      </c>
      <c r="G3349" t="s">
        <v>1926</v>
      </c>
      <c r="AJ3349" t="s">
        <v>50</v>
      </c>
      <c r="AK3349" t="s">
        <v>94</v>
      </c>
      <c r="AL3349" t="s">
        <v>88</v>
      </c>
      <c r="AM3349" t="s">
        <v>53</v>
      </c>
      <c r="AN3349" t="s">
        <v>54</v>
      </c>
      <c r="AO3349" t="s">
        <v>161</v>
      </c>
      <c r="AP3349" t="s">
        <v>56</v>
      </c>
      <c r="AQ3349" t="s">
        <v>57</v>
      </c>
      <c r="AR3349" t="s">
        <v>58</v>
      </c>
      <c r="AS3349" t="s">
        <v>74</v>
      </c>
      <c r="AT3349" t="s">
        <v>50</v>
      </c>
      <c r="AU3349" t="s">
        <v>83</v>
      </c>
      <c r="AV3349" t="s">
        <v>62</v>
      </c>
      <c r="AW3349" t="s">
        <v>1161</v>
      </c>
    </row>
    <row r="3350" spans="1:49" x14ac:dyDescent="0.25">
      <c r="A3350" t="s">
        <v>115</v>
      </c>
      <c r="B3350" s="3" t="s">
        <v>46</v>
      </c>
      <c r="C3350" t="s">
        <v>47</v>
      </c>
      <c r="D3350" s="2" t="str">
        <f t="shared" si="239"/>
        <v>2006-01-12</v>
      </c>
      <c r="E3350" t="s">
        <v>153</v>
      </c>
      <c r="F3350" s="3">
        <f t="shared" si="240"/>
        <v>5</v>
      </c>
      <c r="G3350" t="s">
        <v>124</v>
      </c>
      <c r="H3350" t="s">
        <v>67</v>
      </c>
      <c r="I3350" t="s">
        <v>66</v>
      </c>
      <c r="J3350" t="s">
        <v>67</v>
      </c>
      <c r="K3350" t="s">
        <v>67</v>
      </c>
      <c r="L3350" t="s">
        <v>67</v>
      </c>
      <c r="M3350" t="s">
        <v>67</v>
      </c>
      <c r="N3350" t="s">
        <v>67</v>
      </c>
      <c r="O3350" t="s">
        <v>67</v>
      </c>
      <c r="P3350" t="s">
        <v>67</v>
      </c>
      <c r="Q3350" t="s">
        <v>112</v>
      </c>
      <c r="R3350" t="s">
        <v>112</v>
      </c>
      <c r="S3350" t="s">
        <v>67</v>
      </c>
      <c r="T3350" t="s">
        <v>112</v>
      </c>
      <c r="U3350" t="s">
        <v>67</v>
      </c>
      <c r="V3350" t="s">
        <v>66</v>
      </c>
      <c r="W3350" t="s">
        <v>66</v>
      </c>
      <c r="X3350" t="s">
        <v>66</v>
      </c>
      <c r="Y3350" t="s">
        <v>112</v>
      </c>
      <c r="Z3350" t="s">
        <v>67</v>
      </c>
      <c r="AA3350" t="s">
        <v>67</v>
      </c>
      <c r="AB3350" t="s">
        <v>66</v>
      </c>
      <c r="AC3350" t="s">
        <v>66</v>
      </c>
      <c r="AD3350" t="s">
        <v>66</v>
      </c>
      <c r="AE3350" t="s">
        <v>66</v>
      </c>
      <c r="AF3350" t="s">
        <v>14</v>
      </c>
      <c r="AI3350" t="s">
        <v>25</v>
      </c>
      <c r="AJ3350" t="s">
        <v>50</v>
      </c>
      <c r="AK3350" t="s">
        <v>94</v>
      </c>
      <c r="AL3350" t="s">
        <v>69</v>
      </c>
      <c r="AM3350" t="s">
        <v>53</v>
      </c>
      <c r="AN3350" t="s">
        <v>70</v>
      </c>
      <c r="AO3350" t="s">
        <v>55</v>
      </c>
      <c r="AP3350" t="s">
        <v>72</v>
      </c>
      <c r="AQ3350" t="s">
        <v>73</v>
      </c>
      <c r="AR3350" t="s">
        <v>58</v>
      </c>
      <c r="AS3350" t="s">
        <v>59</v>
      </c>
      <c r="AT3350" t="s">
        <v>50</v>
      </c>
      <c r="AU3350" t="s">
        <v>127</v>
      </c>
      <c r="AV3350" t="s">
        <v>120</v>
      </c>
      <c r="AW3350" t="s">
        <v>327</v>
      </c>
    </row>
    <row r="3351" spans="1:49" x14ac:dyDescent="0.25">
      <c r="A3351" t="s">
        <v>136</v>
      </c>
      <c r="B3351" s="3" t="s">
        <v>46</v>
      </c>
      <c r="C3351" t="s">
        <v>106</v>
      </c>
      <c r="D3351" s="2" t="str">
        <f t="shared" si="239"/>
        <v>2016-08-26</v>
      </c>
      <c r="E3351" t="s">
        <v>781</v>
      </c>
      <c r="F3351" s="3">
        <f t="shared" si="240"/>
        <v>2</v>
      </c>
      <c r="G3351" t="s">
        <v>1532</v>
      </c>
      <c r="H3351" t="s">
        <v>67</v>
      </c>
      <c r="I3351" t="s">
        <v>66</v>
      </c>
      <c r="J3351" t="s">
        <v>67</v>
      </c>
      <c r="K3351" t="s">
        <v>67</v>
      </c>
      <c r="L3351" t="s">
        <v>67</v>
      </c>
      <c r="M3351" t="s">
        <v>67</v>
      </c>
      <c r="N3351" t="s">
        <v>67</v>
      </c>
      <c r="O3351" t="s">
        <v>67</v>
      </c>
      <c r="P3351" t="s">
        <v>67</v>
      </c>
      <c r="Q3351" t="s">
        <v>112</v>
      </c>
      <c r="R3351" t="s">
        <v>112</v>
      </c>
      <c r="S3351" t="s">
        <v>67</v>
      </c>
      <c r="T3351" t="s">
        <v>112</v>
      </c>
      <c r="U3351" t="s">
        <v>67</v>
      </c>
      <c r="V3351" t="s">
        <v>66</v>
      </c>
      <c r="W3351" t="s">
        <v>66</v>
      </c>
      <c r="X3351" t="s">
        <v>66</v>
      </c>
      <c r="Y3351" t="s">
        <v>112</v>
      </c>
      <c r="Z3351" t="s">
        <v>67</v>
      </c>
      <c r="AA3351" t="s">
        <v>67</v>
      </c>
      <c r="AB3351" t="s">
        <v>66</v>
      </c>
      <c r="AC3351" t="s">
        <v>66</v>
      </c>
      <c r="AD3351" t="s">
        <v>66</v>
      </c>
      <c r="AE3351" t="s">
        <v>66</v>
      </c>
      <c r="AF3351" t="s">
        <v>14</v>
      </c>
      <c r="AI3351" t="s">
        <v>25</v>
      </c>
      <c r="AJ3351" t="s">
        <v>50</v>
      </c>
      <c r="AK3351" t="s">
        <v>94</v>
      </c>
      <c r="AL3351" t="s">
        <v>69</v>
      </c>
      <c r="AM3351" t="s">
        <v>53</v>
      </c>
      <c r="AN3351" t="s">
        <v>70</v>
      </c>
      <c r="AO3351" t="s">
        <v>55</v>
      </c>
      <c r="AP3351" t="s">
        <v>72</v>
      </c>
      <c r="AQ3351" t="s">
        <v>73</v>
      </c>
      <c r="AR3351" t="s">
        <v>58</v>
      </c>
      <c r="AS3351" t="s">
        <v>59</v>
      </c>
      <c r="AT3351" t="s">
        <v>50</v>
      </c>
      <c r="AU3351" t="s">
        <v>127</v>
      </c>
      <c r="AV3351" t="s">
        <v>120</v>
      </c>
      <c r="AW3351" t="s">
        <v>327</v>
      </c>
    </row>
    <row r="3352" spans="1:49" x14ac:dyDescent="0.25">
      <c r="A3352" t="s">
        <v>248</v>
      </c>
      <c r="B3352" s="3" t="s">
        <v>46</v>
      </c>
      <c r="C3352" t="s">
        <v>47</v>
      </c>
      <c r="D3352" s="2" t="str">
        <f t="shared" si="239"/>
        <v>2006-02-21</v>
      </c>
      <c r="E3352" t="s">
        <v>87</v>
      </c>
      <c r="F3352" s="3">
        <f t="shared" si="240"/>
        <v>6</v>
      </c>
      <c r="G3352" t="s">
        <v>1927</v>
      </c>
      <c r="H3352" t="s">
        <v>67</v>
      </c>
      <c r="I3352" t="s">
        <v>66</v>
      </c>
      <c r="J3352" t="s">
        <v>205</v>
      </c>
      <c r="K3352" t="s">
        <v>67</v>
      </c>
      <c r="L3352" t="s">
        <v>67</v>
      </c>
      <c r="M3352" t="s">
        <v>67</v>
      </c>
      <c r="N3352" t="s">
        <v>66</v>
      </c>
      <c r="O3352" t="s">
        <v>66</v>
      </c>
      <c r="P3352" t="s">
        <v>66</v>
      </c>
      <c r="Q3352" t="s">
        <v>66</v>
      </c>
      <c r="R3352" t="s">
        <v>66</v>
      </c>
      <c r="S3352" t="s">
        <v>66</v>
      </c>
      <c r="T3352" t="s">
        <v>66</v>
      </c>
      <c r="U3352" t="s">
        <v>66</v>
      </c>
      <c r="V3352" t="s">
        <v>66</v>
      </c>
      <c r="W3352" t="s">
        <v>66</v>
      </c>
      <c r="X3352" t="s">
        <v>66</v>
      </c>
      <c r="Y3352" t="s">
        <v>66</v>
      </c>
      <c r="Z3352" t="s">
        <v>66</v>
      </c>
      <c r="AA3352" t="s">
        <v>66</v>
      </c>
      <c r="AB3352" t="s">
        <v>66</v>
      </c>
      <c r="AC3352" t="s">
        <v>66</v>
      </c>
      <c r="AD3352" t="s">
        <v>66</v>
      </c>
      <c r="AE3352" t="s">
        <v>66</v>
      </c>
      <c r="AF3352" t="s">
        <v>14</v>
      </c>
      <c r="AI3352" t="s">
        <v>6</v>
      </c>
      <c r="AJ3352" t="s">
        <v>53</v>
      </c>
      <c r="AK3352" t="s">
        <v>94</v>
      </c>
      <c r="AL3352" t="s">
        <v>95</v>
      </c>
      <c r="AM3352" t="s">
        <v>53</v>
      </c>
      <c r="AN3352" t="s">
        <v>70</v>
      </c>
      <c r="AO3352" t="s">
        <v>161</v>
      </c>
      <c r="AP3352" t="s">
        <v>119</v>
      </c>
      <c r="AQ3352" t="s">
        <v>73</v>
      </c>
      <c r="AR3352" t="s">
        <v>58</v>
      </c>
      <c r="AS3352" t="s">
        <v>74</v>
      </c>
      <c r="AT3352" t="s">
        <v>50</v>
      </c>
      <c r="AU3352" t="s">
        <v>83</v>
      </c>
      <c r="AV3352" t="s">
        <v>76</v>
      </c>
      <c r="AW3352" t="s">
        <v>1477</v>
      </c>
    </row>
    <row r="3353" spans="1:49" x14ac:dyDescent="0.25">
      <c r="A3353" t="s">
        <v>980</v>
      </c>
      <c r="B3353" s="3" t="s">
        <v>46</v>
      </c>
      <c r="C3353" t="s">
        <v>106</v>
      </c>
      <c r="D3353" s="2" t="str">
        <f t="shared" si="239"/>
        <v>2020-04-23</v>
      </c>
      <c r="E3353" t="s">
        <v>1005</v>
      </c>
      <c r="F3353" s="3">
        <f t="shared" si="240"/>
        <v>2</v>
      </c>
      <c r="G3353" t="s">
        <v>1417</v>
      </c>
      <c r="H3353" t="s">
        <v>67</v>
      </c>
      <c r="I3353" t="s">
        <v>66</v>
      </c>
      <c r="J3353" t="s">
        <v>205</v>
      </c>
      <c r="K3353" t="s">
        <v>67</v>
      </c>
      <c r="L3353" t="s">
        <v>67</v>
      </c>
      <c r="M3353" t="s">
        <v>67</v>
      </c>
      <c r="N3353" t="s">
        <v>66</v>
      </c>
      <c r="O3353" t="s">
        <v>66</v>
      </c>
      <c r="P3353" t="s">
        <v>66</v>
      </c>
      <c r="Q3353" t="s">
        <v>66</v>
      </c>
      <c r="R3353" t="s">
        <v>66</v>
      </c>
      <c r="S3353" t="s">
        <v>66</v>
      </c>
      <c r="T3353" t="s">
        <v>66</v>
      </c>
      <c r="U3353" t="s">
        <v>66</v>
      </c>
      <c r="V3353" t="s">
        <v>66</v>
      </c>
      <c r="W3353" t="s">
        <v>66</v>
      </c>
      <c r="X3353" t="s">
        <v>66</v>
      </c>
      <c r="Y3353" t="s">
        <v>66</v>
      </c>
      <c r="Z3353" t="s">
        <v>66</v>
      </c>
      <c r="AA3353" t="s">
        <v>66</v>
      </c>
      <c r="AB3353" t="s">
        <v>66</v>
      </c>
      <c r="AC3353" t="s">
        <v>66</v>
      </c>
      <c r="AD3353" t="s">
        <v>66</v>
      </c>
      <c r="AE3353" t="s">
        <v>66</v>
      </c>
      <c r="AF3353" t="s">
        <v>14</v>
      </c>
      <c r="AI3353" t="s">
        <v>6</v>
      </c>
      <c r="AJ3353" t="s">
        <v>53</v>
      </c>
      <c r="AK3353" t="s">
        <v>94</v>
      </c>
      <c r="AL3353" t="s">
        <v>95</v>
      </c>
      <c r="AM3353" t="s">
        <v>53</v>
      </c>
      <c r="AN3353" t="s">
        <v>70</v>
      </c>
      <c r="AO3353" t="s">
        <v>161</v>
      </c>
      <c r="AP3353" t="s">
        <v>119</v>
      </c>
      <c r="AQ3353" t="s">
        <v>73</v>
      </c>
      <c r="AR3353" t="s">
        <v>58</v>
      </c>
      <c r="AS3353" t="s">
        <v>74</v>
      </c>
      <c r="AT3353" t="s">
        <v>50</v>
      </c>
      <c r="AU3353" t="s">
        <v>83</v>
      </c>
      <c r="AV3353" t="s">
        <v>76</v>
      </c>
      <c r="AW3353" t="s">
        <v>1477</v>
      </c>
    </row>
    <row r="3354" spans="1:49" x14ac:dyDescent="0.25">
      <c r="A3354" t="s">
        <v>165</v>
      </c>
      <c r="B3354" s="3" t="s">
        <v>46</v>
      </c>
      <c r="C3354" t="s">
        <v>47</v>
      </c>
      <c r="D3354" s="2" t="str">
        <f t="shared" si="239"/>
        <v>2006-02-16</v>
      </c>
      <c r="E3354" t="s">
        <v>148</v>
      </c>
      <c r="F3354" s="3">
        <f t="shared" si="240"/>
        <v>4</v>
      </c>
      <c r="G3354" t="s">
        <v>1685</v>
      </c>
      <c r="H3354" t="s">
        <v>66</v>
      </c>
      <c r="I3354" t="s">
        <v>66</v>
      </c>
      <c r="J3354" t="s">
        <v>66</v>
      </c>
      <c r="K3354" t="s">
        <v>66</v>
      </c>
      <c r="L3354" t="s">
        <v>66</v>
      </c>
      <c r="M3354" t="s">
        <v>66</v>
      </c>
      <c r="N3354" t="s">
        <v>66</v>
      </c>
      <c r="O3354" t="s">
        <v>66</v>
      </c>
      <c r="P3354" t="s">
        <v>66</v>
      </c>
      <c r="Q3354" t="s">
        <v>66</v>
      </c>
      <c r="R3354" t="s">
        <v>66</v>
      </c>
      <c r="S3354" t="s">
        <v>66</v>
      </c>
      <c r="T3354" t="s">
        <v>66</v>
      </c>
      <c r="U3354" t="s">
        <v>66</v>
      </c>
      <c r="V3354" t="s">
        <v>66</v>
      </c>
      <c r="W3354" t="s">
        <v>66</v>
      </c>
      <c r="X3354" t="s">
        <v>66</v>
      </c>
      <c r="Y3354" t="s">
        <v>66</v>
      </c>
      <c r="Z3354" t="s">
        <v>66</v>
      </c>
      <c r="AA3354" t="s">
        <v>66</v>
      </c>
      <c r="AB3354" t="s">
        <v>66</v>
      </c>
      <c r="AC3354" t="s">
        <v>66</v>
      </c>
      <c r="AD3354" t="s">
        <v>66</v>
      </c>
      <c r="AE3354" t="s">
        <v>66</v>
      </c>
      <c r="AF3354" t="s">
        <v>14</v>
      </c>
      <c r="AG3354" t="s">
        <v>17</v>
      </c>
      <c r="AH3354" t="s">
        <v>19</v>
      </c>
      <c r="AI3354" t="s">
        <v>3</v>
      </c>
      <c r="AJ3354" t="s">
        <v>50</v>
      </c>
      <c r="AK3354" t="s">
        <v>94</v>
      </c>
      <c r="AL3354" t="s">
        <v>95</v>
      </c>
      <c r="AM3354" t="s">
        <v>53</v>
      </c>
      <c r="AN3354" t="s">
        <v>54</v>
      </c>
      <c r="AO3354" t="s">
        <v>55</v>
      </c>
      <c r="AP3354" t="s">
        <v>72</v>
      </c>
      <c r="AQ3354" t="s">
        <v>57</v>
      </c>
      <c r="AR3354" t="s">
        <v>58</v>
      </c>
      <c r="AS3354" t="s">
        <v>74</v>
      </c>
      <c r="AT3354" t="s">
        <v>50</v>
      </c>
      <c r="AU3354" t="s">
        <v>127</v>
      </c>
      <c r="AV3354" t="s">
        <v>62</v>
      </c>
      <c r="AW3354" t="s">
        <v>640</v>
      </c>
    </row>
    <row r="3355" spans="1:49" x14ac:dyDescent="0.25">
      <c r="A3355" t="s">
        <v>45</v>
      </c>
      <c r="B3355" s="3" t="s">
        <v>46</v>
      </c>
      <c r="C3355" t="s">
        <v>47</v>
      </c>
      <c r="D3355" s="2" t="str">
        <f t="shared" si="239"/>
        <v>2006-01-12</v>
      </c>
      <c r="E3355" t="s">
        <v>850</v>
      </c>
      <c r="F3355" s="3">
        <f t="shared" si="240"/>
        <v>6</v>
      </c>
      <c r="G3355" t="s">
        <v>124</v>
      </c>
      <c r="AJ3355" t="s">
        <v>50</v>
      </c>
      <c r="AK3355" t="s">
        <v>51</v>
      </c>
      <c r="AL3355" t="s">
        <v>88</v>
      </c>
      <c r="AM3355" t="s">
        <v>53</v>
      </c>
      <c r="AN3355" t="s">
        <v>54</v>
      </c>
      <c r="AO3355" t="s">
        <v>55</v>
      </c>
      <c r="AP3355" t="s">
        <v>96</v>
      </c>
      <c r="AQ3355" t="s">
        <v>57</v>
      </c>
      <c r="AR3355" t="s">
        <v>58</v>
      </c>
      <c r="AS3355" t="s">
        <v>59</v>
      </c>
      <c r="AT3355" t="s">
        <v>50</v>
      </c>
      <c r="AU3355" t="s">
        <v>61</v>
      </c>
      <c r="AV3355" t="s">
        <v>62</v>
      </c>
      <c r="AW3355" t="s">
        <v>831</v>
      </c>
    </row>
    <row r="3356" spans="1:49" x14ac:dyDescent="0.25">
      <c r="A3356" t="s">
        <v>483</v>
      </c>
      <c r="B3356" s="3" t="s">
        <v>46</v>
      </c>
      <c r="C3356" t="s">
        <v>106</v>
      </c>
      <c r="D3356" s="2" t="str">
        <f t="shared" si="239"/>
        <v>2013-12-10</v>
      </c>
      <c r="E3356" t="s">
        <v>670</v>
      </c>
      <c r="F3356" s="3">
        <f t="shared" si="240"/>
        <v>4</v>
      </c>
      <c r="G3356" t="s">
        <v>809</v>
      </c>
      <c r="AJ3356" t="s">
        <v>50</v>
      </c>
      <c r="AK3356" t="s">
        <v>51</v>
      </c>
      <c r="AL3356" t="s">
        <v>88</v>
      </c>
      <c r="AM3356" t="s">
        <v>53</v>
      </c>
      <c r="AN3356" t="s">
        <v>54</v>
      </c>
      <c r="AO3356" t="s">
        <v>55</v>
      </c>
      <c r="AP3356" t="s">
        <v>96</v>
      </c>
      <c r="AQ3356" t="s">
        <v>57</v>
      </c>
      <c r="AR3356" t="s">
        <v>58</v>
      </c>
      <c r="AS3356" t="s">
        <v>59</v>
      </c>
      <c r="AT3356" t="s">
        <v>50</v>
      </c>
      <c r="AU3356" t="s">
        <v>61</v>
      </c>
      <c r="AV3356" t="s">
        <v>62</v>
      </c>
      <c r="AW3356" t="s">
        <v>831</v>
      </c>
    </row>
    <row r="3357" spans="1:49" x14ac:dyDescent="0.25">
      <c r="A3357" t="s">
        <v>63</v>
      </c>
      <c r="B3357" s="3" t="s">
        <v>46</v>
      </c>
      <c r="C3357" t="s">
        <v>47</v>
      </c>
      <c r="D3357" s="2" t="str">
        <f t="shared" si="239"/>
        <v>2006-06-27</v>
      </c>
      <c r="E3357" t="s">
        <v>210</v>
      </c>
      <c r="F3357" s="3">
        <f t="shared" si="240"/>
        <v>6</v>
      </c>
      <c r="G3357" t="s">
        <v>1593</v>
      </c>
      <c r="AJ3357" t="s">
        <v>53</v>
      </c>
      <c r="AT3357" t="s">
        <v>53</v>
      </c>
      <c r="AW3357" t="s">
        <v>314</v>
      </c>
    </row>
    <row r="3358" spans="1:49" x14ac:dyDescent="0.25">
      <c r="A3358" t="s">
        <v>188</v>
      </c>
      <c r="B3358" s="3" t="s">
        <v>46</v>
      </c>
      <c r="C3358" t="s">
        <v>47</v>
      </c>
      <c r="D3358" s="2" t="str">
        <f t="shared" si="239"/>
        <v>2006-01-11</v>
      </c>
      <c r="E3358" t="s">
        <v>108</v>
      </c>
      <c r="F3358" s="3">
        <f t="shared" si="240"/>
        <v>5</v>
      </c>
      <c r="G3358" t="s">
        <v>297</v>
      </c>
      <c r="H3358" t="s">
        <v>66</v>
      </c>
      <c r="I3358" t="s">
        <v>66</v>
      </c>
      <c r="J3358" t="s">
        <v>66</v>
      </c>
      <c r="K3358" t="s">
        <v>66</v>
      </c>
      <c r="L3358" t="s">
        <v>66</v>
      </c>
      <c r="M3358" t="s">
        <v>66</v>
      </c>
      <c r="N3358" t="s">
        <v>66</v>
      </c>
      <c r="O3358" t="s">
        <v>66</v>
      </c>
      <c r="P3358" t="s">
        <v>66</v>
      </c>
      <c r="Q3358" t="s">
        <v>66</v>
      </c>
      <c r="R3358" t="s">
        <v>66</v>
      </c>
      <c r="S3358" t="s">
        <v>66</v>
      </c>
      <c r="T3358" t="s">
        <v>66</v>
      </c>
      <c r="U3358" t="s">
        <v>66</v>
      </c>
      <c r="V3358" t="s">
        <v>66</v>
      </c>
      <c r="W3358" t="s">
        <v>66</v>
      </c>
      <c r="X3358" t="s">
        <v>66</v>
      </c>
      <c r="Y3358" t="s">
        <v>66</v>
      </c>
      <c r="Z3358" t="s">
        <v>66</v>
      </c>
      <c r="AA3358" t="s">
        <v>66</v>
      </c>
      <c r="AB3358" t="s">
        <v>66</v>
      </c>
      <c r="AC3358" t="s">
        <v>66</v>
      </c>
      <c r="AD3358" t="s">
        <v>66</v>
      </c>
      <c r="AE3358" t="s">
        <v>66</v>
      </c>
      <c r="AF3358" t="s">
        <v>12</v>
      </c>
      <c r="AI3358" t="s">
        <v>25</v>
      </c>
      <c r="AJ3358" t="s">
        <v>50</v>
      </c>
      <c r="AL3358" t="s">
        <v>88</v>
      </c>
      <c r="AM3358" t="s">
        <v>53</v>
      </c>
      <c r="AN3358" t="s">
        <v>206</v>
      </c>
      <c r="AO3358" t="s">
        <v>55</v>
      </c>
      <c r="AQ3358" t="s">
        <v>143</v>
      </c>
      <c r="AR3358" t="s">
        <v>58</v>
      </c>
      <c r="AS3358" t="s">
        <v>145</v>
      </c>
      <c r="AT3358" t="s">
        <v>50</v>
      </c>
      <c r="AU3358" t="s">
        <v>83</v>
      </c>
      <c r="AV3358" t="s">
        <v>84</v>
      </c>
      <c r="AW3358" t="s">
        <v>289</v>
      </c>
    </row>
    <row r="3359" spans="1:49" x14ac:dyDescent="0.25">
      <c r="A3359" t="s">
        <v>574</v>
      </c>
      <c r="B3359" s="3" t="s">
        <v>46</v>
      </c>
      <c r="C3359" t="s">
        <v>47</v>
      </c>
      <c r="D3359" s="2" t="str">
        <f t="shared" si="239"/>
        <v>2014-02-10</v>
      </c>
      <c r="E3359" t="s">
        <v>973</v>
      </c>
      <c r="F3359" s="3">
        <f t="shared" si="240"/>
        <v>7</v>
      </c>
      <c r="G3359" t="s">
        <v>1929</v>
      </c>
      <c r="H3359" t="s">
        <v>66</v>
      </c>
      <c r="I3359" t="s">
        <v>66</v>
      </c>
      <c r="J3359" t="s">
        <v>66</v>
      </c>
      <c r="K3359" t="s">
        <v>66</v>
      </c>
      <c r="L3359" t="s">
        <v>66</v>
      </c>
      <c r="M3359" t="s">
        <v>66</v>
      </c>
      <c r="N3359" t="s">
        <v>66</v>
      </c>
      <c r="O3359" t="s">
        <v>66</v>
      </c>
      <c r="P3359" t="s">
        <v>66</v>
      </c>
      <c r="Q3359" t="s">
        <v>66</v>
      </c>
      <c r="R3359" t="s">
        <v>66</v>
      </c>
      <c r="S3359" t="s">
        <v>66</v>
      </c>
      <c r="T3359" t="s">
        <v>66</v>
      </c>
      <c r="U3359" t="s">
        <v>66</v>
      </c>
      <c r="V3359" t="s">
        <v>66</v>
      </c>
      <c r="W3359" t="s">
        <v>66</v>
      </c>
      <c r="X3359" t="s">
        <v>66</v>
      </c>
      <c r="Y3359" t="s">
        <v>66</v>
      </c>
      <c r="Z3359" t="s">
        <v>66</v>
      </c>
      <c r="AA3359" t="s">
        <v>66</v>
      </c>
      <c r="AB3359" t="s">
        <v>66</v>
      </c>
      <c r="AC3359" t="s">
        <v>66</v>
      </c>
      <c r="AD3359" t="s">
        <v>66</v>
      </c>
      <c r="AE3359" t="s">
        <v>66</v>
      </c>
      <c r="AF3359" t="s">
        <v>12</v>
      </c>
      <c r="AI3359" t="s">
        <v>25</v>
      </c>
      <c r="AJ3359" t="s">
        <v>50</v>
      </c>
      <c r="AL3359" t="s">
        <v>88</v>
      </c>
      <c r="AM3359" t="s">
        <v>53</v>
      </c>
      <c r="AN3359" t="s">
        <v>206</v>
      </c>
      <c r="AO3359" t="s">
        <v>55</v>
      </c>
      <c r="AQ3359" t="s">
        <v>143</v>
      </c>
      <c r="AR3359" t="s">
        <v>58</v>
      </c>
      <c r="AS3359" t="s">
        <v>145</v>
      </c>
      <c r="AT3359" t="s">
        <v>50</v>
      </c>
      <c r="AU3359" t="s">
        <v>83</v>
      </c>
      <c r="AV3359" t="s">
        <v>84</v>
      </c>
      <c r="AW3359" t="s">
        <v>289</v>
      </c>
    </row>
    <row r="3360" spans="1:49" x14ac:dyDescent="0.25">
      <c r="A3360" t="s">
        <v>109</v>
      </c>
      <c r="B3360" s="3" t="s">
        <v>46</v>
      </c>
      <c r="C3360" t="s">
        <v>47</v>
      </c>
      <c r="D3360" s="2" t="str">
        <f t="shared" si="239"/>
        <v>2006-01-11</v>
      </c>
      <c r="E3360" t="s">
        <v>108</v>
      </c>
      <c r="F3360" s="3">
        <f t="shared" si="240"/>
        <v>5</v>
      </c>
      <c r="G3360" t="s">
        <v>297</v>
      </c>
      <c r="AJ3360" t="s">
        <v>50</v>
      </c>
      <c r="AK3360" t="s">
        <v>94</v>
      </c>
      <c r="AL3360" t="s">
        <v>95</v>
      </c>
      <c r="AM3360" t="s">
        <v>53</v>
      </c>
      <c r="AN3360" t="s">
        <v>70</v>
      </c>
      <c r="AO3360" t="s">
        <v>55</v>
      </c>
      <c r="AP3360" t="s">
        <v>72</v>
      </c>
      <c r="AQ3360" t="s">
        <v>538</v>
      </c>
      <c r="AR3360" t="s">
        <v>58</v>
      </c>
      <c r="AS3360" t="s">
        <v>59</v>
      </c>
      <c r="AT3360" t="s">
        <v>50</v>
      </c>
      <c r="AU3360" t="s">
        <v>83</v>
      </c>
      <c r="AV3360" t="s">
        <v>512</v>
      </c>
      <c r="AW3360" t="s">
        <v>854</v>
      </c>
    </row>
    <row r="3361" spans="1:49" x14ac:dyDescent="0.25">
      <c r="A3361" t="s">
        <v>85</v>
      </c>
      <c r="B3361" s="3" t="s">
        <v>46</v>
      </c>
      <c r="C3361" t="s">
        <v>47</v>
      </c>
      <c r="D3361" s="2" t="str">
        <f t="shared" si="239"/>
        <v>2006-02-16</v>
      </c>
      <c r="E3361" t="s">
        <v>222</v>
      </c>
      <c r="F3361" s="3">
        <f t="shared" si="240"/>
        <v>6</v>
      </c>
      <c r="G3361" t="s">
        <v>1685</v>
      </c>
      <c r="H3361" t="s">
        <v>67</v>
      </c>
      <c r="I3361" t="s">
        <v>67</v>
      </c>
      <c r="J3361" t="s">
        <v>67</v>
      </c>
      <c r="K3361" t="s">
        <v>67</v>
      </c>
      <c r="L3361" t="s">
        <v>67</v>
      </c>
      <c r="M3361" t="s">
        <v>67</v>
      </c>
      <c r="N3361" t="s">
        <v>67</v>
      </c>
      <c r="O3361" t="s">
        <v>67</v>
      </c>
      <c r="P3361" t="s">
        <v>67</v>
      </c>
      <c r="Q3361" t="s">
        <v>67</v>
      </c>
      <c r="R3361" t="s">
        <v>67</v>
      </c>
      <c r="S3361" t="s">
        <v>67</v>
      </c>
      <c r="T3361" t="s">
        <v>67</v>
      </c>
      <c r="U3361" t="s">
        <v>67</v>
      </c>
      <c r="V3361" t="s">
        <v>67</v>
      </c>
      <c r="W3361" t="s">
        <v>67</v>
      </c>
      <c r="X3361" t="s">
        <v>67</v>
      </c>
      <c r="Y3361" t="s">
        <v>67</v>
      </c>
      <c r="Z3361" t="s">
        <v>67</v>
      </c>
      <c r="AA3361" t="s">
        <v>67</v>
      </c>
      <c r="AB3361" t="s">
        <v>67</v>
      </c>
      <c r="AC3361" t="s">
        <v>67</v>
      </c>
      <c r="AD3361" t="s">
        <v>67</v>
      </c>
      <c r="AE3361" t="s">
        <v>67</v>
      </c>
      <c r="AF3361" t="s">
        <v>16</v>
      </c>
      <c r="AG3361" t="s">
        <v>6</v>
      </c>
      <c r="AH3361" t="s">
        <v>22</v>
      </c>
      <c r="AI3361" t="s">
        <v>6</v>
      </c>
      <c r="AJ3361" t="s">
        <v>50</v>
      </c>
      <c r="AK3361" t="s">
        <v>51</v>
      </c>
      <c r="AL3361" t="s">
        <v>69</v>
      </c>
      <c r="AM3361" t="s">
        <v>50</v>
      </c>
      <c r="AN3361" t="s">
        <v>54</v>
      </c>
      <c r="AO3361" t="s">
        <v>55</v>
      </c>
      <c r="AP3361" t="s">
        <v>96</v>
      </c>
      <c r="AQ3361" t="s">
        <v>97</v>
      </c>
      <c r="AR3361" t="s">
        <v>58</v>
      </c>
      <c r="AS3361" t="s">
        <v>59</v>
      </c>
      <c r="AT3361" t="s">
        <v>50</v>
      </c>
      <c r="AU3361" t="s">
        <v>61</v>
      </c>
      <c r="AV3361" t="s">
        <v>90</v>
      </c>
      <c r="AW3361" t="s">
        <v>761</v>
      </c>
    </row>
    <row r="3362" spans="1:49" x14ac:dyDescent="0.25">
      <c r="A3362" t="s">
        <v>129</v>
      </c>
      <c r="B3362" s="3" t="s">
        <v>46</v>
      </c>
      <c r="C3362" t="s">
        <v>47</v>
      </c>
      <c r="D3362" s="2" t="str">
        <f t="shared" si="239"/>
        <v>2006-01-12</v>
      </c>
      <c r="E3362" t="s">
        <v>92</v>
      </c>
      <c r="F3362" s="3">
        <f t="shared" si="240"/>
        <v>4</v>
      </c>
      <c r="G3362" t="s">
        <v>124</v>
      </c>
      <c r="H3362" t="s">
        <v>66</v>
      </c>
      <c r="I3362" t="s">
        <v>66</v>
      </c>
      <c r="J3362" t="s">
        <v>67</v>
      </c>
      <c r="K3362" t="s">
        <v>66</v>
      </c>
      <c r="L3362" t="s">
        <v>66</v>
      </c>
      <c r="M3362" t="s">
        <v>66</v>
      </c>
      <c r="N3362" t="s">
        <v>66</v>
      </c>
      <c r="O3362" t="s">
        <v>66</v>
      </c>
      <c r="P3362" t="s">
        <v>66</v>
      </c>
      <c r="Q3362" t="s">
        <v>66</v>
      </c>
      <c r="R3362" t="s">
        <v>66</v>
      </c>
      <c r="S3362" t="s">
        <v>66</v>
      </c>
      <c r="T3362" t="s">
        <v>66</v>
      </c>
      <c r="U3362" t="s">
        <v>66</v>
      </c>
      <c r="V3362" t="s">
        <v>67</v>
      </c>
      <c r="W3362" t="s">
        <v>66</v>
      </c>
      <c r="X3362" t="s">
        <v>66</v>
      </c>
      <c r="Y3362" t="s">
        <v>66</v>
      </c>
      <c r="Z3362" t="s">
        <v>67</v>
      </c>
      <c r="AA3362" t="s">
        <v>66</v>
      </c>
      <c r="AB3362" t="s">
        <v>67</v>
      </c>
      <c r="AC3362" t="s">
        <v>67</v>
      </c>
      <c r="AD3362" t="s">
        <v>67</v>
      </c>
      <c r="AE3362" t="s">
        <v>66</v>
      </c>
      <c r="AF3362" t="s">
        <v>4</v>
      </c>
      <c r="AG3362" t="s">
        <v>15</v>
      </c>
      <c r="AH3362" t="s">
        <v>4</v>
      </c>
      <c r="AI3362" t="s">
        <v>17</v>
      </c>
      <c r="AJ3362" t="s">
        <v>50</v>
      </c>
      <c r="AK3362" t="s">
        <v>94</v>
      </c>
      <c r="AL3362" t="s">
        <v>95</v>
      </c>
      <c r="AM3362" t="s">
        <v>53</v>
      </c>
      <c r="AN3362" t="s">
        <v>54</v>
      </c>
      <c r="AO3362" t="s">
        <v>161</v>
      </c>
      <c r="AP3362" t="s">
        <v>56</v>
      </c>
      <c r="AQ3362" t="s">
        <v>378</v>
      </c>
      <c r="AR3362" t="s">
        <v>58</v>
      </c>
      <c r="AS3362" t="s">
        <v>316</v>
      </c>
      <c r="AT3362" t="s">
        <v>50</v>
      </c>
      <c r="AU3362" t="s">
        <v>83</v>
      </c>
      <c r="AV3362" t="s">
        <v>128</v>
      </c>
      <c r="AW3362" t="s">
        <v>1444</v>
      </c>
    </row>
    <row r="3363" spans="1:49" x14ac:dyDescent="0.25">
      <c r="A3363" t="s">
        <v>77</v>
      </c>
      <c r="B3363" s="3" t="s">
        <v>46</v>
      </c>
      <c r="C3363" t="s">
        <v>47</v>
      </c>
      <c r="D3363" s="2" t="str">
        <f t="shared" si="239"/>
        <v>2006-01-12</v>
      </c>
      <c r="E3363" t="s">
        <v>227</v>
      </c>
      <c r="F3363" s="3">
        <f t="shared" si="240"/>
        <v>6</v>
      </c>
      <c r="G3363" t="s">
        <v>124</v>
      </c>
      <c r="AJ3363" t="s">
        <v>50</v>
      </c>
      <c r="AK3363" t="s">
        <v>94</v>
      </c>
      <c r="AL3363" t="s">
        <v>88</v>
      </c>
      <c r="AM3363" t="s">
        <v>53</v>
      </c>
      <c r="AN3363" t="s">
        <v>70</v>
      </c>
      <c r="AO3363" t="s">
        <v>55</v>
      </c>
      <c r="AP3363" t="s">
        <v>119</v>
      </c>
      <c r="AQ3363" t="s">
        <v>220</v>
      </c>
      <c r="AR3363" t="s">
        <v>81</v>
      </c>
      <c r="AS3363" t="s">
        <v>74</v>
      </c>
      <c r="AT3363" t="s">
        <v>50</v>
      </c>
      <c r="AU3363" t="s">
        <v>61</v>
      </c>
      <c r="AV3363" t="s">
        <v>84</v>
      </c>
      <c r="AW3363" t="s">
        <v>854</v>
      </c>
    </row>
    <row r="3364" spans="1:49" x14ac:dyDescent="0.25">
      <c r="A3364" t="s">
        <v>63</v>
      </c>
      <c r="B3364" s="3" t="s">
        <v>46</v>
      </c>
      <c r="C3364" t="s">
        <v>47</v>
      </c>
      <c r="D3364" s="2" t="str">
        <f t="shared" si="239"/>
        <v>2006-01-13</v>
      </c>
      <c r="E3364" t="s">
        <v>92</v>
      </c>
      <c r="F3364" s="3">
        <f t="shared" si="240"/>
        <v>4</v>
      </c>
      <c r="G3364" t="s">
        <v>191</v>
      </c>
      <c r="AJ3364" t="s">
        <v>50</v>
      </c>
      <c r="AK3364" t="s">
        <v>51</v>
      </c>
      <c r="AL3364" t="s">
        <v>88</v>
      </c>
      <c r="AM3364" t="s">
        <v>50</v>
      </c>
      <c r="AN3364" t="s">
        <v>54</v>
      </c>
      <c r="AO3364" t="s">
        <v>71</v>
      </c>
      <c r="AP3364" t="s">
        <v>56</v>
      </c>
      <c r="AQ3364" t="s">
        <v>73</v>
      </c>
      <c r="AR3364" t="s">
        <v>58</v>
      </c>
      <c r="AS3364" t="s">
        <v>59</v>
      </c>
      <c r="AT3364" t="s">
        <v>50</v>
      </c>
      <c r="AU3364" t="s">
        <v>83</v>
      </c>
      <c r="AV3364" t="s">
        <v>76</v>
      </c>
      <c r="AW3364" t="s">
        <v>1855</v>
      </c>
    </row>
    <row r="3365" spans="1:49" x14ac:dyDescent="0.25">
      <c r="A3365" t="s">
        <v>85</v>
      </c>
      <c r="B3365" s="3" t="s">
        <v>46</v>
      </c>
      <c r="C3365" t="s">
        <v>47</v>
      </c>
      <c r="D3365" s="2" t="str">
        <f t="shared" si="239"/>
        <v>2006-02-22</v>
      </c>
      <c r="E3365" t="s">
        <v>319</v>
      </c>
      <c r="F3365" s="3">
        <f t="shared" ref="F3365:F3396" si="241">IF(D3365&gt;E3365,YEAR(D3365)-YEAR(E3365),YEAR(E3365)-YEAR(D3365))</f>
        <v>9</v>
      </c>
      <c r="G3365" t="s">
        <v>1930</v>
      </c>
      <c r="AJ3365" t="s">
        <v>53</v>
      </c>
      <c r="AT3365" t="s">
        <v>50</v>
      </c>
      <c r="AU3365" t="s">
        <v>83</v>
      </c>
      <c r="AV3365" t="s">
        <v>90</v>
      </c>
      <c r="AW3365" t="s">
        <v>1640</v>
      </c>
    </row>
    <row r="3366" spans="1:49" x14ac:dyDescent="0.25">
      <c r="A3366" t="s">
        <v>229</v>
      </c>
      <c r="B3366" s="3" t="s">
        <v>46</v>
      </c>
      <c r="C3366" t="s">
        <v>47</v>
      </c>
      <c r="D3366" s="2" t="str">
        <f t="shared" si="239"/>
        <v>2006-01-13</v>
      </c>
      <c r="E3366" t="s">
        <v>148</v>
      </c>
      <c r="F3366" s="3">
        <f t="shared" si="241"/>
        <v>4</v>
      </c>
      <c r="G3366" t="s">
        <v>191</v>
      </c>
      <c r="H3366" t="s">
        <v>112</v>
      </c>
      <c r="I3366" t="s">
        <v>67</v>
      </c>
      <c r="J3366" t="s">
        <v>67</v>
      </c>
      <c r="K3366" t="s">
        <v>67</v>
      </c>
      <c r="L3366" t="s">
        <v>67</v>
      </c>
      <c r="M3366" t="s">
        <v>67</v>
      </c>
      <c r="N3366" t="s">
        <v>67</v>
      </c>
      <c r="O3366" t="s">
        <v>67</v>
      </c>
      <c r="P3366" t="s">
        <v>67</v>
      </c>
      <c r="Q3366" t="s">
        <v>67</v>
      </c>
      <c r="R3366" t="s">
        <v>67</v>
      </c>
      <c r="S3366" t="s">
        <v>67</v>
      </c>
      <c r="T3366" t="s">
        <v>67</v>
      </c>
      <c r="U3366" t="s">
        <v>67</v>
      </c>
      <c r="V3366" t="s">
        <v>67</v>
      </c>
      <c r="W3366" t="s">
        <v>67</v>
      </c>
      <c r="X3366" t="s">
        <v>67</v>
      </c>
      <c r="Y3366" t="s">
        <v>67</v>
      </c>
      <c r="Z3366" t="s">
        <v>67</v>
      </c>
      <c r="AA3366" t="s">
        <v>67</v>
      </c>
      <c r="AB3366" t="s">
        <v>67</v>
      </c>
      <c r="AC3366" t="s">
        <v>67</v>
      </c>
      <c r="AD3366" t="s">
        <v>67</v>
      </c>
      <c r="AE3366" t="s">
        <v>66</v>
      </c>
      <c r="AF3366" t="s">
        <v>14</v>
      </c>
      <c r="AG3366" t="s">
        <v>12</v>
      </c>
      <c r="AH3366" t="s">
        <v>15</v>
      </c>
      <c r="AI3366" t="s">
        <v>25</v>
      </c>
      <c r="AJ3366" t="s">
        <v>50</v>
      </c>
      <c r="AK3366" t="s">
        <v>51</v>
      </c>
      <c r="AL3366" t="s">
        <v>69</v>
      </c>
      <c r="AM3366" t="s">
        <v>53</v>
      </c>
      <c r="AN3366" t="s">
        <v>70</v>
      </c>
      <c r="AO3366" t="s">
        <v>55</v>
      </c>
      <c r="AP3366" t="s">
        <v>56</v>
      </c>
      <c r="AQ3366" t="s">
        <v>233</v>
      </c>
      <c r="AR3366" t="s">
        <v>58</v>
      </c>
      <c r="AS3366" t="s">
        <v>74</v>
      </c>
      <c r="AT3366" t="s">
        <v>50</v>
      </c>
      <c r="AU3366" t="s">
        <v>83</v>
      </c>
      <c r="AV3366" t="s">
        <v>232</v>
      </c>
      <c r="AW3366" t="s">
        <v>215</v>
      </c>
    </row>
    <row r="3367" spans="1:49" x14ac:dyDescent="0.25">
      <c r="A3367" t="s">
        <v>176</v>
      </c>
      <c r="B3367" s="3" t="s">
        <v>46</v>
      </c>
      <c r="C3367" t="s">
        <v>47</v>
      </c>
      <c r="D3367" s="2" t="str">
        <f t="shared" si="239"/>
        <v>2006-01-11</v>
      </c>
      <c r="E3367" t="s">
        <v>153</v>
      </c>
      <c r="F3367" s="3">
        <f t="shared" si="241"/>
        <v>5</v>
      </c>
      <c r="G3367" t="s">
        <v>297</v>
      </c>
      <c r="H3367" t="s">
        <v>112</v>
      </c>
      <c r="I3367" t="s">
        <v>67</v>
      </c>
      <c r="J3367" t="s">
        <v>67</v>
      </c>
      <c r="K3367" t="s">
        <v>67</v>
      </c>
      <c r="L3367" t="s">
        <v>66</v>
      </c>
      <c r="M3367" t="s">
        <v>66</v>
      </c>
      <c r="N3367" t="s">
        <v>67</v>
      </c>
      <c r="O3367" t="s">
        <v>66</v>
      </c>
      <c r="P3367" t="s">
        <v>66</v>
      </c>
      <c r="Q3367" t="s">
        <v>66</v>
      </c>
      <c r="R3367" t="s">
        <v>67</v>
      </c>
      <c r="S3367" t="s">
        <v>66</v>
      </c>
      <c r="T3367" t="s">
        <v>66</v>
      </c>
      <c r="U3367" t="s">
        <v>66</v>
      </c>
      <c r="V3367" t="s">
        <v>66</v>
      </c>
      <c r="W3367" t="s">
        <v>66</v>
      </c>
      <c r="X3367" t="s">
        <v>66</v>
      </c>
      <c r="Y3367" t="s">
        <v>67</v>
      </c>
      <c r="Z3367" t="s">
        <v>66</v>
      </c>
      <c r="AA3367" t="s">
        <v>66</v>
      </c>
      <c r="AB3367" t="s">
        <v>67</v>
      </c>
      <c r="AC3367" t="s">
        <v>66</v>
      </c>
      <c r="AD3367" t="s">
        <v>66</v>
      </c>
      <c r="AE3367" t="s">
        <v>67</v>
      </c>
      <c r="AF3367" t="s">
        <v>15</v>
      </c>
      <c r="AG3367" t="s">
        <v>6</v>
      </c>
      <c r="AH3367" t="s">
        <v>4</v>
      </c>
      <c r="AI3367" t="s">
        <v>6</v>
      </c>
      <c r="AJ3367" t="s">
        <v>53</v>
      </c>
      <c r="AT3367" t="s">
        <v>50</v>
      </c>
      <c r="AU3367" t="s">
        <v>61</v>
      </c>
      <c r="AV3367" t="s">
        <v>90</v>
      </c>
      <c r="AW3367" t="s">
        <v>178</v>
      </c>
    </row>
    <row r="3368" spans="1:49" x14ac:dyDescent="0.25">
      <c r="A3368" t="s">
        <v>85</v>
      </c>
      <c r="B3368" s="3" t="s">
        <v>46</v>
      </c>
      <c r="C3368" t="s">
        <v>47</v>
      </c>
      <c r="D3368" s="2" t="str">
        <f t="shared" si="239"/>
        <v>2006-06-20</v>
      </c>
      <c r="E3368" t="s">
        <v>222</v>
      </c>
      <c r="F3368" s="3">
        <f t="shared" si="241"/>
        <v>6</v>
      </c>
      <c r="G3368" t="s">
        <v>1913</v>
      </c>
      <c r="AJ3368" t="s">
        <v>53</v>
      </c>
      <c r="AT3368" t="s">
        <v>50</v>
      </c>
      <c r="AU3368" t="s">
        <v>61</v>
      </c>
      <c r="AV3368" t="s">
        <v>90</v>
      </c>
      <c r="AW3368" t="s">
        <v>283</v>
      </c>
    </row>
    <row r="3369" spans="1:49" x14ac:dyDescent="0.25">
      <c r="A3369" t="s">
        <v>85</v>
      </c>
      <c r="B3369" s="3" t="s">
        <v>46</v>
      </c>
      <c r="C3369" t="s">
        <v>47</v>
      </c>
      <c r="D3369" s="2" t="str">
        <f t="shared" si="239"/>
        <v>2006-01-11</v>
      </c>
      <c r="E3369" t="s">
        <v>210</v>
      </c>
      <c r="F3369" s="3">
        <f t="shared" si="241"/>
        <v>6</v>
      </c>
      <c r="G3369" t="s">
        <v>297</v>
      </c>
      <c r="AJ3369" t="s">
        <v>50</v>
      </c>
      <c r="AK3369" t="s">
        <v>51</v>
      </c>
      <c r="AL3369" t="s">
        <v>69</v>
      </c>
      <c r="AM3369" t="s">
        <v>53</v>
      </c>
      <c r="AN3369" t="s">
        <v>70</v>
      </c>
      <c r="AO3369" t="s">
        <v>261</v>
      </c>
      <c r="AP3369" t="s">
        <v>119</v>
      </c>
      <c r="AQ3369" t="s">
        <v>97</v>
      </c>
      <c r="AR3369" t="s">
        <v>58</v>
      </c>
      <c r="AS3369" t="s">
        <v>59</v>
      </c>
      <c r="AT3369" t="s">
        <v>50</v>
      </c>
      <c r="AU3369" t="s">
        <v>127</v>
      </c>
      <c r="AV3369" t="s">
        <v>90</v>
      </c>
      <c r="AW3369" t="s">
        <v>254</v>
      </c>
    </row>
    <row r="3370" spans="1:49" x14ac:dyDescent="0.25">
      <c r="A3370" t="s">
        <v>115</v>
      </c>
      <c r="B3370" s="3" t="s">
        <v>46</v>
      </c>
      <c r="C3370" t="s">
        <v>47</v>
      </c>
      <c r="D3370" s="2" t="str">
        <f t="shared" ref="D3370:D3433" si="242">IF(LEN(G3370)&lt;10, DATE(YEAR(E3370)-5, MONTH(E3370), DAY(E3370)), IF(YEAR(G3370)=YEAR(E3370), DATE(YEAR(E3370)-1, MONTH(G3370), DAY(G3370)),G3370))</f>
        <v>2006-06-21</v>
      </c>
      <c r="E3370" t="s">
        <v>108</v>
      </c>
      <c r="F3370" s="3">
        <f t="shared" si="241"/>
        <v>5</v>
      </c>
      <c r="G3370" t="s">
        <v>272</v>
      </c>
      <c r="AJ3370" t="s">
        <v>50</v>
      </c>
      <c r="AK3370" t="s">
        <v>51</v>
      </c>
      <c r="AL3370" t="s">
        <v>69</v>
      </c>
      <c r="AM3370" t="s">
        <v>53</v>
      </c>
      <c r="AN3370" t="s">
        <v>156</v>
      </c>
      <c r="AO3370" t="s">
        <v>261</v>
      </c>
      <c r="AP3370" t="s">
        <v>72</v>
      </c>
      <c r="AQ3370" t="s">
        <v>73</v>
      </c>
      <c r="AR3370" t="s">
        <v>58</v>
      </c>
      <c r="AS3370" t="s">
        <v>74</v>
      </c>
      <c r="AT3370" t="s">
        <v>50</v>
      </c>
      <c r="AU3370" t="s">
        <v>83</v>
      </c>
      <c r="AV3370" t="s">
        <v>120</v>
      </c>
      <c r="AW3370" t="s">
        <v>881</v>
      </c>
    </row>
    <row r="3371" spans="1:49" x14ac:dyDescent="0.25">
      <c r="A3371" t="s">
        <v>913</v>
      </c>
      <c r="B3371" s="3" t="s">
        <v>46</v>
      </c>
      <c r="C3371" t="s">
        <v>106</v>
      </c>
      <c r="D3371" s="2" t="str">
        <f t="shared" si="242"/>
        <v>2018-08-13</v>
      </c>
      <c r="E3371" t="s">
        <v>490</v>
      </c>
      <c r="F3371" s="3">
        <f t="shared" si="241"/>
        <v>1</v>
      </c>
      <c r="G3371" t="s">
        <v>1517</v>
      </c>
      <c r="AJ3371" t="s">
        <v>50</v>
      </c>
      <c r="AK3371" t="s">
        <v>51</v>
      </c>
      <c r="AL3371" t="s">
        <v>69</v>
      </c>
      <c r="AM3371" t="s">
        <v>53</v>
      </c>
      <c r="AN3371" t="s">
        <v>156</v>
      </c>
      <c r="AO3371" t="s">
        <v>261</v>
      </c>
      <c r="AP3371" t="s">
        <v>72</v>
      </c>
      <c r="AQ3371" t="s">
        <v>73</v>
      </c>
      <c r="AR3371" t="s">
        <v>58</v>
      </c>
      <c r="AS3371" t="s">
        <v>74</v>
      </c>
      <c r="AT3371" t="s">
        <v>50</v>
      </c>
      <c r="AU3371" t="s">
        <v>83</v>
      </c>
      <c r="AV3371" t="s">
        <v>120</v>
      </c>
      <c r="AW3371" t="s">
        <v>881</v>
      </c>
    </row>
    <row r="3372" spans="1:49" x14ac:dyDescent="0.25">
      <c r="A3372" t="s">
        <v>139</v>
      </c>
      <c r="B3372" s="3" t="s">
        <v>46</v>
      </c>
      <c r="C3372" t="s">
        <v>47</v>
      </c>
      <c r="D3372" s="2" t="str">
        <f t="shared" si="242"/>
        <v>2006-01-11</v>
      </c>
      <c r="E3372" t="s">
        <v>148</v>
      </c>
      <c r="F3372" s="3">
        <f t="shared" si="241"/>
        <v>4</v>
      </c>
      <c r="G3372" t="s">
        <v>297</v>
      </c>
      <c r="H3372" t="s">
        <v>67</v>
      </c>
      <c r="I3372" t="s">
        <v>67</v>
      </c>
      <c r="J3372" t="s">
        <v>67</v>
      </c>
      <c r="K3372" t="s">
        <v>67</v>
      </c>
      <c r="L3372" t="s">
        <v>67</v>
      </c>
      <c r="M3372" t="s">
        <v>67</v>
      </c>
      <c r="N3372" t="s">
        <v>67</v>
      </c>
      <c r="O3372" t="s">
        <v>67</v>
      </c>
      <c r="P3372" t="s">
        <v>67</v>
      </c>
      <c r="Q3372" t="s">
        <v>67</v>
      </c>
      <c r="R3372" t="s">
        <v>67</v>
      </c>
      <c r="S3372" t="s">
        <v>67</v>
      </c>
      <c r="T3372" t="s">
        <v>67</v>
      </c>
      <c r="U3372" t="s">
        <v>67</v>
      </c>
      <c r="V3372" t="s">
        <v>67</v>
      </c>
      <c r="W3372" t="s">
        <v>67</v>
      </c>
      <c r="X3372" t="s">
        <v>67</v>
      </c>
      <c r="Y3372" t="s">
        <v>67</v>
      </c>
      <c r="Z3372" t="s">
        <v>112</v>
      </c>
      <c r="AA3372" t="s">
        <v>67</v>
      </c>
      <c r="AB3372" t="s">
        <v>67</v>
      </c>
      <c r="AC3372" t="s">
        <v>67</v>
      </c>
      <c r="AD3372" t="s">
        <v>67</v>
      </c>
      <c r="AE3372" t="s">
        <v>67</v>
      </c>
      <c r="AF3372" t="s">
        <v>10</v>
      </c>
      <c r="AG3372" t="s">
        <v>25</v>
      </c>
      <c r="AH3372" t="s">
        <v>12</v>
      </c>
      <c r="AI3372" t="s">
        <v>15</v>
      </c>
      <c r="AJ3372" t="s">
        <v>50</v>
      </c>
      <c r="AK3372" t="s">
        <v>94</v>
      </c>
      <c r="AL3372" t="s">
        <v>95</v>
      </c>
      <c r="AM3372" t="s">
        <v>53</v>
      </c>
      <c r="AN3372" t="s">
        <v>54</v>
      </c>
      <c r="AO3372" t="s">
        <v>55</v>
      </c>
      <c r="AP3372" t="s">
        <v>72</v>
      </c>
      <c r="AQ3372" t="s">
        <v>57</v>
      </c>
      <c r="AR3372" t="s">
        <v>230</v>
      </c>
      <c r="AS3372" t="s">
        <v>74</v>
      </c>
      <c r="AT3372" t="s">
        <v>50</v>
      </c>
      <c r="AU3372" t="s">
        <v>61</v>
      </c>
      <c r="AV3372" t="s">
        <v>84</v>
      </c>
      <c r="AW3372" t="s">
        <v>142</v>
      </c>
    </row>
    <row r="3373" spans="1:49" x14ac:dyDescent="0.25">
      <c r="A3373" t="s">
        <v>109</v>
      </c>
      <c r="B3373" s="3" t="s">
        <v>46</v>
      </c>
      <c r="C3373" t="s">
        <v>47</v>
      </c>
      <c r="D3373" s="2" t="str">
        <f t="shared" si="242"/>
        <v>2006-01-12</v>
      </c>
      <c r="E3373" t="s">
        <v>92</v>
      </c>
      <c r="F3373" s="3">
        <f t="shared" si="241"/>
        <v>4</v>
      </c>
      <c r="G3373" t="s">
        <v>124</v>
      </c>
      <c r="H3373" t="s">
        <v>67</v>
      </c>
      <c r="I3373" t="s">
        <v>67</v>
      </c>
      <c r="J3373" t="s">
        <v>112</v>
      </c>
      <c r="K3373" t="s">
        <v>205</v>
      </c>
      <c r="L3373" t="s">
        <v>67</v>
      </c>
      <c r="M3373" t="s">
        <v>67</v>
      </c>
      <c r="N3373" t="s">
        <v>67</v>
      </c>
      <c r="O3373" t="s">
        <v>67</v>
      </c>
      <c r="P3373" t="s">
        <v>67</v>
      </c>
      <c r="Q3373" t="s">
        <v>112</v>
      </c>
      <c r="R3373" t="s">
        <v>112</v>
      </c>
      <c r="S3373" t="s">
        <v>112</v>
      </c>
      <c r="T3373" t="s">
        <v>112</v>
      </c>
      <c r="U3373" t="s">
        <v>67</v>
      </c>
      <c r="V3373" t="s">
        <v>67</v>
      </c>
      <c r="W3373" t="s">
        <v>67</v>
      </c>
      <c r="X3373" t="s">
        <v>67</v>
      </c>
      <c r="Y3373" t="s">
        <v>112</v>
      </c>
      <c r="Z3373" t="s">
        <v>112</v>
      </c>
      <c r="AA3373" t="s">
        <v>66</v>
      </c>
      <c r="AB3373" t="s">
        <v>67</v>
      </c>
      <c r="AC3373" t="s">
        <v>66</v>
      </c>
      <c r="AD3373" t="s">
        <v>67</v>
      </c>
      <c r="AE3373" t="s">
        <v>66</v>
      </c>
      <c r="AF3373" t="s">
        <v>22</v>
      </c>
      <c r="AG3373" t="s">
        <v>6</v>
      </c>
      <c r="AH3373" t="s">
        <v>21</v>
      </c>
      <c r="AI3373" t="s">
        <v>20</v>
      </c>
      <c r="AJ3373" t="s">
        <v>53</v>
      </c>
      <c r="AT3373" t="s">
        <v>50</v>
      </c>
      <c r="AU3373" t="s">
        <v>61</v>
      </c>
      <c r="AV3373" t="s">
        <v>84</v>
      </c>
      <c r="AW3373" t="s">
        <v>215</v>
      </c>
    </row>
    <row r="3374" spans="1:49" x14ac:dyDescent="0.25">
      <c r="A3374" t="s">
        <v>229</v>
      </c>
      <c r="B3374" s="3" t="s">
        <v>46</v>
      </c>
      <c r="C3374" t="s">
        <v>47</v>
      </c>
      <c r="D3374" s="2" t="str">
        <f t="shared" si="242"/>
        <v>2006-01-11</v>
      </c>
      <c r="E3374" t="s">
        <v>163</v>
      </c>
      <c r="F3374" s="3">
        <f t="shared" si="241"/>
        <v>5</v>
      </c>
      <c r="G3374" t="s">
        <v>297</v>
      </c>
      <c r="H3374" t="s">
        <v>66</v>
      </c>
      <c r="I3374" t="s">
        <v>67</v>
      </c>
      <c r="J3374" t="s">
        <v>67</v>
      </c>
      <c r="K3374" t="s">
        <v>66</v>
      </c>
      <c r="L3374" t="s">
        <v>66</v>
      </c>
      <c r="M3374" t="s">
        <v>66</v>
      </c>
      <c r="N3374" t="s">
        <v>66</v>
      </c>
      <c r="O3374" t="s">
        <v>66</v>
      </c>
      <c r="P3374" t="s">
        <v>66</v>
      </c>
      <c r="Q3374" t="s">
        <v>67</v>
      </c>
      <c r="R3374" t="s">
        <v>67</v>
      </c>
      <c r="S3374" t="s">
        <v>67</v>
      </c>
      <c r="T3374" t="s">
        <v>67</v>
      </c>
      <c r="U3374" t="s">
        <v>66</v>
      </c>
      <c r="V3374" t="s">
        <v>66</v>
      </c>
      <c r="W3374" t="s">
        <v>67</v>
      </c>
      <c r="X3374" t="s">
        <v>66</v>
      </c>
      <c r="Y3374" t="s">
        <v>67</v>
      </c>
      <c r="Z3374" t="s">
        <v>67</v>
      </c>
      <c r="AA3374" t="s">
        <v>66</v>
      </c>
      <c r="AB3374" t="s">
        <v>66</v>
      </c>
      <c r="AC3374" t="s">
        <v>66</v>
      </c>
      <c r="AD3374" t="s">
        <v>66</v>
      </c>
      <c r="AE3374" t="s">
        <v>67</v>
      </c>
      <c r="AF3374" t="s">
        <v>18</v>
      </c>
      <c r="AG3374" t="s">
        <v>26</v>
      </c>
      <c r="AH3374" t="s">
        <v>20</v>
      </c>
      <c r="AI3374" t="s">
        <v>16</v>
      </c>
      <c r="AJ3374" t="s">
        <v>50</v>
      </c>
      <c r="AK3374" t="s">
        <v>94</v>
      </c>
      <c r="AL3374" t="s">
        <v>88</v>
      </c>
      <c r="AM3374" t="s">
        <v>53</v>
      </c>
      <c r="AN3374" t="s">
        <v>156</v>
      </c>
      <c r="AO3374" t="s">
        <v>261</v>
      </c>
      <c r="AP3374" t="s">
        <v>56</v>
      </c>
      <c r="AQ3374" t="s">
        <v>233</v>
      </c>
      <c r="AR3374" t="s">
        <v>58</v>
      </c>
      <c r="AS3374" t="s">
        <v>74</v>
      </c>
      <c r="AT3374" t="s">
        <v>50</v>
      </c>
      <c r="AU3374" t="s">
        <v>61</v>
      </c>
      <c r="AV3374" t="s">
        <v>62</v>
      </c>
      <c r="AW3374" t="s">
        <v>298</v>
      </c>
    </row>
    <row r="3375" spans="1:49" x14ac:dyDescent="0.25">
      <c r="A3375" t="s">
        <v>157</v>
      </c>
      <c r="B3375" s="3" t="s">
        <v>46</v>
      </c>
      <c r="C3375" t="s">
        <v>47</v>
      </c>
      <c r="D3375" s="2" t="str">
        <f t="shared" si="242"/>
        <v>2006-02-23</v>
      </c>
      <c r="E3375" t="s">
        <v>153</v>
      </c>
      <c r="F3375" s="3">
        <f t="shared" si="241"/>
        <v>5</v>
      </c>
      <c r="G3375" t="s">
        <v>1931</v>
      </c>
      <c r="H3375" t="s">
        <v>67</v>
      </c>
      <c r="I3375" t="s">
        <v>67</v>
      </c>
      <c r="J3375" t="s">
        <v>67</v>
      </c>
      <c r="K3375" t="s">
        <v>66</v>
      </c>
      <c r="L3375" t="s">
        <v>66</v>
      </c>
      <c r="M3375" t="s">
        <v>67</v>
      </c>
      <c r="N3375" t="s">
        <v>67</v>
      </c>
      <c r="O3375" t="s">
        <v>67</v>
      </c>
      <c r="P3375" t="s">
        <v>67</v>
      </c>
      <c r="Q3375" t="s">
        <v>112</v>
      </c>
      <c r="R3375" t="s">
        <v>112</v>
      </c>
      <c r="S3375" t="s">
        <v>67</v>
      </c>
      <c r="T3375" t="s">
        <v>66</v>
      </c>
      <c r="U3375" t="s">
        <v>67</v>
      </c>
      <c r="V3375" t="s">
        <v>67</v>
      </c>
      <c r="W3375" t="s">
        <v>66</v>
      </c>
      <c r="X3375" t="s">
        <v>67</v>
      </c>
      <c r="Y3375" t="s">
        <v>67</v>
      </c>
      <c r="Z3375" t="s">
        <v>66</v>
      </c>
      <c r="AA3375" t="s">
        <v>66</v>
      </c>
      <c r="AB3375" t="s">
        <v>66</v>
      </c>
      <c r="AC3375" t="s">
        <v>66</v>
      </c>
      <c r="AD3375" t="s">
        <v>66</v>
      </c>
      <c r="AE3375" t="s">
        <v>67</v>
      </c>
      <c r="AF3375" t="s">
        <v>20</v>
      </c>
      <c r="AG3375" t="s">
        <v>26</v>
      </c>
      <c r="AH3375" t="s">
        <v>15</v>
      </c>
      <c r="AI3375" t="s">
        <v>18</v>
      </c>
      <c r="AJ3375" t="s">
        <v>50</v>
      </c>
      <c r="AK3375" t="s">
        <v>51</v>
      </c>
      <c r="AL3375" t="s">
        <v>95</v>
      </c>
      <c r="AM3375" t="s">
        <v>50</v>
      </c>
      <c r="AN3375" t="s">
        <v>70</v>
      </c>
      <c r="AO3375" t="s">
        <v>261</v>
      </c>
      <c r="AP3375" t="s">
        <v>72</v>
      </c>
      <c r="AQ3375" t="s">
        <v>114</v>
      </c>
      <c r="AR3375" t="s">
        <v>81</v>
      </c>
      <c r="AS3375" t="s">
        <v>74</v>
      </c>
      <c r="AT3375" t="s">
        <v>50</v>
      </c>
      <c r="AU3375" t="s">
        <v>83</v>
      </c>
      <c r="AV3375" t="s">
        <v>120</v>
      </c>
      <c r="AW3375" t="s">
        <v>160</v>
      </c>
    </row>
    <row r="3376" spans="1:49" x14ac:dyDescent="0.25">
      <c r="A3376" t="s">
        <v>913</v>
      </c>
      <c r="B3376" s="3" t="s">
        <v>46</v>
      </c>
      <c r="C3376" t="s">
        <v>106</v>
      </c>
      <c r="D3376" s="2" t="str">
        <f t="shared" si="242"/>
        <v>2022-09-16</v>
      </c>
      <c r="E3376" t="s">
        <v>915</v>
      </c>
      <c r="F3376" s="3">
        <f t="shared" si="241"/>
        <v>1</v>
      </c>
      <c r="G3376" t="s">
        <v>914</v>
      </c>
      <c r="H3376" t="s">
        <v>67</v>
      </c>
      <c r="I3376" t="s">
        <v>67</v>
      </c>
      <c r="J3376" t="s">
        <v>67</v>
      </c>
      <c r="K3376" t="s">
        <v>66</v>
      </c>
      <c r="L3376" t="s">
        <v>66</v>
      </c>
      <c r="M3376" t="s">
        <v>67</v>
      </c>
      <c r="N3376" t="s">
        <v>67</v>
      </c>
      <c r="O3376" t="s">
        <v>67</v>
      </c>
      <c r="P3376" t="s">
        <v>67</v>
      </c>
      <c r="Q3376" t="s">
        <v>112</v>
      </c>
      <c r="R3376" t="s">
        <v>112</v>
      </c>
      <c r="S3376" t="s">
        <v>67</v>
      </c>
      <c r="T3376" t="s">
        <v>66</v>
      </c>
      <c r="U3376" t="s">
        <v>67</v>
      </c>
      <c r="V3376" t="s">
        <v>67</v>
      </c>
      <c r="W3376" t="s">
        <v>66</v>
      </c>
      <c r="X3376" t="s">
        <v>67</v>
      </c>
      <c r="Y3376" t="s">
        <v>67</v>
      </c>
      <c r="Z3376" t="s">
        <v>66</v>
      </c>
      <c r="AA3376" t="s">
        <v>66</v>
      </c>
      <c r="AB3376" t="s">
        <v>66</v>
      </c>
      <c r="AC3376" t="s">
        <v>66</v>
      </c>
      <c r="AD3376" t="s">
        <v>66</v>
      </c>
      <c r="AE3376" t="s">
        <v>67</v>
      </c>
      <c r="AF3376" t="s">
        <v>20</v>
      </c>
      <c r="AG3376" t="s">
        <v>26</v>
      </c>
      <c r="AH3376" t="s">
        <v>15</v>
      </c>
      <c r="AI3376" t="s">
        <v>18</v>
      </c>
      <c r="AJ3376" t="s">
        <v>50</v>
      </c>
      <c r="AK3376" t="s">
        <v>51</v>
      </c>
      <c r="AL3376" t="s">
        <v>95</v>
      </c>
      <c r="AM3376" t="s">
        <v>50</v>
      </c>
      <c r="AN3376" t="s">
        <v>70</v>
      </c>
      <c r="AO3376" t="s">
        <v>261</v>
      </c>
      <c r="AP3376" t="s">
        <v>72</v>
      </c>
      <c r="AQ3376" t="s">
        <v>114</v>
      </c>
      <c r="AR3376" t="s">
        <v>81</v>
      </c>
      <c r="AS3376" t="s">
        <v>74</v>
      </c>
      <c r="AT3376" t="s">
        <v>50</v>
      </c>
      <c r="AU3376" t="s">
        <v>83</v>
      </c>
      <c r="AV3376" t="s">
        <v>120</v>
      </c>
      <c r="AW3376" t="s">
        <v>160</v>
      </c>
    </row>
    <row r="3377" spans="1:49" x14ac:dyDescent="0.25">
      <c r="A3377" t="s">
        <v>139</v>
      </c>
      <c r="B3377" s="3" t="s">
        <v>46</v>
      </c>
      <c r="C3377" t="s">
        <v>47</v>
      </c>
      <c r="D3377" s="2" t="str">
        <f t="shared" si="242"/>
        <v>2006-02-15</v>
      </c>
      <c r="E3377" t="s">
        <v>92</v>
      </c>
      <c r="F3377" s="3">
        <f t="shared" si="241"/>
        <v>4</v>
      </c>
      <c r="G3377" t="s">
        <v>1924</v>
      </c>
      <c r="AJ3377" t="s">
        <v>50</v>
      </c>
      <c r="AK3377" t="s">
        <v>94</v>
      </c>
      <c r="AL3377" t="s">
        <v>95</v>
      </c>
      <c r="AM3377" t="s">
        <v>53</v>
      </c>
      <c r="AN3377" t="s">
        <v>200</v>
      </c>
      <c r="AO3377" t="s">
        <v>55</v>
      </c>
      <c r="AP3377" t="s">
        <v>96</v>
      </c>
      <c r="AQ3377" t="s">
        <v>447</v>
      </c>
      <c r="AR3377" t="s">
        <v>58</v>
      </c>
      <c r="AS3377" t="s">
        <v>74</v>
      </c>
      <c r="AT3377" t="s">
        <v>50</v>
      </c>
      <c r="AU3377" t="s">
        <v>83</v>
      </c>
      <c r="AV3377" t="s">
        <v>84</v>
      </c>
      <c r="AW3377" t="s">
        <v>82</v>
      </c>
    </row>
    <row r="3378" spans="1:49" x14ac:dyDescent="0.25">
      <c r="A3378" t="s">
        <v>335</v>
      </c>
      <c r="B3378" s="3" t="s">
        <v>46</v>
      </c>
      <c r="C3378" t="s">
        <v>106</v>
      </c>
      <c r="D3378" s="2" t="str">
        <f t="shared" si="242"/>
        <v>2014-01-23</v>
      </c>
      <c r="E3378" t="s">
        <v>670</v>
      </c>
      <c r="F3378" s="3">
        <f t="shared" si="241"/>
        <v>3</v>
      </c>
      <c r="G3378" t="s">
        <v>1932</v>
      </c>
      <c r="AJ3378" t="s">
        <v>50</v>
      </c>
      <c r="AK3378" t="s">
        <v>94</v>
      </c>
      <c r="AL3378" t="s">
        <v>95</v>
      </c>
      <c r="AM3378" t="s">
        <v>53</v>
      </c>
      <c r="AN3378" t="s">
        <v>200</v>
      </c>
      <c r="AO3378" t="s">
        <v>55</v>
      </c>
      <c r="AP3378" t="s">
        <v>96</v>
      </c>
      <c r="AQ3378" t="s">
        <v>447</v>
      </c>
      <c r="AR3378" t="s">
        <v>58</v>
      </c>
      <c r="AS3378" t="s">
        <v>74</v>
      </c>
      <c r="AT3378" t="s">
        <v>50</v>
      </c>
      <c r="AU3378" t="s">
        <v>83</v>
      </c>
      <c r="AV3378" t="s">
        <v>84</v>
      </c>
      <c r="AW3378" t="s">
        <v>82</v>
      </c>
    </row>
    <row r="3379" spans="1:49" x14ac:dyDescent="0.25">
      <c r="A3379" t="s">
        <v>257</v>
      </c>
      <c r="B3379" s="3" t="s">
        <v>46</v>
      </c>
      <c r="C3379" t="s">
        <v>47</v>
      </c>
      <c r="D3379" s="2" t="str">
        <f t="shared" si="242"/>
        <v>2006-06-22</v>
      </c>
      <c r="E3379" t="s">
        <v>192</v>
      </c>
      <c r="F3379" s="3">
        <f t="shared" si="241"/>
        <v>6</v>
      </c>
      <c r="G3379" t="s">
        <v>1443</v>
      </c>
      <c r="AJ3379" t="s">
        <v>50</v>
      </c>
      <c r="AK3379" t="s">
        <v>51</v>
      </c>
      <c r="AL3379" t="s">
        <v>69</v>
      </c>
      <c r="AM3379" t="s">
        <v>53</v>
      </c>
      <c r="AN3379" t="s">
        <v>70</v>
      </c>
      <c r="AO3379" t="s">
        <v>55</v>
      </c>
      <c r="AP3379" t="s">
        <v>56</v>
      </c>
      <c r="AQ3379" t="s">
        <v>73</v>
      </c>
      <c r="AR3379" t="s">
        <v>58</v>
      </c>
      <c r="AS3379" t="s">
        <v>74</v>
      </c>
    </row>
    <row r="3380" spans="1:49" x14ac:dyDescent="0.25">
      <c r="A3380" t="s">
        <v>109</v>
      </c>
      <c r="B3380" s="3" t="s">
        <v>46</v>
      </c>
      <c r="C3380" t="s">
        <v>47</v>
      </c>
      <c r="D3380" s="2" t="str">
        <f t="shared" si="242"/>
        <v>2006-01-13</v>
      </c>
      <c r="E3380" t="s">
        <v>108</v>
      </c>
      <c r="F3380" s="3">
        <f t="shared" si="241"/>
        <v>5</v>
      </c>
      <c r="G3380" t="s">
        <v>191</v>
      </c>
      <c r="H3380" t="s">
        <v>112</v>
      </c>
      <c r="I3380" t="s">
        <v>112</v>
      </c>
      <c r="J3380" t="s">
        <v>112</v>
      </c>
      <c r="K3380" t="s">
        <v>67</v>
      </c>
      <c r="L3380" t="s">
        <v>67</v>
      </c>
      <c r="M3380" t="s">
        <v>112</v>
      </c>
      <c r="N3380" t="s">
        <v>112</v>
      </c>
      <c r="O3380" t="s">
        <v>67</v>
      </c>
      <c r="P3380" t="s">
        <v>112</v>
      </c>
      <c r="Q3380" t="s">
        <v>112</v>
      </c>
      <c r="R3380" t="s">
        <v>112</v>
      </c>
      <c r="S3380" t="s">
        <v>112</v>
      </c>
      <c r="T3380" t="s">
        <v>67</v>
      </c>
      <c r="U3380" t="s">
        <v>67</v>
      </c>
      <c r="V3380" t="s">
        <v>67</v>
      </c>
      <c r="W3380" t="s">
        <v>67</v>
      </c>
      <c r="X3380" t="s">
        <v>67</v>
      </c>
      <c r="Y3380" t="s">
        <v>205</v>
      </c>
      <c r="Z3380" t="s">
        <v>112</v>
      </c>
      <c r="AA3380" t="s">
        <v>67</v>
      </c>
      <c r="AB3380" t="s">
        <v>112</v>
      </c>
      <c r="AC3380" t="s">
        <v>112</v>
      </c>
      <c r="AD3380" t="s">
        <v>67</v>
      </c>
      <c r="AE3380" t="s">
        <v>67</v>
      </c>
      <c r="AF3380" t="s">
        <v>20</v>
      </c>
      <c r="AG3380" t="s">
        <v>21</v>
      </c>
      <c r="AH3380" t="s">
        <v>6</v>
      </c>
      <c r="AI3380" t="s">
        <v>12</v>
      </c>
      <c r="AJ3380" t="s">
        <v>53</v>
      </c>
      <c r="AT3380" t="s">
        <v>50</v>
      </c>
      <c r="AU3380" t="s">
        <v>127</v>
      </c>
      <c r="AV3380" t="s">
        <v>84</v>
      </c>
      <c r="AW3380" t="s">
        <v>154</v>
      </c>
    </row>
    <row r="3381" spans="1:49" x14ac:dyDescent="0.25">
      <c r="A3381" t="s">
        <v>188</v>
      </c>
      <c r="B3381" s="3" t="s">
        <v>46</v>
      </c>
      <c r="C3381" t="s">
        <v>47</v>
      </c>
      <c r="D3381" s="2" t="str">
        <f t="shared" si="242"/>
        <v>2001-12-07</v>
      </c>
      <c r="E3381" t="s">
        <v>805</v>
      </c>
      <c r="F3381" s="3">
        <f t="shared" si="241"/>
        <v>6</v>
      </c>
      <c r="G3381" t="s">
        <v>1308</v>
      </c>
      <c r="H3381" t="s">
        <v>66</v>
      </c>
      <c r="I3381" t="s">
        <v>66</v>
      </c>
      <c r="J3381" t="s">
        <v>66</v>
      </c>
      <c r="K3381" t="s">
        <v>67</v>
      </c>
      <c r="L3381" t="s">
        <v>67</v>
      </c>
      <c r="M3381" t="s">
        <v>67</v>
      </c>
      <c r="N3381" t="s">
        <v>67</v>
      </c>
      <c r="O3381" t="s">
        <v>67</v>
      </c>
      <c r="P3381" t="s">
        <v>67</v>
      </c>
      <c r="Q3381" t="s">
        <v>67</v>
      </c>
      <c r="R3381" t="s">
        <v>67</v>
      </c>
      <c r="S3381" t="s">
        <v>67</v>
      </c>
      <c r="T3381" t="s">
        <v>67</v>
      </c>
      <c r="U3381" t="s">
        <v>67</v>
      </c>
      <c r="V3381" t="s">
        <v>67</v>
      </c>
      <c r="W3381" t="s">
        <v>67</v>
      </c>
      <c r="X3381" t="s">
        <v>67</v>
      </c>
      <c r="Y3381" t="s">
        <v>67</v>
      </c>
      <c r="Z3381" t="s">
        <v>67</v>
      </c>
      <c r="AA3381" t="s">
        <v>67</v>
      </c>
      <c r="AB3381" t="s">
        <v>67</v>
      </c>
      <c r="AC3381" t="s">
        <v>67</v>
      </c>
      <c r="AD3381" t="s">
        <v>67</v>
      </c>
      <c r="AE3381" t="s">
        <v>67</v>
      </c>
      <c r="AF3381" t="s">
        <v>7</v>
      </c>
      <c r="AG3381" t="s">
        <v>26</v>
      </c>
      <c r="AH3381" t="s">
        <v>25</v>
      </c>
      <c r="AI3381" t="s">
        <v>11</v>
      </c>
      <c r="AJ3381" t="s">
        <v>50</v>
      </c>
      <c r="AK3381" t="s">
        <v>94</v>
      </c>
      <c r="AL3381" t="s">
        <v>95</v>
      </c>
      <c r="AM3381" t="s">
        <v>53</v>
      </c>
      <c r="AN3381" t="s">
        <v>70</v>
      </c>
      <c r="AO3381" t="s">
        <v>100</v>
      </c>
      <c r="AP3381" t="s">
        <v>72</v>
      </c>
      <c r="AQ3381" t="s">
        <v>378</v>
      </c>
      <c r="AR3381" t="s">
        <v>58</v>
      </c>
      <c r="AS3381" t="s">
        <v>179</v>
      </c>
      <c r="AT3381" t="s">
        <v>50</v>
      </c>
      <c r="AU3381" t="s">
        <v>83</v>
      </c>
      <c r="AV3381" t="s">
        <v>84</v>
      </c>
      <c r="AW3381" t="s">
        <v>298</v>
      </c>
    </row>
    <row r="3382" spans="1:49" x14ac:dyDescent="0.25">
      <c r="A3382" t="s">
        <v>123</v>
      </c>
      <c r="B3382" s="3" t="s">
        <v>46</v>
      </c>
      <c r="C3382" t="s">
        <v>47</v>
      </c>
      <c r="D3382" s="2" t="str">
        <f t="shared" si="242"/>
        <v>2003-07-10</v>
      </c>
      <c r="E3382" t="s">
        <v>542</v>
      </c>
      <c r="F3382" s="3">
        <f t="shared" si="241"/>
        <v>13</v>
      </c>
      <c r="G3382" t="s">
        <v>197</v>
      </c>
      <c r="H3382" t="s">
        <v>205</v>
      </c>
      <c r="I3382" t="s">
        <v>112</v>
      </c>
      <c r="J3382" t="s">
        <v>112</v>
      </c>
      <c r="K3382" t="s">
        <v>67</v>
      </c>
      <c r="L3382" t="s">
        <v>67</v>
      </c>
      <c r="M3382" t="s">
        <v>67</v>
      </c>
      <c r="N3382" t="s">
        <v>67</v>
      </c>
      <c r="O3382" t="s">
        <v>67</v>
      </c>
      <c r="P3382" t="s">
        <v>67</v>
      </c>
      <c r="Q3382" t="s">
        <v>67</v>
      </c>
      <c r="R3382" t="s">
        <v>67</v>
      </c>
      <c r="S3382" t="s">
        <v>67</v>
      </c>
      <c r="T3382" t="s">
        <v>67</v>
      </c>
      <c r="U3382" t="s">
        <v>67</v>
      </c>
      <c r="V3382" t="s">
        <v>67</v>
      </c>
      <c r="W3382" t="s">
        <v>67</v>
      </c>
      <c r="X3382" t="s">
        <v>67</v>
      </c>
      <c r="Y3382" t="s">
        <v>67</v>
      </c>
      <c r="Z3382" t="s">
        <v>67</v>
      </c>
      <c r="AA3382" t="s">
        <v>67</v>
      </c>
      <c r="AB3382" t="s">
        <v>67</v>
      </c>
      <c r="AC3382" t="s">
        <v>67</v>
      </c>
      <c r="AD3382" t="s">
        <v>67</v>
      </c>
      <c r="AE3382" t="s">
        <v>67</v>
      </c>
      <c r="AF3382" t="s">
        <v>12</v>
      </c>
      <c r="AI3382" t="s">
        <v>13</v>
      </c>
      <c r="AJ3382" t="s">
        <v>53</v>
      </c>
      <c r="AK3382" t="s">
        <v>51</v>
      </c>
      <c r="AL3382" t="s">
        <v>69</v>
      </c>
      <c r="AM3382" t="s">
        <v>53</v>
      </c>
      <c r="AN3382" t="s">
        <v>70</v>
      </c>
      <c r="AO3382" t="s">
        <v>175</v>
      </c>
      <c r="AP3382" t="s">
        <v>72</v>
      </c>
      <c r="AQ3382" t="s">
        <v>73</v>
      </c>
      <c r="AR3382" t="s">
        <v>58</v>
      </c>
      <c r="AS3382" t="s">
        <v>74</v>
      </c>
      <c r="AT3382" t="s">
        <v>50</v>
      </c>
      <c r="AU3382" t="s">
        <v>127</v>
      </c>
      <c r="AV3382" t="s">
        <v>76</v>
      </c>
      <c r="AW3382" t="s">
        <v>289</v>
      </c>
    </row>
    <row r="3383" spans="1:49" x14ac:dyDescent="0.25">
      <c r="A3383" t="s">
        <v>77</v>
      </c>
      <c r="B3383" s="3" t="s">
        <v>46</v>
      </c>
      <c r="C3383" t="s">
        <v>47</v>
      </c>
      <c r="D3383" s="2" t="str">
        <f t="shared" si="242"/>
        <v>2003-01-10</v>
      </c>
      <c r="E3383" t="s">
        <v>133</v>
      </c>
      <c r="F3383" s="3">
        <f t="shared" si="241"/>
        <v>5</v>
      </c>
      <c r="G3383" t="s">
        <v>284</v>
      </c>
      <c r="H3383" t="s">
        <v>67</v>
      </c>
      <c r="I3383" t="s">
        <v>67</v>
      </c>
      <c r="J3383" t="s">
        <v>67</v>
      </c>
      <c r="K3383" t="s">
        <v>67</v>
      </c>
      <c r="L3383" t="s">
        <v>67</v>
      </c>
      <c r="M3383" t="s">
        <v>67</v>
      </c>
      <c r="N3383" t="s">
        <v>67</v>
      </c>
      <c r="O3383" t="s">
        <v>67</v>
      </c>
      <c r="P3383" t="s">
        <v>67</v>
      </c>
      <c r="Q3383" t="s">
        <v>67</v>
      </c>
      <c r="R3383" t="s">
        <v>66</v>
      </c>
      <c r="S3383" t="s">
        <v>67</v>
      </c>
      <c r="T3383" t="s">
        <v>67</v>
      </c>
      <c r="U3383" t="s">
        <v>67</v>
      </c>
      <c r="V3383" t="s">
        <v>67</v>
      </c>
      <c r="W3383" t="s">
        <v>67</v>
      </c>
      <c r="X3383" t="s">
        <v>67</v>
      </c>
      <c r="Y3383" t="s">
        <v>67</v>
      </c>
      <c r="Z3383" t="s">
        <v>66</v>
      </c>
      <c r="AA3383" t="s">
        <v>66</v>
      </c>
      <c r="AB3383" t="s">
        <v>67</v>
      </c>
      <c r="AC3383" t="s">
        <v>67</v>
      </c>
      <c r="AD3383" t="s">
        <v>67</v>
      </c>
      <c r="AE3383" t="s">
        <v>67</v>
      </c>
      <c r="AF3383" t="s">
        <v>20</v>
      </c>
      <c r="AG3383" t="s">
        <v>19</v>
      </c>
      <c r="AH3383" t="s">
        <v>11</v>
      </c>
      <c r="AI3383" t="s">
        <v>3</v>
      </c>
      <c r="AJ3383" t="s">
        <v>50</v>
      </c>
      <c r="AK3383" t="s">
        <v>51</v>
      </c>
      <c r="AL3383" t="s">
        <v>69</v>
      </c>
      <c r="AM3383" t="s">
        <v>53</v>
      </c>
      <c r="AN3383" t="s">
        <v>70</v>
      </c>
      <c r="AO3383" t="s">
        <v>55</v>
      </c>
      <c r="AP3383" t="s">
        <v>96</v>
      </c>
      <c r="AQ3383" t="s">
        <v>97</v>
      </c>
      <c r="AR3383" t="s">
        <v>58</v>
      </c>
      <c r="AS3383" t="s">
        <v>74</v>
      </c>
      <c r="AT3383" t="s">
        <v>50</v>
      </c>
      <c r="AU3383" t="s">
        <v>61</v>
      </c>
      <c r="AV3383" t="s">
        <v>84</v>
      </c>
      <c r="AW3383" t="s">
        <v>493</v>
      </c>
    </row>
    <row r="3384" spans="1:49" x14ac:dyDescent="0.25">
      <c r="A3384" t="s">
        <v>229</v>
      </c>
      <c r="B3384" s="3" t="s">
        <v>46</v>
      </c>
      <c r="C3384" t="s">
        <v>47</v>
      </c>
      <c r="D3384" s="2" t="str">
        <f t="shared" si="242"/>
        <v>2002-12-18</v>
      </c>
      <c r="E3384" t="s">
        <v>634</v>
      </c>
      <c r="F3384" s="3">
        <f t="shared" si="241"/>
        <v>4</v>
      </c>
      <c r="G3384" t="s">
        <v>132</v>
      </c>
      <c r="AJ3384" t="s">
        <v>53</v>
      </c>
      <c r="AT3384" t="s">
        <v>50</v>
      </c>
      <c r="AU3384" t="s">
        <v>83</v>
      </c>
      <c r="AV3384" t="s">
        <v>84</v>
      </c>
      <c r="AW3384" t="s">
        <v>298</v>
      </c>
    </row>
    <row r="3385" spans="1:49" x14ac:dyDescent="0.25">
      <c r="A3385" t="s">
        <v>157</v>
      </c>
      <c r="B3385" s="3" t="s">
        <v>46</v>
      </c>
      <c r="C3385" t="s">
        <v>47</v>
      </c>
      <c r="D3385" s="2" t="str">
        <f t="shared" si="242"/>
        <v>2008-07-02</v>
      </c>
      <c r="E3385" t="s">
        <v>99</v>
      </c>
      <c r="F3385" s="3">
        <f t="shared" si="241"/>
        <v>5</v>
      </c>
      <c r="G3385" t="s">
        <v>1340</v>
      </c>
      <c r="AJ3385" t="s">
        <v>53</v>
      </c>
      <c r="AT3385" t="s">
        <v>50</v>
      </c>
      <c r="AU3385" t="s">
        <v>83</v>
      </c>
      <c r="AV3385" t="s">
        <v>84</v>
      </c>
      <c r="AW3385" t="s">
        <v>298</v>
      </c>
    </row>
    <row r="3386" spans="1:49" x14ac:dyDescent="0.25">
      <c r="A3386" t="s">
        <v>45</v>
      </c>
      <c r="B3386" s="3" t="s">
        <v>46</v>
      </c>
      <c r="C3386" t="s">
        <v>47</v>
      </c>
      <c r="D3386" s="2" t="str">
        <f t="shared" si="242"/>
        <v>2003-12-10</v>
      </c>
      <c r="E3386" t="s">
        <v>92</v>
      </c>
      <c r="F3386" s="3">
        <f t="shared" si="241"/>
        <v>7</v>
      </c>
      <c r="G3386" t="s">
        <v>276</v>
      </c>
      <c r="AJ3386" t="s">
        <v>50</v>
      </c>
      <c r="AK3386" t="s">
        <v>94</v>
      </c>
      <c r="AL3386" t="s">
        <v>95</v>
      </c>
      <c r="AM3386" t="s">
        <v>53</v>
      </c>
      <c r="AN3386" t="s">
        <v>54</v>
      </c>
      <c r="AO3386" t="s">
        <v>55</v>
      </c>
      <c r="AP3386" t="s">
        <v>96</v>
      </c>
      <c r="AQ3386" t="s">
        <v>57</v>
      </c>
      <c r="AR3386" t="s">
        <v>58</v>
      </c>
      <c r="AS3386" t="s">
        <v>179</v>
      </c>
      <c r="AT3386" t="s">
        <v>50</v>
      </c>
      <c r="AU3386" t="s">
        <v>61</v>
      </c>
      <c r="AV3386" t="s">
        <v>62</v>
      </c>
      <c r="AW3386" t="s">
        <v>101</v>
      </c>
    </row>
    <row r="3387" spans="1:49" x14ac:dyDescent="0.25">
      <c r="A3387" t="s">
        <v>180</v>
      </c>
      <c r="B3387" s="3" t="s">
        <v>46</v>
      </c>
      <c r="C3387" t="s">
        <v>106</v>
      </c>
      <c r="D3387" s="2" t="str">
        <f t="shared" si="242"/>
        <v>2016-01-19</v>
      </c>
      <c r="E3387" t="s">
        <v>131</v>
      </c>
      <c r="F3387" s="3">
        <f t="shared" si="241"/>
        <v>2</v>
      </c>
      <c r="G3387" t="s">
        <v>1589</v>
      </c>
      <c r="AJ3387" t="s">
        <v>50</v>
      </c>
      <c r="AK3387" t="s">
        <v>94</v>
      </c>
      <c r="AL3387" t="s">
        <v>95</v>
      </c>
      <c r="AM3387" t="s">
        <v>53</v>
      </c>
      <c r="AN3387" t="s">
        <v>54</v>
      </c>
      <c r="AO3387" t="s">
        <v>55</v>
      </c>
      <c r="AP3387" t="s">
        <v>96</v>
      </c>
      <c r="AQ3387" t="s">
        <v>57</v>
      </c>
      <c r="AR3387" t="s">
        <v>58</v>
      </c>
      <c r="AS3387" t="s">
        <v>179</v>
      </c>
      <c r="AT3387" t="s">
        <v>50</v>
      </c>
      <c r="AU3387" t="s">
        <v>61</v>
      </c>
      <c r="AV3387" t="s">
        <v>62</v>
      </c>
      <c r="AW3387" t="s">
        <v>101</v>
      </c>
    </row>
    <row r="3388" spans="1:49" x14ac:dyDescent="0.25">
      <c r="A3388" t="s">
        <v>157</v>
      </c>
      <c r="B3388" s="3" t="s">
        <v>46</v>
      </c>
      <c r="C3388" t="s">
        <v>47</v>
      </c>
      <c r="D3388" s="2" t="str">
        <f t="shared" si="242"/>
        <v>2005-07-26</v>
      </c>
      <c r="E3388" t="s">
        <v>323</v>
      </c>
      <c r="F3388" s="3">
        <f t="shared" si="241"/>
        <v>5</v>
      </c>
      <c r="G3388" t="s">
        <v>1933</v>
      </c>
      <c r="H3388" t="s">
        <v>66</v>
      </c>
      <c r="I3388" t="s">
        <v>66</v>
      </c>
      <c r="J3388" t="s">
        <v>66</v>
      </c>
      <c r="K3388" t="s">
        <v>67</v>
      </c>
      <c r="L3388" t="s">
        <v>66</v>
      </c>
      <c r="M3388" t="s">
        <v>66</v>
      </c>
      <c r="N3388" t="s">
        <v>112</v>
      </c>
      <c r="O3388" t="s">
        <v>67</v>
      </c>
      <c r="P3388" t="s">
        <v>67</v>
      </c>
      <c r="Q3388" t="s">
        <v>67</v>
      </c>
      <c r="R3388" t="s">
        <v>66</v>
      </c>
      <c r="S3388" t="s">
        <v>66</v>
      </c>
      <c r="T3388" t="s">
        <v>66</v>
      </c>
      <c r="U3388" t="s">
        <v>66</v>
      </c>
      <c r="V3388" t="s">
        <v>66</v>
      </c>
      <c r="W3388" t="s">
        <v>66</v>
      </c>
      <c r="X3388" t="s">
        <v>67</v>
      </c>
      <c r="Y3388" t="s">
        <v>112</v>
      </c>
      <c r="Z3388" t="s">
        <v>112</v>
      </c>
      <c r="AA3388" t="s">
        <v>67</v>
      </c>
      <c r="AB3388" t="s">
        <v>66</v>
      </c>
      <c r="AC3388" t="s">
        <v>66</v>
      </c>
      <c r="AD3388" t="s">
        <v>66</v>
      </c>
      <c r="AE3388" t="s">
        <v>67</v>
      </c>
      <c r="AF3388" t="s">
        <v>5</v>
      </c>
      <c r="AG3388" t="s">
        <v>22</v>
      </c>
      <c r="AH3388" t="s">
        <v>10</v>
      </c>
      <c r="AI3388" t="s">
        <v>17</v>
      </c>
      <c r="AJ3388" t="s">
        <v>50</v>
      </c>
      <c r="AK3388" t="s">
        <v>94</v>
      </c>
      <c r="AL3388" t="s">
        <v>95</v>
      </c>
      <c r="AM3388" t="s">
        <v>53</v>
      </c>
      <c r="AN3388" t="s">
        <v>206</v>
      </c>
      <c r="AO3388" t="s">
        <v>261</v>
      </c>
      <c r="AP3388" t="s">
        <v>72</v>
      </c>
      <c r="AQ3388" t="s">
        <v>57</v>
      </c>
      <c r="AR3388" t="s">
        <v>230</v>
      </c>
      <c r="AS3388" t="s">
        <v>74</v>
      </c>
      <c r="AT3388" t="s">
        <v>50</v>
      </c>
      <c r="AU3388" t="s">
        <v>61</v>
      </c>
      <c r="AV3388" t="s">
        <v>76</v>
      </c>
      <c r="AW3388" t="s">
        <v>160</v>
      </c>
    </row>
    <row r="3389" spans="1:49" x14ac:dyDescent="0.25">
      <c r="A3389" t="s">
        <v>123</v>
      </c>
      <c r="B3389" s="3" t="s">
        <v>46</v>
      </c>
      <c r="C3389" t="s">
        <v>47</v>
      </c>
      <c r="D3389" s="2" t="str">
        <f t="shared" si="242"/>
        <v>2005-02-09</v>
      </c>
      <c r="E3389" t="s">
        <v>151</v>
      </c>
      <c r="F3389" s="3">
        <f t="shared" si="241"/>
        <v>6</v>
      </c>
      <c r="G3389" t="s">
        <v>1016</v>
      </c>
      <c r="H3389" t="s">
        <v>67</v>
      </c>
      <c r="I3389" t="s">
        <v>67</v>
      </c>
      <c r="J3389" t="s">
        <v>67</v>
      </c>
      <c r="K3389" t="s">
        <v>66</v>
      </c>
      <c r="L3389" t="s">
        <v>67</v>
      </c>
      <c r="M3389" t="s">
        <v>66</v>
      </c>
      <c r="N3389" t="s">
        <v>67</v>
      </c>
      <c r="O3389" t="s">
        <v>67</v>
      </c>
      <c r="P3389" t="s">
        <v>67</v>
      </c>
      <c r="Q3389" t="s">
        <v>66</v>
      </c>
      <c r="R3389" t="s">
        <v>66</v>
      </c>
      <c r="S3389" t="s">
        <v>66</v>
      </c>
      <c r="T3389" t="s">
        <v>66</v>
      </c>
      <c r="U3389" t="s">
        <v>67</v>
      </c>
      <c r="V3389" t="s">
        <v>67</v>
      </c>
      <c r="W3389" t="s">
        <v>67</v>
      </c>
      <c r="X3389" t="s">
        <v>66</v>
      </c>
      <c r="Y3389" t="s">
        <v>66</v>
      </c>
      <c r="Z3389" t="s">
        <v>66</v>
      </c>
      <c r="AA3389" t="s">
        <v>67</v>
      </c>
      <c r="AB3389" t="s">
        <v>67</v>
      </c>
      <c r="AC3389" t="s">
        <v>67</v>
      </c>
      <c r="AD3389" t="s">
        <v>67</v>
      </c>
      <c r="AE3389" t="s">
        <v>66</v>
      </c>
      <c r="AF3389" t="s">
        <v>22</v>
      </c>
      <c r="AG3389" t="s">
        <v>9</v>
      </c>
      <c r="AH3389" t="s">
        <v>15</v>
      </c>
      <c r="AI3389" t="s">
        <v>13</v>
      </c>
      <c r="AJ3389" t="s">
        <v>50</v>
      </c>
      <c r="AK3389" t="s">
        <v>51</v>
      </c>
      <c r="AL3389" t="s">
        <v>69</v>
      </c>
      <c r="AM3389" t="s">
        <v>50</v>
      </c>
      <c r="AN3389" t="s">
        <v>70</v>
      </c>
      <c r="AO3389" t="s">
        <v>55</v>
      </c>
      <c r="AP3389" t="s">
        <v>119</v>
      </c>
      <c r="AQ3389" t="s">
        <v>73</v>
      </c>
      <c r="AR3389" t="s">
        <v>58</v>
      </c>
      <c r="AS3389" t="s">
        <v>74</v>
      </c>
      <c r="AT3389" t="s">
        <v>50</v>
      </c>
      <c r="AU3389" t="s">
        <v>61</v>
      </c>
      <c r="AV3389" t="s">
        <v>128</v>
      </c>
      <c r="AW3389" t="s">
        <v>865</v>
      </c>
    </row>
    <row r="3390" spans="1:49" x14ac:dyDescent="0.25">
      <c r="A3390" t="s">
        <v>165</v>
      </c>
      <c r="B3390" s="3" t="s">
        <v>46</v>
      </c>
      <c r="C3390" t="s">
        <v>47</v>
      </c>
      <c r="D3390" s="2" t="str">
        <f t="shared" si="242"/>
        <v>2002-12-12</v>
      </c>
      <c r="E3390" t="s">
        <v>214</v>
      </c>
      <c r="F3390" s="3">
        <f t="shared" si="241"/>
        <v>6</v>
      </c>
      <c r="G3390" t="s">
        <v>278</v>
      </c>
      <c r="H3390" t="s">
        <v>112</v>
      </c>
      <c r="I3390" t="s">
        <v>67</v>
      </c>
      <c r="J3390" t="s">
        <v>112</v>
      </c>
      <c r="K3390" t="s">
        <v>112</v>
      </c>
      <c r="L3390" t="s">
        <v>67</v>
      </c>
      <c r="M3390" t="s">
        <v>67</v>
      </c>
      <c r="N3390" t="s">
        <v>112</v>
      </c>
      <c r="O3390" t="s">
        <v>112</v>
      </c>
      <c r="P3390" t="s">
        <v>67</v>
      </c>
      <c r="Q3390" t="s">
        <v>112</v>
      </c>
      <c r="R3390" t="s">
        <v>205</v>
      </c>
      <c r="S3390" t="s">
        <v>67</v>
      </c>
      <c r="T3390" t="s">
        <v>112</v>
      </c>
      <c r="U3390" t="s">
        <v>67</v>
      </c>
      <c r="V3390" t="s">
        <v>67</v>
      </c>
      <c r="W3390" t="s">
        <v>67</v>
      </c>
      <c r="X3390" t="s">
        <v>112</v>
      </c>
      <c r="Y3390" t="s">
        <v>112</v>
      </c>
      <c r="Z3390" t="s">
        <v>205</v>
      </c>
      <c r="AA3390" t="s">
        <v>67</v>
      </c>
      <c r="AB3390" t="s">
        <v>112</v>
      </c>
      <c r="AC3390" t="s">
        <v>66</v>
      </c>
      <c r="AD3390" t="s">
        <v>66</v>
      </c>
      <c r="AE3390" t="s">
        <v>112</v>
      </c>
      <c r="AF3390" t="s">
        <v>20</v>
      </c>
      <c r="AG3390" t="s">
        <v>15</v>
      </c>
      <c r="AH3390" t="s">
        <v>8</v>
      </c>
      <c r="AI3390" t="s">
        <v>16</v>
      </c>
      <c r="AJ3390" t="s">
        <v>50</v>
      </c>
      <c r="AK3390" t="s">
        <v>51</v>
      </c>
      <c r="AL3390" t="s">
        <v>69</v>
      </c>
      <c r="AM3390" t="s">
        <v>53</v>
      </c>
      <c r="AN3390" t="s">
        <v>54</v>
      </c>
      <c r="AO3390" t="s">
        <v>55</v>
      </c>
      <c r="AP3390" t="s">
        <v>72</v>
      </c>
      <c r="AQ3390" t="s">
        <v>57</v>
      </c>
      <c r="AR3390" t="s">
        <v>58</v>
      </c>
      <c r="AS3390" t="s">
        <v>74</v>
      </c>
      <c r="AT3390" t="s">
        <v>50</v>
      </c>
      <c r="AU3390" t="s">
        <v>61</v>
      </c>
      <c r="AV3390" t="s">
        <v>62</v>
      </c>
      <c r="AW3390" t="s">
        <v>310</v>
      </c>
    </row>
    <row r="3391" spans="1:49" x14ac:dyDescent="0.25">
      <c r="A3391" t="s">
        <v>77</v>
      </c>
      <c r="B3391" s="3" t="s">
        <v>46</v>
      </c>
      <c r="C3391" t="s">
        <v>47</v>
      </c>
      <c r="D3391" s="2" t="str">
        <f t="shared" si="242"/>
        <v>1999-07-12</v>
      </c>
      <c r="E3391" t="s">
        <v>805</v>
      </c>
      <c r="F3391" s="3">
        <f t="shared" si="241"/>
        <v>8</v>
      </c>
      <c r="G3391" t="s">
        <v>1151</v>
      </c>
      <c r="H3391" t="s">
        <v>66</v>
      </c>
      <c r="I3391" t="s">
        <v>67</v>
      </c>
      <c r="J3391" t="s">
        <v>67</v>
      </c>
      <c r="K3391" t="s">
        <v>66</v>
      </c>
      <c r="L3391" t="s">
        <v>66</v>
      </c>
      <c r="M3391" t="s">
        <v>66</v>
      </c>
      <c r="N3391" t="s">
        <v>66</v>
      </c>
      <c r="O3391" t="s">
        <v>67</v>
      </c>
      <c r="P3391" t="s">
        <v>66</v>
      </c>
      <c r="Q3391" t="s">
        <v>67</v>
      </c>
      <c r="R3391" t="s">
        <v>67</v>
      </c>
      <c r="S3391" t="s">
        <v>66</v>
      </c>
      <c r="T3391" t="s">
        <v>66</v>
      </c>
      <c r="U3391" t="s">
        <v>66</v>
      </c>
      <c r="V3391" t="s">
        <v>66</v>
      </c>
      <c r="W3391" t="s">
        <v>66</v>
      </c>
      <c r="X3391" t="s">
        <v>67</v>
      </c>
      <c r="Y3391" t="s">
        <v>66</v>
      </c>
      <c r="Z3391" t="s">
        <v>67</v>
      </c>
      <c r="AA3391" t="s">
        <v>66</v>
      </c>
      <c r="AB3391" t="s">
        <v>66</v>
      </c>
      <c r="AC3391" t="s">
        <v>66</v>
      </c>
      <c r="AD3391" t="s">
        <v>66</v>
      </c>
      <c r="AE3391" t="s">
        <v>66</v>
      </c>
      <c r="AF3391" t="s">
        <v>10</v>
      </c>
      <c r="AG3391" t="s">
        <v>14</v>
      </c>
      <c r="AH3391" t="s">
        <v>25</v>
      </c>
      <c r="AI3391" t="s">
        <v>16</v>
      </c>
      <c r="AJ3391" t="s">
        <v>50</v>
      </c>
      <c r="AK3391" t="s">
        <v>94</v>
      </c>
      <c r="AL3391" t="s">
        <v>95</v>
      </c>
      <c r="AM3391" t="s">
        <v>53</v>
      </c>
      <c r="AN3391" t="s">
        <v>156</v>
      </c>
      <c r="AO3391" t="s">
        <v>55</v>
      </c>
      <c r="AP3391" t="s">
        <v>72</v>
      </c>
      <c r="AQ3391" t="s">
        <v>538</v>
      </c>
      <c r="AR3391" t="s">
        <v>58</v>
      </c>
      <c r="AS3391" t="s">
        <v>59</v>
      </c>
      <c r="AT3391" t="s">
        <v>50</v>
      </c>
      <c r="AU3391" t="s">
        <v>83</v>
      </c>
      <c r="AV3391" t="s">
        <v>84</v>
      </c>
      <c r="AW3391" t="s">
        <v>1896</v>
      </c>
    </row>
    <row r="3392" spans="1:49" x14ac:dyDescent="0.25">
      <c r="A3392" t="s">
        <v>229</v>
      </c>
      <c r="B3392" s="3" t="s">
        <v>46</v>
      </c>
      <c r="C3392" t="s">
        <v>47</v>
      </c>
      <c r="D3392" s="2" t="str">
        <f t="shared" si="242"/>
        <v>2003-07-11</v>
      </c>
      <c r="E3392" t="s">
        <v>339</v>
      </c>
      <c r="F3392" s="3">
        <f t="shared" si="241"/>
        <v>4</v>
      </c>
      <c r="G3392" t="s">
        <v>365</v>
      </c>
      <c r="H3392" t="s">
        <v>112</v>
      </c>
      <c r="I3392" t="s">
        <v>67</v>
      </c>
      <c r="J3392" t="s">
        <v>67</v>
      </c>
      <c r="K3392" t="s">
        <v>67</v>
      </c>
      <c r="L3392" t="s">
        <v>67</v>
      </c>
      <c r="M3392" t="s">
        <v>112</v>
      </c>
      <c r="N3392" t="s">
        <v>67</v>
      </c>
      <c r="O3392" t="s">
        <v>67</v>
      </c>
      <c r="P3392" t="s">
        <v>67</v>
      </c>
      <c r="Q3392" t="s">
        <v>112</v>
      </c>
      <c r="R3392" t="s">
        <v>112</v>
      </c>
      <c r="S3392" t="s">
        <v>67</v>
      </c>
      <c r="T3392" t="s">
        <v>67</v>
      </c>
      <c r="U3392" t="s">
        <v>67</v>
      </c>
      <c r="V3392" t="s">
        <v>67</v>
      </c>
      <c r="W3392" t="s">
        <v>67</v>
      </c>
      <c r="X3392" t="s">
        <v>67</v>
      </c>
      <c r="Y3392" t="s">
        <v>112</v>
      </c>
      <c r="Z3392" t="s">
        <v>112</v>
      </c>
      <c r="AA3392" t="s">
        <v>67</v>
      </c>
      <c r="AB3392" t="s">
        <v>67</v>
      </c>
      <c r="AC3392" t="s">
        <v>66</v>
      </c>
      <c r="AD3392" t="s">
        <v>66</v>
      </c>
      <c r="AE3392" t="s">
        <v>66</v>
      </c>
      <c r="AF3392" t="s">
        <v>10</v>
      </c>
      <c r="AG3392" t="s">
        <v>26</v>
      </c>
      <c r="AH3392" t="s">
        <v>10</v>
      </c>
      <c r="AI3392" t="s">
        <v>12</v>
      </c>
      <c r="AJ3392" t="s">
        <v>50</v>
      </c>
      <c r="AK3392" t="s">
        <v>94</v>
      </c>
      <c r="AL3392" t="s">
        <v>95</v>
      </c>
      <c r="AM3392" t="s">
        <v>53</v>
      </c>
      <c r="AN3392" t="s">
        <v>54</v>
      </c>
      <c r="AO3392" t="s">
        <v>55</v>
      </c>
      <c r="AP3392" t="s">
        <v>72</v>
      </c>
      <c r="AQ3392" t="s">
        <v>233</v>
      </c>
      <c r="AR3392" t="s">
        <v>58</v>
      </c>
      <c r="AS3392" t="s">
        <v>74</v>
      </c>
      <c r="AT3392" t="s">
        <v>50</v>
      </c>
      <c r="AU3392" t="s">
        <v>61</v>
      </c>
      <c r="AV3392" t="s">
        <v>232</v>
      </c>
      <c r="AW3392" t="s">
        <v>250</v>
      </c>
    </row>
    <row r="3393" spans="1:49" x14ac:dyDescent="0.25">
      <c r="A3393" t="s">
        <v>176</v>
      </c>
      <c r="B3393" s="3" t="s">
        <v>46</v>
      </c>
      <c r="C3393" t="s">
        <v>47</v>
      </c>
      <c r="D3393" s="2" t="str">
        <f t="shared" si="242"/>
        <v>2004-07-23</v>
      </c>
      <c r="E3393" t="s">
        <v>148</v>
      </c>
      <c r="F3393" s="3">
        <f t="shared" si="241"/>
        <v>6</v>
      </c>
      <c r="G3393" t="s">
        <v>1869</v>
      </c>
      <c r="H3393" t="s">
        <v>67</v>
      </c>
      <c r="I3393" t="s">
        <v>66</v>
      </c>
      <c r="J3393" t="s">
        <v>66</v>
      </c>
      <c r="K3393" t="s">
        <v>66</v>
      </c>
      <c r="L3393" t="s">
        <v>66</v>
      </c>
      <c r="M3393" t="s">
        <v>66</v>
      </c>
      <c r="N3393" t="s">
        <v>66</v>
      </c>
      <c r="O3393" t="s">
        <v>66</v>
      </c>
      <c r="P3393" t="s">
        <v>66</v>
      </c>
      <c r="Q3393" t="s">
        <v>66</v>
      </c>
      <c r="R3393" t="s">
        <v>66</v>
      </c>
      <c r="S3393" t="s">
        <v>66</v>
      </c>
      <c r="T3393" t="s">
        <v>66</v>
      </c>
      <c r="U3393" t="s">
        <v>66</v>
      </c>
      <c r="V3393" t="s">
        <v>66</v>
      </c>
      <c r="W3393" t="s">
        <v>66</v>
      </c>
      <c r="X3393" t="s">
        <v>66</v>
      </c>
      <c r="Y3393" t="s">
        <v>66</v>
      </c>
      <c r="Z3393" t="s">
        <v>66</v>
      </c>
      <c r="AA3393" t="s">
        <v>66</v>
      </c>
      <c r="AB3393" t="s">
        <v>66</v>
      </c>
      <c r="AC3393" t="s">
        <v>66</v>
      </c>
      <c r="AD3393" t="s">
        <v>66</v>
      </c>
      <c r="AE3393" t="s">
        <v>66</v>
      </c>
      <c r="AF3393" t="s">
        <v>13</v>
      </c>
      <c r="AG3393" t="s">
        <v>12</v>
      </c>
      <c r="AH3393" t="s">
        <v>25</v>
      </c>
      <c r="AI3393" t="s">
        <v>26</v>
      </c>
      <c r="AJ3393" t="s">
        <v>50</v>
      </c>
      <c r="AK3393" t="s">
        <v>51</v>
      </c>
      <c r="AL3393" t="s">
        <v>88</v>
      </c>
      <c r="AM3393" t="s">
        <v>50</v>
      </c>
      <c r="AN3393" t="s">
        <v>54</v>
      </c>
      <c r="AO3393" t="s">
        <v>55</v>
      </c>
      <c r="AP3393" t="s">
        <v>56</v>
      </c>
      <c r="AQ3393" t="s">
        <v>143</v>
      </c>
      <c r="AR3393" t="s">
        <v>58</v>
      </c>
      <c r="AS3393" t="s">
        <v>74</v>
      </c>
      <c r="AT3393" t="s">
        <v>50</v>
      </c>
      <c r="AU3393" t="s">
        <v>127</v>
      </c>
      <c r="AV3393" t="s">
        <v>62</v>
      </c>
      <c r="AW3393" t="s">
        <v>338</v>
      </c>
    </row>
    <row r="3394" spans="1:49" x14ac:dyDescent="0.25">
      <c r="A3394" t="s">
        <v>229</v>
      </c>
      <c r="B3394" s="3" t="s">
        <v>46</v>
      </c>
      <c r="C3394" t="s">
        <v>47</v>
      </c>
      <c r="D3394" s="2" t="str">
        <f t="shared" si="242"/>
        <v>2005-01-28</v>
      </c>
      <c r="E3394" t="s">
        <v>65</v>
      </c>
      <c r="F3394" s="3">
        <f t="shared" si="241"/>
        <v>4</v>
      </c>
      <c r="G3394" t="s">
        <v>1654</v>
      </c>
      <c r="H3394" t="s">
        <v>67</v>
      </c>
      <c r="I3394" t="s">
        <v>67</v>
      </c>
      <c r="J3394" t="s">
        <v>67</v>
      </c>
      <c r="K3394" t="s">
        <v>112</v>
      </c>
      <c r="L3394" t="s">
        <v>67</v>
      </c>
      <c r="M3394" t="s">
        <v>67</v>
      </c>
      <c r="N3394" t="s">
        <v>67</v>
      </c>
      <c r="O3394" t="s">
        <v>67</v>
      </c>
      <c r="P3394" t="s">
        <v>67</v>
      </c>
      <c r="Q3394" t="s">
        <v>67</v>
      </c>
      <c r="R3394" t="s">
        <v>67</v>
      </c>
      <c r="S3394" t="s">
        <v>67</v>
      </c>
      <c r="T3394" t="s">
        <v>67</v>
      </c>
      <c r="U3394" t="s">
        <v>67</v>
      </c>
      <c r="V3394" t="s">
        <v>67</v>
      </c>
      <c r="W3394" t="s">
        <v>67</v>
      </c>
      <c r="X3394" t="s">
        <v>67</v>
      </c>
      <c r="Y3394" t="s">
        <v>67</v>
      </c>
      <c r="Z3394" t="s">
        <v>67</v>
      </c>
      <c r="AA3394" t="s">
        <v>67</v>
      </c>
      <c r="AB3394" t="s">
        <v>67</v>
      </c>
      <c r="AC3394" t="s">
        <v>67</v>
      </c>
      <c r="AD3394" t="s">
        <v>67</v>
      </c>
      <c r="AE3394" t="s">
        <v>67</v>
      </c>
      <c r="AF3394" t="s">
        <v>20</v>
      </c>
      <c r="AG3394" t="s">
        <v>15</v>
      </c>
      <c r="AH3394" t="s">
        <v>24</v>
      </c>
      <c r="AI3394" t="s">
        <v>6</v>
      </c>
      <c r="AJ3394" t="s">
        <v>53</v>
      </c>
      <c r="AT3394" t="s">
        <v>50</v>
      </c>
      <c r="AU3394" t="s">
        <v>61</v>
      </c>
      <c r="AV3394" t="s">
        <v>128</v>
      </c>
      <c r="AW3394" t="s">
        <v>298</v>
      </c>
    </row>
    <row r="3395" spans="1:49" x14ac:dyDescent="0.25">
      <c r="A3395" t="s">
        <v>324</v>
      </c>
      <c r="B3395" s="3" t="s">
        <v>46</v>
      </c>
      <c r="C3395" t="s">
        <v>47</v>
      </c>
      <c r="D3395" s="2" t="str">
        <f t="shared" si="242"/>
        <v>2001-01-16</v>
      </c>
      <c r="E3395" t="s">
        <v>555</v>
      </c>
      <c r="F3395" s="3">
        <f t="shared" si="241"/>
        <v>5</v>
      </c>
      <c r="G3395" t="s">
        <v>1247</v>
      </c>
      <c r="AJ3395" t="s">
        <v>50</v>
      </c>
      <c r="AK3395" t="s">
        <v>94</v>
      </c>
      <c r="AL3395" t="s">
        <v>95</v>
      </c>
      <c r="AM3395" t="s">
        <v>53</v>
      </c>
      <c r="AN3395" t="s">
        <v>70</v>
      </c>
      <c r="AO3395" t="s">
        <v>207</v>
      </c>
      <c r="AP3395" t="s">
        <v>119</v>
      </c>
      <c r="AQ3395" t="s">
        <v>57</v>
      </c>
      <c r="AR3395" t="s">
        <v>58</v>
      </c>
      <c r="AS3395" t="s">
        <v>74</v>
      </c>
      <c r="AT3395" t="s">
        <v>50</v>
      </c>
      <c r="AU3395" t="s">
        <v>83</v>
      </c>
      <c r="AV3395" t="s">
        <v>419</v>
      </c>
      <c r="AW3395" t="s">
        <v>1388</v>
      </c>
    </row>
    <row r="3396" spans="1:49" x14ac:dyDescent="0.25">
      <c r="A3396" t="s">
        <v>980</v>
      </c>
      <c r="B3396" s="3" t="s">
        <v>46</v>
      </c>
      <c r="C3396" t="s">
        <v>106</v>
      </c>
      <c r="D3396" s="2" t="str">
        <f t="shared" si="242"/>
        <v>2014-02-28</v>
      </c>
      <c r="E3396" t="s">
        <v>1193</v>
      </c>
      <c r="F3396" s="3">
        <f t="shared" si="241"/>
        <v>4</v>
      </c>
      <c r="G3396" t="s">
        <v>848</v>
      </c>
      <c r="AJ3396" t="s">
        <v>50</v>
      </c>
      <c r="AK3396" t="s">
        <v>94</v>
      </c>
      <c r="AL3396" t="s">
        <v>95</v>
      </c>
      <c r="AM3396" t="s">
        <v>53</v>
      </c>
      <c r="AN3396" t="s">
        <v>70</v>
      </c>
      <c r="AO3396" t="s">
        <v>207</v>
      </c>
      <c r="AP3396" t="s">
        <v>119</v>
      </c>
      <c r="AQ3396" t="s">
        <v>57</v>
      </c>
      <c r="AR3396" t="s">
        <v>58</v>
      </c>
      <c r="AS3396" t="s">
        <v>74</v>
      </c>
      <c r="AT3396" t="s">
        <v>50</v>
      </c>
      <c r="AU3396" t="s">
        <v>83</v>
      </c>
      <c r="AV3396" t="s">
        <v>419</v>
      </c>
      <c r="AW3396" t="s">
        <v>1388</v>
      </c>
    </row>
    <row r="3397" spans="1:49" x14ac:dyDescent="0.25">
      <c r="A3397" t="s">
        <v>269</v>
      </c>
      <c r="B3397" s="3" t="s">
        <v>46</v>
      </c>
      <c r="C3397" t="s">
        <v>106</v>
      </c>
      <c r="D3397" s="2" t="str">
        <f t="shared" si="242"/>
        <v>2006-05-23</v>
      </c>
      <c r="E3397" t="s">
        <v>198</v>
      </c>
      <c r="F3397" s="3">
        <f t="shared" ref="F3397:F3428" si="243">IF(D3397&gt;E3397,YEAR(D3397)-YEAR(E3397),YEAR(E3397)-YEAR(D3397))</f>
        <v>3</v>
      </c>
      <c r="G3397" t="s">
        <v>1934</v>
      </c>
      <c r="H3397" t="s">
        <v>66</v>
      </c>
      <c r="I3397" t="s">
        <v>66</v>
      </c>
      <c r="J3397" t="s">
        <v>66</v>
      </c>
      <c r="K3397" t="s">
        <v>66</v>
      </c>
      <c r="L3397" t="s">
        <v>66</v>
      </c>
      <c r="M3397" t="s">
        <v>66</v>
      </c>
      <c r="N3397" t="s">
        <v>66</v>
      </c>
      <c r="O3397" t="s">
        <v>66</v>
      </c>
      <c r="P3397" t="s">
        <v>66</v>
      </c>
      <c r="Q3397" t="s">
        <v>66</v>
      </c>
      <c r="R3397" t="s">
        <v>66</v>
      </c>
      <c r="S3397" t="s">
        <v>66</v>
      </c>
      <c r="T3397" t="s">
        <v>66</v>
      </c>
      <c r="U3397" t="s">
        <v>66</v>
      </c>
      <c r="V3397" t="s">
        <v>66</v>
      </c>
      <c r="W3397" t="s">
        <v>66</v>
      </c>
      <c r="X3397" t="s">
        <v>66</v>
      </c>
      <c r="Y3397" t="s">
        <v>67</v>
      </c>
      <c r="Z3397" t="s">
        <v>66</v>
      </c>
      <c r="AA3397" t="s">
        <v>66</v>
      </c>
      <c r="AB3397" t="s">
        <v>66</v>
      </c>
      <c r="AC3397" t="s">
        <v>66</v>
      </c>
      <c r="AD3397" t="s">
        <v>66</v>
      </c>
      <c r="AE3397" t="s">
        <v>66</v>
      </c>
      <c r="AF3397" t="s">
        <v>20</v>
      </c>
      <c r="AG3397" t="s">
        <v>6</v>
      </c>
      <c r="AH3397" t="s">
        <v>20</v>
      </c>
      <c r="AI3397" t="s">
        <v>6</v>
      </c>
      <c r="AJ3397" t="s">
        <v>50</v>
      </c>
      <c r="AK3397" t="s">
        <v>94</v>
      </c>
      <c r="AL3397" t="s">
        <v>95</v>
      </c>
      <c r="AM3397" t="s">
        <v>50</v>
      </c>
      <c r="AN3397" t="s">
        <v>70</v>
      </c>
      <c r="AO3397" t="s">
        <v>55</v>
      </c>
      <c r="AP3397" t="s">
        <v>72</v>
      </c>
      <c r="AQ3397" t="s">
        <v>378</v>
      </c>
      <c r="AR3397" t="s">
        <v>58</v>
      </c>
      <c r="AS3397" t="s">
        <v>316</v>
      </c>
      <c r="AT3397" t="s">
        <v>50</v>
      </c>
      <c r="AU3397" t="s">
        <v>83</v>
      </c>
      <c r="AV3397" t="s">
        <v>128</v>
      </c>
      <c r="AW3397" t="s">
        <v>1542</v>
      </c>
    </row>
    <row r="3398" spans="1:49" x14ac:dyDescent="0.25">
      <c r="A3398" t="s">
        <v>1688</v>
      </c>
      <c r="B3398" s="3" t="s">
        <v>46</v>
      </c>
      <c r="C3398" t="s">
        <v>47</v>
      </c>
      <c r="D3398" s="2" t="str">
        <f t="shared" si="242"/>
        <v>2008-12-16</v>
      </c>
      <c r="E3398" t="s">
        <v>326</v>
      </c>
      <c r="F3398" s="3">
        <f t="shared" si="243"/>
        <v>6</v>
      </c>
      <c r="G3398" t="s">
        <v>1597</v>
      </c>
      <c r="AJ3398" t="s">
        <v>50</v>
      </c>
      <c r="AK3398" t="s">
        <v>51</v>
      </c>
      <c r="AL3398" t="s">
        <v>69</v>
      </c>
      <c r="AM3398" t="s">
        <v>53</v>
      </c>
      <c r="AN3398" t="s">
        <v>54</v>
      </c>
      <c r="AO3398" t="s">
        <v>55</v>
      </c>
      <c r="AP3398" t="s">
        <v>72</v>
      </c>
      <c r="AQ3398" t="s">
        <v>73</v>
      </c>
      <c r="AR3398" t="s">
        <v>58</v>
      </c>
      <c r="AS3398" t="s">
        <v>74</v>
      </c>
      <c r="AT3398" t="s">
        <v>50</v>
      </c>
      <c r="AU3398" t="s">
        <v>83</v>
      </c>
      <c r="AV3398" t="s">
        <v>76</v>
      </c>
      <c r="AW3398" t="s">
        <v>1935</v>
      </c>
    </row>
    <row r="3399" spans="1:49" x14ac:dyDescent="0.25">
      <c r="A3399" t="s">
        <v>77</v>
      </c>
      <c r="B3399" s="3" t="s">
        <v>676</v>
      </c>
      <c r="C3399" t="s">
        <v>47</v>
      </c>
      <c r="D3399" s="2" t="str">
        <f t="shared" si="242"/>
        <v>2006-04-17</v>
      </c>
      <c r="E3399" t="s">
        <v>192</v>
      </c>
      <c r="F3399" s="3">
        <f t="shared" si="243"/>
        <v>6</v>
      </c>
      <c r="G3399" t="s">
        <v>1200</v>
      </c>
      <c r="AJ3399" t="s">
        <v>50</v>
      </c>
      <c r="AK3399" t="s">
        <v>51</v>
      </c>
      <c r="AL3399" t="s">
        <v>69</v>
      </c>
      <c r="AM3399" t="s">
        <v>53</v>
      </c>
      <c r="AN3399" t="s">
        <v>70</v>
      </c>
      <c r="AO3399" t="s">
        <v>100</v>
      </c>
      <c r="AP3399" t="s">
        <v>72</v>
      </c>
      <c r="AQ3399" t="s">
        <v>57</v>
      </c>
      <c r="AR3399" t="s">
        <v>58</v>
      </c>
      <c r="AS3399" t="s">
        <v>74</v>
      </c>
    </row>
    <row r="3400" spans="1:49" x14ac:dyDescent="0.25">
      <c r="A3400" t="s">
        <v>77</v>
      </c>
      <c r="B3400" s="3" t="s">
        <v>676</v>
      </c>
      <c r="C3400" t="s">
        <v>47</v>
      </c>
      <c r="D3400" s="2" t="str">
        <f t="shared" si="242"/>
        <v>2006-04-17</v>
      </c>
      <c r="E3400" t="s">
        <v>192</v>
      </c>
      <c r="F3400" s="3">
        <f t="shared" si="243"/>
        <v>6</v>
      </c>
      <c r="G3400" t="s">
        <v>1200</v>
      </c>
      <c r="AJ3400" t="s">
        <v>50</v>
      </c>
      <c r="AK3400" t="s">
        <v>94</v>
      </c>
      <c r="AL3400" t="s">
        <v>95</v>
      </c>
      <c r="AM3400" t="s">
        <v>53</v>
      </c>
      <c r="AN3400" t="s">
        <v>70</v>
      </c>
      <c r="AO3400" t="s">
        <v>55</v>
      </c>
      <c r="AP3400" t="s">
        <v>72</v>
      </c>
      <c r="AQ3400" t="s">
        <v>97</v>
      </c>
      <c r="AR3400" t="s">
        <v>58</v>
      </c>
      <c r="AS3400" t="s">
        <v>74</v>
      </c>
    </row>
    <row r="3401" spans="1:49" x14ac:dyDescent="0.25">
      <c r="A3401" t="s">
        <v>77</v>
      </c>
      <c r="B3401" s="3" t="s">
        <v>676</v>
      </c>
      <c r="C3401" t="s">
        <v>47</v>
      </c>
      <c r="D3401" s="2" t="str">
        <f t="shared" si="242"/>
        <v>2006-04-17</v>
      </c>
      <c r="E3401" t="s">
        <v>192</v>
      </c>
      <c r="F3401" s="3">
        <f t="shared" si="243"/>
        <v>6</v>
      </c>
      <c r="G3401" t="s">
        <v>1200</v>
      </c>
      <c r="AJ3401" t="s">
        <v>50</v>
      </c>
      <c r="AK3401" t="s">
        <v>94</v>
      </c>
      <c r="AL3401" t="s">
        <v>95</v>
      </c>
      <c r="AM3401" t="s">
        <v>53</v>
      </c>
      <c r="AN3401" t="s">
        <v>70</v>
      </c>
      <c r="AO3401" t="s">
        <v>55</v>
      </c>
      <c r="AP3401" t="s">
        <v>119</v>
      </c>
      <c r="AQ3401" t="s">
        <v>97</v>
      </c>
      <c r="AR3401" t="s">
        <v>58</v>
      </c>
      <c r="AS3401" t="s">
        <v>59</v>
      </c>
      <c r="AT3401" t="s">
        <v>50</v>
      </c>
      <c r="AU3401" t="s">
        <v>83</v>
      </c>
      <c r="AV3401" t="s">
        <v>84</v>
      </c>
      <c r="AW3401" t="s">
        <v>678</v>
      </c>
    </row>
    <row r="3402" spans="1:49" x14ac:dyDescent="0.25">
      <c r="A3402" t="s">
        <v>77</v>
      </c>
      <c r="B3402" s="3" t="s">
        <v>676</v>
      </c>
      <c r="C3402" t="s">
        <v>47</v>
      </c>
      <c r="D3402" s="2" t="str">
        <f t="shared" si="242"/>
        <v>2006-04-17</v>
      </c>
      <c r="E3402" t="s">
        <v>108</v>
      </c>
      <c r="F3402" s="3">
        <f t="shared" si="243"/>
        <v>5</v>
      </c>
      <c r="G3402" t="s">
        <v>1200</v>
      </c>
      <c r="AJ3402" t="s">
        <v>50</v>
      </c>
      <c r="AK3402" t="s">
        <v>51</v>
      </c>
      <c r="AL3402" t="s">
        <v>69</v>
      </c>
      <c r="AM3402" t="s">
        <v>53</v>
      </c>
      <c r="AN3402" t="s">
        <v>70</v>
      </c>
      <c r="AO3402" t="s">
        <v>71</v>
      </c>
      <c r="AP3402" t="s">
        <v>72</v>
      </c>
      <c r="AQ3402" t="s">
        <v>97</v>
      </c>
      <c r="AR3402" t="s">
        <v>230</v>
      </c>
      <c r="AS3402" t="s">
        <v>316</v>
      </c>
    </row>
    <row r="3403" spans="1:49" x14ac:dyDescent="0.25">
      <c r="A3403" t="s">
        <v>77</v>
      </c>
      <c r="B3403" s="3" t="s">
        <v>676</v>
      </c>
      <c r="C3403" t="s">
        <v>47</v>
      </c>
      <c r="D3403" s="2" t="str">
        <f t="shared" si="242"/>
        <v>2009-03-06</v>
      </c>
      <c r="E3403" t="s">
        <v>357</v>
      </c>
      <c r="F3403" s="3">
        <f t="shared" si="243"/>
        <v>5</v>
      </c>
      <c r="G3403" t="s">
        <v>800</v>
      </c>
      <c r="H3403" t="s">
        <v>67</v>
      </c>
      <c r="I3403" t="s">
        <v>67</v>
      </c>
      <c r="J3403" t="s">
        <v>112</v>
      </c>
      <c r="K3403" t="s">
        <v>67</v>
      </c>
      <c r="L3403" t="s">
        <v>67</v>
      </c>
      <c r="M3403" t="s">
        <v>66</v>
      </c>
      <c r="N3403" t="s">
        <v>66</v>
      </c>
      <c r="O3403" t="s">
        <v>66</v>
      </c>
      <c r="P3403" t="s">
        <v>66</v>
      </c>
      <c r="Q3403" t="s">
        <v>67</v>
      </c>
      <c r="R3403" t="s">
        <v>66</v>
      </c>
      <c r="S3403" t="s">
        <v>67</v>
      </c>
      <c r="T3403" t="s">
        <v>112</v>
      </c>
      <c r="U3403" t="s">
        <v>67</v>
      </c>
      <c r="V3403" t="s">
        <v>67</v>
      </c>
      <c r="W3403" t="s">
        <v>67</v>
      </c>
      <c r="X3403" t="s">
        <v>67</v>
      </c>
      <c r="Y3403" t="s">
        <v>112</v>
      </c>
      <c r="Z3403" t="s">
        <v>112</v>
      </c>
      <c r="AA3403" t="s">
        <v>67</v>
      </c>
      <c r="AB3403" t="s">
        <v>67</v>
      </c>
      <c r="AC3403" t="s">
        <v>67</v>
      </c>
      <c r="AD3403" t="s">
        <v>112</v>
      </c>
      <c r="AE3403" t="s">
        <v>112</v>
      </c>
      <c r="AF3403" t="s">
        <v>20</v>
      </c>
      <c r="AG3403" t="s">
        <v>15</v>
      </c>
      <c r="AH3403" t="s">
        <v>11</v>
      </c>
      <c r="AI3403" t="s">
        <v>25</v>
      </c>
      <c r="AJ3403" t="s">
        <v>50</v>
      </c>
      <c r="AK3403" t="s">
        <v>51</v>
      </c>
      <c r="AL3403" t="s">
        <v>69</v>
      </c>
      <c r="AM3403" t="s">
        <v>53</v>
      </c>
      <c r="AN3403" t="s">
        <v>70</v>
      </c>
      <c r="AO3403" t="s">
        <v>55</v>
      </c>
      <c r="AP3403" t="s">
        <v>56</v>
      </c>
      <c r="AQ3403" t="s">
        <v>143</v>
      </c>
      <c r="AR3403" t="s">
        <v>58</v>
      </c>
      <c r="AS3403" t="s">
        <v>74</v>
      </c>
      <c r="AT3403" t="s">
        <v>50</v>
      </c>
      <c r="AU3403" t="s">
        <v>83</v>
      </c>
      <c r="AV3403" t="s">
        <v>84</v>
      </c>
      <c r="AW3403" t="s">
        <v>1202</v>
      </c>
    </row>
    <row r="3404" spans="1:49" x14ac:dyDescent="0.25">
      <c r="A3404" t="s">
        <v>77</v>
      </c>
      <c r="B3404" s="3" t="s">
        <v>676</v>
      </c>
      <c r="C3404" t="s">
        <v>47</v>
      </c>
      <c r="D3404" s="2" t="str">
        <f t="shared" si="242"/>
        <v>2006-04-17</v>
      </c>
      <c r="E3404" t="s">
        <v>108</v>
      </c>
      <c r="F3404" s="3">
        <f t="shared" si="243"/>
        <v>5</v>
      </c>
      <c r="G3404" t="s">
        <v>1200</v>
      </c>
      <c r="AJ3404" t="s">
        <v>50</v>
      </c>
      <c r="AK3404" t="s">
        <v>94</v>
      </c>
      <c r="AL3404" t="s">
        <v>52</v>
      </c>
      <c r="AM3404" t="s">
        <v>53</v>
      </c>
      <c r="AN3404" t="s">
        <v>70</v>
      </c>
      <c r="AO3404" t="s">
        <v>55</v>
      </c>
      <c r="AP3404" t="s">
        <v>72</v>
      </c>
      <c r="AQ3404" t="s">
        <v>538</v>
      </c>
      <c r="AR3404" t="s">
        <v>58</v>
      </c>
      <c r="AS3404" t="s">
        <v>59</v>
      </c>
      <c r="AT3404" t="s">
        <v>53</v>
      </c>
      <c r="AW3404" t="s">
        <v>683</v>
      </c>
    </row>
    <row r="3405" spans="1:49" x14ac:dyDescent="0.25">
      <c r="A3405" t="s">
        <v>85</v>
      </c>
      <c r="B3405" s="3" t="s">
        <v>46</v>
      </c>
      <c r="C3405" t="s">
        <v>47</v>
      </c>
      <c r="D3405" s="2" t="str">
        <f t="shared" si="242"/>
        <v>2006-06-27</v>
      </c>
      <c r="E3405" t="s">
        <v>163</v>
      </c>
      <c r="F3405" s="3">
        <f t="shared" si="243"/>
        <v>5</v>
      </c>
      <c r="G3405" t="s">
        <v>1593</v>
      </c>
      <c r="H3405" t="s">
        <v>66</v>
      </c>
      <c r="I3405" t="s">
        <v>66</v>
      </c>
      <c r="J3405" t="s">
        <v>66</v>
      </c>
      <c r="K3405" t="s">
        <v>66</v>
      </c>
      <c r="L3405" t="s">
        <v>67</v>
      </c>
      <c r="M3405" t="s">
        <v>66</v>
      </c>
      <c r="N3405" t="s">
        <v>67</v>
      </c>
      <c r="O3405" t="s">
        <v>66</v>
      </c>
      <c r="P3405" t="s">
        <v>67</v>
      </c>
      <c r="Q3405" t="s">
        <v>66</v>
      </c>
      <c r="R3405" t="s">
        <v>67</v>
      </c>
      <c r="S3405" t="s">
        <v>67</v>
      </c>
      <c r="T3405" t="s">
        <v>66</v>
      </c>
      <c r="U3405" t="s">
        <v>67</v>
      </c>
      <c r="V3405" t="s">
        <v>66</v>
      </c>
      <c r="W3405" t="s">
        <v>66</v>
      </c>
      <c r="X3405" t="s">
        <v>67</v>
      </c>
      <c r="Y3405" t="s">
        <v>67</v>
      </c>
      <c r="Z3405" t="s">
        <v>66</v>
      </c>
      <c r="AA3405" t="s">
        <v>67</v>
      </c>
      <c r="AB3405" t="s">
        <v>66</v>
      </c>
      <c r="AC3405" t="s">
        <v>66</v>
      </c>
      <c r="AD3405" t="s">
        <v>66</v>
      </c>
      <c r="AE3405" t="s">
        <v>67</v>
      </c>
      <c r="AF3405" t="s">
        <v>5</v>
      </c>
      <c r="AG3405" t="s">
        <v>3</v>
      </c>
      <c r="AH3405" t="s">
        <v>16</v>
      </c>
      <c r="AI3405" t="s">
        <v>18</v>
      </c>
      <c r="AJ3405" t="s">
        <v>53</v>
      </c>
      <c r="AT3405" t="s">
        <v>50</v>
      </c>
      <c r="AU3405" t="s">
        <v>127</v>
      </c>
      <c r="AV3405" t="s">
        <v>90</v>
      </c>
      <c r="AW3405" t="s">
        <v>219</v>
      </c>
    </row>
    <row r="3406" spans="1:49" x14ac:dyDescent="0.25">
      <c r="A3406" t="s">
        <v>77</v>
      </c>
      <c r="B3406" s="3" t="s">
        <v>46</v>
      </c>
      <c r="C3406" t="s">
        <v>47</v>
      </c>
      <c r="D3406" s="2" t="str">
        <f t="shared" si="242"/>
        <v>2011-07-08</v>
      </c>
      <c r="E3406" t="s">
        <v>273</v>
      </c>
      <c r="F3406" s="3">
        <f t="shared" si="243"/>
        <v>5</v>
      </c>
      <c r="G3406" t="s">
        <v>1726</v>
      </c>
      <c r="AJ3406" t="s">
        <v>50</v>
      </c>
      <c r="AK3406" t="s">
        <v>51</v>
      </c>
      <c r="AL3406" t="s">
        <v>69</v>
      </c>
      <c r="AM3406" t="s">
        <v>53</v>
      </c>
      <c r="AN3406" t="s">
        <v>70</v>
      </c>
      <c r="AO3406" t="s">
        <v>55</v>
      </c>
      <c r="AP3406" t="s">
        <v>72</v>
      </c>
      <c r="AQ3406" t="s">
        <v>73</v>
      </c>
      <c r="AR3406" t="s">
        <v>81</v>
      </c>
      <c r="AS3406" t="s">
        <v>74</v>
      </c>
      <c r="AT3406" t="s">
        <v>50</v>
      </c>
      <c r="AU3406" t="s">
        <v>83</v>
      </c>
      <c r="AV3406" t="s">
        <v>90</v>
      </c>
      <c r="AW3406" t="s">
        <v>514</v>
      </c>
    </row>
    <row r="3407" spans="1:49" x14ac:dyDescent="0.25">
      <c r="A3407" t="s">
        <v>1936</v>
      </c>
      <c r="B3407" s="3" t="s">
        <v>46</v>
      </c>
      <c r="C3407" t="s">
        <v>106</v>
      </c>
      <c r="D3407" s="2" t="str">
        <f t="shared" si="242"/>
        <v>2022-05-04</v>
      </c>
      <c r="E3407" t="s">
        <v>226</v>
      </c>
      <c r="F3407" s="3">
        <f t="shared" si="243"/>
        <v>1</v>
      </c>
      <c r="G3407" t="s">
        <v>1937</v>
      </c>
      <c r="AJ3407" t="s">
        <v>50</v>
      </c>
      <c r="AK3407" t="s">
        <v>51</v>
      </c>
      <c r="AL3407" t="s">
        <v>69</v>
      </c>
      <c r="AM3407" t="s">
        <v>53</v>
      </c>
      <c r="AN3407" t="s">
        <v>70</v>
      </c>
      <c r="AO3407" t="s">
        <v>55</v>
      </c>
      <c r="AP3407" t="s">
        <v>72</v>
      </c>
      <c r="AQ3407" t="s">
        <v>73</v>
      </c>
      <c r="AR3407" t="s">
        <v>81</v>
      </c>
      <c r="AS3407" t="s">
        <v>74</v>
      </c>
      <c r="AT3407" t="s">
        <v>50</v>
      </c>
      <c r="AU3407" t="s">
        <v>83</v>
      </c>
      <c r="AV3407" t="s">
        <v>90</v>
      </c>
      <c r="AW3407" t="s">
        <v>514</v>
      </c>
    </row>
    <row r="3408" spans="1:49" x14ac:dyDescent="0.25">
      <c r="A3408" t="s">
        <v>109</v>
      </c>
      <c r="B3408" s="3" t="s">
        <v>46</v>
      </c>
      <c r="C3408" t="s">
        <v>47</v>
      </c>
      <c r="D3408" s="2" t="str">
        <f t="shared" si="242"/>
        <v>2006-06-16</v>
      </c>
      <c r="E3408" t="s">
        <v>108</v>
      </c>
      <c r="F3408" s="3">
        <f t="shared" si="243"/>
        <v>5</v>
      </c>
      <c r="G3408" t="s">
        <v>333</v>
      </c>
      <c r="H3408" t="s">
        <v>67</v>
      </c>
      <c r="I3408" t="s">
        <v>112</v>
      </c>
      <c r="J3408" t="s">
        <v>112</v>
      </c>
      <c r="K3408" t="s">
        <v>67</v>
      </c>
      <c r="L3408" t="s">
        <v>67</v>
      </c>
      <c r="M3408" t="s">
        <v>67</v>
      </c>
      <c r="N3408" t="s">
        <v>67</v>
      </c>
      <c r="O3408" t="s">
        <v>67</v>
      </c>
      <c r="P3408" t="s">
        <v>67</v>
      </c>
      <c r="Q3408" t="s">
        <v>112</v>
      </c>
      <c r="R3408" t="s">
        <v>112</v>
      </c>
      <c r="S3408" t="s">
        <v>67</v>
      </c>
      <c r="T3408" t="s">
        <v>67</v>
      </c>
      <c r="U3408" t="s">
        <v>67</v>
      </c>
      <c r="V3408" t="s">
        <v>67</v>
      </c>
      <c r="W3408" t="s">
        <v>67</v>
      </c>
      <c r="X3408" t="s">
        <v>67</v>
      </c>
      <c r="Y3408" t="s">
        <v>67</v>
      </c>
      <c r="Z3408" t="s">
        <v>67</v>
      </c>
      <c r="AA3408" t="s">
        <v>67</v>
      </c>
      <c r="AB3408" t="s">
        <v>67</v>
      </c>
      <c r="AC3408" t="s">
        <v>67</v>
      </c>
      <c r="AD3408" t="s">
        <v>67</v>
      </c>
      <c r="AE3408" t="s">
        <v>67</v>
      </c>
      <c r="AF3408" t="s">
        <v>10</v>
      </c>
      <c r="AG3408" t="s">
        <v>16</v>
      </c>
      <c r="AH3408" t="s">
        <v>20</v>
      </c>
      <c r="AI3408" t="s">
        <v>25</v>
      </c>
      <c r="AJ3408" t="s">
        <v>50</v>
      </c>
      <c r="AK3408" t="s">
        <v>51</v>
      </c>
      <c r="AL3408" t="s">
        <v>69</v>
      </c>
      <c r="AM3408" t="s">
        <v>50</v>
      </c>
      <c r="AN3408" t="s">
        <v>200</v>
      </c>
      <c r="AO3408" t="s">
        <v>55</v>
      </c>
      <c r="AP3408" t="s">
        <v>56</v>
      </c>
      <c r="AQ3408" t="s">
        <v>57</v>
      </c>
      <c r="AR3408" t="s">
        <v>58</v>
      </c>
      <c r="AS3408" t="s">
        <v>74</v>
      </c>
      <c r="AT3408" t="s">
        <v>50</v>
      </c>
      <c r="AU3408" t="s">
        <v>83</v>
      </c>
      <c r="AV3408" t="s">
        <v>84</v>
      </c>
      <c r="AW3408" t="s">
        <v>154</v>
      </c>
    </row>
    <row r="3409" spans="1:49" x14ac:dyDescent="0.25">
      <c r="A3409" t="s">
        <v>188</v>
      </c>
      <c r="B3409" s="3" t="s">
        <v>46</v>
      </c>
      <c r="C3409" t="s">
        <v>47</v>
      </c>
      <c r="D3409" s="2" t="str">
        <f t="shared" si="242"/>
        <v>2006-06-20</v>
      </c>
      <c r="E3409" t="s">
        <v>173</v>
      </c>
      <c r="F3409" s="3">
        <f t="shared" si="243"/>
        <v>7</v>
      </c>
      <c r="G3409" t="s">
        <v>1913</v>
      </c>
      <c r="AJ3409" t="s">
        <v>50</v>
      </c>
      <c r="AK3409" t="s">
        <v>94</v>
      </c>
      <c r="AL3409" t="s">
        <v>88</v>
      </c>
      <c r="AM3409" t="s">
        <v>53</v>
      </c>
      <c r="AN3409" t="s">
        <v>70</v>
      </c>
      <c r="AO3409" t="s">
        <v>55</v>
      </c>
      <c r="AP3409" t="s">
        <v>56</v>
      </c>
      <c r="AQ3409" t="s">
        <v>378</v>
      </c>
      <c r="AR3409" t="s">
        <v>58</v>
      </c>
      <c r="AS3409" t="s">
        <v>74</v>
      </c>
    </row>
    <row r="3410" spans="1:49" x14ac:dyDescent="0.25">
      <c r="A3410" t="s">
        <v>188</v>
      </c>
      <c r="B3410" s="3" t="s">
        <v>46</v>
      </c>
      <c r="C3410" t="s">
        <v>47</v>
      </c>
      <c r="D3410" s="2" t="str">
        <f t="shared" si="242"/>
        <v>2006-06-16</v>
      </c>
      <c r="E3410" t="s">
        <v>227</v>
      </c>
      <c r="F3410" s="3">
        <f t="shared" si="243"/>
        <v>6</v>
      </c>
      <c r="G3410" t="s">
        <v>333</v>
      </c>
      <c r="AJ3410" t="s">
        <v>50</v>
      </c>
      <c r="AK3410" t="s">
        <v>94</v>
      </c>
      <c r="AL3410" t="s">
        <v>95</v>
      </c>
      <c r="AM3410" t="s">
        <v>53</v>
      </c>
      <c r="AN3410" t="s">
        <v>70</v>
      </c>
      <c r="AO3410" t="s">
        <v>55</v>
      </c>
      <c r="AP3410" t="s">
        <v>119</v>
      </c>
      <c r="AQ3410" t="s">
        <v>378</v>
      </c>
      <c r="AR3410" t="s">
        <v>58</v>
      </c>
      <c r="AS3410" t="s">
        <v>74</v>
      </c>
      <c r="AT3410" t="s">
        <v>50</v>
      </c>
      <c r="AU3410" t="s">
        <v>83</v>
      </c>
      <c r="AV3410" t="s">
        <v>84</v>
      </c>
      <c r="AW3410" t="s">
        <v>82</v>
      </c>
    </row>
    <row r="3411" spans="1:49" x14ac:dyDescent="0.25">
      <c r="A3411" t="s">
        <v>216</v>
      </c>
      <c r="B3411" s="3" t="s">
        <v>46</v>
      </c>
      <c r="C3411" t="s">
        <v>106</v>
      </c>
      <c r="D3411" s="2" t="str">
        <f t="shared" si="242"/>
        <v>2015-06-09</v>
      </c>
      <c r="E3411" s="1">
        <v>38625</v>
      </c>
      <c r="F3411" s="3">
        <f>IF(D3411&gt;E3411,YEAR(D3411)-YEAR(E3411)-9,YEAR(E3411)-YEAR(D3411)-9)</f>
        <v>1</v>
      </c>
      <c r="G3411" t="s">
        <v>1898</v>
      </c>
      <c r="AJ3411" t="s">
        <v>50</v>
      </c>
      <c r="AK3411" t="s">
        <v>94</v>
      </c>
      <c r="AL3411" t="s">
        <v>95</v>
      </c>
      <c r="AM3411" t="s">
        <v>53</v>
      </c>
      <c r="AN3411" t="s">
        <v>70</v>
      </c>
      <c r="AO3411" t="s">
        <v>55</v>
      </c>
      <c r="AP3411" t="s">
        <v>119</v>
      </c>
      <c r="AQ3411" t="s">
        <v>378</v>
      </c>
      <c r="AR3411" t="s">
        <v>58</v>
      </c>
      <c r="AS3411" t="s">
        <v>74</v>
      </c>
      <c r="AT3411" t="s">
        <v>50</v>
      </c>
      <c r="AU3411" t="s">
        <v>83</v>
      </c>
      <c r="AV3411" t="s">
        <v>84</v>
      </c>
      <c r="AW3411" t="s">
        <v>82</v>
      </c>
    </row>
    <row r="3412" spans="1:49" x14ac:dyDescent="0.25">
      <c r="A3412" t="s">
        <v>806</v>
      </c>
      <c r="B3412" s="3" t="s">
        <v>46</v>
      </c>
      <c r="C3412" t="s">
        <v>106</v>
      </c>
      <c r="D3412" s="2" t="str">
        <f t="shared" si="242"/>
        <v>2017-01-17</v>
      </c>
      <c r="E3412" t="s">
        <v>131</v>
      </c>
      <c r="F3412" s="3">
        <f t="shared" ref="F3412:F3475" si="244">IF(D3412&gt;E3412,YEAR(D3412)-YEAR(E3412),YEAR(E3412)-YEAR(D3412))</f>
        <v>1</v>
      </c>
      <c r="G3412" t="s">
        <v>1938</v>
      </c>
      <c r="AJ3412" t="s">
        <v>50</v>
      </c>
      <c r="AK3412" t="s">
        <v>94</v>
      </c>
      <c r="AL3412" t="s">
        <v>95</v>
      </c>
      <c r="AM3412" t="s">
        <v>53</v>
      </c>
      <c r="AN3412" t="s">
        <v>70</v>
      </c>
      <c r="AO3412" t="s">
        <v>55</v>
      </c>
      <c r="AP3412" t="s">
        <v>119</v>
      </c>
      <c r="AQ3412" t="s">
        <v>378</v>
      </c>
      <c r="AR3412" t="s">
        <v>58</v>
      </c>
      <c r="AS3412" t="s">
        <v>74</v>
      </c>
      <c r="AT3412" t="s">
        <v>50</v>
      </c>
      <c r="AU3412" t="s">
        <v>83</v>
      </c>
      <c r="AV3412" t="s">
        <v>84</v>
      </c>
      <c r="AW3412" t="s">
        <v>82</v>
      </c>
    </row>
    <row r="3413" spans="1:49" x14ac:dyDescent="0.25">
      <c r="A3413" t="s">
        <v>139</v>
      </c>
      <c r="B3413" s="3" t="s">
        <v>46</v>
      </c>
      <c r="C3413" t="s">
        <v>47</v>
      </c>
      <c r="D3413" s="2" t="str">
        <f t="shared" si="242"/>
        <v>2006-06-15</v>
      </c>
      <c r="E3413" t="s">
        <v>92</v>
      </c>
      <c r="F3413" s="3">
        <f t="shared" si="244"/>
        <v>4</v>
      </c>
      <c r="G3413" t="s">
        <v>1939</v>
      </c>
      <c r="H3413" t="s">
        <v>67</v>
      </c>
      <c r="I3413" t="s">
        <v>66</v>
      </c>
      <c r="J3413" t="s">
        <v>67</v>
      </c>
      <c r="K3413" t="s">
        <v>66</v>
      </c>
      <c r="L3413" t="s">
        <v>67</v>
      </c>
      <c r="M3413" t="s">
        <v>66</v>
      </c>
      <c r="N3413" t="s">
        <v>66</v>
      </c>
      <c r="O3413" t="s">
        <v>112</v>
      </c>
      <c r="P3413" t="s">
        <v>67</v>
      </c>
      <c r="Q3413" t="s">
        <v>112</v>
      </c>
      <c r="R3413" t="s">
        <v>67</v>
      </c>
      <c r="S3413" t="s">
        <v>66</v>
      </c>
      <c r="T3413" t="s">
        <v>67</v>
      </c>
      <c r="U3413" t="s">
        <v>67</v>
      </c>
      <c r="V3413" t="s">
        <v>67</v>
      </c>
      <c r="W3413" t="s">
        <v>67</v>
      </c>
      <c r="X3413" t="s">
        <v>67</v>
      </c>
      <c r="Y3413" t="s">
        <v>67</v>
      </c>
      <c r="Z3413" t="s">
        <v>67</v>
      </c>
      <c r="AA3413" t="s">
        <v>67</v>
      </c>
      <c r="AB3413" t="s">
        <v>67</v>
      </c>
      <c r="AC3413" t="s">
        <v>67</v>
      </c>
      <c r="AD3413" t="s">
        <v>67</v>
      </c>
      <c r="AE3413" t="s">
        <v>67</v>
      </c>
      <c r="AF3413" t="s">
        <v>19</v>
      </c>
      <c r="AG3413" t="s">
        <v>15</v>
      </c>
      <c r="AH3413" t="s">
        <v>21</v>
      </c>
      <c r="AI3413" t="s">
        <v>15</v>
      </c>
      <c r="AJ3413" t="s">
        <v>50</v>
      </c>
      <c r="AK3413" t="s">
        <v>51</v>
      </c>
      <c r="AL3413" t="s">
        <v>88</v>
      </c>
      <c r="AM3413" t="s">
        <v>53</v>
      </c>
      <c r="AN3413" t="s">
        <v>54</v>
      </c>
      <c r="AO3413" t="s">
        <v>55</v>
      </c>
      <c r="AP3413" t="s">
        <v>56</v>
      </c>
      <c r="AQ3413" t="s">
        <v>80</v>
      </c>
      <c r="AR3413" t="s">
        <v>58</v>
      </c>
      <c r="AS3413" t="s">
        <v>74</v>
      </c>
      <c r="AT3413" t="s">
        <v>50</v>
      </c>
      <c r="AU3413" t="s">
        <v>61</v>
      </c>
      <c r="AV3413" t="s">
        <v>84</v>
      </c>
      <c r="AW3413" t="s">
        <v>190</v>
      </c>
    </row>
    <row r="3414" spans="1:49" x14ac:dyDescent="0.25">
      <c r="A3414" t="s">
        <v>335</v>
      </c>
      <c r="B3414" s="3" t="s">
        <v>46</v>
      </c>
      <c r="C3414" t="s">
        <v>106</v>
      </c>
      <c r="D3414" s="2" t="str">
        <f t="shared" si="242"/>
        <v>2011-03-08</v>
      </c>
      <c r="E3414" t="s">
        <v>850</v>
      </c>
      <c r="F3414" s="3">
        <f t="shared" si="244"/>
        <v>1</v>
      </c>
      <c r="G3414" t="s">
        <v>1940</v>
      </c>
      <c r="H3414" t="s">
        <v>67</v>
      </c>
      <c r="I3414" t="s">
        <v>66</v>
      </c>
      <c r="J3414" t="s">
        <v>67</v>
      </c>
      <c r="K3414" t="s">
        <v>66</v>
      </c>
      <c r="L3414" t="s">
        <v>67</v>
      </c>
      <c r="M3414" t="s">
        <v>66</v>
      </c>
      <c r="N3414" t="s">
        <v>66</v>
      </c>
      <c r="O3414" t="s">
        <v>112</v>
      </c>
      <c r="P3414" t="s">
        <v>67</v>
      </c>
      <c r="Q3414" t="s">
        <v>112</v>
      </c>
      <c r="R3414" t="s">
        <v>67</v>
      </c>
      <c r="S3414" t="s">
        <v>66</v>
      </c>
      <c r="T3414" t="s">
        <v>67</v>
      </c>
      <c r="U3414" t="s">
        <v>67</v>
      </c>
      <c r="V3414" t="s">
        <v>67</v>
      </c>
      <c r="W3414" t="s">
        <v>67</v>
      </c>
      <c r="X3414" t="s">
        <v>67</v>
      </c>
      <c r="Y3414" t="s">
        <v>67</v>
      </c>
      <c r="Z3414" t="s">
        <v>67</v>
      </c>
      <c r="AA3414" t="s">
        <v>67</v>
      </c>
      <c r="AB3414" t="s">
        <v>67</v>
      </c>
      <c r="AC3414" t="s">
        <v>67</v>
      </c>
      <c r="AD3414" t="s">
        <v>67</v>
      </c>
      <c r="AE3414" t="s">
        <v>67</v>
      </c>
      <c r="AF3414" t="s">
        <v>19</v>
      </c>
      <c r="AG3414" t="s">
        <v>15</v>
      </c>
      <c r="AH3414" t="s">
        <v>21</v>
      </c>
      <c r="AI3414" t="s">
        <v>15</v>
      </c>
      <c r="AJ3414" t="s">
        <v>50</v>
      </c>
      <c r="AK3414" t="s">
        <v>51</v>
      </c>
      <c r="AL3414" t="s">
        <v>88</v>
      </c>
      <c r="AM3414" t="s">
        <v>53</v>
      </c>
      <c r="AN3414" t="s">
        <v>54</v>
      </c>
      <c r="AO3414" t="s">
        <v>55</v>
      </c>
      <c r="AP3414" t="s">
        <v>56</v>
      </c>
      <c r="AQ3414" t="s">
        <v>80</v>
      </c>
      <c r="AR3414" t="s">
        <v>58</v>
      </c>
      <c r="AS3414" t="s">
        <v>74</v>
      </c>
      <c r="AT3414" t="s">
        <v>50</v>
      </c>
      <c r="AU3414" t="s">
        <v>61</v>
      </c>
      <c r="AV3414" t="s">
        <v>84</v>
      </c>
      <c r="AW3414" t="s">
        <v>190</v>
      </c>
    </row>
    <row r="3415" spans="1:49" x14ac:dyDescent="0.25">
      <c r="A3415" t="s">
        <v>176</v>
      </c>
      <c r="B3415" s="3" t="s">
        <v>46</v>
      </c>
      <c r="C3415" t="s">
        <v>47</v>
      </c>
      <c r="D3415" s="2" t="str">
        <f t="shared" si="242"/>
        <v>2006-07-19</v>
      </c>
      <c r="E3415" t="s">
        <v>850</v>
      </c>
      <c r="F3415" s="3">
        <f t="shared" si="244"/>
        <v>6</v>
      </c>
      <c r="G3415" t="s">
        <v>1643</v>
      </c>
      <c r="AJ3415" t="s">
        <v>50</v>
      </c>
      <c r="AK3415" t="s">
        <v>94</v>
      </c>
      <c r="AL3415" t="s">
        <v>88</v>
      </c>
      <c r="AM3415" t="s">
        <v>53</v>
      </c>
      <c r="AN3415" t="s">
        <v>200</v>
      </c>
      <c r="AO3415" t="s">
        <v>55</v>
      </c>
      <c r="AP3415" t="s">
        <v>56</v>
      </c>
      <c r="AQ3415" t="s">
        <v>57</v>
      </c>
      <c r="AR3415" t="s">
        <v>58</v>
      </c>
      <c r="AS3415" t="s">
        <v>74</v>
      </c>
      <c r="AT3415" t="s">
        <v>50</v>
      </c>
      <c r="AU3415" t="s">
        <v>83</v>
      </c>
      <c r="AV3415" t="s">
        <v>84</v>
      </c>
      <c r="AW3415" t="s">
        <v>460</v>
      </c>
    </row>
    <row r="3416" spans="1:49" x14ac:dyDescent="0.25">
      <c r="A3416" t="s">
        <v>45</v>
      </c>
      <c r="B3416" s="3" t="s">
        <v>46</v>
      </c>
      <c r="C3416" t="s">
        <v>47</v>
      </c>
      <c r="D3416" s="2" t="str">
        <f t="shared" si="242"/>
        <v>2007-07-06</v>
      </c>
      <c r="E3416" t="s">
        <v>99</v>
      </c>
      <c r="F3416" s="3">
        <f t="shared" si="244"/>
        <v>6</v>
      </c>
      <c r="G3416" t="s">
        <v>957</v>
      </c>
      <c r="AJ3416" t="s">
        <v>50</v>
      </c>
      <c r="AK3416" t="s">
        <v>94</v>
      </c>
      <c r="AL3416" t="s">
        <v>95</v>
      </c>
      <c r="AM3416" t="s">
        <v>53</v>
      </c>
      <c r="AN3416" t="s">
        <v>54</v>
      </c>
      <c r="AO3416" t="s">
        <v>161</v>
      </c>
      <c r="AP3416" t="s">
        <v>72</v>
      </c>
      <c r="AQ3416" t="s">
        <v>57</v>
      </c>
      <c r="AR3416" t="s">
        <v>58</v>
      </c>
      <c r="AS3416" t="s">
        <v>59</v>
      </c>
      <c r="AT3416" t="s">
        <v>50</v>
      </c>
      <c r="AU3416" t="s">
        <v>61</v>
      </c>
      <c r="AV3416" t="s">
        <v>62</v>
      </c>
      <c r="AW3416" t="s">
        <v>881</v>
      </c>
    </row>
    <row r="3417" spans="1:49" x14ac:dyDescent="0.25">
      <c r="A3417" t="s">
        <v>483</v>
      </c>
      <c r="B3417" s="3" t="s">
        <v>46</v>
      </c>
      <c r="C3417" t="s">
        <v>106</v>
      </c>
      <c r="D3417" s="2" t="str">
        <f t="shared" si="242"/>
        <v>2019-02-07</v>
      </c>
      <c r="E3417" t="s">
        <v>185</v>
      </c>
      <c r="F3417" s="3">
        <f t="shared" si="244"/>
        <v>3</v>
      </c>
      <c r="G3417" t="s">
        <v>1941</v>
      </c>
      <c r="AJ3417" t="s">
        <v>50</v>
      </c>
      <c r="AK3417" t="s">
        <v>94</v>
      </c>
      <c r="AL3417" t="s">
        <v>95</v>
      </c>
      <c r="AM3417" t="s">
        <v>53</v>
      </c>
      <c r="AN3417" t="s">
        <v>54</v>
      </c>
      <c r="AO3417" t="s">
        <v>161</v>
      </c>
      <c r="AP3417" t="s">
        <v>72</v>
      </c>
      <c r="AQ3417" t="s">
        <v>57</v>
      </c>
      <c r="AR3417" t="s">
        <v>58</v>
      </c>
      <c r="AS3417" t="s">
        <v>59</v>
      </c>
      <c r="AT3417" t="s">
        <v>50</v>
      </c>
      <c r="AU3417" t="s">
        <v>61</v>
      </c>
      <c r="AV3417" t="s">
        <v>62</v>
      </c>
      <c r="AW3417" t="s">
        <v>881</v>
      </c>
    </row>
    <row r="3418" spans="1:49" x14ac:dyDescent="0.25">
      <c r="A3418" t="s">
        <v>188</v>
      </c>
      <c r="B3418" s="3" t="s">
        <v>46</v>
      </c>
      <c r="C3418" t="s">
        <v>47</v>
      </c>
      <c r="D3418" s="2" t="str">
        <f t="shared" si="242"/>
        <v>2006-06-16</v>
      </c>
      <c r="E3418" t="s">
        <v>227</v>
      </c>
      <c r="F3418" s="3">
        <f t="shared" si="244"/>
        <v>6</v>
      </c>
      <c r="G3418" t="s">
        <v>333</v>
      </c>
      <c r="H3418" t="s">
        <v>205</v>
      </c>
      <c r="I3418" t="s">
        <v>66</v>
      </c>
      <c r="J3418" t="s">
        <v>66</v>
      </c>
      <c r="K3418" t="s">
        <v>112</v>
      </c>
      <c r="L3418" t="s">
        <v>66</v>
      </c>
      <c r="M3418" t="s">
        <v>205</v>
      </c>
      <c r="N3418" t="s">
        <v>66</v>
      </c>
      <c r="O3418" t="s">
        <v>66</v>
      </c>
      <c r="P3418" t="s">
        <v>66</v>
      </c>
      <c r="Q3418" t="s">
        <v>205</v>
      </c>
      <c r="R3418" t="s">
        <v>205</v>
      </c>
      <c r="S3418" t="s">
        <v>66</v>
      </c>
      <c r="T3418" t="s">
        <v>66</v>
      </c>
      <c r="U3418" t="s">
        <v>66</v>
      </c>
      <c r="V3418" t="s">
        <v>66</v>
      </c>
      <c r="W3418" t="s">
        <v>66</v>
      </c>
      <c r="X3418" t="s">
        <v>66</v>
      </c>
      <c r="Y3418" t="s">
        <v>205</v>
      </c>
      <c r="Z3418" t="s">
        <v>66</v>
      </c>
      <c r="AA3418" t="s">
        <v>66</v>
      </c>
      <c r="AB3418" t="s">
        <v>66</v>
      </c>
      <c r="AC3418" t="s">
        <v>66</v>
      </c>
      <c r="AD3418" t="s">
        <v>66</v>
      </c>
      <c r="AE3418" t="s">
        <v>205</v>
      </c>
      <c r="AF3418" t="s">
        <v>14</v>
      </c>
      <c r="AG3418" t="s">
        <v>19</v>
      </c>
      <c r="AH3418" t="s">
        <v>12</v>
      </c>
      <c r="AI3418" t="s">
        <v>24</v>
      </c>
      <c r="AJ3418" t="s">
        <v>50</v>
      </c>
      <c r="AK3418" t="s">
        <v>51</v>
      </c>
      <c r="AL3418" t="s">
        <v>69</v>
      </c>
      <c r="AM3418" t="s">
        <v>53</v>
      </c>
      <c r="AN3418" t="s">
        <v>70</v>
      </c>
      <c r="AO3418" t="s">
        <v>55</v>
      </c>
      <c r="AP3418" t="s">
        <v>96</v>
      </c>
      <c r="AQ3418" t="s">
        <v>97</v>
      </c>
      <c r="AR3418" t="s">
        <v>58</v>
      </c>
      <c r="AS3418" t="s">
        <v>59</v>
      </c>
      <c r="AT3418" t="s">
        <v>50</v>
      </c>
      <c r="AU3418" t="s">
        <v>83</v>
      </c>
      <c r="AV3418" t="s">
        <v>84</v>
      </c>
      <c r="AW3418" t="s">
        <v>635</v>
      </c>
    </row>
    <row r="3419" spans="1:49" x14ac:dyDescent="0.25">
      <c r="A3419" t="s">
        <v>139</v>
      </c>
      <c r="B3419" s="3" t="s">
        <v>46</v>
      </c>
      <c r="C3419" t="s">
        <v>47</v>
      </c>
      <c r="D3419" s="2" t="str">
        <f t="shared" si="242"/>
        <v>2006-06-21</v>
      </c>
      <c r="E3419" t="s">
        <v>258</v>
      </c>
      <c r="F3419" s="3">
        <f t="shared" si="244"/>
        <v>5</v>
      </c>
      <c r="G3419" t="s">
        <v>272</v>
      </c>
      <c r="H3419" t="s">
        <v>67</v>
      </c>
      <c r="I3419" t="s">
        <v>67</v>
      </c>
      <c r="J3419" t="s">
        <v>67</v>
      </c>
      <c r="K3419" t="s">
        <v>67</v>
      </c>
      <c r="L3419" t="s">
        <v>66</v>
      </c>
      <c r="M3419" t="s">
        <v>67</v>
      </c>
      <c r="N3419" t="s">
        <v>67</v>
      </c>
      <c r="O3419" t="s">
        <v>67</v>
      </c>
      <c r="P3419" t="s">
        <v>66</v>
      </c>
      <c r="Q3419" t="s">
        <v>67</v>
      </c>
      <c r="R3419" t="s">
        <v>66</v>
      </c>
      <c r="S3419" t="s">
        <v>66</v>
      </c>
      <c r="T3419" t="s">
        <v>66</v>
      </c>
      <c r="U3419" t="s">
        <v>66</v>
      </c>
      <c r="V3419" t="s">
        <v>66</v>
      </c>
      <c r="W3419" t="s">
        <v>66</v>
      </c>
      <c r="X3419" t="s">
        <v>67</v>
      </c>
      <c r="Y3419" t="s">
        <v>67</v>
      </c>
      <c r="Z3419" t="s">
        <v>67</v>
      </c>
      <c r="AA3419" t="s">
        <v>67</v>
      </c>
      <c r="AB3419" t="s">
        <v>66</v>
      </c>
      <c r="AC3419" t="s">
        <v>66</v>
      </c>
      <c r="AD3419" t="s">
        <v>66</v>
      </c>
      <c r="AE3419" t="s">
        <v>66</v>
      </c>
      <c r="AF3419" t="s">
        <v>13</v>
      </c>
      <c r="AG3419" t="s">
        <v>6</v>
      </c>
      <c r="AH3419" t="s">
        <v>18</v>
      </c>
      <c r="AI3419" t="s">
        <v>15</v>
      </c>
      <c r="AJ3419" t="s">
        <v>50</v>
      </c>
      <c r="AK3419" t="s">
        <v>94</v>
      </c>
      <c r="AL3419" t="s">
        <v>95</v>
      </c>
      <c r="AM3419" t="s">
        <v>50</v>
      </c>
      <c r="AN3419" t="s">
        <v>54</v>
      </c>
      <c r="AO3419" t="s">
        <v>55</v>
      </c>
      <c r="AP3419" t="s">
        <v>119</v>
      </c>
      <c r="AQ3419" t="s">
        <v>201</v>
      </c>
      <c r="AR3419" t="s">
        <v>81</v>
      </c>
      <c r="AS3419" t="s">
        <v>59</v>
      </c>
      <c r="AT3419" t="s">
        <v>50</v>
      </c>
      <c r="AU3419" t="s">
        <v>61</v>
      </c>
      <c r="AV3419" t="s">
        <v>84</v>
      </c>
      <c r="AW3419" t="s">
        <v>1942</v>
      </c>
    </row>
    <row r="3420" spans="1:49" x14ac:dyDescent="0.25">
      <c r="A3420" t="s">
        <v>840</v>
      </c>
      <c r="B3420" s="3" t="s">
        <v>46</v>
      </c>
      <c r="C3420" t="s">
        <v>47</v>
      </c>
      <c r="D3420" s="2" t="str">
        <f t="shared" si="242"/>
        <v>2006-06-20</v>
      </c>
      <c r="E3420" t="s">
        <v>108</v>
      </c>
      <c r="F3420" s="3">
        <f t="shared" si="244"/>
        <v>5</v>
      </c>
      <c r="G3420" t="s">
        <v>1913</v>
      </c>
      <c r="AJ3420" t="s">
        <v>50</v>
      </c>
      <c r="AK3420" t="s">
        <v>51</v>
      </c>
      <c r="AL3420" t="s">
        <v>69</v>
      </c>
      <c r="AM3420" t="s">
        <v>53</v>
      </c>
      <c r="AN3420" t="s">
        <v>70</v>
      </c>
      <c r="AO3420" t="s">
        <v>55</v>
      </c>
      <c r="AP3420" t="s">
        <v>119</v>
      </c>
      <c r="AQ3420" t="s">
        <v>143</v>
      </c>
      <c r="AR3420" t="s">
        <v>81</v>
      </c>
      <c r="AS3420" t="s">
        <v>74</v>
      </c>
      <c r="AT3420" t="s">
        <v>50</v>
      </c>
      <c r="AU3420" t="s">
        <v>83</v>
      </c>
      <c r="AV3420" t="s">
        <v>62</v>
      </c>
      <c r="AW3420" t="s">
        <v>169</v>
      </c>
    </row>
    <row r="3421" spans="1:49" x14ac:dyDescent="0.25">
      <c r="A3421" t="s">
        <v>449</v>
      </c>
      <c r="B3421" s="3" t="s">
        <v>46</v>
      </c>
      <c r="C3421" t="s">
        <v>106</v>
      </c>
      <c r="D3421" s="2" t="str">
        <f t="shared" si="242"/>
        <v>2016-08-19</v>
      </c>
      <c r="E3421" t="s">
        <v>781</v>
      </c>
      <c r="F3421" s="3">
        <f t="shared" si="244"/>
        <v>2</v>
      </c>
      <c r="G3421" t="s">
        <v>569</v>
      </c>
      <c r="AJ3421" t="s">
        <v>50</v>
      </c>
      <c r="AK3421" t="s">
        <v>51</v>
      </c>
      <c r="AL3421" t="s">
        <v>69</v>
      </c>
      <c r="AM3421" t="s">
        <v>53</v>
      </c>
      <c r="AN3421" t="s">
        <v>70</v>
      </c>
      <c r="AO3421" t="s">
        <v>55</v>
      </c>
      <c r="AP3421" t="s">
        <v>119</v>
      </c>
      <c r="AQ3421" t="s">
        <v>143</v>
      </c>
      <c r="AR3421" t="s">
        <v>81</v>
      </c>
      <c r="AS3421" t="s">
        <v>74</v>
      </c>
      <c r="AT3421" t="s">
        <v>50</v>
      </c>
      <c r="AU3421" t="s">
        <v>83</v>
      </c>
      <c r="AV3421" t="s">
        <v>62</v>
      </c>
      <c r="AW3421" t="s">
        <v>169</v>
      </c>
    </row>
    <row r="3422" spans="1:49" x14ac:dyDescent="0.25">
      <c r="A3422" t="s">
        <v>257</v>
      </c>
      <c r="B3422" s="3" t="s">
        <v>46</v>
      </c>
      <c r="C3422" t="s">
        <v>47</v>
      </c>
      <c r="D3422" s="2" t="str">
        <f t="shared" si="242"/>
        <v>2006-07-31</v>
      </c>
      <c r="E3422" t="s">
        <v>192</v>
      </c>
      <c r="F3422" s="3">
        <f t="shared" si="244"/>
        <v>6</v>
      </c>
      <c r="G3422" t="s">
        <v>1290</v>
      </c>
      <c r="H3422" t="s">
        <v>67</v>
      </c>
      <c r="I3422" t="s">
        <v>66</v>
      </c>
      <c r="J3422" t="s">
        <v>67</v>
      </c>
      <c r="K3422" t="s">
        <v>67</v>
      </c>
      <c r="L3422" t="s">
        <v>66</v>
      </c>
      <c r="M3422" t="s">
        <v>66</v>
      </c>
      <c r="N3422" t="s">
        <v>66</v>
      </c>
      <c r="O3422" t="s">
        <v>67</v>
      </c>
      <c r="P3422" t="s">
        <v>67</v>
      </c>
      <c r="Q3422" t="s">
        <v>66</v>
      </c>
      <c r="R3422" t="s">
        <v>67</v>
      </c>
      <c r="S3422" t="s">
        <v>67</v>
      </c>
      <c r="T3422" t="s">
        <v>67</v>
      </c>
      <c r="U3422" t="s">
        <v>66</v>
      </c>
      <c r="V3422" t="s">
        <v>66</v>
      </c>
      <c r="W3422" t="s">
        <v>66</v>
      </c>
      <c r="X3422" t="s">
        <v>67</v>
      </c>
      <c r="Y3422" t="s">
        <v>66</v>
      </c>
      <c r="Z3422" t="s">
        <v>112</v>
      </c>
      <c r="AA3422" t="s">
        <v>66</v>
      </c>
      <c r="AB3422" t="s">
        <v>67</v>
      </c>
      <c r="AC3422" t="s">
        <v>66</v>
      </c>
      <c r="AD3422" t="s">
        <v>67</v>
      </c>
      <c r="AE3422" t="s">
        <v>67</v>
      </c>
      <c r="AF3422" t="s">
        <v>10</v>
      </c>
      <c r="AG3422" t="s">
        <v>15</v>
      </c>
      <c r="AH3422" t="s">
        <v>6</v>
      </c>
      <c r="AI3422" t="s">
        <v>25</v>
      </c>
      <c r="AJ3422" t="s">
        <v>50</v>
      </c>
      <c r="AK3422" t="s">
        <v>51</v>
      </c>
      <c r="AL3422" t="s">
        <v>69</v>
      </c>
      <c r="AM3422" t="s">
        <v>53</v>
      </c>
      <c r="AN3422" t="s">
        <v>70</v>
      </c>
      <c r="AO3422" t="s">
        <v>161</v>
      </c>
      <c r="AP3422" t="s">
        <v>72</v>
      </c>
      <c r="AQ3422" t="s">
        <v>73</v>
      </c>
      <c r="AR3422" t="s">
        <v>58</v>
      </c>
      <c r="AS3422" t="s">
        <v>316</v>
      </c>
      <c r="AT3422" t="s">
        <v>50</v>
      </c>
      <c r="AU3422" t="s">
        <v>127</v>
      </c>
      <c r="AV3422" t="s">
        <v>128</v>
      </c>
      <c r="AW3422" t="s">
        <v>464</v>
      </c>
    </row>
    <row r="3423" spans="1:49" x14ac:dyDescent="0.25">
      <c r="A3423" t="s">
        <v>129</v>
      </c>
      <c r="B3423" s="3" t="s">
        <v>46</v>
      </c>
      <c r="C3423" t="s">
        <v>47</v>
      </c>
      <c r="D3423" s="2" t="str">
        <f t="shared" si="242"/>
        <v>2007-07-06</v>
      </c>
      <c r="E3423" t="s">
        <v>848</v>
      </c>
      <c r="F3423" s="3">
        <f t="shared" si="244"/>
        <v>7</v>
      </c>
      <c r="G3423" t="s">
        <v>957</v>
      </c>
      <c r="AJ3423" t="s">
        <v>53</v>
      </c>
      <c r="AT3423" t="s">
        <v>50</v>
      </c>
      <c r="AU3423" t="s">
        <v>61</v>
      </c>
      <c r="AV3423" t="s">
        <v>128</v>
      </c>
      <c r="AW3423" t="s">
        <v>515</v>
      </c>
    </row>
    <row r="3424" spans="1:49" x14ac:dyDescent="0.25">
      <c r="A3424" t="s">
        <v>1943</v>
      </c>
      <c r="B3424" s="3" t="s">
        <v>46</v>
      </c>
      <c r="C3424" t="s">
        <v>47</v>
      </c>
      <c r="D3424" s="2" t="str">
        <f t="shared" si="242"/>
        <v>2016-07-07</v>
      </c>
      <c r="E3424" t="s">
        <v>1818</v>
      </c>
      <c r="F3424" s="3">
        <f t="shared" si="244"/>
        <v>6</v>
      </c>
      <c r="G3424" t="s">
        <v>238</v>
      </c>
      <c r="AJ3424" t="s">
        <v>53</v>
      </c>
      <c r="AT3424" t="s">
        <v>50</v>
      </c>
      <c r="AU3424" t="s">
        <v>61</v>
      </c>
      <c r="AV3424" t="s">
        <v>128</v>
      </c>
      <c r="AW3424" t="s">
        <v>515</v>
      </c>
    </row>
    <row r="3425" spans="1:49" x14ac:dyDescent="0.25">
      <c r="A3425" t="s">
        <v>77</v>
      </c>
      <c r="B3425" s="3" t="s">
        <v>46</v>
      </c>
      <c r="C3425" t="s">
        <v>47</v>
      </c>
      <c r="D3425" s="2" t="str">
        <f t="shared" si="242"/>
        <v>2006-06-27</v>
      </c>
      <c r="E3425" t="s">
        <v>79</v>
      </c>
      <c r="F3425" s="3">
        <f t="shared" si="244"/>
        <v>7</v>
      </c>
      <c r="G3425" t="s">
        <v>1593</v>
      </c>
      <c r="H3425" t="s">
        <v>66</v>
      </c>
      <c r="I3425" t="s">
        <v>66</v>
      </c>
      <c r="J3425" t="s">
        <v>66</v>
      </c>
      <c r="K3425" t="s">
        <v>66</v>
      </c>
      <c r="L3425" t="s">
        <v>66</v>
      </c>
      <c r="M3425" t="s">
        <v>66</v>
      </c>
      <c r="N3425" t="s">
        <v>66</v>
      </c>
      <c r="O3425" t="s">
        <v>66</v>
      </c>
      <c r="P3425" t="s">
        <v>66</v>
      </c>
      <c r="Q3425" t="s">
        <v>66</v>
      </c>
      <c r="R3425" t="s">
        <v>66</v>
      </c>
      <c r="S3425" t="s">
        <v>66</v>
      </c>
      <c r="T3425" t="s">
        <v>66</v>
      </c>
      <c r="U3425" t="s">
        <v>67</v>
      </c>
      <c r="V3425" t="s">
        <v>67</v>
      </c>
      <c r="W3425" t="s">
        <v>67</v>
      </c>
      <c r="X3425" t="s">
        <v>66</v>
      </c>
      <c r="Y3425" t="s">
        <v>66</v>
      </c>
      <c r="Z3425" t="s">
        <v>67</v>
      </c>
      <c r="AA3425" t="s">
        <v>67</v>
      </c>
      <c r="AB3425" t="s">
        <v>67</v>
      </c>
      <c r="AC3425" t="s">
        <v>67</v>
      </c>
      <c r="AD3425" t="s">
        <v>67</v>
      </c>
      <c r="AE3425" t="s">
        <v>67</v>
      </c>
      <c r="AF3425" t="s">
        <v>11</v>
      </c>
      <c r="AG3425" t="s">
        <v>8</v>
      </c>
      <c r="AH3425" t="s">
        <v>21</v>
      </c>
      <c r="AI3425" t="s">
        <v>18</v>
      </c>
      <c r="AJ3425" t="s">
        <v>53</v>
      </c>
      <c r="AL3425" t="s">
        <v>971</v>
      </c>
      <c r="AM3425" t="s">
        <v>53</v>
      </c>
      <c r="AN3425" t="s">
        <v>70</v>
      </c>
      <c r="AO3425" t="s">
        <v>161</v>
      </c>
      <c r="AP3425" t="s">
        <v>96</v>
      </c>
      <c r="AQ3425" t="s">
        <v>686</v>
      </c>
      <c r="AR3425" t="s">
        <v>58</v>
      </c>
      <c r="AS3425" t="s">
        <v>74</v>
      </c>
      <c r="AT3425" t="s">
        <v>50</v>
      </c>
      <c r="AU3425" t="s">
        <v>61</v>
      </c>
      <c r="AV3425" t="s">
        <v>84</v>
      </c>
      <c r="AW3425" t="s">
        <v>586</v>
      </c>
    </row>
    <row r="3426" spans="1:49" x14ac:dyDescent="0.25">
      <c r="A3426" t="s">
        <v>1688</v>
      </c>
      <c r="B3426" s="3" t="s">
        <v>46</v>
      </c>
      <c r="C3426" t="s">
        <v>47</v>
      </c>
      <c r="D3426" s="2" t="str">
        <f t="shared" si="242"/>
        <v>2006-06-22</v>
      </c>
      <c r="E3426" t="s">
        <v>273</v>
      </c>
      <c r="F3426" s="3">
        <f t="shared" si="244"/>
        <v>10</v>
      </c>
      <c r="G3426" t="s">
        <v>1443</v>
      </c>
      <c r="AJ3426" t="s">
        <v>53</v>
      </c>
      <c r="AT3426" t="s">
        <v>50</v>
      </c>
      <c r="AU3426" t="s">
        <v>83</v>
      </c>
      <c r="AV3426" t="s">
        <v>120</v>
      </c>
      <c r="AW3426" t="s">
        <v>1659</v>
      </c>
    </row>
    <row r="3427" spans="1:49" x14ac:dyDescent="0.25">
      <c r="A3427" t="s">
        <v>157</v>
      </c>
      <c r="B3427" s="3" t="s">
        <v>46</v>
      </c>
      <c r="C3427" t="s">
        <v>47</v>
      </c>
      <c r="D3427" s="2" t="str">
        <f t="shared" si="242"/>
        <v>2006-06-23</v>
      </c>
      <c r="E3427" t="s">
        <v>153</v>
      </c>
      <c r="F3427" s="3">
        <f t="shared" si="244"/>
        <v>5</v>
      </c>
      <c r="G3427" t="s">
        <v>1915</v>
      </c>
      <c r="AJ3427" t="s">
        <v>50</v>
      </c>
      <c r="AK3427" t="s">
        <v>94</v>
      </c>
      <c r="AL3427" t="s">
        <v>95</v>
      </c>
      <c r="AM3427" t="s">
        <v>50</v>
      </c>
      <c r="AN3427" t="s">
        <v>54</v>
      </c>
      <c r="AO3427" t="s">
        <v>261</v>
      </c>
      <c r="AP3427" t="s">
        <v>72</v>
      </c>
      <c r="AQ3427" t="s">
        <v>80</v>
      </c>
      <c r="AR3427" t="s">
        <v>58</v>
      </c>
      <c r="AS3427" t="s">
        <v>74</v>
      </c>
      <c r="AT3427" t="s">
        <v>50</v>
      </c>
      <c r="AU3427" t="s">
        <v>83</v>
      </c>
      <c r="AV3427" t="s">
        <v>84</v>
      </c>
      <c r="AW3427" t="s">
        <v>160</v>
      </c>
    </row>
    <row r="3428" spans="1:49" x14ac:dyDescent="0.25">
      <c r="A3428" t="s">
        <v>188</v>
      </c>
      <c r="B3428" s="3" t="s">
        <v>46</v>
      </c>
      <c r="C3428" t="s">
        <v>47</v>
      </c>
      <c r="D3428" s="2" t="str">
        <f t="shared" si="242"/>
        <v>2006-06-27</v>
      </c>
      <c r="E3428" t="s">
        <v>79</v>
      </c>
      <c r="F3428" s="3">
        <f t="shared" si="244"/>
        <v>7</v>
      </c>
      <c r="G3428" t="s">
        <v>1593</v>
      </c>
      <c r="AJ3428" t="s">
        <v>50</v>
      </c>
      <c r="AK3428" t="s">
        <v>94</v>
      </c>
      <c r="AL3428" t="s">
        <v>95</v>
      </c>
      <c r="AM3428" t="s">
        <v>53</v>
      </c>
      <c r="AN3428" t="s">
        <v>70</v>
      </c>
      <c r="AO3428" t="s">
        <v>100</v>
      </c>
      <c r="AP3428" t="s">
        <v>72</v>
      </c>
      <c r="AQ3428" t="s">
        <v>220</v>
      </c>
      <c r="AR3428" t="s">
        <v>58</v>
      </c>
      <c r="AS3428" t="s">
        <v>59</v>
      </c>
      <c r="AT3428" t="s">
        <v>50</v>
      </c>
      <c r="AU3428" t="s">
        <v>83</v>
      </c>
      <c r="AV3428" t="s">
        <v>84</v>
      </c>
      <c r="AW3428" t="s">
        <v>82</v>
      </c>
    </row>
    <row r="3429" spans="1:49" x14ac:dyDescent="0.25">
      <c r="A3429" t="s">
        <v>335</v>
      </c>
      <c r="B3429" s="3" t="s">
        <v>46</v>
      </c>
      <c r="C3429" t="s">
        <v>106</v>
      </c>
      <c r="D3429" s="2" t="str">
        <f t="shared" si="242"/>
        <v>2013-03-20</v>
      </c>
      <c r="E3429" t="s">
        <v>713</v>
      </c>
      <c r="F3429" s="3">
        <f t="shared" si="244"/>
        <v>1</v>
      </c>
      <c r="G3429" t="s">
        <v>1944</v>
      </c>
      <c r="AJ3429" t="s">
        <v>50</v>
      </c>
      <c r="AK3429" t="s">
        <v>94</v>
      </c>
      <c r="AL3429" t="s">
        <v>95</v>
      </c>
      <c r="AM3429" t="s">
        <v>53</v>
      </c>
      <c r="AN3429" t="s">
        <v>70</v>
      </c>
      <c r="AO3429" t="s">
        <v>100</v>
      </c>
      <c r="AP3429" t="s">
        <v>72</v>
      </c>
      <c r="AQ3429" t="s">
        <v>220</v>
      </c>
      <c r="AR3429" t="s">
        <v>58</v>
      </c>
      <c r="AS3429" t="s">
        <v>59</v>
      </c>
      <c r="AT3429" t="s">
        <v>50</v>
      </c>
      <c r="AU3429" t="s">
        <v>83</v>
      </c>
      <c r="AV3429" t="s">
        <v>84</v>
      </c>
      <c r="AW3429" t="s">
        <v>82</v>
      </c>
    </row>
    <row r="3430" spans="1:49" x14ac:dyDescent="0.25">
      <c r="A3430" t="s">
        <v>109</v>
      </c>
      <c r="B3430" s="3" t="s">
        <v>46</v>
      </c>
      <c r="C3430" t="s">
        <v>47</v>
      </c>
      <c r="D3430" s="2" t="str">
        <f t="shared" si="242"/>
        <v>2006-11-28</v>
      </c>
      <c r="E3430" t="s">
        <v>227</v>
      </c>
      <c r="F3430" s="3">
        <f t="shared" si="244"/>
        <v>6</v>
      </c>
      <c r="G3430" t="s">
        <v>1552</v>
      </c>
      <c r="AJ3430" t="s">
        <v>50</v>
      </c>
      <c r="AK3430" t="s">
        <v>94</v>
      </c>
      <c r="AL3430" t="s">
        <v>95</v>
      </c>
      <c r="AM3430" t="s">
        <v>53</v>
      </c>
      <c r="AN3430" t="s">
        <v>200</v>
      </c>
      <c r="AO3430" t="s">
        <v>55</v>
      </c>
      <c r="AP3430" t="s">
        <v>72</v>
      </c>
      <c r="AQ3430" t="s">
        <v>220</v>
      </c>
      <c r="AR3430" t="s">
        <v>58</v>
      </c>
      <c r="AS3430" t="s">
        <v>74</v>
      </c>
      <c r="AT3430" t="s">
        <v>50</v>
      </c>
      <c r="AU3430" t="s">
        <v>61</v>
      </c>
      <c r="AV3430" t="s">
        <v>84</v>
      </c>
      <c r="AW3430" t="s">
        <v>854</v>
      </c>
    </row>
    <row r="3431" spans="1:49" x14ac:dyDescent="0.25">
      <c r="A3431" t="s">
        <v>45</v>
      </c>
      <c r="B3431" s="3" t="s">
        <v>46</v>
      </c>
      <c r="C3431" t="s">
        <v>47</v>
      </c>
      <c r="D3431" s="2" t="str">
        <f t="shared" si="242"/>
        <v>2006-06-27</v>
      </c>
      <c r="E3431" t="s">
        <v>173</v>
      </c>
      <c r="F3431" s="3">
        <f t="shared" si="244"/>
        <v>7</v>
      </c>
      <c r="G3431" t="s">
        <v>1593</v>
      </c>
      <c r="AJ3431" t="s">
        <v>50</v>
      </c>
      <c r="AK3431" t="s">
        <v>51</v>
      </c>
      <c r="AL3431" t="s">
        <v>69</v>
      </c>
      <c r="AM3431" t="s">
        <v>53</v>
      </c>
      <c r="AN3431" t="s">
        <v>54</v>
      </c>
      <c r="AO3431" t="s">
        <v>55</v>
      </c>
      <c r="AP3431" t="s">
        <v>56</v>
      </c>
      <c r="AQ3431" t="s">
        <v>57</v>
      </c>
      <c r="AR3431" t="s">
        <v>58</v>
      </c>
      <c r="AS3431" t="s">
        <v>179</v>
      </c>
      <c r="AT3431" t="s">
        <v>50</v>
      </c>
      <c r="AU3431" t="s">
        <v>61</v>
      </c>
      <c r="AV3431" t="s">
        <v>62</v>
      </c>
      <c r="AW3431" t="s">
        <v>60</v>
      </c>
    </row>
    <row r="3432" spans="1:49" x14ac:dyDescent="0.25">
      <c r="A3432" t="s">
        <v>109</v>
      </c>
      <c r="B3432" s="3" t="s">
        <v>46</v>
      </c>
      <c r="C3432" t="s">
        <v>47</v>
      </c>
      <c r="D3432" s="2" t="str">
        <f t="shared" si="242"/>
        <v>2006-06-27</v>
      </c>
      <c r="E3432" t="s">
        <v>108</v>
      </c>
      <c r="F3432" s="3">
        <f t="shared" si="244"/>
        <v>5</v>
      </c>
      <c r="G3432" t="s">
        <v>1593</v>
      </c>
      <c r="H3432" t="s">
        <v>112</v>
      </c>
      <c r="I3432" t="s">
        <v>112</v>
      </c>
      <c r="J3432" t="s">
        <v>112</v>
      </c>
      <c r="K3432" t="s">
        <v>67</v>
      </c>
      <c r="L3432" t="s">
        <v>67</v>
      </c>
      <c r="M3432" t="s">
        <v>112</v>
      </c>
      <c r="N3432" t="s">
        <v>112</v>
      </c>
      <c r="O3432" t="s">
        <v>67</v>
      </c>
      <c r="P3432" t="s">
        <v>112</v>
      </c>
      <c r="Q3432" t="s">
        <v>112</v>
      </c>
      <c r="R3432" t="s">
        <v>205</v>
      </c>
      <c r="S3432" t="s">
        <v>67</v>
      </c>
      <c r="T3432" t="s">
        <v>67</v>
      </c>
      <c r="U3432" t="s">
        <v>67</v>
      </c>
      <c r="V3432" t="s">
        <v>67</v>
      </c>
      <c r="W3432" t="s">
        <v>67</v>
      </c>
      <c r="X3432" t="s">
        <v>67</v>
      </c>
      <c r="Y3432" t="s">
        <v>205</v>
      </c>
      <c r="Z3432" t="s">
        <v>67</v>
      </c>
      <c r="AA3432" t="s">
        <v>67</v>
      </c>
      <c r="AB3432" t="s">
        <v>112</v>
      </c>
      <c r="AC3432" t="s">
        <v>67</v>
      </c>
      <c r="AD3432" t="s">
        <v>67</v>
      </c>
      <c r="AE3432" t="s">
        <v>112</v>
      </c>
      <c r="AF3432" t="s">
        <v>22</v>
      </c>
      <c r="AG3432" t="s">
        <v>26</v>
      </c>
      <c r="AH3432" t="s">
        <v>25</v>
      </c>
      <c r="AI3432" t="s">
        <v>12</v>
      </c>
      <c r="AJ3432" t="s">
        <v>50</v>
      </c>
      <c r="AK3432" t="s">
        <v>94</v>
      </c>
      <c r="AL3432" t="s">
        <v>95</v>
      </c>
      <c r="AM3432" t="s">
        <v>53</v>
      </c>
      <c r="AN3432" t="s">
        <v>70</v>
      </c>
      <c r="AO3432" t="s">
        <v>55</v>
      </c>
      <c r="AP3432" t="s">
        <v>72</v>
      </c>
      <c r="AQ3432" t="s">
        <v>220</v>
      </c>
      <c r="AR3432" t="s">
        <v>58</v>
      </c>
      <c r="AS3432" t="s">
        <v>74</v>
      </c>
      <c r="AT3432" t="s">
        <v>50</v>
      </c>
      <c r="AU3432" t="s">
        <v>83</v>
      </c>
      <c r="AV3432" t="s">
        <v>128</v>
      </c>
      <c r="AW3432" t="s">
        <v>154</v>
      </c>
    </row>
    <row r="3433" spans="1:49" x14ac:dyDescent="0.25">
      <c r="A3433" t="s">
        <v>176</v>
      </c>
      <c r="B3433" s="3" t="s">
        <v>46</v>
      </c>
      <c r="C3433" t="s">
        <v>47</v>
      </c>
      <c r="D3433" s="2" t="str">
        <f t="shared" si="242"/>
        <v>2014-07-09</v>
      </c>
      <c r="E3433" t="s">
        <v>1946</v>
      </c>
      <c r="F3433" s="3">
        <f t="shared" si="244"/>
        <v>7</v>
      </c>
      <c r="G3433" t="s">
        <v>1945</v>
      </c>
      <c r="H3433" t="s">
        <v>67</v>
      </c>
      <c r="I3433" t="s">
        <v>67</v>
      </c>
      <c r="J3433" t="s">
        <v>67</v>
      </c>
      <c r="K3433" t="s">
        <v>67</v>
      </c>
      <c r="L3433" t="s">
        <v>67</v>
      </c>
      <c r="M3433" t="s">
        <v>67</v>
      </c>
      <c r="N3433" t="s">
        <v>112</v>
      </c>
      <c r="O3433" t="s">
        <v>67</v>
      </c>
      <c r="P3433" t="s">
        <v>67</v>
      </c>
      <c r="Q3433" t="s">
        <v>67</v>
      </c>
      <c r="R3433" t="s">
        <v>67</v>
      </c>
      <c r="S3433" t="s">
        <v>67</v>
      </c>
      <c r="T3433" t="s">
        <v>67</v>
      </c>
      <c r="U3433" t="s">
        <v>67</v>
      </c>
      <c r="V3433" t="s">
        <v>67</v>
      </c>
      <c r="W3433" t="s">
        <v>67</v>
      </c>
      <c r="X3433" t="s">
        <v>67</v>
      </c>
      <c r="Y3433" t="s">
        <v>112</v>
      </c>
      <c r="Z3433" t="s">
        <v>67</v>
      </c>
      <c r="AA3433" t="s">
        <v>67</v>
      </c>
      <c r="AB3433" t="s">
        <v>67</v>
      </c>
      <c r="AC3433" t="s">
        <v>67</v>
      </c>
      <c r="AD3433" t="s">
        <v>67</v>
      </c>
      <c r="AE3433" t="s">
        <v>67</v>
      </c>
      <c r="AF3433" t="s">
        <v>8</v>
      </c>
      <c r="AI3433" t="s">
        <v>12</v>
      </c>
      <c r="AJ3433" t="s">
        <v>50</v>
      </c>
      <c r="AL3433" t="s">
        <v>971</v>
      </c>
      <c r="AM3433" t="s">
        <v>53</v>
      </c>
      <c r="AN3433" t="s">
        <v>70</v>
      </c>
      <c r="AO3433" t="s">
        <v>55</v>
      </c>
      <c r="AQ3433" t="s">
        <v>57</v>
      </c>
      <c r="AR3433" t="s">
        <v>58</v>
      </c>
      <c r="AS3433" t="s">
        <v>145</v>
      </c>
      <c r="AT3433" t="s">
        <v>50</v>
      </c>
      <c r="AU3433" t="s">
        <v>127</v>
      </c>
      <c r="AV3433" t="s">
        <v>358</v>
      </c>
      <c r="AW3433" t="s">
        <v>334</v>
      </c>
    </row>
    <row r="3434" spans="1:49" x14ac:dyDescent="0.25">
      <c r="A3434" t="s">
        <v>257</v>
      </c>
      <c r="B3434" s="3" t="s">
        <v>46</v>
      </c>
      <c r="C3434" t="s">
        <v>47</v>
      </c>
      <c r="D3434" s="2" t="str">
        <f t="shared" ref="D3434:D3497" si="245">IF(LEN(G3434)&lt;10, DATE(YEAR(E3434)-5, MONTH(E3434), DAY(E3434)), IF(YEAR(G3434)=YEAR(E3434), DATE(YEAR(E3434)-1, MONTH(G3434), DAY(G3434)),G3434))</f>
        <v>2006-06-20</v>
      </c>
      <c r="E3434" t="s">
        <v>227</v>
      </c>
      <c r="F3434" s="3">
        <f t="shared" si="244"/>
        <v>6</v>
      </c>
      <c r="G3434" t="s">
        <v>1913</v>
      </c>
      <c r="AJ3434" t="s">
        <v>50</v>
      </c>
      <c r="AK3434" t="s">
        <v>51</v>
      </c>
      <c r="AL3434" t="s">
        <v>88</v>
      </c>
      <c r="AM3434" t="s">
        <v>53</v>
      </c>
      <c r="AN3434" t="s">
        <v>156</v>
      </c>
      <c r="AO3434" t="s">
        <v>55</v>
      </c>
      <c r="AP3434" t="s">
        <v>56</v>
      </c>
      <c r="AQ3434" t="s">
        <v>114</v>
      </c>
      <c r="AR3434" t="s">
        <v>58</v>
      </c>
      <c r="AS3434" t="s">
        <v>74</v>
      </c>
      <c r="AT3434" t="s">
        <v>50</v>
      </c>
      <c r="AU3434" t="s">
        <v>83</v>
      </c>
      <c r="AV3434" t="s">
        <v>128</v>
      </c>
      <c r="AW3434" t="s">
        <v>283</v>
      </c>
    </row>
    <row r="3435" spans="1:49" x14ac:dyDescent="0.25">
      <c r="A3435" t="s">
        <v>139</v>
      </c>
      <c r="B3435" s="3" t="s">
        <v>46</v>
      </c>
      <c r="C3435" t="s">
        <v>47</v>
      </c>
      <c r="D3435" s="2" t="str">
        <f t="shared" si="245"/>
        <v>2006-06-22</v>
      </c>
      <c r="E3435" t="s">
        <v>108</v>
      </c>
      <c r="F3435" s="3">
        <f t="shared" si="244"/>
        <v>5</v>
      </c>
      <c r="G3435" t="s">
        <v>1443</v>
      </c>
      <c r="H3435" t="s">
        <v>67</v>
      </c>
      <c r="I3435" t="s">
        <v>67</v>
      </c>
      <c r="J3435" t="s">
        <v>67</v>
      </c>
      <c r="K3435" t="s">
        <v>67</v>
      </c>
      <c r="L3435" t="s">
        <v>67</v>
      </c>
      <c r="M3435" t="s">
        <v>67</v>
      </c>
      <c r="N3435" t="s">
        <v>67</v>
      </c>
      <c r="O3435" t="s">
        <v>67</v>
      </c>
      <c r="P3435" t="s">
        <v>67</v>
      </c>
      <c r="Q3435" t="s">
        <v>67</v>
      </c>
      <c r="R3435" t="s">
        <v>67</v>
      </c>
      <c r="S3435" t="s">
        <v>67</v>
      </c>
      <c r="T3435" t="s">
        <v>67</v>
      </c>
      <c r="U3435" t="s">
        <v>67</v>
      </c>
      <c r="V3435" t="s">
        <v>67</v>
      </c>
      <c r="W3435" t="s">
        <v>67</v>
      </c>
      <c r="X3435" t="s">
        <v>67</v>
      </c>
      <c r="Y3435" t="s">
        <v>112</v>
      </c>
      <c r="Z3435" t="s">
        <v>67</v>
      </c>
      <c r="AA3435" t="s">
        <v>67</v>
      </c>
      <c r="AB3435" t="s">
        <v>67</v>
      </c>
      <c r="AC3435" t="s">
        <v>66</v>
      </c>
      <c r="AD3435" t="s">
        <v>67</v>
      </c>
      <c r="AE3435" t="s">
        <v>67</v>
      </c>
      <c r="AF3435" t="s">
        <v>25</v>
      </c>
      <c r="AG3435" t="s">
        <v>6</v>
      </c>
      <c r="AH3435" t="s">
        <v>8</v>
      </c>
      <c r="AI3435" t="s">
        <v>12</v>
      </c>
      <c r="AJ3435" t="s">
        <v>50</v>
      </c>
      <c r="AK3435" t="s">
        <v>94</v>
      </c>
      <c r="AL3435" t="s">
        <v>95</v>
      </c>
      <c r="AM3435" t="s">
        <v>53</v>
      </c>
      <c r="AN3435" t="s">
        <v>206</v>
      </c>
      <c r="AO3435" t="s">
        <v>193</v>
      </c>
      <c r="AP3435" t="s">
        <v>56</v>
      </c>
      <c r="AQ3435" t="s">
        <v>80</v>
      </c>
      <c r="AR3435" t="s">
        <v>58</v>
      </c>
      <c r="AS3435" t="s">
        <v>74</v>
      </c>
      <c r="AT3435" t="s">
        <v>50</v>
      </c>
      <c r="AU3435" t="s">
        <v>61</v>
      </c>
      <c r="AV3435" t="s">
        <v>84</v>
      </c>
      <c r="AW3435" t="s">
        <v>304</v>
      </c>
    </row>
    <row r="3436" spans="1:49" x14ac:dyDescent="0.25">
      <c r="A3436" t="s">
        <v>77</v>
      </c>
      <c r="B3436" s="3" t="s">
        <v>46</v>
      </c>
      <c r="C3436" t="s">
        <v>47</v>
      </c>
      <c r="D3436" s="2" t="str">
        <f t="shared" si="245"/>
        <v>2007-01-23</v>
      </c>
      <c r="E3436" t="s">
        <v>273</v>
      </c>
      <c r="F3436" s="3">
        <f t="shared" si="244"/>
        <v>9</v>
      </c>
      <c r="G3436" t="s">
        <v>265</v>
      </c>
      <c r="AT3436" t="s">
        <v>50</v>
      </c>
      <c r="AU3436" t="s">
        <v>83</v>
      </c>
      <c r="AV3436" t="s">
        <v>76</v>
      </c>
      <c r="AW3436" t="s">
        <v>514</v>
      </c>
    </row>
    <row r="3437" spans="1:49" x14ac:dyDescent="0.25">
      <c r="A3437" t="s">
        <v>176</v>
      </c>
      <c r="B3437" s="3" t="s">
        <v>46</v>
      </c>
      <c r="C3437" t="s">
        <v>47</v>
      </c>
      <c r="D3437" s="2" t="str">
        <f t="shared" si="245"/>
        <v>2006-06-21</v>
      </c>
      <c r="E3437" t="s">
        <v>163</v>
      </c>
      <c r="F3437" s="3">
        <f t="shared" si="244"/>
        <v>5</v>
      </c>
      <c r="G3437" t="s">
        <v>272</v>
      </c>
      <c r="AJ3437" t="s">
        <v>50</v>
      </c>
      <c r="AK3437" t="s">
        <v>51</v>
      </c>
      <c r="AL3437" t="s">
        <v>69</v>
      </c>
      <c r="AM3437" t="s">
        <v>50</v>
      </c>
      <c r="AN3437" t="s">
        <v>200</v>
      </c>
      <c r="AO3437" t="s">
        <v>55</v>
      </c>
      <c r="AP3437" t="s">
        <v>56</v>
      </c>
      <c r="AQ3437" t="s">
        <v>143</v>
      </c>
      <c r="AR3437" t="s">
        <v>58</v>
      </c>
      <c r="AS3437" t="s">
        <v>74</v>
      </c>
      <c r="AT3437" t="s">
        <v>50</v>
      </c>
      <c r="AU3437" t="s">
        <v>127</v>
      </c>
      <c r="AV3437" t="s">
        <v>62</v>
      </c>
      <c r="AW3437" t="s">
        <v>286</v>
      </c>
    </row>
    <row r="3438" spans="1:49" x14ac:dyDescent="0.25">
      <c r="A3438" t="s">
        <v>63</v>
      </c>
      <c r="B3438" s="3" t="s">
        <v>46</v>
      </c>
      <c r="C3438" t="s">
        <v>47</v>
      </c>
      <c r="D3438" s="2" t="str">
        <f t="shared" si="245"/>
        <v>2006-06-21</v>
      </c>
      <c r="E3438" t="s">
        <v>125</v>
      </c>
      <c r="F3438" s="3">
        <f t="shared" si="244"/>
        <v>7</v>
      </c>
      <c r="G3438" t="s">
        <v>272</v>
      </c>
      <c r="AJ3438" t="s">
        <v>50</v>
      </c>
      <c r="AK3438" t="s">
        <v>94</v>
      </c>
      <c r="AL3438" t="s">
        <v>95</v>
      </c>
      <c r="AM3438" t="s">
        <v>53</v>
      </c>
      <c r="AN3438" t="s">
        <v>206</v>
      </c>
      <c r="AO3438" t="s">
        <v>207</v>
      </c>
      <c r="AP3438" t="s">
        <v>119</v>
      </c>
      <c r="AQ3438" t="s">
        <v>73</v>
      </c>
      <c r="AR3438" t="s">
        <v>58</v>
      </c>
      <c r="AS3438" t="s">
        <v>145</v>
      </c>
      <c r="AT3438" t="s">
        <v>50</v>
      </c>
      <c r="AU3438" t="s">
        <v>83</v>
      </c>
      <c r="AV3438" t="s">
        <v>76</v>
      </c>
      <c r="AW3438" t="s">
        <v>1539</v>
      </c>
    </row>
    <row r="3439" spans="1:49" x14ac:dyDescent="0.25">
      <c r="A3439" t="s">
        <v>63</v>
      </c>
      <c r="B3439" s="3" t="s">
        <v>46</v>
      </c>
      <c r="C3439" t="s">
        <v>47</v>
      </c>
      <c r="D3439" s="2" t="str">
        <f t="shared" si="245"/>
        <v>2006-06-23</v>
      </c>
      <c r="E3439" t="s">
        <v>148</v>
      </c>
      <c r="F3439" s="3">
        <f t="shared" si="244"/>
        <v>4</v>
      </c>
      <c r="G3439" t="s">
        <v>1915</v>
      </c>
      <c r="H3439" t="s">
        <v>66</v>
      </c>
      <c r="I3439" t="s">
        <v>66</v>
      </c>
      <c r="J3439" t="s">
        <v>66</v>
      </c>
      <c r="K3439" t="s">
        <v>66</v>
      </c>
      <c r="L3439" t="s">
        <v>66</v>
      </c>
      <c r="M3439" t="s">
        <v>66</v>
      </c>
      <c r="N3439" t="s">
        <v>66</v>
      </c>
      <c r="O3439" t="s">
        <v>67</v>
      </c>
      <c r="P3439" t="s">
        <v>66</v>
      </c>
      <c r="Q3439" t="s">
        <v>66</v>
      </c>
      <c r="R3439" t="s">
        <v>67</v>
      </c>
      <c r="S3439" t="s">
        <v>67</v>
      </c>
      <c r="T3439" t="s">
        <v>67</v>
      </c>
      <c r="U3439" t="s">
        <v>66</v>
      </c>
      <c r="V3439" t="s">
        <v>66</v>
      </c>
      <c r="W3439" t="s">
        <v>66</v>
      </c>
      <c r="X3439" t="s">
        <v>205</v>
      </c>
      <c r="Y3439" t="s">
        <v>205</v>
      </c>
      <c r="Z3439" t="s">
        <v>205</v>
      </c>
      <c r="AA3439" t="s">
        <v>205</v>
      </c>
      <c r="AB3439" t="s">
        <v>66</v>
      </c>
      <c r="AC3439" t="s">
        <v>66</v>
      </c>
      <c r="AD3439" t="s">
        <v>67</v>
      </c>
      <c r="AE3439" t="s">
        <v>205</v>
      </c>
      <c r="AF3439" t="s">
        <v>17</v>
      </c>
      <c r="AG3439" t="s">
        <v>11</v>
      </c>
      <c r="AH3439" t="s">
        <v>9</v>
      </c>
      <c r="AI3439" t="s">
        <v>6</v>
      </c>
      <c r="AJ3439" t="s">
        <v>50</v>
      </c>
      <c r="AK3439" t="s">
        <v>51</v>
      </c>
      <c r="AL3439" t="s">
        <v>69</v>
      </c>
      <c r="AM3439" t="s">
        <v>53</v>
      </c>
      <c r="AN3439" t="s">
        <v>70</v>
      </c>
      <c r="AO3439" t="s">
        <v>71</v>
      </c>
      <c r="AP3439" t="s">
        <v>72</v>
      </c>
      <c r="AQ3439" t="s">
        <v>73</v>
      </c>
      <c r="AR3439" t="s">
        <v>58</v>
      </c>
      <c r="AS3439" t="s">
        <v>59</v>
      </c>
      <c r="AT3439" t="s">
        <v>50</v>
      </c>
      <c r="AU3439" t="s">
        <v>61</v>
      </c>
      <c r="AV3439" t="s">
        <v>76</v>
      </c>
      <c r="AW3439" t="s">
        <v>149</v>
      </c>
    </row>
    <row r="3440" spans="1:49" x14ac:dyDescent="0.25">
      <c r="A3440" t="s">
        <v>157</v>
      </c>
      <c r="B3440" s="3" t="s">
        <v>46</v>
      </c>
      <c r="C3440" t="s">
        <v>47</v>
      </c>
      <c r="D3440" s="2" t="str">
        <f t="shared" si="245"/>
        <v>2006-06-27</v>
      </c>
      <c r="E3440" t="s">
        <v>92</v>
      </c>
      <c r="F3440" s="3">
        <f t="shared" si="244"/>
        <v>4</v>
      </c>
      <c r="G3440" t="s">
        <v>1593</v>
      </c>
      <c r="H3440" t="s">
        <v>67</v>
      </c>
      <c r="I3440" t="s">
        <v>66</v>
      </c>
      <c r="J3440" t="s">
        <v>67</v>
      </c>
      <c r="K3440" t="s">
        <v>67</v>
      </c>
      <c r="L3440" t="s">
        <v>67</v>
      </c>
      <c r="M3440" t="s">
        <v>67</v>
      </c>
      <c r="N3440" t="s">
        <v>66</v>
      </c>
      <c r="O3440" t="s">
        <v>67</v>
      </c>
      <c r="P3440" t="s">
        <v>66</v>
      </c>
      <c r="Q3440" t="s">
        <v>67</v>
      </c>
      <c r="R3440" t="s">
        <v>67</v>
      </c>
      <c r="S3440" t="s">
        <v>67</v>
      </c>
      <c r="T3440" t="s">
        <v>67</v>
      </c>
      <c r="U3440" t="s">
        <v>67</v>
      </c>
      <c r="V3440" t="s">
        <v>67</v>
      </c>
      <c r="W3440" t="s">
        <v>67</v>
      </c>
      <c r="X3440" t="s">
        <v>67</v>
      </c>
      <c r="Y3440" t="s">
        <v>67</v>
      </c>
      <c r="Z3440" t="s">
        <v>67</v>
      </c>
      <c r="AA3440" t="s">
        <v>67</v>
      </c>
      <c r="AB3440" t="s">
        <v>67</v>
      </c>
      <c r="AC3440" t="s">
        <v>67</v>
      </c>
      <c r="AD3440" t="s">
        <v>67</v>
      </c>
      <c r="AE3440" t="s">
        <v>67</v>
      </c>
      <c r="AF3440" t="s">
        <v>10</v>
      </c>
      <c r="AG3440" t="s">
        <v>25</v>
      </c>
      <c r="AH3440" t="s">
        <v>11</v>
      </c>
      <c r="AI3440" t="s">
        <v>13</v>
      </c>
      <c r="AJ3440" t="s">
        <v>50</v>
      </c>
      <c r="AK3440" t="s">
        <v>94</v>
      </c>
      <c r="AL3440" t="s">
        <v>95</v>
      </c>
      <c r="AM3440" t="s">
        <v>53</v>
      </c>
      <c r="AN3440" t="s">
        <v>206</v>
      </c>
      <c r="AO3440" t="s">
        <v>55</v>
      </c>
      <c r="AP3440" t="s">
        <v>119</v>
      </c>
      <c r="AQ3440" t="s">
        <v>73</v>
      </c>
      <c r="AR3440" t="s">
        <v>58</v>
      </c>
      <c r="AS3440" t="s">
        <v>74</v>
      </c>
      <c r="AT3440" t="s">
        <v>53</v>
      </c>
      <c r="AW3440" t="s">
        <v>160</v>
      </c>
    </row>
    <row r="3441" spans="1:49" x14ac:dyDescent="0.25">
      <c r="A3441" t="s">
        <v>63</v>
      </c>
      <c r="B3441" s="3" t="s">
        <v>46</v>
      </c>
      <c r="C3441" t="s">
        <v>47</v>
      </c>
      <c r="D3441" s="2" t="str">
        <f t="shared" si="245"/>
        <v>2006-07-10</v>
      </c>
      <c r="E3441" t="s">
        <v>87</v>
      </c>
      <c r="F3441" s="3">
        <f t="shared" si="244"/>
        <v>6</v>
      </c>
      <c r="G3441" t="s">
        <v>1947</v>
      </c>
      <c r="AJ3441" t="s">
        <v>53</v>
      </c>
      <c r="AT3441" t="s">
        <v>50</v>
      </c>
      <c r="AU3441" t="s">
        <v>61</v>
      </c>
      <c r="AV3441" t="s">
        <v>76</v>
      </c>
      <c r="AW3441" t="s">
        <v>1912</v>
      </c>
    </row>
    <row r="3442" spans="1:49" x14ac:dyDescent="0.25">
      <c r="A3442" t="s">
        <v>139</v>
      </c>
      <c r="B3442" s="3" t="s">
        <v>46</v>
      </c>
      <c r="C3442" t="s">
        <v>47</v>
      </c>
      <c r="D3442" s="2" t="str">
        <f t="shared" si="245"/>
        <v>2006-11-28</v>
      </c>
      <c r="E3442" t="s">
        <v>163</v>
      </c>
      <c r="F3442" s="3">
        <f t="shared" si="244"/>
        <v>5</v>
      </c>
      <c r="G3442" t="s">
        <v>1552</v>
      </c>
      <c r="H3442" t="s">
        <v>66</v>
      </c>
      <c r="I3442" t="s">
        <v>66</v>
      </c>
      <c r="J3442" t="s">
        <v>66</v>
      </c>
      <c r="K3442" t="s">
        <v>66</v>
      </c>
      <c r="L3442" t="s">
        <v>66</v>
      </c>
      <c r="M3442" t="s">
        <v>66</v>
      </c>
      <c r="N3442" t="s">
        <v>66</v>
      </c>
      <c r="O3442" t="s">
        <v>66</v>
      </c>
      <c r="P3442" t="s">
        <v>66</v>
      </c>
      <c r="Q3442" t="s">
        <v>66</v>
      </c>
      <c r="R3442" t="s">
        <v>66</v>
      </c>
      <c r="S3442" t="s">
        <v>66</v>
      </c>
      <c r="T3442" t="s">
        <v>66</v>
      </c>
      <c r="U3442" t="s">
        <v>66</v>
      </c>
      <c r="V3442" t="s">
        <v>66</v>
      </c>
      <c r="W3442" t="s">
        <v>66</v>
      </c>
      <c r="X3442" t="s">
        <v>67</v>
      </c>
      <c r="Y3442" t="s">
        <v>67</v>
      </c>
      <c r="Z3442" t="s">
        <v>66</v>
      </c>
      <c r="AA3442" t="s">
        <v>66</v>
      </c>
      <c r="AB3442" t="s">
        <v>66</v>
      </c>
      <c r="AC3442" t="s">
        <v>66</v>
      </c>
      <c r="AD3442" t="s">
        <v>66</v>
      </c>
      <c r="AE3442" t="s">
        <v>67</v>
      </c>
      <c r="AF3442" t="s">
        <v>11</v>
      </c>
      <c r="AG3442" t="s">
        <v>25</v>
      </c>
      <c r="AH3442" t="s">
        <v>6</v>
      </c>
      <c r="AI3442" t="s">
        <v>25</v>
      </c>
      <c r="AJ3442" t="s">
        <v>50</v>
      </c>
      <c r="AK3442" t="s">
        <v>94</v>
      </c>
      <c r="AL3442" t="s">
        <v>95</v>
      </c>
      <c r="AM3442" t="s">
        <v>53</v>
      </c>
      <c r="AN3442" t="s">
        <v>70</v>
      </c>
      <c r="AO3442" t="s">
        <v>55</v>
      </c>
      <c r="AP3442" t="s">
        <v>119</v>
      </c>
      <c r="AQ3442" t="s">
        <v>73</v>
      </c>
      <c r="AR3442" t="s">
        <v>58</v>
      </c>
      <c r="AS3442" t="s">
        <v>74</v>
      </c>
      <c r="AT3442" t="s">
        <v>50</v>
      </c>
      <c r="AU3442" t="s">
        <v>61</v>
      </c>
      <c r="AV3442" t="s">
        <v>84</v>
      </c>
      <c r="AW3442" t="s">
        <v>398</v>
      </c>
    </row>
    <row r="3443" spans="1:49" x14ac:dyDescent="0.25">
      <c r="A3443" t="s">
        <v>63</v>
      </c>
      <c r="B3443" s="3" t="s">
        <v>46</v>
      </c>
      <c r="C3443" t="s">
        <v>47</v>
      </c>
      <c r="D3443" s="2" t="str">
        <f t="shared" si="245"/>
        <v>2006-07-31</v>
      </c>
      <c r="E3443" t="s">
        <v>192</v>
      </c>
      <c r="F3443" s="3">
        <f t="shared" si="244"/>
        <v>6</v>
      </c>
      <c r="G3443" t="s">
        <v>1290</v>
      </c>
      <c r="AJ3443" t="s">
        <v>50</v>
      </c>
      <c r="AK3443" t="s">
        <v>51</v>
      </c>
      <c r="AL3443" t="s">
        <v>95</v>
      </c>
      <c r="AM3443" t="s">
        <v>53</v>
      </c>
      <c r="AN3443" t="s">
        <v>156</v>
      </c>
      <c r="AO3443" t="s">
        <v>55</v>
      </c>
      <c r="AP3443" t="s">
        <v>72</v>
      </c>
      <c r="AQ3443" t="s">
        <v>73</v>
      </c>
      <c r="AR3443" t="s">
        <v>81</v>
      </c>
      <c r="AS3443" t="s">
        <v>145</v>
      </c>
      <c r="AT3443" t="s">
        <v>50</v>
      </c>
      <c r="AU3443" t="s">
        <v>127</v>
      </c>
      <c r="AV3443" t="s">
        <v>62</v>
      </c>
      <c r="AW3443" t="s">
        <v>1948</v>
      </c>
    </row>
    <row r="3444" spans="1:49" x14ac:dyDescent="0.25">
      <c r="A3444" t="s">
        <v>229</v>
      </c>
      <c r="B3444" s="3" t="s">
        <v>46</v>
      </c>
      <c r="C3444" t="s">
        <v>47</v>
      </c>
      <c r="D3444" s="2" t="str">
        <f t="shared" si="245"/>
        <v>2006-06-20</v>
      </c>
      <c r="E3444" t="s">
        <v>148</v>
      </c>
      <c r="F3444" s="3">
        <f t="shared" si="244"/>
        <v>4</v>
      </c>
      <c r="G3444" t="s">
        <v>1913</v>
      </c>
      <c r="H3444" t="s">
        <v>112</v>
      </c>
      <c r="I3444" t="s">
        <v>67</v>
      </c>
      <c r="J3444" t="s">
        <v>66</v>
      </c>
      <c r="K3444" t="s">
        <v>112</v>
      </c>
      <c r="L3444" t="s">
        <v>66</v>
      </c>
      <c r="M3444" t="s">
        <v>67</v>
      </c>
      <c r="N3444" t="s">
        <v>66</v>
      </c>
      <c r="O3444" t="s">
        <v>66</v>
      </c>
      <c r="P3444" t="s">
        <v>67</v>
      </c>
      <c r="Q3444" t="s">
        <v>67</v>
      </c>
      <c r="R3444" t="s">
        <v>67</v>
      </c>
      <c r="S3444" t="s">
        <v>67</v>
      </c>
      <c r="T3444" t="s">
        <v>67</v>
      </c>
      <c r="U3444" t="s">
        <v>67</v>
      </c>
      <c r="V3444" t="s">
        <v>66</v>
      </c>
      <c r="W3444" t="s">
        <v>66</v>
      </c>
      <c r="X3444" t="s">
        <v>67</v>
      </c>
      <c r="Y3444" t="s">
        <v>66</v>
      </c>
      <c r="Z3444" t="s">
        <v>66</v>
      </c>
      <c r="AA3444" t="s">
        <v>66</v>
      </c>
      <c r="AB3444" t="s">
        <v>67</v>
      </c>
      <c r="AC3444" t="s">
        <v>67</v>
      </c>
      <c r="AD3444" t="s">
        <v>66</v>
      </c>
      <c r="AE3444" t="s">
        <v>67</v>
      </c>
      <c r="AF3444" t="s">
        <v>18</v>
      </c>
      <c r="AG3444" t="s">
        <v>6</v>
      </c>
      <c r="AH3444" t="s">
        <v>26</v>
      </c>
      <c r="AI3444" t="s">
        <v>5</v>
      </c>
      <c r="AJ3444" t="s">
        <v>50</v>
      </c>
      <c r="AK3444" t="s">
        <v>94</v>
      </c>
      <c r="AL3444" t="s">
        <v>95</v>
      </c>
      <c r="AM3444" t="s">
        <v>53</v>
      </c>
      <c r="AN3444" t="s">
        <v>54</v>
      </c>
      <c r="AO3444" t="s">
        <v>55</v>
      </c>
      <c r="AP3444" t="s">
        <v>119</v>
      </c>
      <c r="AQ3444" t="s">
        <v>233</v>
      </c>
      <c r="AR3444" t="s">
        <v>58</v>
      </c>
      <c r="AS3444" t="s">
        <v>74</v>
      </c>
      <c r="AT3444" t="s">
        <v>50</v>
      </c>
      <c r="AU3444" t="s">
        <v>61</v>
      </c>
      <c r="AV3444" t="s">
        <v>232</v>
      </c>
      <c r="AW3444" t="s">
        <v>215</v>
      </c>
    </row>
    <row r="3445" spans="1:49" x14ac:dyDescent="0.25">
      <c r="A3445" t="s">
        <v>109</v>
      </c>
      <c r="B3445" s="3" t="s">
        <v>46</v>
      </c>
      <c r="C3445" t="s">
        <v>47</v>
      </c>
      <c r="D3445" s="2" t="str">
        <f t="shared" si="245"/>
        <v>2006-12-06</v>
      </c>
      <c r="E3445" t="s">
        <v>108</v>
      </c>
      <c r="F3445" s="3">
        <f t="shared" si="244"/>
        <v>5</v>
      </c>
      <c r="G3445" t="s">
        <v>1472</v>
      </c>
      <c r="H3445" t="s">
        <v>67</v>
      </c>
      <c r="I3445" t="s">
        <v>67</v>
      </c>
      <c r="J3445" t="s">
        <v>67</v>
      </c>
      <c r="K3445" t="s">
        <v>67</v>
      </c>
      <c r="L3445" t="s">
        <v>67</v>
      </c>
      <c r="M3445" t="s">
        <v>67</v>
      </c>
      <c r="N3445" t="s">
        <v>66</v>
      </c>
      <c r="O3445" t="s">
        <v>67</v>
      </c>
      <c r="P3445" t="s">
        <v>66</v>
      </c>
      <c r="Q3445" t="s">
        <v>67</v>
      </c>
      <c r="R3445" t="s">
        <v>66</v>
      </c>
      <c r="S3445" t="s">
        <v>67</v>
      </c>
      <c r="T3445" t="s">
        <v>67</v>
      </c>
      <c r="U3445" t="s">
        <v>66</v>
      </c>
      <c r="V3445" t="s">
        <v>67</v>
      </c>
      <c r="W3445" t="s">
        <v>67</v>
      </c>
      <c r="X3445" t="s">
        <v>67</v>
      </c>
      <c r="Y3445" t="s">
        <v>66</v>
      </c>
      <c r="Z3445" t="s">
        <v>67</v>
      </c>
      <c r="AA3445" t="s">
        <v>67</v>
      </c>
      <c r="AB3445" t="s">
        <v>67</v>
      </c>
      <c r="AC3445" t="s">
        <v>66</v>
      </c>
      <c r="AD3445" t="s">
        <v>67</v>
      </c>
      <c r="AE3445" t="s">
        <v>67</v>
      </c>
      <c r="AF3445" t="s">
        <v>19</v>
      </c>
      <c r="AG3445" t="s">
        <v>13</v>
      </c>
      <c r="AH3445" t="s">
        <v>24</v>
      </c>
      <c r="AI3445" t="s">
        <v>25</v>
      </c>
      <c r="AJ3445" t="s">
        <v>50</v>
      </c>
      <c r="AK3445" t="s">
        <v>94</v>
      </c>
      <c r="AL3445" t="s">
        <v>95</v>
      </c>
      <c r="AM3445" t="s">
        <v>50</v>
      </c>
      <c r="AN3445" t="s">
        <v>70</v>
      </c>
      <c r="AO3445" t="s">
        <v>55</v>
      </c>
      <c r="AP3445" t="s">
        <v>72</v>
      </c>
      <c r="AQ3445" t="s">
        <v>97</v>
      </c>
      <c r="AR3445" t="s">
        <v>58</v>
      </c>
      <c r="AS3445" t="s">
        <v>74</v>
      </c>
      <c r="AT3445" t="s">
        <v>50</v>
      </c>
      <c r="AU3445" t="s">
        <v>83</v>
      </c>
      <c r="AV3445" t="s">
        <v>84</v>
      </c>
      <c r="AW3445" t="s">
        <v>336</v>
      </c>
    </row>
    <row r="3446" spans="1:49" x14ac:dyDescent="0.25">
      <c r="A3446" t="s">
        <v>63</v>
      </c>
      <c r="B3446" s="3" t="s">
        <v>46</v>
      </c>
      <c r="C3446" t="s">
        <v>47</v>
      </c>
      <c r="D3446" s="2" t="str">
        <f t="shared" si="245"/>
        <v>2006-06-28</v>
      </c>
      <c r="E3446" t="s">
        <v>108</v>
      </c>
      <c r="F3446" s="3">
        <f t="shared" si="244"/>
        <v>5</v>
      </c>
      <c r="G3446" t="s">
        <v>162</v>
      </c>
      <c r="AJ3446" t="s">
        <v>50</v>
      </c>
      <c r="AK3446" t="s">
        <v>51</v>
      </c>
      <c r="AL3446" t="s">
        <v>69</v>
      </c>
      <c r="AM3446" t="s">
        <v>53</v>
      </c>
      <c r="AN3446" t="s">
        <v>200</v>
      </c>
      <c r="AO3446" t="s">
        <v>55</v>
      </c>
      <c r="AP3446" t="s">
        <v>119</v>
      </c>
      <c r="AQ3446" t="s">
        <v>73</v>
      </c>
      <c r="AR3446" t="s">
        <v>58</v>
      </c>
      <c r="AS3446" t="s">
        <v>74</v>
      </c>
      <c r="AT3446" t="s">
        <v>50</v>
      </c>
      <c r="AU3446" t="s">
        <v>127</v>
      </c>
      <c r="AV3446" t="s">
        <v>76</v>
      </c>
      <c r="AW3446" t="s">
        <v>1855</v>
      </c>
    </row>
    <row r="3447" spans="1:49" x14ac:dyDescent="0.25">
      <c r="A3447" t="s">
        <v>63</v>
      </c>
      <c r="B3447" s="3" t="s">
        <v>46</v>
      </c>
      <c r="C3447" t="s">
        <v>47</v>
      </c>
      <c r="D3447" s="2" t="str">
        <f t="shared" si="245"/>
        <v>2006-06-23</v>
      </c>
      <c r="E3447" t="s">
        <v>163</v>
      </c>
      <c r="F3447" s="3">
        <f t="shared" si="244"/>
        <v>5</v>
      </c>
      <c r="G3447" t="s">
        <v>1915</v>
      </c>
      <c r="AJ3447" t="s">
        <v>53</v>
      </c>
      <c r="AT3447" t="s">
        <v>50</v>
      </c>
      <c r="AU3447" t="s">
        <v>61</v>
      </c>
      <c r="AV3447" t="s">
        <v>76</v>
      </c>
      <c r="AW3447" t="s">
        <v>733</v>
      </c>
    </row>
    <row r="3448" spans="1:49" x14ac:dyDescent="0.25">
      <c r="A3448" t="s">
        <v>85</v>
      </c>
      <c r="B3448" s="3" t="s">
        <v>46</v>
      </c>
      <c r="C3448" t="s">
        <v>47</v>
      </c>
      <c r="D3448" s="2" t="str">
        <f t="shared" si="245"/>
        <v>2006-06-27</v>
      </c>
      <c r="E3448" t="s">
        <v>108</v>
      </c>
      <c r="F3448" s="3">
        <f t="shared" si="244"/>
        <v>5</v>
      </c>
      <c r="G3448" t="s">
        <v>1593</v>
      </c>
      <c r="AJ3448" t="s">
        <v>50</v>
      </c>
      <c r="AK3448" t="s">
        <v>51</v>
      </c>
      <c r="AL3448" t="s">
        <v>69</v>
      </c>
      <c r="AM3448" t="s">
        <v>53</v>
      </c>
      <c r="AN3448" t="s">
        <v>54</v>
      </c>
      <c r="AO3448" t="s">
        <v>71</v>
      </c>
      <c r="AP3448" t="s">
        <v>56</v>
      </c>
      <c r="AQ3448" t="s">
        <v>143</v>
      </c>
      <c r="AR3448" t="s">
        <v>58</v>
      </c>
      <c r="AS3448" t="s">
        <v>74</v>
      </c>
      <c r="AT3448" t="s">
        <v>50</v>
      </c>
      <c r="AU3448" t="s">
        <v>61</v>
      </c>
      <c r="AV3448" t="s">
        <v>90</v>
      </c>
      <c r="AW3448" t="s">
        <v>1558</v>
      </c>
    </row>
    <row r="3449" spans="1:49" x14ac:dyDescent="0.25">
      <c r="A3449" t="s">
        <v>248</v>
      </c>
      <c r="B3449" s="3" t="s">
        <v>46</v>
      </c>
      <c r="C3449" t="s">
        <v>47</v>
      </c>
      <c r="D3449" s="2" t="str">
        <f t="shared" si="245"/>
        <v>2006-07-19</v>
      </c>
      <c r="E3449" t="s">
        <v>153</v>
      </c>
      <c r="F3449" s="3">
        <f t="shared" si="244"/>
        <v>5</v>
      </c>
      <c r="G3449" t="s">
        <v>1643</v>
      </c>
      <c r="H3449" t="s">
        <v>66</v>
      </c>
      <c r="I3449" t="s">
        <v>67</v>
      </c>
      <c r="J3449" t="s">
        <v>67</v>
      </c>
      <c r="K3449" t="s">
        <v>67</v>
      </c>
      <c r="L3449" t="s">
        <v>67</v>
      </c>
      <c r="M3449" t="s">
        <v>66</v>
      </c>
      <c r="N3449" t="s">
        <v>66</v>
      </c>
      <c r="O3449" t="s">
        <v>66</v>
      </c>
      <c r="P3449" t="s">
        <v>66</v>
      </c>
      <c r="Q3449" t="s">
        <v>66</v>
      </c>
      <c r="R3449" t="s">
        <v>66</v>
      </c>
      <c r="S3449" t="s">
        <v>66</v>
      </c>
      <c r="T3449" t="s">
        <v>66</v>
      </c>
      <c r="U3449" t="s">
        <v>66</v>
      </c>
      <c r="V3449" t="s">
        <v>66</v>
      </c>
      <c r="W3449" t="s">
        <v>66</v>
      </c>
      <c r="X3449" t="s">
        <v>66</v>
      </c>
      <c r="Y3449" t="s">
        <v>66</v>
      </c>
      <c r="Z3449" t="s">
        <v>66</v>
      </c>
      <c r="AA3449" t="s">
        <v>66</v>
      </c>
      <c r="AB3449" t="s">
        <v>66</v>
      </c>
      <c r="AC3449" t="s">
        <v>66</v>
      </c>
      <c r="AD3449" t="s">
        <v>66</v>
      </c>
      <c r="AE3449" t="s">
        <v>66</v>
      </c>
      <c r="AF3449" t="s">
        <v>6</v>
      </c>
      <c r="AG3449" t="s">
        <v>17</v>
      </c>
      <c r="AH3449" t="s">
        <v>13</v>
      </c>
      <c r="AI3449" t="s">
        <v>20</v>
      </c>
      <c r="AJ3449" t="s">
        <v>50</v>
      </c>
      <c r="AK3449" t="s">
        <v>94</v>
      </c>
      <c r="AL3449" t="s">
        <v>88</v>
      </c>
      <c r="AM3449" t="s">
        <v>53</v>
      </c>
      <c r="AN3449" t="s">
        <v>70</v>
      </c>
      <c r="AO3449" t="s">
        <v>55</v>
      </c>
      <c r="AP3449" t="s">
        <v>119</v>
      </c>
      <c r="AQ3449" t="s">
        <v>73</v>
      </c>
      <c r="AR3449" t="s">
        <v>58</v>
      </c>
      <c r="AS3449" t="s">
        <v>74</v>
      </c>
      <c r="AT3449" t="s">
        <v>50</v>
      </c>
      <c r="AU3449" t="s">
        <v>61</v>
      </c>
      <c r="AV3449" t="s">
        <v>128</v>
      </c>
      <c r="AW3449" t="s">
        <v>298</v>
      </c>
    </row>
    <row r="3450" spans="1:49" x14ac:dyDescent="0.25">
      <c r="A3450" t="s">
        <v>139</v>
      </c>
      <c r="B3450" s="3" t="s">
        <v>46</v>
      </c>
      <c r="C3450" t="s">
        <v>47</v>
      </c>
      <c r="D3450" s="2" t="str">
        <f t="shared" si="245"/>
        <v>2006-06-20</v>
      </c>
      <c r="E3450" t="s">
        <v>258</v>
      </c>
      <c r="F3450" s="3">
        <f t="shared" si="244"/>
        <v>5</v>
      </c>
      <c r="G3450" t="s">
        <v>1913</v>
      </c>
      <c r="H3450" t="s">
        <v>67</v>
      </c>
      <c r="I3450" t="s">
        <v>67</v>
      </c>
      <c r="J3450" t="s">
        <v>67</v>
      </c>
      <c r="K3450" t="s">
        <v>67</v>
      </c>
      <c r="L3450" t="s">
        <v>67</v>
      </c>
      <c r="M3450" t="s">
        <v>67</v>
      </c>
      <c r="N3450" t="s">
        <v>67</v>
      </c>
      <c r="O3450" t="s">
        <v>67</v>
      </c>
      <c r="P3450" t="s">
        <v>67</v>
      </c>
      <c r="Q3450" t="s">
        <v>67</v>
      </c>
      <c r="R3450" t="s">
        <v>67</v>
      </c>
      <c r="S3450" t="s">
        <v>67</v>
      </c>
      <c r="T3450" t="s">
        <v>67</v>
      </c>
      <c r="U3450" t="s">
        <v>67</v>
      </c>
      <c r="V3450" t="s">
        <v>67</v>
      </c>
      <c r="W3450" t="s">
        <v>67</v>
      </c>
      <c r="X3450" t="s">
        <v>67</v>
      </c>
      <c r="Y3450" t="s">
        <v>67</v>
      </c>
      <c r="Z3450" t="s">
        <v>67</v>
      </c>
      <c r="AA3450" t="s">
        <v>67</v>
      </c>
      <c r="AB3450" t="s">
        <v>67</v>
      </c>
      <c r="AC3450" t="s">
        <v>67</v>
      </c>
      <c r="AD3450" t="s">
        <v>67</v>
      </c>
      <c r="AE3450" t="s">
        <v>67</v>
      </c>
      <c r="AF3450" t="s">
        <v>21</v>
      </c>
      <c r="AG3450" t="s">
        <v>21</v>
      </c>
      <c r="AH3450" t="s">
        <v>21</v>
      </c>
      <c r="AI3450" t="s">
        <v>20</v>
      </c>
      <c r="AJ3450" t="s">
        <v>50</v>
      </c>
      <c r="AK3450" t="s">
        <v>51</v>
      </c>
      <c r="AL3450" t="s">
        <v>69</v>
      </c>
      <c r="AM3450" t="s">
        <v>53</v>
      </c>
      <c r="AN3450" t="s">
        <v>70</v>
      </c>
      <c r="AO3450" t="s">
        <v>55</v>
      </c>
      <c r="AP3450" t="s">
        <v>56</v>
      </c>
      <c r="AQ3450" t="s">
        <v>80</v>
      </c>
      <c r="AR3450" t="s">
        <v>58</v>
      </c>
      <c r="AS3450" t="s">
        <v>59</v>
      </c>
      <c r="AT3450" t="s">
        <v>50</v>
      </c>
      <c r="AU3450" t="s">
        <v>83</v>
      </c>
      <c r="AV3450" t="s">
        <v>84</v>
      </c>
      <c r="AW3450" t="s">
        <v>1038</v>
      </c>
    </row>
    <row r="3451" spans="1:49" x14ac:dyDescent="0.25">
      <c r="A3451" t="s">
        <v>157</v>
      </c>
      <c r="B3451" s="3" t="s">
        <v>46</v>
      </c>
      <c r="C3451" t="s">
        <v>47</v>
      </c>
      <c r="D3451" s="2" t="str">
        <f t="shared" si="245"/>
        <v>2006-06-15</v>
      </c>
      <c r="E3451" t="s">
        <v>258</v>
      </c>
      <c r="F3451" s="3">
        <f t="shared" si="244"/>
        <v>5</v>
      </c>
      <c r="G3451" t="s">
        <v>1939</v>
      </c>
      <c r="AJ3451" t="s">
        <v>50</v>
      </c>
      <c r="AK3451" t="s">
        <v>94</v>
      </c>
      <c r="AL3451" t="s">
        <v>95</v>
      </c>
      <c r="AM3451" t="s">
        <v>53</v>
      </c>
      <c r="AN3451" t="s">
        <v>54</v>
      </c>
      <c r="AO3451" t="s">
        <v>55</v>
      </c>
      <c r="AP3451" t="s">
        <v>119</v>
      </c>
      <c r="AQ3451" t="s">
        <v>652</v>
      </c>
      <c r="AR3451" t="s">
        <v>81</v>
      </c>
      <c r="AS3451" t="s">
        <v>74</v>
      </c>
      <c r="AT3451" t="s">
        <v>50</v>
      </c>
      <c r="AU3451" t="s">
        <v>83</v>
      </c>
      <c r="AV3451" t="s">
        <v>84</v>
      </c>
      <c r="AW3451" t="s">
        <v>82</v>
      </c>
    </row>
    <row r="3452" spans="1:49" x14ac:dyDescent="0.25">
      <c r="A3452" t="s">
        <v>157</v>
      </c>
      <c r="B3452" s="3" t="s">
        <v>46</v>
      </c>
      <c r="C3452" t="s">
        <v>47</v>
      </c>
      <c r="D3452" s="2" t="str">
        <f t="shared" si="245"/>
        <v>2006-07-19</v>
      </c>
      <c r="E3452" t="s">
        <v>108</v>
      </c>
      <c r="F3452" s="3">
        <f t="shared" si="244"/>
        <v>5</v>
      </c>
      <c r="G3452" t="s">
        <v>1643</v>
      </c>
      <c r="H3452" t="s">
        <v>67</v>
      </c>
      <c r="I3452" t="s">
        <v>67</v>
      </c>
      <c r="J3452" t="s">
        <v>67</v>
      </c>
      <c r="K3452" t="s">
        <v>67</v>
      </c>
      <c r="L3452" t="s">
        <v>67</v>
      </c>
      <c r="M3452" t="s">
        <v>67</v>
      </c>
      <c r="N3452" t="s">
        <v>66</v>
      </c>
      <c r="O3452" t="s">
        <v>67</v>
      </c>
      <c r="P3452" t="s">
        <v>66</v>
      </c>
      <c r="Q3452" t="s">
        <v>67</v>
      </c>
      <c r="R3452" t="s">
        <v>67</v>
      </c>
      <c r="S3452" t="s">
        <v>67</v>
      </c>
      <c r="T3452" t="s">
        <v>67</v>
      </c>
      <c r="U3452" t="s">
        <v>66</v>
      </c>
      <c r="V3452" t="s">
        <v>67</v>
      </c>
      <c r="W3452" t="s">
        <v>67</v>
      </c>
      <c r="X3452" t="s">
        <v>67</v>
      </c>
      <c r="Y3452" t="s">
        <v>67</v>
      </c>
      <c r="Z3452" t="s">
        <v>66</v>
      </c>
      <c r="AA3452" t="s">
        <v>67</v>
      </c>
      <c r="AB3452" t="s">
        <v>67</v>
      </c>
      <c r="AC3452" t="s">
        <v>67</v>
      </c>
      <c r="AD3452" t="s">
        <v>67</v>
      </c>
      <c r="AE3452" t="s">
        <v>112</v>
      </c>
      <c r="AF3452" t="s">
        <v>21</v>
      </c>
      <c r="AG3452" t="s">
        <v>16</v>
      </c>
      <c r="AH3452" t="s">
        <v>7</v>
      </c>
      <c r="AI3452" t="s">
        <v>25</v>
      </c>
      <c r="AJ3452" t="s">
        <v>50</v>
      </c>
      <c r="AK3452" t="s">
        <v>94</v>
      </c>
      <c r="AL3452" t="s">
        <v>95</v>
      </c>
      <c r="AM3452" t="s">
        <v>50</v>
      </c>
      <c r="AN3452" t="s">
        <v>70</v>
      </c>
      <c r="AO3452" t="s">
        <v>207</v>
      </c>
      <c r="AP3452" t="s">
        <v>119</v>
      </c>
      <c r="AQ3452" t="s">
        <v>80</v>
      </c>
      <c r="AR3452" t="s">
        <v>58</v>
      </c>
      <c r="AS3452" t="s">
        <v>74</v>
      </c>
      <c r="AT3452" t="s">
        <v>50</v>
      </c>
      <c r="AU3452" t="s">
        <v>83</v>
      </c>
      <c r="AV3452" t="s">
        <v>84</v>
      </c>
      <c r="AW3452" t="s">
        <v>266</v>
      </c>
    </row>
    <row r="3453" spans="1:49" x14ac:dyDescent="0.25">
      <c r="A3453" t="s">
        <v>63</v>
      </c>
      <c r="B3453" s="3" t="s">
        <v>46</v>
      </c>
      <c r="C3453" t="s">
        <v>47</v>
      </c>
      <c r="D3453" s="2" t="str">
        <f t="shared" si="245"/>
        <v>2006-06-22</v>
      </c>
      <c r="E3453" t="s">
        <v>131</v>
      </c>
      <c r="F3453" s="3">
        <f t="shared" si="244"/>
        <v>12</v>
      </c>
      <c r="G3453" t="s">
        <v>1443</v>
      </c>
      <c r="AT3453" t="s">
        <v>50</v>
      </c>
      <c r="AU3453" t="s">
        <v>127</v>
      </c>
      <c r="AV3453" t="s">
        <v>128</v>
      </c>
      <c r="AW3453" t="s">
        <v>1949</v>
      </c>
    </row>
    <row r="3454" spans="1:49" x14ac:dyDescent="0.25">
      <c r="A3454" t="s">
        <v>229</v>
      </c>
      <c r="B3454" s="3" t="s">
        <v>46</v>
      </c>
      <c r="C3454" t="s">
        <v>47</v>
      </c>
      <c r="D3454" s="2" t="str">
        <f t="shared" si="245"/>
        <v>2006-06-27</v>
      </c>
      <c r="E3454" t="s">
        <v>323</v>
      </c>
      <c r="F3454" s="3">
        <f t="shared" si="244"/>
        <v>4</v>
      </c>
      <c r="G3454" t="s">
        <v>1593</v>
      </c>
      <c r="H3454" t="s">
        <v>67</v>
      </c>
      <c r="I3454" t="s">
        <v>67</v>
      </c>
      <c r="J3454" t="s">
        <v>112</v>
      </c>
      <c r="K3454" t="s">
        <v>112</v>
      </c>
      <c r="L3454" t="s">
        <v>112</v>
      </c>
      <c r="M3454" t="s">
        <v>67</v>
      </c>
      <c r="N3454" t="s">
        <v>67</v>
      </c>
      <c r="O3454" t="s">
        <v>67</v>
      </c>
      <c r="P3454" t="s">
        <v>66</v>
      </c>
      <c r="Q3454" t="s">
        <v>67</v>
      </c>
      <c r="R3454" t="s">
        <v>67</v>
      </c>
      <c r="S3454" t="s">
        <v>67</v>
      </c>
      <c r="T3454" t="s">
        <v>67</v>
      </c>
      <c r="U3454" t="s">
        <v>66</v>
      </c>
      <c r="V3454" t="s">
        <v>66</v>
      </c>
      <c r="W3454" t="s">
        <v>66</v>
      </c>
      <c r="X3454" t="s">
        <v>67</v>
      </c>
      <c r="Y3454" t="s">
        <v>67</v>
      </c>
      <c r="Z3454" t="s">
        <v>67</v>
      </c>
      <c r="AA3454" t="s">
        <v>112</v>
      </c>
      <c r="AB3454" t="s">
        <v>67</v>
      </c>
      <c r="AC3454" t="s">
        <v>67</v>
      </c>
      <c r="AD3454" t="s">
        <v>67</v>
      </c>
      <c r="AE3454" t="s">
        <v>67</v>
      </c>
      <c r="AF3454" t="s">
        <v>21</v>
      </c>
      <c r="AG3454" t="s">
        <v>6</v>
      </c>
      <c r="AH3454" t="s">
        <v>15</v>
      </c>
      <c r="AI3454" t="s">
        <v>21</v>
      </c>
      <c r="AJ3454" t="s">
        <v>53</v>
      </c>
      <c r="AT3454" t="s">
        <v>50</v>
      </c>
      <c r="AU3454" t="s">
        <v>61</v>
      </c>
      <c r="AV3454" t="s">
        <v>232</v>
      </c>
      <c r="AW3454" t="s">
        <v>215</v>
      </c>
    </row>
    <row r="3455" spans="1:49" x14ac:dyDescent="0.25">
      <c r="A3455" t="s">
        <v>188</v>
      </c>
      <c r="B3455" s="3" t="s">
        <v>46</v>
      </c>
      <c r="C3455" t="s">
        <v>47</v>
      </c>
      <c r="D3455" s="2" t="str">
        <f t="shared" si="245"/>
        <v>2007-07-04</v>
      </c>
      <c r="E3455" t="s">
        <v>227</v>
      </c>
      <c r="F3455" s="3">
        <f t="shared" si="244"/>
        <v>5</v>
      </c>
      <c r="G3455" t="s">
        <v>1467</v>
      </c>
      <c r="H3455" t="s">
        <v>67</v>
      </c>
      <c r="I3455" t="s">
        <v>67</v>
      </c>
      <c r="J3455" t="s">
        <v>67</v>
      </c>
      <c r="K3455" t="s">
        <v>67</v>
      </c>
      <c r="L3455" t="s">
        <v>67</v>
      </c>
      <c r="M3455" t="s">
        <v>67</v>
      </c>
      <c r="N3455" t="s">
        <v>67</v>
      </c>
      <c r="O3455" t="s">
        <v>67</v>
      </c>
      <c r="P3455" t="s">
        <v>67</v>
      </c>
      <c r="Q3455" t="s">
        <v>67</v>
      </c>
      <c r="R3455" t="s">
        <v>67</v>
      </c>
      <c r="S3455" t="s">
        <v>67</v>
      </c>
      <c r="T3455" t="s">
        <v>67</v>
      </c>
      <c r="U3455" t="s">
        <v>67</v>
      </c>
      <c r="V3455" t="s">
        <v>67</v>
      </c>
      <c r="W3455" t="s">
        <v>67</v>
      </c>
      <c r="X3455" t="s">
        <v>67</v>
      </c>
      <c r="Y3455" t="s">
        <v>67</v>
      </c>
      <c r="Z3455" t="s">
        <v>67</v>
      </c>
      <c r="AA3455" t="s">
        <v>67</v>
      </c>
      <c r="AB3455" t="s">
        <v>67</v>
      </c>
      <c r="AC3455" t="s">
        <v>67</v>
      </c>
      <c r="AD3455" t="s">
        <v>67</v>
      </c>
      <c r="AE3455" t="s">
        <v>112</v>
      </c>
      <c r="AF3455" t="s">
        <v>8</v>
      </c>
      <c r="AI3455" t="s">
        <v>15</v>
      </c>
      <c r="AJ3455" t="s">
        <v>50</v>
      </c>
      <c r="AK3455" t="s">
        <v>94</v>
      </c>
      <c r="AL3455" t="s">
        <v>95</v>
      </c>
      <c r="AM3455" t="s">
        <v>53</v>
      </c>
      <c r="AN3455" t="s">
        <v>70</v>
      </c>
      <c r="AO3455" t="s">
        <v>55</v>
      </c>
      <c r="AP3455" t="s">
        <v>119</v>
      </c>
      <c r="AQ3455" t="s">
        <v>201</v>
      </c>
      <c r="AR3455" t="s">
        <v>81</v>
      </c>
      <c r="AS3455" t="s">
        <v>59</v>
      </c>
      <c r="AT3455" t="s">
        <v>50</v>
      </c>
      <c r="AU3455" t="s">
        <v>83</v>
      </c>
      <c r="AV3455" t="s">
        <v>84</v>
      </c>
      <c r="AW3455" t="s">
        <v>334</v>
      </c>
    </row>
    <row r="3456" spans="1:49" x14ac:dyDescent="0.25">
      <c r="A3456" t="s">
        <v>240</v>
      </c>
      <c r="B3456" s="3" t="s">
        <v>46</v>
      </c>
      <c r="C3456" t="s">
        <v>47</v>
      </c>
      <c r="D3456" s="2" t="str">
        <f t="shared" si="245"/>
        <v>2006-06-23</v>
      </c>
      <c r="E3456" t="s">
        <v>153</v>
      </c>
      <c r="F3456" s="3">
        <f t="shared" si="244"/>
        <v>5</v>
      </c>
      <c r="G3456" t="s">
        <v>1915</v>
      </c>
      <c r="H3456" t="s">
        <v>66</v>
      </c>
      <c r="I3456" t="s">
        <v>67</v>
      </c>
      <c r="J3456" t="s">
        <v>67</v>
      </c>
      <c r="K3456" t="s">
        <v>67</v>
      </c>
      <c r="L3456" t="s">
        <v>66</v>
      </c>
      <c r="M3456" t="s">
        <v>66</v>
      </c>
      <c r="N3456" t="s">
        <v>67</v>
      </c>
      <c r="O3456" t="s">
        <v>67</v>
      </c>
      <c r="P3456" t="s">
        <v>67</v>
      </c>
      <c r="Q3456" t="s">
        <v>67</v>
      </c>
      <c r="R3456" t="s">
        <v>66</v>
      </c>
      <c r="S3456" t="s">
        <v>67</v>
      </c>
      <c r="T3456" t="s">
        <v>67</v>
      </c>
      <c r="U3456" t="s">
        <v>67</v>
      </c>
      <c r="V3456" t="s">
        <v>67</v>
      </c>
      <c r="W3456" t="s">
        <v>66</v>
      </c>
      <c r="X3456" t="s">
        <v>67</v>
      </c>
      <c r="Y3456" t="s">
        <v>67</v>
      </c>
      <c r="Z3456" t="s">
        <v>66</v>
      </c>
      <c r="AA3456" t="s">
        <v>66</v>
      </c>
      <c r="AB3456" t="s">
        <v>66</v>
      </c>
      <c r="AC3456" t="s">
        <v>66</v>
      </c>
      <c r="AD3456" t="s">
        <v>66</v>
      </c>
      <c r="AE3456" t="s">
        <v>205</v>
      </c>
      <c r="AF3456" t="s">
        <v>5</v>
      </c>
      <c r="AG3456" t="s">
        <v>9</v>
      </c>
      <c r="AH3456" t="s">
        <v>8</v>
      </c>
      <c r="AI3456" t="s">
        <v>25</v>
      </c>
      <c r="AJ3456" t="s">
        <v>50</v>
      </c>
      <c r="AK3456" t="s">
        <v>94</v>
      </c>
      <c r="AL3456" t="s">
        <v>95</v>
      </c>
      <c r="AM3456" t="s">
        <v>50</v>
      </c>
      <c r="AN3456" t="s">
        <v>54</v>
      </c>
      <c r="AO3456" t="s">
        <v>55</v>
      </c>
      <c r="AP3456" t="s">
        <v>56</v>
      </c>
      <c r="AQ3456" t="s">
        <v>73</v>
      </c>
      <c r="AR3456" t="s">
        <v>58</v>
      </c>
      <c r="AS3456" t="s">
        <v>145</v>
      </c>
      <c r="AT3456" t="s">
        <v>50</v>
      </c>
      <c r="AU3456" t="s">
        <v>83</v>
      </c>
      <c r="AV3456" t="s">
        <v>76</v>
      </c>
      <c r="AW3456" t="s">
        <v>242</v>
      </c>
    </row>
    <row r="3457" spans="1:49" x14ac:dyDescent="0.25">
      <c r="A3457" t="s">
        <v>828</v>
      </c>
      <c r="B3457" s="3" t="s">
        <v>46</v>
      </c>
      <c r="C3457" t="s">
        <v>106</v>
      </c>
      <c r="D3457" s="2" t="str">
        <f t="shared" si="245"/>
        <v>2018-04-05</v>
      </c>
      <c r="E3457" t="s">
        <v>1611</v>
      </c>
      <c r="F3457" s="3">
        <f t="shared" si="244"/>
        <v>3</v>
      </c>
      <c r="G3457" t="s">
        <v>972</v>
      </c>
      <c r="H3457" t="s">
        <v>66</v>
      </c>
      <c r="I3457" t="s">
        <v>67</v>
      </c>
      <c r="J3457" t="s">
        <v>67</v>
      </c>
      <c r="K3457" t="s">
        <v>67</v>
      </c>
      <c r="L3457" t="s">
        <v>66</v>
      </c>
      <c r="M3457" t="s">
        <v>66</v>
      </c>
      <c r="N3457" t="s">
        <v>67</v>
      </c>
      <c r="O3457" t="s">
        <v>67</v>
      </c>
      <c r="P3457" t="s">
        <v>67</v>
      </c>
      <c r="Q3457" t="s">
        <v>67</v>
      </c>
      <c r="R3457" t="s">
        <v>66</v>
      </c>
      <c r="S3457" t="s">
        <v>67</v>
      </c>
      <c r="T3457" t="s">
        <v>67</v>
      </c>
      <c r="U3457" t="s">
        <v>67</v>
      </c>
      <c r="V3457" t="s">
        <v>67</v>
      </c>
      <c r="W3457" t="s">
        <v>66</v>
      </c>
      <c r="X3457" t="s">
        <v>67</v>
      </c>
      <c r="Y3457" t="s">
        <v>67</v>
      </c>
      <c r="Z3457" t="s">
        <v>66</v>
      </c>
      <c r="AA3457" t="s">
        <v>66</v>
      </c>
      <c r="AB3457" t="s">
        <v>66</v>
      </c>
      <c r="AC3457" t="s">
        <v>66</v>
      </c>
      <c r="AD3457" t="s">
        <v>66</v>
      </c>
      <c r="AE3457" t="s">
        <v>205</v>
      </c>
      <c r="AF3457" t="s">
        <v>5</v>
      </c>
      <c r="AG3457" t="s">
        <v>9</v>
      </c>
      <c r="AH3457" t="s">
        <v>8</v>
      </c>
      <c r="AI3457" t="s">
        <v>25</v>
      </c>
      <c r="AJ3457" t="s">
        <v>50</v>
      </c>
      <c r="AK3457" t="s">
        <v>94</v>
      </c>
      <c r="AL3457" t="s">
        <v>95</v>
      </c>
      <c r="AM3457" t="s">
        <v>50</v>
      </c>
      <c r="AN3457" t="s">
        <v>54</v>
      </c>
      <c r="AO3457" t="s">
        <v>55</v>
      </c>
      <c r="AP3457" t="s">
        <v>56</v>
      </c>
      <c r="AQ3457" t="s">
        <v>73</v>
      </c>
      <c r="AR3457" t="s">
        <v>58</v>
      </c>
      <c r="AS3457" t="s">
        <v>145</v>
      </c>
      <c r="AT3457" t="s">
        <v>50</v>
      </c>
      <c r="AU3457" t="s">
        <v>83</v>
      </c>
      <c r="AV3457" t="s">
        <v>76</v>
      </c>
      <c r="AW3457" t="s">
        <v>242</v>
      </c>
    </row>
    <row r="3458" spans="1:49" x14ac:dyDescent="0.25">
      <c r="A3458" t="s">
        <v>248</v>
      </c>
      <c r="B3458" s="3" t="s">
        <v>46</v>
      </c>
      <c r="C3458" t="s">
        <v>47</v>
      </c>
      <c r="D3458" s="2" t="str">
        <f t="shared" si="245"/>
        <v>2006-06-22</v>
      </c>
      <c r="E3458" t="s">
        <v>210</v>
      </c>
      <c r="F3458" s="3">
        <f t="shared" si="244"/>
        <v>6</v>
      </c>
      <c r="G3458" t="s">
        <v>1443</v>
      </c>
      <c r="AJ3458" t="s">
        <v>50</v>
      </c>
      <c r="AK3458" t="s">
        <v>94</v>
      </c>
      <c r="AL3458" t="s">
        <v>95</v>
      </c>
      <c r="AM3458" t="s">
        <v>53</v>
      </c>
      <c r="AN3458" t="s">
        <v>70</v>
      </c>
      <c r="AO3458" t="s">
        <v>193</v>
      </c>
      <c r="AP3458" t="s">
        <v>56</v>
      </c>
      <c r="AQ3458" t="s">
        <v>73</v>
      </c>
      <c r="AR3458" t="s">
        <v>58</v>
      </c>
      <c r="AS3458" t="s">
        <v>74</v>
      </c>
      <c r="AT3458" t="s">
        <v>50</v>
      </c>
      <c r="AU3458" t="s">
        <v>61</v>
      </c>
      <c r="AV3458" t="s">
        <v>128</v>
      </c>
      <c r="AW3458" t="s">
        <v>1539</v>
      </c>
    </row>
    <row r="3459" spans="1:49" x14ac:dyDescent="0.25">
      <c r="A3459" t="s">
        <v>216</v>
      </c>
      <c r="B3459" s="3" t="s">
        <v>46</v>
      </c>
      <c r="C3459" t="s">
        <v>106</v>
      </c>
      <c r="D3459" s="2" t="str">
        <f t="shared" si="245"/>
        <v>2006-08-14</v>
      </c>
      <c r="E3459" t="s">
        <v>117</v>
      </c>
      <c r="F3459" s="3">
        <f t="shared" si="244"/>
        <v>2</v>
      </c>
      <c r="G3459" t="s">
        <v>833</v>
      </c>
      <c r="H3459" t="s">
        <v>67</v>
      </c>
      <c r="I3459" t="s">
        <v>67</v>
      </c>
      <c r="J3459" t="s">
        <v>67</v>
      </c>
      <c r="K3459" t="s">
        <v>67</v>
      </c>
      <c r="L3459" t="s">
        <v>67</v>
      </c>
      <c r="M3459" t="s">
        <v>67</v>
      </c>
      <c r="N3459" t="s">
        <v>67</v>
      </c>
      <c r="O3459" t="s">
        <v>67</v>
      </c>
      <c r="P3459" t="s">
        <v>67</v>
      </c>
      <c r="Q3459" t="s">
        <v>67</v>
      </c>
      <c r="R3459" t="s">
        <v>67</v>
      </c>
      <c r="S3459" t="s">
        <v>67</v>
      </c>
      <c r="T3459" t="s">
        <v>67</v>
      </c>
      <c r="U3459" t="s">
        <v>67</v>
      </c>
      <c r="V3459" t="s">
        <v>67</v>
      </c>
      <c r="W3459" t="s">
        <v>67</v>
      </c>
      <c r="X3459" t="s">
        <v>67</v>
      </c>
      <c r="Y3459" t="s">
        <v>67</v>
      </c>
      <c r="Z3459" t="s">
        <v>67</v>
      </c>
      <c r="AA3459" t="s">
        <v>67</v>
      </c>
      <c r="AB3459" t="s">
        <v>67</v>
      </c>
      <c r="AC3459" t="s">
        <v>66</v>
      </c>
      <c r="AD3459" t="s">
        <v>66</v>
      </c>
      <c r="AE3459" t="s">
        <v>67</v>
      </c>
      <c r="AF3459" t="s">
        <v>22</v>
      </c>
      <c r="AG3459" t="s">
        <v>23</v>
      </c>
      <c r="AH3459" t="s">
        <v>22</v>
      </c>
      <c r="AI3459" t="s">
        <v>23</v>
      </c>
      <c r="AJ3459" t="s">
        <v>50</v>
      </c>
      <c r="AK3459" t="s">
        <v>51</v>
      </c>
      <c r="AL3459" t="s">
        <v>69</v>
      </c>
      <c r="AM3459" t="s">
        <v>53</v>
      </c>
      <c r="AN3459" t="s">
        <v>70</v>
      </c>
      <c r="AO3459" t="s">
        <v>71</v>
      </c>
      <c r="AP3459" t="s">
        <v>96</v>
      </c>
      <c r="AQ3459" t="s">
        <v>97</v>
      </c>
      <c r="AR3459" t="s">
        <v>58</v>
      </c>
      <c r="AS3459" t="s">
        <v>179</v>
      </c>
      <c r="AT3459" t="s">
        <v>50</v>
      </c>
      <c r="AU3459" t="s">
        <v>83</v>
      </c>
      <c r="AV3459" t="s">
        <v>90</v>
      </c>
      <c r="AW3459" t="s">
        <v>562</v>
      </c>
    </row>
    <row r="3460" spans="1:49" x14ac:dyDescent="0.25">
      <c r="A3460" t="s">
        <v>248</v>
      </c>
      <c r="B3460" s="3" t="s">
        <v>46</v>
      </c>
      <c r="C3460" t="s">
        <v>47</v>
      </c>
      <c r="D3460" s="2" t="str">
        <f t="shared" si="245"/>
        <v>2008-12-15</v>
      </c>
      <c r="E3460" t="s">
        <v>135</v>
      </c>
      <c r="F3460" s="3">
        <f t="shared" si="244"/>
        <v>7</v>
      </c>
      <c r="G3460" t="s">
        <v>134</v>
      </c>
      <c r="AJ3460" t="s">
        <v>50</v>
      </c>
      <c r="AK3460" t="s">
        <v>94</v>
      </c>
      <c r="AL3460" t="s">
        <v>95</v>
      </c>
      <c r="AM3460" t="s">
        <v>53</v>
      </c>
      <c r="AN3460" t="s">
        <v>200</v>
      </c>
      <c r="AO3460" t="s">
        <v>175</v>
      </c>
      <c r="AP3460" t="s">
        <v>119</v>
      </c>
      <c r="AQ3460" t="s">
        <v>73</v>
      </c>
      <c r="AR3460" t="s">
        <v>58</v>
      </c>
      <c r="AS3460" t="s">
        <v>74</v>
      </c>
      <c r="AT3460" t="s">
        <v>53</v>
      </c>
      <c r="AW3460" t="s">
        <v>1704</v>
      </c>
    </row>
    <row r="3461" spans="1:49" x14ac:dyDescent="0.25">
      <c r="A3461" t="s">
        <v>63</v>
      </c>
      <c r="B3461" s="3" t="s">
        <v>46</v>
      </c>
      <c r="C3461" t="s">
        <v>47</v>
      </c>
      <c r="D3461" s="2" t="str">
        <f t="shared" si="245"/>
        <v>2006-06-27</v>
      </c>
      <c r="E3461" t="s">
        <v>153</v>
      </c>
      <c r="F3461" s="3">
        <f t="shared" si="244"/>
        <v>5</v>
      </c>
      <c r="G3461" t="s">
        <v>1593</v>
      </c>
      <c r="H3461" t="s">
        <v>67</v>
      </c>
      <c r="I3461" t="s">
        <v>67</v>
      </c>
      <c r="J3461" t="s">
        <v>67</v>
      </c>
      <c r="K3461" t="s">
        <v>67</v>
      </c>
      <c r="L3461" t="s">
        <v>66</v>
      </c>
      <c r="M3461" t="s">
        <v>67</v>
      </c>
      <c r="N3461" t="s">
        <v>66</v>
      </c>
      <c r="O3461" t="s">
        <v>66</v>
      </c>
      <c r="P3461" t="s">
        <v>66</v>
      </c>
      <c r="Q3461" t="s">
        <v>67</v>
      </c>
      <c r="R3461" t="s">
        <v>66</v>
      </c>
      <c r="S3461" t="s">
        <v>66</v>
      </c>
      <c r="T3461" t="s">
        <v>67</v>
      </c>
      <c r="U3461" t="s">
        <v>66</v>
      </c>
      <c r="V3461" t="s">
        <v>66</v>
      </c>
      <c r="W3461" t="s">
        <v>66</v>
      </c>
      <c r="X3461" t="s">
        <v>66</v>
      </c>
      <c r="Y3461" t="s">
        <v>67</v>
      </c>
      <c r="Z3461" t="s">
        <v>66</v>
      </c>
      <c r="AA3461" t="s">
        <v>66</v>
      </c>
      <c r="AB3461" t="s">
        <v>66</v>
      </c>
      <c r="AC3461" t="s">
        <v>66</v>
      </c>
      <c r="AD3461" t="s">
        <v>66</v>
      </c>
      <c r="AE3461" t="s">
        <v>66</v>
      </c>
      <c r="AF3461" t="s">
        <v>15</v>
      </c>
      <c r="AG3461" t="s">
        <v>16</v>
      </c>
      <c r="AH3461" t="s">
        <v>20</v>
      </c>
      <c r="AI3461" t="s">
        <v>6</v>
      </c>
      <c r="AJ3461" t="s">
        <v>50</v>
      </c>
      <c r="AK3461" t="s">
        <v>51</v>
      </c>
      <c r="AL3461" t="s">
        <v>69</v>
      </c>
      <c r="AM3461" t="s">
        <v>53</v>
      </c>
      <c r="AN3461" t="s">
        <v>54</v>
      </c>
      <c r="AO3461" t="s">
        <v>55</v>
      </c>
      <c r="AP3461" t="s">
        <v>56</v>
      </c>
      <c r="AQ3461" t="s">
        <v>73</v>
      </c>
      <c r="AR3461" t="s">
        <v>58</v>
      </c>
      <c r="AS3461" t="s">
        <v>74</v>
      </c>
      <c r="AT3461" t="s">
        <v>50</v>
      </c>
      <c r="AU3461" t="s">
        <v>127</v>
      </c>
      <c r="AV3461" t="s">
        <v>62</v>
      </c>
      <c r="AW3461" t="s">
        <v>246</v>
      </c>
    </row>
    <row r="3462" spans="1:49" x14ac:dyDescent="0.25">
      <c r="A3462" t="s">
        <v>532</v>
      </c>
      <c r="B3462" s="3" t="s">
        <v>46</v>
      </c>
      <c r="C3462" t="s">
        <v>106</v>
      </c>
      <c r="D3462" s="2" t="str">
        <f t="shared" si="245"/>
        <v>2014-01-31</v>
      </c>
      <c r="E3462" t="s">
        <v>588</v>
      </c>
      <c r="F3462" s="3">
        <f t="shared" si="244"/>
        <v>2</v>
      </c>
      <c r="G3462" t="s">
        <v>533</v>
      </c>
      <c r="H3462" t="s">
        <v>67</v>
      </c>
      <c r="I3462" t="s">
        <v>67</v>
      </c>
      <c r="J3462" t="s">
        <v>67</v>
      </c>
      <c r="K3462" t="s">
        <v>67</v>
      </c>
      <c r="L3462" t="s">
        <v>66</v>
      </c>
      <c r="M3462" t="s">
        <v>67</v>
      </c>
      <c r="N3462" t="s">
        <v>66</v>
      </c>
      <c r="O3462" t="s">
        <v>66</v>
      </c>
      <c r="P3462" t="s">
        <v>66</v>
      </c>
      <c r="Q3462" t="s">
        <v>67</v>
      </c>
      <c r="R3462" t="s">
        <v>66</v>
      </c>
      <c r="S3462" t="s">
        <v>66</v>
      </c>
      <c r="T3462" t="s">
        <v>67</v>
      </c>
      <c r="U3462" t="s">
        <v>66</v>
      </c>
      <c r="V3462" t="s">
        <v>66</v>
      </c>
      <c r="W3462" t="s">
        <v>66</v>
      </c>
      <c r="X3462" t="s">
        <v>66</v>
      </c>
      <c r="Y3462" t="s">
        <v>67</v>
      </c>
      <c r="Z3462" t="s">
        <v>66</v>
      </c>
      <c r="AA3462" t="s">
        <v>66</v>
      </c>
      <c r="AB3462" t="s">
        <v>66</v>
      </c>
      <c r="AC3462" t="s">
        <v>66</v>
      </c>
      <c r="AD3462" t="s">
        <v>66</v>
      </c>
      <c r="AE3462" t="s">
        <v>66</v>
      </c>
      <c r="AF3462" t="s">
        <v>15</v>
      </c>
      <c r="AG3462" t="s">
        <v>16</v>
      </c>
      <c r="AH3462" t="s">
        <v>20</v>
      </c>
      <c r="AI3462" t="s">
        <v>6</v>
      </c>
      <c r="AJ3462" t="s">
        <v>50</v>
      </c>
      <c r="AK3462" t="s">
        <v>51</v>
      </c>
      <c r="AL3462" t="s">
        <v>69</v>
      </c>
      <c r="AM3462" t="s">
        <v>53</v>
      </c>
      <c r="AN3462" t="s">
        <v>54</v>
      </c>
      <c r="AO3462" t="s">
        <v>55</v>
      </c>
      <c r="AP3462" t="s">
        <v>56</v>
      </c>
      <c r="AQ3462" t="s">
        <v>73</v>
      </c>
      <c r="AR3462" t="s">
        <v>58</v>
      </c>
      <c r="AS3462" t="s">
        <v>74</v>
      </c>
      <c r="AT3462" t="s">
        <v>50</v>
      </c>
      <c r="AU3462" t="s">
        <v>127</v>
      </c>
      <c r="AV3462" t="s">
        <v>62</v>
      </c>
      <c r="AW3462" t="s">
        <v>246</v>
      </c>
    </row>
    <row r="3463" spans="1:49" x14ac:dyDescent="0.25">
      <c r="A3463" t="s">
        <v>152</v>
      </c>
      <c r="B3463" s="3" t="s">
        <v>46</v>
      </c>
      <c r="C3463" t="s">
        <v>47</v>
      </c>
      <c r="D3463" s="2" t="str">
        <f t="shared" si="245"/>
        <v>2007-07-06</v>
      </c>
      <c r="E3463" t="s">
        <v>291</v>
      </c>
      <c r="F3463" s="3">
        <f t="shared" si="244"/>
        <v>8</v>
      </c>
      <c r="G3463" t="s">
        <v>957</v>
      </c>
      <c r="H3463" t="s">
        <v>67</v>
      </c>
      <c r="I3463" t="s">
        <v>67</v>
      </c>
      <c r="J3463" t="s">
        <v>67</v>
      </c>
      <c r="K3463" t="s">
        <v>67</v>
      </c>
      <c r="L3463" t="s">
        <v>67</v>
      </c>
      <c r="M3463" t="s">
        <v>67</v>
      </c>
      <c r="N3463" t="s">
        <v>67</v>
      </c>
      <c r="O3463" t="s">
        <v>67</v>
      </c>
      <c r="P3463" t="s">
        <v>67</v>
      </c>
      <c r="Q3463" t="s">
        <v>67</v>
      </c>
      <c r="R3463" t="s">
        <v>67</v>
      </c>
      <c r="S3463" t="s">
        <v>67</v>
      </c>
      <c r="T3463" t="s">
        <v>67</v>
      </c>
      <c r="U3463" t="s">
        <v>67</v>
      </c>
      <c r="V3463" t="s">
        <v>67</v>
      </c>
      <c r="W3463" t="s">
        <v>67</v>
      </c>
      <c r="X3463" t="s">
        <v>67</v>
      </c>
      <c r="Y3463" t="s">
        <v>112</v>
      </c>
      <c r="Z3463" t="s">
        <v>67</v>
      </c>
      <c r="AA3463" t="s">
        <v>67</v>
      </c>
      <c r="AB3463" t="s">
        <v>67</v>
      </c>
      <c r="AC3463" t="s">
        <v>67</v>
      </c>
      <c r="AD3463" t="s">
        <v>67</v>
      </c>
      <c r="AE3463" t="s">
        <v>67</v>
      </c>
      <c r="AF3463" t="s">
        <v>7</v>
      </c>
      <c r="AG3463" t="s">
        <v>6</v>
      </c>
      <c r="AH3463" t="s">
        <v>15</v>
      </c>
      <c r="AI3463" t="s">
        <v>20</v>
      </c>
      <c r="AJ3463" t="s">
        <v>50</v>
      </c>
      <c r="AK3463" t="s">
        <v>51</v>
      </c>
      <c r="AL3463" t="s">
        <v>69</v>
      </c>
      <c r="AM3463" t="s">
        <v>53</v>
      </c>
      <c r="AN3463" t="s">
        <v>70</v>
      </c>
      <c r="AO3463" t="s">
        <v>261</v>
      </c>
      <c r="AP3463" t="s">
        <v>119</v>
      </c>
      <c r="AQ3463" t="s">
        <v>73</v>
      </c>
      <c r="AR3463" t="s">
        <v>58</v>
      </c>
      <c r="AT3463" t="s">
        <v>50</v>
      </c>
      <c r="AU3463" t="s">
        <v>127</v>
      </c>
      <c r="AV3463" t="s">
        <v>120</v>
      </c>
      <c r="AW3463" t="s">
        <v>1377</v>
      </c>
    </row>
    <row r="3464" spans="1:49" x14ac:dyDescent="0.25">
      <c r="A3464" t="s">
        <v>109</v>
      </c>
      <c r="B3464" s="3" t="s">
        <v>46</v>
      </c>
      <c r="C3464" t="s">
        <v>47</v>
      </c>
      <c r="D3464" s="2" t="str">
        <f t="shared" si="245"/>
        <v>2006-07-18</v>
      </c>
      <c r="E3464" t="s">
        <v>153</v>
      </c>
      <c r="F3464" s="3">
        <f t="shared" si="244"/>
        <v>5</v>
      </c>
      <c r="G3464" t="s">
        <v>1897</v>
      </c>
      <c r="H3464" t="s">
        <v>67</v>
      </c>
      <c r="I3464" t="s">
        <v>67</v>
      </c>
      <c r="J3464" t="s">
        <v>67</v>
      </c>
      <c r="K3464" t="s">
        <v>67</v>
      </c>
      <c r="L3464" t="s">
        <v>66</v>
      </c>
      <c r="M3464" t="s">
        <v>67</v>
      </c>
      <c r="N3464" t="s">
        <v>67</v>
      </c>
      <c r="O3464" t="s">
        <v>66</v>
      </c>
      <c r="P3464" t="s">
        <v>66</v>
      </c>
      <c r="Q3464" t="s">
        <v>67</v>
      </c>
      <c r="R3464" t="s">
        <v>66</v>
      </c>
      <c r="S3464" t="s">
        <v>66</v>
      </c>
      <c r="T3464" t="s">
        <v>66</v>
      </c>
      <c r="U3464" t="s">
        <v>66</v>
      </c>
      <c r="V3464" t="s">
        <v>66</v>
      </c>
      <c r="W3464" t="s">
        <v>66</v>
      </c>
      <c r="X3464" t="s">
        <v>67</v>
      </c>
      <c r="Y3464" t="s">
        <v>67</v>
      </c>
      <c r="Z3464" t="s">
        <v>66</v>
      </c>
      <c r="AA3464" t="s">
        <v>66</v>
      </c>
      <c r="AB3464" t="s">
        <v>66</v>
      </c>
      <c r="AC3464" t="s">
        <v>66</v>
      </c>
      <c r="AD3464" t="s">
        <v>67</v>
      </c>
      <c r="AE3464" t="s">
        <v>67</v>
      </c>
      <c r="AF3464" t="s">
        <v>20</v>
      </c>
      <c r="AG3464" t="s">
        <v>17</v>
      </c>
      <c r="AH3464" t="s">
        <v>3</v>
      </c>
      <c r="AI3464" t="s">
        <v>25</v>
      </c>
      <c r="AJ3464" t="s">
        <v>50</v>
      </c>
      <c r="AK3464" t="s">
        <v>94</v>
      </c>
      <c r="AL3464" t="s">
        <v>95</v>
      </c>
      <c r="AM3464" t="s">
        <v>50</v>
      </c>
      <c r="AN3464" t="s">
        <v>54</v>
      </c>
      <c r="AO3464" t="s">
        <v>55</v>
      </c>
      <c r="AP3464" t="s">
        <v>72</v>
      </c>
      <c r="AQ3464" t="s">
        <v>274</v>
      </c>
      <c r="AR3464" t="s">
        <v>81</v>
      </c>
      <c r="AS3464" t="s">
        <v>74</v>
      </c>
      <c r="AT3464" t="s">
        <v>50</v>
      </c>
      <c r="AU3464" t="s">
        <v>61</v>
      </c>
      <c r="AV3464" t="s">
        <v>84</v>
      </c>
      <c r="AW3464" t="s">
        <v>113</v>
      </c>
    </row>
    <row r="3465" spans="1:49" x14ac:dyDescent="0.25">
      <c r="A3465" t="s">
        <v>63</v>
      </c>
      <c r="B3465" s="3" t="s">
        <v>46</v>
      </c>
      <c r="C3465" t="s">
        <v>47</v>
      </c>
      <c r="D3465" s="2" t="str">
        <f t="shared" si="245"/>
        <v>2006-06-22</v>
      </c>
      <c r="E3465" t="s">
        <v>153</v>
      </c>
      <c r="F3465" s="3">
        <f t="shared" si="244"/>
        <v>5</v>
      </c>
      <c r="G3465" t="s">
        <v>1443</v>
      </c>
      <c r="AJ3465" t="s">
        <v>50</v>
      </c>
      <c r="AK3465" t="s">
        <v>94</v>
      </c>
      <c r="AL3465" t="s">
        <v>95</v>
      </c>
      <c r="AM3465" t="s">
        <v>53</v>
      </c>
      <c r="AN3465" t="s">
        <v>70</v>
      </c>
      <c r="AO3465" t="s">
        <v>55</v>
      </c>
      <c r="AP3465" t="s">
        <v>119</v>
      </c>
      <c r="AQ3465" t="s">
        <v>57</v>
      </c>
      <c r="AR3465" t="s">
        <v>81</v>
      </c>
      <c r="AS3465" t="s">
        <v>74</v>
      </c>
      <c r="AT3465" t="s">
        <v>50</v>
      </c>
      <c r="AU3465" t="s">
        <v>83</v>
      </c>
      <c r="AV3465" t="s">
        <v>76</v>
      </c>
      <c r="AW3465" t="s">
        <v>268</v>
      </c>
    </row>
    <row r="3466" spans="1:49" x14ac:dyDescent="0.25">
      <c r="A3466" t="s">
        <v>85</v>
      </c>
      <c r="B3466" s="3" t="s">
        <v>46</v>
      </c>
      <c r="C3466" t="s">
        <v>47</v>
      </c>
      <c r="D3466" s="2" t="str">
        <f t="shared" si="245"/>
        <v>2006-06-22</v>
      </c>
      <c r="E3466" t="s">
        <v>163</v>
      </c>
      <c r="F3466" s="3">
        <f t="shared" si="244"/>
        <v>5</v>
      </c>
      <c r="G3466" t="s">
        <v>1443</v>
      </c>
      <c r="H3466" t="s">
        <v>66</v>
      </c>
      <c r="I3466" t="s">
        <v>67</v>
      </c>
      <c r="J3466" t="s">
        <v>67</v>
      </c>
      <c r="K3466" t="s">
        <v>67</v>
      </c>
      <c r="L3466" t="s">
        <v>66</v>
      </c>
      <c r="M3466" t="s">
        <v>67</v>
      </c>
      <c r="N3466" t="s">
        <v>67</v>
      </c>
      <c r="O3466" t="s">
        <v>67</v>
      </c>
      <c r="P3466" t="s">
        <v>66</v>
      </c>
      <c r="Q3466" t="s">
        <v>67</v>
      </c>
      <c r="R3466" t="s">
        <v>67</v>
      </c>
      <c r="S3466" t="s">
        <v>67</v>
      </c>
      <c r="T3466" t="s">
        <v>67</v>
      </c>
      <c r="U3466" t="s">
        <v>67</v>
      </c>
      <c r="V3466" t="s">
        <v>66</v>
      </c>
      <c r="W3466" t="s">
        <v>66</v>
      </c>
      <c r="X3466" t="s">
        <v>67</v>
      </c>
      <c r="Y3466" t="s">
        <v>112</v>
      </c>
      <c r="Z3466" t="s">
        <v>67</v>
      </c>
      <c r="AA3466" t="s">
        <v>67</v>
      </c>
      <c r="AB3466" t="s">
        <v>66</v>
      </c>
      <c r="AC3466" t="s">
        <v>66</v>
      </c>
      <c r="AD3466" t="s">
        <v>67</v>
      </c>
      <c r="AE3466" t="s">
        <v>66</v>
      </c>
      <c r="AF3466" t="s">
        <v>12</v>
      </c>
      <c r="AG3466" t="s">
        <v>6</v>
      </c>
      <c r="AH3466" t="s">
        <v>23</v>
      </c>
      <c r="AI3466" t="s">
        <v>6</v>
      </c>
      <c r="AJ3466" t="s">
        <v>50</v>
      </c>
      <c r="AK3466" t="s">
        <v>94</v>
      </c>
      <c r="AL3466" t="s">
        <v>88</v>
      </c>
      <c r="AM3466" t="s">
        <v>50</v>
      </c>
      <c r="AN3466" t="s">
        <v>70</v>
      </c>
      <c r="AO3466" t="s">
        <v>55</v>
      </c>
      <c r="AP3466" t="s">
        <v>56</v>
      </c>
      <c r="AQ3466" t="s">
        <v>143</v>
      </c>
      <c r="AR3466" t="s">
        <v>58</v>
      </c>
      <c r="AS3466" t="s">
        <v>74</v>
      </c>
      <c r="AT3466" t="s">
        <v>50</v>
      </c>
      <c r="AU3466" t="s">
        <v>127</v>
      </c>
      <c r="AV3466" t="s">
        <v>90</v>
      </c>
      <c r="AW3466" t="s">
        <v>219</v>
      </c>
    </row>
    <row r="3467" spans="1:49" x14ac:dyDescent="0.25">
      <c r="A3467" t="s">
        <v>257</v>
      </c>
      <c r="B3467" s="3" t="s">
        <v>46</v>
      </c>
      <c r="C3467" t="s">
        <v>47</v>
      </c>
      <c r="D3467" s="2" t="str">
        <f t="shared" si="245"/>
        <v>2007-07-06</v>
      </c>
      <c r="E3467" t="s">
        <v>326</v>
      </c>
      <c r="F3467" s="3">
        <f t="shared" si="244"/>
        <v>7</v>
      </c>
      <c r="G3467" t="s">
        <v>957</v>
      </c>
      <c r="AJ3467" t="s">
        <v>50</v>
      </c>
      <c r="AK3467" t="s">
        <v>51</v>
      </c>
      <c r="AL3467" t="s">
        <v>69</v>
      </c>
      <c r="AM3467" t="s">
        <v>53</v>
      </c>
      <c r="AN3467" t="s">
        <v>70</v>
      </c>
      <c r="AO3467" t="s">
        <v>207</v>
      </c>
      <c r="AP3467" t="s">
        <v>56</v>
      </c>
      <c r="AQ3467" t="s">
        <v>73</v>
      </c>
      <c r="AR3467" t="s">
        <v>58</v>
      </c>
      <c r="AS3467" t="s">
        <v>74</v>
      </c>
      <c r="AT3467" t="s">
        <v>50</v>
      </c>
      <c r="AU3467" t="s">
        <v>83</v>
      </c>
      <c r="AV3467" t="s">
        <v>128</v>
      </c>
      <c r="AW3467" t="s">
        <v>283</v>
      </c>
    </row>
    <row r="3468" spans="1:49" x14ac:dyDescent="0.25">
      <c r="A3468" t="s">
        <v>45</v>
      </c>
      <c r="B3468" s="3" t="s">
        <v>46</v>
      </c>
      <c r="C3468" t="s">
        <v>47</v>
      </c>
      <c r="D3468" s="2" t="str">
        <f t="shared" si="245"/>
        <v>2006-06-28</v>
      </c>
      <c r="E3468" t="s">
        <v>713</v>
      </c>
      <c r="F3468" s="3">
        <f t="shared" si="244"/>
        <v>8</v>
      </c>
      <c r="G3468" t="s">
        <v>162</v>
      </c>
      <c r="AJ3468" t="s">
        <v>50</v>
      </c>
      <c r="AK3468" t="s">
        <v>94</v>
      </c>
      <c r="AL3468" t="s">
        <v>95</v>
      </c>
      <c r="AM3468" t="s">
        <v>53</v>
      </c>
      <c r="AN3468" t="s">
        <v>54</v>
      </c>
      <c r="AO3468" t="s">
        <v>55</v>
      </c>
      <c r="AP3468" t="s">
        <v>119</v>
      </c>
      <c r="AQ3468" t="s">
        <v>57</v>
      </c>
      <c r="AR3468" t="s">
        <v>58</v>
      </c>
      <c r="AS3468" t="s">
        <v>59</v>
      </c>
      <c r="AT3468" t="s">
        <v>50</v>
      </c>
      <c r="AU3468" t="s">
        <v>61</v>
      </c>
      <c r="AV3468" t="s">
        <v>62</v>
      </c>
      <c r="AW3468" t="s">
        <v>187</v>
      </c>
    </row>
    <row r="3469" spans="1:49" x14ac:dyDescent="0.25">
      <c r="A3469" t="s">
        <v>115</v>
      </c>
      <c r="B3469" s="3" t="s">
        <v>46</v>
      </c>
      <c r="C3469" t="s">
        <v>47</v>
      </c>
      <c r="D3469" s="2" t="str">
        <f t="shared" si="245"/>
        <v>2006-06-27</v>
      </c>
      <c r="E3469" t="s">
        <v>87</v>
      </c>
      <c r="F3469" s="3">
        <f t="shared" si="244"/>
        <v>6</v>
      </c>
      <c r="G3469" t="s">
        <v>1593</v>
      </c>
      <c r="H3469" t="s">
        <v>66</v>
      </c>
      <c r="I3469" t="s">
        <v>66</v>
      </c>
      <c r="J3469" t="s">
        <v>66</v>
      </c>
      <c r="K3469" t="s">
        <v>67</v>
      </c>
      <c r="L3469" t="s">
        <v>66</v>
      </c>
      <c r="M3469" t="s">
        <v>67</v>
      </c>
      <c r="N3469" t="s">
        <v>66</v>
      </c>
      <c r="O3469" t="s">
        <v>66</v>
      </c>
      <c r="P3469" t="s">
        <v>66</v>
      </c>
      <c r="Q3469" t="s">
        <v>67</v>
      </c>
      <c r="R3469" t="s">
        <v>67</v>
      </c>
      <c r="S3469" t="s">
        <v>66</v>
      </c>
      <c r="T3469" t="s">
        <v>66</v>
      </c>
      <c r="U3469" t="s">
        <v>66</v>
      </c>
      <c r="V3469" t="s">
        <v>66</v>
      </c>
      <c r="W3469" t="s">
        <v>66</v>
      </c>
      <c r="X3469" t="s">
        <v>66</v>
      </c>
      <c r="Y3469" t="s">
        <v>67</v>
      </c>
      <c r="Z3469" t="s">
        <v>67</v>
      </c>
      <c r="AA3469" t="s">
        <v>67</v>
      </c>
      <c r="AB3469" t="s">
        <v>66</v>
      </c>
      <c r="AC3469" t="s">
        <v>66</v>
      </c>
      <c r="AD3469" t="s">
        <v>66</v>
      </c>
      <c r="AE3469" t="s">
        <v>66</v>
      </c>
      <c r="AF3469" t="s">
        <v>4</v>
      </c>
      <c r="AI3469" t="s">
        <v>6</v>
      </c>
      <c r="AJ3469" t="s">
        <v>50</v>
      </c>
      <c r="AK3469" t="s">
        <v>51</v>
      </c>
      <c r="AL3469" t="s">
        <v>69</v>
      </c>
      <c r="AM3469" t="s">
        <v>53</v>
      </c>
      <c r="AN3469" t="s">
        <v>200</v>
      </c>
      <c r="AO3469" t="s">
        <v>161</v>
      </c>
      <c r="AP3469" t="s">
        <v>96</v>
      </c>
      <c r="AQ3469" t="s">
        <v>73</v>
      </c>
      <c r="AR3469" t="s">
        <v>58</v>
      </c>
      <c r="AS3469" t="s">
        <v>74</v>
      </c>
      <c r="AT3469" t="s">
        <v>50</v>
      </c>
      <c r="AU3469" t="s">
        <v>127</v>
      </c>
      <c r="AV3469" t="s">
        <v>120</v>
      </c>
      <c r="AW3469" t="s">
        <v>327</v>
      </c>
    </row>
    <row r="3470" spans="1:49" x14ac:dyDescent="0.25">
      <c r="A3470" t="s">
        <v>139</v>
      </c>
      <c r="B3470" s="3" t="s">
        <v>46</v>
      </c>
      <c r="C3470" t="s">
        <v>47</v>
      </c>
      <c r="D3470" s="2" t="str">
        <f t="shared" si="245"/>
        <v>2006-06-27</v>
      </c>
      <c r="E3470" t="s">
        <v>227</v>
      </c>
      <c r="F3470" s="3">
        <f t="shared" si="244"/>
        <v>6</v>
      </c>
      <c r="G3470" t="s">
        <v>1593</v>
      </c>
      <c r="H3470" t="s">
        <v>66</v>
      </c>
      <c r="I3470" t="s">
        <v>66</v>
      </c>
      <c r="J3470" t="s">
        <v>66</v>
      </c>
      <c r="K3470" t="s">
        <v>67</v>
      </c>
      <c r="L3470" t="s">
        <v>66</v>
      </c>
      <c r="M3470" t="s">
        <v>66</v>
      </c>
      <c r="N3470" t="s">
        <v>66</v>
      </c>
      <c r="O3470" t="s">
        <v>67</v>
      </c>
      <c r="P3470" t="s">
        <v>66</v>
      </c>
      <c r="Q3470" t="s">
        <v>112</v>
      </c>
      <c r="R3470" t="s">
        <v>67</v>
      </c>
      <c r="S3470" t="s">
        <v>66</v>
      </c>
      <c r="T3470" t="s">
        <v>66</v>
      </c>
      <c r="U3470" t="s">
        <v>66</v>
      </c>
      <c r="V3470" t="s">
        <v>66</v>
      </c>
      <c r="W3470" t="s">
        <v>66</v>
      </c>
      <c r="X3470" t="s">
        <v>66</v>
      </c>
      <c r="Y3470" t="s">
        <v>66</v>
      </c>
      <c r="Z3470" t="s">
        <v>66</v>
      </c>
      <c r="AA3470" t="s">
        <v>66</v>
      </c>
      <c r="AB3470" t="s">
        <v>66</v>
      </c>
      <c r="AC3470" t="s">
        <v>66</v>
      </c>
      <c r="AD3470" t="s">
        <v>66</v>
      </c>
      <c r="AE3470" t="s">
        <v>66</v>
      </c>
      <c r="AF3470" t="s">
        <v>5</v>
      </c>
      <c r="AG3470" t="s">
        <v>3</v>
      </c>
      <c r="AH3470" t="s">
        <v>10</v>
      </c>
      <c r="AI3470" t="s">
        <v>25</v>
      </c>
      <c r="AJ3470" t="s">
        <v>50</v>
      </c>
      <c r="AK3470" t="s">
        <v>94</v>
      </c>
      <c r="AL3470" t="s">
        <v>95</v>
      </c>
      <c r="AM3470" t="s">
        <v>53</v>
      </c>
      <c r="AN3470" t="s">
        <v>70</v>
      </c>
      <c r="AO3470" t="s">
        <v>55</v>
      </c>
      <c r="AP3470" t="s">
        <v>72</v>
      </c>
      <c r="AQ3470" t="s">
        <v>73</v>
      </c>
      <c r="AR3470" t="s">
        <v>58</v>
      </c>
      <c r="AS3470" t="s">
        <v>74</v>
      </c>
      <c r="AT3470" t="s">
        <v>50</v>
      </c>
      <c r="AU3470" t="s">
        <v>61</v>
      </c>
      <c r="AV3470" t="s">
        <v>84</v>
      </c>
      <c r="AW3470" t="s">
        <v>635</v>
      </c>
    </row>
    <row r="3471" spans="1:49" x14ac:dyDescent="0.25">
      <c r="A3471" t="s">
        <v>876</v>
      </c>
      <c r="B3471" s="3" t="s">
        <v>46</v>
      </c>
      <c r="C3471" t="s">
        <v>106</v>
      </c>
      <c r="D3471" s="2" t="str">
        <f t="shared" si="245"/>
        <v>2020-01-17</v>
      </c>
      <c r="E3471" t="s">
        <v>697</v>
      </c>
      <c r="F3471" s="3">
        <f t="shared" si="244"/>
        <v>1</v>
      </c>
      <c r="G3471" t="s">
        <v>696</v>
      </c>
      <c r="H3471" t="s">
        <v>66</v>
      </c>
      <c r="I3471" t="s">
        <v>66</v>
      </c>
      <c r="J3471" t="s">
        <v>66</v>
      </c>
      <c r="K3471" t="s">
        <v>67</v>
      </c>
      <c r="L3471" t="s">
        <v>66</v>
      </c>
      <c r="M3471" t="s">
        <v>66</v>
      </c>
      <c r="N3471" t="s">
        <v>66</v>
      </c>
      <c r="O3471" t="s">
        <v>67</v>
      </c>
      <c r="P3471" t="s">
        <v>66</v>
      </c>
      <c r="Q3471" t="s">
        <v>112</v>
      </c>
      <c r="R3471" t="s">
        <v>67</v>
      </c>
      <c r="S3471" t="s">
        <v>66</v>
      </c>
      <c r="T3471" t="s">
        <v>66</v>
      </c>
      <c r="U3471" t="s">
        <v>66</v>
      </c>
      <c r="V3471" t="s">
        <v>66</v>
      </c>
      <c r="W3471" t="s">
        <v>66</v>
      </c>
      <c r="X3471" t="s">
        <v>66</v>
      </c>
      <c r="Y3471" t="s">
        <v>66</v>
      </c>
      <c r="Z3471" t="s">
        <v>66</v>
      </c>
      <c r="AA3471" t="s">
        <v>66</v>
      </c>
      <c r="AB3471" t="s">
        <v>66</v>
      </c>
      <c r="AC3471" t="s">
        <v>66</v>
      </c>
      <c r="AD3471" t="s">
        <v>66</v>
      </c>
      <c r="AE3471" t="s">
        <v>66</v>
      </c>
      <c r="AF3471" t="s">
        <v>5</v>
      </c>
      <c r="AG3471" t="s">
        <v>3</v>
      </c>
      <c r="AH3471" t="s">
        <v>10</v>
      </c>
      <c r="AI3471" t="s">
        <v>25</v>
      </c>
      <c r="AJ3471" t="s">
        <v>50</v>
      </c>
      <c r="AK3471" t="s">
        <v>94</v>
      </c>
      <c r="AL3471" t="s">
        <v>95</v>
      </c>
      <c r="AM3471" t="s">
        <v>53</v>
      </c>
      <c r="AN3471" t="s">
        <v>70</v>
      </c>
      <c r="AO3471" t="s">
        <v>55</v>
      </c>
      <c r="AP3471" t="s">
        <v>72</v>
      </c>
      <c r="AQ3471" t="s">
        <v>73</v>
      </c>
      <c r="AR3471" t="s">
        <v>58</v>
      </c>
      <c r="AS3471" t="s">
        <v>74</v>
      </c>
      <c r="AT3471" t="s">
        <v>50</v>
      </c>
      <c r="AU3471" t="s">
        <v>61</v>
      </c>
      <c r="AV3471" t="s">
        <v>84</v>
      </c>
      <c r="AW3471" t="s">
        <v>635</v>
      </c>
    </row>
    <row r="3472" spans="1:49" x14ac:dyDescent="0.25">
      <c r="A3472" t="s">
        <v>63</v>
      </c>
      <c r="B3472" s="3" t="s">
        <v>46</v>
      </c>
      <c r="C3472" t="s">
        <v>47</v>
      </c>
      <c r="D3472" s="2" t="str">
        <f t="shared" si="245"/>
        <v>2006-07-19</v>
      </c>
      <c r="E3472" t="s">
        <v>163</v>
      </c>
      <c r="F3472" s="3">
        <f t="shared" si="244"/>
        <v>5</v>
      </c>
      <c r="G3472" t="s">
        <v>1643</v>
      </c>
      <c r="AJ3472" t="s">
        <v>50</v>
      </c>
      <c r="AK3472" t="s">
        <v>51</v>
      </c>
      <c r="AL3472" t="s">
        <v>69</v>
      </c>
      <c r="AM3472" t="s">
        <v>53</v>
      </c>
      <c r="AN3472" t="s">
        <v>54</v>
      </c>
      <c r="AO3472" t="s">
        <v>55</v>
      </c>
      <c r="AP3472" t="s">
        <v>72</v>
      </c>
      <c r="AQ3472" t="s">
        <v>73</v>
      </c>
      <c r="AR3472" t="s">
        <v>58</v>
      </c>
      <c r="AS3472" t="s">
        <v>74</v>
      </c>
      <c r="AT3472" t="s">
        <v>50</v>
      </c>
      <c r="AU3472" t="s">
        <v>127</v>
      </c>
      <c r="AV3472" t="s">
        <v>76</v>
      </c>
      <c r="AW3472" t="s">
        <v>286</v>
      </c>
    </row>
    <row r="3473" spans="1:49" x14ac:dyDescent="0.25">
      <c r="A3473" t="s">
        <v>176</v>
      </c>
      <c r="B3473" s="3" t="s">
        <v>46</v>
      </c>
      <c r="C3473" t="s">
        <v>47</v>
      </c>
      <c r="D3473" s="2" t="str">
        <f t="shared" si="245"/>
        <v>2006-06-27</v>
      </c>
      <c r="E3473" t="s">
        <v>108</v>
      </c>
      <c r="F3473" s="3">
        <f t="shared" si="244"/>
        <v>5</v>
      </c>
      <c r="G3473" t="s">
        <v>1593</v>
      </c>
      <c r="H3473" t="s">
        <v>66</v>
      </c>
      <c r="I3473" t="s">
        <v>67</v>
      </c>
      <c r="J3473" t="s">
        <v>67</v>
      </c>
      <c r="K3473" t="s">
        <v>67</v>
      </c>
      <c r="L3473" t="s">
        <v>67</v>
      </c>
      <c r="M3473" t="s">
        <v>66</v>
      </c>
      <c r="N3473" t="s">
        <v>66</v>
      </c>
      <c r="O3473" t="s">
        <v>66</v>
      </c>
      <c r="P3473" t="s">
        <v>66</v>
      </c>
      <c r="Q3473" t="s">
        <v>66</v>
      </c>
      <c r="R3473" t="s">
        <v>66</v>
      </c>
      <c r="S3473" t="s">
        <v>66</v>
      </c>
      <c r="T3473" t="s">
        <v>66</v>
      </c>
      <c r="U3473" t="s">
        <v>66</v>
      </c>
      <c r="V3473" t="s">
        <v>66</v>
      </c>
      <c r="W3473" t="s">
        <v>66</v>
      </c>
      <c r="X3473" t="s">
        <v>66</v>
      </c>
      <c r="Y3473" t="s">
        <v>66</v>
      </c>
      <c r="Z3473" t="s">
        <v>66</v>
      </c>
      <c r="AA3473" t="s">
        <v>66</v>
      </c>
      <c r="AB3473" t="s">
        <v>66</v>
      </c>
      <c r="AC3473" t="s">
        <v>66</v>
      </c>
      <c r="AD3473" t="s">
        <v>66</v>
      </c>
      <c r="AE3473" t="s">
        <v>67</v>
      </c>
      <c r="AF3473" t="s">
        <v>18</v>
      </c>
      <c r="AI3473" t="s">
        <v>25</v>
      </c>
      <c r="AJ3473" t="s">
        <v>50</v>
      </c>
      <c r="AK3473" t="s">
        <v>94</v>
      </c>
      <c r="AL3473" t="s">
        <v>95</v>
      </c>
      <c r="AM3473" t="s">
        <v>53</v>
      </c>
      <c r="AN3473" t="s">
        <v>200</v>
      </c>
      <c r="AO3473" t="s">
        <v>207</v>
      </c>
      <c r="AP3473" t="s">
        <v>72</v>
      </c>
      <c r="AQ3473" t="s">
        <v>73</v>
      </c>
      <c r="AR3473" t="s">
        <v>58</v>
      </c>
      <c r="AS3473" t="s">
        <v>74</v>
      </c>
      <c r="AT3473" t="s">
        <v>50</v>
      </c>
      <c r="AU3473" t="s">
        <v>127</v>
      </c>
      <c r="AV3473" t="s">
        <v>62</v>
      </c>
      <c r="AW3473" t="s">
        <v>289</v>
      </c>
    </row>
    <row r="3474" spans="1:49" x14ac:dyDescent="0.25">
      <c r="A3474" t="s">
        <v>139</v>
      </c>
      <c r="B3474" s="3" t="s">
        <v>46</v>
      </c>
      <c r="C3474" t="s">
        <v>47</v>
      </c>
      <c r="D3474" s="2" t="str">
        <f t="shared" si="245"/>
        <v>2006-06-27</v>
      </c>
      <c r="E3474" t="s">
        <v>227</v>
      </c>
      <c r="F3474" s="3">
        <f t="shared" si="244"/>
        <v>6</v>
      </c>
      <c r="G3474" t="s">
        <v>1593</v>
      </c>
      <c r="H3474" t="s">
        <v>112</v>
      </c>
      <c r="I3474" t="s">
        <v>112</v>
      </c>
      <c r="J3474" t="s">
        <v>112</v>
      </c>
      <c r="K3474" t="s">
        <v>67</v>
      </c>
      <c r="L3474" t="s">
        <v>67</v>
      </c>
      <c r="M3474" t="s">
        <v>67</v>
      </c>
      <c r="N3474" t="s">
        <v>67</v>
      </c>
      <c r="O3474" t="s">
        <v>67</v>
      </c>
      <c r="P3474" t="s">
        <v>67</v>
      </c>
      <c r="Q3474" t="s">
        <v>67</v>
      </c>
      <c r="R3474" t="s">
        <v>67</v>
      </c>
      <c r="S3474" t="s">
        <v>66</v>
      </c>
      <c r="T3474" t="s">
        <v>66</v>
      </c>
      <c r="U3474" t="s">
        <v>66</v>
      </c>
      <c r="V3474" t="s">
        <v>66</v>
      </c>
      <c r="W3474" t="s">
        <v>66</v>
      </c>
      <c r="X3474" t="s">
        <v>67</v>
      </c>
      <c r="Y3474" t="s">
        <v>67</v>
      </c>
      <c r="Z3474" t="s">
        <v>112</v>
      </c>
      <c r="AA3474" t="s">
        <v>67</v>
      </c>
      <c r="AB3474" t="s">
        <v>67</v>
      </c>
      <c r="AC3474" t="s">
        <v>67</v>
      </c>
      <c r="AD3474" t="s">
        <v>67</v>
      </c>
      <c r="AE3474" t="s">
        <v>67</v>
      </c>
      <c r="AF3474" t="s">
        <v>23</v>
      </c>
      <c r="AG3474" t="s">
        <v>14</v>
      </c>
      <c r="AH3474" t="s">
        <v>21</v>
      </c>
      <c r="AI3474" t="s">
        <v>17</v>
      </c>
      <c r="AJ3474" t="s">
        <v>50</v>
      </c>
      <c r="AK3474" t="s">
        <v>94</v>
      </c>
      <c r="AL3474" t="s">
        <v>88</v>
      </c>
      <c r="AM3474" t="s">
        <v>53</v>
      </c>
      <c r="AN3474" t="s">
        <v>70</v>
      </c>
      <c r="AO3474" t="s">
        <v>55</v>
      </c>
      <c r="AP3474" t="s">
        <v>56</v>
      </c>
      <c r="AQ3474" t="s">
        <v>143</v>
      </c>
      <c r="AR3474" t="s">
        <v>58</v>
      </c>
      <c r="AS3474" t="s">
        <v>59</v>
      </c>
      <c r="AT3474" t="s">
        <v>50</v>
      </c>
      <c r="AU3474" t="s">
        <v>83</v>
      </c>
      <c r="AV3474" t="s">
        <v>84</v>
      </c>
      <c r="AW3474" t="s">
        <v>1942</v>
      </c>
    </row>
    <row r="3475" spans="1:49" x14ac:dyDescent="0.25">
      <c r="A3475" t="s">
        <v>806</v>
      </c>
      <c r="B3475" s="3" t="s">
        <v>46</v>
      </c>
      <c r="C3475" t="s">
        <v>106</v>
      </c>
      <c r="D3475" s="2" t="str">
        <f t="shared" si="245"/>
        <v>2017-01-13</v>
      </c>
      <c r="E3475" t="s">
        <v>131</v>
      </c>
      <c r="F3475" s="3">
        <f t="shared" si="244"/>
        <v>1</v>
      </c>
      <c r="G3475" t="s">
        <v>1603</v>
      </c>
      <c r="H3475" t="s">
        <v>112</v>
      </c>
      <c r="I3475" t="s">
        <v>112</v>
      </c>
      <c r="J3475" t="s">
        <v>112</v>
      </c>
      <c r="K3475" t="s">
        <v>67</v>
      </c>
      <c r="L3475" t="s">
        <v>67</v>
      </c>
      <c r="M3475" t="s">
        <v>67</v>
      </c>
      <c r="N3475" t="s">
        <v>67</v>
      </c>
      <c r="O3475" t="s">
        <v>67</v>
      </c>
      <c r="P3475" t="s">
        <v>67</v>
      </c>
      <c r="Q3475" t="s">
        <v>67</v>
      </c>
      <c r="R3475" t="s">
        <v>67</v>
      </c>
      <c r="S3475" t="s">
        <v>66</v>
      </c>
      <c r="T3475" t="s">
        <v>66</v>
      </c>
      <c r="U3475" t="s">
        <v>66</v>
      </c>
      <c r="V3475" t="s">
        <v>66</v>
      </c>
      <c r="W3475" t="s">
        <v>66</v>
      </c>
      <c r="X3475" t="s">
        <v>67</v>
      </c>
      <c r="Y3475" t="s">
        <v>67</v>
      </c>
      <c r="Z3475" t="s">
        <v>112</v>
      </c>
      <c r="AA3475" t="s">
        <v>67</v>
      </c>
      <c r="AB3475" t="s">
        <v>67</v>
      </c>
      <c r="AC3475" t="s">
        <v>67</v>
      </c>
      <c r="AD3475" t="s">
        <v>67</v>
      </c>
      <c r="AE3475" t="s">
        <v>67</v>
      </c>
      <c r="AF3475" t="s">
        <v>23</v>
      </c>
      <c r="AG3475" t="s">
        <v>14</v>
      </c>
      <c r="AH3475" t="s">
        <v>21</v>
      </c>
      <c r="AI3475" t="s">
        <v>17</v>
      </c>
      <c r="AJ3475" t="s">
        <v>50</v>
      </c>
      <c r="AK3475" t="s">
        <v>94</v>
      </c>
      <c r="AL3475" t="s">
        <v>88</v>
      </c>
      <c r="AM3475" t="s">
        <v>53</v>
      </c>
      <c r="AN3475" t="s">
        <v>70</v>
      </c>
      <c r="AO3475" t="s">
        <v>55</v>
      </c>
      <c r="AP3475" t="s">
        <v>56</v>
      </c>
      <c r="AQ3475" t="s">
        <v>143</v>
      </c>
      <c r="AR3475" t="s">
        <v>58</v>
      </c>
      <c r="AS3475" t="s">
        <v>59</v>
      </c>
      <c r="AT3475" t="s">
        <v>50</v>
      </c>
      <c r="AU3475" t="s">
        <v>83</v>
      </c>
      <c r="AV3475" t="s">
        <v>84</v>
      </c>
      <c r="AW3475" t="s">
        <v>1942</v>
      </c>
    </row>
    <row r="3476" spans="1:49" x14ac:dyDescent="0.25">
      <c r="A3476" t="s">
        <v>152</v>
      </c>
      <c r="B3476" s="3" t="s">
        <v>46</v>
      </c>
      <c r="C3476" t="s">
        <v>47</v>
      </c>
      <c r="D3476" s="2" t="str">
        <f t="shared" si="245"/>
        <v>2007-12-12</v>
      </c>
      <c r="E3476" t="s">
        <v>87</v>
      </c>
      <c r="F3476" s="3">
        <f t="shared" ref="F3476:F3539" si="246">IF(D3476&gt;E3476,YEAR(D3476)-YEAR(E3476),YEAR(E3476)-YEAR(D3476))</f>
        <v>5</v>
      </c>
      <c r="G3476" t="s">
        <v>1950</v>
      </c>
      <c r="H3476" t="s">
        <v>67</v>
      </c>
      <c r="I3476" t="s">
        <v>66</v>
      </c>
      <c r="J3476" t="s">
        <v>66</v>
      </c>
      <c r="K3476" t="s">
        <v>67</v>
      </c>
      <c r="L3476" t="s">
        <v>67</v>
      </c>
      <c r="M3476" t="s">
        <v>67</v>
      </c>
      <c r="N3476" t="s">
        <v>66</v>
      </c>
      <c r="O3476" t="s">
        <v>66</v>
      </c>
      <c r="P3476" t="s">
        <v>67</v>
      </c>
      <c r="Q3476" t="s">
        <v>67</v>
      </c>
      <c r="R3476" t="s">
        <v>67</v>
      </c>
      <c r="S3476" t="s">
        <v>67</v>
      </c>
      <c r="T3476" t="s">
        <v>67</v>
      </c>
      <c r="U3476" t="s">
        <v>67</v>
      </c>
      <c r="V3476" t="s">
        <v>67</v>
      </c>
      <c r="W3476" t="s">
        <v>67</v>
      </c>
      <c r="X3476" t="s">
        <v>67</v>
      </c>
      <c r="Y3476" t="s">
        <v>205</v>
      </c>
      <c r="Z3476" t="s">
        <v>67</v>
      </c>
      <c r="AA3476" t="s">
        <v>66</v>
      </c>
      <c r="AB3476" t="s">
        <v>67</v>
      </c>
      <c r="AC3476" t="s">
        <v>66</v>
      </c>
      <c r="AD3476" t="s">
        <v>66</v>
      </c>
      <c r="AE3476" t="s">
        <v>112</v>
      </c>
      <c r="AF3476" t="s">
        <v>14</v>
      </c>
      <c r="AG3476" t="s">
        <v>6</v>
      </c>
      <c r="AH3476" t="s">
        <v>22</v>
      </c>
      <c r="AI3476" t="s">
        <v>16</v>
      </c>
      <c r="AJ3476" t="s">
        <v>50</v>
      </c>
      <c r="AK3476" t="s">
        <v>94</v>
      </c>
      <c r="AL3476" t="s">
        <v>95</v>
      </c>
      <c r="AM3476" t="s">
        <v>53</v>
      </c>
      <c r="AN3476" t="s">
        <v>70</v>
      </c>
      <c r="AO3476" t="s">
        <v>55</v>
      </c>
      <c r="AP3476" t="s">
        <v>72</v>
      </c>
      <c r="AQ3476" t="s">
        <v>73</v>
      </c>
      <c r="AR3476" t="s">
        <v>58</v>
      </c>
      <c r="AS3476" t="s">
        <v>74</v>
      </c>
      <c r="AT3476" t="s">
        <v>50</v>
      </c>
      <c r="AU3476" t="s">
        <v>83</v>
      </c>
      <c r="AV3476" t="s">
        <v>76</v>
      </c>
      <c r="AW3476" t="s">
        <v>286</v>
      </c>
    </row>
    <row r="3477" spans="1:49" x14ac:dyDescent="0.25">
      <c r="A3477" t="s">
        <v>152</v>
      </c>
      <c r="B3477" s="3" t="s">
        <v>46</v>
      </c>
      <c r="C3477" t="s">
        <v>47</v>
      </c>
      <c r="D3477" s="2" t="str">
        <f t="shared" si="245"/>
        <v>2006-06-23</v>
      </c>
      <c r="E3477" t="s">
        <v>153</v>
      </c>
      <c r="F3477" s="3">
        <f t="shared" si="246"/>
        <v>5</v>
      </c>
      <c r="G3477" t="s">
        <v>1915</v>
      </c>
      <c r="H3477" t="s">
        <v>67</v>
      </c>
      <c r="I3477" t="s">
        <v>67</v>
      </c>
      <c r="J3477" t="s">
        <v>112</v>
      </c>
      <c r="K3477" t="s">
        <v>112</v>
      </c>
      <c r="L3477" t="s">
        <v>112</v>
      </c>
      <c r="M3477" t="s">
        <v>112</v>
      </c>
      <c r="N3477" t="s">
        <v>67</v>
      </c>
      <c r="O3477" t="s">
        <v>112</v>
      </c>
      <c r="P3477" t="s">
        <v>67</v>
      </c>
      <c r="Q3477" t="s">
        <v>67</v>
      </c>
      <c r="R3477" t="s">
        <v>112</v>
      </c>
      <c r="S3477" t="s">
        <v>67</v>
      </c>
      <c r="T3477" t="s">
        <v>67</v>
      </c>
      <c r="U3477" t="s">
        <v>67</v>
      </c>
      <c r="V3477" t="s">
        <v>67</v>
      </c>
      <c r="W3477" t="s">
        <v>67</v>
      </c>
      <c r="X3477" t="s">
        <v>112</v>
      </c>
      <c r="Y3477" t="s">
        <v>112</v>
      </c>
      <c r="Z3477" t="s">
        <v>112</v>
      </c>
      <c r="AA3477" t="s">
        <v>67</v>
      </c>
      <c r="AB3477" t="s">
        <v>112</v>
      </c>
      <c r="AC3477" t="s">
        <v>67</v>
      </c>
      <c r="AD3477" t="s">
        <v>112</v>
      </c>
      <c r="AE3477" t="s">
        <v>112</v>
      </c>
      <c r="AF3477" t="s">
        <v>4</v>
      </c>
      <c r="AG3477" t="s">
        <v>15</v>
      </c>
      <c r="AH3477" t="s">
        <v>14</v>
      </c>
      <c r="AI3477" t="s">
        <v>12</v>
      </c>
      <c r="AJ3477" t="s">
        <v>50</v>
      </c>
      <c r="AK3477" t="s">
        <v>94</v>
      </c>
      <c r="AL3477" t="s">
        <v>95</v>
      </c>
      <c r="AM3477" t="s">
        <v>50</v>
      </c>
      <c r="AN3477" t="s">
        <v>70</v>
      </c>
      <c r="AO3477" t="s">
        <v>55</v>
      </c>
      <c r="AP3477" t="s">
        <v>72</v>
      </c>
      <c r="AQ3477" t="s">
        <v>73</v>
      </c>
      <c r="AR3477" t="s">
        <v>58</v>
      </c>
      <c r="AS3477" t="s">
        <v>74</v>
      </c>
      <c r="AT3477" t="s">
        <v>50</v>
      </c>
      <c r="AU3477" t="s">
        <v>61</v>
      </c>
      <c r="AV3477" t="s">
        <v>120</v>
      </c>
      <c r="AW3477" t="s">
        <v>154</v>
      </c>
    </row>
    <row r="3478" spans="1:49" x14ac:dyDescent="0.25">
      <c r="A3478" t="s">
        <v>828</v>
      </c>
      <c r="B3478" s="3" t="s">
        <v>46</v>
      </c>
      <c r="C3478" t="s">
        <v>106</v>
      </c>
      <c r="D3478" s="2" t="str">
        <f t="shared" si="245"/>
        <v>2018-04-05</v>
      </c>
      <c r="E3478" t="s">
        <v>783</v>
      </c>
      <c r="F3478" s="3">
        <f t="shared" si="246"/>
        <v>2</v>
      </c>
      <c r="G3478" t="s">
        <v>972</v>
      </c>
      <c r="H3478" t="s">
        <v>67</v>
      </c>
      <c r="I3478" t="s">
        <v>67</v>
      </c>
      <c r="J3478" t="s">
        <v>112</v>
      </c>
      <c r="K3478" t="s">
        <v>112</v>
      </c>
      <c r="L3478" t="s">
        <v>112</v>
      </c>
      <c r="M3478" t="s">
        <v>112</v>
      </c>
      <c r="N3478" t="s">
        <v>67</v>
      </c>
      <c r="O3478" t="s">
        <v>112</v>
      </c>
      <c r="P3478" t="s">
        <v>67</v>
      </c>
      <c r="Q3478" t="s">
        <v>67</v>
      </c>
      <c r="R3478" t="s">
        <v>112</v>
      </c>
      <c r="S3478" t="s">
        <v>67</v>
      </c>
      <c r="T3478" t="s">
        <v>67</v>
      </c>
      <c r="U3478" t="s">
        <v>67</v>
      </c>
      <c r="V3478" t="s">
        <v>67</v>
      </c>
      <c r="W3478" t="s">
        <v>67</v>
      </c>
      <c r="X3478" t="s">
        <v>112</v>
      </c>
      <c r="Y3478" t="s">
        <v>112</v>
      </c>
      <c r="Z3478" t="s">
        <v>112</v>
      </c>
      <c r="AA3478" t="s">
        <v>67</v>
      </c>
      <c r="AB3478" t="s">
        <v>112</v>
      </c>
      <c r="AC3478" t="s">
        <v>67</v>
      </c>
      <c r="AD3478" t="s">
        <v>112</v>
      </c>
      <c r="AE3478" t="s">
        <v>112</v>
      </c>
      <c r="AF3478" t="s">
        <v>4</v>
      </c>
      <c r="AG3478" t="s">
        <v>15</v>
      </c>
      <c r="AH3478" t="s">
        <v>14</v>
      </c>
      <c r="AI3478" t="s">
        <v>12</v>
      </c>
      <c r="AJ3478" t="s">
        <v>50</v>
      </c>
      <c r="AK3478" t="s">
        <v>94</v>
      </c>
      <c r="AL3478" t="s">
        <v>95</v>
      </c>
      <c r="AM3478" t="s">
        <v>50</v>
      </c>
      <c r="AN3478" t="s">
        <v>70</v>
      </c>
      <c r="AO3478" t="s">
        <v>55</v>
      </c>
      <c r="AP3478" t="s">
        <v>72</v>
      </c>
      <c r="AQ3478" t="s">
        <v>73</v>
      </c>
      <c r="AR3478" t="s">
        <v>58</v>
      </c>
      <c r="AS3478" t="s">
        <v>74</v>
      </c>
      <c r="AT3478" t="s">
        <v>50</v>
      </c>
      <c r="AU3478" t="s">
        <v>61</v>
      </c>
      <c r="AV3478" t="s">
        <v>120</v>
      </c>
      <c r="AW3478" t="s">
        <v>154</v>
      </c>
    </row>
    <row r="3479" spans="1:49" x14ac:dyDescent="0.25">
      <c r="A3479" t="s">
        <v>257</v>
      </c>
      <c r="B3479" s="3" t="s">
        <v>46</v>
      </c>
      <c r="C3479" t="s">
        <v>47</v>
      </c>
      <c r="D3479" s="2" t="str">
        <f t="shared" si="245"/>
        <v>2006-06-27</v>
      </c>
      <c r="E3479" t="s">
        <v>848</v>
      </c>
      <c r="F3479" s="3">
        <f t="shared" si="246"/>
        <v>8</v>
      </c>
      <c r="G3479" t="s">
        <v>1593</v>
      </c>
      <c r="H3479" t="s">
        <v>66</v>
      </c>
      <c r="I3479" t="s">
        <v>67</v>
      </c>
      <c r="J3479" t="s">
        <v>67</v>
      </c>
      <c r="K3479" t="s">
        <v>66</v>
      </c>
      <c r="L3479" t="s">
        <v>66</v>
      </c>
      <c r="M3479" t="s">
        <v>66</v>
      </c>
      <c r="N3479" t="s">
        <v>66</v>
      </c>
      <c r="O3479" t="s">
        <v>67</v>
      </c>
      <c r="P3479" t="s">
        <v>66</v>
      </c>
      <c r="Q3479" t="s">
        <v>67</v>
      </c>
      <c r="R3479" t="s">
        <v>67</v>
      </c>
      <c r="S3479" t="s">
        <v>67</v>
      </c>
      <c r="T3479" t="s">
        <v>66</v>
      </c>
      <c r="U3479" t="s">
        <v>66</v>
      </c>
      <c r="V3479" t="s">
        <v>66</v>
      </c>
      <c r="W3479" t="s">
        <v>66</v>
      </c>
      <c r="X3479" t="s">
        <v>112</v>
      </c>
      <c r="Y3479" t="s">
        <v>112</v>
      </c>
      <c r="Z3479" t="s">
        <v>112</v>
      </c>
      <c r="AA3479" t="s">
        <v>67</v>
      </c>
      <c r="AB3479" t="s">
        <v>66</v>
      </c>
      <c r="AC3479" t="s">
        <v>66</v>
      </c>
      <c r="AD3479" t="s">
        <v>67</v>
      </c>
      <c r="AE3479" t="s">
        <v>67</v>
      </c>
      <c r="AF3479" t="s">
        <v>3</v>
      </c>
      <c r="AG3479" t="s">
        <v>11</v>
      </c>
      <c r="AH3479" t="s">
        <v>4</v>
      </c>
      <c r="AI3479" t="s">
        <v>23</v>
      </c>
      <c r="AJ3479" t="s">
        <v>50</v>
      </c>
      <c r="AL3479" t="s">
        <v>88</v>
      </c>
      <c r="AM3479" t="s">
        <v>53</v>
      </c>
      <c r="AN3479" t="s">
        <v>70</v>
      </c>
      <c r="AO3479" t="s">
        <v>55</v>
      </c>
      <c r="AP3479" t="s">
        <v>56</v>
      </c>
      <c r="AQ3479" t="s">
        <v>143</v>
      </c>
      <c r="AR3479" t="s">
        <v>81</v>
      </c>
      <c r="AS3479" t="s">
        <v>59</v>
      </c>
      <c r="AT3479" t="s">
        <v>50</v>
      </c>
      <c r="AU3479" t="s">
        <v>83</v>
      </c>
      <c r="AV3479" t="s">
        <v>232</v>
      </c>
      <c r="AW3479" t="s">
        <v>517</v>
      </c>
    </row>
    <row r="3480" spans="1:49" x14ac:dyDescent="0.25">
      <c r="A3480" t="s">
        <v>176</v>
      </c>
      <c r="B3480" s="3" t="s">
        <v>46</v>
      </c>
      <c r="C3480" t="s">
        <v>47</v>
      </c>
      <c r="D3480" s="2" t="str">
        <f t="shared" si="245"/>
        <v>2008-08-01</v>
      </c>
      <c r="E3480" t="s">
        <v>79</v>
      </c>
      <c r="F3480" s="3">
        <f t="shared" si="246"/>
        <v>5</v>
      </c>
      <c r="G3480" t="s">
        <v>1240</v>
      </c>
      <c r="H3480" t="s">
        <v>67</v>
      </c>
      <c r="I3480" t="s">
        <v>66</v>
      </c>
      <c r="J3480" t="s">
        <v>67</v>
      </c>
      <c r="K3480" t="s">
        <v>67</v>
      </c>
      <c r="L3480" t="s">
        <v>67</v>
      </c>
      <c r="M3480" t="s">
        <v>67</v>
      </c>
      <c r="N3480" t="s">
        <v>67</v>
      </c>
      <c r="O3480" t="s">
        <v>66</v>
      </c>
      <c r="P3480" t="s">
        <v>66</v>
      </c>
      <c r="Q3480" t="s">
        <v>67</v>
      </c>
      <c r="R3480" t="s">
        <v>67</v>
      </c>
      <c r="S3480" t="s">
        <v>67</v>
      </c>
      <c r="T3480" t="s">
        <v>67</v>
      </c>
      <c r="U3480" t="s">
        <v>205</v>
      </c>
      <c r="V3480" t="s">
        <v>112</v>
      </c>
      <c r="W3480" t="s">
        <v>112</v>
      </c>
      <c r="X3480" t="s">
        <v>67</v>
      </c>
      <c r="Y3480" t="s">
        <v>66</v>
      </c>
      <c r="Z3480" t="s">
        <v>67</v>
      </c>
      <c r="AA3480" t="s">
        <v>112</v>
      </c>
      <c r="AB3480" t="s">
        <v>112</v>
      </c>
      <c r="AC3480" t="s">
        <v>66</v>
      </c>
      <c r="AD3480" t="s">
        <v>66</v>
      </c>
      <c r="AE3480" t="s">
        <v>67</v>
      </c>
      <c r="AF3480" t="s">
        <v>6</v>
      </c>
      <c r="AI3480" t="s">
        <v>4</v>
      </c>
      <c r="AJ3480" t="s">
        <v>50</v>
      </c>
      <c r="AK3480" t="s">
        <v>51</v>
      </c>
      <c r="AL3480" t="s">
        <v>88</v>
      </c>
      <c r="AM3480" t="s">
        <v>53</v>
      </c>
      <c r="AN3480" t="s">
        <v>54</v>
      </c>
      <c r="AO3480" t="s">
        <v>55</v>
      </c>
      <c r="AP3480" t="s">
        <v>56</v>
      </c>
      <c r="AQ3480" t="s">
        <v>57</v>
      </c>
      <c r="AR3480" t="s">
        <v>58</v>
      </c>
      <c r="AS3480" t="s">
        <v>179</v>
      </c>
      <c r="AT3480" t="s">
        <v>50</v>
      </c>
      <c r="AU3480" t="s">
        <v>83</v>
      </c>
      <c r="AV3480" t="s">
        <v>90</v>
      </c>
      <c r="AW3480" t="s">
        <v>334</v>
      </c>
    </row>
    <row r="3481" spans="1:49" x14ac:dyDescent="0.25">
      <c r="A3481" t="s">
        <v>234</v>
      </c>
      <c r="B3481" s="3" t="s">
        <v>46</v>
      </c>
      <c r="C3481" t="s">
        <v>47</v>
      </c>
      <c r="D3481" s="2" t="str">
        <f t="shared" si="245"/>
        <v>2009-03-04</v>
      </c>
      <c r="E3481" t="s">
        <v>87</v>
      </c>
      <c r="F3481" s="3">
        <f t="shared" si="246"/>
        <v>3</v>
      </c>
      <c r="G3481" t="s">
        <v>1136</v>
      </c>
      <c r="AJ3481" t="s">
        <v>50</v>
      </c>
      <c r="AK3481" t="s">
        <v>51</v>
      </c>
      <c r="AL3481" t="s">
        <v>88</v>
      </c>
      <c r="AM3481" t="s">
        <v>50</v>
      </c>
      <c r="AN3481" t="s">
        <v>54</v>
      </c>
      <c r="AO3481" t="s">
        <v>55</v>
      </c>
      <c r="AP3481" t="s">
        <v>56</v>
      </c>
      <c r="AQ3481" t="s">
        <v>73</v>
      </c>
      <c r="AR3481" t="s">
        <v>58</v>
      </c>
      <c r="AS3481" t="s">
        <v>145</v>
      </c>
      <c r="AT3481" t="s">
        <v>50</v>
      </c>
      <c r="AU3481" t="s">
        <v>61</v>
      </c>
      <c r="AV3481" t="s">
        <v>84</v>
      </c>
      <c r="AW3481" t="s">
        <v>1137</v>
      </c>
    </row>
    <row r="3482" spans="1:49" x14ac:dyDescent="0.25">
      <c r="A3482" t="s">
        <v>237</v>
      </c>
      <c r="B3482" s="3" t="s">
        <v>46</v>
      </c>
      <c r="C3482" t="s">
        <v>47</v>
      </c>
      <c r="D3482" s="2" t="str">
        <f t="shared" si="245"/>
        <v>2012-08-31</v>
      </c>
      <c r="E3482" t="s">
        <v>357</v>
      </c>
      <c r="F3482" s="3">
        <f t="shared" si="246"/>
        <v>2</v>
      </c>
      <c r="G3482" t="s">
        <v>1951</v>
      </c>
      <c r="AJ3482" t="s">
        <v>50</v>
      </c>
      <c r="AK3482" t="s">
        <v>51</v>
      </c>
      <c r="AL3482" t="s">
        <v>88</v>
      </c>
      <c r="AM3482" t="s">
        <v>50</v>
      </c>
      <c r="AN3482" t="s">
        <v>54</v>
      </c>
      <c r="AO3482" t="s">
        <v>55</v>
      </c>
      <c r="AP3482" t="s">
        <v>56</v>
      </c>
      <c r="AQ3482" t="s">
        <v>73</v>
      </c>
      <c r="AR3482" t="s">
        <v>58</v>
      </c>
      <c r="AS3482" t="s">
        <v>145</v>
      </c>
      <c r="AT3482" t="s">
        <v>50</v>
      </c>
      <c r="AU3482" t="s">
        <v>61</v>
      </c>
      <c r="AV3482" t="s">
        <v>84</v>
      </c>
      <c r="AW3482" t="s">
        <v>1137</v>
      </c>
    </row>
    <row r="3483" spans="1:49" x14ac:dyDescent="0.25">
      <c r="A3483" t="s">
        <v>115</v>
      </c>
      <c r="B3483" s="3" t="s">
        <v>46</v>
      </c>
      <c r="C3483" t="s">
        <v>47</v>
      </c>
      <c r="D3483" s="2" t="str">
        <f t="shared" si="245"/>
        <v>2006-06-21</v>
      </c>
      <c r="E3483" t="s">
        <v>153</v>
      </c>
      <c r="F3483" s="3">
        <f t="shared" si="246"/>
        <v>5</v>
      </c>
      <c r="G3483" t="s">
        <v>272</v>
      </c>
      <c r="H3483" t="s">
        <v>67</v>
      </c>
      <c r="I3483" t="s">
        <v>67</v>
      </c>
      <c r="J3483" t="s">
        <v>67</v>
      </c>
      <c r="K3483" t="s">
        <v>112</v>
      </c>
      <c r="L3483" t="s">
        <v>66</v>
      </c>
      <c r="M3483" t="s">
        <v>67</v>
      </c>
      <c r="N3483" t="s">
        <v>67</v>
      </c>
      <c r="O3483" t="s">
        <v>67</v>
      </c>
      <c r="P3483" t="s">
        <v>67</v>
      </c>
      <c r="Q3483" t="s">
        <v>112</v>
      </c>
      <c r="R3483" t="s">
        <v>205</v>
      </c>
      <c r="S3483" t="s">
        <v>67</v>
      </c>
      <c r="T3483" t="s">
        <v>67</v>
      </c>
      <c r="U3483" t="s">
        <v>67</v>
      </c>
      <c r="V3483" t="s">
        <v>66</v>
      </c>
      <c r="W3483" t="s">
        <v>67</v>
      </c>
      <c r="X3483" t="s">
        <v>67</v>
      </c>
      <c r="Y3483" t="s">
        <v>112</v>
      </c>
      <c r="Z3483" t="s">
        <v>112</v>
      </c>
      <c r="AA3483" t="s">
        <v>112</v>
      </c>
      <c r="AB3483" t="s">
        <v>67</v>
      </c>
      <c r="AC3483" t="s">
        <v>67</v>
      </c>
      <c r="AD3483" t="s">
        <v>67</v>
      </c>
      <c r="AE3483" t="s">
        <v>112</v>
      </c>
      <c r="AF3483" t="s">
        <v>18</v>
      </c>
      <c r="AG3483" t="s">
        <v>3</v>
      </c>
      <c r="AH3483" t="s">
        <v>23</v>
      </c>
      <c r="AI3483" t="s">
        <v>17</v>
      </c>
      <c r="AJ3483" t="s">
        <v>50</v>
      </c>
      <c r="AK3483" t="s">
        <v>94</v>
      </c>
      <c r="AL3483" t="s">
        <v>95</v>
      </c>
      <c r="AM3483" t="s">
        <v>50</v>
      </c>
      <c r="AN3483" t="s">
        <v>70</v>
      </c>
      <c r="AO3483" t="s">
        <v>55</v>
      </c>
      <c r="AP3483" t="s">
        <v>56</v>
      </c>
      <c r="AQ3483" t="s">
        <v>73</v>
      </c>
      <c r="AR3483" t="s">
        <v>58</v>
      </c>
      <c r="AS3483" t="s">
        <v>74</v>
      </c>
      <c r="AT3483" t="s">
        <v>50</v>
      </c>
      <c r="AU3483" t="s">
        <v>83</v>
      </c>
      <c r="AV3483" t="s">
        <v>120</v>
      </c>
      <c r="AW3483" t="s">
        <v>118</v>
      </c>
    </row>
    <row r="3484" spans="1:49" x14ac:dyDescent="0.25">
      <c r="A3484" t="s">
        <v>77</v>
      </c>
      <c r="B3484" s="3" t="s">
        <v>776</v>
      </c>
      <c r="C3484" t="s">
        <v>47</v>
      </c>
      <c r="D3484" s="2" t="str">
        <f t="shared" si="245"/>
        <v>2009-03-06</v>
      </c>
      <c r="E3484" t="s">
        <v>291</v>
      </c>
      <c r="F3484" s="3">
        <f t="shared" si="246"/>
        <v>6</v>
      </c>
      <c r="G3484" t="s">
        <v>800</v>
      </c>
      <c r="H3484" t="s">
        <v>66</v>
      </c>
      <c r="I3484" t="s">
        <v>67</v>
      </c>
      <c r="J3484" t="s">
        <v>67</v>
      </c>
      <c r="K3484" t="s">
        <v>67</v>
      </c>
      <c r="L3484" t="s">
        <v>67</v>
      </c>
      <c r="M3484" t="s">
        <v>66</v>
      </c>
      <c r="N3484" t="s">
        <v>66</v>
      </c>
      <c r="O3484" t="s">
        <v>66</v>
      </c>
      <c r="P3484" t="s">
        <v>66</v>
      </c>
      <c r="Q3484" t="s">
        <v>66</v>
      </c>
      <c r="R3484" t="s">
        <v>67</v>
      </c>
      <c r="S3484" t="s">
        <v>66</v>
      </c>
      <c r="T3484" t="s">
        <v>66</v>
      </c>
      <c r="U3484" t="s">
        <v>67</v>
      </c>
      <c r="V3484" t="s">
        <v>67</v>
      </c>
      <c r="W3484" t="s">
        <v>66</v>
      </c>
      <c r="X3484" t="s">
        <v>66</v>
      </c>
      <c r="Y3484" t="s">
        <v>112</v>
      </c>
      <c r="Z3484" t="s">
        <v>67</v>
      </c>
      <c r="AA3484" t="s">
        <v>67</v>
      </c>
      <c r="AB3484" t="s">
        <v>67</v>
      </c>
      <c r="AC3484" t="s">
        <v>67</v>
      </c>
      <c r="AD3484" t="s">
        <v>66</v>
      </c>
      <c r="AE3484" t="s">
        <v>67</v>
      </c>
      <c r="AF3484" t="s">
        <v>22</v>
      </c>
      <c r="AG3484" t="s">
        <v>5</v>
      </c>
      <c r="AH3484" t="s">
        <v>14</v>
      </c>
      <c r="AI3484" t="s">
        <v>16</v>
      </c>
      <c r="AJ3484" t="s">
        <v>50</v>
      </c>
      <c r="AK3484" t="s">
        <v>94</v>
      </c>
      <c r="AL3484" t="s">
        <v>95</v>
      </c>
      <c r="AM3484" t="s">
        <v>53</v>
      </c>
      <c r="AN3484" t="s">
        <v>70</v>
      </c>
      <c r="AO3484" t="s">
        <v>55</v>
      </c>
      <c r="AP3484" t="s">
        <v>72</v>
      </c>
      <c r="AQ3484" t="s">
        <v>686</v>
      </c>
      <c r="AR3484" t="s">
        <v>58</v>
      </c>
      <c r="AS3484" t="s">
        <v>74</v>
      </c>
      <c r="AT3484" t="s">
        <v>50</v>
      </c>
      <c r="AU3484" t="s">
        <v>61</v>
      </c>
      <c r="AV3484" t="s">
        <v>84</v>
      </c>
      <c r="AW3484" t="s">
        <v>787</v>
      </c>
    </row>
    <row r="3485" spans="1:49" x14ac:dyDescent="0.25">
      <c r="A3485" t="s">
        <v>109</v>
      </c>
      <c r="B3485" s="3" t="s">
        <v>46</v>
      </c>
      <c r="C3485" t="s">
        <v>47</v>
      </c>
      <c r="D3485" s="2" t="str">
        <f t="shared" si="245"/>
        <v>2006-06-23</v>
      </c>
      <c r="E3485" t="s">
        <v>108</v>
      </c>
      <c r="F3485" s="3">
        <f t="shared" si="246"/>
        <v>5</v>
      </c>
      <c r="G3485" t="s">
        <v>1915</v>
      </c>
      <c r="H3485" t="s">
        <v>112</v>
      </c>
      <c r="I3485" t="s">
        <v>67</v>
      </c>
      <c r="J3485" t="s">
        <v>67</v>
      </c>
      <c r="K3485" t="s">
        <v>112</v>
      </c>
      <c r="L3485" t="s">
        <v>112</v>
      </c>
      <c r="M3485" t="s">
        <v>112</v>
      </c>
      <c r="N3485" t="s">
        <v>67</v>
      </c>
      <c r="O3485" t="s">
        <v>112</v>
      </c>
      <c r="P3485" t="s">
        <v>112</v>
      </c>
      <c r="Q3485" t="s">
        <v>67</v>
      </c>
      <c r="R3485" t="s">
        <v>67</v>
      </c>
      <c r="S3485" t="s">
        <v>67</v>
      </c>
      <c r="T3485" t="s">
        <v>67</v>
      </c>
      <c r="U3485" t="s">
        <v>67</v>
      </c>
      <c r="V3485" t="s">
        <v>67</v>
      </c>
      <c r="W3485" t="s">
        <v>67</v>
      </c>
      <c r="X3485" t="s">
        <v>112</v>
      </c>
      <c r="Y3485" t="s">
        <v>112</v>
      </c>
      <c r="Z3485" t="s">
        <v>67</v>
      </c>
      <c r="AA3485" t="s">
        <v>67</v>
      </c>
      <c r="AB3485" t="s">
        <v>112</v>
      </c>
      <c r="AC3485" t="s">
        <v>67</v>
      </c>
      <c r="AD3485" t="s">
        <v>67</v>
      </c>
      <c r="AE3485" t="s">
        <v>112</v>
      </c>
      <c r="AF3485" t="s">
        <v>4</v>
      </c>
      <c r="AG3485" t="s">
        <v>26</v>
      </c>
      <c r="AH3485" t="s">
        <v>6</v>
      </c>
      <c r="AI3485" t="s">
        <v>10</v>
      </c>
      <c r="AJ3485" t="s">
        <v>53</v>
      </c>
      <c r="AT3485" t="s">
        <v>50</v>
      </c>
      <c r="AU3485" t="s">
        <v>61</v>
      </c>
      <c r="AV3485" t="s">
        <v>62</v>
      </c>
      <c r="AW3485" t="s">
        <v>154</v>
      </c>
    </row>
    <row r="3486" spans="1:49" x14ac:dyDescent="0.25">
      <c r="A3486" t="s">
        <v>234</v>
      </c>
      <c r="B3486" s="3" t="s">
        <v>46</v>
      </c>
      <c r="C3486" t="s">
        <v>47</v>
      </c>
      <c r="D3486" s="2" t="str">
        <f t="shared" si="245"/>
        <v>2010-12-13</v>
      </c>
      <c r="E3486" t="s">
        <v>173</v>
      </c>
      <c r="F3486" s="3">
        <f t="shared" si="246"/>
        <v>3</v>
      </c>
      <c r="G3486" t="s">
        <v>1952</v>
      </c>
      <c r="AJ3486" t="s">
        <v>50</v>
      </c>
      <c r="AK3486" t="s">
        <v>94</v>
      </c>
      <c r="AL3486" t="s">
        <v>95</v>
      </c>
      <c r="AM3486" t="s">
        <v>53</v>
      </c>
      <c r="AN3486" t="s">
        <v>70</v>
      </c>
      <c r="AO3486" t="s">
        <v>55</v>
      </c>
      <c r="AP3486" t="s">
        <v>72</v>
      </c>
      <c r="AQ3486" t="s">
        <v>143</v>
      </c>
      <c r="AR3486" t="s">
        <v>230</v>
      </c>
      <c r="AS3486" t="s">
        <v>145</v>
      </c>
      <c r="AT3486" t="s">
        <v>50</v>
      </c>
      <c r="AU3486" t="s">
        <v>83</v>
      </c>
      <c r="AV3486" t="s">
        <v>84</v>
      </c>
      <c r="AW3486" t="s">
        <v>1920</v>
      </c>
    </row>
    <row r="3487" spans="1:49" x14ac:dyDescent="0.25">
      <c r="A3487" t="s">
        <v>237</v>
      </c>
      <c r="B3487" s="3" t="s">
        <v>46</v>
      </c>
      <c r="C3487" t="s">
        <v>47</v>
      </c>
      <c r="D3487" s="2" t="str">
        <f t="shared" si="245"/>
        <v>2014-01-30</v>
      </c>
      <c r="E3487" t="s">
        <v>542</v>
      </c>
      <c r="F3487" s="3">
        <f t="shared" si="246"/>
        <v>2</v>
      </c>
      <c r="G3487" t="s">
        <v>1953</v>
      </c>
      <c r="AJ3487" t="s">
        <v>50</v>
      </c>
      <c r="AK3487" t="s">
        <v>94</v>
      </c>
      <c r="AL3487" t="s">
        <v>95</v>
      </c>
      <c r="AM3487" t="s">
        <v>53</v>
      </c>
      <c r="AN3487" t="s">
        <v>70</v>
      </c>
      <c r="AO3487" t="s">
        <v>55</v>
      </c>
      <c r="AP3487" t="s">
        <v>72</v>
      </c>
      <c r="AQ3487" t="s">
        <v>143</v>
      </c>
      <c r="AR3487" t="s">
        <v>230</v>
      </c>
      <c r="AS3487" t="s">
        <v>145</v>
      </c>
      <c r="AT3487" t="s">
        <v>50</v>
      </c>
      <c r="AU3487" t="s">
        <v>83</v>
      </c>
      <c r="AV3487" t="s">
        <v>84</v>
      </c>
      <c r="AW3487" t="s">
        <v>1920</v>
      </c>
    </row>
    <row r="3488" spans="1:49" x14ac:dyDescent="0.25">
      <c r="A3488" t="s">
        <v>176</v>
      </c>
      <c r="B3488" s="3" t="s">
        <v>46</v>
      </c>
      <c r="C3488" t="s">
        <v>47</v>
      </c>
      <c r="D3488" s="2" t="str">
        <f t="shared" si="245"/>
        <v>2006-07-11</v>
      </c>
      <c r="E3488" t="s">
        <v>258</v>
      </c>
      <c r="F3488" s="3">
        <f t="shared" si="246"/>
        <v>5</v>
      </c>
      <c r="G3488" t="s">
        <v>1954</v>
      </c>
      <c r="AJ3488" t="s">
        <v>50</v>
      </c>
      <c r="AK3488" t="s">
        <v>51</v>
      </c>
      <c r="AL3488" t="s">
        <v>69</v>
      </c>
      <c r="AM3488" t="s">
        <v>53</v>
      </c>
      <c r="AN3488" t="s">
        <v>200</v>
      </c>
      <c r="AO3488" t="s">
        <v>175</v>
      </c>
      <c r="AP3488" t="s">
        <v>56</v>
      </c>
      <c r="AQ3488" t="s">
        <v>57</v>
      </c>
      <c r="AR3488" t="s">
        <v>58</v>
      </c>
      <c r="AS3488" t="s">
        <v>74</v>
      </c>
      <c r="AT3488" t="s">
        <v>50</v>
      </c>
      <c r="AU3488" t="s">
        <v>83</v>
      </c>
      <c r="AV3488" t="s">
        <v>62</v>
      </c>
      <c r="AW3488" t="s">
        <v>402</v>
      </c>
    </row>
    <row r="3489" spans="1:49" x14ac:dyDescent="0.25">
      <c r="A3489" t="s">
        <v>152</v>
      </c>
      <c r="B3489" s="3" t="s">
        <v>46</v>
      </c>
      <c r="C3489" t="s">
        <v>47</v>
      </c>
      <c r="D3489" s="2" t="str">
        <f t="shared" si="245"/>
        <v>2006-06-22</v>
      </c>
      <c r="E3489" t="s">
        <v>163</v>
      </c>
      <c r="F3489" s="3">
        <f t="shared" si="246"/>
        <v>5</v>
      </c>
      <c r="G3489" t="s">
        <v>1443</v>
      </c>
      <c r="AJ3489" t="s">
        <v>50</v>
      </c>
      <c r="AK3489" t="s">
        <v>94</v>
      </c>
      <c r="AL3489" t="s">
        <v>95</v>
      </c>
      <c r="AM3489" t="s">
        <v>53</v>
      </c>
      <c r="AN3489" t="s">
        <v>200</v>
      </c>
      <c r="AO3489" t="s">
        <v>55</v>
      </c>
      <c r="AP3489" t="s">
        <v>56</v>
      </c>
      <c r="AQ3489" t="s">
        <v>73</v>
      </c>
      <c r="AR3489" t="s">
        <v>58</v>
      </c>
      <c r="AS3489" t="s">
        <v>74</v>
      </c>
      <c r="AT3489" t="s">
        <v>50</v>
      </c>
      <c r="AU3489" t="s">
        <v>127</v>
      </c>
      <c r="AV3489" t="s">
        <v>128</v>
      </c>
      <c r="AW3489" t="s">
        <v>510</v>
      </c>
    </row>
    <row r="3490" spans="1:49" x14ac:dyDescent="0.25">
      <c r="A3490" t="s">
        <v>139</v>
      </c>
      <c r="B3490" s="3" t="s">
        <v>46</v>
      </c>
      <c r="C3490" t="s">
        <v>47</v>
      </c>
      <c r="D3490" s="2" t="str">
        <f t="shared" si="245"/>
        <v>2006-06-28</v>
      </c>
      <c r="E3490" t="s">
        <v>108</v>
      </c>
      <c r="F3490" s="3">
        <f t="shared" si="246"/>
        <v>5</v>
      </c>
      <c r="G3490" t="s">
        <v>162</v>
      </c>
      <c r="H3490" t="s">
        <v>112</v>
      </c>
      <c r="I3490" t="s">
        <v>112</v>
      </c>
      <c r="J3490" t="s">
        <v>67</v>
      </c>
      <c r="K3490" t="s">
        <v>112</v>
      </c>
      <c r="L3490" t="s">
        <v>112</v>
      </c>
      <c r="M3490" t="s">
        <v>112</v>
      </c>
      <c r="N3490" t="s">
        <v>112</v>
      </c>
      <c r="O3490" t="s">
        <v>112</v>
      </c>
      <c r="P3490" t="s">
        <v>112</v>
      </c>
      <c r="Q3490" t="s">
        <v>112</v>
      </c>
      <c r="R3490" t="s">
        <v>112</v>
      </c>
      <c r="S3490" t="s">
        <v>112</v>
      </c>
      <c r="T3490" t="s">
        <v>112</v>
      </c>
      <c r="U3490" t="s">
        <v>112</v>
      </c>
      <c r="V3490" t="s">
        <v>112</v>
      </c>
      <c r="W3490" t="s">
        <v>67</v>
      </c>
      <c r="X3490" t="s">
        <v>67</v>
      </c>
      <c r="Y3490" t="s">
        <v>112</v>
      </c>
      <c r="Z3490" t="s">
        <v>205</v>
      </c>
      <c r="AA3490" t="s">
        <v>112</v>
      </c>
      <c r="AB3490" t="s">
        <v>112</v>
      </c>
      <c r="AC3490" t="s">
        <v>112</v>
      </c>
      <c r="AD3490" t="s">
        <v>112</v>
      </c>
      <c r="AE3490" t="s">
        <v>112</v>
      </c>
      <c r="AF3490" t="s">
        <v>5</v>
      </c>
      <c r="AG3490" t="s">
        <v>15</v>
      </c>
      <c r="AH3490" t="s">
        <v>17</v>
      </c>
      <c r="AI3490" t="s">
        <v>9</v>
      </c>
      <c r="AJ3490" t="s">
        <v>50</v>
      </c>
      <c r="AK3490" t="s">
        <v>51</v>
      </c>
      <c r="AL3490" t="s">
        <v>69</v>
      </c>
      <c r="AM3490" t="s">
        <v>53</v>
      </c>
      <c r="AN3490" t="s">
        <v>70</v>
      </c>
      <c r="AO3490" t="s">
        <v>55</v>
      </c>
      <c r="AP3490" t="s">
        <v>56</v>
      </c>
      <c r="AQ3490" t="s">
        <v>143</v>
      </c>
      <c r="AR3490" t="s">
        <v>58</v>
      </c>
      <c r="AS3490" t="s">
        <v>59</v>
      </c>
      <c r="AT3490" t="s">
        <v>50</v>
      </c>
      <c r="AU3490" t="s">
        <v>61</v>
      </c>
      <c r="AV3490" t="s">
        <v>84</v>
      </c>
      <c r="AW3490" t="s">
        <v>635</v>
      </c>
    </row>
    <row r="3491" spans="1:49" x14ac:dyDescent="0.25">
      <c r="A3491" t="s">
        <v>335</v>
      </c>
      <c r="B3491" s="3" t="s">
        <v>46</v>
      </c>
      <c r="C3491" t="s">
        <v>106</v>
      </c>
      <c r="D3491" s="2" t="str">
        <f t="shared" si="245"/>
        <v>2012-03-21</v>
      </c>
      <c r="E3491" t="s">
        <v>337</v>
      </c>
      <c r="F3491" s="3">
        <f t="shared" si="246"/>
        <v>1</v>
      </c>
      <c r="G3491" t="s">
        <v>336</v>
      </c>
      <c r="H3491" t="s">
        <v>112</v>
      </c>
      <c r="I3491" t="s">
        <v>112</v>
      </c>
      <c r="J3491" t="s">
        <v>67</v>
      </c>
      <c r="K3491" t="s">
        <v>112</v>
      </c>
      <c r="L3491" t="s">
        <v>112</v>
      </c>
      <c r="M3491" t="s">
        <v>112</v>
      </c>
      <c r="N3491" t="s">
        <v>112</v>
      </c>
      <c r="O3491" t="s">
        <v>112</v>
      </c>
      <c r="P3491" t="s">
        <v>112</v>
      </c>
      <c r="Q3491" t="s">
        <v>112</v>
      </c>
      <c r="R3491" t="s">
        <v>112</v>
      </c>
      <c r="S3491" t="s">
        <v>112</v>
      </c>
      <c r="T3491" t="s">
        <v>112</v>
      </c>
      <c r="U3491" t="s">
        <v>112</v>
      </c>
      <c r="V3491" t="s">
        <v>112</v>
      </c>
      <c r="W3491" t="s">
        <v>67</v>
      </c>
      <c r="X3491" t="s">
        <v>67</v>
      </c>
      <c r="Y3491" t="s">
        <v>112</v>
      </c>
      <c r="Z3491" t="s">
        <v>205</v>
      </c>
      <c r="AA3491" t="s">
        <v>112</v>
      </c>
      <c r="AB3491" t="s">
        <v>112</v>
      </c>
      <c r="AC3491" t="s">
        <v>112</v>
      </c>
      <c r="AD3491" t="s">
        <v>112</v>
      </c>
      <c r="AE3491" t="s">
        <v>112</v>
      </c>
      <c r="AF3491" t="s">
        <v>5</v>
      </c>
      <c r="AG3491" t="s">
        <v>15</v>
      </c>
      <c r="AH3491" t="s">
        <v>17</v>
      </c>
      <c r="AI3491" t="s">
        <v>9</v>
      </c>
      <c r="AJ3491" t="s">
        <v>50</v>
      </c>
      <c r="AK3491" t="s">
        <v>51</v>
      </c>
      <c r="AL3491" t="s">
        <v>69</v>
      </c>
      <c r="AM3491" t="s">
        <v>53</v>
      </c>
      <c r="AN3491" t="s">
        <v>70</v>
      </c>
      <c r="AO3491" t="s">
        <v>55</v>
      </c>
      <c r="AP3491" t="s">
        <v>56</v>
      </c>
      <c r="AQ3491" t="s">
        <v>143</v>
      </c>
      <c r="AR3491" t="s">
        <v>58</v>
      </c>
      <c r="AS3491" t="s">
        <v>59</v>
      </c>
      <c r="AT3491" t="s">
        <v>50</v>
      </c>
      <c r="AU3491" t="s">
        <v>61</v>
      </c>
      <c r="AV3491" t="s">
        <v>84</v>
      </c>
      <c r="AW3491" t="s">
        <v>635</v>
      </c>
    </row>
    <row r="3492" spans="1:49" x14ac:dyDescent="0.25">
      <c r="A3492" t="s">
        <v>176</v>
      </c>
      <c r="B3492" s="3" t="s">
        <v>46</v>
      </c>
      <c r="C3492" t="s">
        <v>47</v>
      </c>
      <c r="D3492" s="2" t="str">
        <f t="shared" si="245"/>
        <v>2006-07-24</v>
      </c>
      <c r="E3492" t="s">
        <v>148</v>
      </c>
      <c r="F3492" s="3">
        <f t="shared" si="246"/>
        <v>4</v>
      </c>
      <c r="G3492" t="s">
        <v>1955</v>
      </c>
      <c r="H3492" t="s">
        <v>66</v>
      </c>
      <c r="I3492" t="s">
        <v>66</v>
      </c>
      <c r="J3492" t="s">
        <v>66</v>
      </c>
      <c r="K3492" t="s">
        <v>66</v>
      </c>
      <c r="L3492" t="s">
        <v>66</v>
      </c>
      <c r="M3492" t="s">
        <v>66</v>
      </c>
      <c r="N3492" t="s">
        <v>66</v>
      </c>
      <c r="O3492" t="s">
        <v>66</v>
      </c>
      <c r="P3492" t="s">
        <v>66</v>
      </c>
      <c r="Q3492" t="s">
        <v>66</v>
      </c>
      <c r="R3492" t="s">
        <v>66</v>
      </c>
      <c r="S3492" t="s">
        <v>66</v>
      </c>
      <c r="T3492" t="s">
        <v>66</v>
      </c>
      <c r="U3492" t="s">
        <v>66</v>
      </c>
      <c r="V3492" t="s">
        <v>66</v>
      </c>
      <c r="W3492" t="s">
        <v>66</v>
      </c>
      <c r="X3492" t="s">
        <v>66</v>
      </c>
      <c r="Y3492" t="s">
        <v>66</v>
      </c>
      <c r="Z3492" t="s">
        <v>66</v>
      </c>
      <c r="AA3492" t="s">
        <v>66</v>
      </c>
      <c r="AB3492" t="s">
        <v>66</v>
      </c>
      <c r="AC3492" t="s">
        <v>66</v>
      </c>
      <c r="AD3492" t="s">
        <v>66</v>
      </c>
      <c r="AE3492" t="s">
        <v>66</v>
      </c>
      <c r="AF3492" t="s">
        <v>15</v>
      </c>
      <c r="AG3492" t="s">
        <v>6</v>
      </c>
      <c r="AH3492" t="s">
        <v>4</v>
      </c>
      <c r="AI3492" t="s">
        <v>13</v>
      </c>
      <c r="AJ3492" t="s">
        <v>50</v>
      </c>
      <c r="AK3492" t="s">
        <v>51</v>
      </c>
      <c r="AL3492" t="s">
        <v>69</v>
      </c>
      <c r="AM3492" t="s">
        <v>53</v>
      </c>
      <c r="AN3492" t="s">
        <v>54</v>
      </c>
      <c r="AO3492" t="s">
        <v>207</v>
      </c>
      <c r="AP3492" t="s">
        <v>72</v>
      </c>
      <c r="AQ3492" t="s">
        <v>73</v>
      </c>
      <c r="AR3492" t="s">
        <v>58</v>
      </c>
      <c r="AS3492" t="s">
        <v>59</v>
      </c>
      <c r="AT3492" t="s">
        <v>50</v>
      </c>
      <c r="AU3492" t="s">
        <v>83</v>
      </c>
      <c r="AV3492" t="s">
        <v>84</v>
      </c>
      <c r="AW3492" t="s">
        <v>178</v>
      </c>
    </row>
    <row r="3493" spans="1:49" x14ac:dyDescent="0.25">
      <c r="A3493" t="s">
        <v>269</v>
      </c>
      <c r="B3493" s="3" t="s">
        <v>46</v>
      </c>
      <c r="C3493" t="s">
        <v>106</v>
      </c>
      <c r="D3493" s="2" t="str">
        <f t="shared" si="245"/>
        <v>2006-07-26</v>
      </c>
      <c r="E3493" t="s">
        <v>264</v>
      </c>
      <c r="F3493" s="3">
        <f t="shared" si="246"/>
        <v>3</v>
      </c>
      <c r="G3493" t="s">
        <v>602</v>
      </c>
      <c r="H3493" t="s">
        <v>67</v>
      </c>
      <c r="I3493" t="s">
        <v>112</v>
      </c>
      <c r="J3493" t="s">
        <v>67</v>
      </c>
      <c r="K3493" t="s">
        <v>67</v>
      </c>
      <c r="L3493" t="s">
        <v>67</v>
      </c>
      <c r="M3493" t="s">
        <v>67</v>
      </c>
      <c r="N3493" t="s">
        <v>67</v>
      </c>
      <c r="O3493" t="s">
        <v>67</v>
      </c>
      <c r="P3493" t="s">
        <v>67</v>
      </c>
      <c r="Q3493" t="s">
        <v>67</v>
      </c>
      <c r="R3493" t="s">
        <v>67</v>
      </c>
      <c r="S3493" t="s">
        <v>67</v>
      </c>
      <c r="T3493" t="s">
        <v>67</v>
      </c>
      <c r="U3493" t="s">
        <v>67</v>
      </c>
      <c r="V3493" t="s">
        <v>67</v>
      </c>
      <c r="W3493" t="s">
        <v>67</v>
      </c>
      <c r="X3493" t="s">
        <v>112</v>
      </c>
      <c r="Y3493" t="s">
        <v>67</v>
      </c>
      <c r="Z3493" t="s">
        <v>67</v>
      </c>
      <c r="AA3493" t="s">
        <v>67</v>
      </c>
      <c r="AB3493" t="s">
        <v>67</v>
      </c>
      <c r="AC3493" t="s">
        <v>67</v>
      </c>
      <c r="AD3493" t="s">
        <v>67</v>
      </c>
      <c r="AE3493" t="s">
        <v>67</v>
      </c>
      <c r="AF3493" t="s">
        <v>4</v>
      </c>
      <c r="AG3493" t="s">
        <v>25</v>
      </c>
      <c r="AH3493" t="s">
        <v>11</v>
      </c>
      <c r="AI3493" t="s">
        <v>10</v>
      </c>
      <c r="AJ3493" t="s">
        <v>50</v>
      </c>
      <c r="AK3493" t="s">
        <v>51</v>
      </c>
      <c r="AL3493" t="s">
        <v>88</v>
      </c>
      <c r="AM3493" t="s">
        <v>53</v>
      </c>
      <c r="AN3493" t="s">
        <v>70</v>
      </c>
      <c r="AO3493" t="s">
        <v>207</v>
      </c>
      <c r="AP3493" t="s">
        <v>119</v>
      </c>
      <c r="AQ3493" t="s">
        <v>143</v>
      </c>
      <c r="AR3493" t="s">
        <v>81</v>
      </c>
      <c r="AS3493" t="s">
        <v>59</v>
      </c>
      <c r="AT3493" t="s">
        <v>50</v>
      </c>
      <c r="AU3493" t="s">
        <v>83</v>
      </c>
      <c r="AV3493" t="s">
        <v>128</v>
      </c>
      <c r="AW3493" t="s">
        <v>398</v>
      </c>
    </row>
    <row r="3494" spans="1:49" x14ac:dyDescent="0.25">
      <c r="A3494" t="s">
        <v>269</v>
      </c>
      <c r="B3494" s="3" t="s">
        <v>46</v>
      </c>
      <c r="C3494" t="s">
        <v>106</v>
      </c>
      <c r="D3494" s="2" t="str">
        <f t="shared" si="245"/>
        <v>2006-07-26</v>
      </c>
      <c r="E3494" t="s">
        <v>65</v>
      </c>
      <c r="F3494" s="3">
        <f t="shared" si="246"/>
        <v>3</v>
      </c>
      <c r="G3494" t="s">
        <v>602</v>
      </c>
      <c r="H3494" t="s">
        <v>66</v>
      </c>
      <c r="I3494" t="s">
        <v>66</v>
      </c>
      <c r="J3494" t="s">
        <v>66</v>
      </c>
      <c r="K3494" t="s">
        <v>66</v>
      </c>
      <c r="L3494" t="s">
        <v>66</v>
      </c>
      <c r="M3494" t="s">
        <v>66</v>
      </c>
      <c r="N3494" t="s">
        <v>66</v>
      </c>
      <c r="O3494" t="s">
        <v>66</v>
      </c>
      <c r="P3494" t="s">
        <v>66</v>
      </c>
      <c r="Q3494" t="s">
        <v>66</v>
      </c>
      <c r="R3494" t="s">
        <v>66</v>
      </c>
      <c r="S3494" t="s">
        <v>66</v>
      </c>
      <c r="T3494" t="s">
        <v>66</v>
      </c>
      <c r="U3494" t="s">
        <v>66</v>
      </c>
      <c r="V3494" t="s">
        <v>66</v>
      </c>
      <c r="W3494" t="s">
        <v>66</v>
      </c>
      <c r="X3494" t="s">
        <v>66</v>
      </c>
      <c r="Y3494" t="s">
        <v>66</v>
      </c>
      <c r="Z3494" t="s">
        <v>66</v>
      </c>
      <c r="AA3494" t="s">
        <v>66</v>
      </c>
      <c r="AB3494" t="s">
        <v>66</v>
      </c>
      <c r="AC3494" t="s">
        <v>66</v>
      </c>
      <c r="AD3494" t="s">
        <v>66</v>
      </c>
      <c r="AE3494" t="s">
        <v>66</v>
      </c>
      <c r="AF3494" t="s">
        <v>13</v>
      </c>
      <c r="AG3494" t="s">
        <v>6</v>
      </c>
      <c r="AH3494" t="s">
        <v>20</v>
      </c>
      <c r="AI3494" t="s">
        <v>17</v>
      </c>
      <c r="AJ3494" t="s">
        <v>50</v>
      </c>
      <c r="AK3494" t="s">
        <v>94</v>
      </c>
      <c r="AL3494" t="s">
        <v>88</v>
      </c>
      <c r="AM3494" t="s">
        <v>53</v>
      </c>
      <c r="AN3494" t="s">
        <v>156</v>
      </c>
      <c r="AO3494" t="s">
        <v>193</v>
      </c>
      <c r="AP3494" t="s">
        <v>96</v>
      </c>
      <c r="AQ3494" t="s">
        <v>114</v>
      </c>
      <c r="AR3494" t="s">
        <v>58</v>
      </c>
      <c r="AS3494" t="s">
        <v>59</v>
      </c>
      <c r="AT3494" t="s">
        <v>50</v>
      </c>
      <c r="AU3494" t="s">
        <v>83</v>
      </c>
      <c r="AV3494" t="s">
        <v>232</v>
      </c>
      <c r="AW3494" t="s">
        <v>398</v>
      </c>
    </row>
    <row r="3495" spans="1:49" x14ac:dyDescent="0.25">
      <c r="A3495" t="s">
        <v>121</v>
      </c>
      <c r="B3495" s="3" t="s">
        <v>46</v>
      </c>
      <c r="C3495" t="s">
        <v>106</v>
      </c>
      <c r="D3495" s="2" t="str">
        <f t="shared" si="245"/>
        <v>2006-12-20</v>
      </c>
      <c r="E3495" t="s">
        <v>805</v>
      </c>
      <c r="F3495" s="3">
        <f t="shared" si="246"/>
        <v>1</v>
      </c>
      <c r="G3495" t="s">
        <v>959</v>
      </c>
      <c r="H3495" t="s">
        <v>67</v>
      </c>
      <c r="I3495" t="s">
        <v>66</v>
      </c>
      <c r="J3495" t="s">
        <v>67</v>
      </c>
      <c r="K3495" t="s">
        <v>67</v>
      </c>
      <c r="L3495" t="s">
        <v>67</v>
      </c>
      <c r="M3495" t="s">
        <v>67</v>
      </c>
      <c r="N3495" t="s">
        <v>67</v>
      </c>
      <c r="O3495" t="s">
        <v>67</v>
      </c>
      <c r="P3495" t="s">
        <v>67</v>
      </c>
      <c r="Q3495" t="s">
        <v>67</v>
      </c>
      <c r="R3495" t="s">
        <v>67</v>
      </c>
      <c r="S3495" t="s">
        <v>67</v>
      </c>
      <c r="T3495" t="s">
        <v>67</v>
      </c>
      <c r="U3495" t="s">
        <v>67</v>
      </c>
      <c r="V3495" t="s">
        <v>67</v>
      </c>
      <c r="W3495" t="s">
        <v>67</v>
      </c>
      <c r="X3495" t="s">
        <v>67</v>
      </c>
      <c r="Y3495" t="s">
        <v>112</v>
      </c>
      <c r="Z3495" t="s">
        <v>67</v>
      </c>
      <c r="AA3495" t="s">
        <v>66</v>
      </c>
      <c r="AB3495" t="s">
        <v>66</v>
      </c>
      <c r="AC3495" t="s">
        <v>66</v>
      </c>
      <c r="AD3495" t="s">
        <v>66</v>
      </c>
      <c r="AE3495" t="s">
        <v>66</v>
      </c>
      <c r="AF3495" t="s">
        <v>21</v>
      </c>
      <c r="AG3495" t="s">
        <v>6</v>
      </c>
      <c r="AH3495" t="s">
        <v>8</v>
      </c>
      <c r="AI3495" t="s">
        <v>19</v>
      </c>
      <c r="AJ3495" t="s">
        <v>50</v>
      </c>
      <c r="AK3495" t="s">
        <v>51</v>
      </c>
      <c r="AL3495" t="s">
        <v>69</v>
      </c>
      <c r="AM3495" t="s">
        <v>53</v>
      </c>
      <c r="AN3495" t="s">
        <v>70</v>
      </c>
      <c r="AO3495" t="s">
        <v>71</v>
      </c>
      <c r="AP3495" t="s">
        <v>72</v>
      </c>
      <c r="AQ3495" t="s">
        <v>73</v>
      </c>
      <c r="AR3495" t="s">
        <v>58</v>
      </c>
      <c r="AS3495" t="s">
        <v>59</v>
      </c>
      <c r="AT3495" t="s">
        <v>50</v>
      </c>
      <c r="AU3495" t="s">
        <v>83</v>
      </c>
      <c r="AV3495" t="s">
        <v>76</v>
      </c>
      <c r="AW3495" t="s">
        <v>865</v>
      </c>
    </row>
    <row r="3496" spans="1:49" x14ac:dyDescent="0.25">
      <c r="A3496" t="s">
        <v>77</v>
      </c>
      <c r="B3496" s="3" t="s">
        <v>676</v>
      </c>
      <c r="C3496" t="s">
        <v>47</v>
      </c>
      <c r="D3496" s="2" t="str">
        <f t="shared" si="245"/>
        <v>2006-10-04</v>
      </c>
      <c r="E3496" t="s">
        <v>227</v>
      </c>
      <c r="F3496" s="3">
        <f t="shared" si="246"/>
        <v>6</v>
      </c>
      <c r="G3496" t="s">
        <v>1201</v>
      </c>
      <c r="AJ3496" t="s">
        <v>50</v>
      </c>
      <c r="AK3496" t="s">
        <v>51</v>
      </c>
      <c r="AL3496" t="s">
        <v>69</v>
      </c>
      <c r="AM3496" t="s">
        <v>53</v>
      </c>
      <c r="AN3496" t="s">
        <v>70</v>
      </c>
      <c r="AO3496" t="s">
        <v>71</v>
      </c>
      <c r="AP3496" t="s">
        <v>72</v>
      </c>
      <c r="AQ3496" t="s">
        <v>97</v>
      </c>
      <c r="AR3496" t="s">
        <v>58</v>
      </c>
      <c r="AS3496" t="s">
        <v>74</v>
      </c>
      <c r="AT3496" t="s">
        <v>50</v>
      </c>
      <c r="AU3496" t="s">
        <v>83</v>
      </c>
      <c r="AV3496" t="s">
        <v>84</v>
      </c>
      <c r="AW3496" t="s">
        <v>683</v>
      </c>
    </row>
    <row r="3497" spans="1:49" x14ac:dyDescent="0.25">
      <c r="A3497" t="s">
        <v>77</v>
      </c>
      <c r="B3497" s="3" t="s">
        <v>676</v>
      </c>
      <c r="C3497" t="s">
        <v>47</v>
      </c>
      <c r="D3497" s="2" t="str">
        <f t="shared" si="245"/>
        <v>2006-10-25</v>
      </c>
      <c r="E3497" t="s">
        <v>79</v>
      </c>
      <c r="F3497" s="3">
        <f t="shared" si="246"/>
        <v>7</v>
      </c>
      <c r="G3497" t="s">
        <v>1956</v>
      </c>
      <c r="AJ3497" t="s">
        <v>50</v>
      </c>
      <c r="AK3497" t="s">
        <v>51</v>
      </c>
      <c r="AL3497" t="s">
        <v>69</v>
      </c>
      <c r="AM3497" t="s">
        <v>53</v>
      </c>
      <c r="AN3497" t="s">
        <v>70</v>
      </c>
      <c r="AO3497" t="s">
        <v>55</v>
      </c>
      <c r="AP3497" t="s">
        <v>72</v>
      </c>
      <c r="AQ3497" t="s">
        <v>97</v>
      </c>
      <c r="AR3497" t="s">
        <v>58</v>
      </c>
      <c r="AS3497" t="s">
        <v>74</v>
      </c>
      <c r="AT3497" t="s">
        <v>50</v>
      </c>
      <c r="AU3497" t="s">
        <v>83</v>
      </c>
      <c r="AV3497" t="s">
        <v>84</v>
      </c>
      <c r="AW3497" t="s">
        <v>683</v>
      </c>
    </row>
    <row r="3498" spans="1:49" x14ac:dyDescent="0.25">
      <c r="A3498" t="s">
        <v>63</v>
      </c>
      <c r="B3498" s="3" t="s">
        <v>46</v>
      </c>
      <c r="C3498" t="s">
        <v>47</v>
      </c>
      <c r="D3498" s="2" t="str">
        <f t="shared" ref="D3498:D3561" si="247">IF(LEN(G3498)&lt;10, DATE(YEAR(E3498)-5, MONTH(E3498), DAY(E3498)), IF(YEAR(G3498)=YEAR(E3498), DATE(YEAR(E3498)-1, MONTH(G3498), DAY(G3498)),G3498))</f>
        <v>2006-12-10</v>
      </c>
      <c r="E3498" t="s">
        <v>153</v>
      </c>
      <c r="F3498" s="3">
        <f t="shared" si="246"/>
        <v>5</v>
      </c>
      <c r="G3498" t="s">
        <v>1957</v>
      </c>
      <c r="H3498" t="s">
        <v>67</v>
      </c>
      <c r="I3498" t="s">
        <v>66</v>
      </c>
      <c r="J3498" t="s">
        <v>67</v>
      </c>
      <c r="K3498" t="s">
        <v>67</v>
      </c>
      <c r="L3498" t="s">
        <v>67</v>
      </c>
      <c r="M3498" t="s">
        <v>67</v>
      </c>
      <c r="N3498" t="s">
        <v>67</v>
      </c>
      <c r="O3498" t="s">
        <v>66</v>
      </c>
      <c r="P3498" t="s">
        <v>66</v>
      </c>
      <c r="Q3498" t="s">
        <v>67</v>
      </c>
      <c r="R3498" t="s">
        <v>67</v>
      </c>
      <c r="S3498" t="s">
        <v>67</v>
      </c>
      <c r="T3498" t="s">
        <v>66</v>
      </c>
      <c r="U3498" t="s">
        <v>66</v>
      </c>
      <c r="V3498" t="s">
        <v>66</v>
      </c>
      <c r="W3498" t="s">
        <v>66</v>
      </c>
      <c r="X3498" t="s">
        <v>66</v>
      </c>
      <c r="Y3498" t="s">
        <v>66</v>
      </c>
      <c r="Z3498" t="s">
        <v>67</v>
      </c>
      <c r="AA3498" t="s">
        <v>66</v>
      </c>
      <c r="AB3498" t="s">
        <v>67</v>
      </c>
      <c r="AC3498" t="s">
        <v>66</v>
      </c>
      <c r="AD3498" t="s">
        <v>67</v>
      </c>
      <c r="AE3498" t="s">
        <v>205</v>
      </c>
      <c r="AF3498" t="s">
        <v>24</v>
      </c>
      <c r="AG3498" t="s">
        <v>19</v>
      </c>
      <c r="AH3498" t="s">
        <v>22</v>
      </c>
      <c r="AI3498" t="s">
        <v>6</v>
      </c>
      <c r="AJ3498" t="s">
        <v>50</v>
      </c>
      <c r="AK3498" t="s">
        <v>51</v>
      </c>
      <c r="AL3498" t="s">
        <v>95</v>
      </c>
      <c r="AM3498" t="s">
        <v>50</v>
      </c>
      <c r="AN3498" t="s">
        <v>70</v>
      </c>
      <c r="AO3498" t="s">
        <v>55</v>
      </c>
      <c r="AP3498" t="s">
        <v>119</v>
      </c>
      <c r="AQ3498" t="s">
        <v>73</v>
      </c>
      <c r="AR3498" t="s">
        <v>58</v>
      </c>
      <c r="AS3498" t="s">
        <v>74</v>
      </c>
      <c r="AT3498" t="s">
        <v>50</v>
      </c>
      <c r="AU3498" t="s">
        <v>83</v>
      </c>
      <c r="AV3498" t="s">
        <v>419</v>
      </c>
      <c r="AW3498" t="s">
        <v>167</v>
      </c>
    </row>
    <row r="3499" spans="1:49" x14ac:dyDescent="0.25">
      <c r="A3499" t="s">
        <v>532</v>
      </c>
      <c r="B3499" s="3" t="s">
        <v>46</v>
      </c>
      <c r="C3499" t="s">
        <v>106</v>
      </c>
      <c r="D3499" s="2" t="str">
        <f t="shared" si="247"/>
        <v>2017-08-30</v>
      </c>
      <c r="E3499" t="s">
        <v>1611</v>
      </c>
      <c r="F3499" s="3">
        <f t="shared" si="246"/>
        <v>4</v>
      </c>
      <c r="G3499" t="s">
        <v>661</v>
      </c>
      <c r="H3499" t="s">
        <v>67</v>
      </c>
      <c r="I3499" t="s">
        <v>66</v>
      </c>
      <c r="J3499" t="s">
        <v>67</v>
      </c>
      <c r="K3499" t="s">
        <v>67</v>
      </c>
      <c r="L3499" t="s">
        <v>67</v>
      </c>
      <c r="M3499" t="s">
        <v>67</v>
      </c>
      <c r="N3499" t="s">
        <v>67</v>
      </c>
      <c r="O3499" t="s">
        <v>66</v>
      </c>
      <c r="P3499" t="s">
        <v>66</v>
      </c>
      <c r="Q3499" t="s">
        <v>67</v>
      </c>
      <c r="R3499" t="s">
        <v>67</v>
      </c>
      <c r="S3499" t="s">
        <v>67</v>
      </c>
      <c r="T3499" t="s">
        <v>66</v>
      </c>
      <c r="U3499" t="s">
        <v>66</v>
      </c>
      <c r="V3499" t="s">
        <v>66</v>
      </c>
      <c r="W3499" t="s">
        <v>66</v>
      </c>
      <c r="X3499" t="s">
        <v>66</v>
      </c>
      <c r="Y3499" t="s">
        <v>66</v>
      </c>
      <c r="Z3499" t="s">
        <v>67</v>
      </c>
      <c r="AA3499" t="s">
        <v>66</v>
      </c>
      <c r="AB3499" t="s">
        <v>67</v>
      </c>
      <c r="AC3499" t="s">
        <v>66</v>
      </c>
      <c r="AD3499" t="s">
        <v>67</v>
      </c>
      <c r="AE3499" t="s">
        <v>205</v>
      </c>
      <c r="AF3499" t="s">
        <v>24</v>
      </c>
      <c r="AG3499" t="s">
        <v>19</v>
      </c>
      <c r="AH3499" t="s">
        <v>22</v>
      </c>
      <c r="AI3499" t="s">
        <v>6</v>
      </c>
      <c r="AJ3499" t="s">
        <v>50</v>
      </c>
      <c r="AK3499" t="s">
        <v>51</v>
      </c>
      <c r="AL3499" t="s">
        <v>95</v>
      </c>
      <c r="AM3499" t="s">
        <v>50</v>
      </c>
      <c r="AN3499" t="s">
        <v>70</v>
      </c>
      <c r="AO3499" t="s">
        <v>55</v>
      </c>
      <c r="AP3499" t="s">
        <v>119</v>
      </c>
      <c r="AQ3499" t="s">
        <v>73</v>
      </c>
      <c r="AR3499" t="s">
        <v>58</v>
      </c>
      <c r="AS3499" t="s">
        <v>74</v>
      </c>
      <c r="AT3499" t="s">
        <v>50</v>
      </c>
      <c r="AU3499" t="s">
        <v>83</v>
      </c>
      <c r="AV3499" t="s">
        <v>419</v>
      </c>
      <c r="AW3499" t="s">
        <v>167</v>
      </c>
    </row>
    <row r="3500" spans="1:49" x14ac:dyDescent="0.25">
      <c r="A3500" t="s">
        <v>85</v>
      </c>
      <c r="B3500" s="3" t="s">
        <v>46</v>
      </c>
      <c r="C3500" t="s">
        <v>47</v>
      </c>
      <c r="D3500" s="2" t="str">
        <f t="shared" si="247"/>
        <v>2007-07-06</v>
      </c>
      <c r="E3500" t="s">
        <v>79</v>
      </c>
      <c r="F3500" s="3">
        <f t="shared" si="246"/>
        <v>6</v>
      </c>
      <c r="G3500" t="s">
        <v>957</v>
      </c>
      <c r="H3500" t="s">
        <v>67</v>
      </c>
      <c r="I3500" t="s">
        <v>66</v>
      </c>
      <c r="J3500" t="s">
        <v>66</v>
      </c>
      <c r="K3500" t="s">
        <v>66</v>
      </c>
      <c r="L3500" t="s">
        <v>66</v>
      </c>
      <c r="M3500" t="s">
        <v>66</v>
      </c>
      <c r="N3500" t="s">
        <v>66</v>
      </c>
      <c r="O3500" t="s">
        <v>67</v>
      </c>
      <c r="P3500" t="s">
        <v>66</v>
      </c>
      <c r="Q3500" t="s">
        <v>66</v>
      </c>
      <c r="R3500" t="s">
        <v>66</v>
      </c>
      <c r="S3500" t="s">
        <v>66</v>
      </c>
      <c r="T3500" t="s">
        <v>66</v>
      </c>
      <c r="U3500" t="s">
        <v>66</v>
      </c>
      <c r="V3500" t="s">
        <v>66</v>
      </c>
      <c r="W3500" t="s">
        <v>66</v>
      </c>
      <c r="X3500" t="s">
        <v>66</v>
      </c>
      <c r="Y3500" t="s">
        <v>66</v>
      </c>
      <c r="Z3500" t="s">
        <v>67</v>
      </c>
      <c r="AA3500" t="s">
        <v>66</v>
      </c>
      <c r="AB3500" t="s">
        <v>66</v>
      </c>
      <c r="AC3500" t="s">
        <v>66</v>
      </c>
      <c r="AD3500" t="s">
        <v>66</v>
      </c>
      <c r="AE3500" t="s">
        <v>66</v>
      </c>
      <c r="AF3500" t="s">
        <v>14</v>
      </c>
      <c r="AG3500" t="s">
        <v>15</v>
      </c>
      <c r="AH3500" t="s">
        <v>14</v>
      </c>
      <c r="AI3500" t="s">
        <v>14</v>
      </c>
      <c r="AJ3500" t="s">
        <v>50</v>
      </c>
      <c r="AK3500" t="s">
        <v>94</v>
      </c>
      <c r="AL3500" t="s">
        <v>88</v>
      </c>
      <c r="AM3500" t="s">
        <v>53</v>
      </c>
      <c r="AN3500" t="s">
        <v>54</v>
      </c>
      <c r="AO3500" t="s">
        <v>161</v>
      </c>
      <c r="AP3500" t="s">
        <v>56</v>
      </c>
      <c r="AQ3500" t="s">
        <v>73</v>
      </c>
      <c r="AR3500" t="s">
        <v>58</v>
      </c>
      <c r="AS3500" t="s">
        <v>145</v>
      </c>
      <c r="AT3500" t="s">
        <v>50</v>
      </c>
      <c r="AU3500" t="s">
        <v>61</v>
      </c>
      <c r="AV3500" t="s">
        <v>90</v>
      </c>
      <c r="AW3500" t="s">
        <v>1066</v>
      </c>
    </row>
    <row r="3501" spans="1:49" x14ac:dyDescent="0.25">
      <c r="A3501" t="s">
        <v>45</v>
      </c>
      <c r="B3501" s="3" t="s">
        <v>46</v>
      </c>
      <c r="C3501" t="s">
        <v>47</v>
      </c>
      <c r="D3501" s="2" t="str">
        <f t="shared" si="247"/>
        <v>2006-12-07</v>
      </c>
      <c r="E3501" t="s">
        <v>222</v>
      </c>
      <c r="F3501" s="3">
        <f t="shared" si="246"/>
        <v>6</v>
      </c>
      <c r="G3501" t="s">
        <v>1462</v>
      </c>
      <c r="AJ3501" t="s">
        <v>50</v>
      </c>
      <c r="AK3501" t="s">
        <v>94</v>
      </c>
      <c r="AL3501" t="s">
        <v>95</v>
      </c>
      <c r="AM3501" t="s">
        <v>53</v>
      </c>
      <c r="AN3501" t="s">
        <v>54</v>
      </c>
      <c r="AO3501" t="s">
        <v>193</v>
      </c>
      <c r="AP3501" t="s">
        <v>72</v>
      </c>
      <c r="AQ3501" t="s">
        <v>57</v>
      </c>
      <c r="AR3501" t="s">
        <v>58</v>
      </c>
      <c r="AS3501" t="s">
        <v>59</v>
      </c>
      <c r="AT3501" t="s">
        <v>50</v>
      </c>
      <c r="AU3501" t="s">
        <v>61</v>
      </c>
      <c r="AV3501" t="s">
        <v>62</v>
      </c>
      <c r="AW3501" t="s">
        <v>831</v>
      </c>
    </row>
    <row r="3502" spans="1:49" x14ac:dyDescent="0.25">
      <c r="A3502" t="s">
        <v>85</v>
      </c>
      <c r="B3502" s="3" t="s">
        <v>46</v>
      </c>
      <c r="C3502" t="s">
        <v>47</v>
      </c>
      <c r="D3502" s="2" t="str">
        <f t="shared" si="247"/>
        <v>2007-07-06</v>
      </c>
      <c r="E3502" t="s">
        <v>87</v>
      </c>
      <c r="F3502" s="3">
        <f t="shared" si="246"/>
        <v>5</v>
      </c>
      <c r="G3502" t="s">
        <v>957</v>
      </c>
      <c r="AJ3502" t="s">
        <v>50</v>
      </c>
      <c r="AK3502" t="s">
        <v>51</v>
      </c>
      <c r="AL3502" t="s">
        <v>88</v>
      </c>
      <c r="AM3502" t="s">
        <v>53</v>
      </c>
      <c r="AN3502" t="s">
        <v>70</v>
      </c>
      <c r="AO3502" t="s">
        <v>261</v>
      </c>
      <c r="AP3502" t="s">
        <v>56</v>
      </c>
      <c r="AQ3502" t="s">
        <v>57</v>
      </c>
      <c r="AR3502" t="s">
        <v>58</v>
      </c>
      <c r="AS3502" t="s">
        <v>59</v>
      </c>
      <c r="AT3502" t="s">
        <v>50</v>
      </c>
      <c r="AU3502" t="s">
        <v>83</v>
      </c>
      <c r="AV3502" t="s">
        <v>90</v>
      </c>
      <c r="AW3502" t="s">
        <v>169</v>
      </c>
    </row>
    <row r="3503" spans="1:49" x14ac:dyDescent="0.25">
      <c r="A3503" t="s">
        <v>45</v>
      </c>
      <c r="B3503" s="3" t="s">
        <v>46</v>
      </c>
      <c r="C3503" t="s">
        <v>47</v>
      </c>
      <c r="D3503" s="2" t="str">
        <f t="shared" si="247"/>
        <v>2007-07-05</v>
      </c>
      <c r="E3503" t="s">
        <v>99</v>
      </c>
      <c r="F3503" s="3">
        <f t="shared" si="246"/>
        <v>6</v>
      </c>
      <c r="G3503" t="s">
        <v>1867</v>
      </c>
      <c r="AJ3503" t="s">
        <v>50</v>
      </c>
      <c r="AK3503" t="s">
        <v>94</v>
      </c>
      <c r="AL3503" t="s">
        <v>95</v>
      </c>
      <c r="AM3503" t="s">
        <v>53</v>
      </c>
      <c r="AN3503" t="s">
        <v>54</v>
      </c>
      <c r="AO3503" t="s">
        <v>55</v>
      </c>
      <c r="AP3503" t="s">
        <v>56</v>
      </c>
      <c r="AQ3503" t="s">
        <v>57</v>
      </c>
      <c r="AR3503" t="s">
        <v>58</v>
      </c>
      <c r="AS3503" t="s">
        <v>59</v>
      </c>
      <c r="AT3503" t="s">
        <v>50</v>
      </c>
      <c r="AU3503" t="s">
        <v>83</v>
      </c>
      <c r="AV3503" t="s">
        <v>62</v>
      </c>
      <c r="AW3503" t="s">
        <v>101</v>
      </c>
    </row>
    <row r="3504" spans="1:49" x14ac:dyDescent="0.25">
      <c r="A3504" t="s">
        <v>180</v>
      </c>
      <c r="B3504" s="3" t="s">
        <v>46</v>
      </c>
      <c r="C3504" t="s">
        <v>106</v>
      </c>
      <c r="D3504" s="2" t="str">
        <f t="shared" si="247"/>
        <v>2016-01-20</v>
      </c>
      <c r="E3504" t="s">
        <v>131</v>
      </c>
      <c r="F3504" s="3">
        <f t="shared" si="246"/>
        <v>2</v>
      </c>
      <c r="G3504" t="s">
        <v>1567</v>
      </c>
      <c r="AJ3504" t="s">
        <v>50</v>
      </c>
      <c r="AK3504" t="s">
        <v>94</v>
      </c>
      <c r="AL3504" t="s">
        <v>95</v>
      </c>
      <c r="AM3504" t="s">
        <v>53</v>
      </c>
      <c r="AN3504" t="s">
        <v>54</v>
      </c>
      <c r="AO3504" t="s">
        <v>55</v>
      </c>
      <c r="AP3504" t="s">
        <v>56</v>
      </c>
      <c r="AQ3504" t="s">
        <v>57</v>
      </c>
      <c r="AR3504" t="s">
        <v>58</v>
      </c>
      <c r="AS3504" t="s">
        <v>59</v>
      </c>
      <c r="AT3504" t="s">
        <v>50</v>
      </c>
      <c r="AU3504" t="s">
        <v>83</v>
      </c>
      <c r="AV3504" t="s">
        <v>62</v>
      </c>
      <c r="AW3504" t="s">
        <v>101</v>
      </c>
    </row>
    <row r="3505" spans="1:49" x14ac:dyDescent="0.25">
      <c r="A3505" t="s">
        <v>754</v>
      </c>
      <c r="B3505" s="3" t="s">
        <v>46</v>
      </c>
      <c r="C3505" t="s">
        <v>106</v>
      </c>
      <c r="D3505" s="2" t="str">
        <f t="shared" si="247"/>
        <v>2020-02-20</v>
      </c>
      <c r="E3505" t="s">
        <v>226</v>
      </c>
      <c r="F3505" s="3">
        <f t="shared" si="246"/>
        <v>3</v>
      </c>
      <c r="G3505" t="s">
        <v>1958</v>
      </c>
      <c r="AJ3505" t="s">
        <v>50</v>
      </c>
      <c r="AK3505" t="s">
        <v>94</v>
      </c>
      <c r="AL3505" t="s">
        <v>95</v>
      </c>
      <c r="AM3505" t="s">
        <v>53</v>
      </c>
      <c r="AN3505" t="s">
        <v>54</v>
      </c>
      <c r="AO3505" t="s">
        <v>55</v>
      </c>
      <c r="AP3505" t="s">
        <v>56</v>
      </c>
      <c r="AQ3505" t="s">
        <v>57</v>
      </c>
      <c r="AR3505" t="s">
        <v>58</v>
      </c>
      <c r="AS3505" t="s">
        <v>59</v>
      </c>
      <c r="AT3505" t="s">
        <v>50</v>
      </c>
      <c r="AU3505" t="s">
        <v>83</v>
      </c>
      <c r="AV3505" t="s">
        <v>62</v>
      </c>
      <c r="AW3505" t="s">
        <v>101</v>
      </c>
    </row>
    <row r="3506" spans="1:49" x14ac:dyDescent="0.25">
      <c r="A3506" t="s">
        <v>212</v>
      </c>
      <c r="B3506" s="3" t="s">
        <v>46</v>
      </c>
      <c r="C3506" t="s">
        <v>47</v>
      </c>
      <c r="D3506" s="2" t="str">
        <f t="shared" si="247"/>
        <v>2006-12-05</v>
      </c>
      <c r="E3506" t="s">
        <v>588</v>
      </c>
      <c r="F3506" s="3">
        <f t="shared" si="246"/>
        <v>10</v>
      </c>
      <c r="G3506" t="s">
        <v>1959</v>
      </c>
      <c r="H3506" t="s">
        <v>66</v>
      </c>
      <c r="I3506" t="s">
        <v>66</v>
      </c>
      <c r="J3506" t="s">
        <v>66</v>
      </c>
      <c r="K3506" t="s">
        <v>66</v>
      </c>
      <c r="L3506" t="s">
        <v>66</v>
      </c>
      <c r="M3506" t="s">
        <v>66</v>
      </c>
      <c r="N3506" t="s">
        <v>66</v>
      </c>
      <c r="O3506" t="s">
        <v>67</v>
      </c>
      <c r="P3506" t="s">
        <v>66</v>
      </c>
      <c r="Q3506" t="s">
        <v>66</v>
      </c>
      <c r="R3506" t="s">
        <v>67</v>
      </c>
      <c r="S3506" t="s">
        <v>66</v>
      </c>
      <c r="T3506" t="s">
        <v>67</v>
      </c>
      <c r="U3506" t="s">
        <v>66</v>
      </c>
      <c r="V3506" t="s">
        <v>67</v>
      </c>
      <c r="W3506" t="s">
        <v>66</v>
      </c>
      <c r="X3506" t="s">
        <v>67</v>
      </c>
      <c r="Y3506" t="s">
        <v>67</v>
      </c>
      <c r="Z3506" t="s">
        <v>67</v>
      </c>
      <c r="AA3506" t="s">
        <v>66</v>
      </c>
      <c r="AB3506" t="s">
        <v>66</v>
      </c>
      <c r="AC3506" t="s">
        <v>66</v>
      </c>
      <c r="AD3506" t="s">
        <v>66</v>
      </c>
      <c r="AE3506" t="s">
        <v>112</v>
      </c>
      <c r="AF3506" t="s">
        <v>14</v>
      </c>
      <c r="AG3506" t="s">
        <v>6</v>
      </c>
      <c r="AH3506" t="s">
        <v>12</v>
      </c>
      <c r="AI3506" t="s">
        <v>18</v>
      </c>
      <c r="AJ3506" t="s">
        <v>50</v>
      </c>
      <c r="AK3506" t="s">
        <v>51</v>
      </c>
      <c r="AL3506" t="s">
        <v>69</v>
      </c>
      <c r="AM3506" t="s">
        <v>53</v>
      </c>
      <c r="AN3506" t="s">
        <v>70</v>
      </c>
      <c r="AO3506" t="s">
        <v>55</v>
      </c>
      <c r="AP3506" t="s">
        <v>56</v>
      </c>
      <c r="AQ3506" t="s">
        <v>73</v>
      </c>
      <c r="AR3506" t="s">
        <v>58</v>
      </c>
      <c r="AS3506" t="s">
        <v>74</v>
      </c>
      <c r="AT3506" t="s">
        <v>50</v>
      </c>
      <c r="AU3506" t="s">
        <v>83</v>
      </c>
      <c r="AV3506" t="s">
        <v>90</v>
      </c>
      <c r="AW3506" t="s">
        <v>1588</v>
      </c>
    </row>
    <row r="3507" spans="1:49" x14ac:dyDescent="0.25">
      <c r="A3507" t="s">
        <v>45</v>
      </c>
      <c r="B3507" s="3" t="s">
        <v>46</v>
      </c>
      <c r="C3507" t="s">
        <v>47</v>
      </c>
      <c r="D3507" s="2" t="str">
        <f t="shared" si="247"/>
        <v>2007-12-13</v>
      </c>
      <c r="E3507" t="s">
        <v>173</v>
      </c>
      <c r="F3507" s="3">
        <f t="shared" si="246"/>
        <v>6</v>
      </c>
      <c r="G3507" t="s">
        <v>1548</v>
      </c>
      <c r="H3507" t="s">
        <v>67</v>
      </c>
      <c r="I3507" t="s">
        <v>67</v>
      </c>
      <c r="J3507" t="s">
        <v>67</v>
      </c>
      <c r="K3507" t="s">
        <v>67</v>
      </c>
      <c r="L3507" t="s">
        <v>67</v>
      </c>
      <c r="M3507" t="s">
        <v>67</v>
      </c>
      <c r="N3507" t="s">
        <v>67</v>
      </c>
      <c r="O3507" t="s">
        <v>67</v>
      </c>
      <c r="P3507" t="s">
        <v>67</v>
      </c>
      <c r="Q3507" t="s">
        <v>67</v>
      </c>
      <c r="R3507" t="s">
        <v>67</v>
      </c>
      <c r="S3507" t="s">
        <v>67</v>
      </c>
      <c r="T3507" t="s">
        <v>67</v>
      </c>
      <c r="U3507" t="s">
        <v>67</v>
      </c>
      <c r="V3507" t="s">
        <v>67</v>
      </c>
      <c r="W3507" t="s">
        <v>67</v>
      </c>
      <c r="X3507" t="s">
        <v>67</v>
      </c>
      <c r="Y3507" t="s">
        <v>67</v>
      </c>
      <c r="Z3507" t="s">
        <v>67</v>
      </c>
      <c r="AA3507" t="s">
        <v>67</v>
      </c>
      <c r="AB3507" t="s">
        <v>67</v>
      </c>
      <c r="AC3507" t="s">
        <v>66</v>
      </c>
      <c r="AD3507" t="s">
        <v>66</v>
      </c>
      <c r="AE3507" t="s">
        <v>66</v>
      </c>
      <c r="AF3507" t="s">
        <v>21</v>
      </c>
      <c r="AG3507" t="s">
        <v>22</v>
      </c>
      <c r="AH3507" t="s">
        <v>24</v>
      </c>
      <c r="AI3507" t="s">
        <v>17</v>
      </c>
      <c r="AJ3507" t="s">
        <v>50</v>
      </c>
      <c r="AK3507" t="s">
        <v>94</v>
      </c>
      <c r="AL3507" t="s">
        <v>95</v>
      </c>
      <c r="AM3507" t="s">
        <v>50</v>
      </c>
      <c r="AN3507" t="s">
        <v>54</v>
      </c>
      <c r="AO3507" t="s">
        <v>55</v>
      </c>
      <c r="AP3507" t="s">
        <v>72</v>
      </c>
      <c r="AQ3507" t="s">
        <v>57</v>
      </c>
      <c r="AR3507" t="s">
        <v>58</v>
      </c>
      <c r="AS3507" t="s">
        <v>179</v>
      </c>
    </row>
    <row r="3508" spans="1:49" x14ac:dyDescent="0.25">
      <c r="A3508" t="s">
        <v>45</v>
      </c>
      <c r="B3508" s="3" t="s">
        <v>46</v>
      </c>
      <c r="C3508" t="s">
        <v>47</v>
      </c>
      <c r="D3508" s="2" t="str">
        <f t="shared" si="247"/>
        <v>2006-12-10</v>
      </c>
      <c r="E3508" t="s">
        <v>222</v>
      </c>
      <c r="F3508" s="3">
        <f t="shared" si="246"/>
        <v>6</v>
      </c>
      <c r="G3508" t="s">
        <v>1957</v>
      </c>
      <c r="H3508" t="s">
        <v>66</v>
      </c>
      <c r="I3508" t="s">
        <v>66</v>
      </c>
      <c r="J3508" t="s">
        <v>66</v>
      </c>
      <c r="K3508" t="s">
        <v>66</v>
      </c>
      <c r="L3508" t="s">
        <v>66</v>
      </c>
      <c r="M3508" t="s">
        <v>66</v>
      </c>
      <c r="N3508" t="s">
        <v>66</v>
      </c>
      <c r="O3508" t="s">
        <v>66</v>
      </c>
      <c r="P3508" t="s">
        <v>66</v>
      </c>
      <c r="Q3508" t="s">
        <v>66</v>
      </c>
      <c r="R3508" t="s">
        <v>66</v>
      </c>
      <c r="S3508" t="s">
        <v>66</v>
      </c>
      <c r="T3508" t="s">
        <v>66</v>
      </c>
      <c r="U3508" t="s">
        <v>66</v>
      </c>
      <c r="V3508" t="s">
        <v>66</v>
      </c>
      <c r="W3508" t="s">
        <v>66</v>
      </c>
      <c r="X3508" t="s">
        <v>66</v>
      </c>
      <c r="Y3508" t="s">
        <v>66</v>
      </c>
      <c r="Z3508" t="s">
        <v>66</v>
      </c>
      <c r="AA3508" t="s">
        <v>66</v>
      </c>
      <c r="AB3508" t="s">
        <v>66</v>
      </c>
      <c r="AC3508" t="s">
        <v>66</v>
      </c>
      <c r="AD3508" t="s">
        <v>66</v>
      </c>
      <c r="AE3508" t="s">
        <v>66</v>
      </c>
      <c r="AF3508" t="s">
        <v>10</v>
      </c>
      <c r="AG3508" t="s">
        <v>12</v>
      </c>
      <c r="AH3508" t="s">
        <v>13</v>
      </c>
      <c r="AI3508" t="s">
        <v>16</v>
      </c>
      <c r="AJ3508" t="s">
        <v>50</v>
      </c>
      <c r="AK3508" t="s">
        <v>94</v>
      </c>
      <c r="AL3508" t="s">
        <v>88</v>
      </c>
      <c r="AM3508" t="s">
        <v>53</v>
      </c>
      <c r="AN3508" t="s">
        <v>54</v>
      </c>
      <c r="AO3508" t="s">
        <v>161</v>
      </c>
      <c r="AP3508" t="s">
        <v>56</v>
      </c>
      <c r="AQ3508" t="s">
        <v>57</v>
      </c>
      <c r="AR3508" t="s">
        <v>58</v>
      </c>
      <c r="AS3508" t="s">
        <v>179</v>
      </c>
      <c r="AT3508" t="s">
        <v>50</v>
      </c>
      <c r="AU3508" t="s">
        <v>61</v>
      </c>
      <c r="AV3508" t="s">
        <v>62</v>
      </c>
      <c r="AW3508" t="s">
        <v>1013</v>
      </c>
    </row>
    <row r="3509" spans="1:49" x14ac:dyDescent="0.25">
      <c r="A3509" t="s">
        <v>115</v>
      </c>
      <c r="B3509" s="3" t="s">
        <v>46</v>
      </c>
      <c r="C3509" t="s">
        <v>47</v>
      </c>
      <c r="D3509" s="2" t="str">
        <f t="shared" si="247"/>
        <v>2006-12-03</v>
      </c>
      <c r="E3509" t="s">
        <v>227</v>
      </c>
      <c r="F3509" s="3">
        <f t="shared" si="246"/>
        <v>6</v>
      </c>
      <c r="G3509" t="s">
        <v>1960</v>
      </c>
      <c r="AJ3509" t="s">
        <v>50</v>
      </c>
      <c r="AK3509" t="s">
        <v>51</v>
      </c>
      <c r="AL3509" t="s">
        <v>95</v>
      </c>
      <c r="AM3509" t="s">
        <v>53</v>
      </c>
      <c r="AN3509" t="s">
        <v>70</v>
      </c>
      <c r="AO3509" t="s">
        <v>55</v>
      </c>
      <c r="AP3509" t="s">
        <v>119</v>
      </c>
      <c r="AQ3509" t="s">
        <v>73</v>
      </c>
      <c r="AR3509" t="s">
        <v>58</v>
      </c>
      <c r="AS3509" t="s">
        <v>74</v>
      </c>
      <c r="AT3509" t="s">
        <v>50</v>
      </c>
      <c r="AU3509" t="s">
        <v>83</v>
      </c>
      <c r="AV3509" t="s">
        <v>120</v>
      </c>
      <c r="AW3509" t="s">
        <v>698</v>
      </c>
    </row>
    <row r="3510" spans="1:49" x14ac:dyDescent="0.25">
      <c r="A3510" t="s">
        <v>136</v>
      </c>
      <c r="B3510" s="3" t="s">
        <v>46</v>
      </c>
      <c r="C3510" t="s">
        <v>106</v>
      </c>
      <c r="D3510" s="2" t="str">
        <f t="shared" si="247"/>
        <v>2016-08-26</v>
      </c>
      <c r="E3510" t="s">
        <v>781</v>
      </c>
      <c r="F3510" s="3">
        <f t="shared" si="246"/>
        <v>2</v>
      </c>
      <c r="G3510" t="s">
        <v>1532</v>
      </c>
      <c r="AJ3510" t="s">
        <v>50</v>
      </c>
      <c r="AK3510" t="s">
        <v>51</v>
      </c>
      <c r="AL3510" t="s">
        <v>95</v>
      </c>
      <c r="AM3510" t="s">
        <v>53</v>
      </c>
      <c r="AN3510" t="s">
        <v>70</v>
      </c>
      <c r="AO3510" t="s">
        <v>55</v>
      </c>
      <c r="AP3510" t="s">
        <v>119</v>
      </c>
      <c r="AQ3510" t="s">
        <v>73</v>
      </c>
      <c r="AR3510" t="s">
        <v>58</v>
      </c>
      <c r="AS3510" t="s">
        <v>74</v>
      </c>
      <c r="AT3510" t="s">
        <v>50</v>
      </c>
      <c r="AU3510" t="s">
        <v>83</v>
      </c>
      <c r="AV3510" t="s">
        <v>120</v>
      </c>
      <c r="AW3510" t="s">
        <v>698</v>
      </c>
    </row>
    <row r="3511" spans="1:49" x14ac:dyDescent="0.25">
      <c r="A3511" t="s">
        <v>63</v>
      </c>
      <c r="B3511" s="3" t="s">
        <v>46</v>
      </c>
      <c r="C3511" t="s">
        <v>47</v>
      </c>
      <c r="D3511" s="2" t="str">
        <f t="shared" si="247"/>
        <v>2009-02-18</v>
      </c>
      <c r="E3511" t="s">
        <v>593</v>
      </c>
      <c r="F3511" s="3">
        <f t="shared" si="246"/>
        <v>8</v>
      </c>
      <c r="G3511" t="s">
        <v>1961</v>
      </c>
      <c r="AT3511" t="s">
        <v>50</v>
      </c>
      <c r="AU3511" t="s">
        <v>83</v>
      </c>
      <c r="AV3511" t="s">
        <v>76</v>
      </c>
      <c r="AW3511" t="s">
        <v>1046</v>
      </c>
    </row>
    <row r="3512" spans="1:49" x14ac:dyDescent="0.25">
      <c r="A3512" t="s">
        <v>45</v>
      </c>
      <c r="B3512" s="3" t="s">
        <v>46</v>
      </c>
      <c r="C3512" t="s">
        <v>47</v>
      </c>
      <c r="D3512" s="2" t="str">
        <f t="shared" si="247"/>
        <v>2007-02-09</v>
      </c>
      <c r="E3512" t="s">
        <v>99</v>
      </c>
      <c r="F3512" s="3">
        <f t="shared" si="246"/>
        <v>6</v>
      </c>
      <c r="G3512" t="s">
        <v>1962</v>
      </c>
      <c r="H3512" t="s">
        <v>66</v>
      </c>
      <c r="I3512" t="s">
        <v>66</v>
      </c>
      <c r="J3512" t="s">
        <v>66</v>
      </c>
      <c r="K3512" t="s">
        <v>66</v>
      </c>
      <c r="L3512" t="s">
        <v>66</v>
      </c>
      <c r="M3512" t="s">
        <v>66</v>
      </c>
      <c r="N3512" t="s">
        <v>66</v>
      </c>
      <c r="O3512" t="s">
        <v>66</v>
      </c>
      <c r="P3512" t="s">
        <v>66</v>
      </c>
      <c r="Q3512" t="s">
        <v>66</v>
      </c>
      <c r="R3512" t="s">
        <v>66</v>
      </c>
      <c r="S3512" t="s">
        <v>66</v>
      </c>
      <c r="T3512" t="s">
        <v>66</v>
      </c>
      <c r="U3512" t="s">
        <v>66</v>
      </c>
      <c r="V3512" t="s">
        <v>66</v>
      </c>
      <c r="W3512" t="s">
        <v>66</v>
      </c>
      <c r="X3512" t="s">
        <v>66</v>
      </c>
      <c r="Y3512" t="s">
        <v>112</v>
      </c>
      <c r="Z3512" t="s">
        <v>66</v>
      </c>
      <c r="AA3512" t="s">
        <v>66</v>
      </c>
      <c r="AB3512" t="s">
        <v>66</v>
      </c>
      <c r="AC3512" t="s">
        <v>66</v>
      </c>
      <c r="AD3512" t="s">
        <v>66</v>
      </c>
      <c r="AE3512" t="s">
        <v>66</v>
      </c>
      <c r="AF3512" t="s">
        <v>5</v>
      </c>
      <c r="AG3512" t="s">
        <v>6</v>
      </c>
      <c r="AH3512" t="s">
        <v>24</v>
      </c>
      <c r="AI3512" t="s">
        <v>25</v>
      </c>
      <c r="AJ3512" t="s">
        <v>50</v>
      </c>
      <c r="AK3512" t="s">
        <v>51</v>
      </c>
      <c r="AL3512" t="s">
        <v>69</v>
      </c>
      <c r="AM3512" t="s">
        <v>53</v>
      </c>
      <c r="AN3512" t="s">
        <v>54</v>
      </c>
      <c r="AO3512" t="s">
        <v>55</v>
      </c>
      <c r="AP3512" t="s">
        <v>96</v>
      </c>
      <c r="AQ3512" t="s">
        <v>57</v>
      </c>
      <c r="AR3512" t="s">
        <v>58</v>
      </c>
      <c r="AS3512" t="s">
        <v>74</v>
      </c>
    </row>
    <row r="3513" spans="1:49" x14ac:dyDescent="0.25">
      <c r="A3513" t="s">
        <v>317</v>
      </c>
      <c r="B3513" s="3" t="s">
        <v>46</v>
      </c>
      <c r="C3513" t="s">
        <v>106</v>
      </c>
      <c r="D3513" s="2" t="str">
        <f t="shared" si="247"/>
        <v>2016-01-25</v>
      </c>
      <c r="E3513" t="s">
        <v>138</v>
      </c>
      <c r="F3513" s="3">
        <f t="shared" si="246"/>
        <v>3</v>
      </c>
      <c r="G3513" t="s">
        <v>1963</v>
      </c>
      <c r="H3513" t="s">
        <v>66</v>
      </c>
      <c r="I3513" t="s">
        <v>66</v>
      </c>
      <c r="J3513" t="s">
        <v>66</v>
      </c>
      <c r="K3513" t="s">
        <v>66</v>
      </c>
      <c r="L3513" t="s">
        <v>66</v>
      </c>
      <c r="M3513" t="s">
        <v>66</v>
      </c>
      <c r="N3513" t="s">
        <v>66</v>
      </c>
      <c r="O3513" t="s">
        <v>66</v>
      </c>
      <c r="P3513" t="s">
        <v>66</v>
      </c>
      <c r="Q3513" t="s">
        <v>66</v>
      </c>
      <c r="R3513" t="s">
        <v>66</v>
      </c>
      <c r="S3513" t="s">
        <v>66</v>
      </c>
      <c r="T3513" t="s">
        <v>66</v>
      </c>
      <c r="U3513" t="s">
        <v>66</v>
      </c>
      <c r="V3513" t="s">
        <v>66</v>
      </c>
      <c r="W3513" t="s">
        <v>66</v>
      </c>
      <c r="X3513" t="s">
        <v>66</v>
      </c>
      <c r="Y3513" t="s">
        <v>112</v>
      </c>
      <c r="Z3513" t="s">
        <v>66</v>
      </c>
      <c r="AA3513" t="s">
        <v>66</v>
      </c>
      <c r="AB3513" t="s">
        <v>66</v>
      </c>
      <c r="AC3513" t="s">
        <v>66</v>
      </c>
      <c r="AD3513" t="s">
        <v>66</v>
      </c>
      <c r="AE3513" t="s">
        <v>66</v>
      </c>
      <c r="AF3513" t="s">
        <v>5</v>
      </c>
      <c r="AG3513" t="s">
        <v>6</v>
      </c>
      <c r="AH3513" t="s">
        <v>24</v>
      </c>
      <c r="AI3513" t="s">
        <v>25</v>
      </c>
      <c r="AJ3513" t="s">
        <v>50</v>
      </c>
      <c r="AK3513" t="s">
        <v>51</v>
      </c>
      <c r="AL3513" t="s">
        <v>69</v>
      </c>
      <c r="AM3513" t="s">
        <v>53</v>
      </c>
      <c r="AN3513" t="s">
        <v>54</v>
      </c>
      <c r="AO3513" t="s">
        <v>55</v>
      </c>
      <c r="AP3513" t="s">
        <v>96</v>
      </c>
      <c r="AQ3513" t="s">
        <v>57</v>
      </c>
      <c r="AR3513" t="s">
        <v>58</v>
      </c>
      <c r="AS3513" t="s">
        <v>74</v>
      </c>
    </row>
    <row r="3514" spans="1:49" x14ac:dyDescent="0.25">
      <c r="A3514" t="s">
        <v>123</v>
      </c>
      <c r="B3514" s="3" t="s">
        <v>46</v>
      </c>
      <c r="C3514" t="s">
        <v>47</v>
      </c>
      <c r="D3514" s="2" t="str">
        <f t="shared" si="247"/>
        <v>2006-11-30</v>
      </c>
      <c r="E3514" t="s">
        <v>135</v>
      </c>
      <c r="F3514" s="3">
        <f t="shared" si="246"/>
        <v>9</v>
      </c>
      <c r="G3514" t="s">
        <v>1964</v>
      </c>
      <c r="AJ3514" t="s">
        <v>50</v>
      </c>
      <c r="AK3514" t="s">
        <v>94</v>
      </c>
      <c r="AL3514" t="s">
        <v>95</v>
      </c>
      <c r="AM3514" t="s">
        <v>53</v>
      </c>
      <c r="AN3514" t="s">
        <v>206</v>
      </c>
      <c r="AO3514" t="s">
        <v>207</v>
      </c>
      <c r="AP3514" t="s">
        <v>72</v>
      </c>
      <c r="AQ3514" t="s">
        <v>1965</v>
      </c>
      <c r="AR3514" t="s">
        <v>58</v>
      </c>
      <c r="AS3514" t="s">
        <v>74</v>
      </c>
      <c r="AT3514" t="s">
        <v>50</v>
      </c>
      <c r="AU3514" t="s">
        <v>83</v>
      </c>
      <c r="AV3514" t="s">
        <v>84</v>
      </c>
      <c r="AW3514" t="s">
        <v>223</v>
      </c>
    </row>
    <row r="3515" spans="1:49" x14ac:dyDescent="0.25">
      <c r="A3515" t="s">
        <v>872</v>
      </c>
      <c r="B3515" s="3" t="s">
        <v>776</v>
      </c>
      <c r="C3515" t="s">
        <v>47</v>
      </c>
      <c r="D3515" s="2" t="str">
        <f t="shared" si="247"/>
        <v>2009-03-06</v>
      </c>
      <c r="E3515" t="s">
        <v>291</v>
      </c>
      <c r="F3515" s="3">
        <f t="shared" si="246"/>
        <v>6</v>
      </c>
      <c r="G3515" t="s">
        <v>800</v>
      </c>
      <c r="H3515" t="s">
        <v>67</v>
      </c>
      <c r="I3515" t="s">
        <v>67</v>
      </c>
      <c r="J3515" t="s">
        <v>67</v>
      </c>
      <c r="K3515" t="s">
        <v>67</v>
      </c>
      <c r="L3515" t="s">
        <v>67</v>
      </c>
      <c r="M3515" t="s">
        <v>67</v>
      </c>
      <c r="N3515" t="s">
        <v>67</v>
      </c>
      <c r="O3515" t="s">
        <v>67</v>
      </c>
      <c r="P3515" t="s">
        <v>67</v>
      </c>
      <c r="Q3515" t="s">
        <v>67</v>
      </c>
      <c r="R3515" t="s">
        <v>67</v>
      </c>
      <c r="S3515" t="s">
        <v>67</v>
      </c>
      <c r="T3515" t="s">
        <v>67</v>
      </c>
      <c r="U3515" t="s">
        <v>67</v>
      </c>
      <c r="V3515" t="s">
        <v>67</v>
      </c>
      <c r="W3515" t="s">
        <v>67</v>
      </c>
      <c r="X3515" t="s">
        <v>67</v>
      </c>
      <c r="Y3515" t="s">
        <v>67</v>
      </c>
      <c r="Z3515" t="s">
        <v>67</v>
      </c>
      <c r="AA3515" t="s">
        <v>67</v>
      </c>
      <c r="AB3515" t="s">
        <v>67</v>
      </c>
      <c r="AC3515" t="s">
        <v>67</v>
      </c>
      <c r="AD3515" t="s">
        <v>67</v>
      </c>
      <c r="AE3515" t="s">
        <v>67</v>
      </c>
      <c r="AF3515" t="s">
        <v>8</v>
      </c>
      <c r="AG3515" t="s">
        <v>15</v>
      </c>
      <c r="AH3515" t="s">
        <v>25</v>
      </c>
      <c r="AI3515" t="s">
        <v>11</v>
      </c>
      <c r="AJ3515" t="s">
        <v>50</v>
      </c>
      <c r="AK3515" t="s">
        <v>51</v>
      </c>
      <c r="AL3515" t="s">
        <v>69</v>
      </c>
      <c r="AM3515" t="s">
        <v>53</v>
      </c>
      <c r="AN3515" t="s">
        <v>70</v>
      </c>
      <c r="AO3515" t="s">
        <v>55</v>
      </c>
      <c r="AP3515" t="s">
        <v>72</v>
      </c>
      <c r="AQ3515" t="s">
        <v>143</v>
      </c>
      <c r="AR3515" t="s">
        <v>81</v>
      </c>
      <c r="AS3515" t="s">
        <v>74</v>
      </c>
      <c r="AT3515" t="s">
        <v>50</v>
      </c>
      <c r="AU3515" t="s">
        <v>83</v>
      </c>
      <c r="AV3515" t="s">
        <v>84</v>
      </c>
      <c r="AW3515" t="s">
        <v>1966</v>
      </c>
    </row>
    <row r="3516" spans="1:49" x14ac:dyDescent="0.25">
      <c r="A3516" t="s">
        <v>806</v>
      </c>
      <c r="B3516" s="3" t="s">
        <v>46</v>
      </c>
      <c r="C3516" t="s">
        <v>106</v>
      </c>
      <c r="D3516" s="2" t="str">
        <f t="shared" si="247"/>
        <v>2017-01-13</v>
      </c>
      <c r="E3516" t="s">
        <v>131</v>
      </c>
      <c r="F3516" s="3">
        <f t="shared" si="246"/>
        <v>1</v>
      </c>
      <c r="G3516" t="s">
        <v>1603</v>
      </c>
      <c r="H3516" t="s">
        <v>67</v>
      </c>
      <c r="I3516" t="s">
        <v>67</v>
      </c>
      <c r="J3516" t="s">
        <v>67</v>
      </c>
      <c r="K3516" t="s">
        <v>67</v>
      </c>
      <c r="L3516" t="s">
        <v>67</v>
      </c>
      <c r="M3516" t="s">
        <v>67</v>
      </c>
      <c r="N3516" t="s">
        <v>67</v>
      </c>
      <c r="O3516" t="s">
        <v>67</v>
      </c>
      <c r="P3516" t="s">
        <v>67</v>
      </c>
      <c r="Q3516" t="s">
        <v>67</v>
      </c>
      <c r="R3516" t="s">
        <v>67</v>
      </c>
      <c r="S3516" t="s">
        <v>67</v>
      </c>
      <c r="T3516" t="s">
        <v>67</v>
      </c>
      <c r="U3516" t="s">
        <v>67</v>
      </c>
      <c r="V3516" t="s">
        <v>67</v>
      </c>
      <c r="W3516" t="s">
        <v>67</v>
      </c>
      <c r="X3516" t="s">
        <v>67</v>
      </c>
      <c r="Y3516" t="s">
        <v>67</v>
      </c>
      <c r="Z3516" t="s">
        <v>67</v>
      </c>
      <c r="AA3516" t="s">
        <v>67</v>
      </c>
      <c r="AB3516" t="s">
        <v>67</v>
      </c>
      <c r="AC3516" t="s">
        <v>67</v>
      </c>
      <c r="AD3516" t="s">
        <v>67</v>
      </c>
      <c r="AE3516" t="s">
        <v>67</v>
      </c>
      <c r="AF3516" t="s">
        <v>8</v>
      </c>
      <c r="AG3516" t="s">
        <v>15</v>
      </c>
      <c r="AH3516" t="s">
        <v>25</v>
      </c>
      <c r="AI3516" t="s">
        <v>11</v>
      </c>
      <c r="AJ3516" t="s">
        <v>50</v>
      </c>
      <c r="AK3516" t="s">
        <v>51</v>
      </c>
      <c r="AL3516" t="s">
        <v>69</v>
      </c>
      <c r="AM3516" t="s">
        <v>53</v>
      </c>
      <c r="AN3516" t="s">
        <v>70</v>
      </c>
      <c r="AO3516" t="s">
        <v>55</v>
      </c>
      <c r="AP3516" t="s">
        <v>72</v>
      </c>
      <c r="AQ3516" t="s">
        <v>143</v>
      </c>
      <c r="AR3516" t="s">
        <v>81</v>
      </c>
      <c r="AS3516" t="s">
        <v>74</v>
      </c>
      <c r="AT3516" t="s">
        <v>50</v>
      </c>
      <c r="AU3516" t="s">
        <v>83</v>
      </c>
      <c r="AV3516" t="s">
        <v>84</v>
      </c>
      <c r="AW3516" t="s">
        <v>1966</v>
      </c>
    </row>
    <row r="3517" spans="1:49" x14ac:dyDescent="0.25">
      <c r="A3517" t="s">
        <v>77</v>
      </c>
      <c r="B3517" s="3" t="s">
        <v>676</v>
      </c>
      <c r="C3517" t="s">
        <v>47</v>
      </c>
      <c r="D3517" s="2" t="str">
        <f t="shared" si="247"/>
        <v>2009-03-06</v>
      </c>
      <c r="E3517" t="s">
        <v>135</v>
      </c>
      <c r="F3517" s="3">
        <f t="shared" si="246"/>
        <v>6</v>
      </c>
      <c r="G3517" t="s">
        <v>800</v>
      </c>
      <c r="AJ3517" t="s">
        <v>50</v>
      </c>
      <c r="AK3517" t="s">
        <v>51</v>
      </c>
      <c r="AL3517" t="s">
        <v>88</v>
      </c>
      <c r="AM3517" t="s">
        <v>53</v>
      </c>
      <c r="AN3517" t="s">
        <v>70</v>
      </c>
      <c r="AO3517" t="s">
        <v>55</v>
      </c>
      <c r="AP3517" t="s">
        <v>56</v>
      </c>
      <c r="AQ3517" t="s">
        <v>143</v>
      </c>
      <c r="AR3517" t="s">
        <v>81</v>
      </c>
      <c r="AS3517" t="s">
        <v>74</v>
      </c>
      <c r="AT3517" t="s">
        <v>50</v>
      </c>
      <c r="AU3517" t="s">
        <v>83</v>
      </c>
      <c r="AV3517" t="s">
        <v>84</v>
      </c>
      <c r="AW3517" t="s">
        <v>683</v>
      </c>
    </row>
    <row r="3518" spans="1:49" x14ac:dyDescent="0.25">
      <c r="A3518" t="s">
        <v>77</v>
      </c>
      <c r="B3518" s="3" t="s">
        <v>676</v>
      </c>
      <c r="C3518" t="s">
        <v>47</v>
      </c>
      <c r="D3518" s="2" t="str">
        <f t="shared" si="247"/>
        <v>2009-09-03</v>
      </c>
      <c r="E3518" t="s">
        <v>131</v>
      </c>
      <c r="F3518" s="3">
        <f t="shared" si="246"/>
        <v>9</v>
      </c>
      <c r="G3518" t="s">
        <v>1272</v>
      </c>
      <c r="AJ3518" t="s">
        <v>50</v>
      </c>
      <c r="AK3518" t="s">
        <v>94</v>
      </c>
      <c r="AL3518" t="s">
        <v>95</v>
      </c>
      <c r="AM3518" t="s">
        <v>53</v>
      </c>
      <c r="AN3518" t="s">
        <v>70</v>
      </c>
      <c r="AO3518" t="s">
        <v>175</v>
      </c>
      <c r="AP3518" t="s">
        <v>119</v>
      </c>
      <c r="AQ3518" t="s">
        <v>80</v>
      </c>
      <c r="AR3518" t="s">
        <v>230</v>
      </c>
      <c r="AS3518" t="s">
        <v>74</v>
      </c>
      <c r="AT3518" t="s">
        <v>50</v>
      </c>
      <c r="AU3518" t="s">
        <v>61</v>
      </c>
      <c r="AV3518" t="s">
        <v>84</v>
      </c>
      <c r="AW3518" t="s">
        <v>678</v>
      </c>
    </row>
    <row r="3519" spans="1:49" x14ac:dyDescent="0.25">
      <c r="A3519" t="s">
        <v>212</v>
      </c>
      <c r="B3519" s="3" t="s">
        <v>46</v>
      </c>
      <c r="C3519" t="s">
        <v>47</v>
      </c>
      <c r="D3519" s="2" t="str">
        <f t="shared" si="247"/>
        <v>2006-12-10</v>
      </c>
      <c r="E3519" t="s">
        <v>153</v>
      </c>
      <c r="F3519" s="3">
        <f t="shared" si="246"/>
        <v>5</v>
      </c>
      <c r="G3519" t="s">
        <v>1957</v>
      </c>
      <c r="H3519" t="s">
        <v>66</v>
      </c>
      <c r="I3519" t="s">
        <v>67</v>
      </c>
      <c r="J3519" t="s">
        <v>67</v>
      </c>
      <c r="K3519" t="s">
        <v>67</v>
      </c>
      <c r="L3519" t="s">
        <v>67</v>
      </c>
      <c r="M3519" t="s">
        <v>66</v>
      </c>
      <c r="N3519" t="s">
        <v>67</v>
      </c>
      <c r="O3519" t="s">
        <v>67</v>
      </c>
      <c r="P3519" t="s">
        <v>67</v>
      </c>
      <c r="Q3519" t="s">
        <v>67</v>
      </c>
      <c r="R3519" t="s">
        <v>67</v>
      </c>
      <c r="S3519" t="s">
        <v>66</v>
      </c>
      <c r="T3519" t="s">
        <v>67</v>
      </c>
      <c r="U3519" t="s">
        <v>67</v>
      </c>
      <c r="V3519" t="s">
        <v>67</v>
      </c>
      <c r="W3519" t="s">
        <v>67</v>
      </c>
      <c r="X3519" t="s">
        <v>67</v>
      </c>
      <c r="Y3519" t="s">
        <v>67</v>
      </c>
      <c r="Z3519" t="s">
        <v>66</v>
      </c>
      <c r="AA3519" t="s">
        <v>66</v>
      </c>
      <c r="AB3519" t="s">
        <v>67</v>
      </c>
      <c r="AC3519" t="s">
        <v>66</v>
      </c>
      <c r="AD3519" t="s">
        <v>67</v>
      </c>
      <c r="AE3519" t="s">
        <v>67</v>
      </c>
      <c r="AF3519" t="s">
        <v>12</v>
      </c>
      <c r="AG3519" t="s">
        <v>6</v>
      </c>
      <c r="AH3519" t="s">
        <v>14</v>
      </c>
      <c r="AI3519" t="s">
        <v>6</v>
      </c>
      <c r="AJ3519" t="s">
        <v>50</v>
      </c>
      <c r="AK3519" t="s">
        <v>51</v>
      </c>
      <c r="AL3519" t="s">
        <v>69</v>
      </c>
      <c r="AM3519" t="s">
        <v>53</v>
      </c>
      <c r="AN3519" t="s">
        <v>200</v>
      </c>
      <c r="AO3519" t="s">
        <v>55</v>
      </c>
      <c r="AP3519" t="s">
        <v>56</v>
      </c>
      <c r="AQ3519" t="s">
        <v>143</v>
      </c>
      <c r="AR3519" t="s">
        <v>81</v>
      </c>
      <c r="AS3519" t="s">
        <v>74</v>
      </c>
      <c r="AT3519" t="s">
        <v>50</v>
      </c>
      <c r="AU3519" t="s">
        <v>83</v>
      </c>
      <c r="AV3519" t="s">
        <v>128</v>
      </c>
      <c r="AW3519" t="s">
        <v>790</v>
      </c>
    </row>
    <row r="3520" spans="1:49" x14ac:dyDescent="0.25">
      <c r="A3520" t="s">
        <v>711</v>
      </c>
      <c r="B3520" s="3" t="s">
        <v>46</v>
      </c>
      <c r="C3520" t="s">
        <v>106</v>
      </c>
      <c r="D3520" s="2" t="str">
        <f t="shared" si="247"/>
        <v>2012-09-26</v>
      </c>
      <c r="E3520" t="s">
        <v>131</v>
      </c>
      <c r="F3520" s="3">
        <f t="shared" si="246"/>
        <v>6</v>
      </c>
      <c r="G3520" t="s">
        <v>1255</v>
      </c>
      <c r="H3520" t="s">
        <v>66</v>
      </c>
      <c r="I3520" t="s">
        <v>67</v>
      </c>
      <c r="J3520" t="s">
        <v>67</v>
      </c>
      <c r="K3520" t="s">
        <v>67</v>
      </c>
      <c r="L3520" t="s">
        <v>67</v>
      </c>
      <c r="M3520" t="s">
        <v>66</v>
      </c>
      <c r="N3520" t="s">
        <v>67</v>
      </c>
      <c r="O3520" t="s">
        <v>67</v>
      </c>
      <c r="P3520" t="s">
        <v>67</v>
      </c>
      <c r="Q3520" t="s">
        <v>67</v>
      </c>
      <c r="R3520" t="s">
        <v>67</v>
      </c>
      <c r="S3520" t="s">
        <v>66</v>
      </c>
      <c r="T3520" t="s">
        <v>67</v>
      </c>
      <c r="U3520" t="s">
        <v>67</v>
      </c>
      <c r="V3520" t="s">
        <v>67</v>
      </c>
      <c r="W3520" t="s">
        <v>67</v>
      </c>
      <c r="X3520" t="s">
        <v>67</v>
      </c>
      <c r="Y3520" t="s">
        <v>67</v>
      </c>
      <c r="Z3520" t="s">
        <v>66</v>
      </c>
      <c r="AA3520" t="s">
        <v>66</v>
      </c>
      <c r="AB3520" t="s">
        <v>67</v>
      </c>
      <c r="AC3520" t="s">
        <v>66</v>
      </c>
      <c r="AD3520" t="s">
        <v>67</v>
      </c>
      <c r="AE3520" t="s">
        <v>67</v>
      </c>
      <c r="AF3520" t="s">
        <v>12</v>
      </c>
      <c r="AG3520" t="s">
        <v>6</v>
      </c>
      <c r="AH3520" t="s">
        <v>14</v>
      </c>
      <c r="AI3520" t="s">
        <v>6</v>
      </c>
      <c r="AJ3520" t="s">
        <v>50</v>
      </c>
      <c r="AK3520" t="s">
        <v>51</v>
      </c>
      <c r="AL3520" t="s">
        <v>69</v>
      </c>
      <c r="AM3520" t="s">
        <v>53</v>
      </c>
      <c r="AN3520" t="s">
        <v>200</v>
      </c>
      <c r="AO3520" t="s">
        <v>55</v>
      </c>
      <c r="AP3520" t="s">
        <v>56</v>
      </c>
      <c r="AQ3520" t="s">
        <v>143</v>
      </c>
      <c r="AR3520" t="s">
        <v>81</v>
      </c>
      <c r="AS3520" t="s">
        <v>74</v>
      </c>
      <c r="AT3520" t="s">
        <v>50</v>
      </c>
      <c r="AU3520" t="s">
        <v>83</v>
      </c>
      <c r="AV3520" t="s">
        <v>128</v>
      </c>
      <c r="AW3520" t="s">
        <v>790</v>
      </c>
    </row>
    <row r="3521" spans="1:49" x14ac:dyDescent="0.25">
      <c r="A3521" t="s">
        <v>328</v>
      </c>
      <c r="B3521" s="3" t="s">
        <v>46</v>
      </c>
      <c r="C3521" t="s">
        <v>106</v>
      </c>
      <c r="D3521" s="2" t="str">
        <f t="shared" si="247"/>
        <v>2015-10-06</v>
      </c>
      <c r="E3521" t="s">
        <v>1968</v>
      </c>
      <c r="F3521" s="3">
        <f t="shared" si="246"/>
        <v>2</v>
      </c>
      <c r="G3521" t="s">
        <v>1967</v>
      </c>
      <c r="H3521" t="s">
        <v>66</v>
      </c>
      <c r="I3521" t="s">
        <v>67</v>
      </c>
      <c r="J3521" t="s">
        <v>67</v>
      </c>
      <c r="K3521" t="s">
        <v>67</v>
      </c>
      <c r="L3521" t="s">
        <v>67</v>
      </c>
      <c r="M3521" t="s">
        <v>66</v>
      </c>
      <c r="N3521" t="s">
        <v>67</v>
      </c>
      <c r="O3521" t="s">
        <v>67</v>
      </c>
      <c r="P3521" t="s">
        <v>67</v>
      </c>
      <c r="Q3521" t="s">
        <v>67</v>
      </c>
      <c r="R3521" t="s">
        <v>67</v>
      </c>
      <c r="S3521" t="s">
        <v>66</v>
      </c>
      <c r="T3521" t="s">
        <v>67</v>
      </c>
      <c r="U3521" t="s">
        <v>67</v>
      </c>
      <c r="V3521" t="s">
        <v>67</v>
      </c>
      <c r="W3521" t="s">
        <v>67</v>
      </c>
      <c r="X3521" t="s">
        <v>67</v>
      </c>
      <c r="Y3521" t="s">
        <v>67</v>
      </c>
      <c r="Z3521" t="s">
        <v>66</v>
      </c>
      <c r="AA3521" t="s">
        <v>66</v>
      </c>
      <c r="AB3521" t="s">
        <v>67</v>
      </c>
      <c r="AC3521" t="s">
        <v>66</v>
      </c>
      <c r="AD3521" t="s">
        <v>67</v>
      </c>
      <c r="AE3521" t="s">
        <v>67</v>
      </c>
      <c r="AF3521" t="s">
        <v>12</v>
      </c>
      <c r="AG3521" t="s">
        <v>6</v>
      </c>
      <c r="AH3521" t="s">
        <v>14</v>
      </c>
      <c r="AI3521" t="s">
        <v>6</v>
      </c>
      <c r="AJ3521" t="s">
        <v>50</v>
      </c>
      <c r="AK3521" t="s">
        <v>51</v>
      </c>
      <c r="AL3521" t="s">
        <v>69</v>
      </c>
      <c r="AM3521" t="s">
        <v>53</v>
      </c>
      <c r="AN3521" t="s">
        <v>200</v>
      </c>
      <c r="AO3521" t="s">
        <v>55</v>
      </c>
      <c r="AP3521" t="s">
        <v>56</v>
      </c>
      <c r="AQ3521" t="s">
        <v>143</v>
      </c>
      <c r="AR3521" t="s">
        <v>81</v>
      </c>
      <c r="AS3521" t="s">
        <v>74</v>
      </c>
      <c r="AT3521" t="s">
        <v>50</v>
      </c>
      <c r="AU3521" t="s">
        <v>83</v>
      </c>
      <c r="AV3521" t="s">
        <v>128</v>
      </c>
      <c r="AW3521" t="s">
        <v>790</v>
      </c>
    </row>
    <row r="3522" spans="1:49" x14ac:dyDescent="0.25">
      <c r="A3522" t="s">
        <v>248</v>
      </c>
      <c r="B3522" s="3" t="s">
        <v>46</v>
      </c>
      <c r="C3522" t="s">
        <v>47</v>
      </c>
      <c r="D3522" s="2" t="str">
        <f t="shared" si="247"/>
        <v>2006-12-05</v>
      </c>
      <c r="E3522" t="s">
        <v>850</v>
      </c>
      <c r="F3522" s="3">
        <f t="shared" si="246"/>
        <v>6</v>
      </c>
      <c r="G3522" t="s">
        <v>1959</v>
      </c>
      <c r="H3522" t="s">
        <v>67</v>
      </c>
      <c r="I3522" t="s">
        <v>67</v>
      </c>
      <c r="J3522" t="s">
        <v>67</v>
      </c>
      <c r="K3522" t="s">
        <v>112</v>
      </c>
      <c r="L3522" t="s">
        <v>67</v>
      </c>
      <c r="M3522" t="s">
        <v>112</v>
      </c>
      <c r="N3522" t="s">
        <v>67</v>
      </c>
      <c r="O3522" t="s">
        <v>112</v>
      </c>
      <c r="P3522" t="s">
        <v>67</v>
      </c>
      <c r="Q3522" t="s">
        <v>66</v>
      </c>
      <c r="R3522" t="s">
        <v>66</v>
      </c>
      <c r="S3522" t="s">
        <v>66</v>
      </c>
      <c r="T3522" t="s">
        <v>67</v>
      </c>
      <c r="U3522" t="s">
        <v>67</v>
      </c>
      <c r="V3522" t="s">
        <v>112</v>
      </c>
      <c r="W3522" t="s">
        <v>67</v>
      </c>
      <c r="X3522" t="s">
        <v>112</v>
      </c>
      <c r="Y3522" t="s">
        <v>67</v>
      </c>
      <c r="Z3522" t="s">
        <v>67</v>
      </c>
      <c r="AA3522" t="s">
        <v>66</v>
      </c>
      <c r="AB3522" t="s">
        <v>67</v>
      </c>
      <c r="AC3522" t="s">
        <v>66</v>
      </c>
      <c r="AD3522" t="s">
        <v>66</v>
      </c>
      <c r="AE3522" t="s">
        <v>112</v>
      </c>
      <c r="AF3522" t="s">
        <v>19</v>
      </c>
      <c r="AI3522" t="s">
        <v>18</v>
      </c>
      <c r="AJ3522" t="s">
        <v>50</v>
      </c>
      <c r="AK3522" t="s">
        <v>51</v>
      </c>
      <c r="AL3522" t="s">
        <v>69</v>
      </c>
      <c r="AM3522" t="s">
        <v>53</v>
      </c>
      <c r="AN3522" t="s">
        <v>156</v>
      </c>
      <c r="AO3522" t="s">
        <v>55</v>
      </c>
      <c r="AP3522" t="s">
        <v>119</v>
      </c>
      <c r="AQ3522" t="s">
        <v>73</v>
      </c>
      <c r="AR3522" t="s">
        <v>58</v>
      </c>
      <c r="AS3522" t="s">
        <v>59</v>
      </c>
      <c r="AT3522" t="s">
        <v>50</v>
      </c>
      <c r="AU3522" t="s">
        <v>127</v>
      </c>
      <c r="AV3522" t="s">
        <v>76</v>
      </c>
      <c r="AW3522" t="s">
        <v>1490</v>
      </c>
    </row>
    <row r="3523" spans="1:49" x14ac:dyDescent="0.25">
      <c r="A3523" t="s">
        <v>1298</v>
      </c>
      <c r="B3523" s="3" t="s">
        <v>46</v>
      </c>
      <c r="C3523" t="s">
        <v>106</v>
      </c>
      <c r="D3523" s="2" t="str">
        <f t="shared" si="247"/>
        <v>2015-09-04</v>
      </c>
      <c r="E3523" t="s">
        <v>245</v>
      </c>
      <c r="F3523" s="3">
        <f t="shared" si="246"/>
        <v>5</v>
      </c>
      <c r="G3523" t="s">
        <v>1969</v>
      </c>
      <c r="H3523" t="s">
        <v>67</v>
      </c>
      <c r="I3523" t="s">
        <v>67</v>
      </c>
      <c r="J3523" t="s">
        <v>67</v>
      </c>
      <c r="K3523" t="s">
        <v>112</v>
      </c>
      <c r="L3523" t="s">
        <v>67</v>
      </c>
      <c r="M3523" t="s">
        <v>112</v>
      </c>
      <c r="N3523" t="s">
        <v>67</v>
      </c>
      <c r="O3523" t="s">
        <v>112</v>
      </c>
      <c r="P3523" t="s">
        <v>67</v>
      </c>
      <c r="Q3523" t="s">
        <v>66</v>
      </c>
      <c r="R3523" t="s">
        <v>66</v>
      </c>
      <c r="S3523" t="s">
        <v>66</v>
      </c>
      <c r="T3523" t="s">
        <v>67</v>
      </c>
      <c r="U3523" t="s">
        <v>67</v>
      </c>
      <c r="V3523" t="s">
        <v>112</v>
      </c>
      <c r="W3523" t="s">
        <v>67</v>
      </c>
      <c r="X3523" t="s">
        <v>112</v>
      </c>
      <c r="Y3523" t="s">
        <v>67</v>
      </c>
      <c r="Z3523" t="s">
        <v>67</v>
      </c>
      <c r="AA3523" t="s">
        <v>66</v>
      </c>
      <c r="AB3523" t="s">
        <v>67</v>
      </c>
      <c r="AC3523" t="s">
        <v>66</v>
      </c>
      <c r="AD3523" t="s">
        <v>66</v>
      </c>
      <c r="AE3523" t="s">
        <v>112</v>
      </c>
      <c r="AF3523" t="s">
        <v>19</v>
      </c>
      <c r="AI3523" t="s">
        <v>18</v>
      </c>
      <c r="AJ3523" t="s">
        <v>50</v>
      </c>
      <c r="AK3523" t="s">
        <v>51</v>
      </c>
      <c r="AL3523" t="s">
        <v>69</v>
      </c>
      <c r="AM3523" t="s">
        <v>53</v>
      </c>
      <c r="AN3523" t="s">
        <v>156</v>
      </c>
      <c r="AO3523" t="s">
        <v>55</v>
      </c>
      <c r="AP3523" t="s">
        <v>119</v>
      </c>
      <c r="AQ3523" t="s">
        <v>73</v>
      </c>
      <c r="AR3523" t="s">
        <v>58</v>
      </c>
      <c r="AS3523" t="s">
        <v>59</v>
      </c>
      <c r="AT3523" t="s">
        <v>50</v>
      </c>
      <c r="AU3523" t="s">
        <v>127</v>
      </c>
      <c r="AV3523" t="s">
        <v>76</v>
      </c>
      <c r="AW3523" t="s">
        <v>1490</v>
      </c>
    </row>
    <row r="3524" spans="1:49" x14ac:dyDescent="0.25">
      <c r="A3524" t="s">
        <v>165</v>
      </c>
      <c r="B3524" s="3" t="s">
        <v>46</v>
      </c>
      <c r="C3524" t="s">
        <v>47</v>
      </c>
      <c r="D3524" s="2" t="str">
        <f t="shared" si="247"/>
        <v>2006-12-07</v>
      </c>
      <c r="E3524" t="s">
        <v>87</v>
      </c>
      <c r="F3524" s="3">
        <f t="shared" si="246"/>
        <v>6</v>
      </c>
      <c r="G3524" t="s">
        <v>1462</v>
      </c>
      <c r="H3524" t="s">
        <v>66</v>
      </c>
      <c r="I3524" t="s">
        <v>66</v>
      </c>
      <c r="J3524" t="s">
        <v>66</v>
      </c>
      <c r="K3524" t="s">
        <v>66</v>
      </c>
      <c r="L3524" t="s">
        <v>66</v>
      </c>
      <c r="M3524" t="s">
        <v>66</v>
      </c>
      <c r="N3524" t="s">
        <v>66</v>
      </c>
      <c r="O3524" t="s">
        <v>66</v>
      </c>
      <c r="P3524" t="s">
        <v>66</v>
      </c>
      <c r="Q3524" t="s">
        <v>66</v>
      </c>
      <c r="R3524" t="s">
        <v>66</v>
      </c>
      <c r="S3524" t="s">
        <v>66</v>
      </c>
      <c r="T3524" t="s">
        <v>66</v>
      </c>
      <c r="U3524" t="s">
        <v>66</v>
      </c>
      <c r="V3524" t="s">
        <v>66</v>
      </c>
      <c r="W3524" t="s">
        <v>66</v>
      </c>
      <c r="X3524" t="s">
        <v>66</v>
      </c>
      <c r="Y3524" t="s">
        <v>66</v>
      </c>
      <c r="Z3524" t="s">
        <v>66</v>
      </c>
      <c r="AA3524" t="s">
        <v>66</v>
      </c>
      <c r="AB3524" t="s">
        <v>66</v>
      </c>
      <c r="AC3524" t="s">
        <v>66</v>
      </c>
      <c r="AD3524" t="s">
        <v>66</v>
      </c>
      <c r="AE3524" t="s">
        <v>66</v>
      </c>
      <c r="AF3524" t="s">
        <v>16</v>
      </c>
      <c r="AG3524" t="s">
        <v>7</v>
      </c>
      <c r="AH3524" t="s">
        <v>5</v>
      </c>
      <c r="AI3524" t="s">
        <v>3</v>
      </c>
      <c r="AJ3524" t="s">
        <v>50</v>
      </c>
      <c r="AK3524" t="s">
        <v>51</v>
      </c>
      <c r="AL3524" t="s">
        <v>69</v>
      </c>
      <c r="AM3524" t="s">
        <v>53</v>
      </c>
      <c r="AN3524" t="s">
        <v>70</v>
      </c>
      <c r="AO3524" t="s">
        <v>161</v>
      </c>
      <c r="AP3524" t="s">
        <v>96</v>
      </c>
      <c r="AQ3524" t="s">
        <v>57</v>
      </c>
      <c r="AR3524" t="s">
        <v>58</v>
      </c>
      <c r="AS3524" t="s">
        <v>74</v>
      </c>
      <c r="AT3524" t="s">
        <v>50</v>
      </c>
      <c r="AU3524" t="s">
        <v>61</v>
      </c>
      <c r="AV3524" t="s">
        <v>62</v>
      </c>
      <c r="AW3524" t="s">
        <v>1970</v>
      </c>
    </row>
    <row r="3525" spans="1:49" x14ac:dyDescent="0.25">
      <c r="A3525" t="s">
        <v>45</v>
      </c>
      <c r="B3525" s="3" t="s">
        <v>46</v>
      </c>
      <c r="C3525" t="s">
        <v>47</v>
      </c>
      <c r="D3525" s="2" t="str">
        <f t="shared" si="247"/>
        <v>2009-09-16</v>
      </c>
      <c r="E3525" t="s">
        <v>801</v>
      </c>
      <c r="F3525" s="3">
        <f t="shared" si="246"/>
        <v>6</v>
      </c>
      <c r="G3525" t="s">
        <v>1971</v>
      </c>
      <c r="AJ3525" t="s">
        <v>50</v>
      </c>
      <c r="AK3525" t="s">
        <v>51</v>
      </c>
      <c r="AL3525" t="s">
        <v>69</v>
      </c>
      <c r="AM3525" t="s">
        <v>53</v>
      </c>
      <c r="AN3525" t="s">
        <v>70</v>
      </c>
      <c r="AO3525" t="s">
        <v>261</v>
      </c>
      <c r="AP3525" t="s">
        <v>56</v>
      </c>
      <c r="AQ3525" t="s">
        <v>57</v>
      </c>
      <c r="AR3525" t="s">
        <v>58</v>
      </c>
      <c r="AS3525" t="s">
        <v>59</v>
      </c>
      <c r="AT3525" t="s">
        <v>50</v>
      </c>
      <c r="AU3525" t="s">
        <v>127</v>
      </c>
      <c r="AV3525" t="s">
        <v>62</v>
      </c>
      <c r="AW3525" t="s">
        <v>101</v>
      </c>
    </row>
    <row r="3526" spans="1:49" x14ac:dyDescent="0.25">
      <c r="A3526" t="s">
        <v>188</v>
      </c>
      <c r="B3526" s="3" t="s">
        <v>46</v>
      </c>
      <c r="C3526" t="s">
        <v>47</v>
      </c>
      <c r="D3526" s="2" t="str">
        <f t="shared" si="247"/>
        <v>2006-12-11</v>
      </c>
      <c r="E3526" t="s">
        <v>131</v>
      </c>
      <c r="F3526" s="3">
        <f t="shared" si="246"/>
        <v>12</v>
      </c>
      <c r="G3526" t="s">
        <v>1972</v>
      </c>
      <c r="H3526" t="s">
        <v>66</v>
      </c>
      <c r="I3526" t="s">
        <v>66</v>
      </c>
      <c r="J3526" t="s">
        <v>66</v>
      </c>
      <c r="K3526" t="s">
        <v>66</v>
      </c>
      <c r="L3526" t="s">
        <v>66</v>
      </c>
      <c r="M3526" t="s">
        <v>66</v>
      </c>
      <c r="N3526" t="s">
        <v>67</v>
      </c>
      <c r="O3526" t="s">
        <v>67</v>
      </c>
      <c r="P3526" t="s">
        <v>66</v>
      </c>
      <c r="Q3526" t="s">
        <v>67</v>
      </c>
      <c r="R3526" t="s">
        <v>66</v>
      </c>
      <c r="S3526" t="s">
        <v>67</v>
      </c>
      <c r="T3526" t="s">
        <v>66</v>
      </c>
      <c r="U3526" t="s">
        <v>66</v>
      </c>
      <c r="V3526" t="s">
        <v>66</v>
      </c>
      <c r="W3526" t="s">
        <v>67</v>
      </c>
      <c r="X3526" t="s">
        <v>67</v>
      </c>
      <c r="Y3526" t="s">
        <v>205</v>
      </c>
      <c r="Z3526" t="s">
        <v>67</v>
      </c>
      <c r="AA3526" t="s">
        <v>67</v>
      </c>
      <c r="AB3526" t="s">
        <v>67</v>
      </c>
      <c r="AC3526" t="s">
        <v>66</v>
      </c>
      <c r="AD3526" t="s">
        <v>67</v>
      </c>
      <c r="AE3526" t="s">
        <v>66</v>
      </c>
      <c r="AF3526" t="s">
        <v>21</v>
      </c>
      <c r="AG3526" t="s">
        <v>21</v>
      </c>
      <c r="AH3526" t="s">
        <v>21</v>
      </c>
      <c r="AI3526" t="s">
        <v>22</v>
      </c>
      <c r="AT3526" t="s">
        <v>50</v>
      </c>
      <c r="AU3526" t="s">
        <v>61</v>
      </c>
      <c r="AV3526" t="s">
        <v>84</v>
      </c>
      <c r="AW3526" t="s">
        <v>1973</v>
      </c>
    </row>
    <row r="3527" spans="1:49" x14ac:dyDescent="0.25">
      <c r="A3527" t="s">
        <v>85</v>
      </c>
      <c r="B3527" s="3" t="s">
        <v>46</v>
      </c>
      <c r="C3527" t="s">
        <v>47</v>
      </c>
      <c r="D3527" s="2" t="str">
        <f t="shared" si="247"/>
        <v>2007-07-06</v>
      </c>
      <c r="E3527" t="s">
        <v>337</v>
      </c>
      <c r="F3527" s="3">
        <f t="shared" si="246"/>
        <v>6</v>
      </c>
      <c r="G3527" t="s">
        <v>957</v>
      </c>
      <c r="AJ3527" t="s">
        <v>50</v>
      </c>
      <c r="AK3527" t="s">
        <v>51</v>
      </c>
      <c r="AL3527" t="s">
        <v>88</v>
      </c>
      <c r="AM3527" t="s">
        <v>53</v>
      </c>
      <c r="AN3527" t="s">
        <v>54</v>
      </c>
      <c r="AO3527" t="s">
        <v>55</v>
      </c>
      <c r="AP3527" t="s">
        <v>56</v>
      </c>
      <c r="AQ3527" t="s">
        <v>73</v>
      </c>
      <c r="AR3527" t="s">
        <v>58</v>
      </c>
      <c r="AS3527" t="s">
        <v>74</v>
      </c>
      <c r="AT3527" t="s">
        <v>50</v>
      </c>
      <c r="AU3527" t="s">
        <v>83</v>
      </c>
      <c r="AV3527" t="s">
        <v>90</v>
      </c>
      <c r="AW3527" t="s">
        <v>231</v>
      </c>
    </row>
    <row r="3528" spans="1:49" x14ac:dyDescent="0.25">
      <c r="A3528" t="s">
        <v>85</v>
      </c>
      <c r="B3528" s="3" t="s">
        <v>46</v>
      </c>
      <c r="C3528" t="s">
        <v>47</v>
      </c>
      <c r="D3528" s="2" t="str">
        <f t="shared" si="247"/>
        <v>2007-07-06</v>
      </c>
      <c r="E3528" t="s">
        <v>87</v>
      </c>
      <c r="F3528" s="3">
        <f t="shared" si="246"/>
        <v>5</v>
      </c>
      <c r="G3528" t="s">
        <v>957</v>
      </c>
      <c r="AJ3528" t="s">
        <v>53</v>
      </c>
      <c r="AT3528" t="s">
        <v>50</v>
      </c>
      <c r="AU3528" t="s">
        <v>61</v>
      </c>
      <c r="AV3528" t="s">
        <v>90</v>
      </c>
      <c r="AW3528" t="s">
        <v>1974</v>
      </c>
    </row>
    <row r="3529" spans="1:49" x14ac:dyDescent="0.25">
      <c r="A3529" t="s">
        <v>188</v>
      </c>
      <c r="B3529" s="3" t="s">
        <v>46</v>
      </c>
      <c r="C3529" t="s">
        <v>47</v>
      </c>
      <c r="D3529" s="2" t="str">
        <f t="shared" si="247"/>
        <v>2006-11-27</v>
      </c>
      <c r="E3529" t="s">
        <v>79</v>
      </c>
      <c r="F3529" s="3">
        <f t="shared" si="246"/>
        <v>7</v>
      </c>
      <c r="G3529" t="s">
        <v>1975</v>
      </c>
      <c r="H3529" t="s">
        <v>67</v>
      </c>
      <c r="I3529" t="s">
        <v>67</v>
      </c>
      <c r="J3529" t="s">
        <v>67</v>
      </c>
      <c r="K3529" t="s">
        <v>67</v>
      </c>
      <c r="L3529" t="s">
        <v>67</v>
      </c>
      <c r="M3529" t="s">
        <v>66</v>
      </c>
      <c r="N3529" t="s">
        <v>67</v>
      </c>
      <c r="O3529" t="s">
        <v>67</v>
      </c>
      <c r="P3529" t="s">
        <v>67</v>
      </c>
      <c r="Q3529" t="s">
        <v>67</v>
      </c>
      <c r="R3529" t="s">
        <v>67</v>
      </c>
      <c r="S3529" t="s">
        <v>67</v>
      </c>
      <c r="T3529" t="s">
        <v>67</v>
      </c>
      <c r="U3529" t="s">
        <v>67</v>
      </c>
      <c r="V3529" t="s">
        <v>67</v>
      </c>
      <c r="W3529" t="s">
        <v>67</v>
      </c>
      <c r="X3529" t="s">
        <v>67</v>
      </c>
      <c r="Y3529" t="s">
        <v>67</v>
      </c>
      <c r="Z3529" t="s">
        <v>112</v>
      </c>
      <c r="AA3529" t="s">
        <v>67</v>
      </c>
      <c r="AB3529" t="s">
        <v>66</v>
      </c>
      <c r="AC3529" t="s">
        <v>67</v>
      </c>
      <c r="AD3529" t="s">
        <v>67</v>
      </c>
      <c r="AE3529" t="s">
        <v>67</v>
      </c>
      <c r="AF3529" t="s">
        <v>24</v>
      </c>
      <c r="AG3529" t="s">
        <v>15</v>
      </c>
      <c r="AH3529" t="s">
        <v>3</v>
      </c>
      <c r="AI3529" t="s">
        <v>9</v>
      </c>
      <c r="AJ3529" t="s">
        <v>50</v>
      </c>
      <c r="AK3529" t="s">
        <v>51</v>
      </c>
      <c r="AL3529" t="s">
        <v>69</v>
      </c>
      <c r="AM3529" t="s">
        <v>53</v>
      </c>
      <c r="AN3529" t="s">
        <v>70</v>
      </c>
      <c r="AO3529" t="s">
        <v>100</v>
      </c>
      <c r="AP3529" t="s">
        <v>72</v>
      </c>
      <c r="AQ3529" t="s">
        <v>97</v>
      </c>
      <c r="AR3529" t="s">
        <v>81</v>
      </c>
      <c r="AS3529" t="s">
        <v>59</v>
      </c>
      <c r="AT3529" t="s">
        <v>50</v>
      </c>
      <c r="AU3529" t="s">
        <v>61</v>
      </c>
      <c r="AV3529" t="s">
        <v>84</v>
      </c>
      <c r="AW3529" t="s">
        <v>1276</v>
      </c>
    </row>
    <row r="3530" spans="1:49" x14ac:dyDescent="0.25">
      <c r="A3530" t="s">
        <v>115</v>
      </c>
      <c r="B3530" s="3" t="s">
        <v>46</v>
      </c>
      <c r="C3530" t="s">
        <v>47</v>
      </c>
      <c r="D3530" s="2" t="str">
        <f t="shared" si="247"/>
        <v>2006-11-27</v>
      </c>
      <c r="E3530" t="s">
        <v>125</v>
      </c>
      <c r="F3530" s="3">
        <f t="shared" si="246"/>
        <v>7</v>
      </c>
      <c r="G3530" t="s">
        <v>1975</v>
      </c>
      <c r="H3530" t="s">
        <v>66</v>
      </c>
      <c r="I3530" t="s">
        <v>67</v>
      </c>
      <c r="J3530" t="s">
        <v>67</v>
      </c>
      <c r="K3530" t="s">
        <v>66</v>
      </c>
      <c r="L3530" t="s">
        <v>66</v>
      </c>
      <c r="M3530" t="s">
        <v>112</v>
      </c>
      <c r="N3530" t="s">
        <v>67</v>
      </c>
      <c r="O3530" t="s">
        <v>67</v>
      </c>
      <c r="P3530" t="s">
        <v>66</v>
      </c>
      <c r="Q3530" t="s">
        <v>67</v>
      </c>
      <c r="R3530" t="s">
        <v>67</v>
      </c>
      <c r="S3530" t="s">
        <v>67</v>
      </c>
      <c r="T3530" t="s">
        <v>67</v>
      </c>
      <c r="U3530" t="s">
        <v>67</v>
      </c>
      <c r="V3530" t="s">
        <v>67</v>
      </c>
      <c r="W3530" t="s">
        <v>67</v>
      </c>
      <c r="X3530" t="s">
        <v>67</v>
      </c>
      <c r="Y3530" t="s">
        <v>112</v>
      </c>
      <c r="Z3530" t="s">
        <v>67</v>
      </c>
      <c r="AA3530" t="s">
        <v>67</v>
      </c>
      <c r="AB3530" t="s">
        <v>67</v>
      </c>
      <c r="AC3530" t="s">
        <v>67</v>
      </c>
      <c r="AD3530" t="s">
        <v>67</v>
      </c>
      <c r="AE3530" t="s">
        <v>67</v>
      </c>
      <c r="AF3530" t="s">
        <v>17</v>
      </c>
      <c r="AG3530" t="s">
        <v>18</v>
      </c>
      <c r="AH3530" t="s">
        <v>10</v>
      </c>
      <c r="AI3530" t="s">
        <v>13</v>
      </c>
      <c r="AJ3530" t="s">
        <v>50</v>
      </c>
      <c r="AK3530" t="s">
        <v>51</v>
      </c>
      <c r="AL3530" t="s">
        <v>69</v>
      </c>
      <c r="AM3530" t="s">
        <v>53</v>
      </c>
      <c r="AN3530" t="s">
        <v>70</v>
      </c>
      <c r="AO3530" t="s">
        <v>193</v>
      </c>
      <c r="AP3530" t="s">
        <v>119</v>
      </c>
      <c r="AQ3530" t="s">
        <v>73</v>
      </c>
      <c r="AR3530" t="s">
        <v>58</v>
      </c>
      <c r="AS3530" t="s">
        <v>59</v>
      </c>
      <c r="AT3530" t="s">
        <v>50</v>
      </c>
      <c r="AU3530" t="s">
        <v>127</v>
      </c>
      <c r="AV3530" t="s">
        <v>120</v>
      </c>
      <c r="AW3530" t="s">
        <v>881</v>
      </c>
    </row>
    <row r="3531" spans="1:49" x14ac:dyDescent="0.25">
      <c r="A3531" t="s">
        <v>136</v>
      </c>
      <c r="B3531" s="3" t="s">
        <v>46</v>
      </c>
      <c r="C3531" t="s">
        <v>106</v>
      </c>
      <c r="D3531" s="2" t="str">
        <f t="shared" si="247"/>
        <v>2017-03-10</v>
      </c>
      <c r="E3531" t="s">
        <v>138</v>
      </c>
      <c r="F3531" s="3">
        <f t="shared" si="246"/>
        <v>2</v>
      </c>
      <c r="G3531" t="s">
        <v>1474</v>
      </c>
      <c r="H3531" t="s">
        <v>66</v>
      </c>
      <c r="I3531" t="s">
        <v>67</v>
      </c>
      <c r="J3531" t="s">
        <v>67</v>
      </c>
      <c r="K3531" t="s">
        <v>66</v>
      </c>
      <c r="L3531" t="s">
        <v>66</v>
      </c>
      <c r="M3531" t="s">
        <v>112</v>
      </c>
      <c r="N3531" t="s">
        <v>67</v>
      </c>
      <c r="O3531" t="s">
        <v>67</v>
      </c>
      <c r="P3531" t="s">
        <v>66</v>
      </c>
      <c r="Q3531" t="s">
        <v>67</v>
      </c>
      <c r="R3531" t="s">
        <v>67</v>
      </c>
      <c r="S3531" t="s">
        <v>67</v>
      </c>
      <c r="T3531" t="s">
        <v>67</v>
      </c>
      <c r="U3531" t="s">
        <v>67</v>
      </c>
      <c r="V3531" t="s">
        <v>67</v>
      </c>
      <c r="W3531" t="s">
        <v>67</v>
      </c>
      <c r="X3531" t="s">
        <v>67</v>
      </c>
      <c r="Y3531" t="s">
        <v>112</v>
      </c>
      <c r="Z3531" t="s">
        <v>67</v>
      </c>
      <c r="AA3531" t="s">
        <v>67</v>
      </c>
      <c r="AB3531" t="s">
        <v>67</v>
      </c>
      <c r="AC3531" t="s">
        <v>67</v>
      </c>
      <c r="AD3531" t="s">
        <v>67</v>
      </c>
      <c r="AE3531" t="s">
        <v>67</v>
      </c>
      <c r="AF3531" t="s">
        <v>17</v>
      </c>
      <c r="AG3531" t="s">
        <v>18</v>
      </c>
      <c r="AH3531" t="s">
        <v>10</v>
      </c>
      <c r="AI3531" t="s">
        <v>13</v>
      </c>
      <c r="AJ3531" t="s">
        <v>50</v>
      </c>
      <c r="AK3531" t="s">
        <v>51</v>
      </c>
      <c r="AL3531" t="s">
        <v>69</v>
      </c>
      <c r="AM3531" t="s">
        <v>53</v>
      </c>
      <c r="AN3531" t="s">
        <v>70</v>
      </c>
      <c r="AO3531" t="s">
        <v>193</v>
      </c>
      <c r="AP3531" t="s">
        <v>119</v>
      </c>
      <c r="AQ3531" t="s">
        <v>73</v>
      </c>
      <c r="AR3531" t="s">
        <v>58</v>
      </c>
      <c r="AS3531" t="s">
        <v>59</v>
      </c>
      <c r="AT3531" t="s">
        <v>50</v>
      </c>
      <c r="AU3531" t="s">
        <v>127</v>
      </c>
      <c r="AV3531" t="s">
        <v>120</v>
      </c>
      <c r="AW3531" t="s">
        <v>881</v>
      </c>
    </row>
    <row r="3532" spans="1:49" x14ac:dyDescent="0.25">
      <c r="A3532" t="s">
        <v>109</v>
      </c>
      <c r="B3532" s="3" t="s">
        <v>46</v>
      </c>
      <c r="C3532" t="s">
        <v>47</v>
      </c>
      <c r="D3532" s="2" t="str">
        <f t="shared" si="247"/>
        <v>2007-01-22</v>
      </c>
      <c r="E3532" t="s">
        <v>125</v>
      </c>
      <c r="F3532" s="3">
        <f t="shared" si="246"/>
        <v>6</v>
      </c>
      <c r="G3532" t="s">
        <v>718</v>
      </c>
      <c r="AJ3532" t="s">
        <v>50</v>
      </c>
      <c r="AK3532" t="s">
        <v>51</v>
      </c>
      <c r="AL3532" t="s">
        <v>69</v>
      </c>
      <c r="AM3532" t="s">
        <v>53</v>
      </c>
      <c r="AN3532" t="s">
        <v>54</v>
      </c>
      <c r="AO3532" t="s">
        <v>55</v>
      </c>
      <c r="AP3532" t="s">
        <v>72</v>
      </c>
      <c r="AQ3532" t="s">
        <v>80</v>
      </c>
      <c r="AR3532" t="s">
        <v>58</v>
      </c>
      <c r="AS3532" t="s">
        <v>59</v>
      </c>
      <c r="AT3532" t="s">
        <v>50</v>
      </c>
      <c r="AU3532" t="s">
        <v>61</v>
      </c>
      <c r="AV3532" t="s">
        <v>84</v>
      </c>
      <c r="AW3532" t="s">
        <v>301</v>
      </c>
    </row>
    <row r="3533" spans="1:49" x14ac:dyDescent="0.25">
      <c r="A3533" t="s">
        <v>165</v>
      </c>
      <c r="B3533" s="3" t="s">
        <v>46</v>
      </c>
      <c r="C3533" t="s">
        <v>47</v>
      </c>
      <c r="D3533" s="2" t="str">
        <f t="shared" si="247"/>
        <v>2006-12-06</v>
      </c>
      <c r="E3533" t="s">
        <v>163</v>
      </c>
      <c r="F3533" s="3">
        <f t="shared" si="246"/>
        <v>5</v>
      </c>
      <c r="G3533" t="s">
        <v>1472</v>
      </c>
      <c r="H3533" t="s">
        <v>66</v>
      </c>
      <c r="I3533" t="s">
        <v>66</v>
      </c>
      <c r="J3533" t="s">
        <v>66</v>
      </c>
      <c r="K3533" t="s">
        <v>66</v>
      </c>
      <c r="L3533" t="s">
        <v>66</v>
      </c>
      <c r="M3533" t="s">
        <v>66</v>
      </c>
      <c r="N3533" t="s">
        <v>66</v>
      </c>
      <c r="O3533" t="s">
        <v>66</v>
      </c>
      <c r="P3533" t="s">
        <v>66</v>
      </c>
      <c r="Q3533" t="s">
        <v>66</v>
      </c>
      <c r="R3533" t="s">
        <v>66</v>
      </c>
      <c r="S3533" t="s">
        <v>66</v>
      </c>
      <c r="T3533" t="s">
        <v>66</v>
      </c>
      <c r="U3533" t="s">
        <v>66</v>
      </c>
      <c r="V3533" t="s">
        <v>66</v>
      </c>
      <c r="W3533" t="s">
        <v>66</v>
      </c>
      <c r="X3533" t="s">
        <v>66</v>
      </c>
      <c r="Y3533" t="s">
        <v>66</v>
      </c>
      <c r="Z3533" t="s">
        <v>66</v>
      </c>
      <c r="AA3533" t="s">
        <v>66</v>
      </c>
      <c r="AB3533" t="s">
        <v>66</v>
      </c>
      <c r="AC3533" t="s">
        <v>66</v>
      </c>
      <c r="AD3533" t="s">
        <v>66</v>
      </c>
      <c r="AE3533" t="s">
        <v>66</v>
      </c>
      <c r="AF3533" t="s">
        <v>17</v>
      </c>
      <c r="AG3533" t="s">
        <v>24</v>
      </c>
      <c r="AH3533" t="s">
        <v>7</v>
      </c>
      <c r="AI3533" t="s">
        <v>3</v>
      </c>
      <c r="AJ3533" t="s">
        <v>50</v>
      </c>
      <c r="AK3533" t="s">
        <v>94</v>
      </c>
      <c r="AL3533" t="s">
        <v>95</v>
      </c>
      <c r="AM3533" t="s">
        <v>53</v>
      </c>
      <c r="AN3533" t="s">
        <v>54</v>
      </c>
      <c r="AO3533" t="s">
        <v>55</v>
      </c>
      <c r="AP3533" t="s">
        <v>72</v>
      </c>
      <c r="AQ3533" t="s">
        <v>57</v>
      </c>
      <c r="AR3533" t="s">
        <v>58</v>
      </c>
      <c r="AS3533" t="s">
        <v>59</v>
      </c>
      <c r="AT3533" t="s">
        <v>50</v>
      </c>
      <c r="AU3533" t="s">
        <v>83</v>
      </c>
      <c r="AV3533" t="s">
        <v>62</v>
      </c>
      <c r="AW3533" t="s">
        <v>1390</v>
      </c>
    </row>
    <row r="3534" spans="1:49" x14ac:dyDescent="0.25">
      <c r="A3534" t="s">
        <v>240</v>
      </c>
      <c r="B3534" s="3" t="s">
        <v>46</v>
      </c>
      <c r="C3534" t="s">
        <v>47</v>
      </c>
      <c r="D3534" s="2" t="str">
        <f t="shared" si="247"/>
        <v>2006-12-11</v>
      </c>
      <c r="E3534" t="s">
        <v>163</v>
      </c>
      <c r="F3534" s="3">
        <f t="shared" si="246"/>
        <v>5</v>
      </c>
      <c r="G3534" t="s">
        <v>1972</v>
      </c>
      <c r="H3534" t="s">
        <v>67</v>
      </c>
      <c r="I3534" t="s">
        <v>67</v>
      </c>
      <c r="J3534" t="s">
        <v>67</v>
      </c>
      <c r="K3534" t="s">
        <v>67</v>
      </c>
      <c r="L3534" t="s">
        <v>67</v>
      </c>
      <c r="M3534" t="s">
        <v>66</v>
      </c>
      <c r="N3534" t="s">
        <v>67</v>
      </c>
      <c r="O3534" t="s">
        <v>67</v>
      </c>
      <c r="P3534" t="s">
        <v>112</v>
      </c>
      <c r="Q3534" t="s">
        <v>112</v>
      </c>
      <c r="R3534" t="s">
        <v>112</v>
      </c>
      <c r="S3534" t="s">
        <v>112</v>
      </c>
      <c r="T3534" t="s">
        <v>112</v>
      </c>
      <c r="U3534" t="s">
        <v>112</v>
      </c>
      <c r="V3534" t="s">
        <v>67</v>
      </c>
      <c r="W3534" t="s">
        <v>67</v>
      </c>
      <c r="X3534" t="s">
        <v>67</v>
      </c>
      <c r="Y3534" t="s">
        <v>112</v>
      </c>
      <c r="Z3534" t="s">
        <v>112</v>
      </c>
      <c r="AA3534" t="s">
        <v>112</v>
      </c>
      <c r="AB3534" t="s">
        <v>67</v>
      </c>
      <c r="AC3534" t="s">
        <v>67</v>
      </c>
      <c r="AD3534" t="s">
        <v>67</v>
      </c>
      <c r="AE3534" t="s">
        <v>67</v>
      </c>
      <c r="AF3534" t="s">
        <v>12</v>
      </c>
      <c r="AG3534" t="s">
        <v>4</v>
      </c>
      <c r="AH3534" t="s">
        <v>3</v>
      </c>
      <c r="AI3534" t="s">
        <v>14</v>
      </c>
      <c r="AJ3534" t="s">
        <v>50</v>
      </c>
      <c r="AK3534" t="s">
        <v>94</v>
      </c>
      <c r="AL3534" t="s">
        <v>95</v>
      </c>
      <c r="AM3534" t="s">
        <v>53</v>
      </c>
      <c r="AN3534" t="s">
        <v>70</v>
      </c>
      <c r="AO3534" t="s">
        <v>55</v>
      </c>
      <c r="AP3534" t="s">
        <v>119</v>
      </c>
      <c r="AQ3534" t="s">
        <v>73</v>
      </c>
      <c r="AR3534" t="s">
        <v>58</v>
      </c>
      <c r="AS3534" t="s">
        <v>74</v>
      </c>
      <c r="AT3534" t="s">
        <v>53</v>
      </c>
      <c r="AW3534" t="s">
        <v>1976</v>
      </c>
    </row>
    <row r="3535" spans="1:49" x14ac:dyDescent="0.25">
      <c r="A3535" t="s">
        <v>77</v>
      </c>
      <c r="B3535" s="3" t="s">
        <v>46</v>
      </c>
      <c r="C3535" t="s">
        <v>47</v>
      </c>
      <c r="D3535" s="2" t="str">
        <f t="shared" si="247"/>
        <v>2006-11-30</v>
      </c>
      <c r="E3535" t="s">
        <v>326</v>
      </c>
      <c r="F3535" s="3">
        <f t="shared" si="246"/>
        <v>8</v>
      </c>
      <c r="G3535" t="s">
        <v>1964</v>
      </c>
      <c r="AJ3535" t="s">
        <v>50</v>
      </c>
      <c r="AK3535" t="s">
        <v>94</v>
      </c>
      <c r="AL3535" t="s">
        <v>95</v>
      </c>
      <c r="AM3535" t="s">
        <v>53</v>
      </c>
      <c r="AN3535" t="s">
        <v>70</v>
      </c>
      <c r="AO3535" t="s">
        <v>161</v>
      </c>
      <c r="AP3535" t="s">
        <v>96</v>
      </c>
      <c r="AQ3535" t="s">
        <v>80</v>
      </c>
      <c r="AR3535" t="s">
        <v>58</v>
      </c>
      <c r="AS3535" t="s">
        <v>74</v>
      </c>
      <c r="AT3535" t="s">
        <v>50</v>
      </c>
      <c r="AU3535" t="s">
        <v>83</v>
      </c>
      <c r="AV3535" t="s">
        <v>84</v>
      </c>
      <c r="AW3535" t="s">
        <v>854</v>
      </c>
    </row>
    <row r="3536" spans="1:49" x14ac:dyDescent="0.25">
      <c r="A3536" t="s">
        <v>240</v>
      </c>
      <c r="B3536" s="3" t="s">
        <v>46</v>
      </c>
      <c r="C3536" t="s">
        <v>47</v>
      </c>
      <c r="D3536" s="2" t="str">
        <f t="shared" si="247"/>
        <v>2007-07-05</v>
      </c>
      <c r="E3536" t="s">
        <v>258</v>
      </c>
      <c r="F3536" s="3">
        <f t="shared" si="246"/>
        <v>4</v>
      </c>
      <c r="G3536" t="s">
        <v>1867</v>
      </c>
      <c r="H3536" t="s">
        <v>67</v>
      </c>
      <c r="I3536" t="s">
        <v>66</v>
      </c>
      <c r="J3536" t="s">
        <v>67</v>
      </c>
      <c r="K3536" t="s">
        <v>112</v>
      </c>
      <c r="L3536" t="s">
        <v>66</v>
      </c>
      <c r="M3536" t="s">
        <v>67</v>
      </c>
      <c r="N3536" t="s">
        <v>66</v>
      </c>
      <c r="O3536" t="s">
        <v>67</v>
      </c>
      <c r="P3536" t="s">
        <v>67</v>
      </c>
      <c r="Q3536" t="s">
        <v>67</v>
      </c>
      <c r="R3536" t="s">
        <v>67</v>
      </c>
      <c r="S3536" t="s">
        <v>67</v>
      </c>
      <c r="T3536" t="s">
        <v>67</v>
      </c>
      <c r="U3536" t="s">
        <v>67</v>
      </c>
      <c r="V3536" t="s">
        <v>67</v>
      </c>
      <c r="W3536" t="s">
        <v>66</v>
      </c>
      <c r="X3536" t="s">
        <v>66</v>
      </c>
      <c r="Y3536" t="s">
        <v>67</v>
      </c>
      <c r="Z3536" t="s">
        <v>67</v>
      </c>
      <c r="AA3536" t="s">
        <v>67</v>
      </c>
      <c r="AB3536" t="s">
        <v>66</v>
      </c>
      <c r="AC3536" t="s">
        <v>66</v>
      </c>
      <c r="AD3536" t="s">
        <v>66</v>
      </c>
      <c r="AE3536" t="s">
        <v>66</v>
      </c>
      <c r="AF3536" t="s">
        <v>21</v>
      </c>
      <c r="AI3536" t="s">
        <v>17</v>
      </c>
      <c r="AJ3536" t="s">
        <v>50</v>
      </c>
      <c r="AK3536" t="s">
        <v>51</v>
      </c>
      <c r="AL3536" t="s">
        <v>69</v>
      </c>
      <c r="AM3536" t="s">
        <v>53</v>
      </c>
      <c r="AN3536" t="s">
        <v>70</v>
      </c>
      <c r="AO3536" t="s">
        <v>207</v>
      </c>
      <c r="AP3536" t="s">
        <v>72</v>
      </c>
      <c r="AQ3536" t="s">
        <v>73</v>
      </c>
      <c r="AR3536" t="s">
        <v>58</v>
      </c>
      <c r="AS3536" t="s">
        <v>74</v>
      </c>
      <c r="AT3536" t="s">
        <v>50</v>
      </c>
      <c r="AU3536" t="s">
        <v>127</v>
      </c>
      <c r="AV3536" t="s">
        <v>76</v>
      </c>
      <c r="AW3536" t="s">
        <v>745</v>
      </c>
    </row>
    <row r="3537" spans="1:49" x14ac:dyDescent="0.25">
      <c r="A3537" t="s">
        <v>870</v>
      </c>
      <c r="B3537" s="3" t="s">
        <v>46</v>
      </c>
      <c r="C3537" t="s">
        <v>106</v>
      </c>
      <c r="D3537" s="2" t="str">
        <f t="shared" si="247"/>
        <v>2018-02-02</v>
      </c>
      <c r="E3537" t="s">
        <v>973</v>
      </c>
      <c r="F3537" s="3">
        <f t="shared" si="246"/>
        <v>3</v>
      </c>
      <c r="G3537" t="s">
        <v>1977</v>
      </c>
      <c r="H3537" t="s">
        <v>67</v>
      </c>
      <c r="I3537" t="s">
        <v>66</v>
      </c>
      <c r="J3537" t="s">
        <v>67</v>
      </c>
      <c r="K3537" t="s">
        <v>112</v>
      </c>
      <c r="L3537" t="s">
        <v>66</v>
      </c>
      <c r="M3537" t="s">
        <v>67</v>
      </c>
      <c r="N3537" t="s">
        <v>66</v>
      </c>
      <c r="O3537" t="s">
        <v>67</v>
      </c>
      <c r="P3537" t="s">
        <v>67</v>
      </c>
      <c r="Q3537" t="s">
        <v>67</v>
      </c>
      <c r="R3537" t="s">
        <v>67</v>
      </c>
      <c r="S3537" t="s">
        <v>67</v>
      </c>
      <c r="T3537" t="s">
        <v>67</v>
      </c>
      <c r="U3537" t="s">
        <v>67</v>
      </c>
      <c r="V3537" t="s">
        <v>67</v>
      </c>
      <c r="W3537" t="s">
        <v>66</v>
      </c>
      <c r="X3537" t="s">
        <v>66</v>
      </c>
      <c r="Y3537" t="s">
        <v>67</v>
      </c>
      <c r="Z3537" t="s">
        <v>67</v>
      </c>
      <c r="AA3537" t="s">
        <v>67</v>
      </c>
      <c r="AB3537" t="s">
        <v>66</v>
      </c>
      <c r="AC3537" t="s">
        <v>66</v>
      </c>
      <c r="AD3537" t="s">
        <v>66</v>
      </c>
      <c r="AE3537" t="s">
        <v>66</v>
      </c>
      <c r="AF3537" t="s">
        <v>21</v>
      </c>
      <c r="AI3537" t="s">
        <v>17</v>
      </c>
      <c r="AJ3537" t="s">
        <v>50</v>
      </c>
      <c r="AK3537" t="s">
        <v>51</v>
      </c>
      <c r="AL3537" t="s">
        <v>69</v>
      </c>
      <c r="AM3537" t="s">
        <v>53</v>
      </c>
      <c r="AN3537" t="s">
        <v>70</v>
      </c>
      <c r="AO3537" t="s">
        <v>207</v>
      </c>
      <c r="AP3537" t="s">
        <v>72</v>
      </c>
      <c r="AQ3537" t="s">
        <v>73</v>
      </c>
      <c r="AR3537" t="s">
        <v>58</v>
      </c>
      <c r="AS3537" t="s">
        <v>74</v>
      </c>
      <c r="AT3537" t="s">
        <v>50</v>
      </c>
      <c r="AU3537" t="s">
        <v>127</v>
      </c>
      <c r="AV3537" t="s">
        <v>76</v>
      </c>
      <c r="AW3537" t="s">
        <v>745</v>
      </c>
    </row>
    <row r="3538" spans="1:49" x14ac:dyDescent="0.25">
      <c r="A3538" t="s">
        <v>176</v>
      </c>
      <c r="B3538" s="3" t="s">
        <v>46</v>
      </c>
      <c r="C3538" t="s">
        <v>47</v>
      </c>
      <c r="D3538" s="2" t="str">
        <f t="shared" si="247"/>
        <v>2006-12-10</v>
      </c>
      <c r="E3538" t="s">
        <v>227</v>
      </c>
      <c r="F3538" s="3">
        <f t="shared" si="246"/>
        <v>6</v>
      </c>
      <c r="G3538" t="s">
        <v>1957</v>
      </c>
      <c r="AJ3538" t="s">
        <v>50</v>
      </c>
      <c r="AK3538" t="s">
        <v>94</v>
      </c>
      <c r="AL3538" t="s">
        <v>95</v>
      </c>
      <c r="AM3538" t="s">
        <v>53</v>
      </c>
      <c r="AN3538" t="s">
        <v>156</v>
      </c>
      <c r="AO3538" t="s">
        <v>55</v>
      </c>
      <c r="AP3538" t="s">
        <v>119</v>
      </c>
      <c r="AQ3538" t="s">
        <v>73</v>
      </c>
      <c r="AR3538" t="s">
        <v>58</v>
      </c>
      <c r="AS3538" t="s">
        <v>74</v>
      </c>
      <c r="AT3538" t="s">
        <v>50</v>
      </c>
      <c r="AU3538" t="s">
        <v>83</v>
      </c>
      <c r="AV3538" t="s">
        <v>76</v>
      </c>
      <c r="AW3538" t="s">
        <v>460</v>
      </c>
    </row>
    <row r="3539" spans="1:49" x14ac:dyDescent="0.25">
      <c r="A3539" t="s">
        <v>123</v>
      </c>
      <c r="B3539" s="3" t="s">
        <v>46</v>
      </c>
      <c r="C3539" t="s">
        <v>47</v>
      </c>
      <c r="D3539" s="2" t="str">
        <f t="shared" si="247"/>
        <v>2007-01-30</v>
      </c>
      <c r="E3539" t="s">
        <v>1069</v>
      </c>
      <c r="F3539" s="3">
        <f t="shared" si="246"/>
        <v>9</v>
      </c>
      <c r="G3539" t="s">
        <v>1978</v>
      </c>
      <c r="H3539" t="s">
        <v>67</v>
      </c>
      <c r="I3539" t="s">
        <v>67</v>
      </c>
      <c r="J3539" t="s">
        <v>67</v>
      </c>
      <c r="K3539" t="s">
        <v>67</v>
      </c>
      <c r="L3539" t="s">
        <v>67</v>
      </c>
      <c r="M3539" t="s">
        <v>67</v>
      </c>
      <c r="N3539" t="s">
        <v>67</v>
      </c>
      <c r="O3539" t="s">
        <v>67</v>
      </c>
      <c r="P3539" t="s">
        <v>67</v>
      </c>
      <c r="Q3539" t="s">
        <v>67</v>
      </c>
      <c r="R3539" t="s">
        <v>67</v>
      </c>
      <c r="S3539" t="s">
        <v>67</v>
      </c>
      <c r="T3539" t="s">
        <v>67</v>
      </c>
      <c r="U3539" t="s">
        <v>67</v>
      </c>
      <c r="V3539" t="s">
        <v>67</v>
      </c>
      <c r="W3539" t="s">
        <v>67</v>
      </c>
      <c r="X3539" t="s">
        <v>67</v>
      </c>
      <c r="Y3539" t="s">
        <v>67</v>
      </c>
      <c r="Z3539" t="s">
        <v>67</v>
      </c>
      <c r="AA3539" t="s">
        <v>67</v>
      </c>
      <c r="AB3539" t="s">
        <v>67</v>
      </c>
      <c r="AC3539" t="s">
        <v>67</v>
      </c>
      <c r="AD3539" t="s">
        <v>67</v>
      </c>
      <c r="AE3539" t="s">
        <v>67</v>
      </c>
      <c r="AF3539" t="s">
        <v>23</v>
      </c>
      <c r="AG3539" t="s">
        <v>17</v>
      </c>
      <c r="AH3539" t="s">
        <v>21</v>
      </c>
      <c r="AI3539" t="s">
        <v>14</v>
      </c>
      <c r="AJ3539" t="s">
        <v>50</v>
      </c>
      <c r="AK3539" t="s">
        <v>94</v>
      </c>
      <c r="AL3539" t="s">
        <v>88</v>
      </c>
      <c r="AM3539" t="s">
        <v>53</v>
      </c>
      <c r="AN3539" t="s">
        <v>54</v>
      </c>
      <c r="AO3539" t="s">
        <v>55</v>
      </c>
      <c r="AP3539" t="s">
        <v>56</v>
      </c>
      <c r="AQ3539" t="s">
        <v>143</v>
      </c>
      <c r="AR3539" t="s">
        <v>81</v>
      </c>
      <c r="AS3539" t="s">
        <v>74</v>
      </c>
      <c r="AT3539" t="s">
        <v>50</v>
      </c>
      <c r="AU3539" t="s">
        <v>83</v>
      </c>
      <c r="AV3539" t="s">
        <v>128</v>
      </c>
      <c r="AW3539" t="s">
        <v>853</v>
      </c>
    </row>
    <row r="3540" spans="1:49" x14ac:dyDescent="0.25">
      <c r="A3540" t="s">
        <v>176</v>
      </c>
      <c r="B3540" s="3" t="s">
        <v>46</v>
      </c>
      <c r="C3540" t="s">
        <v>47</v>
      </c>
      <c r="D3540" s="2" t="str">
        <f t="shared" si="247"/>
        <v>2006-12-06</v>
      </c>
      <c r="E3540" t="s">
        <v>210</v>
      </c>
      <c r="F3540" s="3">
        <f t="shared" ref="F3540:F3603" si="248">IF(D3540&gt;E3540,YEAR(D3540)-YEAR(E3540),YEAR(E3540)-YEAR(D3540))</f>
        <v>6</v>
      </c>
      <c r="G3540" t="s">
        <v>1472</v>
      </c>
      <c r="H3540" t="s">
        <v>66</v>
      </c>
      <c r="I3540" t="s">
        <v>67</v>
      </c>
      <c r="J3540" t="s">
        <v>66</v>
      </c>
      <c r="K3540" t="s">
        <v>66</v>
      </c>
      <c r="L3540" t="s">
        <v>66</v>
      </c>
      <c r="M3540" t="s">
        <v>66</v>
      </c>
      <c r="N3540" t="s">
        <v>66</v>
      </c>
      <c r="O3540" t="s">
        <v>66</v>
      </c>
      <c r="P3540" t="s">
        <v>66</v>
      </c>
      <c r="Q3540" t="s">
        <v>66</v>
      </c>
      <c r="R3540" t="s">
        <v>66</v>
      </c>
      <c r="S3540" t="s">
        <v>66</v>
      </c>
      <c r="T3540" t="s">
        <v>66</v>
      </c>
      <c r="U3540" t="s">
        <v>66</v>
      </c>
      <c r="V3540" t="s">
        <v>66</v>
      </c>
      <c r="W3540" t="s">
        <v>66</v>
      </c>
      <c r="X3540" t="s">
        <v>66</v>
      </c>
      <c r="Y3540" t="s">
        <v>66</v>
      </c>
      <c r="Z3540" t="s">
        <v>66</v>
      </c>
      <c r="AA3540" t="s">
        <v>66</v>
      </c>
      <c r="AB3540" t="s">
        <v>66</v>
      </c>
      <c r="AC3540" t="s">
        <v>66</v>
      </c>
      <c r="AD3540" t="s">
        <v>66</v>
      </c>
      <c r="AE3540" t="s">
        <v>66</v>
      </c>
      <c r="AF3540" t="s">
        <v>8</v>
      </c>
      <c r="AI3540" t="s">
        <v>12</v>
      </c>
      <c r="AJ3540" t="s">
        <v>50</v>
      </c>
      <c r="AK3540" t="s">
        <v>51</v>
      </c>
      <c r="AL3540" t="s">
        <v>69</v>
      </c>
      <c r="AM3540" t="s">
        <v>50</v>
      </c>
      <c r="AN3540" t="s">
        <v>206</v>
      </c>
      <c r="AO3540" t="s">
        <v>55</v>
      </c>
      <c r="AP3540" t="s">
        <v>56</v>
      </c>
      <c r="AQ3540" t="s">
        <v>57</v>
      </c>
      <c r="AR3540" t="s">
        <v>58</v>
      </c>
      <c r="AS3540" t="s">
        <v>74</v>
      </c>
      <c r="AT3540" t="s">
        <v>50</v>
      </c>
      <c r="AU3540" t="s">
        <v>61</v>
      </c>
      <c r="AV3540" t="s">
        <v>62</v>
      </c>
      <c r="AW3540" t="s">
        <v>334</v>
      </c>
    </row>
    <row r="3541" spans="1:49" x14ac:dyDescent="0.25">
      <c r="A3541" t="s">
        <v>188</v>
      </c>
      <c r="B3541" s="3" t="s">
        <v>46</v>
      </c>
      <c r="C3541" t="s">
        <v>47</v>
      </c>
      <c r="D3541" s="2" t="str">
        <f t="shared" si="247"/>
        <v>2007-01-23</v>
      </c>
      <c r="E3541" t="s">
        <v>125</v>
      </c>
      <c r="F3541" s="3">
        <f t="shared" si="248"/>
        <v>6</v>
      </c>
      <c r="G3541" t="s">
        <v>265</v>
      </c>
      <c r="H3541" t="s">
        <v>67</v>
      </c>
      <c r="I3541" t="s">
        <v>67</v>
      </c>
      <c r="J3541" t="s">
        <v>112</v>
      </c>
      <c r="K3541" t="s">
        <v>112</v>
      </c>
      <c r="L3541" t="s">
        <v>67</v>
      </c>
      <c r="M3541" t="s">
        <v>112</v>
      </c>
      <c r="N3541" t="s">
        <v>66</v>
      </c>
      <c r="O3541" t="s">
        <v>112</v>
      </c>
      <c r="P3541" t="s">
        <v>66</v>
      </c>
      <c r="Q3541" t="s">
        <v>112</v>
      </c>
      <c r="R3541" t="s">
        <v>112</v>
      </c>
      <c r="S3541" t="s">
        <v>66</v>
      </c>
      <c r="T3541" t="s">
        <v>112</v>
      </c>
      <c r="U3541" t="s">
        <v>67</v>
      </c>
      <c r="V3541" t="s">
        <v>67</v>
      </c>
      <c r="W3541" t="s">
        <v>66</v>
      </c>
      <c r="X3541" t="s">
        <v>67</v>
      </c>
      <c r="Y3541" t="s">
        <v>112</v>
      </c>
      <c r="Z3541" t="s">
        <v>67</v>
      </c>
      <c r="AA3541" t="s">
        <v>112</v>
      </c>
      <c r="AB3541" t="s">
        <v>67</v>
      </c>
      <c r="AC3541" t="s">
        <v>66</v>
      </c>
      <c r="AD3541" t="s">
        <v>66</v>
      </c>
      <c r="AE3541" t="s">
        <v>112</v>
      </c>
      <c r="AF3541" t="s">
        <v>8</v>
      </c>
      <c r="AG3541" t="s">
        <v>19</v>
      </c>
      <c r="AH3541" t="s">
        <v>21</v>
      </c>
      <c r="AI3541" t="s">
        <v>15</v>
      </c>
      <c r="AJ3541" t="s">
        <v>50</v>
      </c>
      <c r="AK3541" t="s">
        <v>94</v>
      </c>
      <c r="AL3541" t="s">
        <v>95</v>
      </c>
      <c r="AM3541" t="s">
        <v>53</v>
      </c>
      <c r="AN3541" t="s">
        <v>70</v>
      </c>
      <c r="AO3541" t="s">
        <v>55</v>
      </c>
      <c r="AP3541" t="s">
        <v>72</v>
      </c>
      <c r="AQ3541" t="s">
        <v>57</v>
      </c>
      <c r="AR3541" t="s">
        <v>58</v>
      </c>
      <c r="AS3541" t="s">
        <v>74</v>
      </c>
      <c r="AT3541" t="s">
        <v>50</v>
      </c>
      <c r="AU3541" t="s">
        <v>83</v>
      </c>
      <c r="AV3541" t="s">
        <v>84</v>
      </c>
      <c r="AW3541" t="s">
        <v>1066</v>
      </c>
    </row>
    <row r="3542" spans="1:49" x14ac:dyDescent="0.25">
      <c r="A3542" t="s">
        <v>806</v>
      </c>
      <c r="B3542" s="3" t="s">
        <v>46</v>
      </c>
      <c r="C3542" t="s">
        <v>106</v>
      </c>
      <c r="D3542" s="2" t="str">
        <f t="shared" si="247"/>
        <v>2016-01-15</v>
      </c>
      <c r="E3542" t="s">
        <v>670</v>
      </c>
      <c r="F3542" s="3">
        <f t="shared" si="248"/>
        <v>1</v>
      </c>
      <c r="G3542" t="s">
        <v>1529</v>
      </c>
      <c r="H3542" t="s">
        <v>67</v>
      </c>
      <c r="I3542" t="s">
        <v>67</v>
      </c>
      <c r="J3542" t="s">
        <v>112</v>
      </c>
      <c r="K3542" t="s">
        <v>112</v>
      </c>
      <c r="L3542" t="s">
        <v>67</v>
      </c>
      <c r="M3542" t="s">
        <v>112</v>
      </c>
      <c r="N3542" t="s">
        <v>66</v>
      </c>
      <c r="O3542" t="s">
        <v>112</v>
      </c>
      <c r="P3542" t="s">
        <v>66</v>
      </c>
      <c r="Q3542" t="s">
        <v>112</v>
      </c>
      <c r="R3542" t="s">
        <v>112</v>
      </c>
      <c r="S3542" t="s">
        <v>66</v>
      </c>
      <c r="T3542" t="s">
        <v>112</v>
      </c>
      <c r="U3542" t="s">
        <v>67</v>
      </c>
      <c r="V3542" t="s">
        <v>67</v>
      </c>
      <c r="W3542" t="s">
        <v>66</v>
      </c>
      <c r="X3542" t="s">
        <v>67</v>
      </c>
      <c r="Y3542" t="s">
        <v>112</v>
      </c>
      <c r="Z3542" t="s">
        <v>67</v>
      </c>
      <c r="AA3542" t="s">
        <v>112</v>
      </c>
      <c r="AB3542" t="s">
        <v>67</v>
      </c>
      <c r="AC3542" t="s">
        <v>66</v>
      </c>
      <c r="AD3542" t="s">
        <v>66</v>
      </c>
      <c r="AE3542" t="s">
        <v>112</v>
      </c>
      <c r="AF3542" t="s">
        <v>8</v>
      </c>
      <c r="AG3542" t="s">
        <v>19</v>
      </c>
      <c r="AH3542" t="s">
        <v>21</v>
      </c>
      <c r="AI3542" t="s">
        <v>15</v>
      </c>
      <c r="AJ3542" t="s">
        <v>50</v>
      </c>
      <c r="AK3542" t="s">
        <v>94</v>
      </c>
      <c r="AL3542" t="s">
        <v>95</v>
      </c>
      <c r="AM3542" t="s">
        <v>53</v>
      </c>
      <c r="AN3542" t="s">
        <v>70</v>
      </c>
      <c r="AO3542" t="s">
        <v>55</v>
      </c>
      <c r="AP3542" t="s">
        <v>72</v>
      </c>
      <c r="AQ3542" t="s">
        <v>57</v>
      </c>
      <c r="AR3542" t="s">
        <v>58</v>
      </c>
      <c r="AS3542" t="s">
        <v>74</v>
      </c>
      <c r="AT3542" t="s">
        <v>50</v>
      </c>
      <c r="AU3542" t="s">
        <v>83</v>
      </c>
      <c r="AV3542" t="s">
        <v>84</v>
      </c>
      <c r="AW3542" t="s">
        <v>1066</v>
      </c>
    </row>
    <row r="3543" spans="1:49" x14ac:dyDescent="0.25">
      <c r="A3543" t="s">
        <v>840</v>
      </c>
      <c r="B3543" s="3" t="s">
        <v>46</v>
      </c>
      <c r="C3543" t="s">
        <v>47</v>
      </c>
      <c r="D3543" s="2" t="str">
        <f t="shared" si="247"/>
        <v>2007-12-13</v>
      </c>
      <c r="E3543" t="s">
        <v>125</v>
      </c>
      <c r="F3543" s="3">
        <f t="shared" si="248"/>
        <v>6</v>
      </c>
      <c r="G3543" t="s">
        <v>1548</v>
      </c>
      <c r="H3543" t="s">
        <v>112</v>
      </c>
      <c r="I3543" t="s">
        <v>67</v>
      </c>
      <c r="J3543" t="s">
        <v>67</v>
      </c>
      <c r="K3543" t="s">
        <v>66</v>
      </c>
      <c r="L3543" t="s">
        <v>67</v>
      </c>
      <c r="M3543" t="s">
        <v>66</v>
      </c>
      <c r="N3543" t="s">
        <v>67</v>
      </c>
      <c r="O3543" t="s">
        <v>66</v>
      </c>
      <c r="P3543" t="s">
        <v>66</v>
      </c>
      <c r="Q3543" t="s">
        <v>67</v>
      </c>
      <c r="R3543" t="s">
        <v>67</v>
      </c>
      <c r="S3543" t="s">
        <v>67</v>
      </c>
      <c r="T3543" t="s">
        <v>67</v>
      </c>
      <c r="U3543" t="s">
        <v>67</v>
      </c>
      <c r="V3543" t="s">
        <v>67</v>
      </c>
      <c r="W3543" t="s">
        <v>67</v>
      </c>
      <c r="X3543" t="s">
        <v>67</v>
      </c>
      <c r="Y3543" t="s">
        <v>67</v>
      </c>
      <c r="Z3543" t="s">
        <v>66</v>
      </c>
      <c r="AA3543" t="s">
        <v>67</v>
      </c>
      <c r="AB3543" t="s">
        <v>112</v>
      </c>
      <c r="AC3543" t="s">
        <v>67</v>
      </c>
      <c r="AD3543" t="s">
        <v>67</v>
      </c>
      <c r="AE3543" t="s">
        <v>112</v>
      </c>
      <c r="AF3543" t="s">
        <v>12</v>
      </c>
      <c r="AG3543" t="s">
        <v>22</v>
      </c>
      <c r="AH3543" t="s">
        <v>21</v>
      </c>
      <c r="AI3543" t="s">
        <v>26</v>
      </c>
      <c r="AJ3543" t="s">
        <v>50</v>
      </c>
      <c r="AK3543" t="s">
        <v>94</v>
      </c>
      <c r="AL3543" t="s">
        <v>95</v>
      </c>
      <c r="AM3543" t="s">
        <v>53</v>
      </c>
      <c r="AN3543" t="s">
        <v>70</v>
      </c>
      <c r="AO3543" t="s">
        <v>161</v>
      </c>
      <c r="AQ3543" t="s">
        <v>220</v>
      </c>
      <c r="AS3543" t="s">
        <v>316</v>
      </c>
    </row>
    <row r="3544" spans="1:49" x14ac:dyDescent="0.25">
      <c r="A3544" t="s">
        <v>828</v>
      </c>
      <c r="B3544" s="3" t="s">
        <v>46</v>
      </c>
      <c r="C3544" t="s">
        <v>106</v>
      </c>
      <c r="D3544" s="2" t="str">
        <f t="shared" si="247"/>
        <v>2015-05-07</v>
      </c>
      <c r="E3544" t="s">
        <v>781</v>
      </c>
      <c r="F3544" s="3">
        <f t="shared" si="248"/>
        <v>3</v>
      </c>
      <c r="G3544" t="s">
        <v>1413</v>
      </c>
      <c r="H3544" t="s">
        <v>112</v>
      </c>
      <c r="I3544" t="s">
        <v>67</v>
      </c>
      <c r="J3544" t="s">
        <v>67</v>
      </c>
      <c r="K3544" t="s">
        <v>66</v>
      </c>
      <c r="L3544" t="s">
        <v>67</v>
      </c>
      <c r="M3544" t="s">
        <v>66</v>
      </c>
      <c r="N3544" t="s">
        <v>67</v>
      </c>
      <c r="O3544" t="s">
        <v>66</v>
      </c>
      <c r="P3544" t="s">
        <v>66</v>
      </c>
      <c r="Q3544" t="s">
        <v>67</v>
      </c>
      <c r="R3544" t="s">
        <v>67</v>
      </c>
      <c r="S3544" t="s">
        <v>67</v>
      </c>
      <c r="T3544" t="s">
        <v>67</v>
      </c>
      <c r="U3544" t="s">
        <v>67</v>
      </c>
      <c r="V3544" t="s">
        <v>67</v>
      </c>
      <c r="W3544" t="s">
        <v>67</v>
      </c>
      <c r="X3544" t="s">
        <v>67</v>
      </c>
      <c r="Y3544" t="s">
        <v>67</v>
      </c>
      <c r="Z3544" t="s">
        <v>66</v>
      </c>
      <c r="AA3544" t="s">
        <v>67</v>
      </c>
      <c r="AB3544" t="s">
        <v>112</v>
      </c>
      <c r="AC3544" t="s">
        <v>67</v>
      </c>
      <c r="AD3544" t="s">
        <v>67</v>
      </c>
      <c r="AE3544" t="s">
        <v>112</v>
      </c>
      <c r="AF3544" t="s">
        <v>12</v>
      </c>
      <c r="AG3544" t="s">
        <v>22</v>
      </c>
      <c r="AH3544" t="s">
        <v>21</v>
      </c>
      <c r="AI3544" t="s">
        <v>26</v>
      </c>
      <c r="AJ3544" t="s">
        <v>50</v>
      </c>
      <c r="AK3544" t="s">
        <v>94</v>
      </c>
      <c r="AL3544" t="s">
        <v>95</v>
      </c>
      <c r="AM3544" t="s">
        <v>53</v>
      </c>
      <c r="AN3544" t="s">
        <v>70</v>
      </c>
      <c r="AO3544" t="s">
        <v>161</v>
      </c>
      <c r="AQ3544" t="s">
        <v>220</v>
      </c>
      <c r="AS3544" t="s">
        <v>316</v>
      </c>
    </row>
    <row r="3545" spans="1:49" x14ac:dyDescent="0.25">
      <c r="A3545" t="s">
        <v>165</v>
      </c>
      <c r="B3545" s="3" t="s">
        <v>46</v>
      </c>
      <c r="C3545" t="s">
        <v>47</v>
      </c>
      <c r="D3545" s="2" t="str">
        <f t="shared" si="247"/>
        <v>2006-12-06</v>
      </c>
      <c r="E3545" t="s">
        <v>163</v>
      </c>
      <c r="F3545" s="3">
        <f t="shared" si="248"/>
        <v>5</v>
      </c>
      <c r="G3545" t="s">
        <v>1472</v>
      </c>
      <c r="H3545" t="s">
        <v>66</v>
      </c>
      <c r="I3545" t="s">
        <v>66</v>
      </c>
      <c r="J3545" t="s">
        <v>66</v>
      </c>
      <c r="K3545" t="s">
        <v>66</v>
      </c>
      <c r="L3545" t="s">
        <v>66</v>
      </c>
      <c r="M3545" t="s">
        <v>66</v>
      </c>
      <c r="N3545" t="s">
        <v>66</v>
      </c>
      <c r="O3545" t="s">
        <v>66</v>
      </c>
      <c r="P3545" t="s">
        <v>66</v>
      </c>
      <c r="Q3545" t="s">
        <v>66</v>
      </c>
      <c r="R3545" t="s">
        <v>66</v>
      </c>
      <c r="S3545" t="s">
        <v>66</v>
      </c>
      <c r="T3545" t="s">
        <v>66</v>
      </c>
      <c r="U3545" t="s">
        <v>66</v>
      </c>
      <c r="V3545" t="s">
        <v>66</v>
      </c>
      <c r="W3545" t="s">
        <v>66</v>
      </c>
      <c r="X3545" t="s">
        <v>66</v>
      </c>
      <c r="Y3545" t="s">
        <v>66</v>
      </c>
      <c r="Z3545" t="s">
        <v>66</v>
      </c>
      <c r="AA3545" t="s">
        <v>66</v>
      </c>
      <c r="AB3545" t="s">
        <v>66</v>
      </c>
      <c r="AC3545" t="s">
        <v>66</v>
      </c>
      <c r="AD3545" t="s">
        <v>66</v>
      </c>
      <c r="AE3545" t="s">
        <v>66</v>
      </c>
      <c r="AF3545" t="s">
        <v>12</v>
      </c>
      <c r="AG3545" t="s">
        <v>7</v>
      </c>
      <c r="AH3545" t="s">
        <v>7</v>
      </c>
      <c r="AI3545" t="s">
        <v>26</v>
      </c>
      <c r="AJ3545" t="s">
        <v>50</v>
      </c>
      <c r="AK3545" t="s">
        <v>94</v>
      </c>
      <c r="AL3545" t="s">
        <v>95</v>
      </c>
      <c r="AM3545" t="s">
        <v>53</v>
      </c>
      <c r="AN3545" t="s">
        <v>70</v>
      </c>
      <c r="AO3545" t="s">
        <v>55</v>
      </c>
      <c r="AP3545" t="s">
        <v>72</v>
      </c>
      <c r="AQ3545" t="s">
        <v>57</v>
      </c>
      <c r="AR3545" t="s">
        <v>58</v>
      </c>
      <c r="AS3545" t="s">
        <v>59</v>
      </c>
      <c r="AT3545" t="s">
        <v>50</v>
      </c>
      <c r="AU3545" t="s">
        <v>83</v>
      </c>
      <c r="AV3545" t="s">
        <v>62</v>
      </c>
      <c r="AW3545" t="s">
        <v>816</v>
      </c>
    </row>
    <row r="3546" spans="1:49" x14ac:dyDescent="0.25">
      <c r="A3546" t="s">
        <v>176</v>
      </c>
      <c r="B3546" s="3" t="s">
        <v>46</v>
      </c>
      <c r="C3546" t="s">
        <v>47</v>
      </c>
      <c r="D3546" s="2" t="str">
        <f t="shared" si="247"/>
        <v>2007-07-25</v>
      </c>
      <c r="E3546" t="s">
        <v>319</v>
      </c>
      <c r="F3546" s="3">
        <f t="shared" si="248"/>
        <v>8</v>
      </c>
      <c r="G3546" t="s">
        <v>1979</v>
      </c>
      <c r="H3546" t="s">
        <v>67</v>
      </c>
      <c r="I3546" t="s">
        <v>67</v>
      </c>
      <c r="J3546" t="s">
        <v>67</v>
      </c>
      <c r="K3546" t="s">
        <v>67</v>
      </c>
      <c r="L3546" t="s">
        <v>67</v>
      </c>
      <c r="M3546" t="s">
        <v>66</v>
      </c>
      <c r="N3546" t="s">
        <v>66</v>
      </c>
      <c r="O3546" t="s">
        <v>67</v>
      </c>
      <c r="P3546" t="s">
        <v>66</v>
      </c>
      <c r="Q3546" t="s">
        <v>67</v>
      </c>
      <c r="R3546" t="s">
        <v>66</v>
      </c>
      <c r="S3546" t="s">
        <v>66</v>
      </c>
      <c r="T3546" t="s">
        <v>67</v>
      </c>
      <c r="U3546" t="s">
        <v>67</v>
      </c>
      <c r="V3546" t="s">
        <v>67</v>
      </c>
      <c r="W3546" t="s">
        <v>66</v>
      </c>
      <c r="X3546" t="s">
        <v>67</v>
      </c>
      <c r="Y3546" t="s">
        <v>66</v>
      </c>
      <c r="Z3546" t="s">
        <v>67</v>
      </c>
      <c r="AA3546" t="s">
        <v>66</v>
      </c>
      <c r="AB3546" t="s">
        <v>67</v>
      </c>
      <c r="AC3546" t="s">
        <v>67</v>
      </c>
      <c r="AD3546" t="s">
        <v>67</v>
      </c>
      <c r="AE3546" t="s">
        <v>66</v>
      </c>
      <c r="AF3546" t="s">
        <v>11</v>
      </c>
      <c r="AI3546" t="s">
        <v>14</v>
      </c>
      <c r="AJ3546" t="s">
        <v>50</v>
      </c>
      <c r="AK3546" t="s">
        <v>51</v>
      </c>
      <c r="AL3546" t="s">
        <v>69</v>
      </c>
      <c r="AM3546" t="s">
        <v>53</v>
      </c>
      <c r="AN3546" t="s">
        <v>54</v>
      </c>
      <c r="AO3546" t="s">
        <v>261</v>
      </c>
      <c r="AP3546" t="s">
        <v>56</v>
      </c>
      <c r="AQ3546" t="s">
        <v>57</v>
      </c>
      <c r="AR3546" t="s">
        <v>58</v>
      </c>
      <c r="AS3546" t="s">
        <v>74</v>
      </c>
      <c r="AT3546" t="s">
        <v>50</v>
      </c>
      <c r="AU3546" t="s">
        <v>83</v>
      </c>
      <c r="AV3546" t="s">
        <v>62</v>
      </c>
      <c r="AW3546" t="s">
        <v>334</v>
      </c>
    </row>
    <row r="3547" spans="1:49" x14ac:dyDescent="0.25">
      <c r="A3547" t="s">
        <v>840</v>
      </c>
      <c r="B3547" s="3" t="s">
        <v>46</v>
      </c>
      <c r="C3547" t="s">
        <v>47</v>
      </c>
      <c r="D3547" s="2" t="str">
        <f t="shared" si="247"/>
        <v>2007-07-05</v>
      </c>
      <c r="E3547" t="s">
        <v>192</v>
      </c>
      <c r="F3547" s="3">
        <f t="shared" si="248"/>
        <v>5</v>
      </c>
      <c r="G3547" t="s">
        <v>1867</v>
      </c>
      <c r="AJ3547" t="s">
        <v>50</v>
      </c>
      <c r="AK3547" t="s">
        <v>51</v>
      </c>
      <c r="AL3547" t="s">
        <v>69</v>
      </c>
      <c r="AM3547" t="s">
        <v>53</v>
      </c>
      <c r="AN3547" t="s">
        <v>206</v>
      </c>
      <c r="AO3547" t="s">
        <v>55</v>
      </c>
      <c r="AP3547" t="s">
        <v>96</v>
      </c>
      <c r="AQ3547" t="s">
        <v>73</v>
      </c>
      <c r="AR3547" t="s">
        <v>58</v>
      </c>
      <c r="AS3547" t="s">
        <v>74</v>
      </c>
      <c r="AT3547" t="s">
        <v>50</v>
      </c>
      <c r="AU3547" t="s">
        <v>83</v>
      </c>
      <c r="AV3547" t="s">
        <v>419</v>
      </c>
      <c r="AW3547" t="s">
        <v>1640</v>
      </c>
    </row>
    <row r="3548" spans="1:49" x14ac:dyDescent="0.25">
      <c r="A3548" t="s">
        <v>212</v>
      </c>
      <c r="B3548" s="3" t="s">
        <v>46</v>
      </c>
      <c r="C3548" t="s">
        <v>47</v>
      </c>
      <c r="D3548" s="2" t="str">
        <f t="shared" si="247"/>
        <v>2007-01-22</v>
      </c>
      <c r="E3548" t="s">
        <v>163</v>
      </c>
      <c r="F3548" s="3">
        <f t="shared" si="248"/>
        <v>4</v>
      </c>
      <c r="G3548" t="s">
        <v>718</v>
      </c>
      <c r="H3548" t="s">
        <v>66</v>
      </c>
      <c r="I3548" t="s">
        <v>66</v>
      </c>
      <c r="J3548" t="s">
        <v>66</v>
      </c>
      <c r="K3548" t="s">
        <v>66</v>
      </c>
      <c r="L3548" t="s">
        <v>66</v>
      </c>
      <c r="M3548" t="s">
        <v>67</v>
      </c>
      <c r="N3548" t="s">
        <v>66</v>
      </c>
      <c r="O3548" t="s">
        <v>67</v>
      </c>
      <c r="P3548" t="s">
        <v>67</v>
      </c>
      <c r="Q3548" t="s">
        <v>67</v>
      </c>
      <c r="R3548" t="s">
        <v>112</v>
      </c>
      <c r="S3548" t="s">
        <v>67</v>
      </c>
      <c r="T3548" t="s">
        <v>67</v>
      </c>
      <c r="U3548" t="s">
        <v>67</v>
      </c>
      <c r="V3548" t="s">
        <v>66</v>
      </c>
      <c r="W3548" t="s">
        <v>66</v>
      </c>
      <c r="X3548" t="s">
        <v>67</v>
      </c>
      <c r="Y3548" t="s">
        <v>112</v>
      </c>
      <c r="Z3548" t="s">
        <v>67</v>
      </c>
      <c r="AA3548" t="s">
        <v>67</v>
      </c>
      <c r="AB3548" t="s">
        <v>67</v>
      </c>
      <c r="AC3548" t="s">
        <v>67</v>
      </c>
      <c r="AD3548" t="s">
        <v>67</v>
      </c>
      <c r="AE3548" t="s">
        <v>112</v>
      </c>
      <c r="AF3548" t="s">
        <v>5</v>
      </c>
      <c r="AG3548" t="s">
        <v>6</v>
      </c>
      <c r="AH3548" t="s">
        <v>12</v>
      </c>
      <c r="AI3548" t="s">
        <v>23</v>
      </c>
      <c r="AJ3548" t="s">
        <v>50</v>
      </c>
      <c r="AK3548" t="s">
        <v>51</v>
      </c>
      <c r="AL3548" t="s">
        <v>88</v>
      </c>
      <c r="AM3548" t="s">
        <v>53</v>
      </c>
      <c r="AN3548" t="s">
        <v>70</v>
      </c>
      <c r="AO3548" t="s">
        <v>193</v>
      </c>
      <c r="AP3548" t="s">
        <v>56</v>
      </c>
      <c r="AQ3548" t="s">
        <v>73</v>
      </c>
      <c r="AR3548" t="s">
        <v>58</v>
      </c>
      <c r="AS3548" t="s">
        <v>59</v>
      </c>
      <c r="AT3548" t="s">
        <v>50</v>
      </c>
      <c r="AU3548" t="s">
        <v>127</v>
      </c>
      <c r="AV3548" t="s">
        <v>76</v>
      </c>
      <c r="AW3548" t="s">
        <v>382</v>
      </c>
    </row>
    <row r="3549" spans="1:49" x14ac:dyDescent="0.25">
      <c r="A3549" t="s">
        <v>980</v>
      </c>
      <c r="B3549" s="3" t="s">
        <v>46</v>
      </c>
      <c r="C3549" t="s">
        <v>106</v>
      </c>
      <c r="D3549" s="2" t="str">
        <f t="shared" si="247"/>
        <v>2013-04-30</v>
      </c>
      <c r="E3549" t="s">
        <v>319</v>
      </c>
      <c r="F3549" s="3">
        <f t="shared" si="248"/>
        <v>2</v>
      </c>
      <c r="G3549" t="s">
        <v>1220</v>
      </c>
      <c r="H3549" t="s">
        <v>66</v>
      </c>
      <c r="I3549" t="s">
        <v>66</v>
      </c>
      <c r="J3549" t="s">
        <v>66</v>
      </c>
      <c r="K3549" t="s">
        <v>66</v>
      </c>
      <c r="L3549" t="s">
        <v>66</v>
      </c>
      <c r="M3549" t="s">
        <v>67</v>
      </c>
      <c r="N3549" t="s">
        <v>66</v>
      </c>
      <c r="O3549" t="s">
        <v>67</v>
      </c>
      <c r="P3549" t="s">
        <v>67</v>
      </c>
      <c r="Q3549" t="s">
        <v>67</v>
      </c>
      <c r="R3549" t="s">
        <v>112</v>
      </c>
      <c r="S3549" t="s">
        <v>67</v>
      </c>
      <c r="T3549" t="s">
        <v>67</v>
      </c>
      <c r="U3549" t="s">
        <v>67</v>
      </c>
      <c r="V3549" t="s">
        <v>66</v>
      </c>
      <c r="W3549" t="s">
        <v>66</v>
      </c>
      <c r="X3549" t="s">
        <v>67</v>
      </c>
      <c r="Y3549" t="s">
        <v>112</v>
      </c>
      <c r="Z3549" t="s">
        <v>67</v>
      </c>
      <c r="AA3549" t="s">
        <v>67</v>
      </c>
      <c r="AB3549" t="s">
        <v>67</v>
      </c>
      <c r="AC3549" t="s">
        <v>67</v>
      </c>
      <c r="AD3549" t="s">
        <v>67</v>
      </c>
      <c r="AE3549" t="s">
        <v>112</v>
      </c>
      <c r="AF3549" t="s">
        <v>5</v>
      </c>
      <c r="AG3549" t="s">
        <v>6</v>
      </c>
      <c r="AH3549" t="s">
        <v>12</v>
      </c>
      <c r="AI3549" t="s">
        <v>23</v>
      </c>
      <c r="AJ3549" t="s">
        <v>50</v>
      </c>
      <c r="AK3549" t="s">
        <v>51</v>
      </c>
      <c r="AL3549" t="s">
        <v>88</v>
      </c>
      <c r="AM3549" t="s">
        <v>53</v>
      </c>
      <c r="AN3549" t="s">
        <v>70</v>
      </c>
      <c r="AO3549" t="s">
        <v>193</v>
      </c>
      <c r="AP3549" t="s">
        <v>56</v>
      </c>
      <c r="AQ3549" t="s">
        <v>73</v>
      </c>
      <c r="AR3549" t="s">
        <v>58</v>
      </c>
      <c r="AS3549" t="s">
        <v>59</v>
      </c>
      <c r="AT3549" t="s">
        <v>50</v>
      </c>
      <c r="AU3549" t="s">
        <v>127</v>
      </c>
      <c r="AV3549" t="s">
        <v>76</v>
      </c>
      <c r="AW3549" t="s">
        <v>382</v>
      </c>
    </row>
    <row r="3550" spans="1:49" x14ac:dyDescent="0.25">
      <c r="A3550" t="s">
        <v>109</v>
      </c>
      <c r="B3550" s="3" t="s">
        <v>46</v>
      </c>
      <c r="C3550" t="s">
        <v>47</v>
      </c>
      <c r="D3550" s="2" t="str">
        <f t="shared" si="247"/>
        <v>2006-11-29</v>
      </c>
      <c r="E3550" t="s">
        <v>163</v>
      </c>
      <c r="F3550" s="3">
        <f t="shared" si="248"/>
        <v>5</v>
      </c>
      <c r="G3550" t="s">
        <v>1980</v>
      </c>
      <c r="AJ3550" t="s">
        <v>50</v>
      </c>
      <c r="AK3550" t="s">
        <v>94</v>
      </c>
      <c r="AL3550" t="s">
        <v>95</v>
      </c>
      <c r="AM3550" t="s">
        <v>53</v>
      </c>
      <c r="AN3550" t="s">
        <v>156</v>
      </c>
      <c r="AO3550" t="s">
        <v>55</v>
      </c>
      <c r="AP3550" t="s">
        <v>72</v>
      </c>
      <c r="AQ3550" t="s">
        <v>201</v>
      </c>
      <c r="AR3550" t="s">
        <v>58</v>
      </c>
      <c r="AS3550" t="s">
        <v>74</v>
      </c>
      <c r="AT3550" t="s">
        <v>50</v>
      </c>
      <c r="AU3550" t="s">
        <v>83</v>
      </c>
      <c r="AV3550" t="s">
        <v>84</v>
      </c>
      <c r="AW3550" t="s">
        <v>275</v>
      </c>
    </row>
    <row r="3551" spans="1:49" x14ac:dyDescent="0.25">
      <c r="A3551" t="s">
        <v>216</v>
      </c>
      <c r="B3551" s="3" t="s">
        <v>46</v>
      </c>
      <c r="C3551" t="s">
        <v>106</v>
      </c>
      <c r="D3551" s="2" t="str">
        <f t="shared" si="247"/>
        <v>2015-06-11</v>
      </c>
      <c r="E3551" t="s">
        <v>273</v>
      </c>
      <c r="F3551" s="3">
        <f t="shared" si="248"/>
        <v>1</v>
      </c>
      <c r="G3551" t="s">
        <v>1622</v>
      </c>
      <c r="AJ3551" t="s">
        <v>50</v>
      </c>
      <c r="AK3551" t="s">
        <v>94</v>
      </c>
      <c r="AL3551" t="s">
        <v>95</v>
      </c>
      <c r="AM3551" t="s">
        <v>53</v>
      </c>
      <c r="AN3551" t="s">
        <v>156</v>
      </c>
      <c r="AO3551" t="s">
        <v>55</v>
      </c>
      <c r="AP3551" t="s">
        <v>72</v>
      </c>
      <c r="AQ3551" t="s">
        <v>201</v>
      </c>
      <c r="AR3551" t="s">
        <v>58</v>
      </c>
      <c r="AS3551" t="s">
        <v>74</v>
      </c>
      <c r="AT3551" t="s">
        <v>50</v>
      </c>
      <c r="AU3551" t="s">
        <v>83</v>
      </c>
      <c r="AV3551" t="s">
        <v>84</v>
      </c>
      <c r="AW3551" t="s">
        <v>275</v>
      </c>
    </row>
    <row r="3552" spans="1:49" x14ac:dyDescent="0.25">
      <c r="A3552" t="s">
        <v>85</v>
      </c>
      <c r="B3552" s="3" t="s">
        <v>46</v>
      </c>
      <c r="C3552" t="s">
        <v>47</v>
      </c>
      <c r="D3552" s="2" t="str">
        <f t="shared" si="247"/>
        <v>2007-12-14</v>
      </c>
      <c r="E3552" t="s">
        <v>125</v>
      </c>
      <c r="F3552" s="3">
        <f t="shared" si="248"/>
        <v>6</v>
      </c>
      <c r="G3552" t="s">
        <v>339</v>
      </c>
      <c r="AJ3552" t="s">
        <v>50</v>
      </c>
      <c r="AK3552" t="s">
        <v>94</v>
      </c>
      <c r="AL3552" t="s">
        <v>95</v>
      </c>
      <c r="AM3552" t="s">
        <v>53</v>
      </c>
      <c r="AN3552" t="s">
        <v>70</v>
      </c>
      <c r="AO3552" t="s">
        <v>207</v>
      </c>
      <c r="AP3552" t="s">
        <v>119</v>
      </c>
      <c r="AQ3552" t="s">
        <v>57</v>
      </c>
      <c r="AR3552" t="s">
        <v>58</v>
      </c>
      <c r="AS3552" t="s">
        <v>59</v>
      </c>
      <c r="AT3552" t="s">
        <v>50</v>
      </c>
      <c r="AU3552" t="s">
        <v>83</v>
      </c>
      <c r="AV3552" t="s">
        <v>90</v>
      </c>
      <c r="AW3552" t="s">
        <v>256</v>
      </c>
    </row>
    <row r="3553" spans="1:49" x14ac:dyDescent="0.25">
      <c r="A3553" t="s">
        <v>1693</v>
      </c>
      <c r="B3553" s="3" t="s">
        <v>46</v>
      </c>
      <c r="C3553" t="s">
        <v>106</v>
      </c>
      <c r="D3553" s="2" t="str">
        <f t="shared" si="247"/>
        <v>2021-07-29</v>
      </c>
      <c r="E3553" t="s">
        <v>1818</v>
      </c>
      <c r="F3553" s="3">
        <f t="shared" si="248"/>
        <v>1</v>
      </c>
      <c r="G3553" t="s">
        <v>1890</v>
      </c>
      <c r="AJ3553" t="s">
        <v>50</v>
      </c>
      <c r="AK3553" t="s">
        <v>94</v>
      </c>
      <c r="AL3553" t="s">
        <v>95</v>
      </c>
      <c r="AM3553" t="s">
        <v>53</v>
      </c>
      <c r="AN3553" t="s">
        <v>70</v>
      </c>
      <c r="AO3553" t="s">
        <v>207</v>
      </c>
      <c r="AP3553" t="s">
        <v>119</v>
      </c>
      <c r="AQ3553" t="s">
        <v>57</v>
      </c>
      <c r="AR3553" t="s">
        <v>58</v>
      </c>
      <c r="AS3553" t="s">
        <v>59</v>
      </c>
      <c r="AT3553" t="s">
        <v>50</v>
      </c>
      <c r="AU3553" t="s">
        <v>83</v>
      </c>
      <c r="AV3553" t="s">
        <v>90</v>
      </c>
      <c r="AW3553" t="s">
        <v>256</v>
      </c>
    </row>
    <row r="3554" spans="1:49" x14ac:dyDescent="0.25">
      <c r="A3554" t="s">
        <v>176</v>
      </c>
      <c r="B3554" s="3" t="s">
        <v>46</v>
      </c>
      <c r="C3554" t="s">
        <v>47</v>
      </c>
      <c r="D3554" s="2" t="str">
        <f t="shared" si="247"/>
        <v>2006-12-11</v>
      </c>
      <c r="E3554" t="s">
        <v>210</v>
      </c>
      <c r="F3554" s="3">
        <f t="shared" si="248"/>
        <v>6</v>
      </c>
      <c r="G3554" t="s">
        <v>1972</v>
      </c>
      <c r="AJ3554" t="s">
        <v>50</v>
      </c>
      <c r="AK3554" t="s">
        <v>51</v>
      </c>
      <c r="AL3554" t="s">
        <v>69</v>
      </c>
      <c r="AM3554" t="s">
        <v>53</v>
      </c>
      <c r="AN3554" t="s">
        <v>54</v>
      </c>
      <c r="AO3554" t="s">
        <v>55</v>
      </c>
      <c r="AP3554" t="s">
        <v>72</v>
      </c>
      <c r="AQ3554" t="s">
        <v>143</v>
      </c>
      <c r="AR3554" t="s">
        <v>58</v>
      </c>
      <c r="AS3554" t="s">
        <v>74</v>
      </c>
      <c r="AT3554" t="s">
        <v>50</v>
      </c>
      <c r="AU3554" t="s">
        <v>61</v>
      </c>
      <c r="AV3554" t="s">
        <v>90</v>
      </c>
      <c r="AW3554" t="s">
        <v>1044</v>
      </c>
    </row>
    <row r="3555" spans="1:49" x14ac:dyDescent="0.25">
      <c r="A3555" t="s">
        <v>123</v>
      </c>
      <c r="B3555" s="3" t="s">
        <v>46</v>
      </c>
      <c r="C3555" t="s">
        <v>47</v>
      </c>
      <c r="D3555" s="2" t="str">
        <f t="shared" si="247"/>
        <v>2007-07-05</v>
      </c>
      <c r="E3555" t="s">
        <v>79</v>
      </c>
      <c r="F3555" s="3">
        <f t="shared" si="248"/>
        <v>6</v>
      </c>
      <c r="G3555" t="s">
        <v>1867</v>
      </c>
      <c r="H3555" t="s">
        <v>66</v>
      </c>
      <c r="I3555" t="s">
        <v>66</v>
      </c>
      <c r="J3555" t="s">
        <v>66</v>
      </c>
      <c r="K3555" t="s">
        <v>66</v>
      </c>
      <c r="L3555" t="s">
        <v>66</v>
      </c>
      <c r="M3555" t="s">
        <v>66</v>
      </c>
      <c r="N3555" t="s">
        <v>66</v>
      </c>
      <c r="O3555" t="s">
        <v>66</v>
      </c>
      <c r="P3555" t="s">
        <v>66</v>
      </c>
      <c r="Q3555" t="s">
        <v>66</v>
      </c>
      <c r="R3555" t="s">
        <v>66</v>
      </c>
      <c r="S3555" t="s">
        <v>66</v>
      </c>
      <c r="T3555" t="s">
        <v>66</v>
      </c>
      <c r="U3555" t="s">
        <v>66</v>
      </c>
      <c r="V3555" t="s">
        <v>66</v>
      </c>
      <c r="W3555" t="s">
        <v>66</v>
      </c>
      <c r="X3555" t="s">
        <v>66</v>
      </c>
      <c r="Y3555" t="s">
        <v>66</v>
      </c>
      <c r="Z3555" t="s">
        <v>66</v>
      </c>
      <c r="AA3555" t="s">
        <v>66</v>
      </c>
      <c r="AB3555" t="s">
        <v>66</v>
      </c>
      <c r="AC3555" t="s">
        <v>66</v>
      </c>
      <c r="AD3555" t="s">
        <v>66</v>
      </c>
      <c r="AE3555" t="s">
        <v>67</v>
      </c>
      <c r="AF3555" t="s">
        <v>22</v>
      </c>
      <c r="AG3555" t="s">
        <v>25</v>
      </c>
      <c r="AH3555" t="s">
        <v>16</v>
      </c>
      <c r="AI3555" t="s">
        <v>18</v>
      </c>
      <c r="AJ3555" t="s">
        <v>50</v>
      </c>
      <c r="AK3555" t="s">
        <v>94</v>
      </c>
      <c r="AL3555" t="s">
        <v>95</v>
      </c>
      <c r="AM3555" t="s">
        <v>53</v>
      </c>
      <c r="AN3555" t="s">
        <v>206</v>
      </c>
      <c r="AO3555" t="s">
        <v>55</v>
      </c>
      <c r="AP3555" t="s">
        <v>72</v>
      </c>
      <c r="AQ3555" t="s">
        <v>201</v>
      </c>
      <c r="AR3555" t="s">
        <v>230</v>
      </c>
      <c r="AS3555" t="s">
        <v>766</v>
      </c>
      <c r="AT3555" t="s">
        <v>50</v>
      </c>
      <c r="AU3555" t="s">
        <v>83</v>
      </c>
      <c r="AV3555" t="s">
        <v>128</v>
      </c>
      <c r="AW3555" t="s">
        <v>1981</v>
      </c>
    </row>
    <row r="3556" spans="1:49" x14ac:dyDescent="0.25">
      <c r="A3556" t="s">
        <v>229</v>
      </c>
      <c r="B3556" s="3" t="s">
        <v>46</v>
      </c>
      <c r="C3556" t="s">
        <v>47</v>
      </c>
      <c r="D3556" s="2" t="str">
        <f t="shared" si="247"/>
        <v>2006-12-06</v>
      </c>
      <c r="E3556" t="s">
        <v>258</v>
      </c>
      <c r="F3556" s="3">
        <f t="shared" si="248"/>
        <v>5</v>
      </c>
      <c r="G3556" t="s">
        <v>1472</v>
      </c>
      <c r="H3556" t="s">
        <v>67</v>
      </c>
      <c r="I3556" t="s">
        <v>67</v>
      </c>
      <c r="J3556" t="s">
        <v>66</v>
      </c>
      <c r="K3556" t="s">
        <v>67</v>
      </c>
      <c r="L3556" t="s">
        <v>67</v>
      </c>
      <c r="M3556" t="s">
        <v>66</v>
      </c>
      <c r="N3556" t="s">
        <v>67</v>
      </c>
      <c r="O3556" t="s">
        <v>112</v>
      </c>
      <c r="P3556" t="s">
        <v>67</v>
      </c>
      <c r="Q3556" t="s">
        <v>67</v>
      </c>
      <c r="R3556" t="s">
        <v>67</v>
      </c>
      <c r="S3556" t="s">
        <v>67</v>
      </c>
      <c r="T3556" t="s">
        <v>66</v>
      </c>
      <c r="U3556" t="s">
        <v>66</v>
      </c>
      <c r="V3556" t="s">
        <v>67</v>
      </c>
      <c r="W3556" t="s">
        <v>67</v>
      </c>
      <c r="X3556" t="s">
        <v>67</v>
      </c>
      <c r="Y3556" t="s">
        <v>67</v>
      </c>
      <c r="Z3556" t="s">
        <v>67</v>
      </c>
      <c r="AA3556" t="s">
        <v>112</v>
      </c>
      <c r="AB3556" t="s">
        <v>67</v>
      </c>
      <c r="AC3556" t="s">
        <v>67</v>
      </c>
      <c r="AD3556" t="s">
        <v>67</v>
      </c>
      <c r="AE3556" t="s">
        <v>112</v>
      </c>
      <c r="AF3556" t="s">
        <v>26</v>
      </c>
      <c r="AG3556" t="s">
        <v>22</v>
      </c>
      <c r="AH3556" t="s">
        <v>26</v>
      </c>
      <c r="AI3556" t="s">
        <v>6</v>
      </c>
      <c r="AJ3556" t="s">
        <v>50</v>
      </c>
      <c r="AK3556" t="s">
        <v>51</v>
      </c>
      <c r="AL3556" t="s">
        <v>88</v>
      </c>
      <c r="AM3556" t="s">
        <v>53</v>
      </c>
      <c r="AN3556" t="s">
        <v>206</v>
      </c>
      <c r="AO3556" t="s">
        <v>261</v>
      </c>
      <c r="AP3556" t="s">
        <v>56</v>
      </c>
      <c r="AQ3556" t="s">
        <v>143</v>
      </c>
      <c r="AR3556" t="s">
        <v>230</v>
      </c>
      <c r="AS3556" t="s">
        <v>74</v>
      </c>
      <c r="AT3556" t="s">
        <v>50</v>
      </c>
      <c r="AU3556" t="s">
        <v>127</v>
      </c>
      <c r="AV3556" t="s">
        <v>232</v>
      </c>
      <c r="AW3556" t="s">
        <v>250</v>
      </c>
    </row>
    <row r="3557" spans="1:49" x14ac:dyDescent="0.25">
      <c r="A3557" t="s">
        <v>129</v>
      </c>
      <c r="B3557" s="3" t="s">
        <v>46</v>
      </c>
      <c r="C3557" t="s">
        <v>47</v>
      </c>
      <c r="D3557" s="2" t="str">
        <f t="shared" si="247"/>
        <v>2007-07-09</v>
      </c>
      <c r="E3557" t="s">
        <v>357</v>
      </c>
      <c r="F3557" s="3">
        <f t="shared" si="248"/>
        <v>7</v>
      </c>
      <c r="G3557" t="s">
        <v>1872</v>
      </c>
      <c r="H3557" t="s">
        <v>66</v>
      </c>
      <c r="I3557" t="s">
        <v>66</v>
      </c>
      <c r="J3557" t="s">
        <v>66</v>
      </c>
      <c r="K3557" t="s">
        <v>112</v>
      </c>
      <c r="L3557" t="s">
        <v>66</v>
      </c>
      <c r="M3557" t="s">
        <v>66</v>
      </c>
      <c r="N3557" t="s">
        <v>66</v>
      </c>
      <c r="O3557" t="s">
        <v>66</v>
      </c>
      <c r="P3557" t="s">
        <v>66</v>
      </c>
      <c r="Q3557" t="s">
        <v>66</v>
      </c>
      <c r="R3557" t="s">
        <v>66</v>
      </c>
      <c r="S3557" t="s">
        <v>66</v>
      </c>
      <c r="T3557" t="s">
        <v>66</v>
      </c>
      <c r="U3557" t="s">
        <v>66</v>
      </c>
      <c r="V3557" t="s">
        <v>66</v>
      </c>
      <c r="W3557" t="s">
        <v>66</v>
      </c>
      <c r="X3557" t="s">
        <v>66</v>
      </c>
      <c r="Y3557" t="s">
        <v>66</v>
      </c>
      <c r="Z3557" t="s">
        <v>67</v>
      </c>
      <c r="AA3557" t="s">
        <v>66</v>
      </c>
      <c r="AB3557" t="s">
        <v>66</v>
      </c>
      <c r="AC3557" t="s">
        <v>66</v>
      </c>
      <c r="AD3557" t="s">
        <v>66</v>
      </c>
      <c r="AE3557" t="s">
        <v>66</v>
      </c>
      <c r="AF3557" t="s">
        <v>4</v>
      </c>
      <c r="AG3557" t="s">
        <v>15</v>
      </c>
      <c r="AH3557" t="s">
        <v>25</v>
      </c>
      <c r="AI3557" t="s">
        <v>20</v>
      </c>
      <c r="AJ3557" t="s">
        <v>50</v>
      </c>
      <c r="AK3557" t="s">
        <v>94</v>
      </c>
      <c r="AL3557" t="s">
        <v>95</v>
      </c>
      <c r="AM3557" t="s">
        <v>53</v>
      </c>
      <c r="AN3557" t="s">
        <v>206</v>
      </c>
      <c r="AO3557" t="s">
        <v>55</v>
      </c>
      <c r="AP3557" t="s">
        <v>119</v>
      </c>
      <c r="AQ3557" t="s">
        <v>378</v>
      </c>
      <c r="AR3557" t="s">
        <v>58</v>
      </c>
      <c r="AS3557" t="s">
        <v>74</v>
      </c>
      <c r="AT3557" t="s">
        <v>50</v>
      </c>
      <c r="AU3557" t="s">
        <v>61</v>
      </c>
      <c r="AV3557" t="s">
        <v>128</v>
      </c>
      <c r="AW3557" t="s">
        <v>1574</v>
      </c>
    </row>
    <row r="3558" spans="1:49" x14ac:dyDescent="0.25">
      <c r="A3558" t="s">
        <v>109</v>
      </c>
      <c r="B3558" s="3" t="s">
        <v>46</v>
      </c>
      <c r="C3558" t="s">
        <v>47</v>
      </c>
      <c r="D3558" s="2" t="str">
        <f t="shared" si="247"/>
        <v>2007-01-23</v>
      </c>
      <c r="E3558" t="s">
        <v>79</v>
      </c>
      <c r="F3558" s="3">
        <f t="shared" si="248"/>
        <v>6</v>
      </c>
      <c r="G3558" t="s">
        <v>265</v>
      </c>
      <c r="AJ3558" t="s">
        <v>50</v>
      </c>
      <c r="AK3558" t="s">
        <v>51</v>
      </c>
      <c r="AL3558" t="s">
        <v>69</v>
      </c>
      <c r="AM3558" t="s">
        <v>50</v>
      </c>
      <c r="AN3558" t="s">
        <v>200</v>
      </c>
      <c r="AO3558" t="s">
        <v>175</v>
      </c>
      <c r="AP3558" t="s">
        <v>56</v>
      </c>
      <c r="AQ3558" t="s">
        <v>73</v>
      </c>
      <c r="AR3558" t="s">
        <v>58</v>
      </c>
      <c r="AS3558" t="s">
        <v>74</v>
      </c>
      <c r="AT3558" t="s">
        <v>50</v>
      </c>
      <c r="AU3558" t="s">
        <v>83</v>
      </c>
      <c r="AV3558" t="s">
        <v>84</v>
      </c>
      <c r="AW3558" t="s">
        <v>280</v>
      </c>
    </row>
    <row r="3559" spans="1:49" x14ac:dyDescent="0.25">
      <c r="A3559" t="s">
        <v>840</v>
      </c>
      <c r="B3559" s="3" t="s">
        <v>46</v>
      </c>
      <c r="C3559" t="s">
        <v>47</v>
      </c>
      <c r="D3559" s="2" t="str">
        <f t="shared" si="247"/>
        <v>2006-12-05</v>
      </c>
      <c r="E3559" t="s">
        <v>163</v>
      </c>
      <c r="F3559" s="3">
        <f t="shared" si="248"/>
        <v>5</v>
      </c>
      <c r="G3559" t="s">
        <v>1959</v>
      </c>
      <c r="AJ3559" t="s">
        <v>50</v>
      </c>
      <c r="AK3559" t="s">
        <v>51</v>
      </c>
      <c r="AL3559" t="s">
        <v>69</v>
      </c>
      <c r="AM3559" t="s">
        <v>53</v>
      </c>
      <c r="AN3559" t="s">
        <v>70</v>
      </c>
      <c r="AO3559" t="s">
        <v>55</v>
      </c>
      <c r="AP3559" t="s">
        <v>56</v>
      </c>
      <c r="AQ3559" t="s">
        <v>73</v>
      </c>
      <c r="AR3559" t="s">
        <v>58</v>
      </c>
      <c r="AS3559" t="s">
        <v>74</v>
      </c>
      <c r="AT3559" t="s">
        <v>50</v>
      </c>
      <c r="AU3559" t="s">
        <v>83</v>
      </c>
      <c r="AV3559" t="s">
        <v>76</v>
      </c>
      <c r="AW3559" t="s">
        <v>405</v>
      </c>
    </row>
    <row r="3560" spans="1:49" x14ac:dyDescent="0.25">
      <c r="A3560" t="s">
        <v>328</v>
      </c>
      <c r="B3560" s="3" t="s">
        <v>46</v>
      </c>
      <c r="C3560" t="s">
        <v>106</v>
      </c>
      <c r="D3560" s="2" t="str">
        <f t="shared" si="247"/>
        <v>2015-03-06</v>
      </c>
      <c r="E3560" t="s">
        <v>1069</v>
      </c>
      <c r="F3560" s="3">
        <f t="shared" si="248"/>
        <v>1</v>
      </c>
      <c r="G3560" t="s">
        <v>1126</v>
      </c>
      <c r="AJ3560" t="s">
        <v>50</v>
      </c>
      <c r="AK3560" t="s">
        <v>51</v>
      </c>
      <c r="AL3560" t="s">
        <v>69</v>
      </c>
      <c r="AM3560" t="s">
        <v>53</v>
      </c>
      <c r="AN3560" t="s">
        <v>70</v>
      </c>
      <c r="AO3560" t="s">
        <v>55</v>
      </c>
      <c r="AP3560" t="s">
        <v>56</v>
      </c>
      <c r="AQ3560" t="s">
        <v>73</v>
      </c>
      <c r="AR3560" t="s">
        <v>58</v>
      </c>
      <c r="AS3560" t="s">
        <v>74</v>
      </c>
      <c r="AT3560" t="s">
        <v>50</v>
      </c>
      <c r="AU3560" t="s">
        <v>83</v>
      </c>
      <c r="AV3560" t="s">
        <v>76</v>
      </c>
      <c r="AW3560" t="s">
        <v>405</v>
      </c>
    </row>
    <row r="3561" spans="1:49" x14ac:dyDescent="0.25">
      <c r="A3561" t="s">
        <v>109</v>
      </c>
      <c r="B3561" s="3" t="s">
        <v>46</v>
      </c>
      <c r="C3561" t="s">
        <v>47</v>
      </c>
      <c r="D3561" s="2" t="str">
        <f t="shared" si="247"/>
        <v>2007-01-22</v>
      </c>
      <c r="E3561" t="s">
        <v>273</v>
      </c>
      <c r="F3561" s="3">
        <f t="shared" si="248"/>
        <v>9</v>
      </c>
      <c r="G3561" t="s">
        <v>718</v>
      </c>
      <c r="H3561" t="s">
        <v>66</v>
      </c>
      <c r="I3561" t="s">
        <v>66</v>
      </c>
      <c r="J3561" t="s">
        <v>66</v>
      </c>
      <c r="K3561" t="s">
        <v>66</v>
      </c>
      <c r="L3561" t="s">
        <v>66</v>
      </c>
      <c r="M3561" t="s">
        <v>66</v>
      </c>
      <c r="N3561" t="s">
        <v>66</v>
      </c>
      <c r="O3561" t="s">
        <v>66</v>
      </c>
      <c r="P3561" t="s">
        <v>66</v>
      </c>
      <c r="Q3561" t="s">
        <v>66</v>
      </c>
      <c r="R3561" t="s">
        <v>66</v>
      </c>
      <c r="S3561" t="s">
        <v>66</v>
      </c>
      <c r="T3561" t="s">
        <v>66</v>
      </c>
      <c r="U3561" t="s">
        <v>66</v>
      </c>
      <c r="V3561" t="s">
        <v>66</v>
      </c>
      <c r="W3561" t="s">
        <v>66</v>
      </c>
      <c r="X3561" t="s">
        <v>66</v>
      </c>
      <c r="Y3561" t="s">
        <v>66</v>
      </c>
      <c r="Z3561" t="s">
        <v>66</v>
      </c>
      <c r="AA3561" t="s">
        <v>66</v>
      </c>
      <c r="AB3561" t="s">
        <v>66</v>
      </c>
      <c r="AC3561" t="s">
        <v>66</v>
      </c>
      <c r="AD3561" t="s">
        <v>66</v>
      </c>
      <c r="AE3561" t="s">
        <v>67</v>
      </c>
      <c r="AF3561" t="s">
        <v>20</v>
      </c>
      <c r="AG3561" t="s">
        <v>18</v>
      </c>
      <c r="AH3561" t="s">
        <v>16</v>
      </c>
      <c r="AI3561" t="s">
        <v>15</v>
      </c>
      <c r="AJ3561" t="s">
        <v>50</v>
      </c>
      <c r="AK3561" t="s">
        <v>94</v>
      </c>
      <c r="AL3561" t="s">
        <v>95</v>
      </c>
      <c r="AM3561" t="s">
        <v>53</v>
      </c>
      <c r="AN3561" t="s">
        <v>70</v>
      </c>
      <c r="AO3561" t="s">
        <v>193</v>
      </c>
      <c r="AP3561" t="s">
        <v>119</v>
      </c>
      <c r="AQ3561" t="s">
        <v>220</v>
      </c>
      <c r="AR3561" t="s">
        <v>230</v>
      </c>
      <c r="AS3561" t="s">
        <v>74</v>
      </c>
      <c r="AT3561" t="s">
        <v>50</v>
      </c>
      <c r="AU3561" t="s">
        <v>61</v>
      </c>
      <c r="AV3561" t="s">
        <v>512</v>
      </c>
      <c r="AW3561" t="s">
        <v>1084</v>
      </c>
    </row>
    <row r="3562" spans="1:49" x14ac:dyDescent="0.25">
      <c r="A3562" t="s">
        <v>152</v>
      </c>
      <c r="B3562" s="3" t="s">
        <v>46</v>
      </c>
      <c r="C3562" t="s">
        <v>47</v>
      </c>
      <c r="D3562" s="2" t="str">
        <f t="shared" ref="D3562:D3625" si="249">IF(LEN(G3562)&lt;10, DATE(YEAR(E3562)-5, MONTH(E3562), DAY(E3562)), IF(YEAR(G3562)=YEAR(E3562), DATE(YEAR(E3562)-1, MONTH(G3562), DAY(G3562)),G3562))</f>
        <v>2006-12-07</v>
      </c>
      <c r="E3562" t="s">
        <v>258</v>
      </c>
      <c r="F3562" s="3">
        <f t="shared" si="248"/>
        <v>5</v>
      </c>
      <c r="G3562" t="s">
        <v>1462</v>
      </c>
      <c r="H3562" t="s">
        <v>66</v>
      </c>
      <c r="I3562" t="s">
        <v>66</v>
      </c>
      <c r="J3562" t="s">
        <v>67</v>
      </c>
      <c r="K3562" t="s">
        <v>66</v>
      </c>
      <c r="L3562" t="s">
        <v>66</v>
      </c>
      <c r="M3562" t="s">
        <v>66</v>
      </c>
      <c r="N3562" t="s">
        <v>66</v>
      </c>
      <c r="O3562" t="s">
        <v>66</v>
      </c>
      <c r="P3562" t="s">
        <v>67</v>
      </c>
      <c r="Q3562" t="s">
        <v>67</v>
      </c>
      <c r="R3562" t="s">
        <v>67</v>
      </c>
      <c r="S3562" t="s">
        <v>66</v>
      </c>
      <c r="T3562" t="s">
        <v>66</v>
      </c>
      <c r="U3562" t="s">
        <v>66</v>
      </c>
      <c r="V3562" t="s">
        <v>66</v>
      </c>
      <c r="W3562" t="s">
        <v>66</v>
      </c>
      <c r="X3562" t="s">
        <v>66</v>
      </c>
      <c r="Y3562" t="s">
        <v>67</v>
      </c>
      <c r="Z3562" t="s">
        <v>67</v>
      </c>
      <c r="AA3562" t="s">
        <v>66</v>
      </c>
      <c r="AB3562" t="s">
        <v>66</v>
      </c>
      <c r="AC3562" t="s">
        <v>66</v>
      </c>
      <c r="AD3562" t="s">
        <v>66</v>
      </c>
      <c r="AE3562" t="s">
        <v>66</v>
      </c>
      <c r="AF3562" t="s">
        <v>18</v>
      </c>
      <c r="AG3562" t="s">
        <v>3</v>
      </c>
      <c r="AH3562" t="s">
        <v>4</v>
      </c>
      <c r="AI3562" t="s">
        <v>6</v>
      </c>
      <c r="AJ3562" t="s">
        <v>50</v>
      </c>
      <c r="AL3562" t="s">
        <v>69</v>
      </c>
      <c r="AM3562" t="s">
        <v>53</v>
      </c>
      <c r="AN3562" t="s">
        <v>206</v>
      </c>
      <c r="AO3562" t="s">
        <v>207</v>
      </c>
      <c r="AP3562" t="s">
        <v>72</v>
      </c>
      <c r="AQ3562" t="s">
        <v>73</v>
      </c>
      <c r="AR3562" t="s">
        <v>58</v>
      </c>
      <c r="AS3562" t="s">
        <v>74</v>
      </c>
      <c r="AT3562" t="s">
        <v>50</v>
      </c>
      <c r="AU3562" t="s">
        <v>127</v>
      </c>
      <c r="AV3562" t="s">
        <v>120</v>
      </c>
      <c r="AW3562" t="s">
        <v>856</v>
      </c>
    </row>
    <row r="3563" spans="1:49" x14ac:dyDescent="0.25">
      <c r="A3563" t="s">
        <v>980</v>
      </c>
      <c r="B3563" s="3" t="s">
        <v>46</v>
      </c>
      <c r="C3563" t="s">
        <v>106</v>
      </c>
      <c r="D3563" s="2" t="str">
        <f t="shared" si="249"/>
        <v>2017-12-26</v>
      </c>
      <c r="E3563" t="s">
        <v>245</v>
      </c>
      <c r="F3563" s="3">
        <f t="shared" si="248"/>
        <v>3</v>
      </c>
      <c r="G3563" t="s">
        <v>981</v>
      </c>
      <c r="H3563" t="s">
        <v>66</v>
      </c>
      <c r="I3563" t="s">
        <v>66</v>
      </c>
      <c r="J3563" t="s">
        <v>67</v>
      </c>
      <c r="K3563" t="s">
        <v>66</v>
      </c>
      <c r="L3563" t="s">
        <v>66</v>
      </c>
      <c r="M3563" t="s">
        <v>66</v>
      </c>
      <c r="N3563" t="s">
        <v>66</v>
      </c>
      <c r="O3563" t="s">
        <v>66</v>
      </c>
      <c r="P3563" t="s">
        <v>67</v>
      </c>
      <c r="Q3563" t="s">
        <v>67</v>
      </c>
      <c r="R3563" t="s">
        <v>67</v>
      </c>
      <c r="S3563" t="s">
        <v>66</v>
      </c>
      <c r="T3563" t="s">
        <v>66</v>
      </c>
      <c r="U3563" t="s">
        <v>66</v>
      </c>
      <c r="V3563" t="s">
        <v>66</v>
      </c>
      <c r="W3563" t="s">
        <v>66</v>
      </c>
      <c r="X3563" t="s">
        <v>66</v>
      </c>
      <c r="Y3563" t="s">
        <v>67</v>
      </c>
      <c r="Z3563" t="s">
        <v>67</v>
      </c>
      <c r="AA3563" t="s">
        <v>66</v>
      </c>
      <c r="AB3563" t="s">
        <v>66</v>
      </c>
      <c r="AC3563" t="s">
        <v>66</v>
      </c>
      <c r="AD3563" t="s">
        <v>66</v>
      </c>
      <c r="AE3563" t="s">
        <v>66</v>
      </c>
      <c r="AF3563" t="s">
        <v>18</v>
      </c>
      <c r="AG3563" t="s">
        <v>3</v>
      </c>
      <c r="AH3563" t="s">
        <v>4</v>
      </c>
      <c r="AI3563" t="s">
        <v>6</v>
      </c>
      <c r="AJ3563" t="s">
        <v>50</v>
      </c>
      <c r="AL3563" t="s">
        <v>69</v>
      </c>
      <c r="AM3563" t="s">
        <v>53</v>
      </c>
      <c r="AN3563" t="s">
        <v>206</v>
      </c>
      <c r="AO3563" t="s">
        <v>207</v>
      </c>
      <c r="AP3563" t="s">
        <v>72</v>
      </c>
      <c r="AQ3563" t="s">
        <v>73</v>
      </c>
      <c r="AR3563" t="s">
        <v>58</v>
      </c>
      <c r="AS3563" t="s">
        <v>74</v>
      </c>
      <c r="AT3563" t="s">
        <v>50</v>
      </c>
      <c r="AU3563" t="s">
        <v>127</v>
      </c>
      <c r="AV3563" t="s">
        <v>120</v>
      </c>
      <c r="AW3563" t="s">
        <v>856</v>
      </c>
    </row>
    <row r="3564" spans="1:49" x14ac:dyDescent="0.25">
      <c r="A3564" t="s">
        <v>63</v>
      </c>
      <c r="B3564" s="3" t="s">
        <v>46</v>
      </c>
      <c r="C3564" t="s">
        <v>47</v>
      </c>
      <c r="D3564" s="2" t="str">
        <f t="shared" si="249"/>
        <v>2008-12-16</v>
      </c>
      <c r="E3564" t="s">
        <v>79</v>
      </c>
      <c r="F3564" s="3">
        <f t="shared" si="248"/>
        <v>5</v>
      </c>
      <c r="G3564" t="s">
        <v>1597</v>
      </c>
      <c r="AJ3564" t="s">
        <v>50</v>
      </c>
      <c r="AK3564" t="s">
        <v>94</v>
      </c>
      <c r="AL3564" t="s">
        <v>95</v>
      </c>
      <c r="AM3564" t="s">
        <v>50</v>
      </c>
      <c r="AN3564" t="s">
        <v>54</v>
      </c>
      <c r="AO3564" t="s">
        <v>55</v>
      </c>
      <c r="AP3564" t="s">
        <v>56</v>
      </c>
      <c r="AQ3564" t="s">
        <v>73</v>
      </c>
      <c r="AR3564" t="s">
        <v>58</v>
      </c>
      <c r="AS3564" t="s">
        <v>74</v>
      </c>
      <c r="AT3564" t="s">
        <v>50</v>
      </c>
      <c r="AU3564" t="s">
        <v>127</v>
      </c>
      <c r="AV3564" t="s">
        <v>76</v>
      </c>
      <c r="AW3564" t="s">
        <v>1983</v>
      </c>
    </row>
    <row r="3565" spans="1:49" x14ac:dyDescent="0.25">
      <c r="A3565" t="s">
        <v>248</v>
      </c>
      <c r="B3565" s="3" t="s">
        <v>46</v>
      </c>
      <c r="C3565" t="s">
        <v>47</v>
      </c>
      <c r="D3565" s="2" t="str">
        <f t="shared" si="249"/>
        <v>2006-12-05</v>
      </c>
      <c r="E3565" t="s">
        <v>163</v>
      </c>
      <c r="F3565" s="3">
        <f t="shared" si="248"/>
        <v>5</v>
      </c>
      <c r="G3565" t="s">
        <v>1959</v>
      </c>
      <c r="H3565" t="s">
        <v>67</v>
      </c>
      <c r="I3565" t="s">
        <v>67</v>
      </c>
      <c r="J3565" t="s">
        <v>67</v>
      </c>
      <c r="K3565" t="s">
        <v>66</v>
      </c>
      <c r="L3565" t="s">
        <v>66</v>
      </c>
      <c r="M3565" t="s">
        <v>66</v>
      </c>
      <c r="N3565" t="s">
        <v>67</v>
      </c>
      <c r="O3565" t="s">
        <v>66</v>
      </c>
      <c r="P3565" t="s">
        <v>66</v>
      </c>
      <c r="Q3565" t="s">
        <v>66</v>
      </c>
      <c r="R3565" t="s">
        <v>67</v>
      </c>
      <c r="S3565" t="s">
        <v>67</v>
      </c>
      <c r="T3565" t="s">
        <v>67</v>
      </c>
      <c r="U3565" t="s">
        <v>66</v>
      </c>
      <c r="V3565" t="s">
        <v>66</v>
      </c>
      <c r="W3565" t="s">
        <v>66</v>
      </c>
      <c r="X3565" t="s">
        <v>66</v>
      </c>
      <c r="Y3565" t="s">
        <v>67</v>
      </c>
      <c r="Z3565" t="s">
        <v>67</v>
      </c>
      <c r="AA3565" t="s">
        <v>66</v>
      </c>
      <c r="AB3565" t="s">
        <v>66</v>
      </c>
      <c r="AC3565" t="s">
        <v>67</v>
      </c>
      <c r="AD3565" t="s">
        <v>66</v>
      </c>
      <c r="AE3565" t="s">
        <v>67</v>
      </c>
      <c r="AF3565" t="s">
        <v>26</v>
      </c>
      <c r="AG3565" t="s">
        <v>3</v>
      </c>
      <c r="AH3565" t="s">
        <v>22</v>
      </c>
      <c r="AI3565" t="s">
        <v>6</v>
      </c>
      <c r="AJ3565" t="s">
        <v>50</v>
      </c>
      <c r="AK3565" t="s">
        <v>94</v>
      </c>
      <c r="AL3565" t="s">
        <v>95</v>
      </c>
      <c r="AM3565" t="s">
        <v>53</v>
      </c>
      <c r="AN3565" t="s">
        <v>70</v>
      </c>
      <c r="AO3565" t="s">
        <v>55</v>
      </c>
      <c r="AP3565" t="s">
        <v>119</v>
      </c>
      <c r="AQ3565" t="s">
        <v>73</v>
      </c>
      <c r="AR3565" t="s">
        <v>58</v>
      </c>
      <c r="AS3565" t="s">
        <v>74</v>
      </c>
      <c r="AT3565" t="s">
        <v>50</v>
      </c>
      <c r="AU3565" t="s">
        <v>127</v>
      </c>
      <c r="AV3565" t="s">
        <v>76</v>
      </c>
      <c r="AW3565" t="s">
        <v>298</v>
      </c>
    </row>
    <row r="3566" spans="1:49" x14ac:dyDescent="0.25">
      <c r="A3566" t="s">
        <v>1298</v>
      </c>
      <c r="B3566" s="3" t="s">
        <v>46</v>
      </c>
      <c r="C3566" t="s">
        <v>106</v>
      </c>
      <c r="D3566" s="2" t="str">
        <f t="shared" si="249"/>
        <v>2014-07-18</v>
      </c>
      <c r="E3566" t="s">
        <v>1069</v>
      </c>
      <c r="F3566" s="3">
        <f t="shared" si="248"/>
        <v>2</v>
      </c>
      <c r="G3566" t="s">
        <v>1533</v>
      </c>
      <c r="H3566" t="s">
        <v>67</v>
      </c>
      <c r="I3566" t="s">
        <v>67</v>
      </c>
      <c r="J3566" t="s">
        <v>67</v>
      </c>
      <c r="K3566" t="s">
        <v>66</v>
      </c>
      <c r="L3566" t="s">
        <v>66</v>
      </c>
      <c r="M3566" t="s">
        <v>66</v>
      </c>
      <c r="N3566" t="s">
        <v>67</v>
      </c>
      <c r="O3566" t="s">
        <v>66</v>
      </c>
      <c r="P3566" t="s">
        <v>66</v>
      </c>
      <c r="Q3566" t="s">
        <v>66</v>
      </c>
      <c r="R3566" t="s">
        <v>67</v>
      </c>
      <c r="S3566" t="s">
        <v>67</v>
      </c>
      <c r="T3566" t="s">
        <v>67</v>
      </c>
      <c r="U3566" t="s">
        <v>66</v>
      </c>
      <c r="V3566" t="s">
        <v>66</v>
      </c>
      <c r="W3566" t="s">
        <v>66</v>
      </c>
      <c r="X3566" t="s">
        <v>66</v>
      </c>
      <c r="Y3566" t="s">
        <v>67</v>
      </c>
      <c r="Z3566" t="s">
        <v>67</v>
      </c>
      <c r="AA3566" t="s">
        <v>66</v>
      </c>
      <c r="AB3566" t="s">
        <v>66</v>
      </c>
      <c r="AC3566" t="s">
        <v>67</v>
      </c>
      <c r="AD3566" t="s">
        <v>66</v>
      </c>
      <c r="AE3566" t="s">
        <v>67</v>
      </c>
      <c r="AF3566" t="s">
        <v>26</v>
      </c>
      <c r="AG3566" t="s">
        <v>3</v>
      </c>
      <c r="AH3566" t="s">
        <v>22</v>
      </c>
      <c r="AI3566" t="s">
        <v>6</v>
      </c>
      <c r="AJ3566" t="s">
        <v>50</v>
      </c>
      <c r="AK3566" t="s">
        <v>94</v>
      </c>
      <c r="AL3566" t="s">
        <v>95</v>
      </c>
      <c r="AM3566" t="s">
        <v>53</v>
      </c>
      <c r="AN3566" t="s">
        <v>70</v>
      </c>
      <c r="AO3566" t="s">
        <v>55</v>
      </c>
      <c r="AP3566" t="s">
        <v>119</v>
      </c>
      <c r="AQ3566" t="s">
        <v>73</v>
      </c>
      <c r="AR3566" t="s">
        <v>58</v>
      </c>
      <c r="AS3566" t="s">
        <v>74</v>
      </c>
      <c r="AT3566" t="s">
        <v>50</v>
      </c>
      <c r="AU3566" t="s">
        <v>127</v>
      </c>
      <c r="AV3566" t="s">
        <v>76</v>
      </c>
      <c r="AW3566" t="s">
        <v>298</v>
      </c>
    </row>
    <row r="3567" spans="1:49" x14ac:dyDescent="0.25">
      <c r="A3567" t="s">
        <v>63</v>
      </c>
      <c r="B3567" s="3" t="s">
        <v>46</v>
      </c>
      <c r="C3567" t="s">
        <v>47</v>
      </c>
      <c r="D3567" s="2" t="str">
        <f t="shared" si="249"/>
        <v>2007-07-13</v>
      </c>
      <c r="E3567" t="s">
        <v>173</v>
      </c>
      <c r="F3567" s="3">
        <f t="shared" si="248"/>
        <v>6</v>
      </c>
      <c r="G3567" t="s">
        <v>1984</v>
      </c>
      <c r="AJ3567" t="s">
        <v>50</v>
      </c>
      <c r="AK3567" t="s">
        <v>51</v>
      </c>
      <c r="AL3567" t="s">
        <v>69</v>
      </c>
      <c r="AM3567" t="s">
        <v>53</v>
      </c>
      <c r="AN3567" t="s">
        <v>70</v>
      </c>
      <c r="AO3567" t="s">
        <v>207</v>
      </c>
      <c r="AP3567" t="s">
        <v>119</v>
      </c>
      <c r="AQ3567" t="s">
        <v>73</v>
      </c>
      <c r="AR3567" t="s">
        <v>58</v>
      </c>
      <c r="AS3567" t="s">
        <v>74</v>
      </c>
      <c r="AT3567" t="s">
        <v>50</v>
      </c>
      <c r="AU3567" t="s">
        <v>61</v>
      </c>
      <c r="AV3567" t="s">
        <v>76</v>
      </c>
      <c r="AW3567" t="s">
        <v>1983</v>
      </c>
    </row>
    <row r="3568" spans="1:49" x14ac:dyDescent="0.25">
      <c r="A3568" t="s">
        <v>157</v>
      </c>
      <c r="B3568" s="3" t="s">
        <v>46</v>
      </c>
      <c r="C3568" t="s">
        <v>47</v>
      </c>
      <c r="D3568" s="2" t="str">
        <f t="shared" si="249"/>
        <v>2006-12-01</v>
      </c>
      <c r="E3568" t="s">
        <v>258</v>
      </c>
      <c r="F3568" s="3">
        <f t="shared" si="248"/>
        <v>5</v>
      </c>
      <c r="G3568" t="s">
        <v>1985</v>
      </c>
      <c r="AJ3568" t="s">
        <v>50</v>
      </c>
      <c r="AK3568" t="s">
        <v>51</v>
      </c>
      <c r="AL3568" t="s">
        <v>69</v>
      </c>
      <c r="AM3568" t="s">
        <v>53</v>
      </c>
      <c r="AN3568" t="s">
        <v>200</v>
      </c>
      <c r="AO3568" t="s">
        <v>55</v>
      </c>
      <c r="AP3568" t="s">
        <v>96</v>
      </c>
      <c r="AQ3568" t="s">
        <v>97</v>
      </c>
      <c r="AR3568" t="s">
        <v>58</v>
      </c>
      <c r="AS3568" t="s">
        <v>74</v>
      </c>
      <c r="AT3568" t="s">
        <v>50</v>
      </c>
      <c r="AU3568" t="s">
        <v>83</v>
      </c>
      <c r="AV3568" t="s">
        <v>84</v>
      </c>
      <c r="AW3568" t="s">
        <v>268</v>
      </c>
    </row>
    <row r="3569" spans="1:49" x14ac:dyDescent="0.25">
      <c r="A3569" t="s">
        <v>77</v>
      </c>
      <c r="B3569" s="3" t="s">
        <v>46</v>
      </c>
      <c r="C3569" t="s">
        <v>47</v>
      </c>
      <c r="D3569" s="2" t="str">
        <f t="shared" si="249"/>
        <v>2006-12-07</v>
      </c>
      <c r="E3569" t="s">
        <v>79</v>
      </c>
      <c r="F3569" s="3">
        <f t="shared" si="248"/>
        <v>7</v>
      </c>
      <c r="G3569" t="s">
        <v>1462</v>
      </c>
      <c r="AJ3569" t="s">
        <v>50</v>
      </c>
      <c r="AK3569" t="s">
        <v>94</v>
      </c>
      <c r="AL3569" t="s">
        <v>95</v>
      </c>
      <c r="AM3569" t="s">
        <v>53</v>
      </c>
      <c r="AN3569" t="s">
        <v>70</v>
      </c>
      <c r="AO3569" t="s">
        <v>55</v>
      </c>
      <c r="AP3569" t="s">
        <v>72</v>
      </c>
      <c r="AQ3569" t="s">
        <v>73</v>
      </c>
      <c r="AR3569" t="s">
        <v>58</v>
      </c>
      <c r="AS3569" t="s">
        <v>74</v>
      </c>
      <c r="AT3569" t="s">
        <v>50</v>
      </c>
      <c r="AU3569" t="s">
        <v>61</v>
      </c>
      <c r="AV3569" t="s">
        <v>512</v>
      </c>
      <c r="AW3569" t="s">
        <v>854</v>
      </c>
    </row>
    <row r="3570" spans="1:49" x14ac:dyDescent="0.25">
      <c r="A3570" t="s">
        <v>152</v>
      </c>
      <c r="B3570" s="3" t="s">
        <v>46</v>
      </c>
      <c r="C3570" t="s">
        <v>47</v>
      </c>
      <c r="D3570" s="2" t="str">
        <f t="shared" si="249"/>
        <v>2007-07-24</v>
      </c>
      <c r="E3570" t="s">
        <v>87</v>
      </c>
      <c r="F3570" s="3">
        <f t="shared" si="248"/>
        <v>5</v>
      </c>
      <c r="G3570" t="s">
        <v>1986</v>
      </c>
      <c r="H3570" t="s">
        <v>66</v>
      </c>
      <c r="I3570" t="s">
        <v>66</v>
      </c>
      <c r="J3570" t="s">
        <v>66</v>
      </c>
      <c r="K3570" t="s">
        <v>66</v>
      </c>
      <c r="L3570" t="s">
        <v>67</v>
      </c>
      <c r="M3570" t="s">
        <v>66</v>
      </c>
      <c r="N3570" t="s">
        <v>66</v>
      </c>
      <c r="O3570" t="s">
        <v>66</v>
      </c>
      <c r="P3570" t="s">
        <v>67</v>
      </c>
      <c r="Q3570" t="s">
        <v>66</v>
      </c>
      <c r="R3570" t="s">
        <v>66</v>
      </c>
      <c r="S3570" t="s">
        <v>66</v>
      </c>
      <c r="T3570" t="s">
        <v>66</v>
      </c>
      <c r="U3570" t="s">
        <v>66</v>
      </c>
      <c r="V3570" t="s">
        <v>66</v>
      </c>
      <c r="W3570" t="s">
        <v>66</v>
      </c>
      <c r="X3570" t="s">
        <v>66</v>
      </c>
      <c r="Y3570" t="s">
        <v>66</v>
      </c>
      <c r="Z3570" t="s">
        <v>66</v>
      </c>
      <c r="AA3570" t="s">
        <v>66</v>
      </c>
      <c r="AB3570" t="s">
        <v>66</v>
      </c>
      <c r="AC3570" t="s">
        <v>66</v>
      </c>
      <c r="AD3570" t="s">
        <v>66</v>
      </c>
      <c r="AE3570" t="s">
        <v>66</v>
      </c>
      <c r="AF3570" t="s">
        <v>21</v>
      </c>
      <c r="AG3570" t="s">
        <v>14</v>
      </c>
      <c r="AH3570" t="s">
        <v>3</v>
      </c>
      <c r="AI3570" t="s">
        <v>23</v>
      </c>
      <c r="AJ3570" t="s">
        <v>50</v>
      </c>
      <c r="AK3570" t="s">
        <v>94</v>
      </c>
      <c r="AL3570" t="s">
        <v>95</v>
      </c>
      <c r="AM3570" t="s">
        <v>53</v>
      </c>
      <c r="AN3570" t="s">
        <v>206</v>
      </c>
      <c r="AO3570" t="s">
        <v>55</v>
      </c>
      <c r="AP3570" t="s">
        <v>56</v>
      </c>
      <c r="AQ3570" t="s">
        <v>73</v>
      </c>
      <c r="AR3570" t="s">
        <v>58</v>
      </c>
      <c r="AS3570" t="s">
        <v>74</v>
      </c>
      <c r="AT3570" t="s">
        <v>50</v>
      </c>
      <c r="AU3570" t="s">
        <v>83</v>
      </c>
      <c r="AV3570" t="s">
        <v>76</v>
      </c>
      <c r="AW3570" t="s">
        <v>635</v>
      </c>
    </row>
    <row r="3571" spans="1:49" x14ac:dyDescent="0.25">
      <c r="A3571" t="s">
        <v>324</v>
      </c>
      <c r="B3571" s="3" t="s">
        <v>46</v>
      </c>
      <c r="C3571" t="s">
        <v>47</v>
      </c>
      <c r="D3571" s="2" t="str">
        <f t="shared" si="249"/>
        <v>2006-12-06</v>
      </c>
      <c r="E3571" t="s">
        <v>108</v>
      </c>
      <c r="F3571" s="3">
        <f t="shared" si="248"/>
        <v>5</v>
      </c>
      <c r="G3571" t="s">
        <v>1472</v>
      </c>
      <c r="AJ3571" t="s">
        <v>53</v>
      </c>
      <c r="AT3571" t="s">
        <v>50</v>
      </c>
      <c r="AU3571" t="s">
        <v>61</v>
      </c>
      <c r="AV3571" t="s">
        <v>419</v>
      </c>
      <c r="AW3571" t="s">
        <v>846</v>
      </c>
    </row>
    <row r="3572" spans="1:49" x14ac:dyDescent="0.25">
      <c r="A3572" t="s">
        <v>63</v>
      </c>
      <c r="B3572" s="3" t="s">
        <v>46</v>
      </c>
      <c r="C3572" t="s">
        <v>47</v>
      </c>
      <c r="D3572" s="2" t="str">
        <f t="shared" si="249"/>
        <v>2008-07-04</v>
      </c>
      <c r="E3572" t="s">
        <v>125</v>
      </c>
      <c r="F3572" s="3">
        <f t="shared" si="248"/>
        <v>5</v>
      </c>
      <c r="G3572" t="s">
        <v>1987</v>
      </c>
      <c r="AJ3572" t="s">
        <v>53</v>
      </c>
      <c r="AT3572" t="s">
        <v>50</v>
      </c>
      <c r="AU3572" t="s">
        <v>83</v>
      </c>
      <c r="AV3572" t="s">
        <v>76</v>
      </c>
      <c r="AW3572" t="s">
        <v>1988</v>
      </c>
    </row>
    <row r="3573" spans="1:49" x14ac:dyDescent="0.25">
      <c r="A3573" t="s">
        <v>109</v>
      </c>
      <c r="B3573" s="3" t="s">
        <v>46</v>
      </c>
      <c r="C3573" t="s">
        <v>47</v>
      </c>
      <c r="D3573" s="2" t="str">
        <f t="shared" si="249"/>
        <v>2007-07-06</v>
      </c>
      <c r="E3573" t="s">
        <v>227</v>
      </c>
      <c r="F3573" s="3">
        <f t="shared" si="248"/>
        <v>5</v>
      </c>
      <c r="G3573" t="s">
        <v>957</v>
      </c>
      <c r="AJ3573" t="s">
        <v>50</v>
      </c>
      <c r="AK3573" t="s">
        <v>94</v>
      </c>
      <c r="AL3573" t="s">
        <v>95</v>
      </c>
      <c r="AM3573" t="s">
        <v>53</v>
      </c>
      <c r="AN3573" t="s">
        <v>70</v>
      </c>
      <c r="AO3573" t="s">
        <v>161</v>
      </c>
      <c r="AP3573" t="s">
        <v>96</v>
      </c>
      <c r="AQ3573" t="s">
        <v>143</v>
      </c>
      <c r="AR3573" t="s">
        <v>58</v>
      </c>
      <c r="AS3573" t="s">
        <v>74</v>
      </c>
      <c r="AT3573" t="s">
        <v>50</v>
      </c>
      <c r="AU3573" t="s">
        <v>61</v>
      </c>
      <c r="AV3573" t="s">
        <v>84</v>
      </c>
      <c r="AW3573" t="s">
        <v>280</v>
      </c>
    </row>
    <row r="3574" spans="1:49" x14ac:dyDescent="0.25">
      <c r="A3574" t="s">
        <v>152</v>
      </c>
      <c r="B3574" s="3" t="s">
        <v>46</v>
      </c>
      <c r="C3574" t="s">
        <v>47</v>
      </c>
      <c r="D3574" s="2" t="str">
        <f t="shared" si="249"/>
        <v>2006-12-05</v>
      </c>
      <c r="E3574" t="s">
        <v>326</v>
      </c>
      <c r="F3574" s="3">
        <f t="shared" si="248"/>
        <v>8</v>
      </c>
      <c r="G3574" t="s">
        <v>1959</v>
      </c>
      <c r="H3574" t="s">
        <v>67</v>
      </c>
      <c r="I3574" t="s">
        <v>112</v>
      </c>
      <c r="J3574" t="s">
        <v>112</v>
      </c>
      <c r="K3574" t="s">
        <v>205</v>
      </c>
      <c r="L3574" t="s">
        <v>66</v>
      </c>
      <c r="M3574" t="s">
        <v>112</v>
      </c>
      <c r="N3574" t="s">
        <v>205</v>
      </c>
      <c r="O3574" t="s">
        <v>205</v>
      </c>
      <c r="P3574" t="s">
        <v>205</v>
      </c>
      <c r="Q3574" t="s">
        <v>66</v>
      </c>
      <c r="R3574" t="s">
        <v>112</v>
      </c>
      <c r="S3574" t="s">
        <v>112</v>
      </c>
      <c r="T3574" t="s">
        <v>112</v>
      </c>
      <c r="U3574" t="s">
        <v>67</v>
      </c>
      <c r="V3574" t="s">
        <v>67</v>
      </c>
      <c r="W3574" t="s">
        <v>67</v>
      </c>
      <c r="X3574" t="s">
        <v>112</v>
      </c>
      <c r="Y3574" t="s">
        <v>205</v>
      </c>
      <c r="Z3574" t="s">
        <v>205</v>
      </c>
      <c r="AA3574" t="s">
        <v>67</v>
      </c>
      <c r="AB3574" t="s">
        <v>205</v>
      </c>
      <c r="AC3574" t="s">
        <v>67</v>
      </c>
      <c r="AD3574" t="s">
        <v>67</v>
      </c>
      <c r="AE3574" t="s">
        <v>205</v>
      </c>
      <c r="AF3574" t="s">
        <v>12</v>
      </c>
      <c r="AG3574" t="s">
        <v>22</v>
      </c>
      <c r="AH3574" t="s">
        <v>26</v>
      </c>
      <c r="AI3574" t="s">
        <v>8</v>
      </c>
      <c r="AJ3574" t="s">
        <v>50</v>
      </c>
      <c r="AK3574" t="s">
        <v>94</v>
      </c>
      <c r="AL3574" t="s">
        <v>95</v>
      </c>
      <c r="AM3574" t="s">
        <v>53</v>
      </c>
      <c r="AN3574" t="s">
        <v>54</v>
      </c>
      <c r="AO3574" t="s">
        <v>100</v>
      </c>
      <c r="AP3574" t="s">
        <v>119</v>
      </c>
      <c r="AQ3574" t="s">
        <v>73</v>
      </c>
      <c r="AR3574" t="s">
        <v>58</v>
      </c>
      <c r="AS3574" t="s">
        <v>74</v>
      </c>
      <c r="AT3574" t="s">
        <v>50</v>
      </c>
      <c r="AU3574" t="s">
        <v>83</v>
      </c>
      <c r="AV3574" t="s">
        <v>76</v>
      </c>
      <c r="AW3574" t="s">
        <v>856</v>
      </c>
    </row>
    <row r="3575" spans="1:49" x14ac:dyDescent="0.25">
      <c r="A3575" t="s">
        <v>240</v>
      </c>
      <c r="B3575" s="3" t="s">
        <v>46</v>
      </c>
      <c r="C3575" t="s">
        <v>47</v>
      </c>
      <c r="D3575" s="2" t="str">
        <f t="shared" si="249"/>
        <v>2006-12-04</v>
      </c>
      <c r="E3575" t="s">
        <v>163</v>
      </c>
      <c r="F3575" s="3">
        <f t="shared" si="248"/>
        <v>5</v>
      </c>
      <c r="G3575" t="s">
        <v>1989</v>
      </c>
      <c r="H3575" t="s">
        <v>67</v>
      </c>
      <c r="I3575" t="s">
        <v>66</v>
      </c>
      <c r="J3575" t="s">
        <v>66</v>
      </c>
      <c r="K3575" t="s">
        <v>67</v>
      </c>
      <c r="L3575" t="s">
        <v>112</v>
      </c>
      <c r="M3575" t="s">
        <v>67</v>
      </c>
      <c r="N3575" t="s">
        <v>66</v>
      </c>
      <c r="O3575" t="s">
        <v>66</v>
      </c>
      <c r="P3575" t="s">
        <v>67</v>
      </c>
      <c r="Q3575" t="s">
        <v>67</v>
      </c>
      <c r="R3575" t="s">
        <v>67</v>
      </c>
      <c r="S3575" t="s">
        <v>112</v>
      </c>
      <c r="T3575" t="s">
        <v>66</v>
      </c>
      <c r="U3575" t="s">
        <v>66</v>
      </c>
      <c r="V3575" t="s">
        <v>66</v>
      </c>
      <c r="W3575" t="s">
        <v>66</v>
      </c>
      <c r="X3575" t="s">
        <v>67</v>
      </c>
      <c r="Y3575" t="s">
        <v>112</v>
      </c>
      <c r="Z3575" t="s">
        <v>67</v>
      </c>
      <c r="AA3575" t="s">
        <v>67</v>
      </c>
      <c r="AB3575" t="s">
        <v>66</v>
      </c>
      <c r="AC3575" t="s">
        <v>66</v>
      </c>
      <c r="AD3575" t="s">
        <v>66</v>
      </c>
      <c r="AE3575" t="s">
        <v>67</v>
      </c>
      <c r="AF3575" t="s">
        <v>14</v>
      </c>
      <c r="AG3575" t="s">
        <v>6</v>
      </c>
      <c r="AH3575" t="s">
        <v>4</v>
      </c>
      <c r="AI3575" t="s">
        <v>6</v>
      </c>
      <c r="AJ3575" t="s">
        <v>50</v>
      </c>
      <c r="AK3575" t="s">
        <v>94</v>
      </c>
      <c r="AL3575" t="s">
        <v>95</v>
      </c>
      <c r="AM3575" t="s">
        <v>50</v>
      </c>
      <c r="AN3575" t="s">
        <v>70</v>
      </c>
      <c r="AO3575" t="s">
        <v>207</v>
      </c>
      <c r="AP3575" t="s">
        <v>119</v>
      </c>
      <c r="AQ3575" t="s">
        <v>73</v>
      </c>
      <c r="AR3575" t="s">
        <v>58</v>
      </c>
      <c r="AS3575" t="s">
        <v>145</v>
      </c>
      <c r="AT3575" t="s">
        <v>50</v>
      </c>
      <c r="AU3575" t="s">
        <v>83</v>
      </c>
      <c r="AV3575" t="s">
        <v>76</v>
      </c>
      <c r="AW3575" t="s">
        <v>310</v>
      </c>
    </row>
    <row r="3576" spans="1:49" x14ac:dyDescent="0.25">
      <c r="A3576" t="s">
        <v>109</v>
      </c>
      <c r="B3576" s="3" t="s">
        <v>46</v>
      </c>
      <c r="C3576" t="s">
        <v>47</v>
      </c>
      <c r="D3576" s="2" t="str">
        <f t="shared" si="249"/>
        <v>2006-12-11</v>
      </c>
      <c r="E3576" t="s">
        <v>108</v>
      </c>
      <c r="F3576" s="3">
        <f t="shared" si="248"/>
        <v>5</v>
      </c>
      <c r="G3576" t="s">
        <v>1972</v>
      </c>
      <c r="AJ3576" t="s">
        <v>50</v>
      </c>
      <c r="AK3576" t="s">
        <v>94</v>
      </c>
      <c r="AL3576" t="s">
        <v>95</v>
      </c>
      <c r="AM3576" t="s">
        <v>53</v>
      </c>
      <c r="AN3576" t="s">
        <v>70</v>
      </c>
      <c r="AO3576" t="s">
        <v>207</v>
      </c>
      <c r="AP3576" t="s">
        <v>72</v>
      </c>
      <c r="AQ3576" t="s">
        <v>73</v>
      </c>
      <c r="AR3576" t="s">
        <v>58</v>
      </c>
      <c r="AS3576" t="s">
        <v>74</v>
      </c>
      <c r="AT3576" t="s">
        <v>50</v>
      </c>
      <c r="AU3576" t="s">
        <v>83</v>
      </c>
      <c r="AV3576" t="s">
        <v>84</v>
      </c>
      <c r="AW3576" t="s">
        <v>82</v>
      </c>
    </row>
    <row r="3577" spans="1:49" x14ac:dyDescent="0.25">
      <c r="A3577" t="s">
        <v>248</v>
      </c>
      <c r="B3577" s="3" t="s">
        <v>46</v>
      </c>
      <c r="C3577" t="s">
        <v>47</v>
      </c>
      <c r="D3577" s="2" t="str">
        <f t="shared" si="249"/>
        <v>2006-12-11</v>
      </c>
      <c r="E3577" t="s">
        <v>153</v>
      </c>
      <c r="F3577" s="3">
        <f t="shared" si="248"/>
        <v>5</v>
      </c>
      <c r="G3577" t="s">
        <v>1972</v>
      </c>
      <c r="H3577" t="s">
        <v>66</v>
      </c>
      <c r="I3577" t="s">
        <v>66</v>
      </c>
      <c r="J3577" t="s">
        <v>67</v>
      </c>
      <c r="K3577" t="s">
        <v>67</v>
      </c>
      <c r="L3577" t="s">
        <v>66</v>
      </c>
      <c r="M3577" t="s">
        <v>66</v>
      </c>
      <c r="N3577" t="s">
        <v>66</v>
      </c>
      <c r="O3577" t="s">
        <v>66</v>
      </c>
      <c r="P3577" t="s">
        <v>66</v>
      </c>
      <c r="Q3577" t="s">
        <v>66</v>
      </c>
      <c r="R3577" t="s">
        <v>67</v>
      </c>
      <c r="S3577" t="s">
        <v>67</v>
      </c>
      <c r="T3577" t="s">
        <v>112</v>
      </c>
      <c r="U3577" t="s">
        <v>67</v>
      </c>
      <c r="V3577" t="s">
        <v>66</v>
      </c>
      <c r="W3577" t="s">
        <v>67</v>
      </c>
      <c r="X3577" t="s">
        <v>67</v>
      </c>
      <c r="Y3577" t="s">
        <v>112</v>
      </c>
      <c r="Z3577" t="s">
        <v>66</v>
      </c>
      <c r="AA3577" t="s">
        <v>67</v>
      </c>
      <c r="AB3577" t="s">
        <v>67</v>
      </c>
      <c r="AC3577" t="s">
        <v>67</v>
      </c>
      <c r="AD3577" t="s">
        <v>66</v>
      </c>
      <c r="AE3577" t="s">
        <v>67</v>
      </c>
      <c r="AF3577" t="s">
        <v>14</v>
      </c>
      <c r="AG3577" t="s">
        <v>6</v>
      </c>
      <c r="AH3577" t="s">
        <v>23</v>
      </c>
      <c r="AI3577" t="s">
        <v>7</v>
      </c>
      <c r="AJ3577" t="s">
        <v>50</v>
      </c>
      <c r="AK3577" t="s">
        <v>51</v>
      </c>
      <c r="AL3577" t="s">
        <v>95</v>
      </c>
      <c r="AM3577" t="s">
        <v>53</v>
      </c>
      <c r="AN3577" t="s">
        <v>70</v>
      </c>
      <c r="AO3577" t="s">
        <v>55</v>
      </c>
      <c r="AP3577" t="s">
        <v>56</v>
      </c>
      <c r="AQ3577" t="s">
        <v>73</v>
      </c>
      <c r="AR3577" t="s">
        <v>58</v>
      </c>
      <c r="AS3577" t="s">
        <v>74</v>
      </c>
      <c r="AT3577" t="s">
        <v>50</v>
      </c>
      <c r="AU3577" t="s">
        <v>83</v>
      </c>
      <c r="AV3577" t="s">
        <v>76</v>
      </c>
      <c r="AW3577" t="s">
        <v>298</v>
      </c>
    </row>
    <row r="3578" spans="1:49" x14ac:dyDescent="0.25">
      <c r="A3578" t="s">
        <v>1298</v>
      </c>
      <c r="B3578" s="3" t="s">
        <v>46</v>
      </c>
      <c r="C3578" t="s">
        <v>106</v>
      </c>
      <c r="D3578" s="2" t="str">
        <f t="shared" si="249"/>
        <v>2014-07-18</v>
      </c>
      <c r="E3578" t="s">
        <v>1069</v>
      </c>
      <c r="F3578" s="3">
        <f t="shared" si="248"/>
        <v>2</v>
      </c>
      <c r="G3578" t="s">
        <v>1533</v>
      </c>
      <c r="H3578" t="s">
        <v>66</v>
      </c>
      <c r="I3578" t="s">
        <v>66</v>
      </c>
      <c r="J3578" t="s">
        <v>67</v>
      </c>
      <c r="K3578" t="s">
        <v>67</v>
      </c>
      <c r="L3578" t="s">
        <v>66</v>
      </c>
      <c r="M3578" t="s">
        <v>66</v>
      </c>
      <c r="N3578" t="s">
        <v>66</v>
      </c>
      <c r="O3578" t="s">
        <v>66</v>
      </c>
      <c r="P3578" t="s">
        <v>66</v>
      </c>
      <c r="Q3578" t="s">
        <v>66</v>
      </c>
      <c r="R3578" t="s">
        <v>67</v>
      </c>
      <c r="S3578" t="s">
        <v>67</v>
      </c>
      <c r="T3578" t="s">
        <v>112</v>
      </c>
      <c r="U3578" t="s">
        <v>67</v>
      </c>
      <c r="V3578" t="s">
        <v>66</v>
      </c>
      <c r="W3578" t="s">
        <v>67</v>
      </c>
      <c r="X3578" t="s">
        <v>67</v>
      </c>
      <c r="Y3578" t="s">
        <v>112</v>
      </c>
      <c r="Z3578" t="s">
        <v>66</v>
      </c>
      <c r="AA3578" t="s">
        <v>67</v>
      </c>
      <c r="AB3578" t="s">
        <v>67</v>
      </c>
      <c r="AC3578" t="s">
        <v>67</v>
      </c>
      <c r="AD3578" t="s">
        <v>66</v>
      </c>
      <c r="AE3578" t="s">
        <v>67</v>
      </c>
      <c r="AF3578" t="s">
        <v>14</v>
      </c>
      <c r="AG3578" t="s">
        <v>6</v>
      </c>
      <c r="AH3578" t="s">
        <v>23</v>
      </c>
      <c r="AI3578" t="s">
        <v>7</v>
      </c>
      <c r="AJ3578" t="s">
        <v>50</v>
      </c>
      <c r="AK3578" t="s">
        <v>51</v>
      </c>
      <c r="AL3578" t="s">
        <v>95</v>
      </c>
      <c r="AM3578" t="s">
        <v>53</v>
      </c>
      <c r="AN3578" t="s">
        <v>70</v>
      </c>
      <c r="AO3578" t="s">
        <v>55</v>
      </c>
      <c r="AP3578" t="s">
        <v>56</v>
      </c>
      <c r="AQ3578" t="s">
        <v>73</v>
      </c>
      <c r="AR3578" t="s">
        <v>58</v>
      </c>
      <c r="AS3578" t="s">
        <v>74</v>
      </c>
      <c r="AT3578" t="s">
        <v>50</v>
      </c>
      <c r="AU3578" t="s">
        <v>83</v>
      </c>
      <c r="AV3578" t="s">
        <v>76</v>
      </c>
      <c r="AW3578" t="s">
        <v>298</v>
      </c>
    </row>
    <row r="3579" spans="1:49" x14ac:dyDescent="0.25">
      <c r="A3579" t="s">
        <v>45</v>
      </c>
      <c r="B3579" s="3" t="s">
        <v>46</v>
      </c>
      <c r="C3579" t="s">
        <v>47</v>
      </c>
      <c r="D3579" s="2" t="str">
        <f t="shared" si="249"/>
        <v>2006-12-11</v>
      </c>
      <c r="E3579" t="s">
        <v>330</v>
      </c>
      <c r="F3579" s="3">
        <f t="shared" si="248"/>
        <v>8</v>
      </c>
      <c r="G3579" t="s">
        <v>1972</v>
      </c>
      <c r="AJ3579" t="s">
        <v>50</v>
      </c>
      <c r="AK3579" t="s">
        <v>94</v>
      </c>
      <c r="AL3579" t="s">
        <v>95</v>
      </c>
      <c r="AM3579" t="s">
        <v>53</v>
      </c>
      <c r="AN3579" t="s">
        <v>54</v>
      </c>
      <c r="AO3579" t="s">
        <v>161</v>
      </c>
      <c r="AP3579" t="s">
        <v>56</v>
      </c>
      <c r="AQ3579" t="s">
        <v>57</v>
      </c>
      <c r="AR3579" t="s">
        <v>58</v>
      </c>
      <c r="AS3579" t="s">
        <v>179</v>
      </c>
      <c r="AT3579" t="s">
        <v>50</v>
      </c>
      <c r="AU3579" t="s">
        <v>83</v>
      </c>
      <c r="AV3579" t="s">
        <v>62</v>
      </c>
      <c r="AW3579" t="s">
        <v>187</v>
      </c>
    </row>
    <row r="3580" spans="1:49" x14ac:dyDescent="0.25">
      <c r="A3580" t="s">
        <v>212</v>
      </c>
      <c r="B3580" s="3" t="s">
        <v>46</v>
      </c>
      <c r="C3580" t="s">
        <v>47</v>
      </c>
      <c r="D3580" s="2" t="str">
        <f t="shared" si="249"/>
        <v>2006-12-11</v>
      </c>
      <c r="E3580" t="s">
        <v>173</v>
      </c>
      <c r="F3580" s="3">
        <f t="shared" si="248"/>
        <v>7</v>
      </c>
      <c r="G3580" t="s">
        <v>1972</v>
      </c>
      <c r="H3580" t="s">
        <v>67</v>
      </c>
      <c r="I3580" t="s">
        <v>67</v>
      </c>
      <c r="J3580" t="s">
        <v>66</v>
      </c>
      <c r="K3580" t="s">
        <v>112</v>
      </c>
      <c r="L3580" t="s">
        <v>67</v>
      </c>
      <c r="M3580" t="s">
        <v>67</v>
      </c>
      <c r="N3580" t="s">
        <v>67</v>
      </c>
      <c r="O3580" t="s">
        <v>66</v>
      </c>
      <c r="P3580" t="s">
        <v>67</v>
      </c>
      <c r="Q3580" t="s">
        <v>67</v>
      </c>
      <c r="R3580" t="s">
        <v>112</v>
      </c>
      <c r="S3580" t="s">
        <v>67</v>
      </c>
      <c r="T3580" t="s">
        <v>66</v>
      </c>
      <c r="U3580" t="s">
        <v>67</v>
      </c>
      <c r="V3580" t="s">
        <v>66</v>
      </c>
      <c r="W3580" t="s">
        <v>67</v>
      </c>
      <c r="X3580" t="s">
        <v>112</v>
      </c>
      <c r="Y3580" t="s">
        <v>66</v>
      </c>
      <c r="Z3580" t="s">
        <v>112</v>
      </c>
      <c r="AA3580" t="s">
        <v>67</v>
      </c>
      <c r="AB3580" t="s">
        <v>67</v>
      </c>
      <c r="AC3580" t="s">
        <v>67</v>
      </c>
      <c r="AD3580" t="s">
        <v>67</v>
      </c>
      <c r="AE3580" t="s">
        <v>112</v>
      </c>
      <c r="AF3580" t="s">
        <v>9</v>
      </c>
      <c r="AG3580" t="s">
        <v>15</v>
      </c>
      <c r="AH3580" t="s">
        <v>8</v>
      </c>
      <c r="AI3580" t="s">
        <v>25</v>
      </c>
      <c r="AJ3580" t="s">
        <v>50</v>
      </c>
      <c r="AK3580" t="s">
        <v>94</v>
      </c>
      <c r="AL3580" t="s">
        <v>88</v>
      </c>
      <c r="AM3580" t="s">
        <v>53</v>
      </c>
      <c r="AN3580" t="s">
        <v>54</v>
      </c>
      <c r="AO3580" t="s">
        <v>55</v>
      </c>
      <c r="AP3580" t="s">
        <v>96</v>
      </c>
      <c r="AQ3580" t="s">
        <v>143</v>
      </c>
      <c r="AR3580" t="s">
        <v>58</v>
      </c>
      <c r="AS3580" t="s">
        <v>59</v>
      </c>
      <c r="AT3580" t="s">
        <v>50</v>
      </c>
      <c r="AU3580" t="s">
        <v>83</v>
      </c>
      <c r="AV3580" t="s">
        <v>76</v>
      </c>
      <c r="AW3580" t="s">
        <v>1588</v>
      </c>
    </row>
    <row r="3581" spans="1:49" x14ac:dyDescent="0.25">
      <c r="A3581" t="s">
        <v>176</v>
      </c>
      <c r="B3581" s="3" t="s">
        <v>46</v>
      </c>
      <c r="C3581" t="s">
        <v>47</v>
      </c>
      <c r="D3581" s="2" t="str">
        <f t="shared" si="249"/>
        <v>2007-01-23</v>
      </c>
      <c r="E3581" t="s">
        <v>227</v>
      </c>
      <c r="F3581" s="3">
        <f t="shared" si="248"/>
        <v>5</v>
      </c>
      <c r="G3581" t="s">
        <v>265</v>
      </c>
      <c r="AJ3581" t="s">
        <v>53</v>
      </c>
      <c r="AT3581" t="s">
        <v>50</v>
      </c>
      <c r="AU3581" t="s">
        <v>61</v>
      </c>
      <c r="AV3581" t="s">
        <v>62</v>
      </c>
      <c r="AW3581" t="s">
        <v>286</v>
      </c>
    </row>
    <row r="3582" spans="1:49" x14ac:dyDescent="0.25">
      <c r="A3582" t="s">
        <v>229</v>
      </c>
      <c r="B3582" s="3" t="s">
        <v>46</v>
      </c>
      <c r="C3582" t="s">
        <v>47</v>
      </c>
      <c r="D3582" s="2" t="str">
        <f t="shared" si="249"/>
        <v>2006-12-05</v>
      </c>
      <c r="E3582" t="s">
        <v>258</v>
      </c>
      <c r="F3582" s="3">
        <f t="shared" si="248"/>
        <v>5</v>
      </c>
      <c r="G3582" t="s">
        <v>1959</v>
      </c>
      <c r="H3582" t="s">
        <v>67</v>
      </c>
      <c r="I3582" t="s">
        <v>66</v>
      </c>
      <c r="J3582" t="s">
        <v>66</v>
      </c>
      <c r="K3582" t="s">
        <v>66</v>
      </c>
      <c r="L3582" t="s">
        <v>66</v>
      </c>
      <c r="M3582" t="s">
        <v>67</v>
      </c>
      <c r="N3582" t="s">
        <v>66</v>
      </c>
      <c r="O3582" t="s">
        <v>66</v>
      </c>
      <c r="P3582" t="s">
        <v>66</v>
      </c>
      <c r="Q3582" t="s">
        <v>66</v>
      </c>
      <c r="R3582" t="s">
        <v>67</v>
      </c>
      <c r="S3582" t="s">
        <v>67</v>
      </c>
      <c r="T3582" t="s">
        <v>66</v>
      </c>
      <c r="U3582" t="s">
        <v>66</v>
      </c>
      <c r="V3582" t="s">
        <v>66</v>
      </c>
      <c r="W3582" t="s">
        <v>66</v>
      </c>
      <c r="X3582" t="s">
        <v>67</v>
      </c>
      <c r="Y3582" t="s">
        <v>67</v>
      </c>
      <c r="Z3582" t="s">
        <v>67</v>
      </c>
      <c r="AA3582" t="s">
        <v>67</v>
      </c>
      <c r="AB3582" t="s">
        <v>67</v>
      </c>
      <c r="AC3582" t="s">
        <v>67</v>
      </c>
      <c r="AD3582" t="s">
        <v>67</v>
      </c>
      <c r="AE3582" t="s">
        <v>67</v>
      </c>
      <c r="AF3582" t="s">
        <v>26</v>
      </c>
      <c r="AG3582" t="s">
        <v>22</v>
      </c>
      <c r="AH3582" t="s">
        <v>20</v>
      </c>
      <c r="AI3582" t="s">
        <v>6</v>
      </c>
      <c r="AJ3582" t="s">
        <v>53</v>
      </c>
      <c r="AT3582" t="s">
        <v>50</v>
      </c>
      <c r="AU3582" t="s">
        <v>127</v>
      </c>
      <c r="AV3582" t="s">
        <v>232</v>
      </c>
      <c r="AW3582" t="s">
        <v>250</v>
      </c>
    </row>
    <row r="3583" spans="1:49" x14ac:dyDescent="0.25">
      <c r="A3583" t="s">
        <v>63</v>
      </c>
      <c r="B3583" s="3" t="s">
        <v>46</v>
      </c>
      <c r="C3583" t="s">
        <v>47</v>
      </c>
      <c r="D3583" s="2" t="str">
        <f t="shared" si="249"/>
        <v>2007-07-05</v>
      </c>
      <c r="E3583" t="s">
        <v>210</v>
      </c>
      <c r="F3583" s="3">
        <f t="shared" si="248"/>
        <v>5</v>
      </c>
      <c r="G3583" t="s">
        <v>1867</v>
      </c>
      <c r="AJ3583" t="s">
        <v>50</v>
      </c>
      <c r="AK3583" t="s">
        <v>51</v>
      </c>
      <c r="AL3583" t="s">
        <v>69</v>
      </c>
      <c r="AM3583" t="s">
        <v>53</v>
      </c>
      <c r="AN3583" t="s">
        <v>70</v>
      </c>
      <c r="AO3583" t="s">
        <v>71</v>
      </c>
      <c r="AP3583" t="s">
        <v>72</v>
      </c>
      <c r="AQ3583" t="s">
        <v>73</v>
      </c>
      <c r="AR3583" t="s">
        <v>58</v>
      </c>
      <c r="AS3583" t="s">
        <v>74</v>
      </c>
      <c r="AT3583" t="s">
        <v>50</v>
      </c>
      <c r="AU3583" t="s">
        <v>83</v>
      </c>
      <c r="AV3583" t="s">
        <v>76</v>
      </c>
      <c r="AW3583" t="s">
        <v>211</v>
      </c>
    </row>
    <row r="3584" spans="1:49" x14ac:dyDescent="0.25">
      <c r="A3584" t="s">
        <v>331</v>
      </c>
      <c r="B3584" s="3" t="s">
        <v>46</v>
      </c>
      <c r="C3584" t="s">
        <v>106</v>
      </c>
      <c r="D3584" s="2" t="str">
        <f t="shared" si="249"/>
        <v>2017-09-29</v>
      </c>
      <c r="E3584" t="s">
        <v>1611</v>
      </c>
      <c r="F3584" s="3">
        <f t="shared" si="248"/>
        <v>4</v>
      </c>
      <c r="G3584" t="s">
        <v>1990</v>
      </c>
      <c r="AJ3584" t="s">
        <v>50</v>
      </c>
      <c r="AK3584" t="s">
        <v>51</v>
      </c>
      <c r="AL3584" t="s">
        <v>69</v>
      </c>
      <c r="AM3584" t="s">
        <v>53</v>
      </c>
      <c r="AN3584" t="s">
        <v>70</v>
      </c>
      <c r="AO3584" t="s">
        <v>71</v>
      </c>
      <c r="AP3584" t="s">
        <v>72</v>
      </c>
      <c r="AQ3584" t="s">
        <v>73</v>
      </c>
      <c r="AR3584" t="s">
        <v>58</v>
      </c>
      <c r="AS3584" t="s">
        <v>74</v>
      </c>
      <c r="AT3584" t="s">
        <v>50</v>
      </c>
      <c r="AU3584" t="s">
        <v>83</v>
      </c>
      <c r="AV3584" t="s">
        <v>76</v>
      </c>
      <c r="AW3584" t="s">
        <v>211</v>
      </c>
    </row>
    <row r="3585" spans="1:49" x14ac:dyDescent="0.25">
      <c r="A3585" t="s">
        <v>248</v>
      </c>
      <c r="B3585" s="3" t="s">
        <v>46</v>
      </c>
      <c r="C3585" t="s">
        <v>47</v>
      </c>
      <c r="D3585" s="2" t="str">
        <f t="shared" si="249"/>
        <v>2006-12-07</v>
      </c>
      <c r="E3585" t="s">
        <v>995</v>
      </c>
      <c r="F3585" s="3">
        <f t="shared" si="248"/>
        <v>8</v>
      </c>
      <c r="G3585" t="s">
        <v>1462</v>
      </c>
      <c r="H3585" t="s">
        <v>66</v>
      </c>
      <c r="I3585" t="s">
        <v>66</v>
      </c>
      <c r="J3585" t="s">
        <v>66</v>
      </c>
      <c r="K3585" t="s">
        <v>112</v>
      </c>
      <c r="L3585" t="s">
        <v>66</v>
      </c>
      <c r="M3585" t="s">
        <v>66</v>
      </c>
      <c r="N3585" t="s">
        <v>66</v>
      </c>
      <c r="O3585" t="s">
        <v>66</v>
      </c>
      <c r="P3585" t="s">
        <v>66</v>
      </c>
      <c r="Q3585" t="s">
        <v>66</v>
      </c>
      <c r="R3585" t="s">
        <v>66</v>
      </c>
      <c r="S3585" t="s">
        <v>66</v>
      </c>
      <c r="T3585" t="s">
        <v>66</v>
      </c>
      <c r="U3585" t="s">
        <v>66</v>
      </c>
      <c r="V3585" t="s">
        <v>66</v>
      </c>
      <c r="W3585" t="s">
        <v>66</v>
      </c>
      <c r="X3585" t="s">
        <v>66</v>
      </c>
      <c r="Y3585" t="s">
        <v>66</v>
      </c>
      <c r="Z3585" t="s">
        <v>66</v>
      </c>
      <c r="AA3585" t="s">
        <v>66</v>
      </c>
      <c r="AB3585" t="s">
        <v>66</v>
      </c>
      <c r="AC3585" t="s">
        <v>66</v>
      </c>
      <c r="AD3585" t="s">
        <v>66</v>
      </c>
      <c r="AE3585" t="s">
        <v>66</v>
      </c>
      <c r="AF3585" t="s">
        <v>22</v>
      </c>
      <c r="AG3585" t="s">
        <v>17</v>
      </c>
      <c r="AH3585" t="s">
        <v>25</v>
      </c>
      <c r="AI3585" t="s">
        <v>26</v>
      </c>
      <c r="AJ3585" t="s">
        <v>50</v>
      </c>
      <c r="AK3585" t="s">
        <v>51</v>
      </c>
      <c r="AL3585" t="s">
        <v>69</v>
      </c>
      <c r="AM3585" t="s">
        <v>53</v>
      </c>
      <c r="AN3585" t="s">
        <v>70</v>
      </c>
      <c r="AO3585" t="s">
        <v>207</v>
      </c>
      <c r="AP3585" t="s">
        <v>96</v>
      </c>
      <c r="AQ3585" t="s">
        <v>73</v>
      </c>
      <c r="AR3585" t="s">
        <v>58</v>
      </c>
      <c r="AS3585" t="s">
        <v>59</v>
      </c>
      <c r="AT3585" t="s">
        <v>50</v>
      </c>
      <c r="AU3585" t="s">
        <v>83</v>
      </c>
      <c r="AV3585" t="s">
        <v>76</v>
      </c>
      <c r="AW3585" t="s">
        <v>1271</v>
      </c>
    </row>
    <row r="3586" spans="1:49" x14ac:dyDescent="0.25">
      <c r="A3586" t="s">
        <v>63</v>
      </c>
      <c r="B3586" s="3" t="s">
        <v>46</v>
      </c>
      <c r="C3586" t="s">
        <v>47</v>
      </c>
      <c r="D3586" s="2" t="str">
        <f t="shared" si="249"/>
        <v>2006-12-05</v>
      </c>
      <c r="E3586" t="s">
        <v>87</v>
      </c>
      <c r="F3586" s="3">
        <f t="shared" si="248"/>
        <v>6</v>
      </c>
      <c r="G3586" t="s">
        <v>1959</v>
      </c>
      <c r="AJ3586" t="s">
        <v>50</v>
      </c>
      <c r="AK3586" t="s">
        <v>94</v>
      </c>
      <c r="AL3586" t="s">
        <v>95</v>
      </c>
      <c r="AM3586" t="s">
        <v>53</v>
      </c>
      <c r="AN3586" t="s">
        <v>54</v>
      </c>
      <c r="AO3586" t="s">
        <v>55</v>
      </c>
      <c r="AP3586" t="s">
        <v>56</v>
      </c>
      <c r="AQ3586" t="s">
        <v>73</v>
      </c>
      <c r="AR3586" t="s">
        <v>58</v>
      </c>
      <c r="AS3586" t="s">
        <v>74</v>
      </c>
      <c r="AT3586" t="s">
        <v>50</v>
      </c>
      <c r="AU3586" t="s">
        <v>83</v>
      </c>
      <c r="AV3586" t="s">
        <v>76</v>
      </c>
      <c r="AW3586" t="s">
        <v>1539</v>
      </c>
    </row>
    <row r="3587" spans="1:49" x14ac:dyDescent="0.25">
      <c r="A3587" t="s">
        <v>77</v>
      </c>
      <c r="B3587" s="3" t="s">
        <v>46</v>
      </c>
      <c r="C3587" t="s">
        <v>47</v>
      </c>
      <c r="D3587" s="2" t="str">
        <f t="shared" si="249"/>
        <v>2006-11-30</v>
      </c>
      <c r="E3587" t="s">
        <v>135</v>
      </c>
      <c r="F3587" s="3">
        <f t="shared" si="248"/>
        <v>9</v>
      </c>
      <c r="G3587" t="s">
        <v>1964</v>
      </c>
      <c r="AJ3587" t="s">
        <v>50</v>
      </c>
      <c r="AK3587" t="s">
        <v>94</v>
      </c>
      <c r="AL3587" t="s">
        <v>95</v>
      </c>
      <c r="AM3587" t="s">
        <v>53</v>
      </c>
      <c r="AN3587" t="s">
        <v>70</v>
      </c>
      <c r="AO3587" t="s">
        <v>100</v>
      </c>
      <c r="AP3587" t="s">
        <v>72</v>
      </c>
      <c r="AQ3587" t="s">
        <v>73</v>
      </c>
      <c r="AR3587" t="s">
        <v>58</v>
      </c>
      <c r="AS3587" t="s">
        <v>74</v>
      </c>
      <c r="AT3587" t="s">
        <v>50</v>
      </c>
      <c r="AU3587" t="s">
        <v>83</v>
      </c>
      <c r="AV3587" t="s">
        <v>84</v>
      </c>
      <c r="AW3587" t="s">
        <v>275</v>
      </c>
    </row>
    <row r="3588" spans="1:49" x14ac:dyDescent="0.25">
      <c r="A3588" t="s">
        <v>45</v>
      </c>
      <c r="B3588" s="3" t="s">
        <v>46</v>
      </c>
      <c r="C3588" t="s">
        <v>47</v>
      </c>
      <c r="D3588" s="2" t="str">
        <f t="shared" si="249"/>
        <v>2006-12-10</v>
      </c>
      <c r="E3588" t="s">
        <v>222</v>
      </c>
      <c r="F3588" s="3">
        <f t="shared" si="248"/>
        <v>6</v>
      </c>
      <c r="G3588" t="s">
        <v>1957</v>
      </c>
      <c r="AJ3588" t="s">
        <v>50</v>
      </c>
      <c r="AK3588" t="s">
        <v>51</v>
      </c>
      <c r="AL3588" t="s">
        <v>69</v>
      </c>
      <c r="AM3588" t="s">
        <v>53</v>
      </c>
      <c r="AN3588" t="s">
        <v>200</v>
      </c>
      <c r="AO3588" t="s">
        <v>193</v>
      </c>
      <c r="AP3588" t="s">
        <v>56</v>
      </c>
      <c r="AQ3588" t="s">
        <v>57</v>
      </c>
      <c r="AR3588" t="s">
        <v>58</v>
      </c>
      <c r="AS3588" t="s">
        <v>208</v>
      </c>
      <c r="AT3588" t="s">
        <v>50</v>
      </c>
      <c r="AU3588" t="s">
        <v>127</v>
      </c>
      <c r="AV3588" t="s">
        <v>62</v>
      </c>
      <c r="AW3588" t="s">
        <v>571</v>
      </c>
    </row>
    <row r="3589" spans="1:49" x14ac:dyDescent="0.25">
      <c r="A3589" t="s">
        <v>180</v>
      </c>
      <c r="B3589" s="3" t="s">
        <v>46</v>
      </c>
      <c r="C3589" t="s">
        <v>106</v>
      </c>
      <c r="D3589" s="2" t="str">
        <f t="shared" si="249"/>
        <v>2014-01-17</v>
      </c>
      <c r="E3589" t="s">
        <v>550</v>
      </c>
      <c r="F3589" s="3">
        <f t="shared" si="248"/>
        <v>1</v>
      </c>
      <c r="G3589" t="s">
        <v>1456</v>
      </c>
      <c r="AJ3589" t="s">
        <v>50</v>
      </c>
      <c r="AK3589" t="s">
        <v>51</v>
      </c>
      <c r="AL3589" t="s">
        <v>69</v>
      </c>
      <c r="AM3589" t="s">
        <v>53</v>
      </c>
      <c r="AN3589" t="s">
        <v>200</v>
      </c>
      <c r="AO3589" t="s">
        <v>193</v>
      </c>
      <c r="AP3589" t="s">
        <v>56</v>
      </c>
      <c r="AQ3589" t="s">
        <v>57</v>
      </c>
      <c r="AR3589" t="s">
        <v>58</v>
      </c>
      <c r="AS3589" t="s">
        <v>208</v>
      </c>
      <c r="AT3589" t="s">
        <v>50</v>
      </c>
      <c r="AU3589" t="s">
        <v>127</v>
      </c>
      <c r="AV3589" t="s">
        <v>62</v>
      </c>
      <c r="AW3589" t="s">
        <v>571</v>
      </c>
    </row>
    <row r="3590" spans="1:49" x14ac:dyDescent="0.25">
      <c r="A3590" t="s">
        <v>556</v>
      </c>
      <c r="B3590" s="3" t="s">
        <v>46</v>
      </c>
      <c r="C3590" t="s">
        <v>106</v>
      </c>
      <c r="D3590" s="2" t="str">
        <f t="shared" si="249"/>
        <v>2015-01-29</v>
      </c>
      <c r="E3590" t="s">
        <v>131</v>
      </c>
      <c r="F3590" s="3">
        <f t="shared" si="248"/>
        <v>3</v>
      </c>
      <c r="G3590" t="s">
        <v>1572</v>
      </c>
      <c r="AJ3590" t="s">
        <v>50</v>
      </c>
      <c r="AK3590" t="s">
        <v>51</v>
      </c>
      <c r="AL3590" t="s">
        <v>69</v>
      </c>
      <c r="AM3590" t="s">
        <v>53</v>
      </c>
      <c r="AN3590" t="s">
        <v>200</v>
      </c>
      <c r="AO3590" t="s">
        <v>193</v>
      </c>
      <c r="AP3590" t="s">
        <v>56</v>
      </c>
      <c r="AQ3590" t="s">
        <v>57</v>
      </c>
      <c r="AR3590" t="s">
        <v>58</v>
      </c>
      <c r="AS3590" t="s">
        <v>208</v>
      </c>
      <c r="AT3590" t="s">
        <v>50</v>
      </c>
      <c r="AU3590" t="s">
        <v>127</v>
      </c>
      <c r="AV3590" t="s">
        <v>62</v>
      </c>
      <c r="AW3590" t="s">
        <v>571</v>
      </c>
    </row>
    <row r="3591" spans="1:49" x14ac:dyDescent="0.25">
      <c r="A3591" t="s">
        <v>913</v>
      </c>
      <c r="B3591" s="3" t="s">
        <v>46</v>
      </c>
      <c r="C3591" t="s">
        <v>106</v>
      </c>
      <c r="D3591" s="2" t="str">
        <f t="shared" si="249"/>
        <v>2020-09-08</v>
      </c>
      <c r="E3591" t="s">
        <v>1287</v>
      </c>
      <c r="F3591" s="3">
        <f t="shared" si="248"/>
        <v>1</v>
      </c>
      <c r="G3591" t="s">
        <v>1480</v>
      </c>
      <c r="AJ3591" t="s">
        <v>50</v>
      </c>
      <c r="AK3591" t="s">
        <v>51</v>
      </c>
      <c r="AL3591" t="s">
        <v>69</v>
      </c>
      <c r="AM3591" t="s">
        <v>53</v>
      </c>
      <c r="AN3591" t="s">
        <v>200</v>
      </c>
      <c r="AO3591" t="s">
        <v>193</v>
      </c>
      <c r="AP3591" t="s">
        <v>56</v>
      </c>
      <c r="AQ3591" t="s">
        <v>57</v>
      </c>
      <c r="AR3591" t="s">
        <v>58</v>
      </c>
      <c r="AS3591" t="s">
        <v>208</v>
      </c>
      <c r="AT3591" t="s">
        <v>50</v>
      </c>
      <c r="AU3591" t="s">
        <v>127</v>
      </c>
      <c r="AV3591" t="s">
        <v>62</v>
      </c>
      <c r="AW3591" t="s">
        <v>571</v>
      </c>
    </row>
    <row r="3592" spans="1:49" x14ac:dyDescent="0.25">
      <c r="A3592" t="s">
        <v>109</v>
      </c>
      <c r="B3592" s="3" t="s">
        <v>46</v>
      </c>
      <c r="C3592" t="s">
        <v>47</v>
      </c>
      <c r="D3592" s="2" t="str">
        <f t="shared" si="249"/>
        <v>2006-12-11</v>
      </c>
      <c r="E3592" t="s">
        <v>946</v>
      </c>
      <c r="F3592" s="3">
        <f t="shared" si="248"/>
        <v>7</v>
      </c>
      <c r="G3592" t="s">
        <v>1972</v>
      </c>
      <c r="AJ3592" t="s">
        <v>50</v>
      </c>
      <c r="AK3592" t="s">
        <v>51</v>
      </c>
      <c r="AL3592" t="s">
        <v>69</v>
      </c>
      <c r="AM3592" t="s">
        <v>53</v>
      </c>
      <c r="AN3592" t="s">
        <v>70</v>
      </c>
      <c r="AO3592" t="s">
        <v>55</v>
      </c>
      <c r="AP3592" t="s">
        <v>96</v>
      </c>
      <c r="AQ3592" t="s">
        <v>80</v>
      </c>
      <c r="AR3592" t="s">
        <v>58</v>
      </c>
      <c r="AS3592" t="s">
        <v>74</v>
      </c>
      <c r="AT3592" t="s">
        <v>50</v>
      </c>
      <c r="AU3592" t="s">
        <v>83</v>
      </c>
      <c r="AV3592" t="s">
        <v>84</v>
      </c>
      <c r="AW3592" t="s">
        <v>630</v>
      </c>
    </row>
    <row r="3593" spans="1:49" x14ac:dyDescent="0.25">
      <c r="A3593" t="s">
        <v>123</v>
      </c>
      <c r="B3593" s="3" t="s">
        <v>46</v>
      </c>
      <c r="C3593" t="s">
        <v>47</v>
      </c>
      <c r="D3593" s="2" t="str">
        <f t="shared" si="249"/>
        <v>2007-07-09</v>
      </c>
      <c r="E3593" t="s">
        <v>291</v>
      </c>
      <c r="F3593" s="3">
        <f t="shared" si="248"/>
        <v>8</v>
      </c>
      <c r="G3593" t="s">
        <v>1872</v>
      </c>
      <c r="H3593" t="s">
        <v>112</v>
      </c>
      <c r="I3593" t="s">
        <v>67</v>
      </c>
      <c r="J3593" t="s">
        <v>67</v>
      </c>
      <c r="K3593" t="s">
        <v>112</v>
      </c>
      <c r="L3593" t="s">
        <v>67</v>
      </c>
      <c r="M3593" t="s">
        <v>67</v>
      </c>
      <c r="N3593" t="s">
        <v>67</v>
      </c>
      <c r="O3593" t="s">
        <v>66</v>
      </c>
      <c r="P3593" t="s">
        <v>67</v>
      </c>
      <c r="Q3593" t="s">
        <v>67</v>
      </c>
      <c r="R3593" t="s">
        <v>67</v>
      </c>
      <c r="S3593" t="s">
        <v>67</v>
      </c>
      <c r="T3593" t="s">
        <v>67</v>
      </c>
      <c r="U3593" t="s">
        <v>67</v>
      </c>
      <c r="V3593" t="s">
        <v>67</v>
      </c>
      <c r="W3593" t="s">
        <v>66</v>
      </c>
      <c r="X3593" t="s">
        <v>67</v>
      </c>
      <c r="Y3593" t="s">
        <v>67</v>
      </c>
      <c r="Z3593" t="s">
        <v>112</v>
      </c>
      <c r="AA3593" t="s">
        <v>67</v>
      </c>
      <c r="AB3593" t="s">
        <v>67</v>
      </c>
      <c r="AC3593" t="s">
        <v>67</v>
      </c>
      <c r="AD3593" t="s">
        <v>67</v>
      </c>
      <c r="AE3593" t="s">
        <v>112</v>
      </c>
      <c r="AF3593" t="s">
        <v>22</v>
      </c>
      <c r="AG3593" t="s">
        <v>15</v>
      </c>
      <c r="AH3593" t="s">
        <v>22</v>
      </c>
      <c r="AI3593" t="s">
        <v>12</v>
      </c>
      <c r="AJ3593" t="s">
        <v>50</v>
      </c>
      <c r="AK3593" t="s">
        <v>94</v>
      </c>
      <c r="AL3593" t="s">
        <v>88</v>
      </c>
      <c r="AM3593" t="s">
        <v>53</v>
      </c>
      <c r="AN3593" t="s">
        <v>200</v>
      </c>
      <c r="AO3593" t="s">
        <v>161</v>
      </c>
      <c r="AP3593" t="s">
        <v>96</v>
      </c>
      <c r="AR3593" t="s">
        <v>58</v>
      </c>
      <c r="AT3593" t="s">
        <v>50</v>
      </c>
      <c r="AU3593" t="s">
        <v>83</v>
      </c>
      <c r="AV3593" t="s">
        <v>128</v>
      </c>
      <c r="AW3593" t="s">
        <v>1219</v>
      </c>
    </row>
    <row r="3594" spans="1:49" x14ac:dyDescent="0.25">
      <c r="A3594" t="s">
        <v>63</v>
      </c>
      <c r="B3594" s="3" t="s">
        <v>46</v>
      </c>
      <c r="C3594" t="s">
        <v>47</v>
      </c>
      <c r="D3594" s="2" t="str">
        <f t="shared" si="249"/>
        <v>2007-01-23</v>
      </c>
      <c r="E3594" t="s">
        <v>153</v>
      </c>
      <c r="F3594" s="3">
        <f t="shared" si="248"/>
        <v>4</v>
      </c>
      <c r="G3594" t="s">
        <v>265</v>
      </c>
      <c r="AJ3594" t="s">
        <v>50</v>
      </c>
      <c r="AK3594" t="s">
        <v>94</v>
      </c>
      <c r="AL3594" t="s">
        <v>95</v>
      </c>
      <c r="AM3594" t="s">
        <v>53</v>
      </c>
      <c r="AN3594" t="s">
        <v>156</v>
      </c>
      <c r="AO3594" t="s">
        <v>175</v>
      </c>
      <c r="AP3594" t="s">
        <v>56</v>
      </c>
      <c r="AQ3594" t="s">
        <v>73</v>
      </c>
      <c r="AR3594" t="s">
        <v>58</v>
      </c>
      <c r="AS3594" t="s">
        <v>145</v>
      </c>
      <c r="AT3594" t="s">
        <v>50</v>
      </c>
      <c r="AU3594" t="s">
        <v>83</v>
      </c>
      <c r="AV3594" t="s">
        <v>62</v>
      </c>
      <c r="AW3594" t="s">
        <v>733</v>
      </c>
    </row>
    <row r="3595" spans="1:49" x14ac:dyDescent="0.25">
      <c r="A3595" t="s">
        <v>109</v>
      </c>
      <c r="B3595" s="3" t="s">
        <v>46</v>
      </c>
      <c r="C3595" t="s">
        <v>47</v>
      </c>
      <c r="D3595" s="2" t="str">
        <f t="shared" si="249"/>
        <v>2006-12-11</v>
      </c>
      <c r="E3595" t="s">
        <v>192</v>
      </c>
      <c r="F3595" s="3">
        <f t="shared" si="248"/>
        <v>6</v>
      </c>
      <c r="G3595" t="s">
        <v>1972</v>
      </c>
      <c r="H3595" t="s">
        <v>66</v>
      </c>
      <c r="I3595" t="s">
        <v>67</v>
      </c>
      <c r="J3595" t="s">
        <v>67</v>
      </c>
      <c r="K3595" t="s">
        <v>112</v>
      </c>
      <c r="L3595" t="s">
        <v>67</v>
      </c>
      <c r="M3595" t="s">
        <v>67</v>
      </c>
      <c r="N3595" t="s">
        <v>67</v>
      </c>
      <c r="O3595" t="s">
        <v>67</v>
      </c>
      <c r="P3595" t="s">
        <v>67</v>
      </c>
      <c r="Q3595" t="s">
        <v>67</v>
      </c>
      <c r="R3595" t="s">
        <v>67</v>
      </c>
      <c r="S3595" t="s">
        <v>67</v>
      </c>
      <c r="T3595" t="s">
        <v>67</v>
      </c>
      <c r="U3595" t="s">
        <v>67</v>
      </c>
      <c r="V3595" t="s">
        <v>67</v>
      </c>
      <c r="W3595" t="s">
        <v>67</v>
      </c>
      <c r="X3595" t="s">
        <v>67</v>
      </c>
      <c r="Y3595" t="s">
        <v>112</v>
      </c>
      <c r="Z3595" t="s">
        <v>67</v>
      </c>
      <c r="AA3595" t="s">
        <v>67</v>
      </c>
      <c r="AB3595" t="s">
        <v>66</v>
      </c>
      <c r="AC3595" t="s">
        <v>67</v>
      </c>
      <c r="AD3595" t="s">
        <v>67</v>
      </c>
      <c r="AE3595" t="s">
        <v>66</v>
      </c>
      <c r="AF3595" t="s">
        <v>25</v>
      </c>
      <c r="AG3595" t="s">
        <v>26</v>
      </c>
      <c r="AH3595" t="s">
        <v>6</v>
      </c>
      <c r="AI3595" t="s">
        <v>6</v>
      </c>
      <c r="AJ3595" t="s">
        <v>53</v>
      </c>
      <c r="AT3595" t="s">
        <v>50</v>
      </c>
      <c r="AU3595" t="s">
        <v>61</v>
      </c>
      <c r="AV3595" t="s">
        <v>128</v>
      </c>
      <c r="AW3595" t="s">
        <v>154</v>
      </c>
    </row>
    <row r="3596" spans="1:49" x14ac:dyDescent="0.25">
      <c r="A3596" t="s">
        <v>85</v>
      </c>
      <c r="B3596" s="3" t="s">
        <v>46</v>
      </c>
      <c r="C3596" t="s">
        <v>47</v>
      </c>
      <c r="D3596" s="2" t="str">
        <f t="shared" si="249"/>
        <v>2008-07-22</v>
      </c>
      <c r="E3596" t="s">
        <v>326</v>
      </c>
      <c r="F3596" s="3">
        <f t="shared" si="248"/>
        <v>6</v>
      </c>
      <c r="G3596" t="s">
        <v>1991</v>
      </c>
      <c r="AJ3596" t="s">
        <v>50</v>
      </c>
      <c r="AK3596" t="s">
        <v>51</v>
      </c>
      <c r="AL3596" t="s">
        <v>69</v>
      </c>
      <c r="AM3596" t="s">
        <v>53</v>
      </c>
      <c r="AN3596" t="s">
        <v>70</v>
      </c>
      <c r="AO3596" t="s">
        <v>55</v>
      </c>
      <c r="AP3596" t="s">
        <v>119</v>
      </c>
      <c r="AQ3596" t="s">
        <v>73</v>
      </c>
      <c r="AR3596" t="s">
        <v>58</v>
      </c>
      <c r="AS3596" t="s">
        <v>74</v>
      </c>
      <c r="AT3596" t="s">
        <v>50</v>
      </c>
      <c r="AU3596" t="s">
        <v>61</v>
      </c>
      <c r="AV3596" t="s">
        <v>90</v>
      </c>
      <c r="AW3596" t="s">
        <v>231</v>
      </c>
    </row>
    <row r="3597" spans="1:49" x14ac:dyDescent="0.25">
      <c r="A3597" t="s">
        <v>63</v>
      </c>
      <c r="B3597" s="3" t="s">
        <v>46</v>
      </c>
      <c r="C3597" t="s">
        <v>47</v>
      </c>
      <c r="D3597" s="2" t="str">
        <f t="shared" si="249"/>
        <v>2006-12-05</v>
      </c>
      <c r="E3597" t="s">
        <v>163</v>
      </c>
      <c r="F3597" s="3">
        <f t="shared" si="248"/>
        <v>5</v>
      </c>
      <c r="G3597" t="s">
        <v>1959</v>
      </c>
      <c r="H3597" t="s">
        <v>67</v>
      </c>
      <c r="I3597" t="s">
        <v>66</v>
      </c>
      <c r="J3597" t="s">
        <v>67</v>
      </c>
      <c r="K3597" t="s">
        <v>67</v>
      </c>
      <c r="L3597" t="s">
        <v>66</v>
      </c>
      <c r="M3597" t="s">
        <v>112</v>
      </c>
      <c r="N3597" t="s">
        <v>67</v>
      </c>
      <c r="O3597" t="s">
        <v>67</v>
      </c>
      <c r="P3597" t="s">
        <v>67</v>
      </c>
      <c r="Q3597" t="s">
        <v>112</v>
      </c>
      <c r="R3597" t="s">
        <v>67</v>
      </c>
      <c r="S3597" t="s">
        <v>66</v>
      </c>
      <c r="T3597" t="s">
        <v>66</v>
      </c>
      <c r="U3597" t="s">
        <v>67</v>
      </c>
      <c r="V3597" t="s">
        <v>67</v>
      </c>
      <c r="W3597" t="s">
        <v>66</v>
      </c>
      <c r="X3597" t="s">
        <v>67</v>
      </c>
      <c r="Y3597" t="s">
        <v>112</v>
      </c>
      <c r="Z3597" t="s">
        <v>67</v>
      </c>
      <c r="AA3597" t="s">
        <v>66</v>
      </c>
      <c r="AB3597" t="s">
        <v>67</v>
      </c>
      <c r="AC3597" t="s">
        <v>66</v>
      </c>
      <c r="AD3597" t="s">
        <v>66</v>
      </c>
      <c r="AE3597" t="s">
        <v>67</v>
      </c>
      <c r="AF3597" t="s">
        <v>7</v>
      </c>
      <c r="AG3597" t="s">
        <v>6</v>
      </c>
      <c r="AH3597" t="s">
        <v>11</v>
      </c>
      <c r="AI3597" t="s">
        <v>6</v>
      </c>
    </row>
    <row r="3598" spans="1:49" x14ac:dyDescent="0.25">
      <c r="A3598" t="s">
        <v>532</v>
      </c>
      <c r="B3598" s="3" t="s">
        <v>46</v>
      </c>
      <c r="C3598" t="s">
        <v>106</v>
      </c>
      <c r="D3598" s="2" t="str">
        <f t="shared" si="249"/>
        <v>2014-01-31</v>
      </c>
      <c r="E3598" t="s">
        <v>131</v>
      </c>
      <c r="F3598" s="3">
        <f t="shared" si="248"/>
        <v>4</v>
      </c>
      <c r="G3598" t="s">
        <v>533</v>
      </c>
      <c r="H3598" t="s">
        <v>67</v>
      </c>
      <c r="I3598" t="s">
        <v>66</v>
      </c>
      <c r="J3598" t="s">
        <v>67</v>
      </c>
      <c r="K3598" t="s">
        <v>67</v>
      </c>
      <c r="L3598" t="s">
        <v>66</v>
      </c>
      <c r="M3598" t="s">
        <v>112</v>
      </c>
      <c r="N3598" t="s">
        <v>67</v>
      </c>
      <c r="O3598" t="s">
        <v>67</v>
      </c>
      <c r="P3598" t="s">
        <v>67</v>
      </c>
      <c r="Q3598" t="s">
        <v>112</v>
      </c>
      <c r="R3598" t="s">
        <v>67</v>
      </c>
      <c r="S3598" t="s">
        <v>66</v>
      </c>
      <c r="T3598" t="s">
        <v>66</v>
      </c>
      <c r="U3598" t="s">
        <v>67</v>
      </c>
      <c r="V3598" t="s">
        <v>67</v>
      </c>
      <c r="W3598" t="s">
        <v>66</v>
      </c>
      <c r="X3598" t="s">
        <v>67</v>
      </c>
      <c r="Y3598" t="s">
        <v>112</v>
      </c>
      <c r="Z3598" t="s">
        <v>67</v>
      </c>
      <c r="AA3598" t="s">
        <v>66</v>
      </c>
      <c r="AB3598" t="s">
        <v>67</v>
      </c>
      <c r="AC3598" t="s">
        <v>66</v>
      </c>
      <c r="AD3598" t="s">
        <v>66</v>
      </c>
      <c r="AE3598" t="s">
        <v>67</v>
      </c>
      <c r="AF3598" t="s">
        <v>7</v>
      </c>
      <c r="AG3598" t="s">
        <v>6</v>
      </c>
      <c r="AH3598" t="s">
        <v>11</v>
      </c>
      <c r="AI3598" t="s">
        <v>6</v>
      </c>
    </row>
    <row r="3599" spans="1:49" x14ac:dyDescent="0.25">
      <c r="A3599" t="s">
        <v>109</v>
      </c>
      <c r="B3599" s="3" t="s">
        <v>46</v>
      </c>
      <c r="C3599" t="s">
        <v>47</v>
      </c>
      <c r="D3599" s="2" t="str">
        <f t="shared" si="249"/>
        <v>2007-02-08</v>
      </c>
      <c r="E3599" t="s">
        <v>222</v>
      </c>
      <c r="F3599" s="3">
        <f t="shared" si="248"/>
        <v>5</v>
      </c>
      <c r="G3599" t="s">
        <v>1993</v>
      </c>
      <c r="H3599" t="s">
        <v>67</v>
      </c>
      <c r="I3599" t="s">
        <v>67</v>
      </c>
      <c r="J3599" t="s">
        <v>67</v>
      </c>
      <c r="K3599" t="s">
        <v>67</v>
      </c>
      <c r="L3599" t="s">
        <v>67</v>
      </c>
      <c r="M3599" t="s">
        <v>67</v>
      </c>
      <c r="N3599" t="s">
        <v>67</v>
      </c>
      <c r="O3599" t="s">
        <v>67</v>
      </c>
      <c r="P3599" t="s">
        <v>67</v>
      </c>
      <c r="Q3599" t="s">
        <v>67</v>
      </c>
      <c r="R3599" t="s">
        <v>67</v>
      </c>
      <c r="S3599" t="s">
        <v>67</v>
      </c>
      <c r="T3599" t="s">
        <v>67</v>
      </c>
      <c r="U3599" t="s">
        <v>67</v>
      </c>
      <c r="V3599" t="s">
        <v>67</v>
      </c>
      <c r="W3599" t="s">
        <v>67</v>
      </c>
      <c r="X3599" t="s">
        <v>67</v>
      </c>
      <c r="Y3599" t="s">
        <v>112</v>
      </c>
      <c r="Z3599" t="s">
        <v>112</v>
      </c>
      <c r="AA3599" t="s">
        <v>67</v>
      </c>
      <c r="AB3599" t="s">
        <v>67</v>
      </c>
      <c r="AC3599" t="s">
        <v>67</v>
      </c>
      <c r="AD3599" t="s">
        <v>67</v>
      </c>
      <c r="AE3599" t="s">
        <v>112</v>
      </c>
      <c r="AF3599" t="s">
        <v>11</v>
      </c>
      <c r="AG3599" t="s">
        <v>22</v>
      </c>
      <c r="AH3599" t="s">
        <v>4</v>
      </c>
      <c r="AI3599" t="s">
        <v>8</v>
      </c>
      <c r="AJ3599" t="s">
        <v>50</v>
      </c>
      <c r="AK3599" t="s">
        <v>94</v>
      </c>
      <c r="AL3599" t="s">
        <v>95</v>
      </c>
      <c r="AM3599" t="s">
        <v>53</v>
      </c>
      <c r="AN3599" t="s">
        <v>54</v>
      </c>
      <c r="AO3599" t="s">
        <v>161</v>
      </c>
      <c r="AP3599" t="s">
        <v>72</v>
      </c>
      <c r="AQ3599" t="s">
        <v>378</v>
      </c>
      <c r="AR3599" t="s">
        <v>58</v>
      </c>
      <c r="AS3599" t="s">
        <v>74</v>
      </c>
      <c r="AT3599" t="s">
        <v>50</v>
      </c>
      <c r="AU3599" t="s">
        <v>61</v>
      </c>
      <c r="AV3599" t="s">
        <v>84</v>
      </c>
      <c r="AW3599" t="s">
        <v>849</v>
      </c>
    </row>
    <row r="3600" spans="1:49" x14ac:dyDescent="0.25">
      <c r="A3600" t="s">
        <v>695</v>
      </c>
      <c r="B3600" s="3" t="s">
        <v>46</v>
      </c>
      <c r="C3600" t="s">
        <v>106</v>
      </c>
      <c r="D3600" s="2" t="str">
        <f t="shared" si="249"/>
        <v>2017-03-06</v>
      </c>
      <c r="E3600" t="s">
        <v>131</v>
      </c>
      <c r="F3600" s="3">
        <f t="shared" si="248"/>
        <v>1</v>
      </c>
      <c r="G3600" t="s">
        <v>1994</v>
      </c>
      <c r="H3600" t="s">
        <v>67</v>
      </c>
      <c r="I3600" t="s">
        <v>67</v>
      </c>
      <c r="J3600" t="s">
        <v>67</v>
      </c>
      <c r="K3600" t="s">
        <v>67</v>
      </c>
      <c r="L3600" t="s">
        <v>67</v>
      </c>
      <c r="M3600" t="s">
        <v>67</v>
      </c>
      <c r="N3600" t="s">
        <v>67</v>
      </c>
      <c r="O3600" t="s">
        <v>67</v>
      </c>
      <c r="P3600" t="s">
        <v>67</v>
      </c>
      <c r="Q3600" t="s">
        <v>67</v>
      </c>
      <c r="R3600" t="s">
        <v>67</v>
      </c>
      <c r="S3600" t="s">
        <v>67</v>
      </c>
      <c r="T3600" t="s">
        <v>67</v>
      </c>
      <c r="U3600" t="s">
        <v>67</v>
      </c>
      <c r="V3600" t="s">
        <v>67</v>
      </c>
      <c r="W3600" t="s">
        <v>67</v>
      </c>
      <c r="X3600" t="s">
        <v>67</v>
      </c>
      <c r="Y3600" t="s">
        <v>112</v>
      </c>
      <c r="Z3600" t="s">
        <v>112</v>
      </c>
      <c r="AA3600" t="s">
        <v>67</v>
      </c>
      <c r="AB3600" t="s">
        <v>67</v>
      </c>
      <c r="AC3600" t="s">
        <v>67</v>
      </c>
      <c r="AD3600" t="s">
        <v>67</v>
      </c>
      <c r="AE3600" t="s">
        <v>112</v>
      </c>
      <c r="AF3600" t="s">
        <v>11</v>
      </c>
      <c r="AG3600" t="s">
        <v>22</v>
      </c>
      <c r="AH3600" t="s">
        <v>4</v>
      </c>
      <c r="AI3600" t="s">
        <v>8</v>
      </c>
      <c r="AJ3600" t="s">
        <v>50</v>
      </c>
      <c r="AK3600" t="s">
        <v>94</v>
      </c>
      <c r="AL3600" t="s">
        <v>95</v>
      </c>
      <c r="AM3600" t="s">
        <v>53</v>
      </c>
      <c r="AN3600" t="s">
        <v>54</v>
      </c>
      <c r="AO3600" t="s">
        <v>161</v>
      </c>
      <c r="AP3600" t="s">
        <v>72</v>
      </c>
      <c r="AQ3600" t="s">
        <v>378</v>
      </c>
      <c r="AR3600" t="s">
        <v>58</v>
      </c>
      <c r="AS3600" t="s">
        <v>74</v>
      </c>
      <c r="AT3600" t="s">
        <v>50</v>
      </c>
      <c r="AU3600" t="s">
        <v>61</v>
      </c>
      <c r="AV3600" t="s">
        <v>84</v>
      </c>
      <c r="AW3600" t="s">
        <v>849</v>
      </c>
    </row>
    <row r="3601" spans="1:49" x14ac:dyDescent="0.25">
      <c r="A3601" t="s">
        <v>188</v>
      </c>
      <c r="B3601" s="3" t="s">
        <v>46</v>
      </c>
      <c r="C3601" t="s">
        <v>47</v>
      </c>
      <c r="D3601" s="2" t="str">
        <f t="shared" si="249"/>
        <v>2007-07-06</v>
      </c>
      <c r="E3601" t="s">
        <v>173</v>
      </c>
      <c r="F3601" s="3">
        <f t="shared" si="248"/>
        <v>6</v>
      </c>
      <c r="G3601" t="s">
        <v>957</v>
      </c>
      <c r="AJ3601" t="s">
        <v>53</v>
      </c>
      <c r="AT3601" t="s">
        <v>50</v>
      </c>
      <c r="AU3601" t="s">
        <v>83</v>
      </c>
      <c r="AV3601" t="s">
        <v>84</v>
      </c>
      <c r="AW3601" t="s">
        <v>1912</v>
      </c>
    </row>
    <row r="3602" spans="1:49" x14ac:dyDescent="0.25">
      <c r="A3602" t="s">
        <v>840</v>
      </c>
      <c r="B3602" s="3" t="s">
        <v>46</v>
      </c>
      <c r="C3602" t="s">
        <v>47</v>
      </c>
      <c r="D3602" s="2" t="str">
        <f t="shared" si="249"/>
        <v>2006-12-11</v>
      </c>
      <c r="E3602" t="s">
        <v>210</v>
      </c>
      <c r="F3602" s="3">
        <f t="shared" si="248"/>
        <v>6</v>
      </c>
      <c r="G3602" t="s">
        <v>1972</v>
      </c>
      <c r="H3602" t="s">
        <v>66</v>
      </c>
      <c r="I3602" t="s">
        <v>66</v>
      </c>
      <c r="J3602" t="s">
        <v>66</v>
      </c>
      <c r="K3602" t="s">
        <v>66</v>
      </c>
      <c r="L3602" t="s">
        <v>66</v>
      </c>
      <c r="M3602" t="s">
        <v>66</v>
      </c>
      <c r="N3602" t="s">
        <v>67</v>
      </c>
      <c r="O3602" t="s">
        <v>66</v>
      </c>
      <c r="P3602" t="s">
        <v>66</v>
      </c>
      <c r="Q3602" t="s">
        <v>66</v>
      </c>
      <c r="R3602" t="s">
        <v>66</v>
      </c>
      <c r="S3602" t="s">
        <v>66</v>
      </c>
      <c r="T3602" t="s">
        <v>67</v>
      </c>
      <c r="U3602" t="s">
        <v>67</v>
      </c>
      <c r="V3602" t="s">
        <v>66</v>
      </c>
      <c r="W3602" t="s">
        <v>67</v>
      </c>
      <c r="X3602" t="s">
        <v>67</v>
      </c>
      <c r="Y3602" t="s">
        <v>66</v>
      </c>
      <c r="Z3602" t="s">
        <v>66</v>
      </c>
      <c r="AA3602" t="s">
        <v>67</v>
      </c>
      <c r="AB3602" t="s">
        <v>66</v>
      </c>
      <c r="AC3602" t="s">
        <v>66</v>
      </c>
      <c r="AD3602" t="s">
        <v>66</v>
      </c>
      <c r="AE3602" t="s">
        <v>66</v>
      </c>
      <c r="AF3602" t="s">
        <v>18</v>
      </c>
      <c r="AG3602" t="s">
        <v>11</v>
      </c>
      <c r="AH3602" t="s">
        <v>12</v>
      </c>
      <c r="AI3602" t="s">
        <v>15</v>
      </c>
      <c r="AJ3602" t="s">
        <v>50</v>
      </c>
      <c r="AK3602" t="s">
        <v>94</v>
      </c>
      <c r="AL3602" t="s">
        <v>95</v>
      </c>
      <c r="AM3602" t="s">
        <v>53</v>
      </c>
      <c r="AN3602" t="s">
        <v>70</v>
      </c>
      <c r="AO3602" t="s">
        <v>207</v>
      </c>
      <c r="AP3602" t="s">
        <v>56</v>
      </c>
      <c r="AQ3602" t="s">
        <v>73</v>
      </c>
      <c r="AR3602" t="s">
        <v>58</v>
      </c>
      <c r="AS3602" t="s">
        <v>74</v>
      </c>
      <c r="AT3602" t="s">
        <v>53</v>
      </c>
      <c r="AU3602" t="s">
        <v>83</v>
      </c>
      <c r="AV3602" t="s">
        <v>76</v>
      </c>
      <c r="AW3602" t="s">
        <v>1539</v>
      </c>
    </row>
    <row r="3603" spans="1:49" x14ac:dyDescent="0.25">
      <c r="A3603" t="s">
        <v>123</v>
      </c>
      <c r="B3603" s="3" t="s">
        <v>46</v>
      </c>
      <c r="C3603" t="s">
        <v>47</v>
      </c>
      <c r="D3603" s="2" t="str">
        <f t="shared" si="249"/>
        <v>2008-02-07</v>
      </c>
      <c r="E3603" t="s">
        <v>79</v>
      </c>
      <c r="F3603" s="3">
        <f t="shared" si="248"/>
        <v>5</v>
      </c>
      <c r="G3603" t="s">
        <v>1995</v>
      </c>
      <c r="AJ3603" t="s">
        <v>50</v>
      </c>
      <c r="AK3603" t="s">
        <v>51</v>
      </c>
      <c r="AL3603" t="s">
        <v>69</v>
      </c>
      <c r="AM3603" t="s">
        <v>53</v>
      </c>
      <c r="AN3603" t="s">
        <v>156</v>
      </c>
      <c r="AO3603" t="s">
        <v>161</v>
      </c>
      <c r="AP3603" t="s">
        <v>72</v>
      </c>
      <c r="AQ3603" t="s">
        <v>73</v>
      </c>
      <c r="AR3603" t="s">
        <v>81</v>
      </c>
      <c r="AS3603" t="s">
        <v>74</v>
      </c>
      <c r="AT3603" t="s">
        <v>50</v>
      </c>
      <c r="AU3603" t="s">
        <v>127</v>
      </c>
      <c r="AV3603" t="s">
        <v>76</v>
      </c>
      <c r="AW3603" t="s">
        <v>223</v>
      </c>
    </row>
    <row r="3604" spans="1:49" x14ac:dyDescent="0.25">
      <c r="A3604" t="s">
        <v>136</v>
      </c>
      <c r="B3604" s="3" t="s">
        <v>46</v>
      </c>
      <c r="C3604" t="s">
        <v>106</v>
      </c>
      <c r="D3604" s="2" t="str">
        <f t="shared" si="249"/>
        <v>2018-02-13</v>
      </c>
      <c r="E3604" t="s">
        <v>245</v>
      </c>
      <c r="F3604" s="3">
        <f t="shared" ref="F3604:F3667" si="250">IF(D3604&gt;E3604,YEAR(D3604)-YEAR(E3604),YEAR(E3604)-YEAR(D3604))</f>
        <v>2</v>
      </c>
      <c r="G3604" t="s">
        <v>1889</v>
      </c>
      <c r="AJ3604" t="s">
        <v>50</v>
      </c>
      <c r="AK3604" t="s">
        <v>51</v>
      </c>
      <c r="AL3604" t="s">
        <v>69</v>
      </c>
      <c r="AM3604" t="s">
        <v>53</v>
      </c>
      <c r="AN3604" t="s">
        <v>156</v>
      </c>
      <c r="AO3604" t="s">
        <v>161</v>
      </c>
      <c r="AP3604" t="s">
        <v>72</v>
      </c>
      <c r="AQ3604" t="s">
        <v>73</v>
      </c>
      <c r="AR3604" t="s">
        <v>81</v>
      </c>
      <c r="AS3604" t="s">
        <v>74</v>
      </c>
      <c r="AT3604" t="s">
        <v>50</v>
      </c>
      <c r="AU3604" t="s">
        <v>127</v>
      </c>
      <c r="AV3604" t="s">
        <v>76</v>
      </c>
      <c r="AW3604" t="s">
        <v>223</v>
      </c>
    </row>
    <row r="3605" spans="1:49" x14ac:dyDescent="0.25">
      <c r="A3605" t="s">
        <v>165</v>
      </c>
      <c r="B3605" s="3" t="s">
        <v>46</v>
      </c>
      <c r="C3605" t="s">
        <v>47</v>
      </c>
      <c r="D3605" s="2" t="str">
        <f t="shared" si="249"/>
        <v>2006-12-04</v>
      </c>
      <c r="E3605" t="s">
        <v>163</v>
      </c>
      <c r="F3605" s="3">
        <f t="shared" si="250"/>
        <v>5</v>
      </c>
      <c r="G3605" t="s">
        <v>1989</v>
      </c>
      <c r="H3605" t="s">
        <v>66</v>
      </c>
      <c r="I3605" t="s">
        <v>66</v>
      </c>
      <c r="J3605" t="s">
        <v>66</v>
      </c>
      <c r="K3605" t="s">
        <v>66</v>
      </c>
      <c r="L3605" t="s">
        <v>66</v>
      </c>
      <c r="M3605" t="s">
        <v>66</v>
      </c>
      <c r="N3605" t="s">
        <v>66</v>
      </c>
      <c r="O3605" t="s">
        <v>66</v>
      </c>
      <c r="P3605" t="s">
        <v>66</v>
      </c>
      <c r="Q3605" t="s">
        <v>66</v>
      </c>
      <c r="R3605" t="s">
        <v>66</v>
      </c>
      <c r="S3605" t="s">
        <v>66</v>
      </c>
      <c r="T3605" t="s">
        <v>66</v>
      </c>
      <c r="U3605" t="s">
        <v>66</v>
      </c>
      <c r="V3605" t="s">
        <v>66</v>
      </c>
      <c r="W3605" t="s">
        <v>66</v>
      </c>
      <c r="X3605" t="s">
        <v>66</v>
      </c>
      <c r="Y3605" t="s">
        <v>66</v>
      </c>
      <c r="Z3605" t="s">
        <v>66</v>
      </c>
      <c r="AA3605" t="s">
        <v>66</v>
      </c>
      <c r="AB3605" t="s">
        <v>66</v>
      </c>
      <c r="AC3605" t="s">
        <v>66</v>
      </c>
      <c r="AD3605" t="s">
        <v>66</v>
      </c>
      <c r="AE3605" t="s">
        <v>66</v>
      </c>
      <c r="AF3605" t="s">
        <v>7</v>
      </c>
      <c r="AG3605" t="s">
        <v>26</v>
      </c>
      <c r="AH3605" t="s">
        <v>18</v>
      </c>
      <c r="AI3605" t="s">
        <v>25</v>
      </c>
      <c r="AJ3605" t="s">
        <v>50</v>
      </c>
      <c r="AK3605" t="s">
        <v>51</v>
      </c>
      <c r="AL3605" t="s">
        <v>69</v>
      </c>
      <c r="AM3605" t="s">
        <v>50</v>
      </c>
      <c r="AN3605" t="s">
        <v>156</v>
      </c>
      <c r="AO3605" t="s">
        <v>55</v>
      </c>
      <c r="AP3605" t="s">
        <v>72</v>
      </c>
      <c r="AQ3605" t="s">
        <v>57</v>
      </c>
      <c r="AR3605" t="s">
        <v>58</v>
      </c>
      <c r="AS3605" t="s">
        <v>59</v>
      </c>
      <c r="AT3605" t="s">
        <v>50</v>
      </c>
      <c r="AU3605" t="s">
        <v>83</v>
      </c>
      <c r="AV3605" t="s">
        <v>62</v>
      </c>
      <c r="AW3605" t="s">
        <v>816</v>
      </c>
    </row>
    <row r="3606" spans="1:49" x14ac:dyDescent="0.25">
      <c r="A3606" t="s">
        <v>165</v>
      </c>
      <c r="B3606" s="3" t="s">
        <v>46</v>
      </c>
      <c r="C3606" t="s">
        <v>47</v>
      </c>
      <c r="D3606" s="2" t="str">
        <f t="shared" si="249"/>
        <v>2007-02-09</v>
      </c>
      <c r="E3606" t="s">
        <v>163</v>
      </c>
      <c r="F3606" s="3">
        <f t="shared" si="250"/>
        <v>4</v>
      </c>
      <c r="G3606" t="s">
        <v>1962</v>
      </c>
      <c r="H3606" t="s">
        <v>66</v>
      </c>
      <c r="I3606" t="s">
        <v>66</v>
      </c>
      <c r="J3606" t="s">
        <v>66</v>
      </c>
      <c r="K3606" t="s">
        <v>66</v>
      </c>
      <c r="L3606" t="s">
        <v>66</v>
      </c>
      <c r="M3606" t="s">
        <v>66</v>
      </c>
      <c r="N3606" t="s">
        <v>66</v>
      </c>
      <c r="O3606" t="s">
        <v>66</v>
      </c>
      <c r="P3606" t="s">
        <v>66</v>
      </c>
      <c r="Q3606" t="s">
        <v>66</v>
      </c>
      <c r="R3606" t="s">
        <v>66</v>
      </c>
      <c r="S3606" t="s">
        <v>66</v>
      </c>
      <c r="T3606" t="s">
        <v>66</v>
      </c>
      <c r="U3606" t="s">
        <v>66</v>
      </c>
      <c r="V3606" t="s">
        <v>66</v>
      </c>
      <c r="W3606" t="s">
        <v>66</v>
      </c>
      <c r="X3606" t="s">
        <v>66</v>
      </c>
      <c r="Y3606" t="s">
        <v>66</v>
      </c>
      <c r="Z3606" t="s">
        <v>66</v>
      </c>
      <c r="AA3606" t="s">
        <v>66</v>
      </c>
      <c r="AB3606" t="s">
        <v>66</v>
      </c>
      <c r="AC3606" t="s">
        <v>66</v>
      </c>
      <c r="AD3606" t="s">
        <v>66</v>
      </c>
      <c r="AE3606" t="s">
        <v>66</v>
      </c>
      <c r="AF3606" t="s">
        <v>14</v>
      </c>
      <c r="AG3606" t="s">
        <v>18</v>
      </c>
      <c r="AH3606" t="s">
        <v>5</v>
      </c>
      <c r="AI3606" t="s">
        <v>9</v>
      </c>
      <c r="AJ3606" t="s">
        <v>50</v>
      </c>
      <c r="AK3606" t="s">
        <v>94</v>
      </c>
      <c r="AL3606" t="s">
        <v>95</v>
      </c>
      <c r="AM3606" t="s">
        <v>50</v>
      </c>
      <c r="AN3606" t="s">
        <v>54</v>
      </c>
      <c r="AO3606" t="s">
        <v>55</v>
      </c>
      <c r="AP3606" t="s">
        <v>72</v>
      </c>
      <c r="AQ3606" t="s">
        <v>57</v>
      </c>
      <c r="AR3606" t="s">
        <v>58</v>
      </c>
      <c r="AS3606" t="s">
        <v>59</v>
      </c>
      <c r="AT3606" t="s">
        <v>50</v>
      </c>
      <c r="AU3606" t="s">
        <v>83</v>
      </c>
      <c r="AV3606" t="s">
        <v>62</v>
      </c>
      <c r="AW3606" t="s">
        <v>510</v>
      </c>
    </row>
    <row r="3607" spans="1:49" x14ac:dyDescent="0.25">
      <c r="A3607" t="s">
        <v>188</v>
      </c>
      <c r="B3607" s="3" t="s">
        <v>46</v>
      </c>
      <c r="C3607" t="s">
        <v>47</v>
      </c>
      <c r="D3607" s="2" t="str">
        <f t="shared" si="249"/>
        <v>2006-12-03</v>
      </c>
      <c r="E3607" t="s">
        <v>227</v>
      </c>
      <c r="F3607" s="3">
        <f t="shared" si="250"/>
        <v>6</v>
      </c>
      <c r="G3607" t="s">
        <v>1960</v>
      </c>
      <c r="AJ3607" t="s">
        <v>50</v>
      </c>
      <c r="AK3607" t="s">
        <v>94</v>
      </c>
      <c r="AL3607" t="s">
        <v>95</v>
      </c>
      <c r="AM3607" t="s">
        <v>53</v>
      </c>
      <c r="AN3607" t="s">
        <v>70</v>
      </c>
      <c r="AO3607" t="s">
        <v>55</v>
      </c>
      <c r="AP3607" t="s">
        <v>119</v>
      </c>
      <c r="AQ3607" t="s">
        <v>97</v>
      </c>
      <c r="AR3607" t="s">
        <v>58</v>
      </c>
      <c r="AS3607" t="s">
        <v>74</v>
      </c>
      <c r="AT3607" t="s">
        <v>50</v>
      </c>
      <c r="AU3607" t="s">
        <v>61</v>
      </c>
      <c r="AV3607" t="s">
        <v>84</v>
      </c>
      <c r="AW3607" t="s">
        <v>314</v>
      </c>
    </row>
    <row r="3608" spans="1:49" x14ac:dyDescent="0.25">
      <c r="A3608" t="s">
        <v>165</v>
      </c>
      <c r="B3608" s="3" t="s">
        <v>46</v>
      </c>
      <c r="C3608" t="s">
        <v>47</v>
      </c>
      <c r="D3608" s="2" t="str">
        <f t="shared" si="249"/>
        <v>2006-12-11</v>
      </c>
      <c r="E3608" t="s">
        <v>163</v>
      </c>
      <c r="F3608" s="3">
        <f t="shared" si="250"/>
        <v>5</v>
      </c>
      <c r="G3608" t="s">
        <v>1972</v>
      </c>
      <c r="H3608" t="s">
        <v>66</v>
      </c>
      <c r="I3608" t="s">
        <v>66</v>
      </c>
      <c r="J3608" t="s">
        <v>66</v>
      </c>
      <c r="K3608" t="s">
        <v>66</v>
      </c>
      <c r="L3608" t="s">
        <v>66</v>
      </c>
      <c r="M3608" t="s">
        <v>66</v>
      </c>
      <c r="N3608" t="s">
        <v>66</v>
      </c>
      <c r="O3608" t="s">
        <v>66</v>
      </c>
      <c r="P3608" t="s">
        <v>66</v>
      </c>
      <c r="Q3608" t="s">
        <v>66</v>
      </c>
      <c r="R3608" t="s">
        <v>66</v>
      </c>
      <c r="S3608" t="s">
        <v>66</v>
      </c>
      <c r="T3608" t="s">
        <v>66</v>
      </c>
      <c r="U3608" t="s">
        <v>66</v>
      </c>
      <c r="V3608" t="s">
        <v>66</v>
      </c>
      <c r="W3608" t="s">
        <v>66</v>
      </c>
      <c r="X3608" t="s">
        <v>66</v>
      </c>
      <c r="Y3608" t="s">
        <v>66</v>
      </c>
      <c r="Z3608" t="s">
        <v>66</v>
      </c>
      <c r="AA3608" t="s">
        <v>66</v>
      </c>
      <c r="AB3608" t="s">
        <v>66</v>
      </c>
      <c r="AC3608" t="s">
        <v>66</v>
      </c>
      <c r="AD3608" t="s">
        <v>66</v>
      </c>
      <c r="AE3608" t="s">
        <v>66</v>
      </c>
      <c r="AF3608" t="s">
        <v>4</v>
      </c>
      <c r="AG3608" t="s">
        <v>21</v>
      </c>
      <c r="AH3608" t="s">
        <v>14</v>
      </c>
      <c r="AI3608" t="s">
        <v>16</v>
      </c>
      <c r="AJ3608" t="s">
        <v>50</v>
      </c>
      <c r="AK3608" t="s">
        <v>94</v>
      </c>
      <c r="AL3608" t="s">
        <v>95</v>
      </c>
      <c r="AM3608" t="s">
        <v>53</v>
      </c>
      <c r="AN3608" t="s">
        <v>54</v>
      </c>
      <c r="AO3608" t="s">
        <v>207</v>
      </c>
      <c r="AP3608" t="s">
        <v>119</v>
      </c>
      <c r="AQ3608" t="s">
        <v>57</v>
      </c>
      <c r="AR3608" t="s">
        <v>58</v>
      </c>
      <c r="AS3608" t="s">
        <v>74</v>
      </c>
      <c r="AT3608" t="s">
        <v>50</v>
      </c>
      <c r="AU3608" t="s">
        <v>61</v>
      </c>
      <c r="AV3608" t="s">
        <v>62</v>
      </c>
      <c r="AW3608" t="s">
        <v>640</v>
      </c>
    </row>
    <row r="3609" spans="1:49" x14ac:dyDescent="0.25">
      <c r="A3609" t="s">
        <v>45</v>
      </c>
      <c r="B3609" s="3" t="s">
        <v>46</v>
      </c>
      <c r="C3609" t="s">
        <v>47</v>
      </c>
      <c r="D3609" s="2" t="str">
        <f t="shared" si="249"/>
        <v>2007-01-23</v>
      </c>
      <c r="E3609" t="s">
        <v>125</v>
      </c>
      <c r="F3609" s="3">
        <f t="shared" si="250"/>
        <v>6</v>
      </c>
      <c r="G3609" t="s">
        <v>265</v>
      </c>
      <c r="AJ3609" t="s">
        <v>50</v>
      </c>
      <c r="AK3609" t="s">
        <v>94</v>
      </c>
      <c r="AL3609" t="s">
        <v>95</v>
      </c>
      <c r="AM3609" t="s">
        <v>53</v>
      </c>
      <c r="AN3609" t="s">
        <v>54</v>
      </c>
      <c r="AO3609" t="s">
        <v>55</v>
      </c>
      <c r="AP3609" t="s">
        <v>119</v>
      </c>
      <c r="AQ3609" t="s">
        <v>57</v>
      </c>
      <c r="AR3609" t="s">
        <v>58</v>
      </c>
      <c r="AS3609" t="s">
        <v>59</v>
      </c>
      <c r="AT3609" t="s">
        <v>50</v>
      </c>
      <c r="AU3609" t="s">
        <v>61</v>
      </c>
      <c r="AV3609" t="s">
        <v>62</v>
      </c>
      <c r="AW3609" t="s">
        <v>101</v>
      </c>
    </row>
    <row r="3610" spans="1:49" x14ac:dyDescent="0.25">
      <c r="A3610" t="s">
        <v>840</v>
      </c>
      <c r="B3610" s="3" t="s">
        <v>46</v>
      </c>
      <c r="C3610" t="s">
        <v>47</v>
      </c>
      <c r="D3610" s="2" t="str">
        <f t="shared" si="249"/>
        <v>2007-12-11</v>
      </c>
      <c r="E3610" t="s">
        <v>87</v>
      </c>
      <c r="F3610" s="3">
        <f t="shared" si="250"/>
        <v>5</v>
      </c>
      <c r="G3610" t="s">
        <v>882</v>
      </c>
      <c r="H3610" t="s">
        <v>67</v>
      </c>
      <c r="I3610" t="s">
        <v>67</v>
      </c>
      <c r="J3610" t="s">
        <v>67</v>
      </c>
      <c r="K3610" t="s">
        <v>67</v>
      </c>
      <c r="L3610" t="s">
        <v>66</v>
      </c>
      <c r="M3610" t="s">
        <v>66</v>
      </c>
      <c r="N3610" t="s">
        <v>66</v>
      </c>
      <c r="O3610" t="s">
        <v>66</v>
      </c>
      <c r="P3610" t="s">
        <v>66</v>
      </c>
      <c r="Q3610" t="s">
        <v>66</v>
      </c>
      <c r="R3610" t="s">
        <v>66</v>
      </c>
      <c r="S3610" t="s">
        <v>66</v>
      </c>
      <c r="T3610" t="s">
        <v>67</v>
      </c>
      <c r="U3610" t="s">
        <v>66</v>
      </c>
      <c r="V3610" t="s">
        <v>66</v>
      </c>
      <c r="W3610" t="s">
        <v>66</v>
      </c>
      <c r="X3610" t="s">
        <v>66</v>
      </c>
      <c r="Y3610" t="s">
        <v>66</v>
      </c>
      <c r="Z3610" t="s">
        <v>66</v>
      </c>
      <c r="AA3610" t="s">
        <v>66</v>
      </c>
      <c r="AB3610" t="s">
        <v>66</v>
      </c>
      <c r="AC3610" t="s">
        <v>66</v>
      </c>
      <c r="AD3610" t="s">
        <v>66</v>
      </c>
      <c r="AE3610" t="s">
        <v>67</v>
      </c>
      <c r="AF3610" t="s">
        <v>12</v>
      </c>
      <c r="AG3610" t="s">
        <v>14</v>
      </c>
      <c r="AH3610" t="s">
        <v>12</v>
      </c>
      <c r="AJ3610" t="s">
        <v>50</v>
      </c>
      <c r="AK3610" t="s">
        <v>51</v>
      </c>
      <c r="AL3610" t="s">
        <v>69</v>
      </c>
      <c r="AM3610" t="s">
        <v>53</v>
      </c>
      <c r="AN3610" t="s">
        <v>70</v>
      </c>
      <c r="AP3610" t="s">
        <v>72</v>
      </c>
      <c r="AQ3610" t="s">
        <v>73</v>
      </c>
      <c r="AR3610" t="s">
        <v>58</v>
      </c>
      <c r="AS3610" t="s">
        <v>74</v>
      </c>
      <c r="AT3610" t="s">
        <v>50</v>
      </c>
      <c r="AU3610" t="s">
        <v>127</v>
      </c>
      <c r="AV3610" t="s">
        <v>76</v>
      </c>
      <c r="AW3610" t="s">
        <v>1598</v>
      </c>
    </row>
    <row r="3611" spans="1:49" x14ac:dyDescent="0.25">
      <c r="A3611" t="s">
        <v>840</v>
      </c>
      <c r="B3611" s="3" t="s">
        <v>46</v>
      </c>
      <c r="C3611" t="s">
        <v>47</v>
      </c>
      <c r="D3611" s="2" t="str">
        <f t="shared" si="249"/>
        <v>2006-12-05</v>
      </c>
      <c r="E3611" t="s">
        <v>210</v>
      </c>
      <c r="F3611" s="3">
        <f t="shared" si="250"/>
        <v>6</v>
      </c>
      <c r="G3611" t="s">
        <v>1959</v>
      </c>
      <c r="AJ3611" t="s">
        <v>50</v>
      </c>
      <c r="AK3611" t="s">
        <v>94</v>
      </c>
      <c r="AL3611" t="s">
        <v>95</v>
      </c>
      <c r="AM3611" t="s">
        <v>53</v>
      </c>
      <c r="AN3611" t="s">
        <v>70</v>
      </c>
      <c r="AO3611" t="s">
        <v>55</v>
      </c>
      <c r="AP3611" t="s">
        <v>119</v>
      </c>
      <c r="AQ3611" t="s">
        <v>73</v>
      </c>
      <c r="AR3611" t="s">
        <v>58</v>
      </c>
      <c r="AS3611" t="s">
        <v>145</v>
      </c>
      <c r="AT3611" t="s">
        <v>50</v>
      </c>
      <c r="AU3611" t="s">
        <v>61</v>
      </c>
      <c r="AV3611" t="s">
        <v>76</v>
      </c>
      <c r="AW3611" t="s">
        <v>1558</v>
      </c>
    </row>
    <row r="3612" spans="1:49" x14ac:dyDescent="0.25">
      <c r="A3612" t="s">
        <v>129</v>
      </c>
      <c r="B3612" s="3" t="s">
        <v>46</v>
      </c>
      <c r="C3612" t="s">
        <v>47</v>
      </c>
      <c r="D3612" s="2" t="str">
        <f t="shared" si="249"/>
        <v>2006-12-05</v>
      </c>
      <c r="E3612" t="s">
        <v>222</v>
      </c>
      <c r="F3612" s="3">
        <f t="shared" si="250"/>
        <v>6</v>
      </c>
      <c r="G3612" t="s">
        <v>1959</v>
      </c>
      <c r="H3612" t="s">
        <v>66</v>
      </c>
      <c r="I3612" t="s">
        <v>66</v>
      </c>
      <c r="J3612" t="s">
        <v>67</v>
      </c>
      <c r="K3612" t="s">
        <v>66</v>
      </c>
      <c r="L3612" t="s">
        <v>66</v>
      </c>
      <c r="M3612" t="s">
        <v>66</v>
      </c>
      <c r="N3612" t="s">
        <v>67</v>
      </c>
      <c r="O3612" t="s">
        <v>67</v>
      </c>
      <c r="P3612" t="s">
        <v>66</v>
      </c>
      <c r="Q3612" t="s">
        <v>66</v>
      </c>
      <c r="R3612" t="s">
        <v>66</v>
      </c>
      <c r="S3612" t="s">
        <v>66</v>
      </c>
      <c r="T3612" t="s">
        <v>66</v>
      </c>
      <c r="U3612" t="s">
        <v>66</v>
      </c>
      <c r="V3612" t="s">
        <v>66</v>
      </c>
      <c r="W3612" t="s">
        <v>66</v>
      </c>
      <c r="X3612" t="s">
        <v>66</v>
      </c>
      <c r="Y3612" t="s">
        <v>67</v>
      </c>
      <c r="Z3612" t="s">
        <v>67</v>
      </c>
      <c r="AA3612" t="s">
        <v>66</v>
      </c>
      <c r="AB3612" t="s">
        <v>66</v>
      </c>
      <c r="AC3612" t="s">
        <v>66</v>
      </c>
      <c r="AD3612" t="s">
        <v>66</v>
      </c>
      <c r="AE3612" t="s">
        <v>66</v>
      </c>
      <c r="AF3612" t="s">
        <v>14</v>
      </c>
      <c r="AG3612" t="s">
        <v>22</v>
      </c>
      <c r="AH3612" t="s">
        <v>19</v>
      </c>
      <c r="AI3612" t="s">
        <v>26</v>
      </c>
      <c r="AJ3612" t="s">
        <v>50</v>
      </c>
      <c r="AL3612" t="s">
        <v>69</v>
      </c>
      <c r="AM3612" t="s">
        <v>53</v>
      </c>
      <c r="AN3612" t="s">
        <v>54</v>
      </c>
      <c r="AO3612" t="s">
        <v>55</v>
      </c>
      <c r="AP3612" t="s">
        <v>72</v>
      </c>
      <c r="AQ3612" t="s">
        <v>378</v>
      </c>
      <c r="AR3612" t="s">
        <v>58</v>
      </c>
      <c r="AS3612" t="s">
        <v>179</v>
      </c>
      <c r="AT3612" t="s">
        <v>50</v>
      </c>
      <c r="AU3612" t="s">
        <v>61</v>
      </c>
      <c r="AV3612" t="s">
        <v>128</v>
      </c>
      <c r="AW3612" t="s">
        <v>1449</v>
      </c>
    </row>
    <row r="3613" spans="1:49" x14ac:dyDescent="0.25">
      <c r="A3613" t="s">
        <v>216</v>
      </c>
      <c r="B3613" s="3" t="s">
        <v>46</v>
      </c>
      <c r="C3613" t="s">
        <v>106</v>
      </c>
      <c r="D3613" s="2" t="str">
        <f t="shared" si="249"/>
        <v>2016-06-21</v>
      </c>
      <c r="E3613" t="s">
        <v>593</v>
      </c>
      <c r="F3613" s="3">
        <f t="shared" si="250"/>
        <v>1</v>
      </c>
      <c r="G3613" t="s">
        <v>1428</v>
      </c>
      <c r="H3613" t="s">
        <v>66</v>
      </c>
      <c r="I3613" t="s">
        <v>66</v>
      </c>
      <c r="J3613" t="s">
        <v>67</v>
      </c>
      <c r="K3613" t="s">
        <v>66</v>
      </c>
      <c r="L3613" t="s">
        <v>66</v>
      </c>
      <c r="M3613" t="s">
        <v>66</v>
      </c>
      <c r="N3613" t="s">
        <v>67</v>
      </c>
      <c r="O3613" t="s">
        <v>67</v>
      </c>
      <c r="P3613" t="s">
        <v>66</v>
      </c>
      <c r="Q3613" t="s">
        <v>66</v>
      </c>
      <c r="R3613" t="s">
        <v>66</v>
      </c>
      <c r="S3613" t="s">
        <v>66</v>
      </c>
      <c r="T3613" t="s">
        <v>66</v>
      </c>
      <c r="U3613" t="s">
        <v>66</v>
      </c>
      <c r="V3613" t="s">
        <v>66</v>
      </c>
      <c r="W3613" t="s">
        <v>66</v>
      </c>
      <c r="X3613" t="s">
        <v>66</v>
      </c>
      <c r="Y3613" t="s">
        <v>67</v>
      </c>
      <c r="Z3613" t="s">
        <v>67</v>
      </c>
      <c r="AA3613" t="s">
        <v>66</v>
      </c>
      <c r="AB3613" t="s">
        <v>66</v>
      </c>
      <c r="AC3613" t="s">
        <v>66</v>
      </c>
      <c r="AD3613" t="s">
        <v>66</v>
      </c>
      <c r="AE3613" t="s">
        <v>66</v>
      </c>
      <c r="AF3613" t="s">
        <v>14</v>
      </c>
      <c r="AG3613" t="s">
        <v>22</v>
      </c>
      <c r="AH3613" t="s">
        <v>19</v>
      </c>
      <c r="AI3613" t="s">
        <v>26</v>
      </c>
      <c r="AJ3613" t="s">
        <v>50</v>
      </c>
      <c r="AL3613" t="s">
        <v>69</v>
      </c>
      <c r="AM3613" t="s">
        <v>53</v>
      </c>
      <c r="AN3613" t="s">
        <v>54</v>
      </c>
      <c r="AO3613" t="s">
        <v>55</v>
      </c>
      <c r="AP3613" t="s">
        <v>72</v>
      </c>
      <c r="AQ3613" t="s">
        <v>378</v>
      </c>
      <c r="AR3613" t="s">
        <v>58</v>
      </c>
      <c r="AS3613" t="s">
        <v>179</v>
      </c>
      <c r="AT3613" t="s">
        <v>50</v>
      </c>
      <c r="AU3613" t="s">
        <v>61</v>
      </c>
      <c r="AV3613" t="s">
        <v>128</v>
      </c>
      <c r="AW3613" t="s">
        <v>1449</v>
      </c>
    </row>
    <row r="3614" spans="1:49" x14ac:dyDescent="0.25">
      <c r="A3614" t="s">
        <v>77</v>
      </c>
      <c r="B3614" s="3" t="s">
        <v>46</v>
      </c>
      <c r="C3614" t="s">
        <v>47</v>
      </c>
      <c r="D3614" s="2" t="str">
        <f t="shared" si="249"/>
        <v>2006-12-06</v>
      </c>
      <c r="E3614" t="s">
        <v>227</v>
      </c>
      <c r="F3614" s="3">
        <f t="shared" si="250"/>
        <v>6</v>
      </c>
      <c r="G3614" t="s">
        <v>1472</v>
      </c>
      <c r="AJ3614" t="s">
        <v>50</v>
      </c>
      <c r="AK3614" t="s">
        <v>51</v>
      </c>
      <c r="AL3614" t="s">
        <v>69</v>
      </c>
      <c r="AM3614" t="s">
        <v>53</v>
      </c>
      <c r="AN3614" t="s">
        <v>70</v>
      </c>
      <c r="AO3614" t="s">
        <v>55</v>
      </c>
      <c r="AP3614" t="s">
        <v>72</v>
      </c>
      <c r="AQ3614" t="s">
        <v>73</v>
      </c>
      <c r="AR3614" t="s">
        <v>81</v>
      </c>
      <c r="AS3614" t="s">
        <v>74</v>
      </c>
    </row>
    <row r="3615" spans="1:49" x14ac:dyDescent="0.25">
      <c r="A3615" t="s">
        <v>216</v>
      </c>
      <c r="B3615" s="3" t="s">
        <v>46</v>
      </c>
      <c r="C3615" t="s">
        <v>106</v>
      </c>
      <c r="D3615" s="2" t="str">
        <f t="shared" si="249"/>
        <v>2019-12-05</v>
      </c>
      <c r="E3615" t="s">
        <v>218</v>
      </c>
      <c r="F3615" s="3">
        <f t="shared" si="250"/>
        <v>1</v>
      </c>
      <c r="G3615" t="s">
        <v>717</v>
      </c>
      <c r="AJ3615" t="s">
        <v>50</v>
      </c>
      <c r="AK3615" t="s">
        <v>51</v>
      </c>
      <c r="AL3615" t="s">
        <v>69</v>
      </c>
      <c r="AM3615" t="s">
        <v>53</v>
      </c>
      <c r="AN3615" t="s">
        <v>70</v>
      </c>
      <c r="AO3615" t="s">
        <v>55</v>
      </c>
      <c r="AP3615" t="s">
        <v>72</v>
      </c>
      <c r="AQ3615" t="s">
        <v>73</v>
      </c>
      <c r="AR3615" t="s">
        <v>81</v>
      </c>
      <c r="AS3615" t="s">
        <v>74</v>
      </c>
    </row>
    <row r="3616" spans="1:49" x14ac:dyDescent="0.25">
      <c r="A3616" t="s">
        <v>229</v>
      </c>
      <c r="B3616" s="3" t="s">
        <v>46</v>
      </c>
      <c r="C3616" t="s">
        <v>47</v>
      </c>
      <c r="D3616" s="2" t="str">
        <f t="shared" si="249"/>
        <v>2006-12-05</v>
      </c>
      <c r="E3616" t="s">
        <v>92</v>
      </c>
      <c r="F3616" s="3">
        <f t="shared" si="250"/>
        <v>4</v>
      </c>
      <c r="G3616" t="s">
        <v>1959</v>
      </c>
      <c r="AJ3616" t="s">
        <v>53</v>
      </c>
    </row>
    <row r="3617" spans="1:49" x14ac:dyDescent="0.25">
      <c r="A3617" t="s">
        <v>176</v>
      </c>
      <c r="B3617" s="3" t="s">
        <v>46</v>
      </c>
      <c r="C3617" t="s">
        <v>47</v>
      </c>
      <c r="D3617" s="2" t="str">
        <f t="shared" si="249"/>
        <v>2007-01-23</v>
      </c>
      <c r="E3617" t="s">
        <v>125</v>
      </c>
      <c r="F3617" s="3">
        <f t="shared" si="250"/>
        <v>6</v>
      </c>
      <c r="G3617" t="s">
        <v>265</v>
      </c>
      <c r="H3617" t="s">
        <v>66</v>
      </c>
      <c r="I3617" t="s">
        <v>66</v>
      </c>
      <c r="J3617" t="s">
        <v>66</v>
      </c>
      <c r="K3617" t="s">
        <v>67</v>
      </c>
      <c r="L3617" t="s">
        <v>66</v>
      </c>
      <c r="M3617" t="s">
        <v>66</v>
      </c>
      <c r="N3617" t="s">
        <v>66</v>
      </c>
      <c r="O3617" t="s">
        <v>66</v>
      </c>
      <c r="P3617" t="s">
        <v>66</v>
      </c>
      <c r="Q3617" t="s">
        <v>66</v>
      </c>
      <c r="R3617" t="s">
        <v>66</v>
      </c>
      <c r="S3617" t="s">
        <v>67</v>
      </c>
      <c r="T3617" t="s">
        <v>67</v>
      </c>
      <c r="U3617" t="s">
        <v>66</v>
      </c>
      <c r="V3617" t="s">
        <v>66</v>
      </c>
      <c r="W3617" t="s">
        <v>66</v>
      </c>
      <c r="X3617" t="s">
        <v>67</v>
      </c>
      <c r="Y3617" t="s">
        <v>66</v>
      </c>
      <c r="Z3617" t="s">
        <v>66</v>
      </c>
      <c r="AA3617" t="s">
        <v>66</v>
      </c>
      <c r="AB3617" t="s">
        <v>67</v>
      </c>
      <c r="AC3617" t="s">
        <v>66</v>
      </c>
      <c r="AD3617" t="s">
        <v>67</v>
      </c>
      <c r="AE3617" t="s">
        <v>112</v>
      </c>
      <c r="AF3617" t="s">
        <v>13</v>
      </c>
      <c r="AI3617" t="s">
        <v>17</v>
      </c>
      <c r="AJ3617" t="s">
        <v>50</v>
      </c>
      <c r="AK3617" t="s">
        <v>51</v>
      </c>
      <c r="AL3617" t="s">
        <v>69</v>
      </c>
      <c r="AM3617" t="s">
        <v>53</v>
      </c>
      <c r="AN3617" t="s">
        <v>54</v>
      </c>
      <c r="AO3617" t="s">
        <v>55</v>
      </c>
      <c r="AP3617" t="s">
        <v>72</v>
      </c>
      <c r="AQ3617" t="s">
        <v>57</v>
      </c>
      <c r="AR3617" t="s">
        <v>58</v>
      </c>
      <c r="AS3617" t="s">
        <v>179</v>
      </c>
      <c r="AT3617" t="s">
        <v>50</v>
      </c>
      <c r="AU3617" t="s">
        <v>127</v>
      </c>
      <c r="AV3617" t="s">
        <v>90</v>
      </c>
      <c r="AW3617" t="s">
        <v>334</v>
      </c>
    </row>
    <row r="3618" spans="1:49" x14ac:dyDescent="0.25">
      <c r="A3618" t="s">
        <v>157</v>
      </c>
      <c r="B3618" s="3" t="s">
        <v>46</v>
      </c>
      <c r="C3618" t="s">
        <v>47</v>
      </c>
      <c r="D3618" s="2" t="str">
        <f t="shared" si="249"/>
        <v>2007-07-04</v>
      </c>
      <c r="E3618" t="s">
        <v>337</v>
      </c>
      <c r="F3618" s="3">
        <f t="shared" si="250"/>
        <v>6</v>
      </c>
      <c r="G3618" t="s">
        <v>1467</v>
      </c>
      <c r="AJ3618" t="s">
        <v>50</v>
      </c>
      <c r="AK3618" t="s">
        <v>94</v>
      </c>
      <c r="AL3618" t="s">
        <v>95</v>
      </c>
      <c r="AM3618" t="s">
        <v>53</v>
      </c>
      <c r="AN3618" t="s">
        <v>70</v>
      </c>
      <c r="AO3618" t="s">
        <v>100</v>
      </c>
      <c r="AP3618" t="s">
        <v>96</v>
      </c>
      <c r="AQ3618" t="s">
        <v>80</v>
      </c>
      <c r="AR3618" t="s">
        <v>58</v>
      </c>
      <c r="AS3618" t="s">
        <v>74</v>
      </c>
      <c r="AT3618" t="s">
        <v>50</v>
      </c>
      <c r="AU3618" t="s">
        <v>83</v>
      </c>
      <c r="AV3618" t="s">
        <v>84</v>
      </c>
      <c r="AW3618" t="s">
        <v>314</v>
      </c>
    </row>
    <row r="3619" spans="1:49" x14ac:dyDescent="0.25">
      <c r="A3619" t="s">
        <v>63</v>
      </c>
      <c r="B3619" s="3" t="s">
        <v>46</v>
      </c>
      <c r="C3619" t="s">
        <v>47</v>
      </c>
      <c r="D3619" s="2" t="str">
        <f t="shared" si="249"/>
        <v>2007-02-07</v>
      </c>
      <c r="E3619" t="s">
        <v>323</v>
      </c>
      <c r="F3619" s="3">
        <f t="shared" si="250"/>
        <v>3</v>
      </c>
      <c r="G3619" t="s">
        <v>1996</v>
      </c>
      <c r="H3619" t="s">
        <v>67</v>
      </c>
      <c r="I3619" t="s">
        <v>67</v>
      </c>
      <c r="J3619" t="s">
        <v>66</v>
      </c>
      <c r="K3619" t="s">
        <v>67</v>
      </c>
      <c r="L3619" t="s">
        <v>67</v>
      </c>
      <c r="M3619" t="s">
        <v>66</v>
      </c>
      <c r="N3619" t="s">
        <v>66</v>
      </c>
      <c r="O3619" t="s">
        <v>66</v>
      </c>
      <c r="P3619" t="s">
        <v>67</v>
      </c>
      <c r="Q3619" t="s">
        <v>66</v>
      </c>
      <c r="R3619" t="s">
        <v>66</v>
      </c>
      <c r="S3619" t="s">
        <v>67</v>
      </c>
      <c r="T3619" t="s">
        <v>67</v>
      </c>
      <c r="U3619" t="s">
        <v>67</v>
      </c>
      <c r="V3619" t="s">
        <v>67</v>
      </c>
      <c r="W3619" t="s">
        <v>66</v>
      </c>
      <c r="X3619" t="s">
        <v>66</v>
      </c>
      <c r="Y3619" t="s">
        <v>66</v>
      </c>
      <c r="Z3619" t="s">
        <v>67</v>
      </c>
      <c r="AA3619" t="s">
        <v>66</v>
      </c>
      <c r="AB3619" t="s">
        <v>66</v>
      </c>
      <c r="AC3619" t="s">
        <v>66</v>
      </c>
      <c r="AD3619" t="s">
        <v>66</v>
      </c>
      <c r="AE3619" t="s">
        <v>66</v>
      </c>
      <c r="AF3619" t="s">
        <v>4</v>
      </c>
      <c r="AG3619" t="s">
        <v>12</v>
      </c>
      <c r="AH3619" t="s">
        <v>25</v>
      </c>
      <c r="AI3619" t="s">
        <v>7</v>
      </c>
      <c r="AJ3619" t="s">
        <v>50</v>
      </c>
      <c r="AK3619" t="s">
        <v>51</v>
      </c>
      <c r="AL3619" t="s">
        <v>69</v>
      </c>
      <c r="AM3619" t="s">
        <v>53</v>
      </c>
      <c r="AN3619" t="s">
        <v>54</v>
      </c>
      <c r="AO3619" t="s">
        <v>161</v>
      </c>
      <c r="AP3619" t="s">
        <v>56</v>
      </c>
      <c r="AQ3619" t="s">
        <v>73</v>
      </c>
      <c r="AR3619" t="s">
        <v>58</v>
      </c>
      <c r="AS3619" t="s">
        <v>74</v>
      </c>
      <c r="AT3619" t="s">
        <v>50</v>
      </c>
      <c r="AU3619" t="s">
        <v>83</v>
      </c>
      <c r="AV3619" t="s">
        <v>76</v>
      </c>
      <c r="AW3619" t="s">
        <v>246</v>
      </c>
    </row>
    <row r="3620" spans="1:49" x14ac:dyDescent="0.25">
      <c r="A3620" t="s">
        <v>1997</v>
      </c>
      <c r="B3620" s="3" t="s">
        <v>676</v>
      </c>
      <c r="C3620" t="s">
        <v>47</v>
      </c>
      <c r="D3620" s="2" t="str">
        <f t="shared" si="249"/>
        <v>2007-10-24</v>
      </c>
      <c r="E3620" t="s">
        <v>163</v>
      </c>
      <c r="F3620" s="3">
        <f t="shared" si="250"/>
        <v>4</v>
      </c>
      <c r="G3620" t="s">
        <v>1998</v>
      </c>
      <c r="H3620" t="s">
        <v>66</v>
      </c>
      <c r="I3620" t="s">
        <v>66</v>
      </c>
      <c r="J3620" t="s">
        <v>66</v>
      </c>
      <c r="K3620" t="s">
        <v>112</v>
      </c>
      <c r="L3620" t="s">
        <v>67</v>
      </c>
      <c r="M3620" t="s">
        <v>67</v>
      </c>
      <c r="N3620" t="s">
        <v>66</v>
      </c>
      <c r="O3620" t="s">
        <v>66</v>
      </c>
      <c r="P3620" t="s">
        <v>66</v>
      </c>
      <c r="Q3620" t="s">
        <v>66</v>
      </c>
      <c r="R3620" t="s">
        <v>66</v>
      </c>
      <c r="S3620" t="s">
        <v>66</v>
      </c>
      <c r="T3620" t="s">
        <v>66</v>
      </c>
      <c r="U3620" t="s">
        <v>66</v>
      </c>
      <c r="V3620" t="s">
        <v>66</v>
      </c>
      <c r="W3620" t="s">
        <v>66</v>
      </c>
      <c r="X3620" t="s">
        <v>66</v>
      </c>
      <c r="Y3620" t="s">
        <v>66</v>
      </c>
      <c r="Z3620" t="s">
        <v>66</v>
      </c>
      <c r="AA3620" t="s">
        <v>66</v>
      </c>
      <c r="AB3620" t="s">
        <v>66</v>
      </c>
      <c r="AC3620" t="s">
        <v>66</v>
      </c>
      <c r="AD3620" t="s">
        <v>66</v>
      </c>
      <c r="AE3620" t="s">
        <v>205</v>
      </c>
      <c r="AF3620" t="s">
        <v>26</v>
      </c>
      <c r="AG3620" t="s">
        <v>17</v>
      </c>
      <c r="AH3620" t="s">
        <v>21</v>
      </c>
      <c r="AI3620" t="s">
        <v>17</v>
      </c>
      <c r="AJ3620" t="s">
        <v>50</v>
      </c>
      <c r="AK3620" t="s">
        <v>51</v>
      </c>
      <c r="AL3620" t="s">
        <v>69</v>
      </c>
      <c r="AM3620" t="s">
        <v>53</v>
      </c>
      <c r="AN3620" t="s">
        <v>54</v>
      </c>
      <c r="AO3620" t="s">
        <v>55</v>
      </c>
      <c r="AP3620" t="s">
        <v>56</v>
      </c>
      <c r="AQ3620" t="s">
        <v>201</v>
      </c>
      <c r="AR3620" t="s">
        <v>58</v>
      </c>
      <c r="AS3620" t="s">
        <v>74</v>
      </c>
      <c r="AT3620" t="s">
        <v>50</v>
      </c>
      <c r="AU3620" t="s">
        <v>83</v>
      </c>
      <c r="AV3620" t="s">
        <v>76</v>
      </c>
      <c r="AW3620" t="s">
        <v>405</v>
      </c>
    </row>
    <row r="3621" spans="1:49" x14ac:dyDescent="0.25">
      <c r="A3621" t="s">
        <v>216</v>
      </c>
      <c r="B3621" s="3" t="s">
        <v>46</v>
      </c>
      <c r="C3621" t="s">
        <v>106</v>
      </c>
      <c r="D3621" s="2" t="str">
        <f t="shared" si="249"/>
        <v>2007-04-13</v>
      </c>
      <c r="E3621" t="s">
        <v>253</v>
      </c>
      <c r="F3621" s="3">
        <f t="shared" si="250"/>
        <v>1</v>
      </c>
      <c r="G3621" t="s">
        <v>675</v>
      </c>
      <c r="H3621" t="s">
        <v>66</v>
      </c>
      <c r="I3621" t="s">
        <v>66</v>
      </c>
      <c r="J3621" t="s">
        <v>67</v>
      </c>
      <c r="K3621" t="s">
        <v>67</v>
      </c>
      <c r="L3621" t="s">
        <v>66</v>
      </c>
      <c r="M3621" t="s">
        <v>66</v>
      </c>
      <c r="N3621" t="s">
        <v>66</v>
      </c>
      <c r="O3621" t="s">
        <v>66</v>
      </c>
      <c r="P3621" t="s">
        <v>66</v>
      </c>
      <c r="Q3621" t="s">
        <v>66</v>
      </c>
      <c r="R3621" t="s">
        <v>67</v>
      </c>
      <c r="S3621" t="s">
        <v>66</v>
      </c>
      <c r="T3621" t="s">
        <v>66</v>
      </c>
      <c r="U3621" t="s">
        <v>66</v>
      </c>
      <c r="V3621" t="s">
        <v>66</v>
      </c>
      <c r="W3621" t="s">
        <v>66</v>
      </c>
      <c r="X3621" t="s">
        <v>66</v>
      </c>
      <c r="Y3621" t="s">
        <v>66</v>
      </c>
      <c r="Z3621" t="s">
        <v>66</v>
      </c>
      <c r="AA3621" t="s">
        <v>66</v>
      </c>
      <c r="AB3621" t="s">
        <v>66</v>
      </c>
      <c r="AC3621" t="s">
        <v>66</v>
      </c>
      <c r="AD3621" t="s">
        <v>66</v>
      </c>
      <c r="AE3621" t="s">
        <v>66</v>
      </c>
      <c r="AF3621" t="s">
        <v>20</v>
      </c>
      <c r="AG3621" t="s">
        <v>6</v>
      </c>
      <c r="AH3621" t="s">
        <v>10</v>
      </c>
      <c r="AI3621" t="s">
        <v>25</v>
      </c>
      <c r="AJ3621" t="s">
        <v>50</v>
      </c>
      <c r="AK3621" t="s">
        <v>51</v>
      </c>
      <c r="AL3621" t="s">
        <v>88</v>
      </c>
      <c r="AM3621" t="s">
        <v>53</v>
      </c>
      <c r="AN3621" t="s">
        <v>54</v>
      </c>
      <c r="AO3621" t="s">
        <v>261</v>
      </c>
      <c r="AP3621" t="s">
        <v>56</v>
      </c>
      <c r="AQ3621" t="s">
        <v>73</v>
      </c>
      <c r="AR3621" t="s">
        <v>58</v>
      </c>
      <c r="AS3621" t="s">
        <v>145</v>
      </c>
      <c r="AT3621" t="s">
        <v>50</v>
      </c>
      <c r="AU3621" t="s">
        <v>61</v>
      </c>
      <c r="AV3621" t="s">
        <v>84</v>
      </c>
      <c r="AW3621" t="s">
        <v>377</v>
      </c>
    </row>
    <row r="3622" spans="1:49" x14ac:dyDescent="0.25">
      <c r="A3622" t="s">
        <v>216</v>
      </c>
      <c r="B3622" s="3" t="s">
        <v>46</v>
      </c>
      <c r="C3622" t="s">
        <v>106</v>
      </c>
      <c r="D3622" s="2" t="str">
        <f t="shared" si="249"/>
        <v>2007-04-13</v>
      </c>
      <c r="E3622" t="s">
        <v>253</v>
      </c>
      <c r="F3622" s="3">
        <f t="shared" si="250"/>
        <v>1</v>
      </c>
      <c r="G3622" t="s">
        <v>675</v>
      </c>
      <c r="H3622" t="s">
        <v>67</v>
      </c>
      <c r="I3622" t="s">
        <v>67</v>
      </c>
      <c r="J3622" t="s">
        <v>67</v>
      </c>
      <c r="K3622" t="s">
        <v>67</v>
      </c>
      <c r="L3622" t="s">
        <v>67</v>
      </c>
      <c r="M3622" t="s">
        <v>67</v>
      </c>
      <c r="N3622" t="s">
        <v>67</v>
      </c>
      <c r="O3622" t="s">
        <v>67</v>
      </c>
      <c r="P3622" t="s">
        <v>112</v>
      </c>
      <c r="Q3622" t="s">
        <v>205</v>
      </c>
      <c r="R3622" t="s">
        <v>67</v>
      </c>
      <c r="S3622" t="s">
        <v>67</v>
      </c>
      <c r="T3622" t="s">
        <v>67</v>
      </c>
      <c r="U3622" t="s">
        <v>67</v>
      </c>
      <c r="V3622" t="s">
        <v>67</v>
      </c>
      <c r="W3622" t="s">
        <v>112</v>
      </c>
      <c r="X3622" t="s">
        <v>67</v>
      </c>
      <c r="Y3622" t="s">
        <v>112</v>
      </c>
      <c r="Z3622" t="s">
        <v>67</v>
      </c>
      <c r="AA3622" t="s">
        <v>67</v>
      </c>
      <c r="AB3622" t="s">
        <v>67</v>
      </c>
      <c r="AC3622" t="s">
        <v>67</v>
      </c>
      <c r="AD3622" t="s">
        <v>67</v>
      </c>
      <c r="AE3622" t="s">
        <v>67</v>
      </c>
      <c r="AF3622" t="s">
        <v>22</v>
      </c>
      <c r="AG3622" t="s">
        <v>26</v>
      </c>
      <c r="AH3622" t="s">
        <v>15</v>
      </c>
      <c r="AI3622" t="s">
        <v>26</v>
      </c>
      <c r="AJ3622" t="s">
        <v>50</v>
      </c>
      <c r="AK3622" t="s">
        <v>94</v>
      </c>
      <c r="AL3622" t="s">
        <v>95</v>
      </c>
      <c r="AM3622" t="s">
        <v>53</v>
      </c>
      <c r="AN3622" t="s">
        <v>70</v>
      </c>
      <c r="AO3622" t="s">
        <v>193</v>
      </c>
      <c r="AP3622" t="s">
        <v>72</v>
      </c>
      <c r="AQ3622" t="s">
        <v>378</v>
      </c>
      <c r="AR3622" t="s">
        <v>58</v>
      </c>
      <c r="AS3622" t="s">
        <v>208</v>
      </c>
      <c r="AT3622" t="s">
        <v>50</v>
      </c>
      <c r="AU3622" t="s">
        <v>61</v>
      </c>
      <c r="AV3622" t="s">
        <v>76</v>
      </c>
      <c r="AW3622" t="s">
        <v>1013</v>
      </c>
    </row>
    <row r="3623" spans="1:49" x14ac:dyDescent="0.25">
      <c r="A3623" t="s">
        <v>269</v>
      </c>
      <c r="B3623" s="3" t="s">
        <v>46</v>
      </c>
      <c r="C3623" t="s">
        <v>106</v>
      </c>
      <c r="D3623" s="2" t="str">
        <f t="shared" si="249"/>
        <v>2007-04-13</v>
      </c>
      <c r="E3623" t="s">
        <v>198</v>
      </c>
      <c r="F3623" s="3">
        <f t="shared" si="250"/>
        <v>2</v>
      </c>
      <c r="G3623" t="s">
        <v>675</v>
      </c>
      <c r="H3623" t="s">
        <v>67</v>
      </c>
      <c r="I3623" t="s">
        <v>67</v>
      </c>
      <c r="J3623" t="s">
        <v>67</v>
      </c>
      <c r="K3623" t="s">
        <v>67</v>
      </c>
      <c r="L3623" t="s">
        <v>67</v>
      </c>
      <c r="M3623" t="s">
        <v>112</v>
      </c>
      <c r="N3623" t="s">
        <v>67</v>
      </c>
      <c r="O3623" t="s">
        <v>67</v>
      </c>
      <c r="P3623" t="s">
        <v>67</v>
      </c>
      <c r="Q3623" t="s">
        <v>112</v>
      </c>
      <c r="R3623" t="s">
        <v>67</v>
      </c>
      <c r="S3623" t="s">
        <v>67</v>
      </c>
      <c r="T3623" t="s">
        <v>67</v>
      </c>
      <c r="U3623" t="s">
        <v>67</v>
      </c>
      <c r="V3623" t="s">
        <v>67</v>
      </c>
      <c r="W3623" t="s">
        <v>67</v>
      </c>
      <c r="X3623" t="s">
        <v>67</v>
      </c>
      <c r="Y3623" t="s">
        <v>112</v>
      </c>
      <c r="Z3623" t="s">
        <v>112</v>
      </c>
      <c r="AA3623" t="s">
        <v>67</v>
      </c>
      <c r="AB3623" t="s">
        <v>67</v>
      </c>
      <c r="AC3623" t="s">
        <v>67</v>
      </c>
      <c r="AD3623" t="s">
        <v>67</v>
      </c>
      <c r="AE3623" t="s">
        <v>67</v>
      </c>
      <c r="AF3623" t="s">
        <v>21</v>
      </c>
      <c r="AG3623" t="s">
        <v>6</v>
      </c>
      <c r="AH3623" t="s">
        <v>4</v>
      </c>
      <c r="AI3623" t="s">
        <v>18</v>
      </c>
      <c r="AJ3623" t="s">
        <v>50</v>
      </c>
      <c r="AK3623" t="s">
        <v>94</v>
      </c>
      <c r="AL3623" t="s">
        <v>95</v>
      </c>
      <c r="AM3623" t="s">
        <v>53</v>
      </c>
      <c r="AN3623" t="s">
        <v>70</v>
      </c>
      <c r="AO3623" t="s">
        <v>55</v>
      </c>
      <c r="AP3623" t="s">
        <v>119</v>
      </c>
      <c r="AQ3623" t="s">
        <v>378</v>
      </c>
      <c r="AR3623" t="s">
        <v>58</v>
      </c>
      <c r="AS3623" t="s">
        <v>179</v>
      </c>
      <c r="AT3623" t="s">
        <v>50</v>
      </c>
      <c r="AU3623" t="s">
        <v>83</v>
      </c>
      <c r="AV3623" t="s">
        <v>128</v>
      </c>
      <c r="AW3623" t="s">
        <v>398</v>
      </c>
    </row>
    <row r="3624" spans="1:49" x14ac:dyDescent="0.25">
      <c r="A3624" t="s">
        <v>77</v>
      </c>
      <c r="B3624" s="3" t="s">
        <v>676</v>
      </c>
      <c r="C3624" t="s">
        <v>47</v>
      </c>
      <c r="D3624" s="2" t="str">
        <f t="shared" si="249"/>
        <v>2007-04-13</v>
      </c>
      <c r="E3624" t="s">
        <v>79</v>
      </c>
      <c r="F3624" s="3">
        <f t="shared" si="250"/>
        <v>6</v>
      </c>
      <c r="G3624" t="s">
        <v>675</v>
      </c>
      <c r="AJ3624" t="s">
        <v>50</v>
      </c>
      <c r="AK3624" t="s">
        <v>94</v>
      </c>
      <c r="AL3624" t="s">
        <v>95</v>
      </c>
      <c r="AM3624" t="s">
        <v>53</v>
      </c>
      <c r="AN3624" t="s">
        <v>70</v>
      </c>
      <c r="AO3624" t="s">
        <v>55</v>
      </c>
      <c r="AP3624" t="s">
        <v>72</v>
      </c>
      <c r="AQ3624" t="s">
        <v>114</v>
      </c>
      <c r="AR3624" t="s">
        <v>81</v>
      </c>
      <c r="AS3624" t="s">
        <v>59</v>
      </c>
      <c r="AT3624" t="s">
        <v>50</v>
      </c>
      <c r="AU3624" t="s">
        <v>61</v>
      </c>
      <c r="AV3624" t="s">
        <v>84</v>
      </c>
      <c r="AW3624" t="s">
        <v>683</v>
      </c>
    </row>
    <row r="3625" spans="1:49" x14ac:dyDescent="0.25">
      <c r="A3625" t="s">
        <v>170</v>
      </c>
      <c r="B3625" s="3" t="s">
        <v>171</v>
      </c>
      <c r="C3625" t="s">
        <v>47</v>
      </c>
      <c r="D3625" s="2" t="str">
        <f t="shared" si="249"/>
        <v>2007-04-10</v>
      </c>
      <c r="E3625" t="s">
        <v>108</v>
      </c>
      <c r="F3625" s="3">
        <f t="shared" si="250"/>
        <v>4</v>
      </c>
      <c r="G3625" t="s">
        <v>1671</v>
      </c>
      <c r="H3625" t="s">
        <v>67</v>
      </c>
      <c r="I3625" t="s">
        <v>67</v>
      </c>
      <c r="J3625" t="s">
        <v>67</v>
      </c>
      <c r="K3625" t="s">
        <v>66</v>
      </c>
      <c r="L3625" t="s">
        <v>66</v>
      </c>
      <c r="M3625" t="s">
        <v>66</v>
      </c>
      <c r="N3625" t="s">
        <v>66</v>
      </c>
      <c r="O3625" t="s">
        <v>67</v>
      </c>
      <c r="P3625" t="s">
        <v>66</v>
      </c>
      <c r="Q3625" t="s">
        <v>67</v>
      </c>
      <c r="R3625" t="s">
        <v>66</v>
      </c>
      <c r="S3625" t="s">
        <v>66</v>
      </c>
      <c r="T3625" t="s">
        <v>66</v>
      </c>
      <c r="U3625" t="s">
        <v>66</v>
      </c>
      <c r="V3625" t="s">
        <v>67</v>
      </c>
      <c r="W3625" t="s">
        <v>66</v>
      </c>
      <c r="X3625" t="s">
        <v>66</v>
      </c>
      <c r="Y3625" t="s">
        <v>66</v>
      </c>
      <c r="Z3625" t="s">
        <v>66</v>
      </c>
      <c r="AA3625" t="s">
        <v>66</v>
      </c>
      <c r="AB3625" t="s">
        <v>66</v>
      </c>
      <c r="AC3625" t="s">
        <v>66</v>
      </c>
      <c r="AD3625" t="s">
        <v>66</v>
      </c>
      <c r="AE3625" t="s">
        <v>67</v>
      </c>
      <c r="AF3625" t="s">
        <v>9</v>
      </c>
      <c r="AG3625" t="s">
        <v>14</v>
      </c>
      <c r="AH3625" t="s">
        <v>25</v>
      </c>
      <c r="AI3625" t="s">
        <v>11</v>
      </c>
      <c r="AJ3625" t="s">
        <v>50</v>
      </c>
      <c r="AK3625" t="s">
        <v>94</v>
      </c>
      <c r="AL3625" t="s">
        <v>88</v>
      </c>
      <c r="AM3625" t="s">
        <v>50</v>
      </c>
      <c r="AN3625" t="s">
        <v>54</v>
      </c>
      <c r="AO3625" t="s">
        <v>55</v>
      </c>
      <c r="AP3625" t="s">
        <v>96</v>
      </c>
      <c r="AQ3625" t="s">
        <v>57</v>
      </c>
      <c r="AR3625" t="s">
        <v>58</v>
      </c>
      <c r="AS3625" t="s">
        <v>74</v>
      </c>
      <c r="AT3625" t="s">
        <v>50</v>
      </c>
      <c r="AU3625" t="s">
        <v>61</v>
      </c>
      <c r="AV3625" t="s">
        <v>84</v>
      </c>
      <c r="AW3625" t="s">
        <v>289</v>
      </c>
    </row>
    <row r="3626" spans="1:49" x14ac:dyDescent="0.25">
      <c r="A3626" t="s">
        <v>77</v>
      </c>
      <c r="B3626" s="3" t="s">
        <v>676</v>
      </c>
      <c r="C3626" t="s">
        <v>47</v>
      </c>
      <c r="D3626" s="2" t="str">
        <f t="shared" ref="D3626:D3689" si="251">IF(LEN(G3626)&lt;10, DATE(YEAR(E3626)-5, MONTH(E3626), DAY(E3626)), IF(YEAR(G3626)=YEAR(E3626), DATE(YEAR(E3626)-1, MONTH(G3626), DAY(G3626)),G3626))</f>
        <v>2007-04-10</v>
      </c>
      <c r="E3626" t="s">
        <v>227</v>
      </c>
      <c r="F3626" s="3">
        <f t="shared" si="250"/>
        <v>5</v>
      </c>
      <c r="G3626" t="s">
        <v>1671</v>
      </c>
      <c r="AJ3626" t="s">
        <v>50</v>
      </c>
      <c r="AK3626" t="s">
        <v>51</v>
      </c>
      <c r="AL3626" t="s">
        <v>69</v>
      </c>
      <c r="AM3626" t="s">
        <v>53</v>
      </c>
      <c r="AN3626" t="s">
        <v>70</v>
      </c>
      <c r="AO3626" t="s">
        <v>55</v>
      </c>
      <c r="AP3626" t="s">
        <v>72</v>
      </c>
      <c r="AQ3626" t="s">
        <v>201</v>
      </c>
      <c r="AR3626" t="s">
        <v>58</v>
      </c>
      <c r="AS3626" t="s">
        <v>74</v>
      </c>
    </row>
    <row r="3627" spans="1:49" x14ac:dyDescent="0.25">
      <c r="A3627" t="s">
        <v>77</v>
      </c>
      <c r="B3627" s="3" t="s">
        <v>676</v>
      </c>
      <c r="C3627" t="s">
        <v>47</v>
      </c>
      <c r="D3627" s="2" t="str">
        <f t="shared" si="251"/>
        <v>2007-04-10</v>
      </c>
      <c r="E3627" t="s">
        <v>227</v>
      </c>
      <c r="F3627" s="3">
        <f t="shared" si="250"/>
        <v>5</v>
      </c>
      <c r="G3627" t="s">
        <v>1671</v>
      </c>
      <c r="AJ3627" t="s">
        <v>50</v>
      </c>
      <c r="AK3627" t="s">
        <v>94</v>
      </c>
      <c r="AL3627" t="s">
        <v>95</v>
      </c>
      <c r="AM3627" t="s">
        <v>53</v>
      </c>
      <c r="AN3627" t="s">
        <v>70</v>
      </c>
      <c r="AO3627" t="s">
        <v>55</v>
      </c>
      <c r="AP3627" t="s">
        <v>72</v>
      </c>
      <c r="AQ3627" t="s">
        <v>201</v>
      </c>
      <c r="AR3627" t="s">
        <v>58</v>
      </c>
      <c r="AS3627" t="s">
        <v>74</v>
      </c>
    </row>
    <row r="3628" spans="1:49" x14ac:dyDescent="0.25">
      <c r="A3628" t="s">
        <v>170</v>
      </c>
      <c r="B3628" s="3" t="s">
        <v>171</v>
      </c>
      <c r="C3628" t="s">
        <v>47</v>
      </c>
      <c r="D3628" s="2" t="str">
        <f t="shared" si="251"/>
        <v>2007-04-20</v>
      </c>
      <c r="E3628" t="s">
        <v>173</v>
      </c>
      <c r="F3628" s="3">
        <f t="shared" si="250"/>
        <v>6</v>
      </c>
      <c r="G3628" t="s">
        <v>1999</v>
      </c>
      <c r="H3628" t="s">
        <v>67</v>
      </c>
      <c r="I3628" t="s">
        <v>67</v>
      </c>
      <c r="J3628" t="s">
        <v>67</v>
      </c>
      <c r="K3628" t="s">
        <v>67</v>
      </c>
      <c r="L3628" t="s">
        <v>67</v>
      </c>
      <c r="M3628" t="s">
        <v>67</v>
      </c>
      <c r="N3628" t="s">
        <v>67</v>
      </c>
      <c r="O3628" t="s">
        <v>67</v>
      </c>
      <c r="P3628" t="s">
        <v>67</v>
      </c>
      <c r="Q3628" t="s">
        <v>112</v>
      </c>
      <c r="R3628" t="s">
        <v>112</v>
      </c>
      <c r="S3628" t="s">
        <v>67</v>
      </c>
      <c r="T3628" t="s">
        <v>67</v>
      </c>
      <c r="U3628" t="s">
        <v>67</v>
      </c>
      <c r="V3628" t="s">
        <v>67</v>
      </c>
      <c r="W3628" t="s">
        <v>67</v>
      </c>
      <c r="X3628" t="s">
        <v>67</v>
      </c>
      <c r="Y3628" t="s">
        <v>67</v>
      </c>
      <c r="Z3628" t="s">
        <v>112</v>
      </c>
      <c r="AA3628" t="s">
        <v>67</v>
      </c>
      <c r="AB3628" t="s">
        <v>67</v>
      </c>
      <c r="AC3628" t="s">
        <v>67</v>
      </c>
      <c r="AD3628" t="s">
        <v>67</v>
      </c>
      <c r="AE3628" t="s">
        <v>67</v>
      </c>
      <c r="AF3628" t="s">
        <v>4</v>
      </c>
      <c r="AI3628" t="s">
        <v>16</v>
      </c>
      <c r="AJ3628" t="s">
        <v>50</v>
      </c>
      <c r="AK3628" t="s">
        <v>94</v>
      </c>
      <c r="AL3628" t="s">
        <v>95</v>
      </c>
      <c r="AM3628" t="s">
        <v>53</v>
      </c>
      <c r="AN3628" t="s">
        <v>70</v>
      </c>
      <c r="AO3628" t="s">
        <v>207</v>
      </c>
      <c r="AP3628" t="s">
        <v>72</v>
      </c>
      <c r="AQ3628" t="s">
        <v>57</v>
      </c>
      <c r="AR3628" t="s">
        <v>81</v>
      </c>
      <c r="AS3628" t="s">
        <v>74</v>
      </c>
      <c r="AT3628" t="s">
        <v>50</v>
      </c>
      <c r="AU3628" t="s">
        <v>61</v>
      </c>
      <c r="AV3628" t="s">
        <v>62</v>
      </c>
      <c r="AW3628" t="s">
        <v>289</v>
      </c>
    </row>
    <row r="3629" spans="1:49" x14ac:dyDescent="0.25">
      <c r="A3629" t="s">
        <v>923</v>
      </c>
      <c r="B3629" s="3" t="s">
        <v>46</v>
      </c>
      <c r="C3629" t="s">
        <v>106</v>
      </c>
      <c r="D3629" s="2" t="str">
        <f t="shared" si="251"/>
        <v>2008-08-11</v>
      </c>
      <c r="E3629" t="s">
        <v>141</v>
      </c>
      <c r="F3629" s="3">
        <f t="shared" si="250"/>
        <v>1</v>
      </c>
      <c r="G3629" t="s">
        <v>924</v>
      </c>
      <c r="H3629" t="s">
        <v>67</v>
      </c>
      <c r="I3629" t="s">
        <v>66</v>
      </c>
      <c r="J3629" t="s">
        <v>67</v>
      </c>
      <c r="K3629" t="s">
        <v>112</v>
      </c>
      <c r="L3629" t="s">
        <v>66</v>
      </c>
      <c r="M3629" t="s">
        <v>66</v>
      </c>
      <c r="N3629" t="s">
        <v>66</v>
      </c>
      <c r="O3629" t="s">
        <v>66</v>
      </c>
      <c r="P3629" t="s">
        <v>66</v>
      </c>
      <c r="Q3629" t="s">
        <v>66</v>
      </c>
      <c r="R3629" t="s">
        <v>66</v>
      </c>
      <c r="S3629" t="s">
        <v>66</v>
      </c>
      <c r="T3629" t="s">
        <v>66</v>
      </c>
      <c r="U3629" t="s">
        <v>66</v>
      </c>
      <c r="V3629" t="s">
        <v>66</v>
      </c>
      <c r="W3629" t="s">
        <v>66</v>
      </c>
      <c r="X3629" t="s">
        <v>66</v>
      </c>
      <c r="Y3629" t="s">
        <v>66</v>
      </c>
      <c r="Z3629" t="s">
        <v>66</v>
      </c>
      <c r="AA3629" t="s">
        <v>66</v>
      </c>
      <c r="AB3629" t="s">
        <v>67</v>
      </c>
      <c r="AC3629" t="s">
        <v>66</v>
      </c>
      <c r="AD3629" t="s">
        <v>66</v>
      </c>
      <c r="AE3629" t="s">
        <v>67</v>
      </c>
      <c r="AF3629" t="s">
        <v>21</v>
      </c>
      <c r="AG3629" t="s">
        <v>25</v>
      </c>
      <c r="AH3629" t="s">
        <v>13</v>
      </c>
      <c r="AI3629" t="s">
        <v>17</v>
      </c>
      <c r="AJ3629" t="s">
        <v>53</v>
      </c>
      <c r="AM3629" t="s">
        <v>53</v>
      </c>
      <c r="AN3629" t="s">
        <v>156</v>
      </c>
      <c r="AO3629" t="s">
        <v>71</v>
      </c>
      <c r="AR3629" t="s">
        <v>58</v>
      </c>
      <c r="AS3629" t="s">
        <v>74</v>
      </c>
      <c r="AT3629" t="s">
        <v>50</v>
      </c>
      <c r="AU3629" t="s">
        <v>127</v>
      </c>
      <c r="AV3629" t="s">
        <v>62</v>
      </c>
      <c r="AW3629" t="s">
        <v>925</v>
      </c>
    </row>
    <row r="3630" spans="1:49" x14ac:dyDescent="0.25">
      <c r="A3630" t="s">
        <v>77</v>
      </c>
      <c r="B3630" s="3" t="s">
        <v>676</v>
      </c>
      <c r="C3630" t="s">
        <v>47</v>
      </c>
      <c r="D3630" s="2" t="str">
        <f t="shared" si="251"/>
        <v>2007-04-10</v>
      </c>
      <c r="E3630" t="s">
        <v>227</v>
      </c>
      <c r="F3630" s="3">
        <f t="shared" si="250"/>
        <v>5</v>
      </c>
      <c r="G3630" t="s">
        <v>1671</v>
      </c>
      <c r="AJ3630" t="s">
        <v>50</v>
      </c>
      <c r="AK3630" t="s">
        <v>94</v>
      </c>
      <c r="AL3630" t="s">
        <v>95</v>
      </c>
      <c r="AM3630" t="s">
        <v>53</v>
      </c>
      <c r="AN3630" t="s">
        <v>70</v>
      </c>
      <c r="AO3630" t="s">
        <v>55</v>
      </c>
      <c r="AP3630" t="s">
        <v>56</v>
      </c>
      <c r="AQ3630" t="s">
        <v>538</v>
      </c>
      <c r="AR3630" t="s">
        <v>58</v>
      </c>
      <c r="AS3630" t="s">
        <v>74</v>
      </c>
      <c r="AT3630" t="s">
        <v>50</v>
      </c>
      <c r="AU3630" t="s">
        <v>75</v>
      </c>
      <c r="AV3630" t="s">
        <v>84</v>
      </c>
      <c r="AW3630" t="s">
        <v>683</v>
      </c>
    </row>
    <row r="3631" spans="1:49" x14ac:dyDescent="0.25">
      <c r="A3631" t="s">
        <v>77</v>
      </c>
      <c r="B3631" s="3" t="s">
        <v>676</v>
      </c>
      <c r="C3631" t="s">
        <v>47</v>
      </c>
      <c r="D3631" s="2" t="str">
        <f t="shared" si="251"/>
        <v>2007-04-13</v>
      </c>
      <c r="E3631" t="s">
        <v>227</v>
      </c>
      <c r="F3631" s="3">
        <f t="shared" si="250"/>
        <v>5</v>
      </c>
      <c r="G3631" t="s">
        <v>675</v>
      </c>
      <c r="H3631" t="s">
        <v>67</v>
      </c>
      <c r="I3631" t="s">
        <v>67</v>
      </c>
      <c r="J3631" t="s">
        <v>67</v>
      </c>
      <c r="K3631" t="s">
        <v>67</v>
      </c>
      <c r="L3631" t="s">
        <v>66</v>
      </c>
      <c r="M3631" t="s">
        <v>67</v>
      </c>
      <c r="N3631" t="s">
        <v>67</v>
      </c>
      <c r="O3631" t="s">
        <v>67</v>
      </c>
      <c r="P3631" t="s">
        <v>67</v>
      </c>
      <c r="Q3631" t="s">
        <v>67</v>
      </c>
      <c r="R3631" t="s">
        <v>67</v>
      </c>
      <c r="S3631" t="s">
        <v>67</v>
      </c>
      <c r="T3631" t="s">
        <v>67</v>
      </c>
      <c r="U3631" t="s">
        <v>66</v>
      </c>
      <c r="V3631" t="s">
        <v>66</v>
      </c>
      <c r="W3631" t="s">
        <v>67</v>
      </c>
      <c r="X3631" t="s">
        <v>67</v>
      </c>
      <c r="Y3631" t="s">
        <v>67</v>
      </c>
      <c r="Z3631" t="s">
        <v>67</v>
      </c>
      <c r="AA3631" t="s">
        <v>66</v>
      </c>
      <c r="AB3631" t="s">
        <v>66</v>
      </c>
      <c r="AD3631" t="s">
        <v>66</v>
      </c>
      <c r="AE3631" t="s">
        <v>66</v>
      </c>
      <c r="AF3631" t="s">
        <v>18</v>
      </c>
      <c r="AG3631" t="s">
        <v>19</v>
      </c>
      <c r="AH3631" t="s">
        <v>18</v>
      </c>
      <c r="AI3631" t="s">
        <v>15</v>
      </c>
      <c r="AJ3631" t="s">
        <v>53</v>
      </c>
      <c r="AK3631" t="s">
        <v>94</v>
      </c>
      <c r="AL3631" t="s">
        <v>95</v>
      </c>
      <c r="AM3631" t="s">
        <v>53</v>
      </c>
      <c r="AN3631" t="s">
        <v>70</v>
      </c>
      <c r="AO3631" t="s">
        <v>55</v>
      </c>
      <c r="AP3631" t="s">
        <v>72</v>
      </c>
      <c r="AQ3631" t="s">
        <v>80</v>
      </c>
      <c r="AR3631" t="s">
        <v>58</v>
      </c>
      <c r="AS3631" t="s">
        <v>59</v>
      </c>
      <c r="AT3631" t="s">
        <v>50</v>
      </c>
      <c r="AU3631" t="s">
        <v>83</v>
      </c>
      <c r="AV3631" t="s">
        <v>84</v>
      </c>
      <c r="AW3631" t="s">
        <v>678</v>
      </c>
    </row>
    <row r="3632" spans="1:49" x14ac:dyDescent="0.25">
      <c r="A3632" t="s">
        <v>45</v>
      </c>
      <c r="B3632" s="3" t="s">
        <v>46</v>
      </c>
      <c r="C3632" t="s">
        <v>47</v>
      </c>
      <c r="D3632" s="2" t="str">
        <f t="shared" si="251"/>
        <v>2007-07-05</v>
      </c>
      <c r="E3632" t="s">
        <v>330</v>
      </c>
      <c r="F3632" s="3">
        <f t="shared" si="250"/>
        <v>7</v>
      </c>
      <c r="G3632" t="s">
        <v>1867</v>
      </c>
      <c r="AJ3632" t="s">
        <v>50</v>
      </c>
      <c r="AK3632" t="s">
        <v>51</v>
      </c>
      <c r="AL3632" t="s">
        <v>52</v>
      </c>
      <c r="AM3632" t="s">
        <v>53</v>
      </c>
      <c r="AN3632" t="s">
        <v>54</v>
      </c>
      <c r="AO3632" t="s">
        <v>193</v>
      </c>
      <c r="AP3632" t="s">
        <v>56</v>
      </c>
      <c r="AQ3632" t="s">
        <v>57</v>
      </c>
      <c r="AR3632" t="s">
        <v>58</v>
      </c>
      <c r="AS3632" t="s">
        <v>59</v>
      </c>
      <c r="AT3632" t="s">
        <v>50</v>
      </c>
      <c r="AU3632" t="s">
        <v>61</v>
      </c>
      <c r="AV3632" t="s">
        <v>62</v>
      </c>
      <c r="AW3632" t="s">
        <v>881</v>
      </c>
    </row>
    <row r="3633" spans="1:49" x14ac:dyDescent="0.25">
      <c r="A3633" t="s">
        <v>188</v>
      </c>
      <c r="B3633" s="3" t="s">
        <v>46</v>
      </c>
      <c r="C3633" t="s">
        <v>47</v>
      </c>
      <c r="D3633" s="2" t="str">
        <f t="shared" si="251"/>
        <v>2007-07-09</v>
      </c>
      <c r="E3633" t="s">
        <v>357</v>
      </c>
      <c r="F3633" s="3">
        <f t="shared" si="250"/>
        <v>7</v>
      </c>
      <c r="G3633" t="s">
        <v>1872</v>
      </c>
      <c r="H3633" t="s">
        <v>66</v>
      </c>
      <c r="I3633" t="s">
        <v>66</v>
      </c>
      <c r="J3633" t="s">
        <v>66</v>
      </c>
      <c r="K3633" t="s">
        <v>66</v>
      </c>
      <c r="L3633" t="s">
        <v>66</v>
      </c>
      <c r="M3633" t="s">
        <v>66</v>
      </c>
      <c r="N3633" t="s">
        <v>66</v>
      </c>
      <c r="O3633" t="s">
        <v>66</v>
      </c>
      <c r="P3633" t="s">
        <v>66</v>
      </c>
      <c r="Q3633" t="s">
        <v>66</v>
      </c>
      <c r="R3633" t="s">
        <v>66</v>
      </c>
      <c r="S3633" t="s">
        <v>66</v>
      </c>
      <c r="T3633" t="s">
        <v>66</v>
      </c>
      <c r="U3633" t="s">
        <v>66</v>
      </c>
      <c r="V3633" t="s">
        <v>66</v>
      </c>
      <c r="W3633" t="s">
        <v>66</v>
      </c>
      <c r="X3633" t="s">
        <v>66</v>
      </c>
      <c r="Y3633" t="s">
        <v>66</v>
      </c>
      <c r="Z3633" t="s">
        <v>66</v>
      </c>
      <c r="AA3633" t="s">
        <v>66</v>
      </c>
      <c r="AB3633" t="s">
        <v>66</v>
      </c>
      <c r="AC3633" t="s">
        <v>66</v>
      </c>
      <c r="AD3633" t="s">
        <v>66</v>
      </c>
      <c r="AE3633" t="s">
        <v>66</v>
      </c>
      <c r="AF3633" t="s">
        <v>18</v>
      </c>
      <c r="AG3633" t="s">
        <v>9</v>
      </c>
      <c r="AH3633" t="s">
        <v>14</v>
      </c>
      <c r="AI3633" t="s">
        <v>12</v>
      </c>
      <c r="AJ3633" t="s">
        <v>53</v>
      </c>
      <c r="AL3633" t="s">
        <v>88</v>
      </c>
      <c r="AM3633" t="s">
        <v>50</v>
      </c>
      <c r="AN3633" t="s">
        <v>200</v>
      </c>
      <c r="AO3633" t="s">
        <v>261</v>
      </c>
      <c r="AP3633" t="s">
        <v>56</v>
      </c>
      <c r="AQ3633" t="s">
        <v>143</v>
      </c>
      <c r="AR3633" t="s">
        <v>58</v>
      </c>
      <c r="AS3633" t="s">
        <v>74</v>
      </c>
      <c r="AT3633" t="s">
        <v>50</v>
      </c>
      <c r="AU3633" t="s">
        <v>83</v>
      </c>
      <c r="AV3633" t="s">
        <v>84</v>
      </c>
      <c r="AW3633" t="s">
        <v>1942</v>
      </c>
    </row>
    <row r="3634" spans="1:49" x14ac:dyDescent="0.25">
      <c r="A3634" t="s">
        <v>63</v>
      </c>
      <c r="B3634" s="3" t="s">
        <v>46</v>
      </c>
      <c r="C3634" t="s">
        <v>47</v>
      </c>
      <c r="D3634" s="2" t="str">
        <f t="shared" si="251"/>
        <v>2007-12-12</v>
      </c>
      <c r="E3634" t="s">
        <v>850</v>
      </c>
      <c r="F3634" s="3">
        <f t="shared" si="250"/>
        <v>5</v>
      </c>
      <c r="G3634" t="s">
        <v>1950</v>
      </c>
      <c r="AJ3634" t="s">
        <v>50</v>
      </c>
      <c r="AK3634" t="s">
        <v>94</v>
      </c>
      <c r="AL3634" t="s">
        <v>95</v>
      </c>
      <c r="AM3634" t="s">
        <v>53</v>
      </c>
      <c r="AN3634" t="s">
        <v>54</v>
      </c>
      <c r="AO3634" t="s">
        <v>55</v>
      </c>
      <c r="AP3634" t="s">
        <v>72</v>
      </c>
      <c r="AQ3634" t="s">
        <v>73</v>
      </c>
      <c r="AR3634" t="s">
        <v>58</v>
      </c>
      <c r="AS3634" t="s">
        <v>74</v>
      </c>
      <c r="AT3634" t="s">
        <v>50</v>
      </c>
      <c r="AU3634" t="s">
        <v>83</v>
      </c>
      <c r="AV3634" t="s">
        <v>76</v>
      </c>
      <c r="AW3634" t="s">
        <v>1539</v>
      </c>
    </row>
    <row r="3635" spans="1:49" x14ac:dyDescent="0.25">
      <c r="A3635" t="s">
        <v>152</v>
      </c>
      <c r="B3635" s="3" t="s">
        <v>46</v>
      </c>
      <c r="C3635" t="s">
        <v>47</v>
      </c>
      <c r="D3635" s="2" t="str">
        <f t="shared" si="251"/>
        <v>2007-07-05</v>
      </c>
      <c r="E3635" t="s">
        <v>192</v>
      </c>
      <c r="F3635" s="3">
        <f t="shared" si="250"/>
        <v>5</v>
      </c>
      <c r="G3635" t="s">
        <v>1867</v>
      </c>
      <c r="H3635" t="s">
        <v>66</v>
      </c>
      <c r="I3635" t="s">
        <v>66</v>
      </c>
      <c r="J3635" t="s">
        <v>112</v>
      </c>
      <c r="K3635" t="s">
        <v>205</v>
      </c>
      <c r="L3635" t="s">
        <v>66</v>
      </c>
      <c r="M3635" t="s">
        <v>67</v>
      </c>
      <c r="N3635" t="s">
        <v>66</v>
      </c>
      <c r="O3635" t="s">
        <v>67</v>
      </c>
      <c r="P3635" t="s">
        <v>67</v>
      </c>
      <c r="Q3635" t="s">
        <v>67</v>
      </c>
      <c r="R3635" t="s">
        <v>67</v>
      </c>
      <c r="S3635" t="s">
        <v>67</v>
      </c>
      <c r="T3635" t="s">
        <v>66</v>
      </c>
      <c r="U3635" t="s">
        <v>66</v>
      </c>
      <c r="V3635" t="s">
        <v>67</v>
      </c>
      <c r="W3635" t="s">
        <v>66</v>
      </c>
      <c r="X3635" t="s">
        <v>67</v>
      </c>
      <c r="Y3635" t="s">
        <v>66</v>
      </c>
      <c r="Z3635" t="s">
        <v>66</v>
      </c>
      <c r="AA3635" t="s">
        <v>67</v>
      </c>
      <c r="AB3635" t="s">
        <v>66</v>
      </c>
      <c r="AC3635" t="s">
        <v>66</v>
      </c>
      <c r="AD3635" t="s">
        <v>67</v>
      </c>
      <c r="AE3635" t="s">
        <v>205</v>
      </c>
      <c r="AF3635" t="s">
        <v>12</v>
      </c>
      <c r="AG3635" t="s">
        <v>12</v>
      </c>
      <c r="AH3635" t="s">
        <v>22</v>
      </c>
      <c r="AI3635" t="s">
        <v>21</v>
      </c>
      <c r="AJ3635" t="s">
        <v>53</v>
      </c>
      <c r="AK3635" t="s">
        <v>51</v>
      </c>
      <c r="AL3635" t="s">
        <v>69</v>
      </c>
      <c r="AM3635" t="s">
        <v>53</v>
      </c>
      <c r="AN3635" t="s">
        <v>200</v>
      </c>
      <c r="AO3635" t="s">
        <v>55</v>
      </c>
      <c r="AP3635" t="s">
        <v>72</v>
      </c>
      <c r="AQ3635" t="s">
        <v>73</v>
      </c>
      <c r="AR3635" t="s">
        <v>58</v>
      </c>
      <c r="AS3635" t="s">
        <v>74</v>
      </c>
      <c r="AT3635" t="s">
        <v>50</v>
      </c>
      <c r="AU3635" t="s">
        <v>127</v>
      </c>
      <c r="AV3635" t="s">
        <v>120</v>
      </c>
      <c r="AW3635" t="s">
        <v>856</v>
      </c>
    </row>
    <row r="3636" spans="1:49" x14ac:dyDescent="0.25">
      <c r="A3636" t="s">
        <v>109</v>
      </c>
      <c r="B3636" s="3" t="s">
        <v>46</v>
      </c>
      <c r="C3636" t="s">
        <v>47</v>
      </c>
      <c r="D3636" s="2" t="str">
        <f t="shared" si="251"/>
        <v>2007-08-06</v>
      </c>
      <c r="E3636" t="s">
        <v>227</v>
      </c>
      <c r="F3636" s="3">
        <f t="shared" si="250"/>
        <v>5</v>
      </c>
      <c r="G3636" t="s">
        <v>2000</v>
      </c>
      <c r="AJ3636" t="s">
        <v>50</v>
      </c>
      <c r="AK3636" t="s">
        <v>94</v>
      </c>
      <c r="AL3636" t="s">
        <v>95</v>
      </c>
      <c r="AM3636" t="s">
        <v>53</v>
      </c>
      <c r="AN3636" t="s">
        <v>70</v>
      </c>
      <c r="AO3636" t="s">
        <v>161</v>
      </c>
      <c r="AP3636" t="s">
        <v>72</v>
      </c>
      <c r="AQ3636" t="s">
        <v>73</v>
      </c>
      <c r="AR3636" t="s">
        <v>81</v>
      </c>
      <c r="AS3636" t="s">
        <v>74</v>
      </c>
      <c r="AT3636" t="s">
        <v>50</v>
      </c>
      <c r="AU3636" t="s">
        <v>61</v>
      </c>
      <c r="AV3636" t="s">
        <v>84</v>
      </c>
      <c r="AW3636" t="s">
        <v>82</v>
      </c>
    </row>
    <row r="3637" spans="1:49" x14ac:dyDescent="0.25">
      <c r="A3637" t="s">
        <v>45</v>
      </c>
      <c r="B3637" s="3" t="s">
        <v>46</v>
      </c>
      <c r="C3637" t="s">
        <v>47</v>
      </c>
      <c r="D3637" s="2" t="str">
        <f t="shared" si="251"/>
        <v>2007-12-13</v>
      </c>
      <c r="E3637" t="s">
        <v>173</v>
      </c>
      <c r="F3637" s="3">
        <f t="shared" si="250"/>
        <v>6</v>
      </c>
      <c r="G3637" t="s">
        <v>1548</v>
      </c>
      <c r="H3637" t="s">
        <v>66</v>
      </c>
      <c r="I3637" t="s">
        <v>66</v>
      </c>
      <c r="J3637" t="s">
        <v>66</v>
      </c>
      <c r="K3637" t="s">
        <v>66</v>
      </c>
      <c r="L3637" t="s">
        <v>66</v>
      </c>
      <c r="M3637" t="s">
        <v>66</v>
      </c>
      <c r="N3637" t="s">
        <v>66</v>
      </c>
      <c r="O3637" t="s">
        <v>66</v>
      </c>
      <c r="P3637" t="s">
        <v>66</v>
      </c>
      <c r="Q3637" t="s">
        <v>66</v>
      </c>
      <c r="R3637" t="s">
        <v>66</v>
      </c>
      <c r="S3637" t="s">
        <v>66</v>
      </c>
      <c r="T3637" t="s">
        <v>66</v>
      </c>
      <c r="U3637" t="s">
        <v>66</v>
      </c>
      <c r="V3637" t="s">
        <v>66</v>
      </c>
      <c r="W3637" t="s">
        <v>66</v>
      </c>
      <c r="X3637" t="s">
        <v>66</v>
      </c>
      <c r="Y3637" t="s">
        <v>66</v>
      </c>
      <c r="Z3637" t="s">
        <v>66</v>
      </c>
      <c r="AA3637" t="s">
        <v>66</v>
      </c>
      <c r="AB3637" t="s">
        <v>66</v>
      </c>
      <c r="AC3637" t="s">
        <v>66</v>
      </c>
      <c r="AD3637" t="s">
        <v>66</v>
      </c>
      <c r="AE3637" t="s">
        <v>66</v>
      </c>
      <c r="AF3637" t="s">
        <v>4</v>
      </c>
      <c r="AG3637" t="s">
        <v>16</v>
      </c>
      <c r="AH3637" t="s">
        <v>21</v>
      </c>
      <c r="AI3637" t="s">
        <v>19</v>
      </c>
      <c r="AJ3637" t="s">
        <v>50</v>
      </c>
      <c r="AK3637" t="s">
        <v>94</v>
      </c>
      <c r="AL3637" t="s">
        <v>88</v>
      </c>
      <c r="AM3637" t="s">
        <v>53</v>
      </c>
      <c r="AN3637" t="s">
        <v>54</v>
      </c>
      <c r="AO3637" t="s">
        <v>55</v>
      </c>
      <c r="AP3637" t="s">
        <v>56</v>
      </c>
      <c r="AQ3637" t="s">
        <v>57</v>
      </c>
      <c r="AR3637" t="s">
        <v>58</v>
      </c>
      <c r="AS3637" t="s">
        <v>59</v>
      </c>
      <c r="AT3637" t="s">
        <v>50</v>
      </c>
      <c r="AU3637" t="s">
        <v>61</v>
      </c>
      <c r="AV3637" t="s">
        <v>62</v>
      </c>
      <c r="AW3637" t="s">
        <v>635</v>
      </c>
    </row>
    <row r="3638" spans="1:49" x14ac:dyDescent="0.25">
      <c r="A3638" t="s">
        <v>165</v>
      </c>
      <c r="B3638" s="3" t="s">
        <v>46</v>
      </c>
      <c r="C3638" t="s">
        <v>47</v>
      </c>
      <c r="D3638" s="2" t="str">
        <f t="shared" si="251"/>
        <v>2007-12-13</v>
      </c>
      <c r="E3638" t="s">
        <v>173</v>
      </c>
      <c r="F3638" s="3">
        <f t="shared" si="250"/>
        <v>6</v>
      </c>
      <c r="G3638" t="s">
        <v>1548</v>
      </c>
      <c r="AJ3638" t="s">
        <v>50</v>
      </c>
      <c r="AK3638" t="s">
        <v>94</v>
      </c>
      <c r="AL3638" t="s">
        <v>95</v>
      </c>
      <c r="AM3638" t="s">
        <v>53</v>
      </c>
      <c r="AN3638" t="s">
        <v>54</v>
      </c>
      <c r="AO3638" t="s">
        <v>55</v>
      </c>
      <c r="AP3638" t="s">
        <v>72</v>
      </c>
      <c r="AR3638" t="s">
        <v>58</v>
      </c>
      <c r="AS3638" t="s">
        <v>59</v>
      </c>
      <c r="AT3638" t="s">
        <v>50</v>
      </c>
      <c r="AU3638" t="s">
        <v>83</v>
      </c>
      <c r="AV3638" t="s">
        <v>128</v>
      </c>
      <c r="AW3638" t="s">
        <v>1871</v>
      </c>
    </row>
    <row r="3639" spans="1:49" x14ac:dyDescent="0.25">
      <c r="A3639" t="s">
        <v>115</v>
      </c>
      <c r="B3639" s="3" t="s">
        <v>46</v>
      </c>
      <c r="C3639" t="s">
        <v>47</v>
      </c>
      <c r="D3639" s="2" t="str">
        <f t="shared" si="251"/>
        <v>2007-07-06</v>
      </c>
      <c r="E3639" t="s">
        <v>131</v>
      </c>
      <c r="F3639" s="3">
        <f t="shared" si="250"/>
        <v>11</v>
      </c>
      <c r="G3639" t="s">
        <v>957</v>
      </c>
      <c r="H3639" t="s">
        <v>66</v>
      </c>
      <c r="I3639" t="s">
        <v>66</v>
      </c>
      <c r="J3639" t="s">
        <v>67</v>
      </c>
      <c r="K3639" t="s">
        <v>67</v>
      </c>
      <c r="L3639" t="s">
        <v>66</v>
      </c>
      <c r="M3639" t="s">
        <v>66</v>
      </c>
      <c r="N3639" t="s">
        <v>66</v>
      </c>
      <c r="O3639" t="s">
        <v>67</v>
      </c>
      <c r="P3639" t="s">
        <v>67</v>
      </c>
      <c r="Q3639" t="s">
        <v>67</v>
      </c>
      <c r="R3639" t="s">
        <v>66</v>
      </c>
      <c r="S3639" t="s">
        <v>67</v>
      </c>
      <c r="T3639" t="s">
        <v>67</v>
      </c>
      <c r="U3639" t="s">
        <v>67</v>
      </c>
      <c r="V3639" t="s">
        <v>67</v>
      </c>
      <c r="W3639" t="s">
        <v>66</v>
      </c>
      <c r="X3639" t="s">
        <v>67</v>
      </c>
      <c r="Y3639" t="s">
        <v>66</v>
      </c>
      <c r="Z3639" t="s">
        <v>67</v>
      </c>
      <c r="AA3639" t="s">
        <v>67</v>
      </c>
      <c r="AB3639" t="s">
        <v>67</v>
      </c>
      <c r="AC3639" t="s">
        <v>66</v>
      </c>
      <c r="AD3639" t="s">
        <v>66</v>
      </c>
      <c r="AE3639" t="s">
        <v>112</v>
      </c>
      <c r="AF3639" t="s">
        <v>18</v>
      </c>
      <c r="AG3639" t="s">
        <v>7</v>
      </c>
      <c r="AH3639" t="s">
        <v>8</v>
      </c>
      <c r="AI3639" t="s">
        <v>15</v>
      </c>
      <c r="AJ3639" t="s">
        <v>53</v>
      </c>
      <c r="AM3639" t="s">
        <v>53</v>
      </c>
      <c r="AT3639" t="s">
        <v>50</v>
      </c>
      <c r="AU3639" t="s">
        <v>83</v>
      </c>
      <c r="AV3639" t="s">
        <v>128</v>
      </c>
      <c r="AW3639" t="s">
        <v>1973</v>
      </c>
    </row>
    <row r="3640" spans="1:49" x14ac:dyDescent="0.25">
      <c r="A3640" t="s">
        <v>109</v>
      </c>
      <c r="B3640" s="3" t="s">
        <v>46</v>
      </c>
      <c r="C3640" t="s">
        <v>47</v>
      </c>
      <c r="D3640" s="2" t="str">
        <f t="shared" si="251"/>
        <v>2007-07-06</v>
      </c>
      <c r="E3640" t="s">
        <v>135</v>
      </c>
      <c r="F3640" s="3">
        <f t="shared" si="250"/>
        <v>8</v>
      </c>
      <c r="G3640" t="s">
        <v>957</v>
      </c>
      <c r="AJ3640" t="s">
        <v>50</v>
      </c>
      <c r="AK3640" t="s">
        <v>94</v>
      </c>
      <c r="AL3640" t="s">
        <v>95</v>
      </c>
      <c r="AM3640" t="s">
        <v>50</v>
      </c>
      <c r="AN3640" t="s">
        <v>156</v>
      </c>
      <c r="AO3640" t="s">
        <v>55</v>
      </c>
      <c r="AP3640" t="s">
        <v>96</v>
      </c>
      <c r="AQ3640" t="s">
        <v>80</v>
      </c>
      <c r="AR3640" t="s">
        <v>58</v>
      </c>
      <c r="AS3640" t="s">
        <v>74</v>
      </c>
      <c r="AT3640" t="s">
        <v>50</v>
      </c>
      <c r="AU3640" t="s">
        <v>83</v>
      </c>
      <c r="AV3640" t="s">
        <v>84</v>
      </c>
      <c r="AW3640" t="s">
        <v>630</v>
      </c>
    </row>
    <row r="3641" spans="1:49" x14ac:dyDescent="0.25">
      <c r="A3641" t="s">
        <v>63</v>
      </c>
      <c r="B3641" s="3" t="s">
        <v>46</v>
      </c>
      <c r="C3641" t="s">
        <v>47</v>
      </c>
      <c r="D3641" s="2" t="str">
        <f t="shared" si="251"/>
        <v>2007-07-05</v>
      </c>
      <c r="E3641" t="s">
        <v>192</v>
      </c>
      <c r="F3641" s="3">
        <f t="shared" si="250"/>
        <v>5</v>
      </c>
      <c r="G3641" t="s">
        <v>1867</v>
      </c>
      <c r="AJ3641" t="s">
        <v>50</v>
      </c>
      <c r="AK3641" t="s">
        <v>51</v>
      </c>
      <c r="AL3641" t="s">
        <v>69</v>
      </c>
      <c r="AM3641" t="s">
        <v>53</v>
      </c>
      <c r="AN3641" t="s">
        <v>70</v>
      </c>
      <c r="AO3641" t="s">
        <v>55</v>
      </c>
      <c r="AP3641" t="s">
        <v>56</v>
      </c>
      <c r="AQ3641" t="s">
        <v>73</v>
      </c>
      <c r="AR3641" t="s">
        <v>58</v>
      </c>
      <c r="AS3641" t="s">
        <v>74</v>
      </c>
      <c r="AT3641" t="s">
        <v>50</v>
      </c>
      <c r="AU3641" t="s">
        <v>83</v>
      </c>
      <c r="AV3641" t="s">
        <v>76</v>
      </c>
      <c r="AW3641" t="s">
        <v>848</v>
      </c>
    </row>
    <row r="3642" spans="1:49" x14ac:dyDescent="0.25">
      <c r="A3642" t="s">
        <v>129</v>
      </c>
      <c r="B3642" s="3" t="s">
        <v>46</v>
      </c>
      <c r="C3642" t="s">
        <v>47</v>
      </c>
      <c r="D3642" s="2" t="str">
        <f t="shared" si="251"/>
        <v>2008-07-03</v>
      </c>
      <c r="E3642" t="s">
        <v>848</v>
      </c>
      <c r="F3642" s="3">
        <f t="shared" si="250"/>
        <v>6</v>
      </c>
      <c r="G3642" t="s">
        <v>1457</v>
      </c>
      <c r="H3642" t="s">
        <v>67</v>
      </c>
      <c r="I3642" t="s">
        <v>67</v>
      </c>
      <c r="J3642" t="s">
        <v>67</v>
      </c>
      <c r="K3642" t="s">
        <v>67</v>
      </c>
      <c r="L3642" t="s">
        <v>67</v>
      </c>
      <c r="M3642" t="s">
        <v>67</v>
      </c>
      <c r="N3642" t="s">
        <v>112</v>
      </c>
      <c r="O3642" t="s">
        <v>112</v>
      </c>
      <c r="P3642" t="s">
        <v>112</v>
      </c>
      <c r="Q3642" t="s">
        <v>112</v>
      </c>
      <c r="R3642" t="s">
        <v>67</v>
      </c>
      <c r="S3642" t="s">
        <v>112</v>
      </c>
      <c r="T3642" t="s">
        <v>112</v>
      </c>
      <c r="U3642" t="s">
        <v>112</v>
      </c>
      <c r="V3642" t="s">
        <v>112</v>
      </c>
      <c r="W3642" t="s">
        <v>67</v>
      </c>
      <c r="X3642" t="s">
        <v>112</v>
      </c>
      <c r="Y3642" t="s">
        <v>112</v>
      </c>
      <c r="Z3642" t="s">
        <v>112</v>
      </c>
      <c r="AA3642" t="s">
        <v>112</v>
      </c>
      <c r="AB3642" t="s">
        <v>67</v>
      </c>
      <c r="AC3642" t="s">
        <v>67</v>
      </c>
      <c r="AD3642" t="s">
        <v>67</v>
      </c>
      <c r="AE3642" t="s">
        <v>67</v>
      </c>
      <c r="AF3642" t="s">
        <v>13</v>
      </c>
      <c r="AG3642" t="s">
        <v>22</v>
      </c>
      <c r="AH3642" t="s">
        <v>25</v>
      </c>
      <c r="AI3642" t="s">
        <v>18</v>
      </c>
      <c r="AJ3642" t="s">
        <v>50</v>
      </c>
      <c r="AK3642" t="s">
        <v>51</v>
      </c>
      <c r="AL3642" t="s">
        <v>95</v>
      </c>
      <c r="AM3642" t="s">
        <v>53</v>
      </c>
      <c r="AN3642" t="s">
        <v>54</v>
      </c>
      <c r="AO3642" t="s">
        <v>55</v>
      </c>
      <c r="AP3642" t="s">
        <v>119</v>
      </c>
      <c r="AQ3642" t="s">
        <v>73</v>
      </c>
      <c r="AR3642" t="s">
        <v>58</v>
      </c>
      <c r="AS3642" t="s">
        <v>74</v>
      </c>
      <c r="AT3642" t="s">
        <v>50</v>
      </c>
      <c r="AU3642" t="s">
        <v>83</v>
      </c>
      <c r="AV3642" t="s">
        <v>128</v>
      </c>
      <c r="AW3642" t="s">
        <v>1444</v>
      </c>
    </row>
    <row r="3643" spans="1:49" x14ac:dyDescent="0.25">
      <c r="A3643" t="s">
        <v>109</v>
      </c>
      <c r="B3643" s="3" t="s">
        <v>46</v>
      </c>
      <c r="C3643" t="s">
        <v>47</v>
      </c>
      <c r="D3643" s="2" t="str">
        <f t="shared" si="251"/>
        <v>2007-07-06</v>
      </c>
      <c r="E3643" t="s">
        <v>946</v>
      </c>
      <c r="F3643" s="3">
        <f t="shared" si="250"/>
        <v>6</v>
      </c>
      <c r="G3643" t="s">
        <v>957</v>
      </c>
      <c r="AJ3643" t="s">
        <v>50</v>
      </c>
      <c r="AK3643" t="s">
        <v>51</v>
      </c>
      <c r="AL3643" t="s">
        <v>69</v>
      </c>
      <c r="AM3643" t="s">
        <v>53</v>
      </c>
      <c r="AN3643" t="s">
        <v>70</v>
      </c>
      <c r="AO3643" t="s">
        <v>55</v>
      </c>
      <c r="AP3643" t="s">
        <v>96</v>
      </c>
      <c r="AQ3643" t="s">
        <v>80</v>
      </c>
      <c r="AR3643" t="s">
        <v>58</v>
      </c>
      <c r="AS3643" t="s">
        <v>74</v>
      </c>
      <c r="AT3643" t="s">
        <v>50</v>
      </c>
      <c r="AU3643" t="s">
        <v>83</v>
      </c>
      <c r="AV3643" t="s">
        <v>232</v>
      </c>
      <c r="AW3643" t="s">
        <v>280</v>
      </c>
    </row>
    <row r="3644" spans="1:49" x14ac:dyDescent="0.25">
      <c r="A3644" t="s">
        <v>240</v>
      </c>
      <c r="B3644" s="3" t="s">
        <v>46</v>
      </c>
      <c r="C3644" t="s">
        <v>47</v>
      </c>
      <c r="D3644" s="2" t="str">
        <f t="shared" si="251"/>
        <v>2008-02-06</v>
      </c>
      <c r="E3644" t="s">
        <v>87</v>
      </c>
      <c r="F3644" s="3">
        <f t="shared" si="250"/>
        <v>4</v>
      </c>
      <c r="G3644" t="s">
        <v>2001</v>
      </c>
      <c r="AJ3644" t="s">
        <v>50</v>
      </c>
      <c r="AK3644" t="s">
        <v>51</v>
      </c>
      <c r="AL3644" t="s">
        <v>69</v>
      </c>
      <c r="AM3644" t="s">
        <v>53</v>
      </c>
      <c r="AN3644" t="s">
        <v>54</v>
      </c>
      <c r="AO3644" t="s">
        <v>207</v>
      </c>
      <c r="AP3644" t="s">
        <v>119</v>
      </c>
      <c r="AQ3644" t="s">
        <v>73</v>
      </c>
      <c r="AR3644" t="s">
        <v>58</v>
      </c>
      <c r="AS3644" t="s">
        <v>74</v>
      </c>
      <c r="AT3644" t="s">
        <v>50</v>
      </c>
      <c r="AU3644" t="s">
        <v>83</v>
      </c>
      <c r="AV3644" t="s">
        <v>76</v>
      </c>
      <c r="AW3644" t="s">
        <v>542</v>
      </c>
    </row>
    <row r="3645" spans="1:49" x14ac:dyDescent="0.25">
      <c r="A3645" t="s">
        <v>109</v>
      </c>
      <c r="B3645" s="3" t="s">
        <v>46</v>
      </c>
      <c r="C3645" t="s">
        <v>47</v>
      </c>
      <c r="D3645" s="2" t="str">
        <f t="shared" si="251"/>
        <v>2009-09-01</v>
      </c>
      <c r="E3645" t="s">
        <v>135</v>
      </c>
      <c r="F3645" s="3">
        <f t="shared" si="250"/>
        <v>6</v>
      </c>
      <c r="G3645" t="s">
        <v>1623</v>
      </c>
      <c r="AJ3645" t="s">
        <v>50</v>
      </c>
      <c r="AK3645" t="s">
        <v>51</v>
      </c>
      <c r="AL3645" t="s">
        <v>69</v>
      </c>
      <c r="AM3645" t="s">
        <v>53</v>
      </c>
      <c r="AN3645" t="s">
        <v>156</v>
      </c>
      <c r="AO3645" t="s">
        <v>71</v>
      </c>
      <c r="AP3645" t="s">
        <v>56</v>
      </c>
      <c r="AQ3645" t="s">
        <v>80</v>
      </c>
      <c r="AR3645" t="s">
        <v>58</v>
      </c>
      <c r="AS3645" t="s">
        <v>74</v>
      </c>
      <c r="AT3645" t="s">
        <v>50</v>
      </c>
      <c r="AU3645" t="s">
        <v>83</v>
      </c>
      <c r="AV3645" t="s">
        <v>84</v>
      </c>
      <c r="AW3645" t="s">
        <v>2002</v>
      </c>
    </row>
    <row r="3646" spans="1:49" x14ac:dyDescent="0.25">
      <c r="A3646" t="s">
        <v>695</v>
      </c>
      <c r="B3646" s="3" t="s">
        <v>46</v>
      </c>
      <c r="C3646" t="s">
        <v>106</v>
      </c>
      <c r="D3646" s="2" t="str">
        <f t="shared" si="251"/>
        <v>2019-01-18</v>
      </c>
      <c r="E3646" t="s">
        <v>245</v>
      </c>
      <c r="F3646" s="3">
        <f t="shared" si="250"/>
        <v>1</v>
      </c>
      <c r="G3646" t="s">
        <v>875</v>
      </c>
      <c r="AJ3646" t="s">
        <v>50</v>
      </c>
      <c r="AK3646" t="s">
        <v>51</v>
      </c>
      <c r="AL3646" t="s">
        <v>69</v>
      </c>
      <c r="AM3646" t="s">
        <v>53</v>
      </c>
      <c r="AN3646" t="s">
        <v>156</v>
      </c>
      <c r="AO3646" t="s">
        <v>71</v>
      </c>
      <c r="AP3646" t="s">
        <v>56</v>
      </c>
      <c r="AQ3646" t="s">
        <v>80</v>
      </c>
      <c r="AR3646" t="s">
        <v>58</v>
      </c>
      <c r="AS3646" t="s">
        <v>74</v>
      </c>
      <c r="AT3646" t="s">
        <v>50</v>
      </c>
      <c r="AU3646" t="s">
        <v>83</v>
      </c>
      <c r="AV3646" t="s">
        <v>84</v>
      </c>
      <c r="AW3646" t="s">
        <v>2002</v>
      </c>
    </row>
    <row r="3647" spans="1:49" x14ac:dyDescent="0.25">
      <c r="A3647" t="s">
        <v>152</v>
      </c>
      <c r="B3647" s="3" t="s">
        <v>46</v>
      </c>
      <c r="C3647" t="s">
        <v>47</v>
      </c>
      <c r="D3647" s="2" t="str">
        <f t="shared" si="251"/>
        <v>2007-07-06</v>
      </c>
      <c r="E3647" t="s">
        <v>173</v>
      </c>
      <c r="F3647" s="3">
        <f t="shared" si="250"/>
        <v>6</v>
      </c>
      <c r="G3647" t="s">
        <v>957</v>
      </c>
      <c r="H3647" t="s">
        <v>67</v>
      </c>
      <c r="I3647" t="s">
        <v>67</v>
      </c>
      <c r="J3647" t="s">
        <v>67</v>
      </c>
      <c r="K3647" t="s">
        <v>112</v>
      </c>
      <c r="L3647" t="s">
        <v>67</v>
      </c>
      <c r="M3647" t="s">
        <v>112</v>
      </c>
      <c r="N3647" t="s">
        <v>67</v>
      </c>
      <c r="O3647" t="s">
        <v>67</v>
      </c>
      <c r="P3647" t="s">
        <v>112</v>
      </c>
      <c r="Q3647" t="s">
        <v>205</v>
      </c>
      <c r="R3647" t="s">
        <v>112</v>
      </c>
      <c r="S3647" t="s">
        <v>67</v>
      </c>
      <c r="T3647" t="s">
        <v>67</v>
      </c>
      <c r="U3647" t="s">
        <v>67</v>
      </c>
      <c r="V3647" t="s">
        <v>67</v>
      </c>
      <c r="W3647" t="s">
        <v>67</v>
      </c>
      <c r="X3647" t="s">
        <v>112</v>
      </c>
      <c r="Y3647" t="s">
        <v>112</v>
      </c>
      <c r="Z3647" t="s">
        <v>67</v>
      </c>
      <c r="AA3647" t="s">
        <v>67</v>
      </c>
      <c r="AB3647" t="s">
        <v>112</v>
      </c>
      <c r="AC3647" t="s">
        <v>67</v>
      </c>
      <c r="AD3647" t="s">
        <v>67</v>
      </c>
      <c r="AE3647" t="s">
        <v>67</v>
      </c>
      <c r="AF3647" t="s">
        <v>9</v>
      </c>
      <c r="AG3647" t="s">
        <v>6</v>
      </c>
      <c r="AH3647" t="s">
        <v>15</v>
      </c>
      <c r="AI3647" t="s">
        <v>25</v>
      </c>
      <c r="AJ3647" t="s">
        <v>50</v>
      </c>
      <c r="AK3647" t="s">
        <v>94</v>
      </c>
      <c r="AL3647" t="s">
        <v>95</v>
      </c>
      <c r="AM3647" t="s">
        <v>53</v>
      </c>
      <c r="AN3647" t="s">
        <v>54</v>
      </c>
      <c r="AO3647" t="s">
        <v>55</v>
      </c>
      <c r="AP3647" t="s">
        <v>96</v>
      </c>
      <c r="AQ3647" t="s">
        <v>73</v>
      </c>
      <c r="AR3647" t="s">
        <v>58</v>
      </c>
      <c r="AS3647" t="s">
        <v>74</v>
      </c>
      <c r="AT3647" t="s">
        <v>50</v>
      </c>
      <c r="AU3647" t="s">
        <v>127</v>
      </c>
      <c r="AV3647" t="s">
        <v>120</v>
      </c>
      <c r="AW3647" t="s">
        <v>1219</v>
      </c>
    </row>
    <row r="3648" spans="1:49" x14ac:dyDescent="0.25">
      <c r="A3648" t="s">
        <v>45</v>
      </c>
      <c r="B3648" s="3" t="s">
        <v>46</v>
      </c>
      <c r="C3648" t="s">
        <v>47</v>
      </c>
      <c r="D3648" s="2" t="str">
        <f t="shared" si="251"/>
        <v>2007-07-06</v>
      </c>
      <c r="E3648" t="s">
        <v>713</v>
      </c>
      <c r="F3648" s="3">
        <f t="shared" si="250"/>
        <v>7</v>
      </c>
      <c r="G3648" t="s">
        <v>957</v>
      </c>
      <c r="AJ3648" t="s">
        <v>50</v>
      </c>
      <c r="AK3648" t="s">
        <v>51</v>
      </c>
      <c r="AL3648" t="s">
        <v>88</v>
      </c>
      <c r="AM3648" t="s">
        <v>53</v>
      </c>
      <c r="AN3648" t="s">
        <v>54</v>
      </c>
      <c r="AO3648" t="s">
        <v>55</v>
      </c>
      <c r="AP3648" t="s">
        <v>56</v>
      </c>
      <c r="AQ3648" t="s">
        <v>57</v>
      </c>
      <c r="AR3648" t="s">
        <v>58</v>
      </c>
      <c r="AS3648" t="s">
        <v>179</v>
      </c>
      <c r="AT3648" t="s">
        <v>50</v>
      </c>
      <c r="AU3648" t="s">
        <v>61</v>
      </c>
      <c r="AV3648" t="s">
        <v>62</v>
      </c>
      <c r="AW3648" t="s">
        <v>60</v>
      </c>
    </row>
    <row r="3649" spans="1:49" x14ac:dyDescent="0.25">
      <c r="A3649" t="s">
        <v>240</v>
      </c>
      <c r="B3649" s="3" t="s">
        <v>46</v>
      </c>
      <c r="C3649" t="s">
        <v>47</v>
      </c>
      <c r="D3649" s="2" t="str">
        <f t="shared" si="251"/>
        <v>2008-01-25</v>
      </c>
      <c r="E3649" t="s">
        <v>337</v>
      </c>
      <c r="F3649" s="3">
        <f t="shared" si="250"/>
        <v>5</v>
      </c>
      <c r="G3649" t="s">
        <v>2003</v>
      </c>
      <c r="AJ3649" t="s">
        <v>50</v>
      </c>
      <c r="AK3649" t="s">
        <v>51</v>
      </c>
      <c r="AL3649" t="s">
        <v>69</v>
      </c>
      <c r="AM3649" t="s">
        <v>53</v>
      </c>
      <c r="AN3649" t="s">
        <v>70</v>
      </c>
      <c r="AO3649" t="s">
        <v>207</v>
      </c>
      <c r="AP3649" t="s">
        <v>56</v>
      </c>
      <c r="AQ3649" t="s">
        <v>73</v>
      </c>
      <c r="AR3649" t="s">
        <v>230</v>
      </c>
      <c r="AS3649" t="s">
        <v>74</v>
      </c>
      <c r="AT3649" t="s">
        <v>50</v>
      </c>
      <c r="AU3649" t="s">
        <v>83</v>
      </c>
      <c r="AV3649" t="s">
        <v>90</v>
      </c>
      <c r="AW3649" t="s">
        <v>231</v>
      </c>
    </row>
    <row r="3650" spans="1:49" x14ac:dyDescent="0.25">
      <c r="A3650" t="s">
        <v>109</v>
      </c>
      <c r="B3650" s="3" t="s">
        <v>46</v>
      </c>
      <c r="C3650" t="s">
        <v>47</v>
      </c>
      <c r="D3650" s="2" t="str">
        <f t="shared" si="251"/>
        <v>2007-08-09</v>
      </c>
      <c r="E3650" t="s">
        <v>227</v>
      </c>
      <c r="F3650" s="3">
        <f t="shared" si="250"/>
        <v>5</v>
      </c>
      <c r="G3650" t="s">
        <v>2004</v>
      </c>
      <c r="AJ3650" t="s">
        <v>53</v>
      </c>
      <c r="AT3650" t="s">
        <v>53</v>
      </c>
      <c r="AW3650" t="s">
        <v>1855</v>
      </c>
    </row>
    <row r="3651" spans="1:49" x14ac:dyDescent="0.25">
      <c r="A3651" t="s">
        <v>152</v>
      </c>
      <c r="B3651" s="3" t="s">
        <v>46</v>
      </c>
      <c r="C3651" t="s">
        <v>47</v>
      </c>
      <c r="D3651" s="2" t="str">
        <f t="shared" si="251"/>
        <v>2007-07-09</v>
      </c>
      <c r="E3651" t="s">
        <v>173</v>
      </c>
      <c r="F3651" s="3">
        <f t="shared" si="250"/>
        <v>6</v>
      </c>
      <c r="G3651" t="s">
        <v>1872</v>
      </c>
      <c r="H3651" t="s">
        <v>67</v>
      </c>
      <c r="I3651" t="s">
        <v>67</v>
      </c>
      <c r="J3651" t="s">
        <v>67</v>
      </c>
      <c r="K3651" t="s">
        <v>205</v>
      </c>
      <c r="L3651" t="s">
        <v>67</v>
      </c>
      <c r="M3651" t="s">
        <v>205</v>
      </c>
      <c r="N3651" t="s">
        <v>67</v>
      </c>
      <c r="O3651" t="s">
        <v>67</v>
      </c>
      <c r="P3651" t="s">
        <v>112</v>
      </c>
      <c r="Q3651" t="s">
        <v>112</v>
      </c>
      <c r="R3651" t="s">
        <v>112</v>
      </c>
      <c r="S3651" t="s">
        <v>205</v>
      </c>
      <c r="T3651" t="s">
        <v>205</v>
      </c>
      <c r="U3651" t="s">
        <v>67</v>
      </c>
      <c r="V3651" t="s">
        <v>67</v>
      </c>
      <c r="W3651" t="s">
        <v>205</v>
      </c>
      <c r="X3651" t="s">
        <v>112</v>
      </c>
      <c r="Y3651" t="s">
        <v>205</v>
      </c>
      <c r="Z3651" t="s">
        <v>205</v>
      </c>
      <c r="AA3651" t="s">
        <v>67</v>
      </c>
      <c r="AB3651" t="s">
        <v>67</v>
      </c>
      <c r="AC3651" t="s">
        <v>67</v>
      </c>
      <c r="AD3651" t="s">
        <v>112</v>
      </c>
      <c r="AE3651" t="s">
        <v>112</v>
      </c>
      <c r="AF3651" t="s">
        <v>8</v>
      </c>
      <c r="AG3651" t="s">
        <v>11</v>
      </c>
      <c r="AH3651" t="s">
        <v>22</v>
      </c>
      <c r="AI3651" t="s">
        <v>9</v>
      </c>
      <c r="AJ3651" t="s">
        <v>50</v>
      </c>
      <c r="AK3651" t="s">
        <v>51</v>
      </c>
      <c r="AL3651" t="s">
        <v>69</v>
      </c>
      <c r="AM3651" t="s">
        <v>53</v>
      </c>
      <c r="AN3651" t="s">
        <v>70</v>
      </c>
      <c r="AO3651" t="s">
        <v>55</v>
      </c>
      <c r="AP3651" t="s">
        <v>119</v>
      </c>
      <c r="AQ3651" t="s">
        <v>73</v>
      </c>
      <c r="AR3651" t="s">
        <v>58</v>
      </c>
      <c r="AS3651" t="s">
        <v>74</v>
      </c>
      <c r="AT3651" t="s">
        <v>50</v>
      </c>
      <c r="AU3651" t="s">
        <v>127</v>
      </c>
      <c r="AV3651" t="s">
        <v>120</v>
      </c>
      <c r="AW3651" t="s">
        <v>382</v>
      </c>
    </row>
    <row r="3652" spans="1:49" x14ac:dyDescent="0.25">
      <c r="A3652" t="s">
        <v>63</v>
      </c>
      <c r="B3652" s="3" t="s">
        <v>46</v>
      </c>
      <c r="C3652" t="s">
        <v>47</v>
      </c>
      <c r="D3652" s="2" t="str">
        <f t="shared" si="251"/>
        <v>2007-07-06</v>
      </c>
      <c r="E3652" t="s">
        <v>210</v>
      </c>
      <c r="F3652" s="3">
        <f t="shared" si="250"/>
        <v>5</v>
      </c>
      <c r="G3652" t="s">
        <v>957</v>
      </c>
      <c r="H3652" t="s">
        <v>67</v>
      </c>
      <c r="I3652" t="s">
        <v>67</v>
      </c>
      <c r="J3652" t="s">
        <v>67</v>
      </c>
      <c r="K3652" t="s">
        <v>67</v>
      </c>
      <c r="L3652" t="s">
        <v>67</v>
      </c>
      <c r="M3652" t="s">
        <v>67</v>
      </c>
      <c r="N3652" t="s">
        <v>67</v>
      </c>
      <c r="O3652" t="s">
        <v>67</v>
      </c>
      <c r="P3652" t="s">
        <v>67</v>
      </c>
      <c r="Q3652" t="s">
        <v>67</v>
      </c>
      <c r="R3652" t="s">
        <v>67</v>
      </c>
      <c r="S3652" t="s">
        <v>67</v>
      </c>
      <c r="T3652" t="s">
        <v>67</v>
      </c>
      <c r="U3652" t="s">
        <v>67</v>
      </c>
      <c r="V3652" t="s">
        <v>67</v>
      </c>
      <c r="W3652" t="s">
        <v>67</v>
      </c>
      <c r="X3652" t="s">
        <v>67</v>
      </c>
      <c r="Y3652" t="s">
        <v>67</v>
      </c>
      <c r="Z3652" t="s">
        <v>67</v>
      </c>
      <c r="AA3652" t="s">
        <v>67</v>
      </c>
      <c r="AB3652" t="s">
        <v>67</v>
      </c>
      <c r="AC3652" t="s">
        <v>67</v>
      </c>
      <c r="AD3652" t="s">
        <v>67</v>
      </c>
      <c r="AE3652" t="s">
        <v>67</v>
      </c>
      <c r="AF3652" t="s">
        <v>12</v>
      </c>
      <c r="AG3652" t="s">
        <v>6</v>
      </c>
      <c r="AH3652" t="s">
        <v>18</v>
      </c>
      <c r="AI3652" t="s">
        <v>6</v>
      </c>
      <c r="AJ3652" t="s">
        <v>50</v>
      </c>
      <c r="AK3652" t="s">
        <v>51</v>
      </c>
      <c r="AL3652" t="s">
        <v>69</v>
      </c>
      <c r="AM3652" t="s">
        <v>53</v>
      </c>
      <c r="AN3652" t="s">
        <v>70</v>
      </c>
      <c r="AO3652" t="s">
        <v>71</v>
      </c>
      <c r="AP3652" t="s">
        <v>56</v>
      </c>
      <c r="AQ3652" t="s">
        <v>73</v>
      </c>
      <c r="AR3652" t="s">
        <v>58</v>
      </c>
      <c r="AS3652" t="s">
        <v>74</v>
      </c>
      <c r="AT3652" t="s">
        <v>50</v>
      </c>
      <c r="AU3652" t="s">
        <v>83</v>
      </c>
      <c r="AV3652" t="s">
        <v>76</v>
      </c>
      <c r="AW3652" t="s">
        <v>211</v>
      </c>
    </row>
    <row r="3653" spans="1:49" x14ac:dyDescent="0.25">
      <c r="A3653" t="s">
        <v>257</v>
      </c>
      <c r="B3653" s="3" t="s">
        <v>46</v>
      </c>
      <c r="C3653" t="s">
        <v>47</v>
      </c>
      <c r="D3653" s="2" t="str">
        <f t="shared" si="251"/>
        <v>2007-07-04</v>
      </c>
      <c r="E3653" t="s">
        <v>125</v>
      </c>
      <c r="F3653" s="3">
        <f t="shared" si="250"/>
        <v>6</v>
      </c>
      <c r="G3653" t="s">
        <v>1467</v>
      </c>
      <c r="AJ3653" t="s">
        <v>50</v>
      </c>
      <c r="AK3653" t="s">
        <v>51</v>
      </c>
      <c r="AL3653" t="s">
        <v>69</v>
      </c>
      <c r="AM3653" t="s">
        <v>50</v>
      </c>
      <c r="AN3653" t="s">
        <v>70</v>
      </c>
      <c r="AO3653" t="s">
        <v>55</v>
      </c>
      <c r="AP3653" t="s">
        <v>56</v>
      </c>
      <c r="AQ3653" t="s">
        <v>114</v>
      </c>
      <c r="AR3653" t="s">
        <v>58</v>
      </c>
      <c r="AS3653" t="s">
        <v>74</v>
      </c>
      <c r="AT3653" t="s">
        <v>50</v>
      </c>
      <c r="AU3653" t="s">
        <v>127</v>
      </c>
      <c r="AV3653" t="s">
        <v>128</v>
      </c>
      <c r="AW3653" t="s">
        <v>2005</v>
      </c>
    </row>
    <row r="3654" spans="1:49" x14ac:dyDescent="0.25">
      <c r="A3654" t="s">
        <v>257</v>
      </c>
      <c r="B3654" s="3" t="s">
        <v>46</v>
      </c>
      <c r="C3654" t="s">
        <v>47</v>
      </c>
      <c r="D3654" s="2" t="str">
        <f t="shared" si="251"/>
        <v>2007-07-06</v>
      </c>
      <c r="E3654" t="s">
        <v>357</v>
      </c>
      <c r="F3654" s="3">
        <f t="shared" si="250"/>
        <v>7</v>
      </c>
      <c r="G3654" t="s">
        <v>957</v>
      </c>
      <c r="H3654" t="s">
        <v>66</v>
      </c>
      <c r="I3654" t="s">
        <v>67</v>
      </c>
      <c r="J3654" t="s">
        <v>67</v>
      </c>
      <c r="K3654" t="s">
        <v>112</v>
      </c>
      <c r="L3654" t="s">
        <v>67</v>
      </c>
      <c r="M3654" t="s">
        <v>112</v>
      </c>
      <c r="N3654" t="s">
        <v>112</v>
      </c>
      <c r="O3654" t="s">
        <v>112</v>
      </c>
      <c r="P3654" t="s">
        <v>112</v>
      </c>
      <c r="Q3654" t="s">
        <v>67</v>
      </c>
      <c r="R3654" t="s">
        <v>67</v>
      </c>
      <c r="S3654" t="s">
        <v>67</v>
      </c>
      <c r="T3654" t="s">
        <v>67</v>
      </c>
      <c r="U3654" t="s">
        <v>67</v>
      </c>
      <c r="V3654" t="s">
        <v>67</v>
      </c>
      <c r="W3654" t="s">
        <v>67</v>
      </c>
      <c r="X3654" t="s">
        <v>67</v>
      </c>
      <c r="Y3654" t="s">
        <v>67</v>
      </c>
      <c r="Z3654" t="s">
        <v>67</v>
      </c>
      <c r="AA3654" t="s">
        <v>67</v>
      </c>
      <c r="AB3654" t="s">
        <v>66</v>
      </c>
      <c r="AC3654" t="s">
        <v>67</v>
      </c>
      <c r="AD3654" t="s">
        <v>67</v>
      </c>
      <c r="AE3654" t="s">
        <v>67</v>
      </c>
      <c r="AF3654" t="s">
        <v>5</v>
      </c>
      <c r="AG3654" t="s">
        <v>21</v>
      </c>
      <c r="AH3654" t="s">
        <v>5</v>
      </c>
      <c r="AI3654" t="s">
        <v>17</v>
      </c>
      <c r="AJ3654" t="s">
        <v>50</v>
      </c>
      <c r="AK3654" t="s">
        <v>94</v>
      </c>
      <c r="AL3654" t="s">
        <v>88</v>
      </c>
      <c r="AM3654" t="s">
        <v>53</v>
      </c>
      <c r="AN3654" t="s">
        <v>70</v>
      </c>
      <c r="AO3654" t="s">
        <v>207</v>
      </c>
      <c r="AP3654" t="s">
        <v>56</v>
      </c>
      <c r="AQ3654" t="s">
        <v>114</v>
      </c>
      <c r="AR3654" t="s">
        <v>58</v>
      </c>
      <c r="AS3654" t="s">
        <v>59</v>
      </c>
      <c r="AT3654" t="s">
        <v>50</v>
      </c>
      <c r="AU3654" t="s">
        <v>83</v>
      </c>
      <c r="AV3654" t="s">
        <v>84</v>
      </c>
      <c r="AW3654" t="s">
        <v>517</v>
      </c>
    </row>
    <row r="3655" spans="1:49" x14ac:dyDescent="0.25">
      <c r="A3655" t="s">
        <v>870</v>
      </c>
      <c r="B3655" s="3" t="s">
        <v>46</v>
      </c>
      <c r="C3655" t="s">
        <v>106</v>
      </c>
      <c r="D3655" s="2" t="str">
        <f t="shared" si="251"/>
        <v>2018-01-31</v>
      </c>
      <c r="E3655" t="s">
        <v>1619</v>
      </c>
      <c r="F3655" s="3">
        <f t="shared" si="250"/>
        <v>3</v>
      </c>
      <c r="G3655" t="s">
        <v>871</v>
      </c>
      <c r="H3655" t="s">
        <v>66</v>
      </c>
      <c r="I3655" t="s">
        <v>67</v>
      </c>
      <c r="J3655" t="s">
        <v>67</v>
      </c>
      <c r="K3655" t="s">
        <v>112</v>
      </c>
      <c r="L3655" t="s">
        <v>67</v>
      </c>
      <c r="M3655" t="s">
        <v>112</v>
      </c>
      <c r="N3655" t="s">
        <v>112</v>
      </c>
      <c r="O3655" t="s">
        <v>112</v>
      </c>
      <c r="P3655" t="s">
        <v>112</v>
      </c>
      <c r="Q3655" t="s">
        <v>67</v>
      </c>
      <c r="R3655" t="s">
        <v>67</v>
      </c>
      <c r="S3655" t="s">
        <v>67</v>
      </c>
      <c r="T3655" t="s">
        <v>67</v>
      </c>
      <c r="U3655" t="s">
        <v>67</v>
      </c>
      <c r="V3655" t="s">
        <v>67</v>
      </c>
      <c r="W3655" t="s">
        <v>67</v>
      </c>
      <c r="X3655" t="s">
        <v>67</v>
      </c>
      <c r="Y3655" t="s">
        <v>67</v>
      </c>
      <c r="Z3655" t="s">
        <v>67</v>
      </c>
      <c r="AA3655" t="s">
        <v>67</v>
      </c>
      <c r="AB3655" t="s">
        <v>66</v>
      </c>
      <c r="AC3655" t="s">
        <v>67</v>
      </c>
      <c r="AD3655" t="s">
        <v>67</v>
      </c>
      <c r="AE3655" t="s">
        <v>67</v>
      </c>
      <c r="AF3655" t="s">
        <v>5</v>
      </c>
      <c r="AG3655" t="s">
        <v>21</v>
      </c>
      <c r="AH3655" t="s">
        <v>5</v>
      </c>
      <c r="AI3655" t="s">
        <v>17</v>
      </c>
      <c r="AJ3655" t="s">
        <v>50</v>
      </c>
      <c r="AK3655" t="s">
        <v>94</v>
      </c>
      <c r="AL3655" t="s">
        <v>88</v>
      </c>
      <c r="AM3655" t="s">
        <v>53</v>
      </c>
      <c r="AN3655" t="s">
        <v>70</v>
      </c>
      <c r="AO3655" t="s">
        <v>207</v>
      </c>
      <c r="AP3655" t="s">
        <v>56</v>
      </c>
      <c r="AQ3655" t="s">
        <v>114</v>
      </c>
      <c r="AR3655" t="s">
        <v>58</v>
      </c>
      <c r="AS3655" t="s">
        <v>59</v>
      </c>
      <c r="AT3655" t="s">
        <v>50</v>
      </c>
      <c r="AU3655" t="s">
        <v>83</v>
      </c>
      <c r="AV3655" t="s">
        <v>84</v>
      </c>
      <c r="AW3655" t="s">
        <v>517</v>
      </c>
    </row>
    <row r="3656" spans="1:49" x14ac:dyDescent="0.25">
      <c r="A3656" t="s">
        <v>152</v>
      </c>
      <c r="B3656" s="3" t="s">
        <v>46</v>
      </c>
      <c r="C3656" t="s">
        <v>47</v>
      </c>
      <c r="D3656" s="2" t="str">
        <f t="shared" si="251"/>
        <v>2007-08-03</v>
      </c>
      <c r="E3656" t="s">
        <v>330</v>
      </c>
      <c r="F3656" s="3">
        <f t="shared" si="250"/>
        <v>7</v>
      </c>
      <c r="G3656" t="s">
        <v>2006</v>
      </c>
      <c r="H3656" t="s">
        <v>67</v>
      </c>
      <c r="I3656" t="s">
        <v>66</v>
      </c>
      <c r="J3656" t="s">
        <v>67</v>
      </c>
      <c r="K3656" t="s">
        <v>67</v>
      </c>
      <c r="L3656" t="s">
        <v>66</v>
      </c>
      <c r="M3656" t="s">
        <v>66</v>
      </c>
      <c r="N3656" t="s">
        <v>66</v>
      </c>
      <c r="O3656" t="s">
        <v>66</v>
      </c>
      <c r="P3656" t="s">
        <v>66</v>
      </c>
      <c r="Q3656" t="s">
        <v>66</v>
      </c>
      <c r="R3656" t="s">
        <v>66</v>
      </c>
      <c r="S3656" t="s">
        <v>66</v>
      </c>
      <c r="T3656" t="s">
        <v>66</v>
      </c>
      <c r="U3656" t="s">
        <v>66</v>
      </c>
      <c r="V3656" t="s">
        <v>66</v>
      </c>
      <c r="W3656" t="s">
        <v>66</v>
      </c>
      <c r="X3656" t="s">
        <v>66</v>
      </c>
      <c r="Y3656" t="s">
        <v>66</v>
      </c>
      <c r="Z3656" t="s">
        <v>66</v>
      </c>
      <c r="AA3656" t="s">
        <v>66</v>
      </c>
      <c r="AB3656" t="s">
        <v>66</v>
      </c>
      <c r="AC3656" t="s">
        <v>66</v>
      </c>
      <c r="AD3656" t="s">
        <v>66</v>
      </c>
      <c r="AE3656" t="s">
        <v>66</v>
      </c>
      <c r="AF3656" t="s">
        <v>18</v>
      </c>
      <c r="AG3656" t="s">
        <v>12</v>
      </c>
      <c r="AH3656" t="s">
        <v>22</v>
      </c>
      <c r="AI3656" t="s">
        <v>16</v>
      </c>
      <c r="AJ3656" t="s">
        <v>50</v>
      </c>
      <c r="AK3656" t="s">
        <v>94</v>
      </c>
      <c r="AL3656" t="s">
        <v>95</v>
      </c>
      <c r="AM3656" t="s">
        <v>50</v>
      </c>
      <c r="AN3656" t="s">
        <v>70</v>
      </c>
      <c r="AO3656" t="s">
        <v>55</v>
      </c>
      <c r="AP3656" t="s">
        <v>72</v>
      </c>
      <c r="AQ3656" t="s">
        <v>73</v>
      </c>
      <c r="AR3656" t="s">
        <v>58</v>
      </c>
      <c r="AS3656" t="s">
        <v>74</v>
      </c>
      <c r="AT3656" t="s">
        <v>50</v>
      </c>
      <c r="AU3656" t="s">
        <v>83</v>
      </c>
      <c r="AV3656" t="s">
        <v>76</v>
      </c>
      <c r="AW3656" t="s">
        <v>856</v>
      </c>
    </row>
    <row r="3657" spans="1:49" x14ac:dyDescent="0.25">
      <c r="A3657" t="s">
        <v>63</v>
      </c>
      <c r="B3657" s="3" t="s">
        <v>46</v>
      </c>
      <c r="C3657" t="s">
        <v>47</v>
      </c>
      <c r="D3657" s="2" t="str">
        <f t="shared" si="251"/>
        <v>2007-07-05</v>
      </c>
      <c r="E3657" t="s">
        <v>125</v>
      </c>
      <c r="F3657" s="3">
        <f t="shared" si="250"/>
        <v>6</v>
      </c>
      <c r="G3657" t="s">
        <v>1867</v>
      </c>
      <c r="AJ3657" t="s">
        <v>53</v>
      </c>
      <c r="AT3657" t="s">
        <v>50</v>
      </c>
      <c r="AU3657" t="s">
        <v>83</v>
      </c>
      <c r="AV3657" t="s">
        <v>76</v>
      </c>
      <c r="AW3657" t="s">
        <v>1539</v>
      </c>
    </row>
    <row r="3658" spans="1:49" x14ac:dyDescent="0.25">
      <c r="A3658" t="s">
        <v>840</v>
      </c>
      <c r="B3658" s="3" t="s">
        <v>46</v>
      </c>
      <c r="C3658" t="s">
        <v>47</v>
      </c>
      <c r="D3658" s="2" t="str">
        <f t="shared" si="251"/>
        <v>2007-07-04</v>
      </c>
      <c r="E3658" t="s">
        <v>192</v>
      </c>
      <c r="F3658" s="3">
        <f t="shared" si="250"/>
        <v>5</v>
      </c>
      <c r="G3658" t="s">
        <v>1467</v>
      </c>
      <c r="AJ3658" t="s">
        <v>50</v>
      </c>
      <c r="AK3658" t="s">
        <v>94</v>
      </c>
      <c r="AL3658" t="s">
        <v>88</v>
      </c>
      <c r="AM3658" t="s">
        <v>53</v>
      </c>
      <c r="AN3658" t="s">
        <v>54</v>
      </c>
      <c r="AO3658" t="s">
        <v>55</v>
      </c>
      <c r="AP3658" t="s">
        <v>56</v>
      </c>
      <c r="AQ3658" t="s">
        <v>73</v>
      </c>
      <c r="AR3658" t="s">
        <v>58</v>
      </c>
      <c r="AS3658" t="s">
        <v>145</v>
      </c>
      <c r="AT3658" t="s">
        <v>50</v>
      </c>
      <c r="AU3658" t="s">
        <v>127</v>
      </c>
      <c r="AV3658" t="s">
        <v>76</v>
      </c>
      <c r="AW3658" t="s">
        <v>1558</v>
      </c>
    </row>
    <row r="3659" spans="1:49" x14ac:dyDescent="0.25">
      <c r="A3659" t="s">
        <v>980</v>
      </c>
      <c r="B3659" s="3" t="s">
        <v>46</v>
      </c>
      <c r="C3659" t="s">
        <v>106</v>
      </c>
      <c r="D3659" s="2" t="str">
        <f t="shared" si="251"/>
        <v>2013-05-27</v>
      </c>
      <c r="E3659" t="s">
        <v>319</v>
      </c>
      <c r="F3659" s="3">
        <f t="shared" si="250"/>
        <v>2</v>
      </c>
      <c r="G3659" t="s">
        <v>2007</v>
      </c>
      <c r="AJ3659" t="s">
        <v>50</v>
      </c>
      <c r="AK3659" t="s">
        <v>94</v>
      </c>
      <c r="AL3659" t="s">
        <v>88</v>
      </c>
      <c r="AM3659" t="s">
        <v>53</v>
      </c>
      <c r="AN3659" t="s">
        <v>54</v>
      </c>
      <c r="AO3659" t="s">
        <v>55</v>
      </c>
      <c r="AP3659" t="s">
        <v>56</v>
      </c>
      <c r="AQ3659" t="s">
        <v>73</v>
      </c>
      <c r="AR3659" t="s">
        <v>58</v>
      </c>
      <c r="AS3659" t="s">
        <v>145</v>
      </c>
      <c r="AT3659" t="s">
        <v>50</v>
      </c>
      <c r="AU3659" t="s">
        <v>127</v>
      </c>
      <c r="AV3659" t="s">
        <v>76</v>
      </c>
      <c r="AW3659" t="s">
        <v>1558</v>
      </c>
    </row>
    <row r="3660" spans="1:49" x14ac:dyDescent="0.25">
      <c r="A3660" t="s">
        <v>165</v>
      </c>
      <c r="B3660" s="3" t="s">
        <v>46</v>
      </c>
      <c r="C3660" t="s">
        <v>47</v>
      </c>
      <c r="D3660" s="2" t="str">
        <f t="shared" si="251"/>
        <v>2009-08-10</v>
      </c>
      <c r="E3660" t="s">
        <v>713</v>
      </c>
      <c r="F3660" s="3">
        <f t="shared" si="250"/>
        <v>5</v>
      </c>
      <c r="G3660" t="s">
        <v>516</v>
      </c>
      <c r="H3660" t="s">
        <v>66</v>
      </c>
      <c r="I3660" t="s">
        <v>66</v>
      </c>
      <c r="J3660" t="s">
        <v>66</v>
      </c>
      <c r="K3660" t="s">
        <v>66</v>
      </c>
      <c r="L3660" t="s">
        <v>66</v>
      </c>
      <c r="M3660" t="s">
        <v>67</v>
      </c>
      <c r="N3660" t="s">
        <v>66</v>
      </c>
      <c r="O3660" t="s">
        <v>66</v>
      </c>
      <c r="P3660" t="s">
        <v>66</v>
      </c>
      <c r="Q3660" t="s">
        <v>66</v>
      </c>
      <c r="R3660" t="s">
        <v>66</v>
      </c>
      <c r="S3660" t="s">
        <v>66</v>
      </c>
      <c r="T3660" t="s">
        <v>66</v>
      </c>
      <c r="U3660" t="s">
        <v>66</v>
      </c>
      <c r="V3660" t="s">
        <v>66</v>
      </c>
      <c r="W3660" t="s">
        <v>66</v>
      </c>
      <c r="X3660" t="s">
        <v>66</v>
      </c>
      <c r="Y3660" t="s">
        <v>66</v>
      </c>
      <c r="Z3660" t="s">
        <v>66</v>
      </c>
      <c r="AA3660" t="s">
        <v>66</v>
      </c>
      <c r="AB3660" t="s">
        <v>66</v>
      </c>
      <c r="AC3660" t="s">
        <v>66</v>
      </c>
      <c r="AD3660" t="s">
        <v>66</v>
      </c>
      <c r="AE3660" t="s">
        <v>66</v>
      </c>
      <c r="AF3660" t="s">
        <v>4</v>
      </c>
      <c r="AG3660" t="s">
        <v>19</v>
      </c>
      <c r="AH3660" t="s">
        <v>5</v>
      </c>
      <c r="AI3660" t="s">
        <v>15</v>
      </c>
      <c r="AJ3660" t="s">
        <v>50</v>
      </c>
      <c r="AK3660" t="s">
        <v>94</v>
      </c>
      <c r="AL3660" t="s">
        <v>95</v>
      </c>
      <c r="AM3660" t="s">
        <v>53</v>
      </c>
      <c r="AN3660" t="s">
        <v>54</v>
      </c>
      <c r="AO3660" t="s">
        <v>175</v>
      </c>
      <c r="AP3660" t="s">
        <v>119</v>
      </c>
      <c r="AQ3660" t="s">
        <v>57</v>
      </c>
      <c r="AR3660" t="s">
        <v>58</v>
      </c>
      <c r="AS3660" t="s">
        <v>59</v>
      </c>
      <c r="AT3660" t="s">
        <v>50</v>
      </c>
      <c r="AU3660" t="s">
        <v>83</v>
      </c>
      <c r="AV3660" t="s">
        <v>62</v>
      </c>
      <c r="AW3660" t="s">
        <v>1049</v>
      </c>
    </row>
    <row r="3661" spans="1:49" x14ac:dyDescent="0.25">
      <c r="A3661" t="s">
        <v>109</v>
      </c>
      <c r="B3661" s="3" t="s">
        <v>46</v>
      </c>
      <c r="C3661" t="s">
        <v>47</v>
      </c>
      <c r="D3661" s="2" t="str">
        <f t="shared" si="251"/>
        <v>2008-07-21</v>
      </c>
      <c r="E3661" t="s">
        <v>125</v>
      </c>
      <c r="F3661" s="3">
        <f t="shared" si="250"/>
        <v>5</v>
      </c>
      <c r="G3661" t="s">
        <v>2008</v>
      </c>
      <c r="AJ3661" t="s">
        <v>50</v>
      </c>
      <c r="AK3661" t="s">
        <v>94</v>
      </c>
      <c r="AL3661" t="s">
        <v>95</v>
      </c>
      <c r="AM3661" t="s">
        <v>53</v>
      </c>
      <c r="AN3661" t="s">
        <v>54</v>
      </c>
      <c r="AO3661" t="s">
        <v>55</v>
      </c>
      <c r="AP3661" t="s">
        <v>72</v>
      </c>
      <c r="AQ3661" t="s">
        <v>652</v>
      </c>
      <c r="AR3661" t="s">
        <v>58</v>
      </c>
      <c r="AS3661" t="s">
        <v>74</v>
      </c>
      <c r="AT3661" t="s">
        <v>50</v>
      </c>
      <c r="AU3661" t="s">
        <v>83</v>
      </c>
      <c r="AV3661" t="s">
        <v>84</v>
      </c>
      <c r="AW3661" t="s">
        <v>169</v>
      </c>
    </row>
    <row r="3662" spans="1:49" x14ac:dyDescent="0.25">
      <c r="A3662" t="s">
        <v>176</v>
      </c>
      <c r="B3662" s="3" t="s">
        <v>46</v>
      </c>
      <c r="C3662" t="s">
        <v>47</v>
      </c>
      <c r="D3662" s="2" t="str">
        <f t="shared" si="251"/>
        <v>2008-12-17</v>
      </c>
      <c r="E3662" t="s">
        <v>326</v>
      </c>
      <c r="F3662" s="3">
        <f t="shared" si="250"/>
        <v>6</v>
      </c>
      <c r="G3662" t="s">
        <v>1735</v>
      </c>
      <c r="AJ3662" t="s">
        <v>50</v>
      </c>
      <c r="AK3662" t="s">
        <v>51</v>
      </c>
      <c r="AL3662" t="s">
        <v>88</v>
      </c>
      <c r="AM3662" t="s">
        <v>53</v>
      </c>
      <c r="AN3662" t="s">
        <v>54</v>
      </c>
      <c r="AO3662" t="s">
        <v>55</v>
      </c>
      <c r="AP3662" t="s">
        <v>56</v>
      </c>
      <c r="AQ3662" t="s">
        <v>73</v>
      </c>
      <c r="AR3662" t="s">
        <v>58</v>
      </c>
      <c r="AS3662" t="s">
        <v>74</v>
      </c>
      <c r="AT3662" t="s">
        <v>50</v>
      </c>
      <c r="AU3662" t="s">
        <v>83</v>
      </c>
      <c r="AV3662" t="s">
        <v>76</v>
      </c>
      <c r="AW3662" t="s">
        <v>460</v>
      </c>
    </row>
    <row r="3663" spans="1:49" x14ac:dyDescent="0.25">
      <c r="A3663" t="s">
        <v>129</v>
      </c>
      <c r="B3663" s="3" t="s">
        <v>46</v>
      </c>
      <c r="C3663" t="s">
        <v>47</v>
      </c>
      <c r="D3663" s="2" t="str">
        <f t="shared" si="251"/>
        <v>2007-07-06</v>
      </c>
      <c r="E3663" t="s">
        <v>1069</v>
      </c>
      <c r="F3663" s="3">
        <f t="shared" si="250"/>
        <v>9</v>
      </c>
      <c r="G3663" t="s">
        <v>957</v>
      </c>
      <c r="H3663" t="s">
        <v>67</v>
      </c>
      <c r="I3663" t="s">
        <v>67</v>
      </c>
      <c r="J3663" t="s">
        <v>67</v>
      </c>
      <c r="K3663" t="s">
        <v>67</v>
      </c>
      <c r="L3663" t="s">
        <v>67</v>
      </c>
      <c r="M3663" t="s">
        <v>67</v>
      </c>
      <c r="N3663" t="s">
        <v>67</v>
      </c>
      <c r="O3663" t="s">
        <v>67</v>
      </c>
      <c r="P3663" t="s">
        <v>67</v>
      </c>
      <c r="Q3663" t="s">
        <v>67</v>
      </c>
      <c r="R3663" t="s">
        <v>67</v>
      </c>
      <c r="S3663" t="s">
        <v>67</v>
      </c>
      <c r="T3663" t="s">
        <v>67</v>
      </c>
      <c r="U3663" t="s">
        <v>67</v>
      </c>
      <c r="V3663" t="s">
        <v>67</v>
      </c>
      <c r="W3663" t="s">
        <v>67</v>
      </c>
      <c r="X3663" t="s">
        <v>67</v>
      </c>
      <c r="Y3663" t="s">
        <v>67</v>
      </c>
      <c r="Z3663" t="s">
        <v>67</v>
      </c>
      <c r="AA3663" t="s">
        <v>67</v>
      </c>
      <c r="AB3663" t="s">
        <v>67</v>
      </c>
      <c r="AC3663" t="s">
        <v>67</v>
      </c>
      <c r="AD3663" t="s">
        <v>67</v>
      </c>
      <c r="AE3663" t="s">
        <v>67</v>
      </c>
      <c r="AF3663" t="s">
        <v>4</v>
      </c>
      <c r="AG3663" t="s">
        <v>12</v>
      </c>
      <c r="AH3663" t="s">
        <v>17</v>
      </c>
      <c r="AI3663" t="s">
        <v>18</v>
      </c>
      <c r="AJ3663" t="s">
        <v>53</v>
      </c>
      <c r="AM3663" t="s">
        <v>53</v>
      </c>
      <c r="AN3663" t="s">
        <v>206</v>
      </c>
      <c r="AO3663" t="s">
        <v>100</v>
      </c>
      <c r="AR3663" t="s">
        <v>81</v>
      </c>
      <c r="AS3663" t="s">
        <v>59</v>
      </c>
      <c r="AT3663" t="s">
        <v>50</v>
      </c>
      <c r="AU3663" t="s">
        <v>61</v>
      </c>
      <c r="AV3663" t="s">
        <v>128</v>
      </c>
      <c r="AW3663" t="s">
        <v>2009</v>
      </c>
    </row>
    <row r="3664" spans="1:49" x14ac:dyDescent="0.25">
      <c r="A3664" t="s">
        <v>229</v>
      </c>
      <c r="B3664" s="3" t="s">
        <v>46</v>
      </c>
      <c r="C3664" t="s">
        <v>47</v>
      </c>
      <c r="D3664" s="2" t="str">
        <f t="shared" si="251"/>
        <v>2007-07-09</v>
      </c>
      <c r="E3664" t="s">
        <v>258</v>
      </c>
      <c r="F3664" s="3">
        <f t="shared" si="250"/>
        <v>4</v>
      </c>
      <c r="G3664" t="s">
        <v>1872</v>
      </c>
      <c r="H3664" t="s">
        <v>67</v>
      </c>
      <c r="I3664" t="s">
        <v>67</v>
      </c>
      <c r="J3664" t="s">
        <v>67</v>
      </c>
      <c r="K3664" t="s">
        <v>66</v>
      </c>
      <c r="L3664" t="s">
        <v>67</v>
      </c>
      <c r="M3664" t="s">
        <v>67</v>
      </c>
      <c r="N3664" t="s">
        <v>67</v>
      </c>
      <c r="O3664" t="s">
        <v>67</v>
      </c>
      <c r="P3664" t="s">
        <v>67</v>
      </c>
      <c r="Q3664" t="s">
        <v>66</v>
      </c>
      <c r="R3664" t="s">
        <v>66</v>
      </c>
      <c r="S3664" t="s">
        <v>67</v>
      </c>
      <c r="T3664" t="s">
        <v>112</v>
      </c>
      <c r="U3664" t="s">
        <v>67</v>
      </c>
      <c r="V3664" t="s">
        <v>67</v>
      </c>
      <c r="W3664" t="s">
        <v>112</v>
      </c>
      <c r="X3664" t="s">
        <v>67</v>
      </c>
      <c r="Y3664" t="s">
        <v>67</v>
      </c>
      <c r="Z3664" t="s">
        <v>67</v>
      </c>
      <c r="AA3664" t="s">
        <v>67</v>
      </c>
      <c r="AB3664" t="s">
        <v>67</v>
      </c>
      <c r="AC3664" t="s">
        <v>67</v>
      </c>
      <c r="AD3664" t="s">
        <v>67</v>
      </c>
      <c r="AE3664" t="s">
        <v>67</v>
      </c>
      <c r="AF3664" t="s">
        <v>3</v>
      </c>
      <c r="AG3664" t="s">
        <v>16</v>
      </c>
      <c r="AH3664" t="s">
        <v>10</v>
      </c>
      <c r="AI3664" t="s">
        <v>3</v>
      </c>
      <c r="AJ3664" t="s">
        <v>53</v>
      </c>
      <c r="AT3664" t="s">
        <v>50</v>
      </c>
      <c r="AU3664" t="s">
        <v>83</v>
      </c>
      <c r="AV3664" t="s">
        <v>232</v>
      </c>
      <c r="AW3664" t="s">
        <v>250</v>
      </c>
    </row>
    <row r="3665" spans="1:49" x14ac:dyDescent="0.25">
      <c r="A3665" t="s">
        <v>157</v>
      </c>
      <c r="B3665" s="3" t="s">
        <v>46</v>
      </c>
      <c r="C3665" t="s">
        <v>47</v>
      </c>
      <c r="D3665" s="2" t="str">
        <f t="shared" si="251"/>
        <v>2007-07-09</v>
      </c>
      <c r="E3665" t="s">
        <v>337</v>
      </c>
      <c r="F3665" s="3">
        <f t="shared" si="250"/>
        <v>6</v>
      </c>
      <c r="G3665" t="s">
        <v>1872</v>
      </c>
      <c r="H3665" t="s">
        <v>66</v>
      </c>
      <c r="I3665" t="s">
        <v>66</v>
      </c>
      <c r="J3665" t="s">
        <v>66</v>
      </c>
      <c r="K3665" t="s">
        <v>66</v>
      </c>
      <c r="L3665" t="s">
        <v>66</v>
      </c>
      <c r="M3665" t="s">
        <v>66</v>
      </c>
      <c r="N3665" t="s">
        <v>67</v>
      </c>
      <c r="O3665" t="s">
        <v>67</v>
      </c>
      <c r="P3665" t="s">
        <v>67</v>
      </c>
      <c r="Q3665" t="s">
        <v>66</v>
      </c>
      <c r="R3665" t="s">
        <v>67</v>
      </c>
      <c r="S3665" t="s">
        <v>66</v>
      </c>
      <c r="T3665" t="s">
        <v>66</v>
      </c>
      <c r="U3665" t="s">
        <v>66</v>
      </c>
      <c r="V3665" t="s">
        <v>66</v>
      </c>
      <c r="W3665" t="s">
        <v>66</v>
      </c>
      <c r="X3665" t="s">
        <v>66</v>
      </c>
      <c r="Y3665" t="s">
        <v>66</v>
      </c>
      <c r="Z3665" t="s">
        <v>67</v>
      </c>
      <c r="AA3665" t="s">
        <v>66</v>
      </c>
      <c r="AB3665" t="s">
        <v>66</v>
      </c>
      <c r="AC3665" t="s">
        <v>66</v>
      </c>
      <c r="AD3665" t="s">
        <v>66</v>
      </c>
      <c r="AE3665" t="s">
        <v>66</v>
      </c>
      <c r="AF3665" t="s">
        <v>6</v>
      </c>
      <c r="AG3665" t="s">
        <v>15</v>
      </c>
      <c r="AH3665" t="s">
        <v>9</v>
      </c>
      <c r="AI3665" t="s">
        <v>22</v>
      </c>
      <c r="AJ3665" t="s">
        <v>50</v>
      </c>
      <c r="AK3665" t="s">
        <v>51</v>
      </c>
      <c r="AL3665" t="s">
        <v>69</v>
      </c>
      <c r="AM3665" t="s">
        <v>53</v>
      </c>
      <c r="AN3665" t="s">
        <v>70</v>
      </c>
      <c r="AP3665" t="s">
        <v>56</v>
      </c>
      <c r="AQ3665" t="s">
        <v>73</v>
      </c>
      <c r="AR3665" t="s">
        <v>58</v>
      </c>
      <c r="AS3665" t="s">
        <v>74</v>
      </c>
      <c r="AT3665" t="s">
        <v>50</v>
      </c>
      <c r="AU3665" t="s">
        <v>127</v>
      </c>
      <c r="AV3665" t="s">
        <v>90</v>
      </c>
      <c r="AW3665" t="s">
        <v>441</v>
      </c>
    </row>
    <row r="3666" spans="1:49" x14ac:dyDescent="0.25">
      <c r="A3666" t="s">
        <v>913</v>
      </c>
      <c r="B3666" s="3" t="s">
        <v>46</v>
      </c>
      <c r="C3666" t="s">
        <v>106</v>
      </c>
      <c r="D3666" s="2" t="str">
        <f t="shared" si="251"/>
        <v>2018-08-13</v>
      </c>
      <c r="E3666" t="s">
        <v>490</v>
      </c>
      <c r="F3666" s="3">
        <f t="shared" si="250"/>
        <v>1</v>
      </c>
      <c r="G3666" t="s">
        <v>1517</v>
      </c>
      <c r="H3666" t="s">
        <v>66</v>
      </c>
      <c r="I3666" t="s">
        <v>66</v>
      </c>
      <c r="J3666" t="s">
        <v>66</v>
      </c>
      <c r="K3666" t="s">
        <v>66</v>
      </c>
      <c r="L3666" t="s">
        <v>66</v>
      </c>
      <c r="M3666" t="s">
        <v>66</v>
      </c>
      <c r="N3666" t="s">
        <v>67</v>
      </c>
      <c r="O3666" t="s">
        <v>67</v>
      </c>
      <c r="P3666" t="s">
        <v>67</v>
      </c>
      <c r="Q3666" t="s">
        <v>66</v>
      </c>
      <c r="R3666" t="s">
        <v>67</v>
      </c>
      <c r="S3666" t="s">
        <v>66</v>
      </c>
      <c r="T3666" t="s">
        <v>66</v>
      </c>
      <c r="U3666" t="s">
        <v>66</v>
      </c>
      <c r="V3666" t="s">
        <v>66</v>
      </c>
      <c r="W3666" t="s">
        <v>66</v>
      </c>
      <c r="X3666" t="s">
        <v>66</v>
      </c>
      <c r="Y3666" t="s">
        <v>66</v>
      </c>
      <c r="Z3666" t="s">
        <v>67</v>
      </c>
      <c r="AA3666" t="s">
        <v>66</v>
      </c>
      <c r="AB3666" t="s">
        <v>66</v>
      </c>
      <c r="AC3666" t="s">
        <v>66</v>
      </c>
      <c r="AD3666" t="s">
        <v>66</v>
      </c>
      <c r="AE3666" t="s">
        <v>66</v>
      </c>
      <c r="AF3666" t="s">
        <v>6</v>
      </c>
      <c r="AG3666" t="s">
        <v>15</v>
      </c>
      <c r="AH3666" t="s">
        <v>9</v>
      </c>
      <c r="AI3666" t="s">
        <v>22</v>
      </c>
      <c r="AJ3666" t="s">
        <v>50</v>
      </c>
      <c r="AK3666" t="s">
        <v>51</v>
      </c>
      <c r="AL3666" t="s">
        <v>69</v>
      </c>
      <c r="AM3666" t="s">
        <v>53</v>
      </c>
      <c r="AN3666" t="s">
        <v>70</v>
      </c>
      <c r="AP3666" t="s">
        <v>56</v>
      </c>
      <c r="AQ3666" t="s">
        <v>73</v>
      </c>
      <c r="AR3666" t="s">
        <v>58</v>
      </c>
      <c r="AS3666" t="s">
        <v>74</v>
      </c>
      <c r="AT3666" t="s">
        <v>50</v>
      </c>
      <c r="AU3666" t="s">
        <v>127</v>
      </c>
      <c r="AV3666" t="s">
        <v>90</v>
      </c>
      <c r="AW3666" t="s">
        <v>441</v>
      </c>
    </row>
    <row r="3667" spans="1:49" x14ac:dyDescent="0.25">
      <c r="A3667" t="s">
        <v>109</v>
      </c>
      <c r="B3667" s="3" t="s">
        <v>46</v>
      </c>
      <c r="C3667" t="s">
        <v>47</v>
      </c>
      <c r="D3667" s="2" t="str">
        <f t="shared" si="251"/>
        <v>2007-07-06</v>
      </c>
      <c r="E3667" t="s">
        <v>79</v>
      </c>
      <c r="F3667" s="3">
        <f t="shared" si="250"/>
        <v>6</v>
      </c>
      <c r="G3667" t="s">
        <v>957</v>
      </c>
      <c r="H3667" t="s">
        <v>67</v>
      </c>
      <c r="I3667" t="s">
        <v>67</v>
      </c>
      <c r="J3667" t="s">
        <v>67</v>
      </c>
      <c r="K3667" t="s">
        <v>67</v>
      </c>
      <c r="L3667" t="s">
        <v>67</v>
      </c>
      <c r="M3667" t="s">
        <v>67</v>
      </c>
      <c r="N3667" t="s">
        <v>67</v>
      </c>
      <c r="O3667" t="s">
        <v>67</v>
      </c>
      <c r="P3667" t="s">
        <v>67</v>
      </c>
      <c r="Q3667" t="s">
        <v>112</v>
      </c>
      <c r="R3667" t="s">
        <v>112</v>
      </c>
      <c r="S3667" t="s">
        <v>67</v>
      </c>
      <c r="T3667" t="s">
        <v>67</v>
      </c>
      <c r="U3667" t="s">
        <v>67</v>
      </c>
      <c r="V3667" t="s">
        <v>67</v>
      </c>
      <c r="W3667" t="s">
        <v>66</v>
      </c>
      <c r="X3667" t="s">
        <v>67</v>
      </c>
      <c r="Y3667" t="s">
        <v>112</v>
      </c>
      <c r="Z3667" t="s">
        <v>67</v>
      </c>
      <c r="AA3667" t="s">
        <v>67</v>
      </c>
      <c r="AB3667" t="s">
        <v>67</v>
      </c>
      <c r="AC3667" t="s">
        <v>66</v>
      </c>
      <c r="AD3667" t="s">
        <v>66</v>
      </c>
      <c r="AE3667" t="s">
        <v>67</v>
      </c>
      <c r="AF3667" t="s">
        <v>15</v>
      </c>
      <c r="AG3667" t="s">
        <v>3</v>
      </c>
      <c r="AH3667" t="s">
        <v>8</v>
      </c>
      <c r="AJ3667" t="s">
        <v>50</v>
      </c>
      <c r="AK3667" t="s">
        <v>94</v>
      </c>
      <c r="AL3667" t="s">
        <v>52</v>
      </c>
      <c r="AM3667" t="s">
        <v>50</v>
      </c>
      <c r="AN3667" t="s">
        <v>54</v>
      </c>
      <c r="AO3667" t="s">
        <v>55</v>
      </c>
      <c r="AP3667" t="s">
        <v>56</v>
      </c>
      <c r="AQ3667" t="s">
        <v>80</v>
      </c>
      <c r="AR3667" t="s">
        <v>58</v>
      </c>
      <c r="AS3667" t="s">
        <v>59</v>
      </c>
      <c r="AT3667" t="s">
        <v>50</v>
      </c>
      <c r="AU3667" t="s">
        <v>83</v>
      </c>
      <c r="AV3667" t="s">
        <v>84</v>
      </c>
      <c r="AW3667" t="s">
        <v>464</v>
      </c>
    </row>
    <row r="3668" spans="1:49" x14ac:dyDescent="0.25">
      <c r="A3668" t="s">
        <v>240</v>
      </c>
      <c r="B3668" s="3" t="s">
        <v>46</v>
      </c>
      <c r="C3668" t="s">
        <v>47</v>
      </c>
      <c r="D3668" s="2" t="str">
        <f t="shared" si="251"/>
        <v>2007-07-04</v>
      </c>
      <c r="E3668" t="s">
        <v>163</v>
      </c>
      <c r="F3668" s="3">
        <f t="shared" ref="F3668:F3731" si="252">IF(D3668&gt;E3668,YEAR(D3668)-YEAR(E3668),YEAR(E3668)-YEAR(D3668))</f>
        <v>4</v>
      </c>
      <c r="G3668" t="s">
        <v>1467</v>
      </c>
      <c r="AJ3668" t="s">
        <v>50</v>
      </c>
      <c r="AK3668" t="s">
        <v>94</v>
      </c>
      <c r="AL3668" t="s">
        <v>95</v>
      </c>
      <c r="AM3668" t="s">
        <v>50</v>
      </c>
      <c r="AN3668" t="s">
        <v>156</v>
      </c>
      <c r="AO3668" t="s">
        <v>193</v>
      </c>
      <c r="AP3668" t="s">
        <v>119</v>
      </c>
      <c r="AQ3668" t="s">
        <v>73</v>
      </c>
      <c r="AR3668" t="s">
        <v>58</v>
      </c>
      <c r="AS3668" t="s">
        <v>74</v>
      </c>
      <c r="AT3668" t="s">
        <v>50</v>
      </c>
      <c r="AU3668" t="s">
        <v>61</v>
      </c>
      <c r="AV3668" t="s">
        <v>76</v>
      </c>
      <c r="AW3668" t="s">
        <v>958</v>
      </c>
    </row>
    <row r="3669" spans="1:49" x14ac:dyDescent="0.25">
      <c r="A3669" t="s">
        <v>240</v>
      </c>
      <c r="B3669" s="3" t="s">
        <v>46</v>
      </c>
      <c r="C3669" t="s">
        <v>47</v>
      </c>
      <c r="D3669" s="2" t="str">
        <f t="shared" si="251"/>
        <v>2007-07-09</v>
      </c>
      <c r="E3669" t="s">
        <v>163</v>
      </c>
      <c r="F3669" s="3">
        <f t="shared" si="252"/>
        <v>4</v>
      </c>
      <c r="G3669" t="s">
        <v>1872</v>
      </c>
      <c r="H3669" t="s">
        <v>66</v>
      </c>
      <c r="I3669" t="s">
        <v>66</v>
      </c>
      <c r="J3669" t="s">
        <v>67</v>
      </c>
      <c r="K3669" t="s">
        <v>66</v>
      </c>
      <c r="L3669" t="s">
        <v>66</v>
      </c>
      <c r="M3669" t="s">
        <v>66</v>
      </c>
      <c r="N3669" t="s">
        <v>67</v>
      </c>
      <c r="O3669" t="s">
        <v>66</v>
      </c>
      <c r="P3669" t="s">
        <v>66</v>
      </c>
      <c r="Q3669" t="s">
        <v>66</v>
      </c>
      <c r="R3669" t="s">
        <v>66</v>
      </c>
      <c r="S3669" t="s">
        <v>66</v>
      </c>
      <c r="T3669" t="s">
        <v>66</v>
      </c>
      <c r="U3669" t="s">
        <v>67</v>
      </c>
      <c r="V3669" t="s">
        <v>66</v>
      </c>
      <c r="W3669" t="s">
        <v>66</v>
      </c>
      <c r="X3669" t="s">
        <v>67</v>
      </c>
      <c r="Y3669" t="s">
        <v>112</v>
      </c>
      <c r="Z3669" t="s">
        <v>66</v>
      </c>
      <c r="AA3669" t="s">
        <v>66</v>
      </c>
      <c r="AB3669" t="s">
        <v>66</v>
      </c>
      <c r="AC3669" t="s">
        <v>66</v>
      </c>
      <c r="AD3669" t="s">
        <v>66</v>
      </c>
      <c r="AE3669" t="s">
        <v>67</v>
      </c>
      <c r="AF3669" t="s">
        <v>12</v>
      </c>
      <c r="AG3669" t="s">
        <v>6</v>
      </c>
      <c r="AH3669" t="s">
        <v>20</v>
      </c>
      <c r="AI3669" t="s">
        <v>22</v>
      </c>
      <c r="AJ3669" t="s">
        <v>50</v>
      </c>
      <c r="AK3669" t="s">
        <v>51</v>
      </c>
      <c r="AL3669" t="s">
        <v>69</v>
      </c>
      <c r="AM3669" t="s">
        <v>53</v>
      </c>
      <c r="AN3669" t="s">
        <v>70</v>
      </c>
      <c r="AO3669" t="s">
        <v>55</v>
      </c>
      <c r="AP3669" t="s">
        <v>96</v>
      </c>
      <c r="AQ3669" t="s">
        <v>73</v>
      </c>
      <c r="AR3669" t="s">
        <v>58</v>
      </c>
      <c r="AS3669" t="s">
        <v>74</v>
      </c>
      <c r="AT3669" t="s">
        <v>50</v>
      </c>
      <c r="AU3669" t="s">
        <v>127</v>
      </c>
      <c r="AV3669" t="s">
        <v>76</v>
      </c>
      <c r="AW3669" t="s">
        <v>310</v>
      </c>
    </row>
    <row r="3670" spans="1:49" x14ac:dyDescent="0.25">
      <c r="A3670" t="s">
        <v>406</v>
      </c>
      <c r="B3670" s="3" t="s">
        <v>46</v>
      </c>
      <c r="C3670" t="s">
        <v>106</v>
      </c>
      <c r="D3670" s="2" t="str">
        <f t="shared" si="251"/>
        <v>2012-04-24</v>
      </c>
      <c r="E3670" t="s">
        <v>330</v>
      </c>
      <c r="F3670" s="3">
        <f t="shared" si="252"/>
        <v>2</v>
      </c>
      <c r="G3670" t="s">
        <v>1458</v>
      </c>
      <c r="H3670" t="s">
        <v>66</v>
      </c>
      <c r="I3670" t="s">
        <v>66</v>
      </c>
      <c r="J3670" t="s">
        <v>67</v>
      </c>
      <c r="K3670" t="s">
        <v>66</v>
      </c>
      <c r="L3670" t="s">
        <v>66</v>
      </c>
      <c r="M3670" t="s">
        <v>66</v>
      </c>
      <c r="N3670" t="s">
        <v>67</v>
      </c>
      <c r="O3670" t="s">
        <v>66</v>
      </c>
      <c r="P3670" t="s">
        <v>66</v>
      </c>
      <c r="Q3670" t="s">
        <v>66</v>
      </c>
      <c r="R3670" t="s">
        <v>66</v>
      </c>
      <c r="S3670" t="s">
        <v>66</v>
      </c>
      <c r="T3670" t="s">
        <v>66</v>
      </c>
      <c r="U3670" t="s">
        <v>67</v>
      </c>
      <c r="V3670" t="s">
        <v>66</v>
      </c>
      <c r="W3670" t="s">
        <v>66</v>
      </c>
      <c r="X3670" t="s">
        <v>67</v>
      </c>
      <c r="Y3670" t="s">
        <v>112</v>
      </c>
      <c r="Z3670" t="s">
        <v>66</v>
      </c>
      <c r="AA3670" t="s">
        <v>66</v>
      </c>
      <c r="AB3670" t="s">
        <v>66</v>
      </c>
      <c r="AC3670" t="s">
        <v>66</v>
      </c>
      <c r="AD3670" t="s">
        <v>66</v>
      </c>
      <c r="AE3670" t="s">
        <v>67</v>
      </c>
      <c r="AF3670" t="s">
        <v>12</v>
      </c>
      <c r="AG3670" t="s">
        <v>6</v>
      </c>
      <c r="AH3670" t="s">
        <v>20</v>
      </c>
      <c r="AI3670" t="s">
        <v>22</v>
      </c>
      <c r="AJ3670" t="s">
        <v>50</v>
      </c>
      <c r="AK3670" t="s">
        <v>51</v>
      </c>
      <c r="AL3670" t="s">
        <v>69</v>
      </c>
      <c r="AM3670" t="s">
        <v>53</v>
      </c>
      <c r="AN3670" t="s">
        <v>70</v>
      </c>
      <c r="AO3670" t="s">
        <v>55</v>
      </c>
      <c r="AP3670" t="s">
        <v>96</v>
      </c>
      <c r="AQ3670" t="s">
        <v>73</v>
      </c>
      <c r="AR3670" t="s">
        <v>58</v>
      </c>
      <c r="AS3670" t="s">
        <v>74</v>
      </c>
      <c r="AT3670" t="s">
        <v>50</v>
      </c>
      <c r="AU3670" t="s">
        <v>127</v>
      </c>
      <c r="AV3670" t="s">
        <v>76</v>
      </c>
      <c r="AW3670" t="s">
        <v>310</v>
      </c>
    </row>
    <row r="3671" spans="1:49" x14ac:dyDescent="0.25">
      <c r="A3671" t="s">
        <v>240</v>
      </c>
      <c r="B3671" s="3" t="s">
        <v>46</v>
      </c>
      <c r="C3671" t="s">
        <v>47</v>
      </c>
      <c r="D3671" s="2" t="str">
        <f t="shared" si="251"/>
        <v>2007-07-06</v>
      </c>
      <c r="E3671" t="s">
        <v>163</v>
      </c>
      <c r="F3671" s="3">
        <f t="shared" si="252"/>
        <v>4</v>
      </c>
      <c r="G3671" t="s">
        <v>957</v>
      </c>
      <c r="H3671" t="s">
        <v>67</v>
      </c>
      <c r="I3671" t="s">
        <v>66</v>
      </c>
      <c r="J3671" t="s">
        <v>67</v>
      </c>
      <c r="K3671" t="s">
        <v>67</v>
      </c>
      <c r="L3671" t="s">
        <v>66</v>
      </c>
      <c r="M3671" t="s">
        <v>67</v>
      </c>
      <c r="N3671" t="s">
        <v>67</v>
      </c>
      <c r="O3671" t="s">
        <v>66</v>
      </c>
      <c r="P3671" t="s">
        <v>67</v>
      </c>
      <c r="Q3671" t="s">
        <v>67</v>
      </c>
      <c r="R3671" t="s">
        <v>67</v>
      </c>
      <c r="S3671" t="s">
        <v>66</v>
      </c>
      <c r="T3671" t="s">
        <v>66</v>
      </c>
      <c r="U3671" t="s">
        <v>66</v>
      </c>
      <c r="V3671" t="s">
        <v>66</v>
      </c>
      <c r="W3671" t="s">
        <v>66</v>
      </c>
      <c r="X3671" t="s">
        <v>67</v>
      </c>
      <c r="Y3671" t="s">
        <v>205</v>
      </c>
      <c r="Z3671" t="s">
        <v>67</v>
      </c>
      <c r="AA3671" t="s">
        <v>66</v>
      </c>
      <c r="AB3671" t="s">
        <v>67</v>
      </c>
      <c r="AC3671" t="s">
        <v>66</v>
      </c>
      <c r="AD3671" t="s">
        <v>66</v>
      </c>
      <c r="AE3671" t="s">
        <v>67</v>
      </c>
      <c r="AF3671" t="s">
        <v>14</v>
      </c>
      <c r="AG3671" t="s">
        <v>6</v>
      </c>
      <c r="AH3671" t="s">
        <v>16</v>
      </c>
      <c r="AI3671" t="s">
        <v>6</v>
      </c>
      <c r="AJ3671" t="s">
        <v>53</v>
      </c>
      <c r="AT3671" t="s">
        <v>50</v>
      </c>
      <c r="AU3671" t="s">
        <v>83</v>
      </c>
      <c r="AV3671" t="s">
        <v>76</v>
      </c>
      <c r="AW3671" t="s">
        <v>310</v>
      </c>
    </row>
    <row r="3672" spans="1:49" x14ac:dyDescent="0.25">
      <c r="A3672" t="s">
        <v>240</v>
      </c>
      <c r="B3672" s="3" t="s">
        <v>46</v>
      </c>
      <c r="C3672" t="s">
        <v>47</v>
      </c>
      <c r="D3672" s="2" t="str">
        <f t="shared" si="251"/>
        <v>2007-12-12</v>
      </c>
      <c r="E3672" t="s">
        <v>1519</v>
      </c>
      <c r="F3672" s="3">
        <f>IF(D3672&gt;E3672,YEAR(D3672)-YEAR(E3672)-9,YEAR(E3672)-YEAR(D3672)-9)</f>
        <v>5</v>
      </c>
      <c r="G3672" t="s">
        <v>1950</v>
      </c>
      <c r="H3672" t="s">
        <v>67</v>
      </c>
      <c r="I3672" t="s">
        <v>112</v>
      </c>
      <c r="J3672" t="s">
        <v>67</v>
      </c>
      <c r="K3672" t="s">
        <v>112</v>
      </c>
      <c r="L3672" t="s">
        <v>67</v>
      </c>
      <c r="M3672" t="s">
        <v>112</v>
      </c>
      <c r="N3672" t="s">
        <v>67</v>
      </c>
      <c r="O3672" t="s">
        <v>67</v>
      </c>
      <c r="P3672" t="s">
        <v>67</v>
      </c>
      <c r="Q3672" t="s">
        <v>67</v>
      </c>
      <c r="R3672" t="s">
        <v>67</v>
      </c>
      <c r="S3672" t="s">
        <v>67</v>
      </c>
      <c r="T3672" t="s">
        <v>67</v>
      </c>
      <c r="U3672" t="s">
        <v>67</v>
      </c>
      <c r="V3672" t="s">
        <v>67</v>
      </c>
      <c r="W3672" t="s">
        <v>67</v>
      </c>
      <c r="X3672" t="s">
        <v>67</v>
      </c>
      <c r="Y3672" t="s">
        <v>112</v>
      </c>
      <c r="Z3672" t="s">
        <v>112</v>
      </c>
      <c r="AA3672" t="s">
        <v>67</v>
      </c>
      <c r="AB3672" t="s">
        <v>67</v>
      </c>
      <c r="AC3672" t="s">
        <v>67</v>
      </c>
      <c r="AD3672" t="s">
        <v>67</v>
      </c>
      <c r="AE3672" t="s">
        <v>67</v>
      </c>
      <c r="AF3672" t="s">
        <v>22</v>
      </c>
      <c r="AI3672" t="s">
        <v>3</v>
      </c>
      <c r="AJ3672" t="s">
        <v>50</v>
      </c>
      <c r="AL3672" t="s">
        <v>88</v>
      </c>
      <c r="AM3672" t="s">
        <v>50</v>
      </c>
      <c r="AN3672" t="s">
        <v>70</v>
      </c>
      <c r="AO3672" t="s">
        <v>193</v>
      </c>
      <c r="AQ3672" t="s">
        <v>220</v>
      </c>
      <c r="AR3672" t="s">
        <v>230</v>
      </c>
      <c r="AS3672" t="s">
        <v>145</v>
      </c>
      <c r="AT3672" t="s">
        <v>50</v>
      </c>
      <c r="AU3672" t="s">
        <v>83</v>
      </c>
      <c r="AV3672" t="s">
        <v>76</v>
      </c>
      <c r="AW3672" t="s">
        <v>1254</v>
      </c>
    </row>
    <row r="3673" spans="1:49" x14ac:dyDescent="0.25">
      <c r="A3673" t="s">
        <v>85</v>
      </c>
      <c r="B3673" s="3" t="s">
        <v>46</v>
      </c>
      <c r="C3673" t="s">
        <v>47</v>
      </c>
      <c r="D3673" s="2" t="str">
        <f t="shared" si="251"/>
        <v>2008-01-23</v>
      </c>
      <c r="E3673" t="s">
        <v>192</v>
      </c>
      <c r="F3673" s="3">
        <f t="shared" ref="F3673:F3736" si="253">IF(D3673&gt;E3673,YEAR(D3673)-YEAR(E3673),YEAR(E3673)-YEAR(D3673))</f>
        <v>4</v>
      </c>
      <c r="G3673" t="s">
        <v>2010</v>
      </c>
      <c r="AJ3673" t="s">
        <v>50</v>
      </c>
      <c r="AK3673" t="s">
        <v>51</v>
      </c>
      <c r="AL3673" t="s">
        <v>69</v>
      </c>
      <c r="AM3673" t="s">
        <v>53</v>
      </c>
      <c r="AN3673" t="s">
        <v>70</v>
      </c>
      <c r="AO3673" t="s">
        <v>161</v>
      </c>
      <c r="AP3673" t="s">
        <v>72</v>
      </c>
      <c r="AQ3673" t="s">
        <v>97</v>
      </c>
      <c r="AR3673" t="s">
        <v>58</v>
      </c>
      <c r="AS3673" t="s">
        <v>59</v>
      </c>
    </row>
    <row r="3674" spans="1:49" x14ac:dyDescent="0.25">
      <c r="A3674" t="s">
        <v>840</v>
      </c>
      <c r="B3674" s="3" t="s">
        <v>46</v>
      </c>
      <c r="C3674" t="s">
        <v>47</v>
      </c>
      <c r="D3674" s="2" t="str">
        <f t="shared" si="251"/>
        <v>2007-07-09</v>
      </c>
      <c r="E3674" t="s">
        <v>192</v>
      </c>
      <c r="F3674" s="3">
        <f t="shared" si="253"/>
        <v>5</v>
      </c>
      <c r="G3674" t="s">
        <v>1872</v>
      </c>
      <c r="H3674" t="s">
        <v>67</v>
      </c>
      <c r="I3674" t="s">
        <v>67</v>
      </c>
      <c r="J3674" t="s">
        <v>67</v>
      </c>
      <c r="K3674" t="s">
        <v>67</v>
      </c>
      <c r="L3674" t="s">
        <v>67</v>
      </c>
      <c r="M3674" t="s">
        <v>67</v>
      </c>
      <c r="N3674" t="s">
        <v>67</v>
      </c>
      <c r="O3674" t="s">
        <v>67</v>
      </c>
      <c r="P3674" t="s">
        <v>67</v>
      </c>
      <c r="Q3674" t="s">
        <v>67</v>
      </c>
      <c r="R3674" t="s">
        <v>67</v>
      </c>
      <c r="S3674" t="s">
        <v>67</v>
      </c>
      <c r="T3674" t="s">
        <v>67</v>
      </c>
      <c r="U3674" t="s">
        <v>67</v>
      </c>
      <c r="V3674" t="s">
        <v>67</v>
      </c>
      <c r="X3674" t="s">
        <v>67</v>
      </c>
      <c r="Y3674" t="s">
        <v>67</v>
      </c>
      <c r="Z3674" t="s">
        <v>67</v>
      </c>
      <c r="AA3674" t="s">
        <v>67</v>
      </c>
      <c r="AB3674" t="s">
        <v>67</v>
      </c>
      <c r="AC3674" t="s">
        <v>67</v>
      </c>
      <c r="AD3674" t="s">
        <v>67</v>
      </c>
      <c r="AE3674" t="s">
        <v>67</v>
      </c>
      <c r="AF3674" t="s">
        <v>21</v>
      </c>
      <c r="AI3674" t="s">
        <v>26</v>
      </c>
      <c r="AJ3674" t="s">
        <v>50</v>
      </c>
      <c r="AM3674" t="s">
        <v>53</v>
      </c>
      <c r="AN3674" t="s">
        <v>156</v>
      </c>
      <c r="AO3674" t="s">
        <v>100</v>
      </c>
      <c r="AQ3674" t="s">
        <v>73</v>
      </c>
      <c r="AR3674" t="s">
        <v>58</v>
      </c>
      <c r="AS3674" t="s">
        <v>74</v>
      </c>
      <c r="AT3674" t="s">
        <v>50</v>
      </c>
      <c r="AU3674" t="s">
        <v>61</v>
      </c>
      <c r="AV3674" t="s">
        <v>76</v>
      </c>
      <c r="AW3674" t="s">
        <v>1586</v>
      </c>
    </row>
    <row r="3675" spans="1:49" x14ac:dyDescent="0.25">
      <c r="A3675" t="s">
        <v>987</v>
      </c>
      <c r="B3675" s="3" t="s">
        <v>46</v>
      </c>
      <c r="C3675" t="s">
        <v>106</v>
      </c>
      <c r="D3675" s="2" t="str">
        <f t="shared" si="251"/>
        <v>2015-02-13</v>
      </c>
      <c r="E3675" t="s">
        <v>490</v>
      </c>
      <c r="F3675" s="3">
        <f t="shared" si="253"/>
        <v>4</v>
      </c>
      <c r="G3675" t="s">
        <v>2011</v>
      </c>
      <c r="H3675" t="s">
        <v>66</v>
      </c>
      <c r="I3675" t="s">
        <v>66</v>
      </c>
      <c r="J3675" t="s">
        <v>66</v>
      </c>
      <c r="K3675" t="s">
        <v>67</v>
      </c>
      <c r="L3675" t="s">
        <v>66</v>
      </c>
      <c r="M3675" t="s">
        <v>66</v>
      </c>
      <c r="N3675" t="s">
        <v>66</v>
      </c>
      <c r="O3675" t="s">
        <v>66</v>
      </c>
      <c r="P3675" t="s">
        <v>66</v>
      </c>
      <c r="Q3675" t="s">
        <v>66</v>
      </c>
      <c r="R3675" t="s">
        <v>67</v>
      </c>
      <c r="S3675" t="s">
        <v>66</v>
      </c>
      <c r="T3675" t="s">
        <v>66</v>
      </c>
      <c r="U3675" t="s">
        <v>66</v>
      </c>
      <c r="V3675" t="s">
        <v>66</v>
      </c>
      <c r="W3675" t="s">
        <v>66</v>
      </c>
      <c r="X3675" t="s">
        <v>66</v>
      </c>
      <c r="Y3675" t="s">
        <v>66</v>
      </c>
      <c r="Z3675" t="s">
        <v>66</v>
      </c>
      <c r="AA3675" t="s">
        <v>66</v>
      </c>
      <c r="AB3675" t="s">
        <v>66</v>
      </c>
      <c r="AC3675" t="s">
        <v>66</v>
      </c>
      <c r="AD3675" t="s">
        <v>66</v>
      </c>
      <c r="AE3675" t="s">
        <v>66</v>
      </c>
      <c r="AF3675" t="s">
        <v>10</v>
      </c>
      <c r="AG3675" t="s">
        <v>25</v>
      </c>
      <c r="AH3675" t="s">
        <v>21</v>
      </c>
      <c r="AI3675" t="s">
        <v>24</v>
      </c>
      <c r="AJ3675" t="s">
        <v>50</v>
      </c>
      <c r="AK3675" t="s">
        <v>94</v>
      </c>
      <c r="AL3675" t="s">
        <v>95</v>
      </c>
      <c r="AM3675" t="s">
        <v>53</v>
      </c>
      <c r="AN3675" t="s">
        <v>70</v>
      </c>
      <c r="AO3675" t="s">
        <v>55</v>
      </c>
      <c r="AP3675" t="s">
        <v>119</v>
      </c>
      <c r="AQ3675" t="s">
        <v>73</v>
      </c>
      <c r="AR3675" t="s">
        <v>58</v>
      </c>
      <c r="AS3675" t="s">
        <v>74</v>
      </c>
      <c r="AT3675" t="s">
        <v>50</v>
      </c>
      <c r="AU3675" t="s">
        <v>83</v>
      </c>
      <c r="AV3675" t="s">
        <v>90</v>
      </c>
      <c r="AW3675" t="s">
        <v>856</v>
      </c>
    </row>
    <row r="3676" spans="1:49" x14ac:dyDescent="0.25">
      <c r="A3676" t="s">
        <v>269</v>
      </c>
      <c r="B3676" s="3" t="s">
        <v>46</v>
      </c>
      <c r="C3676" t="s">
        <v>106</v>
      </c>
      <c r="D3676" s="2" t="str">
        <f t="shared" si="251"/>
        <v>2007-10-22</v>
      </c>
      <c r="E3676" t="s">
        <v>65</v>
      </c>
      <c r="F3676" s="3">
        <f t="shared" si="253"/>
        <v>2</v>
      </c>
      <c r="G3676" t="s">
        <v>2012</v>
      </c>
      <c r="H3676" t="s">
        <v>66</v>
      </c>
      <c r="I3676" t="s">
        <v>66</v>
      </c>
      <c r="J3676" t="s">
        <v>66</v>
      </c>
      <c r="K3676" t="s">
        <v>67</v>
      </c>
      <c r="L3676" t="s">
        <v>66</v>
      </c>
      <c r="M3676" t="s">
        <v>66</v>
      </c>
      <c r="N3676" t="s">
        <v>66</v>
      </c>
      <c r="O3676" t="s">
        <v>66</v>
      </c>
      <c r="P3676" t="s">
        <v>66</v>
      </c>
      <c r="Q3676" t="s">
        <v>66</v>
      </c>
      <c r="R3676" t="s">
        <v>66</v>
      </c>
      <c r="S3676" t="s">
        <v>66</v>
      </c>
      <c r="T3676" t="s">
        <v>66</v>
      </c>
      <c r="U3676" t="s">
        <v>66</v>
      </c>
      <c r="V3676" t="s">
        <v>66</v>
      </c>
      <c r="W3676" t="s">
        <v>66</v>
      </c>
      <c r="X3676" t="s">
        <v>66</v>
      </c>
      <c r="Y3676" t="s">
        <v>67</v>
      </c>
      <c r="Z3676" t="s">
        <v>66</v>
      </c>
      <c r="AA3676" t="s">
        <v>66</v>
      </c>
      <c r="AB3676" t="s">
        <v>66</v>
      </c>
      <c r="AC3676" t="s">
        <v>66</v>
      </c>
      <c r="AD3676" t="s">
        <v>66</v>
      </c>
      <c r="AE3676" t="s">
        <v>66</v>
      </c>
      <c r="AF3676" t="s">
        <v>20</v>
      </c>
      <c r="AG3676" t="s">
        <v>6</v>
      </c>
      <c r="AH3676" t="s">
        <v>8</v>
      </c>
      <c r="AI3676" t="s">
        <v>13</v>
      </c>
      <c r="AJ3676" t="s">
        <v>50</v>
      </c>
      <c r="AK3676" t="s">
        <v>94</v>
      </c>
      <c r="AL3676" t="s">
        <v>88</v>
      </c>
      <c r="AM3676" t="s">
        <v>53</v>
      </c>
      <c r="AN3676" t="s">
        <v>70</v>
      </c>
      <c r="AO3676" t="s">
        <v>55</v>
      </c>
      <c r="AP3676" t="s">
        <v>96</v>
      </c>
      <c r="AQ3676" t="s">
        <v>274</v>
      </c>
      <c r="AR3676" t="s">
        <v>230</v>
      </c>
      <c r="AS3676" t="s">
        <v>74</v>
      </c>
      <c r="AT3676" t="s">
        <v>50</v>
      </c>
      <c r="AU3676" t="s">
        <v>83</v>
      </c>
      <c r="AV3676" t="s">
        <v>128</v>
      </c>
      <c r="AW3676" t="s">
        <v>398</v>
      </c>
    </row>
    <row r="3677" spans="1:49" x14ac:dyDescent="0.25">
      <c r="A3677" t="s">
        <v>269</v>
      </c>
      <c r="B3677" s="3" t="s">
        <v>46</v>
      </c>
      <c r="C3677" t="s">
        <v>106</v>
      </c>
      <c r="D3677" s="2" t="str">
        <f t="shared" si="251"/>
        <v>2007-10-01</v>
      </c>
      <c r="E3677" t="s">
        <v>65</v>
      </c>
      <c r="F3677" s="3">
        <f t="shared" si="253"/>
        <v>2</v>
      </c>
      <c r="G3677" t="s">
        <v>1435</v>
      </c>
      <c r="H3677" t="s">
        <v>67</v>
      </c>
      <c r="I3677" t="s">
        <v>66</v>
      </c>
      <c r="J3677" t="s">
        <v>67</v>
      </c>
      <c r="K3677" t="s">
        <v>66</v>
      </c>
      <c r="L3677" t="s">
        <v>67</v>
      </c>
      <c r="M3677" t="s">
        <v>67</v>
      </c>
      <c r="N3677" t="s">
        <v>67</v>
      </c>
      <c r="O3677" t="s">
        <v>67</v>
      </c>
      <c r="P3677" t="s">
        <v>67</v>
      </c>
      <c r="Q3677" t="s">
        <v>67</v>
      </c>
      <c r="R3677" t="s">
        <v>67</v>
      </c>
      <c r="S3677" t="s">
        <v>67</v>
      </c>
      <c r="T3677" t="s">
        <v>67</v>
      </c>
      <c r="U3677" t="s">
        <v>67</v>
      </c>
      <c r="V3677" t="s">
        <v>67</v>
      </c>
      <c r="W3677" t="s">
        <v>67</v>
      </c>
      <c r="X3677" t="s">
        <v>67</v>
      </c>
      <c r="Y3677" t="s">
        <v>67</v>
      </c>
      <c r="Z3677" t="s">
        <v>67</v>
      </c>
      <c r="AA3677" t="s">
        <v>67</v>
      </c>
      <c r="AB3677" t="s">
        <v>67</v>
      </c>
      <c r="AC3677" t="s">
        <v>67</v>
      </c>
      <c r="AD3677" t="s">
        <v>67</v>
      </c>
      <c r="AE3677" t="s">
        <v>67</v>
      </c>
      <c r="AF3677" t="s">
        <v>12</v>
      </c>
      <c r="AG3677" t="s">
        <v>14</v>
      </c>
      <c r="AH3677" t="s">
        <v>22</v>
      </c>
      <c r="AI3677" t="s">
        <v>15</v>
      </c>
      <c r="AJ3677" t="s">
        <v>50</v>
      </c>
      <c r="AK3677" t="s">
        <v>94</v>
      </c>
      <c r="AL3677" t="s">
        <v>95</v>
      </c>
      <c r="AM3677" t="s">
        <v>53</v>
      </c>
      <c r="AN3677" t="s">
        <v>70</v>
      </c>
      <c r="AO3677" t="s">
        <v>55</v>
      </c>
      <c r="AP3677" t="s">
        <v>72</v>
      </c>
      <c r="AQ3677" t="s">
        <v>538</v>
      </c>
      <c r="AR3677" t="s">
        <v>58</v>
      </c>
      <c r="AS3677" t="s">
        <v>74</v>
      </c>
      <c r="AT3677" t="s">
        <v>50</v>
      </c>
      <c r="AU3677" t="s">
        <v>83</v>
      </c>
      <c r="AV3677" t="s">
        <v>84</v>
      </c>
      <c r="AW3677" t="s">
        <v>1180</v>
      </c>
    </row>
    <row r="3678" spans="1:49" x14ac:dyDescent="0.25">
      <c r="A3678" t="s">
        <v>2013</v>
      </c>
      <c r="B3678" s="3" t="s">
        <v>171</v>
      </c>
      <c r="C3678" t="s">
        <v>47</v>
      </c>
      <c r="D3678" s="2" t="str">
        <f t="shared" si="251"/>
        <v>2007-11-26</v>
      </c>
      <c r="E3678" t="s">
        <v>330</v>
      </c>
      <c r="F3678" s="3">
        <f t="shared" si="253"/>
        <v>7</v>
      </c>
      <c r="G3678" t="s">
        <v>2014</v>
      </c>
      <c r="H3678" t="s">
        <v>67</v>
      </c>
      <c r="I3678" t="s">
        <v>67</v>
      </c>
      <c r="J3678" t="s">
        <v>67</v>
      </c>
      <c r="K3678" t="s">
        <v>67</v>
      </c>
      <c r="L3678" t="s">
        <v>67</v>
      </c>
      <c r="M3678" t="s">
        <v>67</v>
      </c>
      <c r="N3678" t="s">
        <v>67</v>
      </c>
      <c r="O3678" t="s">
        <v>67</v>
      </c>
      <c r="P3678" t="s">
        <v>67</v>
      </c>
      <c r="Q3678" t="s">
        <v>67</v>
      </c>
      <c r="R3678" t="s">
        <v>67</v>
      </c>
      <c r="S3678" t="s">
        <v>67</v>
      </c>
      <c r="T3678" t="s">
        <v>66</v>
      </c>
      <c r="U3678" t="s">
        <v>67</v>
      </c>
      <c r="V3678" t="s">
        <v>67</v>
      </c>
      <c r="W3678" t="s">
        <v>67</v>
      </c>
      <c r="X3678" t="s">
        <v>67</v>
      </c>
      <c r="Y3678" t="s">
        <v>67</v>
      </c>
      <c r="Z3678" t="s">
        <v>67</v>
      </c>
      <c r="AA3678" t="s">
        <v>67</v>
      </c>
      <c r="AB3678" t="s">
        <v>67</v>
      </c>
      <c r="AC3678" t="s">
        <v>67</v>
      </c>
      <c r="AD3678" t="s">
        <v>67</v>
      </c>
      <c r="AE3678" t="s">
        <v>67</v>
      </c>
      <c r="AF3678" t="s">
        <v>22</v>
      </c>
      <c r="AG3678" t="s">
        <v>25</v>
      </c>
      <c r="AH3678" t="s">
        <v>20</v>
      </c>
      <c r="AI3678" t="s">
        <v>14</v>
      </c>
      <c r="AJ3678" t="s">
        <v>53</v>
      </c>
      <c r="AL3678" t="s">
        <v>971</v>
      </c>
      <c r="AM3678" t="s">
        <v>53</v>
      </c>
      <c r="AN3678" t="s">
        <v>156</v>
      </c>
      <c r="AO3678" t="s">
        <v>71</v>
      </c>
      <c r="AQ3678" t="s">
        <v>73</v>
      </c>
      <c r="AR3678" t="s">
        <v>58</v>
      </c>
      <c r="AS3678" t="s">
        <v>145</v>
      </c>
      <c r="AT3678" t="s">
        <v>50</v>
      </c>
      <c r="AU3678" t="s">
        <v>61</v>
      </c>
      <c r="AV3678" t="s">
        <v>76</v>
      </c>
      <c r="AW3678" t="s">
        <v>174</v>
      </c>
    </row>
    <row r="3679" spans="1:49" x14ac:dyDescent="0.25">
      <c r="A3679" t="s">
        <v>170</v>
      </c>
      <c r="B3679" s="3" t="s">
        <v>171</v>
      </c>
      <c r="C3679" t="s">
        <v>47</v>
      </c>
      <c r="D3679" s="2" t="str">
        <f t="shared" si="251"/>
        <v>2008-10-22</v>
      </c>
      <c r="E3679" t="s">
        <v>79</v>
      </c>
      <c r="F3679" s="3">
        <f t="shared" si="253"/>
        <v>5</v>
      </c>
      <c r="G3679" t="s">
        <v>2015</v>
      </c>
      <c r="H3679" t="s">
        <v>67</v>
      </c>
      <c r="I3679" t="s">
        <v>66</v>
      </c>
      <c r="J3679" t="s">
        <v>66</v>
      </c>
      <c r="K3679" t="s">
        <v>112</v>
      </c>
      <c r="L3679" t="s">
        <v>66</v>
      </c>
      <c r="M3679" t="s">
        <v>67</v>
      </c>
      <c r="N3679" t="s">
        <v>66</v>
      </c>
      <c r="O3679" t="s">
        <v>66</v>
      </c>
      <c r="P3679" t="s">
        <v>66</v>
      </c>
      <c r="Q3679" t="s">
        <v>67</v>
      </c>
      <c r="R3679" t="s">
        <v>66</v>
      </c>
      <c r="S3679" t="s">
        <v>67</v>
      </c>
      <c r="T3679" t="s">
        <v>67</v>
      </c>
      <c r="U3679" t="s">
        <v>66</v>
      </c>
      <c r="V3679" t="s">
        <v>66</v>
      </c>
      <c r="W3679" t="s">
        <v>66</v>
      </c>
      <c r="X3679" t="s">
        <v>67</v>
      </c>
      <c r="Y3679" t="s">
        <v>67</v>
      </c>
      <c r="Z3679" t="s">
        <v>67</v>
      </c>
      <c r="AA3679" t="s">
        <v>66</v>
      </c>
      <c r="AB3679" t="s">
        <v>66</v>
      </c>
      <c r="AC3679" t="s">
        <v>66</v>
      </c>
      <c r="AD3679" t="s">
        <v>66</v>
      </c>
      <c r="AE3679" t="s">
        <v>66</v>
      </c>
      <c r="AF3679" t="s">
        <v>10</v>
      </c>
      <c r="AG3679" t="s">
        <v>6</v>
      </c>
      <c r="AH3679" t="s">
        <v>20</v>
      </c>
      <c r="AI3679" t="s">
        <v>12</v>
      </c>
      <c r="AJ3679" t="s">
        <v>50</v>
      </c>
      <c r="AK3679" t="s">
        <v>94</v>
      </c>
      <c r="AL3679" t="s">
        <v>52</v>
      </c>
      <c r="AM3679" t="s">
        <v>53</v>
      </c>
      <c r="AN3679" t="s">
        <v>70</v>
      </c>
      <c r="AO3679" t="s">
        <v>193</v>
      </c>
      <c r="AP3679" t="s">
        <v>96</v>
      </c>
      <c r="AQ3679" t="s">
        <v>686</v>
      </c>
      <c r="AR3679" t="s">
        <v>58</v>
      </c>
      <c r="AS3679" t="s">
        <v>74</v>
      </c>
      <c r="AT3679" t="s">
        <v>50</v>
      </c>
      <c r="AU3679" t="s">
        <v>83</v>
      </c>
      <c r="AV3679" t="s">
        <v>84</v>
      </c>
      <c r="AW3679" t="s">
        <v>890</v>
      </c>
    </row>
    <row r="3680" spans="1:49" x14ac:dyDescent="0.25">
      <c r="A3680" t="s">
        <v>2013</v>
      </c>
      <c r="B3680" s="3" t="s">
        <v>171</v>
      </c>
      <c r="C3680" t="s">
        <v>47</v>
      </c>
      <c r="D3680" s="2" t="str">
        <f t="shared" si="251"/>
        <v>2008-02-06</v>
      </c>
      <c r="E3680" t="s">
        <v>182</v>
      </c>
      <c r="F3680" s="3">
        <f t="shared" si="253"/>
        <v>9</v>
      </c>
      <c r="G3680" t="s">
        <v>2001</v>
      </c>
      <c r="H3680" t="s">
        <v>66</v>
      </c>
      <c r="I3680" t="s">
        <v>66</v>
      </c>
      <c r="J3680" t="s">
        <v>66</v>
      </c>
      <c r="K3680" t="s">
        <v>66</v>
      </c>
      <c r="L3680" t="s">
        <v>66</v>
      </c>
      <c r="M3680" t="s">
        <v>67</v>
      </c>
      <c r="N3680" t="s">
        <v>66</v>
      </c>
      <c r="O3680" t="s">
        <v>67</v>
      </c>
      <c r="P3680" t="s">
        <v>66</v>
      </c>
      <c r="Q3680" t="s">
        <v>67</v>
      </c>
      <c r="R3680" t="s">
        <v>67</v>
      </c>
      <c r="S3680" t="s">
        <v>66</v>
      </c>
      <c r="T3680" t="s">
        <v>66</v>
      </c>
      <c r="U3680" t="s">
        <v>66</v>
      </c>
      <c r="V3680" t="s">
        <v>66</v>
      </c>
      <c r="W3680" t="s">
        <v>66</v>
      </c>
      <c r="X3680" t="s">
        <v>66</v>
      </c>
      <c r="Y3680" t="s">
        <v>66</v>
      </c>
      <c r="Z3680" t="s">
        <v>66</v>
      </c>
      <c r="AA3680" t="s">
        <v>66</v>
      </c>
      <c r="AB3680" t="s">
        <v>66</v>
      </c>
      <c r="AC3680" t="s">
        <v>66</v>
      </c>
      <c r="AD3680" t="s">
        <v>66</v>
      </c>
      <c r="AE3680" t="s">
        <v>66</v>
      </c>
      <c r="AF3680" t="s">
        <v>14</v>
      </c>
      <c r="AG3680" t="s">
        <v>26</v>
      </c>
      <c r="AH3680" t="s">
        <v>21</v>
      </c>
      <c r="AI3680" t="s">
        <v>16</v>
      </c>
      <c r="AJ3680" t="s">
        <v>50</v>
      </c>
      <c r="AK3680" t="s">
        <v>51</v>
      </c>
      <c r="AL3680" t="s">
        <v>69</v>
      </c>
      <c r="AM3680" t="s">
        <v>50</v>
      </c>
      <c r="AN3680" t="s">
        <v>54</v>
      </c>
      <c r="AO3680" t="s">
        <v>161</v>
      </c>
      <c r="AP3680" t="s">
        <v>96</v>
      </c>
      <c r="AQ3680" t="s">
        <v>73</v>
      </c>
      <c r="AR3680" t="s">
        <v>58</v>
      </c>
      <c r="AS3680" t="s">
        <v>74</v>
      </c>
      <c r="AT3680" t="s">
        <v>50</v>
      </c>
      <c r="AU3680" t="s">
        <v>83</v>
      </c>
      <c r="AV3680" t="s">
        <v>76</v>
      </c>
      <c r="AW3680" t="s">
        <v>174</v>
      </c>
    </row>
    <row r="3681" spans="1:49" x14ac:dyDescent="0.25">
      <c r="A3681" t="s">
        <v>331</v>
      </c>
      <c r="B3681" s="3" t="s">
        <v>46</v>
      </c>
      <c r="C3681" t="s">
        <v>106</v>
      </c>
      <c r="D3681" s="2" t="str">
        <f t="shared" si="251"/>
        <v>2018-08-23</v>
      </c>
      <c r="E3681" t="s">
        <v>1818</v>
      </c>
      <c r="F3681" s="3">
        <f t="shared" si="253"/>
        <v>4</v>
      </c>
      <c r="G3681" t="s">
        <v>2016</v>
      </c>
      <c r="H3681" t="s">
        <v>66</v>
      </c>
      <c r="I3681" t="s">
        <v>66</v>
      </c>
      <c r="J3681" t="s">
        <v>66</v>
      </c>
      <c r="K3681" t="s">
        <v>66</v>
      </c>
      <c r="L3681" t="s">
        <v>66</v>
      </c>
      <c r="M3681" t="s">
        <v>67</v>
      </c>
      <c r="N3681" t="s">
        <v>66</v>
      </c>
      <c r="O3681" t="s">
        <v>67</v>
      </c>
      <c r="P3681" t="s">
        <v>66</v>
      </c>
      <c r="Q3681" t="s">
        <v>67</v>
      </c>
      <c r="R3681" t="s">
        <v>67</v>
      </c>
      <c r="S3681" t="s">
        <v>66</v>
      </c>
      <c r="T3681" t="s">
        <v>66</v>
      </c>
      <c r="U3681" t="s">
        <v>66</v>
      </c>
      <c r="V3681" t="s">
        <v>66</v>
      </c>
      <c r="W3681" t="s">
        <v>66</v>
      </c>
      <c r="X3681" t="s">
        <v>66</v>
      </c>
      <c r="Y3681" t="s">
        <v>66</v>
      </c>
      <c r="Z3681" t="s">
        <v>66</v>
      </c>
      <c r="AA3681" t="s">
        <v>66</v>
      </c>
      <c r="AB3681" t="s">
        <v>66</v>
      </c>
      <c r="AC3681" t="s">
        <v>66</v>
      </c>
      <c r="AD3681" t="s">
        <v>66</v>
      </c>
      <c r="AE3681" t="s">
        <v>66</v>
      </c>
      <c r="AF3681" t="s">
        <v>14</v>
      </c>
      <c r="AG3681" t="s">
        <v>26</v>
      </c>
      <c r="AH3681" t="s">
        <v>21</v>
      </c>
      <c r="AI3681" t="s">
        <v>16</v>
      </c>
      <c r="AJ3681" t="s">
        <v>50</v>
      </c>
      <c r="AK3681" t="s">
        <v>51</v>
      </c>
      <c r="AL3681" t="s">
        <v>69</v>
      </c>
      <c r="AM3681" t="s">
        <v>50</v>
      </c>
      <c r="AN3681" t="s">
        <v>54</v>
      </c>
      <c r="AO3681" t="s">
        <v>161</v>
      </c>
      <c r="AP3681" t="s">
        <v>96</v>
      </c>
      <c r="AQ3681" t="s">
        <v>73</v>
      </c>
      <c r="AR3681" t="s">
        <v>58</v>
      </c>
      <c r="AS3681" t="s">
        <v>74</v>
      </c>
      <c r="AT3681" t="s">
        <v>50</v>
      </c>
      <c r="AU3681" t="s">
        <v>83</v>
      </c>
      <c r="AV3681" t="s">
        <v>76</v>
      </c>
      <c r="AW3681" t="s">
        <v>174</v>
      </c>
    </row>
    <row r="3682" spans="1:49" x14ac:dyDescent="0.25">
      <c r="A3682" t="s">
        <v>45</v>
      </c>
      <c r="B3682" s="3" t="s">
        <v>46</v>
      </c>
      <c r="C3682" t="s">
        <v>47</v>
      </c>
      <c r="D3682" s="2" t="str">
        <f t="shared" si="251"/>
        <v>2008-07-02</v>
      </c>
      <c r="E3682" t="s">
        <v>330</v>
      </c>
      <c r="F3682" s="3">
        <f t="shared" si="253"/>
        <v>6</v>
      </c>
      <c r="G3682" t="s">
        <v>1340</v>
      </c>
      <c r="AJ3682" t="s">
        <v>50</v>
      </c>
      <c r="AK3682" t="s">
        <v>94</v>
      </c>
      <c r="AL3682" t="s">
        <v>88</v>
      </c>
      <c r="AM3682" t="s">
        <v>53</v>
      </c>
      <c r="AN3682" t="s">
        <v>54</v>
      </c>
      <c r="AO3682" t="s">
        <v>55</v>
      </c>
      <c r="AP3682" t="s">
        <v>56</v>
      </c>
      <c r="AQ3682" t="s">
        <v>57</v>
      </c>
      <c r="AR3682" t="s">
        <v>58</v>
      </c>
      <c r="AS3682" t="s">
        <v>59</v>
      </c>
      <c r="AT3682" t="s">
        <v>50</v>
      </c>
      <c r="AU3682" t="s">
        <v>61</v>
      </c>
      <c r="AV3682" t="s">
        <v>62</v>
      </c>
      <c r="AW3682" t="s">
        <v>101</v>
      </c>
    </row>
    <row r="3683" spans="1:49" x14ac:dyDescent="0.25">
      <c r="A3683" t="s">
        <v>180</v>
      </c>
      <c r="B3683" s="3" t="s">
        <v>46</v>
      </c>
      <c r="C3683" t="s">
        <v>106</v>
      </c>
      <c r="D3683" s="2" t="str">
        <f t="shared" si="251"/>
        <v>2016-02-01</v>
      </c>
      <c r="E3683" t="s">
        <v>1910</v>
      </c>
      <c r="F3683" s="3">
        <f t="shared" si="253"/>
        <v>3</v>
      </c>
      <c r="G3683" t="s">
        <v>2017</v>
      </c>
      <c r="AJ3683" t="s">
        <v>50</v>
      </c>
      <c r="AK3683" t="s">
        <v>94</v>
      </c>
      <c r="AL3683" t="s">
        <v>88</v>
      </c>
      <c r="AM3683" t="s">
        <v>53</v>
      </c>
      <c r="AN3683" t="s">
        <v>54</v>
      </c>
      <c r="AO3683" t="s">
        <v>55</v>
      </c>
      <c r="AP3683" t="s">
        <v>56</v>
      </c>
      <c r="AQ3683" t="s">
        <v>57</v>
      </c>
      <c r="AR3683" t="s">
        <v>58</v>
      </c>
      <c r="AS3683" t="s">
        <v>59</v>
      </c>
      <c r="AT3683" t="s">
        <v>50</v>
      </c>
      <c r="AU3683" t="s">
        <v>61</v>
      </c>
      <c r="AV3683" t="s">
        <v>62</v>
      </c>
      <c r="AW3683" t="s">
        <v>101</v>
      </c>
    </row>
    <row r="3684" spans="1:49" x14ac:dyDescent="0.25">
      <c r="A3684" t="s">
        <v>248</v>
      </c>
      <c r="B3684" s="3" t="s">
        <v>46</v>
      </c>
      <c r="C3684" t="s">
        <v>47</v>
      </c>
      <c r="D3684" s="2" t="str">
        <f t="shared" si="251"/>
        <v>2007-12-12</v>
      </c>
      <c r="E3684" t="s">
        <v>850</v>
      </c>
      <c r="F3684" s="3">
        <f t="shared" si="253"/>
        <v>5</v>
      </c>
      <c r="G3684" t="s">
        <v>1950</v>
      </c>
      <c r="H3684" t="s">
        <v>66</v>
      </c>
      <c r="I3684" t="s">
        <v>66</v>
      </c>
      <c r="J3684" t="s">
        <v>66</v>
      </c>
      <c r="K3684" t="s">
        <v>66</v>
      </c>
      <c r="L3684" t="s">
        <v>66</v>
      </c>
      <c r="M3684" t="s">
        <v>66</v>
      </c>
      <c r="N3684" t="s">
        <v>66</v>
      </c>
      <c r="O3684" t="s">
        <v>66</v>
      </c>
      <c r="P3684" t="s">
        <v>66</v>
      </c>
      <c r="Q3684" t="s">
        <v>66</v>
      </c>
      <c r="R3684" t="s">
        <v>66</v>
      </c>
      <c r="S3684" t="s">
        <v>66</v>
      </c>
      <c r="T3684" t="s">
        <v>66</v>
      </c>
      <c r="U3684" t="s">
        <v>66</v>
      </c>
      <c r="V3684" t="s">
        <v>66</v>
      </c>
      <c r="W3684" t="s">
        <v>66</v>
      </c>
      <c r="X3684" t="s">
        <v>66</v>
      </c>
      <c r="Y3684" t="s">
        <v>66</v>
      </c>
      <c r="Z3684" t="s">
        <v>66</v>
      </c>
      <c r="AA3684" t="s">
        <v>66</v>
      </c>
      <c r="AB3684" t="s">
        <v>66</v>
      </c>
      <c r="AC3684" t="s">
        <v>66</v>
      </c>
      <c r="AD3684" t="s">
        <v>66</v>
      </c>
      <c r="AE3684" t="s">
        <v>66</v>
      </c>
      <c r="AF3684" t="s">
        <v>10</v>
      </c>
      <c r="AG3684" t="s">
        <v>22</v>
      </c>
      <c r="AH3684" t="s">
        <v>11</v>
      </c>
      <c r="AI3684" t="s">
        <v>23</v>
      </c>
      <c r="AJ3684" t="s">
        <v>50</v>
      </c>
      <c r="AK3684" t="s">
        <v>51</v>
      </c>
      <c r="AL3684" t="s">
        <v>69</v>
      </c>
      <c r="AM3684" t="s">
        <v>53</v>
      </c>
      <c r="AN3684" t="s">
        <v>70</v>
      </c>
      <c r="AO3684" t="s">
        <v>193</v>
      </c>
      <c r="AP3684" t="s">
        <v>119</v>
      </c>
      <c r="AQ3684" t="s">
        <v>73</v>
      </c>
      <c r="AR3684" t="s">
        <v>58</v>
      </c>
      <c r="AS3684" t="s">
        <v>74</v>
      </c>
      <c r="AT3684" t="s">
        <v>50</v>
      </c>
      <c r="AU3684" t="s">
        <v>127</v>
      </c>
      <c r="AV3684" t="s">
        <v>76</v>
      </c>
      <c r="AW3684" t="s">
        <v>1219</v>
      </c>
    </row>
    <row r="3685" spans="1:49" x14ac:dyDescent="0.25">
      <c r="A3685" t="s">
        <v>1298</v>
      </c>
      <c r="B3685" s="3" t="s">
        <v>46</v>
      </c>
      <c r="C3685" t="s">
        <v>106</v>
      </c>
      <c r="D3685" s="2" t="str">
        <f t="shared" si="251"/>
        <v>2015-09-03</v>
      </c>
      <c r="E3685" t="s">
        <v>936</v>
      </c>
      <c r="F3685" s="3">
        <f t="shared" si="253"/>
        <v>2</v>
      </c>
      <c r="G3685" t="s">
        <v>2018</v>
      </c>
      <c r="H3685" t="s">
        <v>66</v>
      </c>
      <c r="I3685" t="s">
        <v>66</v>
      </c>
      <c r="J3685" t="s">
        <v>66</v>
      </c>
      <c r="K3685" t="s">
        <v>66</v>
      </c>
      <c r="L3685" t="s">
        <v>66</v>
      </c>
      <c r="M3685" t="s">
        <v>66</v>
      </c>
      <c r="N3685" t="s">
        <v>66</v>
      </c>
      <c r="O3685" t="s">
        <v>66</v>
      </c>
      <c r="P3685" t="s">
        <v>66</v>
      </c>
      <c r="Q3685" t="s">
        <v>66</v>
      </c>
      <c r="R3685" t="s">
        <v>66</v>
      </c>
      <c r="S3685" t="s">
        <v>66</v>
      </c>
      <c r="T3685" t="s">
        <v>66</v>
      </c>
      <c r="U3685" t="s">
        <v>66</v>
      </c>
      <c r="V3685" t="s">
        <v>66</v>
      </c>
      <c r="W3685" t="s">
        <v>66</v>
      </c>
      <c r="X3685" t="s">
        <v>66</v>
      </c>
      <c r="Y3685" t="s">
        <v>66</v>
      </c>
      <c r="Z3685" t="s">
        <v>66</v>
      </c>
      <c r="AA3685" t="s">
        <v>66</v>
      </c>
      <c r="AB3685" t="s">
        <v>66</v>
      </c>
      <c r="AC3685" t="s">
        <v>66</v>
      </c>
      <c r="AD3685" t="s">
        <v>66</v>
      </c>
      <c r="AE3685" t="s">
        <v>66</v>
      </c>
      <c r="AF3685" t="s">
        <v>10</v>
      </c>
      <c r="AG3685" t="s">
        <v>22</v>
      </c>
      <c r="AH3685" t="s">
        <v>11</v>
      </c>
      <c r="AI3685" t="s">
        <v>23</v>
      </c>
      <c r="AJ3685" t="s">
        <v>50</v>
      </c>
      <c r="AK3685" t="s">
        <v>51</v>
      </c>
      <c r="AL3685" t="s">
        <v>69</v>
      </c>
      <c r="AM3685" t="s">
        <v>53</v>
      </c>
      <c r="AN3685" t="s">
        <v>70</v>
      </c>
      <c r="AO3685" t="s">
        <v>193</v>
      </c>
      <c r="AP3685" t="s">
        <v>119</v>
      </c>
      <c r="AQ3685" t="s">
        <v>73</v>
      </c>
      <c r="AR3685" t="s">
        <v>58</v>
      </c>
      <c r="AS3685" t="s">
        <v>74</v>
      </c>
      <c r="AT3685" t="s">
        <v>50</v>
      </c>
      <c r="AU3685" t="s">
        <v>127</v>
      </c>
      <c r="AV3685" t="s">
        <v>76</v>
      </c>
      <c r="AW3685" t="s">
        <v>1219</v>
      </c>
    </row>
    <row r="3686" spans="1:49" x14ac:dyDescent="0.25">
      <c r="A3686" t="s">
        <v>45</v>
      </c>
      <c r="B3686" s="3" t="s">
        <v>46</v>
      </c>
      <c r="C3686" t="s">
        <v>47</v>
      </c>
      <c r="D3686" s="2" t="str">
        <f t="shared" si="251"/>
        <v>2007-12-13</v>
      </c>
      <c r="E3686" t="s">
        <v>330</v>
      </c>
      <c r="F3686" s="3">
        <f t="shared" si="253"/>
        <v>7</v>
      </c>
      <c r="G3686" t="s">
        <v>1548</v>
      </c>
      <c r="H3686" t="s">
        <v>66</v>
      </c>
      <c r="I3686" t="s">
        <v>66</v>
      </c>
      <c r="J3686" t="s">
        <v>67</v>
      </c>
      <c r="K3686" t="s">
        <v>67</v>
      </c>
      <c r="L3686" t="s">
        <v>67</v>
      </c>
      <c r="M3686" t="s">
        <v>67</v>
      </c>
      <c r="N3686" t="s">
        <v>67</v>
      </c>
      <c r="O3686" t="s">
        <v>67</v>
      </c>
      <c r="P3686" t="s">
        <v>67</v>
      </c>
      <c r="Q3686" t="s">
        <v>67</v>
      </c>
      <c r="R3686" t="s">
        <v>67</v>
      </c>
      <c r="S3686" t="s">
        <v>67</v>
      </c>
      <c r="T3686" t="s">
        <v>67</v>
      </c>
      <c r="U3686" t="s">
        <v>66</v>
      </c>
      <c r="V3686" t="s">
        <v>66</v>
      </c>
      <c r="W3686" t="s">
        <v>66</v>
      </c>
      <c r="X3686" t="s">
        <v>67</v>
      </c>
      <c r="Y3686" t="s">
        <v>112</v>
      </c>
      <c r="Z3686" t="s">
        <v>112</v>
      </c>
      <c r="AA3686" t="s">
        <v>67</v>
      </c>
      <c r="AB3686" t="s">
        <v>67</v>
      </c>
      <c r="AC3686" t="s">
        <v>66</v>
      </c>
      <c r="AD3686" t="s">
        <v>66</v>
      </c>
      <c r="AE3686" t="s">
        <v>66</v>
      </c>
      <c r="AF3686" t="s">
        <v>4</v>
      </c>
      <c r="AG3686" t="s">
        <v>3</v>
      </c>
      <c r="AH3686" t="s">
        <v>21</v>
      </c>
      <c r="AI3686" t="s">
        <v>16</v>
      </c>
      <c r="AJ3686" t="s">
        <v>50</v>
      </c>
      <c r="AK3686" t="s">
        <v>94</v>
      </c>
      <c r="AL3686" t="s">
        <v>88</v>
      </c>
      <c r="AM3686" t="s">
        <v>53</v>
      </c>
      <c r="AN3686" t="s">
        <v>54</v>
      </c>
      <c r="AO3686" t="s">
        <v>71</v>
      </c>
      <c r="AP3686" t="s">
        <v>96</v>
      </c>
      <c r="AQ3686" t="s">
        <v>57</v>
      </c>
      <c r="AR3686" t="s">
        <v>58</v>
      </c>
      <c r="AS3686" t="s">
        <v>59</v>
      </c>
    </row>
    <row r="3687" spans="1:49" x14ac:dyDescent="0.25">
      <c r="A3687" t="s">
        <v>45</v>
      </c>
      <c r="B3687" s="3" t="s">
        <v>46</v>
      </c>
      <c r="C3687" t="s">
        <v>47</v>
      </c>
      <c r="D3687" s="2" t="str">
        <f t="shared" si="251"/>
        <v>2007-12-11</v>
      </c>
      <c r="E3687" t="s">
        <v>713</v>
      </c>
      <c r="F3687" s="3">
        <f t="shared" si="253"/>
        <v>7</v>
      </c>
      <c r="G3687" t="s">
        <v>882</v>
      </c>
      <c r="AJ3687" t="s">
        <v>50</v>
      </c>
      <c r="AK3687" t="s">
        <v>51</v>
      </c>
      <c r="AL3687" t="s">
        <v>69</v>
      </c>
      <c r="AM3687" t="s">
        <v>53</v>
      </c>
      <c r="AN3687" t="s">
        <v>54</v>
      </c>
      <c r="AO3687" t="s">
        <v>55</v>
      </c>
      <c r="AP3687" t="s">
        <v>72</v>
      </c>
      <c r="AQ3687" t="s">
        <v>57</v>
      </c>
      <c r="AR3687" t="s">
        <v>58</v>
      </c>
      <c r="AS3687" t="s">
        <v>179</v>
      </c>
      <c r="AT3687" t="s">
        <v>50</v>
      </c>
      <c r="AU3687" t="s">
        <v>61</v>
      </c>
      <c r="AV3687" t="s">
        <v>62</v>
      </c>
      <c r="AW3687" t="s">
        <v>672</v>
      </c>
    </row>
    <row r="3688" spans="1:49" x14ac:dyDescent="0.25">
      <c r="A3688" t="s">
        <v>240</v>
      </c>
      <c r="B3688" s="3" t="s">
        <v>46</v>
      </c>
      <c r="C3688" t="s">
        <v>47</v>
      </c>
      <c r="D3688" s="2" t="str">
        <f t="shared" si="251"/>
        <v>2007-12-12</v>
      </c>
      <c r="E3688" t="s">
        <v>87</v>
      </c>
      <c r="F3688" s="3">
        <f t="shared" si="253"/>
        <v>5</v>
      </c>
      <c r="G3688" t="s">
        <v>1950</v>
      </c>
      <c r="H3688" t="s">
        <v>67</v>
      </c>
      <c r="I3688" t="s">
        <v>66</v>
      </c>
      <c r="J3688" t="s">
        <v>66</v>
      </c>
      <c r="K3688" t="s">
        <v>205</v>
      </c>
      <c r="L3688" t="s">
        <v>67</v>
      </c>
      <c r="M3688" t="s">
        <v>67</v>
      </c>
      <c r="N3688" t="s">
        <v>67</v>
      </c>
      <c r="O3688" t="s">
        <v>67</v>
      </c>
      <c r="P3688" t="s">
        <v>67</v>
      </c>
      <c r="Q3688" t="s">
        <v>67</v>
      </c>
      <c r="R3688" t="s">
        <v>67</v>
      </c>
      <c r="S3688" t="s">
        <v>67</v>
      </c>
      <c r="T3688" t="s">
        <v>67</v>
      </c>
      <c r="U3688" t="s">
        <v>67</v>
      </c>
      <c r="V3688" t="s">
        <v>67</v>
      </c>
      <c r="W3688" t="s">
        <v>67</v>
      </c>
      <c r="X3688" t="s">
        <v>67</v>
      </c>
      <c r="Y3688" t="s">
        <v>67</v>
      </c>
      <c r="Z3688" t="s">
        <v>67</v>
      </c>
      <c r="AA3688" t="s">
        <v>67</v>
      </c>
      <c r="AB3688" t="s">
        <v>67</v>
      </c>
      <c r="AC3688" t="s">
        <v>67</v>
      </c>
      <c r="AD3688" t="s">
        <v>67</v>
      </c>
      <c r="AE3688" t="s">
        <v>67</v>
      </c>
      <c r="AF3688" t="s">
        <v>12</v>
      </c>
      <c r="AG3688" t="s">
        <v>6</v>
      </c>
      <c r="AH3688" t="s">
        <v>12</v>
      </c>
      <c r="AI3688" t="s">
        <v>25</v>
      </c>
      <c r="AJ3688" t="s">
        <v>50</v>
      </c>
      <c r="AK3688" t="s">
        <v>94</v>
      </c>
      <c r="AL3688" t="s">
        <v>95</v>
      </c>
      <c r="AM3688" t="s">
        <v>53</v>
      </c>
      <c r="AN3688" t="s">
        <v>200</v>
      </c>
      <c r="AO3688" t="s">
        <v>55</v>
      </c>
      <c r="AP3688" t="s">
        <v>119</v>
      </c>
      <c r="AQ3688" t="s">
        <v>73</v>
      </c>
      <c r="AR3688" t="s">
        <v>58</v>
      </c>
      <c r="AS3688" t="s">
        <v>74</v>
      </c>
      <c r="AT3688" t="s">
        <v>50</v>
      </c>
      <c r="AU3688" t="s">
        <v>83</v>
      </c>
      <c r="AV3688" t="s">
        <v>76</v>
      </c>
      <c r="AW3688" t="s">
        <v>1855</v>
      </c>
    </row>
    <row r="3689" spans="1:49" x14ac:dyDescent="0.25">
      <c r="A3689" t="s">
        <v>45</v>
      </c>
      <c r="B3689" s="3" t="s">
        <v>46</v>
      </c>
      <c r="C3689" t="s">
        <v>47</v>
      </c>
      <c r="D3689" s="2" t="str">
        <f t="shared" si="251"/>
        <v>2007-12-11</v>
      </c>
      <c r="E3689" t="s">
        <v>173</v>
      </c>
      <c r="F3689" s="3">
        <f t="shared" si="253"/>
        <v>6</v>
      </c>
      <c r="G3689" t="s">
        <v>882</v>
      </c>
      <c r="AJ3689" t="s">
        <v>50</v>
      </c>
      <c r="AK3689" t="s">
        <v>51</v>
      </c>
      <c r="AL3689" t="s">
        <v>88</v>
      </c>
      <c r="AM3689" t="s">
        <v>53</v>
      </c>
      <c r="AN3689" t="s">
        <v>54</v>
      </c>
      <c r="AO3689" t="s">
        <v>55</v>
      </c>
      <c r="AP3689" t="s">
        <v>72</v>
      </c>
      <c r="AQ3689" t="s">
        <v>57</v>
      </c>
      <c r="AR3689" t="s">
        <v>58</v>
      </c>
      <c r="AS3689" t="s">
        <v>179</v>
      </c>
      <c r="AT3689" t="s">
        <v>50</v>
      </c>
      <c r="AU3689" t="s">
        <v>61</v>
      </c>
      <c r="AV3689" t="s">
        <v>62</v>
      </c>
      <c r="AW3689" t="s">
        <v>672</v>
      </c>
    </row>
    <row r="3690" spans="1:49" x14ac:dyDescent="0.25">
      <c r="A3690" t="s">
        <v>85</v>
      </c>
      <c r="B3690" s="3" t="s">
        <v>46</v>
      </c>
      <c r="C3690" t="s">
        <v>47</v>
      </c>
      <c r="D3690" s="2" t="str">
        <f t="shared" ref="D3690:D3753" si="254">IF(LEN(G3690)&lt;10, DATE(YEAR(E3690)-5, MONTH(E3690), DAY(E3690)), IF(YEAR(G3690)=YEAR(E3690), DATE(YEAR(E3690)-1, MONTH(G3690), DAY(G3690)),G3690))</f>
        <v>2007-12-12</v>
      </c>
      <c r="E3690" t="s">
        <v>125</v>
      </c>
      <c r="F3690" s="3">
        <f t="shared" si="253"/>
        <v>6</v>
      </c>
      <c r="G3690" t="s">
        <v>1950</v>
      </c>
      <c r="H3690" t="s">
        <v>205</v>
      </c>
      <c r="I3690" t="s">
        <v>205</v>
      </c>
      <c r="J3690" t="s">
        <v>67</v>
      </c>
      <c r="K3690" t="s">
        <v>112</v>
      </c>
      <c r="L3690" t="s">
        <v>205</v>
      </c>
      <c r="M3690" t="s">
        <v>205</v>
      </c>
      <c r="N3690" t="s">
        <v>205</v>
      </c>
      <c r="O3690" t="s">
        <v>67</v>
      </c>
      <c r="P3690" t="s">
        <v>205</v>
      </c>
      <c r="Q3690" t="s">
        <v>67</v>
      </c>
      <c r="R3690" t="s">
        <v>112</v>
      </c>
      <c r="S3690" t="s">
        <v>205</v>
      </c>
      <c r="T3690" t="s">
        <v>205</v>
      </c>
      <c r="U3690" t="s">
        <v>205</v>
      </c>
      <c r="V3690" t="s">
        <v>205</v>
      </c>
      <c r="W3690" t="s">
        <v>205</v>
      </c>
      <c r="X3690" t="s">
        <v>205</v>
      </c>
      <c r="Y3690" t="s">
        <v>112</v>
      </c>
      <c r="Z3690" t="s">
        <v>112</v>
      </c>
      <c r="AA3690" t="s">
        <v>205</v>
      </c>
      <c r="AB3690" t="s">
        <v>205</v>
      </c>
      <c r="AC3690" t="s">
        <v>205</v>
      </c>
      <c r="AD3690" t="s">
        <v>205</v>
      </c>
      <c r="AE3690" t="s">
        <v>205</v>
      </c>
      <c r="AF3690" t="s">
        <v>4</v>
      </c>
      <c r="AI3690" t="s">
        <v>11</v>
      </c>
      <c r="AJ3690" t="s">
        <v>50</v>
      </c>
      <c r="AK3690" t="s">
        <v>94</v>
      </c>
      <c r="AL3690" t="s">
        <v>52</v>
      </c>
      <c r="AM3690" t="s">
        <v>50</v>
      </c>
      <c r="AN3690" t="s">
        <v>70</v>
      </c>
      <c r="AO3690" t="s">
        <v>55</v>
      </c>
      <c r="AP3690" t="s">
        <v>72</v>
      </c>
      <c r="AQ3690" t="s">
        <v>73</v>
      </c>
      <c r="AR3690" t="s">
        <v>58</v>
      </c>
      <c r="AS3690" t="s">
        <v>179</v>
      </c>
      <c r="AT3690" t="s">
        <v>50</v>
      </c>
      <c r="AU3690" t="s">
        <v>83</v>
      </c>
      <c r="AV3690" t="s">
        <v>90</v>
      </c>
      <c r="AW3690" t="s">
        <v>745</v>
      </c>
    </row>
    <row r="3691" spans="1:49" x14ac:dyDescent="0.25">
      <c r="A3691" t="s">
        <v>292</v>
      </c>
      <c r="B3691" s="3" t="s">
        <v>46</v>
      </c>
      <c r="C3691" t="s">
        <v>106</v>
      </c>
      <c r="D3691" s="2" t="str">
        <f t="shared" si="254"/>
        <v>2016-04-27</v>
      </c>
      <c r="E3691" t="s">
        <v>576</v>
      </c>
      <c r="F3691" s="3">
        <f t="shared" si="253"/>
        <v>6</v>
      </c>
      <c r="G3691" t="s">
        <v>2019</v>
      </c>
      <c r="H3691" t="s">
        <v>205</v>
      </c>
      <c r="I3691" t="s">
        <v>205</v>
      </c>
      <c r="J3691" t="s">
        <v>67</v>
      </c>
      <c r="K3691" t="s">
        <v>112</v>
      </c>
      <c r="L3691" t="s">
        <v>205</v>
      </c>
      <c r="M3691" t="s">
        <v>205</v>
      </c>
      <c r="N3691" t="s">
        <v>205</v>
      </c>
      <c r="O3691" t="s">
        <v>67</v>
      </c>
      <c r="P3691" t="s">
        <v>205</v>
      </c>
      <c r="Q3691" t="s">
        <v>67</v>
      </c>
      <c r="R3691" t="s">
        <v>112</v>
      </c>
      <c r="S3691" t="s">
        <v>205</v>
      </c>
      <c r="T3691" t="s">
        <v>205</v>
      </c>
      <c r="U3691" t="s">
        <v>205</v>
      </c>
      <c r="V3691" t="s">
        <v>205</v>
      </c>
      <c r="W3691" t="s">
        <v>205</v>
      </c>
      <c r="X3691" t="s">
        <v>205</v>
      </c>
      <c r="Y3691" t="s">
        <v>112</v>
      </c>
      <c r="Z3691" t="s">
        <v>112</v>
      </c>
      <c r="AA3691" t="s">
        <v>205</v>
      </c>
      <c r="AB3691" t="s">
        <v>205</v>
      </c>
      <c r="AC3691" t="s">
        <v>205</v>
      </c>
      <c r="AD3691" t="s">
        <v>205</v>
      </c>
      <c r="AE3691" t="s">
        <v>205</v>
      </c>
      <c r="AF3691" t="s">
        <v>4</v>
      </c>
      <c r="AI3691" t="s">
        <v>11</v>
      </c>
      <c r="AJ3691" t="s">
        <v>50</v>
      </c>
      <c r="AK3691" t="s">
        <v>94</v>
      </c>
      <c r="AL3691" t="s">
        <v>52</v>
      </c>
      <c r="AM3691" t="s">
        <v>50</v>
      </c>
      <c r="AN3691" t="s">
        <v>70</v>
      </c>
      <c r="AO3691" t="s">
        <v>55</v>
      </c>
      <c r="AP3691" t="s">
        <v>72</v>
      </c>
      <c r="AQ3691" t="s">
        <v>73</v>
      </c>
      <c r="AR3691" t="s">
        <v>58</v>
      </c>
      <c r="AS3691" t="s">
        <v>179</v>
      </c>
      <c r="AT3691" t="s">
        <v>50</v>
      </c>
      <c r="AU3691" t="s">
        <v>83</v>
      </c>
      <c r="AV3691" t="s">
        <v>90</v>
      </c>
      <c r="AW3691" t="s">
        <v>745</v>
      </c>
    </row>
    <row r="3692" spans="1:49" x14ac:dyDescent="0.25">
      <c r="A3692" t="s">
        <v>1693</v>
      </c>
      <c r="B3692" s="3" t="s">
        <v>46</v>
      </c>
      <c r="C3692" t="s">
        <v>106</v>
      </c>
      <c r="D3692" s="2" t="str">
        <f t="shared" si="254"/>
        <v>2021-07-29</v>
      </c>
      <c r="E3692" t="s">
        <v>1818</v>
      </c>
      <c r="F3692" s="3">
        <f t="shared" si="253"/>
        <v>1</v>
      </c>
      <c r="G3692" t="s">
        <v>1890</v>
      </c>
      <c r="H3692" t="s">
        <v>205</v>
      </c>
      <c r="I3692" t="s">
        <v>205</v>
      </c>
      <c r="J3692" t="s">
        <v>67</v>
      </c>
      <c r="K3692" t="s">
        <v>112</v>
      </c>
      <c r="L3692" t="s">
        <v>205</v>
      </c>
      <c r="M3692" t="s">
        <v>205</v>
      </c>
      <c r="N3692" t="s">
        <v>205</v>
      </c>
      <c r="O3692" t="s">
        <v>67</v>
      </c>
      <c r="P3692" t="s">
        <v>205</v>
      </c>
      <c r="Q3692" t="s">
        <v>67</v>
      </c>
      <c r="R3692" t="s">
        <v>112</v>
      </c>
      <c r="S3692" t="s">
        <v>205</v>
      </c>
      <c r="T3692" t="s">
        <v>205</v>
      </c>
      <c r="U3692" t="s">
        <v>205</v>
      </c>
      <c r="V3692" t="s">
        <v>205</v>
      </c>
      <c r="W3692" t="s">
        <v>205</v>
      </c>
      <c r="X3692" t="s">
        <v>205</v>
      </c>
      <c r="Y3692" t="s">
        <v>112</v>
      </c>
      <c r="Z3692" t="s">
        <v>112</v>
      </c>
      <c r="AA3692" t="s">
        <v>205</v>
      </c>
      <c r="AB3692" t="s">
        <v>205</v>
      </c>
      <c r="AC3692" t="s">
        <v>205</v>
      </c>
      <c r="AD3692" t="s">
        <v>205</v>
      </c>
      <c r="AE3692" t="s">
        <v>205</v>
      </c>
      <c r="AF3692" t="s">
        <v>4</v>
      </c>
      <c r="AI3692" t="s">
        <v>11</v>
      </c>
      <c r="AJ3692" t="s">
        <v>50</v>
      </c>
      <c r="AK3692" t="s">
        <v>94</v>
      </c>
      <c r="AL3692" t="s">
        <v>52</v>
      </c>
      <c r="AM3692" t="s">
        <v>50</v>
      </c>
      <c r="AN3692" t="s">
        <v>70</v>
      </c>
      <c r="AO3692" t="s">
        <v>55</v>
      </c>
      <c r="AP3692" t="s">
        <v>72</v>
      </c>
      <c r="AQ3692" t="s">
        <v>73</v>
      </c>
      <c r="AR3692" t="s">
        <v>58</v>
      </c>
      <c r="AS3692" t="s">
        <v>179</v>
      </c>
      <c r="AT3692" t="s">
        <v>50</v>
      </c>
      <c r="AU3692" t="s">
        <v>83</v>
      </c>
      <c r="AV3692" t="s">
        <v>90</v>
      </c>
      <c r="AW3692" t="s">
        <v>745</v>
      </c>
    </row>
    <row r="3693" spans="1:49" x14ac:dyDescent="0.25">
      <c r="A3693" t="s">
        <v>165</v>
      </c>
      <c r="B3693" s="3" t="s">
        <v>46</v>
      </c>
      <c r="C3693" t="s">
        <v>47</v>
      </c>
      <c r="D3693" s="2" t="str">
        <f t="shared" si="254"/>
        <v>2007-12-13</v>
      </c>
      <c r="E3693" t="s">
        <v>173</v>
      </c>
      <c r="F3693" s="3">
        <f t="shared" si="253"/>
        <v>6</v>
      </c>
      <c r="G3693" t="s">
        <v>1548</v>
      </c>
      <c r="AJ3693" t="s">
        <v>50</v>
      </c>
      <c r="AK3693" t="s">
        <v>51</v>
      </c>
      <c r="AL3693" t="s">
        <v>69</v>
      </c>
      <c r="AM3693" t="s">
        <v>53</v>
      </c>
      <c r="AN3693" t="s">
        <v>54</v>
      </c>
      <c r="AO3693" t="s">
        <v>193</v>
      </c>
      <c r="AP3693" t="s">
        <v>56</v>
      </c>
      <c r="AQ3693" t="s">
        <v>57</v>
      </c>
      <c r="AR3693" t="s">
        <v>58</v>
      </c>
      <c r="AS3693" t="s">
        <v>59</v>
      </c>
      <c r="AT3693" t="s">
        <v>50</v>
      </c>
      <c r="AU3693" t="s">
        <v>127</v>
      </c>
      <c r="AV3693" t="s">
        <v>62</v>
      </c>
      <c r="AW3693" t="s">
        <v>1049</v>
      </c>
    </row>
    <row r="3694" spans="1:49" x14ac:dyDescent="0.25">
      <c r="A3694" t="s">
        <v>45</v>
      </c>
      <c r="B3694" s="3" t="s">
        <v>46</v>
      </c>
      <c r="C3694" t="s">
        <v>47</v>
      </c>
      <c r="D3694" s="2" t="str">
        <f t="shared" si="254"/>
        <v>2007-12-13</v>
      </c>
      <c r="E3694" t="s">
        <v>801</v>
      </c>
      <c r="F3694" s="3">
        <f t="shared" si="253"/>
        <v>8</v>
      </c>
      <c r="G3694" t="s">
        <v>1548</v>
      </c>
      <c r="AJ3694" t="s">
        <v>50</v>
      </c>
      <c r="AK3694" t="s">
        <v>94</v>
      </c>
      <c r="AL3694" t="s">
        <v>88</v>
      </c>
      <c r="AM3694" t="s">
        <v>53</v>
      </c>
      <c r="AN3694" t="s">
        <v>54</v>
      </c>
      <c r="AO3694" t="s">
        <v>55</v>
      </c>
      <c r="AP3694" t="s">
        <v>56</v>
      </c>
      <c r="AQ3694" t="s">
        <v>57</v>
      </c>
      <c r="AR3694" t="s">
        <v>58</v>
      </c>
      <c r="AS3694" t="s">
        <v>59</v>
      </c>
      <c r="AT3694" t="s">
        <v>50</v>
      </c>
      <c r="AU3694" t="s">
        <v>61</v>
      </c>
      <c r="AV3694" t="s">
        <v>62</v>
      </c>
      <c r="AW3694" t="s">
        <v>958</v>
      </c>
    </row>
    <row r="3695" spans="1:49" x14ac:dyDescent="0.25">
      <c r="A3695" t="s">
        <v>45</v>
      </c>
      <c r="B3695" s="3" t="s">
        <v>46</v>
      </c>
      <c r="C3695" t="s">
        <v>47</v>
      </c>
      <c r="D3695" s="2" t="str">
        <f t="shared" si="254"/>
        <v>2009-01-28</v>
      </c>
      <c r="E3695" t="s">
        <v>330</v>
      </c>
      <c r="F3695" s="3">
        <f t="shared" si="253"/>
        <v>5</v>
      </c>
      <c r="G3695" t="s">
        <v>2020</v>
      </c>
      <c r="H3695" t="s">
        <v>67</v>
      </c>
      <c r="I3695" t="s">
        <v>66</v>
      </c>
      <c r="J3695" t="s">
        <v>67</v>
      </c>
      <c r="K3695" t="s">
        <v>66</v>
      </c>
      <c r="L3695" t="s">
        <v>66</v>
      </c>
      <c r="M3695" t="s">
        <v>66</v>
      </c>
      <c r="N3695" t="s">
        <v>66</v>
      </c>
      <c r="O3695" t="s">
        <v>66</v>
      </c>
      <c r="P3695" t="s">
        <v>66</v>
      </c>
      <c r="Q3695" t="s">
        <v>67</v>
      </c>
      <c r="R3695" t="s">
        <v>67</v>
      </c>
      <c r="S3695" t="s">
        <v>66</v>
      </c>
      <c r="T3695" t="s">
        <v>66</v>
      </c>
      <c r="U3695" t="s">
        <v>66</v>
      </c>
      <c r="V3695" t="s">
        <v>66</v>
      </c>
      <c r="W3695" t="s">
        <v>66</v>
      </c>
      <c r="X3695" t="s">
        <v>66</v>
      </c>
      <c r="Y3695" t="s">
        <v>67</v>
      </c>
      <c r="Z3695" t="s">
        <v>112</v>
      </c>
      <c r="AA3695" t="s">
        <v>66</v>
      </c>
      <c r="AB3695" t="s">
        <v>66</v>
      </c>
      <c r="AC3695" t="s">
        <v>66</v>
      </c>
      <c r="AD3695" t="s">
        <v>66</v>
      </c>
      <c r="AE3695" t="s">
        <v>67</v>
      </c>
      <c r="AF3695" t="s">
        <v>24</v>
      </c>
      <c r="AG3695" t="s">
        <v>15</v>
      </c>
      <c r="AH3695" t="s">
        <v>8</v>
      </c>
      <c r="AI3695" t="s">
        <v>17</v>
      </c>
      <c r="AJ3695" t="s">
        <v>50</v>
      </c>
      <c r="AK3695" t="s">
        <v>94</v>
      </c>
      <c r="AL3695" t="s">
        <v>95</v>
      </c>
      <c r="AM3695" t="s">
        <v>53</v>
      </c>
      <c r="AN3695" t="s">
        <v>54</v>
      </c>
      <c r="AO3695" t="s">
        <v>55</v>
      </c>
      <c r="AP3695" t="s">
        <v>72</v>
      </c>
      <c r="AQ3695" t="s">
        <v>57</v>
      </c>
      <c r="AR3695" t="s">
        <v>58</v>
      </c>
      <c r="AS3695" t="s">
        <v>59</v>
      </c>
      <c r="AT3695" t="s">
        <v>50</v>
      </c>
      <c r="AU3695" t="s">
        <v>83</v>
      </c>
      <c r="AV3695" t="s">
        <v>62</v>
      </c>
      <c r="AW3695" t="s">
        <v>1013</v>
      </c>
    </row>
    <row r="3696" spans="1:49" x14ac:dyDescent="0.25">
      <c r="A3696" t="s">
        <v>1688</v>
      </c>
      <c r="B3696" s="3" t="s">
        <v>46</v>
      </c>
      <c r="C3696" t="s">
        <v>47</v>
      </c>
      <c r="D3696" s="2" t="str">
        <f t="shared" si="254"/>
        <v>2007-12-12</v>
      </c>
      <c r="E3696" t="s">
        <v>326</v>
      </c>
      <c r="F3696" s="3">
        <f t="shared" si="253"/>
        <v>7</v>
      </c>
      <c r="G3696" t="s">
        <v>1950</v>
      </c>
      <c r="H3696" t="s">
        <v>66</v>
      </c>
      <c r="I3696" t="s">
        <v>66</v>
      </c>
      <c r="J3696" t="s">
        <v>67</v>
      </c>
      <c r="K3696" t="s">
        <v>112</v>
      </c>
      <c r="L3696" t="s">
        <v>205</v>
      </c>
      <c r="M3696" t="s">
        <v>67</v>
      </c>
      <c r="N3696" t="s">
        <v>66</v>
      </c>
      <c r="O3696" t="s">
        <v>66</v>
      </c>
      <c r="P3696" t="s">
        <v>66</v>
      </c>
      <c r="Q3696" t="s">
        <v>66</v>
      </c>
      <c r="R3696" t="s">
        <v>66</v>
      </c>
      <c r="S3696" t="s">
        <v>66</v>
      </c>
      <c r="T3696" t="s">
        <v>66</v>
      </c>
      <c r="U3696" t="s">
        <v>67</v>
      </c>
      <c r="V3696" t="s">
        <v>67</v>
      </c>
      <c r="W3696" t="s">
        <v>67</v>
      </c>
      <c r="X3696" t="s">
        <v>112</v>
      </c>
      <c r="Y3696" t="s">
        <v>112</v>
      </c>
      <c r="Z3696" t="s">
        <v>67</v>
      </c>
      <c r="AA3696" t="s">
        <v>67</v>
      </c>
      <c r="AB3696" t="s">
        <v>67</v>
      </c>
      <c r="AC3696" t="s">
        <v>112</v>
      </c>
      <c r="AD3696" t="s">
        <v>112</v>
      </c>
      <c r="AE3696" t="s">
        <v>67</v>
      </c>
      <c r="AF3696" t="s">
        <v>21</v>
      </c>
      <c r="AG3696" t="s">
        <v>18</v>
      </c>
      <c r="AH3696" t="s">
        <v>15</v>
      </c>
      <c r="AI3696" t="s">
        <v>25</v>
      </c>
      <c r="AJ3696" t="s">
        <v>50</v>
      </c>
      <c r="AK3696" t="s">
        <v>51</v>
      </c>
      <c r="AL3696" t="s">
        <v>69</v>
      </c>
      <c r="AM3696" t="s">
        <v>53</v>
      </c>
      <c r="AN3696" t="s">
        <v>200</v>
      </c>
      <c r="AO3696" t="s">
        <v>55</v>
      </c>
      <c r="AP3696" t="s">
        <v>119</v>
      </c>
      <c r="AQ3696" t="s">
        <v>73</v>
      </c>
      <c r="AR3696" t="s">
        <v>58</v>
      </c>
      <c r="AS3696" t="s">
        <v>74</v>
      </c>
      <c r="AT3696" t="s">
        <v>50</v>
      </c>
      <c r="AU3696" t="s">
        <v>127</v>
      </c>
      <c r="AV3696" t="s">
        <v>76</v>
      </c>
      <c r="AW3696" t="s">
        <v>1935</v>
      </c>
    </row>
    <row r="3697" spans="1:49" x14ac:dyDescent="0.25">
      <c r="A3697" t="s">
        <v>63</v>
      </c>
      <c r="B3697" s="3" t="s">
        <v>46</v>
      </c>
      <c r="C3697" t="s">
        <v>47</v>
      </c>
      <c r="D3697" s="2" t="str">
        <f t="shared" si="254"/>
        <v>2008-07-03</v>
      </c>
      <c r="E3697" t="s">
        <v>79</v>
      </c>
      <c r="F3697" s="3">
        <f t="shared" si="253"/>
        <v>5</v>
      </c>
      <c r="G3697" t="s">
        <v>1457</v>
      </c>
      <c r="AJ3697" t="s">
        <v>50</v>
      </c>
      <c r="AK3697" t="s">
        <v>94</v>
      </c>
      <c r="AL3697" t="s">
        <v>95</v>
      </c>
      <c r="AM3697" t="s">
        <v>53</v>
      </c>
      <c r="AN3697" t="s">
        <v>70</v>
      </c>
      <c r="AO3697" t="s">
        <v>175</v>
      </c>
      <c r="AP3697" t="s">
        <v>56</v>
      </c>
      <c r="AQ3697" t="s">
        <v>143</v>
      </c>
      <c r="AR3697" t="s">
        <v>81</v>
      </c>
      <c r="AS3697" t="s">
        <v>74</v>
      </c>
      <c r="AT3697" t="s">
        <v>50</v>
      </c>
      <c r="AU3697" t="s">
        <v>83</v>
      </c>
      <c r="AV3697" t="s">
        <v>76</v>
      </c>
      <c r="AW3697" t="s">
        <v>733</v>
      </c>
    </row>
    <row r="3698" spans="1:49" x14ac:dyDescent="0.25">
      <c r="A3698" t="s">
        <v>248</v>
      </c>
      <c r="B3698" s="3" t="s">
        <v>46</v>
      </c>
      <c r="C3698" t="s">
        <v>47</v>
      </c>
      <c r="D3698" s="2" t="str">
        <f t="shared" si="254"/>
        <v>2007-12-07</v>
      </c>
      <c r="E3698" t="s">
        <v>125</v>
      </c>
      <c r="F3698" s="3">
        <f t="shared" si="253"/>
        <v>6</v>
      </c>
      <c r="G3698" t="s">
        <v>2021</v>
      </c>
      <c r="H3698" t="s">
        <v>66</v>
      </c>
      <c r="I3698" t="s">
        <v>66</v>
      </c>
      <c r="J3698" t="s">
        <v>66</v>
      </c>
      <c r="K3698" t="s">
        <v>66</v>
      </c>
      <c r="L3698" t="s">
        <v>66</v>
      </c>
      <c r="M3698" t="s">
        <v>66</v>
      </c>
      <c r="N3698" t="s">
        <v>66</v>
      </c>
      <c r="O3698" t="s">
        <v>67</v>
      </c>
      <c r="P3698" t="s">
        <v>66</v>
      </c>
      <c r="Q3698" t="s">
        <v>67</v>
      </c>
      <c r="R3698" t="s">
        <v>67</v>
      </c>
      <c r="S3698" t="s">
        <v>67</v>
      </c>
      <c r="T3698" t="s">
        <v>67</v>
      </c>
      <c r="U3698" t="s">
        <v>66</v>
      </c>
      <c r="V3698" t="s">
        <v>66</v>
      </c>
      <c r="W3698" t="s">
        <v>66</v>
      </c>
      <c r="X3698" t="s">
        <v>66</v>
      </c>
      <c r="Y3698" t="s">
        <v>66</v>
      </c>
      <c r="Z3698" t="s">
        <v>66</v>
      </c>
      <c r="AA3698" t="s">
        <v>66</v>
      </c>
      <c r="AB3698" t="s">
        <v>66</v>
      </c>
      <c r="AC3698" t="s">
        <v>66</v>
      </c>
      <c r="AD3698" t="s">
        <v>66</v>
      </c>
      <c r="AE3698" t="s">
        <v>66</v>
      </c>
      <c r="AF3698" t="s">
        <v>14</v>
      </c>
      <c r="AI3698" t="s">
        <v>12</v>
      </c>
      <c r="AJ3698" t="s">
        <v>50</v>
      </c>
      <c r="AK3698" t="s">
        <v>51</v>
      </c>
      <c r="AL3698" t="s">
        <v>69</v>
      </c>
      <c r="AM3698" t="s">
        <v>53</v>
      </c>
      <c r="AN3698" t="s">
        <v>70</v>
      </c>
      <c r="AO3698" t="s">
        <v>207</v>
      </c>
      <c r="AP3698" t="s">
        <v>72</v>
      </c>
      <c r="AQ3698" t="s">
        <v>73</v>
      </c>
      <c r="AR3698" t="s">
        <v>58</v>
      </c>
      <c r="AS3698" t="s">
        <v>74</v>
      </c>
      <c r="AT3698" t="s">
        <v>50</v>
      </c>
      <c r="AU3698" t="s">
        <v>83</v>
      </c>
      <c r="AV3698" t="s">
        <v>76</v>
      </c>
      <c r="AW3698" t="s">
        <v>1390</v>
      </c>
    </row>
    <row r="3699" spans="1:49" x14ac:dyDescent="0.25">
      <c r="A3699" t="s">
        <v>165</v>
      </c>
      <c r="B3699" s="3" t="s">
        <v>46</v>
      </c>
      <c r="C3699" t="s">
        <v>47</v>
      </c>
      <c r="D3699" s="2" t="str">
        <f t="shared" si="254"/>
        <v>2008-01-24</v>
      </c>
      <c r="E3699" t="s">
        <v>87</v>
      </c>
      <c r="F3699" s="3">
        <f t="shared" si="253"/>
        <v>4</v>
      </c>
      <c r="G3699" t="s">
        <v>2022</v>
      </c>
      <c r="H3699" t="s">
        <v>66</v>
      </c>
      <c r="I3699" t="s">
        <v>66</v>
      </c>
      <c r="J3699" t="s">
        <v>66</v>
      </c>
      <c r="K3699" t="s">
        <v>66</v>
      </c>
      <c r="L3699" t="s">
        <v>66</v>
      </c>
      <c r="M3699" t="s">
        <v>66</v>
      </c>
      <c r="N3699" t="s">
        <v>66</v>
      </c>
      <c r="O3699" t="s">
        <v>66</v>
      </c>
      <c r="P3699" t="s">
        <v>66</v>
      </c>
      <c r="Q3699" t="s">
        <v>66</v>
      </c>
      <c r="R3699" t="s">
        <v>66</v>
      </c>
      <c r="S3699" t="s">
        <v>66</v>
      </c>
      <c r="T3699" t="s">
        <v>66</v>
      </c>
      <c r="U3699" t="s">
        <v>66</v>
      </c>
      <c r="V3699" t="s">
        <v>66</v>
      </c>
      <c r="W3699" t="s">
        <v>66</v>
      </c>
      <c r="X3699" t="s">
        <v>66</v>
      </c>
      <c r="Y3699" t="s">
        <v>66</v>
      </c>
      <c r="Z3699" t="s">
        <v>66</v>
      </c>
      <c r="AA3699" t="s">
        <v>66</v>
      </c>
      <c r="AB3699" t="s">
        <v>66</v>
      </c>
      <c r="AC3699" t="s">
        <v>66</v>
      </c>
      <c r="AD3699" t="s">
        <v>66</v>
      </c>
      <c r="AE3699" t="s">
        <v>66</v>
      </c>
      <c r="AF3699" t="s">
        <v>16</v>
      </c>
      <c r="AG3699" t="s">
        <v>18</v>
      </c>
      <c r="AH3699" t="s">
        <v>22</v>
      </c>
      <c r="AI3699" t="s">
        <v>4</v>
      </c>
      <c r="AJ3699" t="s">
        <v>50</v>
      </c>
      <c r="AK3699" t="s">
        <v>94</v>
      </c>
      <c r="AL3699" t="s">
        <v>95</v>
      </c>
      <c r="AM3699" t="s">
        <v>53</v>
      </c>
      <c r="AN3699" t="s">
        <v>200</v>
      </c>
      <c r="AO3699" t="s">
        <v>55</v>
      </c>
      <c r="AP3699" t="s">
        <v>119</v>
      </c>
      <c r="AQ3699" t="s">
        <v>57</v>
      </c>
      <c r="AR3699" t="s">
        <v>58</v>
      </c>
      <c r="AS3699" t="s">
        <v>74</v>
      </c>
      <c r="AT3699" t="s">
        <v>50</v>
      </c>
      <c r="AU3699" t="s">
        <v>61</v>
      </c>
      <c r="AV3699" t="s">
        <v>62</v>
      </c>
      <c r="AW3699" t="s">
        <v>1164</v>
      </c>
    </row>
    <row r="3700" spans="1:49" x14ac:dyDescent="0.25">
      <c r="A3700" t="s">
        <v>180</v>
      </c>
      <c r="B3700" s="3" t="s">
        <v>46</v>
      </c>
      <c r="C3700" t="s">
        <v>106</v>
      </c>
      <c r="D3700" s="2" t="str">
        <f t="shared" si="254"/>
        <v>2014-01-24</v>
      </c>
      <c r="E3700" t="s">
        <v>291</v>
      </c>
      <c r="F3700" s="3">
        <f t="shared" si="253"/>
        <v>1</v>
      </c>
      <c r="G3700" t="s">
        <v>1447</v>
      </c>
      <c r="H3700" t="s">
        <v>66</v>
      </c>
      <c r="I3700" t="s">
        <v>66</v>
      </c>
      <c r="J3700" t="s">
        <v>66</v>
      </c>
      <c r="K3700" t="s">
        <v>66</v>
      </c>
      <c r="L3700" t="s">
        <v>66</v>
      </c>
      <c r="M3700" t="s">
        <v>66</v>
      </c>
      <c r="N3700" t="s">
        <v>66</v>
      </c>
      <c r="O3700" t="s">
        <v>66</v>
      </c>
      <c r="P3700" t="s">
        <v>66</v>
      </c>
      <c r="Q3700" t="s">
        <v>66</v>
      </c>
      <c r="R3700" t="s">
        <v>66</v>
      </c>
      <c r="S3700" t="s">
        <v>66</v>
      </c>
      <c r="T3700" t="s">
        <v>66</v>
      </c>
      <c r="U3700" t="s">
        <v>66</v>
      </c>
      <c r="V3700" t="s">
        <v>66</v>
      </c>
      <c r="W3700" t="s">
        <v>66</v>
      </c>
      <c r="X3700" t="s">
        <v>66</v>
      </c>
      <c r="Y3700" t="s">
        <v>66</v>
      </c>
      <c r="Z3700" t="s">
        <v>66</v>
      </c>
      <c r="AA3700" t="s">
        <v>66</v>
      </c>
      <c r="AB3700" t="s">
        <v>66</v>
      </c>
      <c r="AC3700" t="s">
        <v>66</v>
      </c>
      <c r="AD3700" t="s">
        <v>66</v>
      </c>
      <c r="AE3700" t="s">
        <v>66</v>
      </c>
      <c r="AF3700" t="s">
        <v>16</v>
      </c>
      <c r="AG3700" t="s">
        <v>18</v>
      </c>
      <c r="AH3700" t="s">
        <v>22</v>
      </c>
      <c r="AI3700" t="s">
        <v>4</v>
      </c>
      <c r="AJ3700" t="s">
        <v>50</v>
      </c>
      <c r="AK3700" t="s">
        <v>94</v>
      </c>
      <c r="AL3700" t="s">
        <v>95</v>
      </c>
      <c r="AM3700" t="s">
        <v>53</v>
      </c>
      <c r="AN3700" t="s">
        <v>200</v>
      </c>
      <c r="AO3700" t="s">
        <v>55</v>
      </c>
      <c r="AP3700" t="s">
        <v>119</v>
      </c>
      <c r="AQ3700" t="s">
        <v>57</v>
      </c>
      <c r="AR3700" t="s">
        <v>58</v>
      </c>
      <c r="AS3700" t="s">
        <v>74</v>
      </c>
      <c r="AT3700" t="s">
        <v>50</v>
      </c>
      <c r="AU3700" t="s">
        <v>61</v>
      </c>
      <c r="AV3700" t="s">
        <v>62</v>
      </c>
      <c r="AW3700" t="s">
        <v>1164</v>
      </c>
    </row>
    <row r="3701" spans="1:49" x14ac:dyDescent="0.25">
      <c r="A3701" t="s">
        <v>1688</v>
      </c>
      <c r="B3701" s="3" t="s">
        <v>46</v>
      </c>
      <c r="C3701" t="s">
        <v>47</v>
      </c>
      <c r="D3701" s="2" t="str">
        <f t="shared" si="254"/>
        <v>2007-12-12</v>
      </c>
      <c r="E3701" t="s">
        <v>326</v>
      </c>
      <c r="F3701" s="3">
        <f t="shared" si="253"/>
        <v>7</v>
      </c>
      <c r="G3701" t="s">
        <v>1950</v>
      </c>
      <c r="AJ3701" t="s">
        <v>50</v>
      </c>
      <c r="AK3701" t="s">
        <v>51</v>
      </c>
      <c r="AL3701" t="s">
        <v>69</v>
      </c>
      <c r="AM3701" t="s">
        <v>53</v>
      </c>
      <c r="AN3701" t="s">
        <v>54</v>
      </c>
      <c r="AO3701" t="s">
        <v>207</v>
      </c>
      <c r="AP3701" t="s">
        <v>72</v>
      </c>
      <c r="AQ3701" t="s">
        <v>73</v>
      </c>
      <c r="AR3701" t="s">
        <v>58</v>
      </c>
      <c r="AS3701" t="s">
        <v>74</v>
      </c>
      <c r="AT3701" t="s">
        <v>50</v>
      </c>
      <c r="AU3701" t="s">
        <v>83</v>
      </c>
      <c r="AV3701" t="s">
        <v>120</v>
      </c>
      <c r="AW3701" t="s">
        <v>1935</v>
      </c>
    </row>
    <row r="3702" spans="1:49" x14ac:dyDescent="0.25">
      <c r="A3702" t="s">
        <v>212</v>
      </c>
      <c r="B3702" s="3" t="s">
        <v>46</v>
      </c>
      <c r="C3702" t="s">
        <v>47</v>
      </c>
      <c r="D3702" s="2" t="str">
        <f t="shared" si="254"/>
        <v>2009-12-15</v>
      </c>
      <c r="E3702" t="s">
        <v>357</v>
      </c>
      <c r="F3702" s="3">
        <f t="shared" si="253"/>
        <v>5</v>
      </c>
      <c r="G3702" t="s">
        <v>1511</v>
      </c>
      <c r="H3702" t="s">
        <v>67</v>
      </c>
      <c r="I3702" t="s">
        <v>67</v>
      </c>
      <c r="J3702" t="s">
        <v>67</v>
      </c>
      <c r="K3702" t="s">
        <v>67</v>
      </c>
      <c r="L3702" t="s">
        <v>67</v>
      </c>
      <c r="M3702" t="s">
        <v>67</v>
      </c>
      <c r="N3702" t="s">
        <v>67</v>
      </c>
      <c r="O3702" t="s">
        <v>67</v>
      </c>
      <c r="P3702" t="s">
        <v>67</v>
      </c>
      <c r="Q3702" t="s">
        <v>67</v>
      </c>
      <c r="R3702" t="s">
        <v>67</v>
      </c>
      <c r="S3702" t="s">
        <v>67</v>
      </c>
      <c r="T3702" t="s">
        <v>67</v>
      </c>
      <c r="U3702" t="s">
        <v>67</v>
      </c>
      <c r="V3702" t="s">
        <v>67</v>
      </c>
      <c r="W3702" t="s">
        <v>67</v>
      </c>
      <c r="X3702" t="s">
        <v>67</v>
      </c>
      <c r="Y3702" t="s">
        <v>67</v>
      </c>
      <c r="Z3702" t="s">
        <v>67</v>
      </c>
      <c r="AA3702" t="s">
        <v>67</v>
      </c>
      <c r="AB3702" t="s">
        <v>67</v>
      </c>
      <c r="AC3702" t="s">
        <v>67</v>
      </c>
      <c r="AD3702" t="s">
        <v>67</v>
      </c>
      <c r="AE3702" t="s">
        <v>67</v>
      </c>
      <c r="AF3702" t="s">
        <v>3</v>
      </c>
      <c r="AG3702" t="s">
        <v>9</v>
      </c>
      <c r="AH3702" t="s">
        <v>26</v>
      </c>
      <c r="AI3702" t="s">
        <v>25</v>
      </c>
      <c r="AJ3702" t="s">
        <v>50</v>
      </c>
      <c r="AK3702" t="s">
        <v>51</v>
      </c>
      <c r="AL3702" t="s">
        <v>69</v>
      </c>
      <c r="AM3702" t="s">
        <v>53</v>
      </c>
      <c r="AN3702" t="s">
        <v>70</v>
      </c>
      <c r="AO3702" t="s">
        <v>55</v>
      </c>
      <c r="AP3702" t="s">
        <v>56</v>
      </c>
      <c r="AQ3702" t="s">
        <v>73</v>
      </c>
      <c r="AR3702" t="s">
        <v>58</v>
      </c>
      <c r="AT3702" t="s">
        <v>50</v>
      </c>
      <c r="AU3702" t="s">
        <v>83</v>
      </c>
      <c r="AV3702" t="s">
        <v>76</v>
      </c>
      <c r="AW3702" t="s">
        <v>464</v>
      </c>
    </row>
    <row r="3703" spans="1:49" x14ac:dyDescent="0.25">
      <c r="A3703" t="s">
        <v>328</v>
      </c>
      <c r="B3703" s="3" t="s">
        <v>46</v>
      </c>
      <c r="C3703" t="s">
        <v>106</v>
      </c>
      <c r="D3703" s="2" t="str">
        <f t="shared" si="254"/>
        <v>2015-02-23</v>
      </c>
      <c r="E3703" t="s">
        <v>273</v>
      </c>
      <c r="F3703" s="3">
        <f t="shared" si="253"/>
        <v>1</v>
      </c>
      <c r="G3703" t="s">
        <v>1285</v>
      </c>
      <c r="H3703" t="s">
        <v>67</v>
      </c>
      <c r="I3703" t="s">
        <v>67</v>
      </c>
      <c r="J3703" t="s">
        <v>67</v>
      </c>
      <c r="K3703" t="s">
        <v>67</v>
      </c>
      <c r="L3703" t="s">
        <v>67</v>
      </c>
      <c r="M3703" t="s">
        <v>67</v>
      </c>
      <c r="N3703" t="s">
        <v>67</v>
      </c>
      <c r="O3703" t="s">
        <v>67</v>
      </c>
      <c r="P3703" t="s">
        <v>67</v>
      </c>
      <c r="Q3703" t="s">
        <v>67</v>
      </c>
      <c r="R3703" t="s">
        <v>67</v>
      </c>
      <c r="S3703" t="s">
        <v>67</v>
      </c>
      <c r="T3703" t="s">
        <v>67</v>
      </c>
      <c r="U3703" t="s">
        <v>67</v>
      </c>
      <c r="V3703" t="s">
        <v>67</v>
      </c>
      <c r="W3703" t="s">
        <v>67</v>
      </c>
      <c r="X3703" t="s">
        <v>67</v>
      </c>
      <c r="Y3703" t="s">
        <v>67</v>
      </c>
      <c r="Z3703" t="s">
        <v>67</v>
      </c>
      <c r="AA3703" t="s">
        <v>67</v>
      </c>
      <c r="AB3703" t="s">
        <v>67</v>
      </c>
      <c r="AC3703" t="s">
        <v>67</v>
      </c>
      <c r="AD3703" t="s">
        <v>67</v>
      </c>
      <c r="AE3703" t="s">
        <v>67</v>
      </c>
      <c r="AF3703" t="s">
        <v>3</v>
      </c>
      <c r="AG3703" t="s">
        <v>9</v>
      </c>
      <c r="AH3703" t="s">
        <v>26</v>
      </c>
      <c r="AI3703" t="s">
        <v>25</v>
      </c>
      <c r="AJ3703" t="s">
        <v>50</v>
      </c>
      <c r="AK3703" t="s">
        <v>51</v>
      </c>
      <c r="AL3703" t="s">
        <v>69</v>
      </c>
      <c r="AM3703" t="s">
        <v>53</v>
      </c>
      <c r="AN3703" t="s">
        <v>70</v>
      </c>
      <c r="AO3703" t="s">
        <v>55</v>
      </c>
      <c r="AP3703" t="s">
        <v>56</v>
      </c>
      <c r="AQ3703" t="s">
        <v>73</v>
      </c>
      <c r="AR3703" t="s">
        <v>58</v>
      </c>
      <c r="AT3703" t="s">
        <v>50</v>
      </c>
      <c r="AU3703" t="s">
        <v>83</v>
      </c>
      <c r="AV3703" t="s">
        <v>76</v>
      </c>
      <c r="AW3703" t="s">
        <v>464</v>
      </c>
    </row>
    <row r="3704" spans="1:49" x14ac:dyDescent="0.25">
      <c r="A3704" t="s">
        <v>331</v>
      </c>
      <c r="B3704" s="3" t="s">
        <v>46</v>
      </c>
      <c r="C3704" t="s">
        <v>106</v>
      </c>
      <c r="D3704" s="2" t="str">
        <f t="shared" si="254"/>
        <v>2019-03-28</v>
      </c>
      <c r="E3704" t="s">
        <v>1005</v>
      </c>
      <c r="F3704" s="3">
        <f t="shared" si="253"/>
        <v>3</v>
      </c>
      <c r="G3704" t="s">
        <v>2023</v>
      </c>
      <c r="H3704" t="s">
        <v>67</v>
      </c>
      <c r="I3704" t="s">
        <v>67</v>
      </c>
      <c r="J3704" t="s">
        <v>67</v>
      </c>
      <c r="K3704" t="s">
        <v>67</v>
      </c>
      <c r="L3704" t="s">
        <v>67</v>
      </c>
      <c r="M3704" t="s">
        <v>67</v>
      </c>
      <c r="N3704" t="s">
        <v>67</v>
      </c>
      <c r="O3704" t="s">
        <v>67</v>
      </c>
      <c r="P3704" t="s">
        <v>67</v>
      </c>
      <c r="Q3704" t="s">
        <v>67</v>
      </c>
      <c r="R3704" t="s">
        <v>67</v>
      </c>
      <c r="S3704" t="s">
        <v>67</v>
      </c>
      <c r="T3704" t="s">
        <v>67</v>
      </c>
      <c r="U3704" t="s">
        <v>67</v>
      </c>
      <c r="V3704" t="s">
        <v>67</v>
      </c>
      <c r="W3704" t="s">
        <v>67</v>
      </c>
      <c r="X3704" t="s">
        <v>67</v>
      </c>
      <c r="Y3704" t="s">
        <v>67</v>
      </c>
      <c r="Z3704" t="s">
        <v>67</v>
      </c>
      <c r="AA3704" t="s">
        <v>67</v>
      </c>
      <c r="AB3704" t="s">
        <v>67</v>
      </c>
      <c r="AC3704" t="s">
        <v>67</v>
      </c>
      <c r="AD3704" t="s">
        <v>67</v>
      </c>
      <c r="AE3704" t="s">
        <v>67</v>
      </c>
      <c r="AF3704" t="s">
        <v>3</v>
      </c>
      <c r="AG3704" t="s">
        <v>9</v>
      </c>
      <c r="AH3704" t="s">
        <v>26</v>
      </c>
      <c r="AI3704" t="s">
        <v>25</v>
      </c>
      <c r="AJ3704" t="s">
        <v>50</v>
      </c>
      <c r="AK3704" t="s">
        <v>51</v>
      </c>
      <c r="AL3704" t="s">
        <v>69</v>
      </c>
      <c r="AM3704" t="s">
        <v>53</v>
      </c>
      <c r="AN3704" t="s">
        <v>70</v>
      </c>
      <c r="AO3704" t="s">
        <v>55</v>
      </c>
      <c r="AP3704" t="s">
        <v>56</v>
      </c>
      <c r="AQ3704" t="s">
        <v>73</v>
      </c>
      <c r="AR3704" t="s">
        <v>58</v>
      </c>
      <c r="AT3704" t="s">
        <v>50</v>
      </c>
      <c r="AU3704" t="s">
        <v>83</v>
      </c>
      <c r="AV3704" t="s">
        <v>76</v>
      </c>
      <c r="AW3704" t="s">
        <v>464</v>
      </c>
    </row>
    <row r="3705" spans="1:49" x14ac:dyDescent="0.25">
      <c r="A3705" t="s">
        <v>85</v>
      </c>
      <c r="B3705" s="3" t="s">
        <v>46</v>
      </c>
      <c r="C3705" t="s">
        <v>47</v>
      </c>
      <c r="D3705" s="2" t="str">
        <f t="shared" si="254"/>
        <v>2007-12-14</v>
      </c>
      <c r="E3705" t="s">
        <v>79</v>
      </c>
      <c r="F3705" s="3">
        <f t="shared" si="253"/>
        <v>6</v>
      </c>
      <c r="G3705" t="s">
        <v>339</v>
      </c>
      <c r="AJ3705" t="s">
        <v>50</v>
      </c>
      <c r="AK3705" t="s">
        <v>94</v>
      </c>
      <c r="AL3705" t="s">
        <v>88</v>
      </c>
      <c r="AM3705" t="s">
        <v>53</v>
      </c>
      <c r="AN3705" t="s">
        <v>70</v>
      </c>
      <c r="AO3705" t="s">
        <v>55</v>
      </c>
      <c r="AP3705" t="s">
        <v>56</v>
      </c>
      <c r="AQ3705" t="s">
        <v>97</v>
      </c>
      <c r="AR3705" t="s">
        <v>58</v>
      </c>
      <c r="AS3705" t="s">
        <v>74</v>
      </c>
      <c r="AT3705" t="s">
        <v>50</v>
      </c>
      <c r="AU3705" t="s">
        <v>61</v>
      </c>
      <c r="AV3705" t="s">
        <v>90</v>
      </c>
      <c r="AW3705" t="s">
        <v>256</v>
      </c>
    </row>
    <row r="3706" spans="1:49" x14ac:dyDescent="0.25">
      <c r="A3706" t="s">
        <v>45</v>
      </c>
      <c r="B3706" s="3" t="s">
        <v>46</v>
      </c>
      <c r="C3706" t="s">
        <v>47</v>
      </c>
      <c r="D3706" s="2" t="str">
        <f t="shared" si="254"/>
        <v>2008-07-03</v>
      </c>
      <c r="E3706" t="s">
        <v>801</v>
      </c>
      <c r="F3706" s="3">
        <f t="shared" si="253"/>
        <v>7</v>
      </c>
      <c r="G3706" t="s">
        <v>1457</v>
      </c>
      <c r="AJ3706" t="s">
        <v>50</v>
      </c>
      <c r="AK3706" t="s">
        <v>94</v>
      </c>
      <c r="AL3706" t="s">
        <v>95</v>
      </c>
      <c r="AM3706" t="s">
        <v>53</v>
      </c>
      <c r="AN3706" t="s">
        <v>54</v>
      </c>
      <c r="AO3706" t="s">
        <v>261</v>
      </c>
      <c r="AP3706" t="s">
        <v>119</v>
      </c>
      <c r="AQ3706" t="s">
        <v>57</v>
      </c>
      <c r="AR3706" t="s">
        <v>58</v>
      </c>
      <c r="AS3706" t="s">
        <v>59</v>
      </c>
      <c r="AT3706" t="s">
        <v>50</v>
      </c>
      <c r="AU3706" t="s">
        <v>61</v>
      </c>
      <c r="AV3706" t="s">
        <v>62</v>
      </c>
      <c r="AW3706" t="s">
        <v>187</v>
      </c>
    </row>
    <row r="3707" spans="1:49" x14ac:dyDescent="0.25">
      <c r="A3707" t="s">
        <v>109</v>
      </c>
      <c r="B3707" s="3" t="s">
        <v>46</v>
      </c>
      <c r="C3707" t="s">
        <v>47</v>
      </c>
      <c r="D3707" s="2" t="str">
        <f t="shared" si="254"/>
        <v>2008-01-23</v>
      </c>
      <c r="E3707" t="s">
        <v>326</v>
      </c>
      <c r="F3707" s="3">
        <f t="shared" si="253"/>
        <v>6</v>
      </c>
      <c r="G3707" t="s">
        <v>2010</v>
      </c>
      <c r="AJ3707" t="s">
        <v>50</v>
      </c>
      <c r="AK3707" t="s">
        <v>94</v>
      </c>
      <c r="AL3707" t="s">
        <v>95</v>
      </c>
      <c r="AM3707" t="s">
        <v>53</v>
      </c>
      <c r="AN3707" t="s">
        <v>70</v>
      </c>
      <c r="AO3707" t="s">
        <v>55</v>
      </c>
      <c r="AP3707" t="s">
        <v>72</v>
      </c>
      <c r="AQ3707" t="s">
        <v>80</v>
      </c>
      <c r="AR3707" t="s">
        <v>58</v>
      </c>
      <c r="AS3707" t="s">
        <v>74</v>
      </c>
      <c r="AT3707" t="s">
        <v>50</v>
      </c>
      <c r="AU3707" t="s">
        <v>61</v>
      </c>
      <c r="AV3707" t="s">
        <v>84</v>
      </c>
      <c r="AW3707" t="s">
        <v>514</v>
      </c>
    </row>
    <row r="3708" spans="1:49" x14ac:dyDescent="0.25">
      <c r="A3708" t="s">
        <v>240</v>
      </c>
      <c r="B3708" s="3" t="s">
        <v>46</v>
      </c>
      <c r="C3708" t="s">
        <v>47</v>
      </c>
      <c r="D3708" s="2" t="str">
        <f t="shared" si="254"/>
        <v>2007-12-12</v>
      </c>
      <c r="E3708" t="s">
        <v>125</v>
      </c>
      <c r="F3708" s="3">
        <f t="shared" si="253"/>
        <v>6</v>
      </c>
      <c r="G3708" t="s">
        <v>1950</v>
      </c>
      <c r="AJ3708" t="s">
        <v>50</v>
      </c>
      <c r="AK3708" t="s">
        <v>51</v>
      </c>
      <c r="AL3708" t="s">
        <v>69</v>
      </c>
      <c r="AM3708" t="s">
        <v>53</v>
      </c>
      <c r="AN3708" t="s">
        <v>70</v>
      </c>
      <c r="AO3708" t="s">
        <v>55</v>
      </c>
      <c r="AP3708" t="s">
        <v>119</v>
      </c>
      <c r="AQ3708" t="s">
        <v>97</v>
      </c>
      <c r="AR3708" t="s">
        <v>58</v>
      </c>
      <c r="AS3708" t="s">
        <v>145</v>
      </c>
      <c r="AT3708" t="s">
        <v>50</v>
      </c>
      <c r="AU3708" t="s">
        <v>83</v>
      </c>
      <c r="AV3708" t="s">
        <v>62</v>
      </c>
      <c r="AW3708" t="s">
        <v>254</v>
      </c>
    </row>
    <row r="3709" spans="1:49" x14ac:dyDescent="0.25">
      <c r="A3709" t="s">
        <v>165</v>
      </c>
      <c r="B3709" s="3" t="s">
        <v>46</v>
      </c>
      <c r="C3709" t="s">
        <v>47</v>
      </c>
      <c r="D3709" s="2" t="str">
        <f t="shared" si="254"/>
        <v>2008-02-06</v>
      </c>
      <c r="E3709" t="s">
        <v>337</v>
      </c>
      <c r="F3709" s="3">
        <f t="shared" si="253"/>
        <v>5</v>
      </c>
      <c r="G3709" t="s">
        <v>2001</v>
      </c>
      <c r="H3709" t="s">
        <v>67</v>
      </c>
      <c r="I3709" t="s">
        <v>67</v>
      </c>
      <c r="J3709" t="s">
        <v>67</v>
      </c>
      <c r="K3709" t="s">
        <v>66</v>
      </c>
      <c r="L3709" t="s">
        <v>66</v>
      </c>
      <c r="M3709" t="s">
        <v>112</v>
      </c>
      <c r="N3709" t="s">
        <v>67</v>
      </c>
      <c r="O3709" t="s">
        <v>67</v>
      </c>
      <c r="P3709" t="s">
        <v>66</v>
      </c>
      <c r="Q3709" t="s">
        <v>67</v>
      </c>
      <c r="R3709" t="s">
        <v>67</v>
      </c>
      <c r="S3709" t="s">
        <v>66</v>
      </c>
      <c r="T3709" t="s">
        <v>67</v>
      </c>
      <c r="U3709" t="s">
        <v>67</v>
      </c>
      <c r="V3709" t="s">
        <v>67</v>
      </c>
      <c r="W3709" t="s">
        <v>66</v>
      </c>
      <c r="X3709" t="s">
        <v>66</v>
      </c>
      <c r="Y3709" t="s">
        <v>67</v>
      </c>
      <c r="Z3709" t="s">
        <v>66</v>
      </c>
      <c r="AA3709" t="s">
        <v>67</v>
      </c>
      <c r="AB3709" t="s">
        <v>66</v>
      </c>
      <c r="AC3709" t="s">
        <v>67</v>
      </c>
      <c r="AD3709" t="s">
        <v>66</v>
      </c>
      <c r="AE3709" t="s">
        <v>66</v>
      </c>
      <c r="AF3709" t="s">
        <v>5</v>
      </c>
      <c r="AG3709" t="s">
        <v>23</v>
      </c>
      <c r="AH3709" t="s">
        <v>23</v>
      </c>
      <c r="AI3709" t="s">
        <v>16</v>
      </c>
      <c r="AJ3709" t="s">
        <v>50</v>
      </c>
      <c r="AK3709" t="s">
        <v>94</v>
      </c>
      <c r="AL3709" t="s">
        <v>95</v>
      </c>
      <c r="AM3709" t="s">
        <v>53</v>
      </c>
      <c r="AN3709" t="s">
        <v>54</v>
      </c>
      <c r="AO3709" t="s">
        <v>261</v>
      </c>
      <c r="AP3709" t="s">
        <v>72</v>
      </c>
      <c r="AQ3709" t="s">
        <v>57</v>
      </c>
      <c r="AR3709" t="s">
        <v>58</v>
      </c>
      <c r="AS3709" t="s">
        <v>59</v>
      </c>
      <c r="AT3709" t="s">
        <v>50</v>
      </c>
      <c r="AU3709" t="s">
        <v>127</v>
      </c>
      <c r="AV3709" t="s">
        <v>62</v>
      </c>
      <c r="AW3709" t="s">
        <v>1049</v>
      </c>
    </row>
    <row r="3710" spans="1:49" x14ac:dyDescent="0.25">
      <c r="A3710" t="s">
        <v>129</v>
      </c>
      <c r="B3710" s="3" t="s">
        <v>46</v>
      </c>
      <c r="C3710" t="s">
        <v>47</v>
      </c>
      <c r="D3710" s="2" t="str">
        <f t="shared" si="254"/>
        <v>2007-12-10</v>
      </c>
      <c r="E3710" t="s">
        <v>713</v>
      </c>
      <c r="F3710" s="3">
        <f t="shared" si="253"/>
        <v>7</v>
      </c>
      <c r="G3710" t="s">
        <v>2024</v>
      </c>
      <c r="AJ3710" t="s">
        <v>50</v>
      </c>
      <c r="AK3710" t="s">
        <v>94</v>
      </c>
      <c r="AL3710" t="s">
        <v>95</v>
      </c>
      <c r="AM3710" t="s">
        <v>53</v>
      </c>
      <c r="AN3710" t="s">
        <v>156</v>
      </c>
      <c r="AO3710" t="s">
        <v>55</v>
      </c>
      <c r="AP3710" t="s">
        <v>72</v>
      </c>
      <c r="AQ3710" t="s">
        <v>378</v>
      </c>
      <c r="AR3710" t="s">
        <v>58</v>
      </c>
      <c r="AS3710" t="s">
        <v>74</v>
      </c>
    </row>
    <row r="3711" spans="1:49" x14ac:dyDescent="0.25">
      <c r="A3711" t="s">
        <v>45</v>
      </c>
      <c r="B3711" s="3" t="s">
        <v>46</v>
      </c>
      <c r="C3711" t="s">
        <v>47</v>
      </c>
      <c r="D3711" s="2" t="str">
        <f t="shared" si="254"/>
        <v>2008-07-04</v>
      </c>
      <c r="E3711" t="s">
        <v>713</v>
      </c>
      <c r="F3711" s="3">
        <f t="shared" si="253"/>
        <v>6</v>
      </c>
      <c r="G3711" t="s">
        <v>1987</v>
      </c>
      <c r="AJ3711" t="s">
        <v>50</v>
      </c>
      <c r="AK3711" t="s">
        <v>51</v>
      </c>
      <c r="AL3711" t="s">
        <v>88</v>
      </c>
      <c r="AM3711" t="s">
        <v>53</v>
      </c>
      <c r="AN3711" t="s">
        <v>54</v>
      </c>
      <c r="AO3711" t="s">
        <v>55</v>
      </c>
      <c r="AP3711" t="s">
        <v>56</v>
      </c>
      <c r="AQ3711" t="s">
        <v>57</v>
      </c>
      <c r="AR3711" t="s">
        <v>58</v>
      </c>
      <c r="AS3711" t="s">
        <v>59</v>
      </c>
      <c r="AT3711" t="s">
        <v>50</v>
      </c>
      <c r="AU3711" t="s">
        <v>83</v>
      </c>
      <c r="AV3711" t="s">
        <v>62</v>
      </c>
      <c r="AW3711" t="s">
        <v>101</v>
      </c>
    </row>
    <row r="3712" spans="1:49" x14ac:dyDescent="0.25">
      <c r="A3712" t="s">
        <v>45</v>
      </c>
      <c r="B3712" s="3" t="s">
        <v>46</v>
      </c>
      <c r="C3712" t="s">
        <v>47</v>
      </c>
      <c r="D3712" s="2" t="str">
        <f t="shared" si="254"/>
        <v>2008-07-04</v>
      </c>
      <c r="E3712" t="s">
        <v>330</v>
      </c>
      <c r="F3712" s="3">
        <f t="shared" si="253"/>
        <v>6</v>
      </c>
      <c r="G3712" t="s">
        <v>1987</v>
      </c>
      <c r="AJ3712" t="s">
        <v>50</v>
      </c>
      <c r="AK3712" t="s">
        <v>51</v>
      </c>
      <c r="AL3712" t="s">
        <v>69</v>
      </c>
      <c r="AM3712" t="s">
        <v>53</v>
      </c>
      <c r="AN3712" t="s">
        <v>54</v>
      </c>
      <c r="AO3712" t="s">
        <v>175</v>
      </c>
      <c r="AP3712" t="s">
        <v>56</v>
      </c>
      <c r="AQ3712" t="s">
        <v>57</v>
      </c>
      <c r="AR3712" t="s">
        <v>58</v>
      </c>
      <c r="AS3712" t="s">
        <v>59</v>
      </c>
      <c r="AT3712" t="s">
        <v>50</v>
      </c>
      <c r="AU3712" t="s">
        <v>61</v>
      </c>
      <c r="AV3712" t="s">
        <v>62</v>
      </c>
      <c r="AW3712" t="s">
        <v>101</v>
      </c>
    </row>
    <row r="3713" spans="1:49" x14ac:dyDescent="0.25">
      <c r="A3713" t="s">
        <v>180</v>
      </c>
      <c r="B3713" s="3" t="s">
        <v>46</v>
      </c>
      <c r="C3713" t="s">
        <v>106</v>
      </c>
      <c r="D3713" s="2" t="str">
        <f t="shared" si="254"/>
        <v>2016-01-22</v>
      </c>
      <c r="E3713" t="s">
        <v>239</v>
      </c>
      <c r="F3713" s="3">
        <f t="shared" si="253"/>
        <v>2</v>
      </c>
      <c r="G3713" t="s">
        <v>1870</v>
      </c>
      <c r="AJ3713" t="s">
        <v>50</v>
      </c>
      <c r="AK3713" t="s">
        <v>51</v>
      </c>
      <c r="AL3713" t="s">
        <v>69</v>
      </c>
      <c r="AM3713" t="s">
        <v>53</v>
      </c>
      <c r="AN3713" t="s">
        <v>54</v>
      </c>
      <c r="AO3713" t="s">
        <v>175</v>
      </c>
      <c r="AP3713" t="s">
        <v>56</v>
      </c>
      <c r="AQ3713" t="s">
        <v>57</v>
      </c>
      <c r="AR3713" t="s">
        <v>58</v>
      </c>
      <c r="AS3713" t="s">
        <v>59</v>
      </c>
      <c r="AT3713" t="s">
        <v>50</v>
      </c>
      <c r="AU3713" t="s">
        <v>61</v>
      </c>
      <c r="AV3713" t="s">
        <v>62</v>
      </c>
      <c r="AW3713" t="s">
        <v>101</v>
      </c>
    </row>
    <row r="3714" spans="1:49" x14ac:dyDescent="0.25">
      <c r="A3714" t="s">
        <v>1688</v>
      </c>
      <c r="B3714" s="3" t="s">
        <v>46</v>
      </c>
      <c r="C3714" t="s">
        <v>47</v>
      </c>
      <c r="D3714" s="2" t="str">
        <f t="shared" si="254"/>
        <v>2007-12-12</v>
      </c>
      <c r="E3714" t="s">
        <v>135</v>
      </c>
      <c r="F3714" s="3">
        <f t="shared" si="253"/>
        <v>8</v>
      </c>
      <c r="G3714" t="s">
        <v>1950</v>
      </c>
      <c r="AJ3714" t="s">
        <v>53</v>
      </c>
      <c r="AT3714" t="s">
        <v>50</v>
      </c>
      <c r="AU3714" t="s">
        <v>83</v>
      </c>
      <c r="AV3714" t="s">
        <v>76</v>
      </c>
      <c r="AW3714" t="s">
        <v>1935</v>
      </c>
    </row>
    <row r="3715" spans="1:49" x14ac:dyDescent="0.25">
      <c r="A3715" t="s">
        <v>212</v>
      </c>
      <c r="B3715" s="3" t="s">
        <v>46</v>
      </c>
      <c r="C3715" t="s">
        <v>47</v>
      </c>
      <c r="D3715" s="2" t="str">
        <f t="shared" si="254"/>
        <v>2008-02-06</v>
      </c>
      <c r="E3715" t="s">
        <v>227</v>
      </c>
      <c r="F3715" s="3">
        <f t="shared" si="253"/>
        <v>4</v>
      </c>
      <c r="G3715" t="s">
        <v>2001</v>
      </c>
      <c r="H3715" t="s">
        <v>67</v>
      </c>
      <c r="I3715" t="s">
        <v>66</v>
      </c>
      <c r="J3715" t="s">
        <v>66</v>
      </c>
      <c r="K3715" t="s">
        <v>66</v>
      </c>
      <c r="L3715" t="s">
        <v>66</v>
      </c>
      <c r="M3715" t="s">
        <v>66</v>
      </c>
      <c r="O3715" t="s">
        <v>66</v>
      </c>
      <c r="P3715" t="s">
        <v>66</v>
      </c>
      <c r="Q3715" t="s">
        <v>66</v>
      </c>
      <c r="R3715" t="s">
        <v>66</v>
      </c>
      <c r="S3715" t="s">
        <v>66</v>
      </c>
      <c r="T3715" t="s">
        <v>66</v>
      </c>
      <c r="U3715" t="s">
        <v>66</v>
      </c>
      <c r="V3715" t="s">
        <v>66</v>
      </c>
      <c r="W3715" t="s">
        <v>66</v>
      </c>
      <c r="Y3715" t="s">
        <v>66</v>
      </c>
      <c r="Z3715" t="s">
        <v>66</v>
      </c>
      <c r="AA3715" t="s">
        <v>66</v>
      </c>
      <c r="AB3715" t="s">
        <v>66</v>
      </c>
      <c r="AD3715" t="s">
        <v>66</v>
      </c>
      <c r="AE3715" t="s">
        <v>66</v>
      </c>
      <c r="AF3715" t="s">
        <v>13</v>
      </c>
      <c r="AG3715" t="s">
        <v>25</v>
      </c>
      <c r="AH3715" t="s">
        <v>15</v>
      </c>
      <c r="AI3715" t="s">
        <v>12</v>
      </c>
      <c r="AJ3715" t="s">
        <v>50</v>
      </c>
      <c r="AK3715" t="s">
        <v>51</v>
      </c>
      <c r="AL3715" t="s">
        <v>95</v>
      </c>
      <c r="AM3715" t="s">
        <v>53</v>
      </c>
      <c r="AN3715" t="s">
        <v>70</v>
      </c>
      <c r="AO3715" t="s">
        <v>207</v>
      </c>
      <c r="AP3715" t="s">
        <v>56</v>
      </c>
      <c r="AQ3715" t="s">
        <v>201</v>
      </c>
      <c r="AR3715" t="s">
        <v>58</v>
      </c>
      <c r="AS3715" t="s">
        <v>59</v>
      </c>
      <c r="AT3715" t="s">
        <v>50</v>
      </c>
      <c r="AU3715" t="s">
        <v>83</v>
      </c>
      <c r="AV3715" t="s">
        <v>90</v>
      </c>
      <c r="AW3715" t="s">
        <v>1216</v>
      </c>
    </row>
    <row r="3716" spans="1:49" x14ac:dyDescent="0.25">
      <c r="A3716" t="s">
        <v>109</v>
      </c>
      <c r="B3716" s="3" t="s">
        <v>46</v>
      </c>
      <c r="C3716" t="s">
        <v>47</v>
      </c>
      <c r="D3716" s="2" t="str">
        <f t="shared" si="254"/>
        <v>2009-08-10</v>
      </c>
      <c r="E3716" t="s">
        <v>79</v>
      </c>
      <c r="F3716" s="3">
        <f t="shared" si="253"/>
        <v>4</v>
      </c>
      <c r="G3716" t="s">
        <v>516</v>
      </c>
      <c r="AJ3716" t="s">
        <v>50</v>
      </c>
      <c r="AK3716" t="s">
        <v>94</v>
      </c>
      <c r="AL3716" t="s">
        <v>95</v>
      </c>
      <c r="AM3716" t="s">
        <v>53</v>
      </c>
      <c r="AN3716" t="s">
        <v>54</v>
      </c>
      <c r="AO3716" t="s">
        <v>207</v>
      </c>
      <c r="AP3716" t="s">
        <v>72</v>
      </c>
      <c r="AQ3716" t="s">
        <v>57</v>
      </c>
      <c r="AR3716" t="s">
        <v>81</v>
      </c>
      <c r="AS3716" t="s">
        <v>74</v>
      </c>
      <c r="AT3716" t="s">
        <v>50</v>
      </c>
      <c r="AU3716" t="s">
        <v>127</v>
      </c>
      <c r="AV3716" t="s">
        <v>84</v>
      </c>
      <c r="AW3716" t="s">
        <v>82</v>
      </c>
    </row>
    <row r="3717" spans="1:49" x14ac:dyDescent="0.25">
      <c r="A3717" t="s">
        <v>109</v>
      </c>
      <c r="B3717" s="3" t="s">
        <v>46</v>
      </c>
      <c r="C3717" t="s">
        <v>47</v>
      </c>
      <c r="D3717" s="2" t="str">
        <f t="shared" si="254"/>
        <v>2007-12-10</v>
      </c>
      <c r="E3717" t="s">
        <v>227</v>
      </c>
      <c r="F3717" s="3">
        <f t="shared" si="253"/>
        <v>5</v>
      </c>
      <c r="G3717" t="s">
        <v>2024</v>
      </c>
      <c r="H3717" t="s">
        <v>67</v>
      </c>
      <c r="I3717" t="s">
        <v>67</v>
      </c>
      <c r="J3717" t="s">
        <v>67</v>
      </c>
      <c r="K3717" t="s">
        <v>67</v>
      </c>
      <c r="L3717" t="s">
        <v>67</v>
      </c>
      <c r="M3717" t="s">
        <v>67</v>
      </c>
      <c r="N3717" t="s">
        <v>67</v>
      </c>
      <c r="O3717" t="s">
        <v>67</v>
      </c>
      <c r="P3717" t="s">
        <v>67</v>
      </c>
      <c r="Q3717" t="s">
        <v>67</v>
      </c>
      <c r="R3717" t="s">
        <v>67</v>
      </c>
      <c r="S3717" t="s">
        <v>67</v>
      </c>
      <c r="T3717" t="s">
        <v>67</v>
      </c>
      <c r="U3717" t="s">
        <v>67</v>
      </c>
      <c r="V3717" t="s">
        <v>67</v>
      </c>
      <c r="W3717" t="s">
        <v>67</v>
      </c>
      <c r="X3717" t="s">
        <v>66</v>
      </c>
      <c r="Y3717" t="s">
        <v>66</v>
      </c>
      <c r="Z3717" t="s">
        <v>67</v>
      </c>
      <c r="AA3717" t="s">
        <v>67</v>
      </c>
      <c r="AB3717" t="s">
        <v>67</v>
      </c>
      <c r="AC3717" t="s">
        <v>66</v>
      </c>
      <c r="AD3717" t="s">
        <v>67</v>
      </c>
      <c r="AE3717" t="s">
        <v>67</v>
      </c>
      <c r="AF3717" t="s">
        <v>5</v>
      </c>
      <c r="AG3717" t="s">
        <v>17</v>
      </c>
      <c r="AH3717" t="s">
        <v>10</v>
      </c>
      <c r="AI3717" t="s">
        <v>25</v>
      </c>
      <c r="AJ3717" t="s">
        <v>50</v>
      </c>
      <c r="AK3717" t="s">
        <v>94</v>
      </c>
      <c r="AL3717" t="s">
        <v>95</v>
      </c>
      <c r="AM3717" t="s">
        <v>53</v>
      </c>
      <c r="AN3717" t="s">
        <v>54</v>
      </c>
      <c r="AO3717" t="s">
        <v>55</v>
      </c>
      <c r="AP3717" t="s">
        <v>119</v>
      </c>
      <c r="AQ3717" t="s">
        <v>80</v>
      </c>
      <c r="AR3717" t="s">
        <v>58</v>
      </c>
      <c r="AS3717" t="s">
        <v>74</v>
      </c>
      <c r="AT3717" t="s">
        <v>50</v>
      </c>
      <c r="AU3717" t="s">
        <v>61</v>
      </c>
      <c r="AV3717" t="s">
        <v>84</v>
      </c>
      <c r="AW3717" t="s">
        <v>2002</v>
      </c>
    </row>
    <row r="3718" spans="1:49" x14ac:dyDescent="0.25">
      <c r="A3718" t="s">
        <v>165</v>
      </c>
      <c r="B3718" s="3" t="s">
        <v>46</v>
      </c>
      <c r="C3718" t="s">
        <v>47</v>
      </c>
      <c r="D3718" s="2" t="str">
        <f t="shared" si="254"/>
        <v>2008-12-17</v>
      </c>
      <c r="E3718" t="s">
        <v>337</v>
      </c>
      <c r="F3718" s="3">
        <f t="shared" si="253"/>
        <v>5</v>
      </c>
      <c r="G3718" t="s">
        <v>1735</v>
      </c>
      <c r="H3718" t="s">
        <v>66</v>
      </c>
      <c r="I3718" t="s">
        <v>66</v>
      </c>
      <c r="J3718" t="s">
        <v>66</v>
      </c>
      <c r="K3718" t="s">
        <v>66</v>
      </c>
      <c r="L3718" t="s">
        <v>66</v>
      </c>
      <c r="M3718" t="s">
        <v>66</v>
      </c>
      <c r="N3718" t="s">
        <v>66</v>
      </c>
      <c r="O3718" t="s">
        <v>66</v>
      </c>
      <c r="P3718" t="s">
        <v>66</v>
      </c>
      <c r="Q3718" t="s">
        <v>66</v>
      </c>
      <c r="R3718" t="s">
        <v>66</v>
      </c>
      <c r="S3718" t="s">
        <v>66</v>
      </c>
      <c r="T3718" t="s">
        <v>66</v>
      </c>
      <c r="U3718" t="s">
        <v>66</v>
      </c>
      <c r="V3718" t="s">
        <v>66</v>
      </c>
      <c r="W3718" t="s">
        <v>66</v>
      </c>
      <c r="X3718" t="s">
        <v>66</v>
      </c>
      <c r="Y3718" t="s">
        <v>66</v>
      </c>
      <c r="Z3718" t="s">
        <v>66</v>
      </c>
      <c r="AA3718" t="s">
        <v>66</v>
      </c>
      <c r="AB3718" t="s">
        <v>66</v>
      </c>
      <c r="AC3718" t="s">
        <v>66</v>
      </c>
      <c r="AD3718" t="s">
        <v>66</v>
      </c>
      <c r="AE3718" t="s">
        <v>66</v>
      </c>
      <c r="AF3718" t="s">
        <v>16</v>
      </c>
      <c r="AG3718" t="s">
        <v>14</v>
      </c>
      <c r="AH3718" t="s">
        <v>14</v>
      </c>
      <c r="AI3718" t="s">
        <v>9</v>
      </c>
      <c r="AJ3718" t="s">
        <v>50</v>
      </c>
      <c r="AK3718" t="s">
        <v>94</v>
      </c>
      <c r="AL3718" t="s">
        <v>95</v>
      </c>
      <c r="AM3718" t="s">
        <v>50</v>
      </c>
      <c r="AN3718" t="s">
        <v>70</v>
      </c>
      <c r="AO3718" t="s">
        <v>55</v>
      </c>
      <c r="AP3718" t="s">
        <v>119</v>
      </c>
      <c r="AQ3718" t="s">
        <v>57</v>
      </c>
      <c r="AR3718" t="s">
        <v>58</v>
      </c>
      <c r="AS3718" t="s">
        <v>59</v>
      </c>
      <c r="AT3718" t="s">
        <v>50</v>
      </c>
      <c r="AU3718" t="s">
        <v>83</v>
      </c>
      <c r="AV3718" t="s">
        <v>62</v>
      </c>
      <c r="AW3718" t="s">
        <v>254</v>
      </c>
    </row>
    <row r="3719" spans="1:49" x14ac:dyDescent="0.25">
      <c r="A3719" t="s">
        <v>1688</v>
      </c>
      <c r="B3719" s="3" t="s">
        <v>46</v>
      </c>
      <c r="C3719" t="s">
        <v>47</v>
      </c>
      <c r="D3719" s="2" t="str">
        <f t="shared" si="254"/>
        <v>2008-02-06</v>
      </c>
      <c r="E3719" t="s">
        <v>326</v>
      </c>
      <c r="F3719" s="3">
        <f t="shared" si="253"/>
        <v>6</v>
      </c>
      <c r="G3719" t="s">
        <v>2001</v>
      </c>
      <c r="AJ3719" t="s">
        <v>53</v>
      </c>
    </row>
    <row r="3720" spans="1:49" x14ac:dyDescent="0.25">
      <c r="A3720" t="s">
        <v>123</v>
      </c>
      <c r="B3720" s="3" t="s">
        <v>46</v>
      </c>
      <c r="C3720" t="s">
        <v>47</v>
      </c>
      <c r="D3720" s="2" t="str">
        <f t="shared" si="254"/>
        <v>2007-12-10</v>
      </c>
      <c r="E3720" t="s">
        <v>173</v>
      </c>
      <c r="F3720" s="3">
        <f t="shared" si="253"/>
        <v>6</v>
      </c>
      <c r="G3720" t="s">
        <v>2024</v>
      </c>
      <c r="AJ3720" t="s">
        <v>50</v>
      </c>
      <c r="AK3720" t="s">
        <v>94</v>
      </c>
      <c r="AL3720" t="s">
        <v>95</v>
      </c>
      <c r="AM3720" t="s">
        <v>53</v>
      </c>
      <c r="AN3720" t="s">
        <v>54</v>
      </c>
      <c r="AO3720" t="s">
        <v>55</v>
      </c>
      <c r="AP3720" t="s">
        <v>119</v>
      </c>
      <c r="AQ3720" t="s">
        <v>57</v>
      </c>
      <c r="AR3720" t="s">
        <v>58</v>
      </c>
      <c r="AS3720" t="s">
        <v>74</v>
      </c>
      <c r="AT3720" t="s">
        <v>50</v>
      </c>
      <c r="AU3720" t="s">
        <v>127</v>
      </c>
      <c r="AV3720" t="s">
        <v>128</v>
      </c>
      <c r="AW3720" t="s">
        <v>1578</v>
      </c>
    </row>
    <row r="3721" spans="1:49" x14ac:dyDescent="0.25">
      <c r="A3721" t="s">
        <v>257</v>
      </c>
      <c r="B3721" s="3" t="s">
        <v>46</v>
      </c>
      <c r="C3721" t="s">
        <v>47</v>
      </c>
      <c r="D3721" s="2" t="str">
        <f t="shared" si="254"/>
        <v>2008-02-07</v>
      </c>
      <c r="E3721" t="s">
        <v>1448</v>
      </c>
      <c r="F3721" s="3">
        <f t="shared" si="253"/>
        <v>8</v>
      </c>
      <c r="G3721" t="s">
        <v>1995</v>
      </c>
      <c r="H3721" t="s">
        <v>66</v>
      </c>
      <c r="I3721" t="s">
        <v>66</v>
      </c>
      <c r="J3721" t="s">
        <v>66</v>
      </c>
      <c r="K3721" t="s">
        <v>66</v>
      </c>
      <c r="L3721" t="s">
        <v>66</v>
      </c>
      <c r="M3721" t="s">
        <v>66</v>
      </c>
      <c r="N3721" t="s">
        <v>66</v>
      </c>
      <c r="O3721" t="s">
        <v>66</v>
      </c>
      <c r="P3721" t="s">
        <v>66</v>
      </c>
      <c r="Q3721" t="s">
        <v>66</v>
      </c>
      <c r="R3721" t="s">
        <v>66</v>
      </c>
      <c r="S3721" t="s">
        <v>66</v>
      </c>
      <c r="T3721" t="s">
        <v>66</v>
      </c>
      <c r="U3721" t="s">
        <v>66</v>
      </c>
      <c r="V3721" t="s">
        <v>66</v>
      </c>
      <c r="W3721" t="s">
        <v>66</v>
      </c>
      <c r="X3721" t="s">
        <v>66</v>
      </c>
      <c r="Y3721" t="s">
        <v>66</v>
      </c>
      <c r="Z3721" t="s">
        <v>66</v>
      </c>
      <c r="AA3721" t="s">
        <v>66</v>
      </c>
      <c r="AB3721" t="s">
        <v>66</v>
      </c>
      <c r="AC3721" t="s">
        <v>66</v>
      </c>
      <c r="AD3721" t="s">
        <v>66</v>
      </c>
      <c r="AE3721" t="s">
        <v>66</v>
      </c>
      <c r="AF3721" t="s">
        <v>26</v>
      </c>
      <c r="AG3721" t="s">
        <v>15</v>
      </c>
      <c r="AH3721" t="s">
        <v>3</v>
      </c>
      <c r="AI3721" t="s">
        <v>9</v>
      </c>
      <c r="AJ3721" t="s">
        <v>50</v>
      </c>
      <c r="AK3721" t="s">
        <v>94</v>
      </c>
      <c r="AL3721" t="s">
        <v>95</v>
      </c>
      <c r="AM3721" t="s">
        <v>50</v>
      </c>
      <c r="AN3721" t="s">
        <v>70</v>
      </c>
      <c r="AO3721" t="s">
        <v>261</v>
      </c>
      <c r="AP3721" t="s">
        <v>72</v>
      </c>
      <c r="AQ3721" t="s">
        <v>114</v>
      </c>
      <c r="AR3721" t="s">
        <v>58</v>
      </c>
      <c r="AS3721" t="s">
        <v>59</v>
      </c>
      <c r="AT3721" t="s">
        <v>50</v>
      </c>
      <c r="AU3721" t="s">
        <v>83</v>
      </c>
      <c r="AV3721" t="s">
        <v>232</v>
      </c>
      <c r="AW3721" t="s">
        <v>1942</v>
      </c>
    </row>
    <row r="3722" spans="1:49" x14ac:dyDescent="0.25">
      <c r="A3722" t="s">
        <v>129</v>
      </c>
      <c r="B3722" s="3" t="s">
        <v>46</v>
      </c>
      <c r="C3722" t="s">
        <v>47</v>
      </c>
      <c r="D3722" s="2" t="str">
        <f t="shared" si="254"/>
        <v>2007-12-11</v>
      </c>
      <c r="E3722" t="s">
        <v>946</v>
      </c>
      <c r="F3722" s="3">
        <f t="shared" si="253"/>
        <v>6</v>
      </c>
      <c r="G3722" t="s">
        <v>882</v>
      </c>
      <c r="H3722" t="s">
        <v>67</v>
      </c>
      <c r="I3722" t="s">
        <v>67</v>
      </c>
      <c r="J3722" t="s">
        <v>67</v>
      </c>
      <c r="K3722" t="s">
        <v>67</v>
      </c>
      <c r="L3722" t="s">
        <v>66</v>
      </c>
      <c r="M3722" t="s">
        <v>66</v>
      </c>
      <c r="N3722" t="s">
        <v>112</v>
      </c>
      <c r="O3722" t="s">
        <v>112</v>
      </c>
      <c r="P3722" t="s">
        <v>67</v>
      </c>
      <c r="Q3722" t="s">
        <v>67</v>
      </c>
      <c r="R3722" t="s">
        <v>67</v>
      </c>
      <c r="S3722" t="s">
        <v>67</v>
      </c>
      <c r="T3722" t="s">
        <v>66</v>
      </c>
      <c r="U3722" t="s">
        <v>66</v>
      </c>
      <c r="V3722" t="s">
        <v>66</v>
      </c>
      <c r="W3722" t="s">
        <v>66</v>
      </c>
      <c r="X3722" t="s">
        <v>67</v>
      </c>
      <c r="Y3722" t="s">
        <v>67</v>
      </c>
      <c r="Z3722" t="s">
        <v>67</v>
      </c>
      <c r="AA3722" t="s">
        <v>66</v>
      </c>
      <c r="AB3722" t="s">
        <v>67</v>
      </c>
      <c r="AC3722" t="s">
        <v>66</v>
      </c>
      <c r="AD3722" t="s">
        <v>66</v>
      </c>
      <c r="AE3722" t="s">
        <v>67</v>
      </c>
      <c r="AF3722" t="s">
        <v>18</v>
      </c>
      <c r="AG3722" t="s">
        <v>22</v>
      </c>
      <c r="AH3722" t="s">
        <v>4</v>
      </c>
      <c r="AI3722" t="s">
        <v>25</v>
      </c>
      <c r="AJ3722" t="s">
        <v>50</v>
      </c>
      <c r="AK3722" t="s">
        <v>94</v>
      </c>
      <c r="AL3722" t="s">
        <v>95</v>
      </c>
      <c r="AM3722" t="s">
        <v>53</v>
      </c>
      <c r="AN3722" t="s">
        <v>200</v>
      </c>
      <c r="AO3722" t="s">
        <v>193</v>
      </c>
      <c r="AP3722" t="s">
        <v>119</v>
      </c>
      <c r="AQ3722" t="s">
        <v>220</v>
      </c>
      <c r="AR3722" t="s">
        <v>58</v>
      </c>
      <c r="AS3722" t="s">
        <v>74</v>
      </c>
      <c r="AT3722" t="s">
        <v>50</v>
      </c>
      <c r="AU3722" t="s">
        <v>83</v>
      </c>
      <c r="AV3722" t="s">
        <v>128</v>
      </c>
      <c r="AW3722" t="s">
        <v>1013</v>
      </c>
    </row>
    <row r="3723" spans="1:49" x14ac:dyDescent="0.25">
      <c r="A3723" t="s">
        <v>45</v>
      </c>
      <c r="B3723" s="3" t="s">
        <v>46</v>
      </c>
      <c r="C3723" t="s">
        <v>47</v>
      </c>
      <c r="D3723" s="2" t="str">
        <f t="shared" si="254"/>
        <v>2007-12-13</v>
      </c>
      <c r="E3723" t="s">
        <v>173</v>
      </c>
      <c r="F3723" s="3">
        <f t="shared" si="253"/>
        <v>6</v>
      </c>
      <c r="G3723" t="s">
        <v>1548</v>
      </c>
      <c r="AJ3723" t="s">
        <v>50</v>
      </c>
      <c r="AK3723" t="s">
        <v>51</v>
      </c>
      <c r="AL3723" t="s">
        <v>95</v>
      </c>
      <c r="AM3723" t="s">
        <v>53</v>
      </c>
      <c r="AN3723" t="s">
        <v>54</v>
      </c>
      <c r="AO3723" t="s">
        <v>55</v>
      </c>
      <c r="AP3723" t="s">
        <v>56</v>
      </c>
      <c r="AQ3723" t="s">
        <v>57</v>
      </c>
      <c r="AR3723" t="s">
        <v>58</v>
      </c>
      <c r="AS3723" t="s">
        <v>179</v>
      </c>
      <c r="AT3723" t="s">
        <v>50</v>
      </c>
      <c r="AU3723" t="s">
        <v>127</v>
      </c>
      <c r="AV3723" t="s">
        <v>62</v>
      </c>
      <c r="AW3723" t="s">
        <v>101</v>
      </c>
    </row>
    <row r="3724" spans="1:49" x14ac:dyDescent="0.25">
      <c r="A3724" t="s">
        <v>180</v>
      </c>
      <c r="B3724" s="3" t="s">
        <v>46</v>
      </c>
      <c r="C3724" t="s">
        <v>106</v>
      </c>
      <c r="D3724" s="2" t="str">
        <f t="shared" si="254"/>
        <v>2015-01-30</v>
      </c>
      <c r="E3724" t="s">
        <v>588</v>
      </c>
      <c r="F3724" s="3">
        <f t="shared" si="253"/>
        <v>1</v>
      </c>
      <c r="G3724" t="s">
        <v>1650</v>
      </c>
      <c r="AJ3724" t="s">
        <v>50</v>
      </c>
      <c r="AK3724" t="s">
        <v>51</v>
      </c>
      <c r="AL3724" t="s">
        <v>95</v>
      </c>
      <c r="AM3724" t="s">
        <v>53</v>
      </c>
      <c r="AN3724" t="s">
        <v>54</v>
      </c>
      <c r="AO3724" t="s">
        <v>55</v>
      </c>
      <c r="AP3724" t="s">
        <v>56</v>
      </c>
      <c r="AQ3724" t="s">
        <v>57</v>
      </c>
      <c r="AR3724" t="s">
        <v>58</v>
      </c>
      <c r="AS3724" t="s">
        <v>179</v>
      </c>
      <c r="AT3724" t="s">
        <v>50</v>
      </c>
      <c r="AU3724" t="s">
        <v>127</v>
      </c>
      <c r="AV3724" t="s">
        <v>62</v>
      </c>
      <c r="AW3724" t="s">
        <v>101</v>
      </c>
    </row>
    <row r="3725" spans="1:49" x14ac:dyDescent="0.25">
      <c r="A3725" t="s">
        <v>248</v>
      </c>
      <c r="B3725" s="3" t="s">
        <v>46</v>
      </c>
      <c r="C3725" t="s">
        <v>47</v>
      </c>
      <c r="D3725" s="2" t="str">
        <f t="shared" si="254"/>
        <v>2008-12-16</v>
      </c>
      <c r="E3725" t="s">
        <v>670</v>
      </c>
      <c r="F3725" s="3">
        <f t="shared" si="253"/>
        <v>9</v>
      </c>
      <c r="G3725" t="s">
        <v>1597</v>
      </c>
      <c r="H3725" t="s">
        <v>67</v>
      </c>
      <c r="I3725" t="s">
        <v>67</v>
      </c>
      <c r="J3725" t="s">
        <v>67</v>
      </c>
      <c r="K3725" t="s">
        <v>67</v>
      </c>
      <c r="L3725" t="s">
        <v>67</v>
      </c>
      <c r="M3725" t="s">
        <v>67</v>
      </c>
      <c r="N3725" t="s">
        <v>67</v>
      </c>
      <c r="O3725" t="s">
        <v>67</v>
      </c>
      <c r="P3725" t="s">
        <v>67</v>
      </c>
      <c r="Q3725" t="s">
        <v>67</v>
      </c>
      <c r="R3725" t="s">
        <v>67</v>
      </c>
      <c r="S3725" t="s">
        <v>67</v>
      </c>
      <c r="T3725" t="s">
        <v>67</v>
      </c>
      <c r="U3725" t="s">
        <v>67</v>
      </c>
      <c r="V3725" t="s">
        <v>67</v>
      </c>
      <c r="W3725" t="s">
        <v>67</v>
      </c>
      <c r="X3725" t="s">
        <v>67</v>
      </c>
      <c r="Y3725" t="s">
        <v>67</v>
      </c>
      <c r="Z3725" t="s">
        <v>67</v>
      </c>
      <c r="AA3725" t="s">
        <v>67</v>
      </c>
      <c r="AB3725" t="s">
        <v>67</v>
      </c>
      <c r="AC3725" t="s">
        <v>67</v>
      </c>
      <c r="AD3725" t="s">
        <v>67</v>
      </c>
      <c r="AE3725" t="s">
        <v>67</v>
      </c>
      <c r="AF3725" t="s">
        <v>22</v>
      </c>
      <c r="AG3725" t="s">
        <v>21</v>
      </c>
      <c r="AH3725" t="s">
        <v>9</v>
      </c>
      <c r="AI3725" t="s">
        <v>5</v>
      </c>
      <c r="AJ3725" t="s">
        <v>50</v>
      </c>
      <c r="AK3725" t="s">
        <v>94</v>
      </c>
      <c r="AL3725" t="s">
        <v>95</v>
      </c>
      <c r="AM3725" t="s">
        <v>53</v>
      </c>
      <c r="AN3725" t="s">
        <v>70</v>
      </c>
      <c r="AO3725" t="s">
        <v>207</v>
      </c>
      <c r="AP3725" t="s">
        <v>72</v>
      </c>
      <c r="AR3725" t="s">
        <v>230</v>
      </c>
      <c r="AS3725" t="s">
        <v>74</v>
      </c>
      <c r="AT3725" t="s">
        <v>50</v>
      </c>
      <c r="AU3725" t="s">
        <v>75</v>
      </c>
      <c r="AV3725" t="s">
        <v>62</v>
      </c>
      <c r="AW3725" t="s">
        <v>2026</v>
      </c>
    </row>
    <row r="3726" spans="1:49" x14ac:dyDescent="0.25">
      <c r="A3726" t="s">
        <v>63</v>
      </c>
      <c r="B3726" s="3" t="s">
        <v>46</v>
      </c>
      <c r="C3726" t="s">
        <v>47</v>
      </c>
      <c r="D3726" s="2" t="str">
        <f t="shared" si="254"/>
        <v>2008-07-02</v>
      </c>
      <c r="E3726" t="s">
        <v>87</v>
      </c>
      <c r="F3726" s="3">
        <f t="shared" si="253"/>
        <v>4</v>
      </c>
      <c r="G3726" t="s">
        <v>1340</v>
      </c>
      <c r="AJ3726" t="s">
        <v>50</v>
      </c>
      <c r="AK3726" t="s">
        <v>94</v>
      </c>
      <c r="AL3726" t="s">
        <v>95</v>
      </c>
      <c r="AM3726" t="s">
        <v>53</v>
      </c>
      <c r="AN3726" t="s">
        <v>70</v>
      </c>
      <c r="AO3726" t="s">
        <v>55</v>
      </c>
      <c r="AP3726" t="s">
        <v>56</v>
      </c>
      <c r="AQ3726" t="s">
        <v>73</v>
      </c>
      <c r="AR3726" t="s">
        <v>58</v>
      </c>
      <c r="AS3726" t="s">
        <v>74</v>
      </c>
      <c r="AT3726" t="s">
        <v>50</v>
      </c>
      <c r="AU3726" t="s">
        <v>83</v>
      </c>
      <c r="AV3726" t="s">
        <v>76</v>
      </c>
      <c r="AW3726" t="s">
        <v>1539</v>
      </c>
    </row>
    <row r="3727" spans="1:49" x14ac:dyDescent="0.25">
      <c r="A3727" t="s">
        <v>449</v>
      </c>
      <c r="B3727" s="3" t="s">
        <v>46</v>
      </c>
      <c r="C3727" t="s">
        <v>106</v>
      </c>
      <c r="D3727" s="2" t="str">
        <f t="shared" si="254"/>
        <v>2016-08-25</v>
      </c>
      <c r="E3727" t="s">
        <v>131</v>
      </c>
      <c r="F3727" s="3">
        <f t="shared" si="253"/>
        <v>2</v>
      </c>
      <c r="G3727" t="s">
        <v>2027</v>
      </c>
      <c r="AJ3727" t="s">
        <v>50</v>
      </c>
      <c r="AK3727" t="s">
        <v>94</v>
      </c>
      <c r="AL3727" t="s">
        <v>95</v>
      </c>
      <c r="AM3727" t="s">
        <v>53</v>
      </c>
      <c r="AN3727" t="s">
        <v>70</v>
      </c>
      <c r="AO3727" t="s">
        <v>55</v>
      </c>
      <c r="AP3727" t="s">
        <v>56</v>
      </c>
      <c r="AQ3727" t="s">
        <v>73</v>
      </c>
      <c r="AR3727" t="s">
        <v>58</v>
      </c>
      <c r="AS3727" t="s">
        <v>74</v>
      </c>
      <c r="AT3727" t="s">
        <v>50</v>
      </c>
      <c r="AU3727" t="s">
        <v>83</v>
      </c>
      <c r="AV3727" t="s">
        <v>76</v>
      </c>
      <c r="AW3727" t="s">
        <v>1539</v>
      </c>
    </row>
    <row r="3728" spans="1:49" x14ac:dyDescent="0.25">
      <c r="A3728" t="s">
        <v>165</v>
      </c>
      <c r="B3728" s="3" t="s">
        <v>46</v>
      </c>
      <c r="C3728" t="s">
        <v>47</v>
      </c>
      <c r="D3728" s="2" t="str">
        <f t="shared" si="254"/>
        <v>2008-12-17</v>
      </c>
      <c r="E3728" t="s">
        <v>337</v>
      </c>
      <c r="F3728" s="3">
        <f t="shared" si="253"/>
        <v>5</v>
      </c>
      <c r="G3728" t="s">
        <v>1735</v>
      </c>
      <c r="H3728" t="s">
        <v>66</v>
      </c>
      <c r="I3728" t="s">
        <v>66</v>
      </c>
      <c r="J3728" t="s">
        <v>66</v>
      </c>
      <c r="K3728" t="s">
        <v>66</v>
      </c>
      <c r="L3728" t="s">
        <v>66</v>
      </c>
      <c r="M3728" t="s">
        <v>66</v>
      </c>
      <c r="N3728" t="s">
        <v>66</v>
      </c>
      <c r="O3728" t="s">
        <v>66</v>
      </c>
      <c r="P3728" t="s">
        <v>66</v>
      </c>
      <c r="Q3728" t="s">
        <v>66</v>
      </c>
      <c r="R3728" t="s">
        <v>66</v>
      </c>
      <c r="S3728" t="s">
        <v>66</v>
      </c>
      <c r="T3728" t="s">
        <v>66</v>
      </c>
      <c r="U3728" t="s">
        <v>66</v>
      </c>
      <c r="V3728" t="s">
        <v>66</v>
      </c>
      <c r="W3728" t="s">
        <v>66</v>
      </c>
      <c r="X3728" t="s">
        <v>66</v>
      </c>
      <c r="Y3728" t="s">
        <v>66</v>
      </c>
      <c r="Z3728" t="s">
        <v>66</v>
      </c>
      <c r="AA3728" t="s">
        <v>66</v>
      </c>
      <c r="AB3728" t="s">
        <v>66</v>
      </c>
      <c r="AC3728" t="s">
        <v>66</v>
      </c>
      <c r="AD3728" t="s">
        <v>66</v>
      </c>
      <c r="AE3728" t="s">
        <v>66</v>
      </c>
      <c r="AF3728" t="s">
        <v>16</v>
      </c>
      <c r="AG3728" t="s">
        <v>18</v>
      </c>
      <c r="AH3728" t="s">
        <v>24</v>
      </c>
      <c r="AI3728" t="s">
        <v>4</v>
      </c>
      <c r="AJ3728" t="s">
        <v>50</v>
      </c>
      <c r="AK3728" t="s">
        <v>94</v>
      </c>
      <c r="AL3728" t="s">
        <v>95</v>
      </c>
      <c r="AM3728" t="s">
        <v>53</v>
      </c>
      <c r="AN3728" t="s">
        <v>54</v>
      </c>
      <c r="AO3728" t="s">
        <v>207</v>
      </c>
      <c r="AP3728" t="s">
        <v>119</v>
      </c>
      <c r="AQ3728" t="s">
        <v>57</v>
      </c>
      <c r="AR3728" t="s">
        <v>58</v>
      </c>
      <c r="AS3728" t="s">
        <v>59</v>
      </c>
      <c r="AT3728" t="s">
        <v>50</v>
      </c>
      <c r="AU3728" t="s">
        <v>83</v>
      </c>
      <c r="AV3728" t="s">
        <v>62</v>
      </c>
      <c r="AW3728" t="s">
        <v>169</v>
      </c>
    </row>
    <row r="3729" spans="1:49" x14ac:dyDescent="0.25">
      <c r="A3729" t="s">
        <v>77</v>
      </c>
      <c r="B3729" s="3" t="s">
        <v>46</v>
      </c>
      <c r="C3729" t="s">
        <v>47</v>
      </c>
      <c r="D3729" s="2" t="str">
        <f t="shared" si="254"/>
        <v>2007-12-11</v>
      </c>
      <c r="E3729" t="s">
        <v>326</v>
      </c>
      <c r="F3729" s="3">
        <f t="shared" si="253"/>
        <v>7</v>
      </c>
      <c r="G3729" t="s">
        <v>882</v>
      </c>
      <c r="AJ3729" t="s">
        <v>50</v>
      </c>
      <c r="AK3729" t="s">
        <v>94</v>
      </c>
      <c r="AL3729" t="s">
        <v>52</v>
      </c>
      <c r="AM3729" t="s">
        <v>53</v>
      </c>
      <c r="AN3729" t="s">
        <v>70</v>
      </c>
      <c r="AP3729" t="s">
        <v>72</v>
      </c>
      <c r="AQ3729" t="s">
        <v>538</v>
      </c>
      <c r="AR3729" t="s">
        <v>58</v>
      </c>
      <c r="AS3729" t="s">
        <v>74</v>
      </c>
      <c r="AT3729" t="s">
        <v>50</v>
      </c>
      <c r="AU3729" t="s">
        <v>61</v>
      </c>
      <c r="AV3729" t="s">
        <v>84</v>
      </c>
      <c r="AW3729" t="s">
        <v>280</v>
      </c>
    </row>
    <row r="3730" spans="1:49" x14ac:dyDescent="0.25">
      <c r="A3730" t="s">
        <v>129</v>
      </c>
      <c r="B3730" s="3" t="s">
        <v>46</v>
      </c>
      <c r="C3730" t="s">
        <v>47</v>
      </c>
      <c r="D3730" s="2" t="str">
        <f t="shared" si="254"/>
        <v>2010-06-25</v>
      </c>
      <c r="E3730" t="s">
        <v>593</v>
      </c>
      <c r="F3730" s="3">
        <f t="shared" si="253"/>
        <v>7</v>
      </c>
      <c r="G3730" t="s">
        <v>2028</v>
      </c>
      <c r="H3730" t="s">
        <v>66</v>
      </c>
      <c r="I3730" t="s">
        <v>67</v>
      </c>
      <c r="J3730" t="s">
        <v>67</v>
      </c>
      <c r="K3730" t="s">
        <v>112</v>
      </c>
      <c r="L3730" t="s">
        <v>67</v>
      </c>
      <c r="M3730" t="s">
        <v>67</v>
      </c>
      <c r="N3730" t="s">
        <v>66</v>
      </c>
      <c r="O3730" t="s">
        <v>67</v>
      </c>
      <c r="P3730" t="s">
        <v>67</v>
      </c>
      <c r="Q3730" t="s">
        <v>67</v>
      </c>
      <c r="R3730" t="s">
        <v>67</v>
      </c>
      <c r="S3730" t="s">
        <v>67</v>
      </c>
      <c r="T3730" t="s">
        <v>66</v>
      </c>
      <c r="U3730" t="s">
        <v>67</v>
      </c>
      <c r="V3730" t="s">
        <v>66</v>
      </c>
      <c r="W3730" t="s">
        <v>67</v>
      </c>
      <c r="X3730" t="s">
        <v>67</v>
      </c>
      <c r="Y3730" t="s">
        <v>67</v>
      </c>
      <c r="Z3730" t="s">
        <v>67</v>
      </c>
      <c r="AA3730" t="s">
        <v>67</v>
      </c>
      <c r="AB3730" t="s">
        <v>67</v>
      </c>
      <c r="AC3730" t="s">
        <v>66</v>
      </c>
      <c r="AD3730" t="s">
        <v>67</v>
      </c>
      <c r="AE3730" t="s">
        <v>67</v>
      </c>
      <c r="AF3730" t="s">
        <v>21</v>
      </c>
      <c r="AG3730" t="s">
        <v>6</v>
      </c>
      <c r="AH3730" t="s">
        <v>20</v>
      </c>
      <c r="AI3730" t="s">
        <v>17</v>
      </c>
      <c r="AJ3730" t="s">
        <v>50</v>
      </c>
      <c r="AK3730" t="s">
        <v>94</v>
      </c>
      <c r="AL3730" t="s">
        <v>52</v>
      </c>
      <c r="AM3730" t="s">
        <v>53</v>
      </c>
      <c r="AN3730" t="s">
        <v>156</v>
      </c>
      <c r="AO3730" t="s">
        <v>55</v>
      </c>
      <c r="AP3730" t="s">
        <v>96</v>
      </c>
      <c r="AQ3730" t="s">
        <v>378</v>
      </c>
      <c r="AR3730" t="s">
        <v>58</v>
      </c>
      <c r="AS3730" t="s">
        <v>74</v>
      </c>
      <c r="AT3730" t="s">
        <v>50</v>
      </c>
      <c r="AU3730" t="s">
        <v>83</v>
      </c>
      <c r="AV3730" t="s">
        <v>128</v>
      </c>
      <c r="AW3730" t="s">
        <v>517</v>
      </c>
    </row>
    <row r="3731" spans="1:49" x14ac:dyDescent="0.25">
      <c r="A3731" t="s">
        <v>840</v>
      </c>
      <c r="B3731" s="3" t="s">
        <v>46</v>
      </c>
      <c r="C3731" t="s">
        <v>47</v>
      </c>
      <c r="D3731" s="2" t="str">
        <f t="shared" si="254"/>
        <v>2007-12-13</v>
      </c>
      <c r="E3731" t="s">
        <v>87</v>
      </c>
      <c r="F3731" s="3">
        <f t="shared" si="253"/>
        <v>5</v>
      </c>
      <c r="G3731" t="s">
        <v>1548</v>
      </c>
      <c r="H3731" t="s">
        <v>66</v>
      </c>
      <c r="I3731" t="s">
        <v>66</v>
      </c>
      <c r="J3731" t="s">
        <v>67</v>
      </c>
      <c r="K3731" t="s">
        <v>67</v>
      </c>
      <c r="L3731" t="s">
        <v>67</v>
      </c>
      <c r="M3731" t="s">
        <v>112</v>
      </c>
      <c r="N3731" t="s">
        <v>67</v>
      </c>
      <c r="O3731" t="s">
        <v>67</v>
      </c>
      <c r="P3731" t="s">
        <v>67</v>
      </c>
      <c r="Q3731" t="s">
        <v>112</v>
      </c>
      <c r="R3731" t="s">
        <v>112</v>
      </c>
      <c r="S3731" t="s">
        <v>112</v>
      </c>
      <c r="T3731" t="s">
        <v>112</v>
      </c>
      <c r="U3731" t="s">
        <v>112</v>
      </c>
      <c r="V3731" t="s">
        <v>66</v>
      </c>
      <c r="W3731" t="s">
        <v>67</v>
      </c>
      <c r="X3731" t="s">
        <v>67</v>
      </c>
      <c r="Y3731" t="s">
        <v>112</v>
      </c>
      <c r="Z3731" t="s">
        <v>112</v>
      </c>
      <c r="AA3731" t="s">
        <v>67</v>
      </c>
      <c r="AB3731" t="s">
        <v>67</v>
      </c>
      <c r="AC3731" t="s">
        <v>66</v>
      </c>
      <c r="AD3731" t="s">
        <v>67</v>
      </c>
      <c r="AE3731" t="s">
        <v>67</v>
      </c>
      <c r="AF3731" t="s">
        <v>12</v>
      </c>
      <c r="AI3731" t="s">
        <v>9</v>
      </c>
      <c r="AJ3731" t="s">
        <v>50</v>
      </c>
      <c r="AL3731" t="s">
        <v>88</v>
      </c>
      <c r="AM3731" t="s">
        <v>53</v>
      </c>
      <c r="AN3731" t="s">
        <v>200</v>
      </c>
      <c r="AO3731" t="s">
        <v>55</v>
      </c>
      <c r="AQ3731" t="s">
        <v>73</v>
      </c>
      <c r="AR3731" t="s">
        <v>58</v>
      </c>
      <c r="AS3731" t="s">
        <v>145</v>
      </c>
      <c r="AT3731" t="s">
        <v>50</v>
      </c>
      <c r="AU3731" t="s">
        <v>61</v>
      </c>
      <c r="AV3731" t="s">
        <v>76</v>
      </c>
      <c r="AW3731" t="s">
        <v>327</v>
      </c>
    </row>
    <row r="3732" spans="1:49" x14ac:dyDescent="0.25">
      <c r="A3732" t="s">
        <v>109</v>
      </c>
      <c r="B3732" s="3" t="s">
        <v>46</v>
      </c>
      <c r="C3732" t="s">
        <v>47</v>
      </c>
      <c r="D3732" s="2" t="str">
        <f t="shared" si="254"/>
        <v>2007-12-11</v>
      </c>
      <c r="E3732" t="s">
        <v>227</v>
      </c>
      <c r="F3732" s="3">
        <f t="shared" si="253"/>
        <v>5</v>
      </c>
      <c r="G3732" t="s">
        <v>882</v>
      </c>
      <c r="AJ3732" t="s">
        <v>50</v>
      </c>
      <c r="AK3732" t="s">
        <v>94</v>
      </c>
      <c r="AL3732" t="s">
        <v>95</v>
      </c>
      <c r="AM3732" t="s">
        <v>53</v>
      </c>
      <c r="AN3732" t="s">
        <v>70</v>
      </c>
      <c r="AO3732" t="s">
        <v>55</v>
      </c>
      <c r="AP3732" t="s">
        <v>72</v>
      </c>
      <c r="AQ3732" t="s">
        <v>220</v>
      </c>
      <c r="AR3732" t="s">
        <v>81</v>
      </c>
      <c r="AS3732" t="s">
        <v>74</v>
      </c>
      <c r="AT3732" t="s">
        <v>50</v>
      </c>
      <c r="AU3732" t="s">
        <v>61</v>
      </c>
      <c r="AV3732" t="s">
        <v>84</v>
      </c>
      <c r="AW3732" t="s">
        <v>301</v>
      </c>
    </row>
    <row r="3733" spans="1:49" x14ac:dyDescent="0.25">
      <c r="A3733" t="s">
        <v>157</v>
      </c>
      <c r="B3733" s="3" t="s">
        <v>46</v>
      </c>
      <c r="C3733" t="s">
        <v>47</v>
      </c>
      <c r="D3733" s="2" t="str">
        <f t="shared" si="254"/>
        <v>2007-12-06</v>
      </c>
      <c r="E3733" t="s">
        <v>222</v>
      </c>
      <c r="F3733" s="3">
        <f t="shared" si="253"/>
        <v>5</v>
      </c>
      <c r="G3733" t="s">
        <v>2029</v>
      </c>
      <c r="H3733" t="s">
        <v>66</v>
      </c>
      <c r="I3733" t="s">
        <v>67</v>
      </c>
      <c r="J3733" t="s">
        <v>66</v>
      </c>
      <c r="K3733" t="s">
        <v>67</v>
      </c>
      <c r="L3733" t="s">
        <v>67</v>
      </c>
      <c r="M3733" t="s">
        <v>67</v>
      </c>
      <c r="N3733" t="s">
        <v>66</v>
      </c>
      <c r="O3733" t="s">
        <v>67</v>
      </c>
      <c r="P3733" t="s">
        <v>66</v>
      </c>
      <c r="Q3733" t="s">
        <v>67</v>
      </c>
      <c r="R3733" t="s">
        <v>67</v>
      </c>
      <c r="S3733" t="s">
        <v>66</v>
      </c>
      <c r="T3733" t="s">
        <v>67</v>
      </c>
      <c r="U3733" t="s">
        <v>67</v>
      </c>
      <c r="V3733" t="s">
        <v>67</v>
      </c>
      <c r="W3733" t="s">
        <v>66</v>
      </c>
      <c r="X3733" t="s">
        <v>66</v>
      </c>
      <c r="Y3733" t="s">
        <v>67</v>
      </c>
      <c r="Z3733" t="s">
        <v>67</v>
      </c>
      <c r="AA3733" t="s">
        <v>67</v>
      </c>
      <c r="AB3733" t="s">
        <v>66</v>
      </c>
      <c r="AC3733" t="s">
        <v>66</v>
      </c>
      <c r="AD3733" t="s">
        <v>67</v>
      </c>
      <c r="AE3733" t="s">
        <v>67</v>
      </c>
      <c r="AF3733" t="s">
        <v>24</v>
      </c>
      <c r="AG3733" t="s">
        <v>6</v>
      </c>
      <c r="AH3733" t="s">
        <v>4</v>
      </c>
      <c r="AI3733" t="s">
        <v>17</v>
      </c>
      <c r="AJ3733" t="s">
        <v>50</v>
      </c>
      <c r="AK3733" t="s">
        <v>51</v>
      </c>
      <c r="AL3733" t="s">
        <v>88</v>
      </c>
      <c r="AM3733" t="s">
        <v>53</v>
      </c>
      <c r="AN3733" t="s">
        <v>70</v>
      </c>
      <c r="AO3733" t="s">
        <v>207</v>
      </c>
      <c r="AP3733" t="s">
        <v>56</v>
      </c>
      <c r="AQ3733" t="s">
        <v>73</v>
      </c>
      <c r="AR3733" t="s">
        <v>58</v>
      </c>
      <c r="AS3733" t="s">
        <v>59</v>
      </c>
      <c r="AT3733" t="s">
        <v>50</v>
      </c>
      <c r="AU3733" t="s">
        <v>83</v>
      </c>
      <c r="AV3733" t="s">
        <v>90</v>
      </c>
      <c r="AW3733" t="s">
        <v>382</v>
      </c>
    </row>
    <row r="3734" spans="1:49" x14ac:dyDescent="0.25">
      <c r="A3734" t="s">
        <v>216</v>
      </c>
      <c r="B3734" s="3" t="s">
        <v>46</v>
      </c>
      <c r="C3734" t="s">
        <v>106</v>
      </c>
      <c r="D3734" s="2" t="str">
        <f t="shared" si="254"/>
        <v>2015-01-30</v>
      </c>
      <c r="E3734" t="s">
        <v>593</v>
      </c>
      <c r="F3734" s="3">
        <f t="shared" si="253"/>
        <v>2</v>
      </c>
      <c r="G3734" t="s">
        <v>1650</v>
      </c>
      <c r="H3734" t="s">
        <v>66</v>
      </c>
      <c r="I3734" t="s">
        <v>67</v>
      </c>
      <c r="J3734" t="s">
        <v>66</v>
      </c>
      <c r="K3734" t="s">
        <v>67</v>
      </c>
      <c r="L3734" t="s">
        <v>67</v>
      </c>
      <c r="M3734" t="s">
        <v>67</v>
      </c>
      <c r="N3734" t="s">
        <v>66</v>
      </c>
      <c r="O3734" t="s">
        <v>67</v>
      </c>
      <c r="P3734" t="s">
        <v>66</v>
      </c>
      <c r="Q3734" t="s">
        <v>67</v>
      </c>
      <c r="R3734" t="s">
        <v>67</v>
      </c>
      <c r="S3734" t="s">
        <v>66</v>
      </c>
      <c r="T3734" t="s">
        <v>67</v>
      </c>
      <c r="U3734" t="s">
        <v>67</v>
      </c>
      <c r="V3734" t="s">
        <v>67</v>
      </c>
      <c r="W3734" t="s">
        <v>66</v>
      </c>
      <c r="X3734" t="s">
        <v>66</v>
      </c>
      <c r="Y3734" t="s">
        <v>67</v>
      </c>
      <c r="Z3734" t="s">
        <v>67</v>
      </c>
      <c r="AA3734" t="s">
        <v>67</v>
      </c>
      <c r="AB3734" t="s">
        <v>66</v>
      </c>
      <c r="AC3734" t="s">
        <v>66</v>
      </c>
      <c r="AD3734" t="s">
        <v>67</v>
      </c>
      <c r="AE3734" t="s">
        <v>67</v>
      </c>
      <c r="AF3734" t="s">
        <v>24</v>
      </c>
      <c r="AG3734" t="s">
        <v>6</v>
      </c>
      <c r="AH3734" t="s">
        <v>4</v>
      </c>
      <c r="AI3734" t="s">
        <v>17</v>
      </c>
      <c r="AJ3734" t="s">
        <v>50</v>
      </c>
      <c r="AK3734" t="s">
        <v>51</v>
      </c>
      <c r="AL3734" t="s">
        <v>88</v>
      </c>
      <c r="AM3734" t="s">
        <v>53</v>
      </c>
      <c r="AN3734" t="s">
        <v>70</v>
      </c>
      <c r="AO3734" t="s">
        <v>207</v>
      </c>
      <c r="AP3734" t="s">
        <v>56</v>
      </c>
      <c r="AQ3734" t="s">
        <v>73</v>
      </c>
      <c r="AR3734" t="s">
        <v>58</v>
      </c>
      <c r="AS3734" t="s">
        <v>59</v>
      </c>
      <c r="AT3734" t="s">
        <v>50</v>
      </c>
      <c r="AU3734" t="s">
        <v>83</v>
      </c>
      <c r="AV3734" t="s">
        <v>90</v>
      </c>
      <c r="AW3734" t="s">
        <v>382</v>
      </c>
    </row>
    <row r="3735" spans="1:49" x14ac:dyDescent="0.25">
      <c r="A3735" t="s">
        <v>109</v>
      </c>
      <c r="B3735" s="3" t="s">
        <v>46</v>
      </c>
      <c r="C3735" t="s">
        <v>47</v>
      </c>
      <c r="D3735" s="2" t="str">
        <f t="shared" si="254"/>
        <v>2007-12-11</v>
      </c>
      <c r="E3735" t="s">
        <v>79</v>
      </c>
      <c r="F3735" s="3">
        <f t="shared" si="253"/>
        <v>6</v>
      </c>
      <c r="G3735" t="s">
        <v>882</v>
      </c>
      <c r="AJ3735" t="s">
        <v>50</v>
      </c>
      <c r="AK3735" t="s">
        <v>94</v>
      </c>
      <c r="AL3735" t="s">
        <v>95</v>
      </c>
      <c r="AM3735" t="s">
        <v>53</v>
      </c>
      <c r="AN3735" t="s">
        <v>70</v>
      </c>
      <c r="AO3735" t="s">
        <v>161</v>
      </c>
      <c r="AP3735" t="s">
        <v>72</v>
      </c>
      <c r="AQ3735" t="s">
        <v>80</v>
      </c>
      <c r="AR3735" t="s">
        <v>58</v>
      </c>
      <c r="AS3735" t="s">
        <v>74</v>
      </c>
      <c r="AT3735" t="s">
        <v>50</v>
      </c>
      <c r="AU3735" t="s">
        <v>61</v>
      </c>
      <c r="AV3735" t="s">
        <v>84</v>
      </c>
      <c r="AW3735" t="s">
        <v>854</v>
      </c>
    </row>
    <row r="3736" spans="1:49" x14ac:dyDescent="0.25">
      <c r="A3736" t="s">
        <v>324</v>
      </c>
      <c r="B3736" s="3" t="s">
        <v>46</v>
      </c>
      <c r="C3736" t="s">
        <v>47</v>
      </c>
      <c r="D3736" s="2" t="str">
        <f t="shared" si="254"/>
        <v>2007-12-11</v>
      </c>
      <c r="E3736" t="s">
        <v>946</v>
      </c>
      <c r="F3736" s="3">
        <f t="shared" si="253"/>
        <v>6</v>
      </c>
      <c r="G3736" t="s">
        <v>882</v>
      </c>
      <c r="AJ3736" t="s">
        <v>50</v>
      </c>
      <c r="AK3736" t="s">
        <v>51</v>
      </c>
      <c r="AL3736" t="s">
        <v>69</v>
      </c>
      <c r="AM3736" t="s">
        <v>53</v>
      </c>
      <c r="AN3736" t="s">
        <v>54</v>
      </c>
      <c r="AO3736" t="s">
        <v>71</v>
      </c>
      <c r="AP3736" t="s">
        <v>72</v>
      </c>
      <c r="AQ3736" t="s">
        <v>73</v>
      </c>
      <c r="AR3736" t="s">
        <v>81</v>
      </c>
      <c r="AS3736" t="s">
        <v>74</v>
      </c>
      <c r="AT3736" t="s">
        <v>50</v>
      </c>
      <c r="AU3736" t="s">
        <v>61</v>
      </c>
      <c r="AV3736" t="s">
        <v>419</v>
      </c>
      <c r="AW3736" t="s">
        <v>698</v>
      </c>
    </row>
    <row r="3737" spans="1:49" x14ac:dyDescent="0.25">
      <c r="A3737" t="s">
        <v>85</v>
      </c>
      <c r="B3737" s="3" t="s">
        <v>46</v>
      </c>
      <c r="C3737" t="s">
        <v>47</v>
      </c>
      <c r="D3737" s="2" t="str">
        <f t="shared" si="254"/>
        <v>2008-07-02</v>
      </c>
      <c r="E3737" t="s">
        <v>79</v>
      </c>
      <c r="F3737" s="3">
        <f t="shared" ref="F3737:F3800" si="255">IF(D3737&gt;E3737,YEAR(D3737)-YEAR(E3737),YEAR(E3737)-YEAR(D3737))</f>
        <v>5</v>
      </c>
      <c r="G3737" t="s">
        <v>1340</v>
      </c>
      <c r="H3737" t="s">
        <v>67</v>
      </c>
      <c r="I3737" t="s">
        <v>67</v>
      </c>
      <c r="J3737" t="s">
        <v>67</v>
      </c>
      <c r="K3737" t="s">
        <v>67</v>
      </c>
      <c r="L3737" t="s">
        <v>67</v>
      </c>
      <c r="M3737" t="s">
        <v>67</v>
      </c>
      <c r="N3737" t="s">
        <v>67</v>
      </c>
      <c r="O3737" t="s">
        <v>67</v>
      </c>
      <c r="P3737" t="s">
        <v>67</v>
      </c>
      <c r="Q3737" t="s">
        <v>67</v>
      </c>
      <c r="R3737" t="s">
        <v>67</v>
      </c>
      <c r="S3737" t="s">
        <v>67</v>
      </c>
      <c r="T3737" t="s">
        <v>67</v>
      </c>
      <c r="U3737" t="s">
        <v>67</v>
      </c>
      <c r="V3737" t="s">
        <v>67</v>
      </c>
      <c r="W3737" t="s">
        <v>67</v>
      </c>
      <c r="X3737" t="s">
        <v>67</v>
      </c>
      <c r="Y3737" t="s">
        <v>67</v>
      </c>
      <c r="Z3737" t="s">
        <v>67</v>
      </c>
      <c r="AA3737" t="s">
        <v>67</v>
      </c>
      <c r="AB3737" t="s">
        <v>67</v>
      </c>
      <c r="AC3737" t="s">
        <v>67</v>
      </c>
      <c r="AD3737" t="s">
        <v>67</v>
      </c>
      <c r="AE3737" t="s">
        <v>67</v>
      </c>
      <c r="AF3737" t="s">
        <v>16</v>
      </c>
      <c r="AG3737" t="s">
        <v>6</v>
      </c>
      <c r="AH3737" t="s">
        <v>16</v>
      </c>
      <c r="AI3737" t="s">
        <v>6</v>
      </c>
      <c r="AJ3737" t="s">
        <v>50</v>
      </c>
      <c r="AK3737" t="s">
        <v>51</v>
      </c>
      <c r="AL3737" t="s">
        <v>88</v>
      </c>
      <c r="AM3737" t="s">
        <v>53</v>
      </c>
      <c r="AN3737" t="s">
        <v>70</v>
      </c>
      <c r="AO3737" t="s">
        <v>55</v>
      </c>
      <c r="AP3737" t="s">
        <v>56</v>
      </c>
      <c r="AQ3737" t="s">
        <v>73</v>
      </c>
      <c r="AR3737" t="s">
        <v>58</v>
      </c>
      <c r="AS3737" t="s">
        <v>74</v>
      </c>
      <c r="AT3737" t="s">
        <v>50</v>
      </c>
      <c r="AU3737" t="s">
        <v>83</v>
      </c>
      <c r="AV3737" t="s">
        <v>90</v>
      </c>
      <c r="AW3737" t="s">
        <v>256</v>
      </c>
    </row>
    <row r="3738" spans="1:49" x14ac:dyDescent="0.25">
      <c r="A3738" t="s">
        <v>63</v>
      </c>
      <c r="B3738" s="3" t="s">
        <v>46</v>
      </c>
      <c r="C3738" t="s">
        <v>47</v>
      </c>
      <c r="D3738" s="2" t="str">
        <f t="shared" si="254"/>
        <v>2007-12-12</v>
      </c>
      <c r="E3738" t="s">
        <v>79</v>
      </c>
      <c r="F3738" s="3">
        <f t="shared" si="255"/>
        <v>6</v>
      </c>
      <c r="G3738" t="s">
        <v>1950</v>
      </c>
      <c r="AJ3738" t="s">
        <v>53</v>
      </c>
      <c r="AT3738" t="s">
        <v>50</v>
      </c>
      <c r="AU3738" t="s">
        <v>83</v>
      </c>
      <c r="AV3738" t="s">
        <v>76</v>
      </c>
      <c r="AW3738" t="s">
        <v>1983</v>
      </c>
    </row>
    <row r="3739" spans="1:49" x14ac:dyDescent="0.25">
      <c r="A3739" t="s">
        <v>129</v>
      </c>
      <c r="B3739" s="3" t="s">
        <v>46</v>
      </c>
      <c r="C3739" t="s">
        <v>47</v>
      </c>
      <c r="D3739" s="2" t="str">
        <f t="shared" si="254"/>
        <v>2007-12-11</v>
      </c>
      <c r="E3739" t="s">
        <v>135</v>
      </c>
      <c r="F3739" s="3">
        <f t="shared" si="255"/>
        <v>8</v>
      </c>
      <c r="G3739" t="s">
        <v>882</v>
      </c>
      <c r="H3739" t="s">
        <v>67</v>
      </c>
      <c r="I3739" t="s">
        <v>67</v>
      </c>
      <c r="J3739" t="s">
        <v>67</v>
      </c>
      <c r="K3739" t="s">
        <v>67</v>
      </c>
      <c r="L3739" t="s">
        <v>66</v>
      </c>
      <c r="M3739" t="s">
        <v>66</v>
      </c>
      <c r="N3739" t="s">
        <v>66</v>
      </c>
      <c r="O3739" t="s">
        <v>112</v>
      </c>
      <c r="P3739" t="s">
        <v>67</v>
      </c>
      <c r="Q3739" t="s">
        <v>66</v>
      </c>
      <c r="R3739" t="s">
        <v>66</v>
      </c>
      <c r="S3739" t="s">
        <v>66</v>
      </c>
      <c r="T3739" t="s">
        <v>66</v>
      </c>
      <c r="U3739" t="s">
        <v>67</v>
      </c>
      <c r="V3739" t="s">
        <v>66</v>
      </c>
      <c r="W3739" t="s">
        <v>66</v>
      </c>
      <c r="X3739" t="s">
        <v>66</v>
      </c>
      <c r="Y3739" t="s">
        <v>66</v>
      </c>
      <c r="Z3739" t="s">
        <v>67</v>
      </c>
      <c r="AA3739" t="s">
        <v>67</v>
      </c>
      <c r="AB3739" t="s">
        <v>66</v>
      </c>
      <c r="AC3739" t="s">
        <v>66</v>
      </c>
      <c r="AD3739" t="s">
        <v>66</v>
      </c>
      <c r="AE3739" t="s">
        <v>66</v>
      </c>
      <c r="AF3739" t="s">
        <v>6</v>
      </c>
      <c r="AG3739" t="s">
        <v>4</v>
      </c>
      <c r="AH3739" t="s">
        <v>19</v>
      </c>
      <c r="AI3739" t="s">
        <v>17</v>
      </c>
      <c r="AJ3739" t="s">
        <v>53</v>
      </c>
      <c r="AL3739" t="s">
        <v>971</v>
      </c>
      <c r="AM3739" t="s">
        <v>53</v>
      </c>
      <c r="AN3739" t="s">
        <v>200</v>
      </c>
      <c r="AO3739" t="s">
        <v>55</v>
      </c>
      <c r="AQ3739" t="s">
        <v>143</v>
      </c>
      <c r="AR3739" t="s">
        <v>230</v>
      </c>
      <c r="AS3739" t="s">
        <v>145</v>
      </c>
      <c r="AT3739" t="s">
        <v>50</v>
      </c>
      <c r="AU3739" t="s">
        <v>83</v>
      </c>
      <c r="AV3739" t="s">
        <v>128</v>
      </c>
      <c r="AW3739" t="s">
        <v>517</v>
      </c>
    </row>
    <row r="3740" spans="1:49" x14ac:dyDescent="0.25">
      <c r="A3740" t="s">
        <v>129</v>
      </c>
      <c r="B3740" s="3" t="s">
        <v>46</v>
      </c>
      <c r="C3740" t="s">
        <v>47</v>
      </c>
      <c r="D3740" s="2" t="str">
        <f t="shared" si="254"/>
        <v>2007-12-11</v>
      </c>
      <c r="E3740" t="s">
        <v>135</v>
      </c>
      <c r="F3740" s="3">
        <f t="shared" si="255"/>
        <v>8</v>
      </c>
      <c r="G3740" t="s">
        <v>882</v>
      </c>
      <c r="H3740" t="s">
        <v>112</v>
      </c>
      <c r="I3740" t="s">
        <v>67</v>
      </c>
      <c r="J3740" t="s">
        <v>112</v>
      </c>
      <c r="K3740" t="s">
        <v>112</v>
      </c>
      <c r="L3740" t="s">
        <v>112</v>
      </c>
      <c r="M3740" t="s">
        <v>66</v>
      </c>
      <c r="N3740" t="s">
        <v>66</v>
      </c>
      <c r="O3740" t="s">
        <v>112</v>
      </c>
      <c r="P3740" t="s">
        <v>67</v>
      </c>
      <c r="Q3740" t="s">
        <v>112</v>
      </c>
      <c r="R3740" t="s">
        <v>112</v>
      </c>
      <c r="S3740" t="s">
        <v>67</v>
      </c>
      <c r="T3740" t="s">
        <v>112</v>
      </c>
      <c r="U3740" t="s">
        <v>67</v>
      </c>
      <c r="V3740" t="s">
        <v>67</v>
      </c>
      <c r="W3740" t="s">
        <v>66</v>
      </c>
      <c r="X3740" t="s">
        <v>67</v>
      </c>
      <c r="Y3740" t="s">
        <v>67</v>
      </c>
      <c r="Z3740" t="s">
        <v>112</v>
      </c>
      <c r="AA3740" t="s">
        <v>67</v>
      </c>
      <c r="AB3740" t="s">
        <v>67</v>
      </c>
      <c r="AC3740" t="s">
        <v>66</v>
      </c>
      <c r="AD3740" t="s">
        <v>67</v>
      </c>
      <c r="AE3740" t="s">
        <v>66</v>
      </c>
      <c r="AF3740" t="s">
        <v>8</v>
      </c>
      <c r="AG3740" t="s">
        <v>26</v>
      </c>
      <c r="AH3740" t="s">
        <v>25</v>
      </c>
      <c r="AI3740" t="s">
        <v>7</v>
      </c>
      <c r="AJ3740" t="s">
        <v>50</v>
      </c>
      <c r="AK3740" t="s">
        <v>94</v>
      </c>
      <c r="AL3740" t="s">
        <v>95</v>
      </c>
      <c r="AM3740" t="s">
        <v>53</v>
      </c>
      <c r="AN3740" t="s">
        <v>156</v>
      </c>
      <c r="AO3740" t="s">
        <v>55</v>
      </c>
      <c r="AP3740" t="s">
        <v>72</v>
      </c>
      <c r="AQ3740" t="s">
        <v>378</v>
      </c>
      <c r="AR3740" t="s">
        <v>58</v>
      </c>
      <c r="AS3740" t="s">
        <v>59</v>
      </c>
      <c r="AT3740" t="s">
        <v>50</v>
      </c>
      <c r="AU3740" t="s">
        <v>61</v>
      </c>
      <c r="AV3740" t="s">
        <v>84</v>
      </c>
      <c r="AW3740" t="s">
        <v>345</v>
      </c>
    </row>
    <row r="3741" spans="1:49" x14ac:dyDescent="0.25">
      <c r="A3741" t="s">
        <v>216</v>
      </c>
      <c r="B3741" s="3" t="s">
        <v>46</v>
      </c>
      <c r="C3741" t="s">
        <v>106</v>
      </c>
      <c r="D3741" s="2" t="str">
        <f t="shared" si="254"/>
        <v>2016-06-23</v>
      </c>
      <c r="E3741" t="s">
        <v>593</v>
      </c>
      <c r="F3741" s="3">
        <f t="shared" si="255"/>
        <v>1</v>
      </c>
      <c r="G3741" t="s">
        <v>2030</v>
      </c>
      <c r="H3741" t="s">
        <v>112</v>
      </c>
      <c r="I3741" t="s">
        <v>67</v>
      </c>
      <c r="J3741" t="s">
        <v>112</v>
      </c>
      <c r="K3741" t="s">
        <v>112</v>
      </c>
      <c r="L3741" t="s">
        <v>112</v>
      </c>
      <c r="M3741" t="s">
        <v>66</v>
      </c>
      <c r="N3741" t="s">
        <v>66</v>
      </c>
      <c r="O3741" t="s">
        <v>112</v>
      </c>
      <c r="P3741" t="s">
        <v>67</v>
      </c>
      <c r="Q3741" t="s">
        <v>112</v>
      </c>
      <c r="R3741" t="s">
        <v>112</v>
      </c>
      <c r="S3741" t="s">
        <v>67</v>
      </c>
      <c r="T3741" t="s">
        <v>112</v>
      </c>
      <c r="U3741" t="s">
        <v>67</v>
      </c>
      <c r="V3741" t="s">
        <v>67</v>
      </c>
      <c r="W3741" t="s">
        <v>66</v>
      </c>
      <c r="X3741" t="s">
        <v>67</v>
      </c>
      <c r="Y3741" t="s">
        <v>67</v>
      </c>
      <c r="Z3741" t="s">
        <v>112</v>
      </c>
      <c r="AA3741" t="s">
        <v>67</v>
      </c>
      <c r="AB3741" t="s">
        <v>67</v>
      </c>
      <c r="AC3741" t="s">
        <v>66</v>
      </c>
      <c r="AD3741" t="s">
        <v>67</v>
      </c>
      <c r="AE3741" t="s">
        <v>66</v>
      </c>
      <c r="AF3741" t="s">
        <v>8</v>
      </c>
      <c r="AG3741" t="s">
        <v>26</v>
      </c>
      <c r="AH3741" t="s">
        <v>25</v>
      </c>
      <c r="AI3741" t="s">
        <v>7</v>
      </c>
      <c r="AJ3741" t="s">
        <v>50</v>
      </c>
      <c r="AK3741" t="s">
        <v>94</v>
      </c>
      <c r="AL3741" t="s">
        <v>95</v>
      </c>
      <c r="AM3741" t="s">
        <v>53</v>
      </c>
      <c r="AN3741" t="s">
        <v>156</v>
      </c>
      <c r="AO3741" t="s">
        <v>55</v>
      </c>
      <c r="AP3741" t="s">
        <v>72</v>
      </c>
      <c r="AQ3741" t="s">
        <v>378</v>
      </c>
      <c r="AR3741" t="s">
        <v>58</v>
      </c>
      <c r="AS3741" t="s">
        <v>59</v>
      </c>
      <c r="AT3741" t="s">
        <v>50</v>
      </c>
      <c r="AU3741" t="s">
        <v>61</v>
      </c>
      <c r="AV3741" t="s">
        <v>84</v>
      </c>
      <c r="AW3741" t="s">
        <v>345</v>
      </c>
    </row>
    <row r="3742" spans="1:49" x14ac:dyDescent="0.25">
      <c r="A3742" t="s">
        <v>123</v>
      </c>
      <c r="B3742" s="3" t="s">
        <v>46</v>
      </c>
      <c r="C3742" t="s">
        <v>47</v>
      </c>
      <c r="D3742" s="2" t="str">
        <f t="shared" si="254"/>
        <v>2008-07-04</v>
      </c>
      <c r="E3742" t="s">
        <v>182</v>
      </c>
      <c r="F3742" s="3">
        <f t="shared" si="255"/>
        <v>9</v>
      </c>
      <c r="G3742" t="s">
        <v>1987</v>
      </c>
      <c r="H3742" t="s">
        <v>66</v>
      </c>
      <c r="I3742" t="s">
        <v>66</v>
      </c>
      <c r="J3742" t="s">
        <v>66</v>
      </c>
      <c r="K3742" t="s">
        <v>66</v>
      </c>
      <c r="L3742" t="s">
        <v>66</v>
      </c>
      <c r="M3742" t="s">
        <v>112</v>
      </c>
      <c r="N3742" t="s">
        <v>66</v>
      </c>
      <c r="O3742" t="s">
        <v>112</v>
      </c>
      <c r="P3742" t="s">
        <v>67</v>
      </c>
      <c r="Q3742" t="s">
        <v>67</v>
      </c>
      <c r="R3742" t="s">
        <v>67</v>
      </c>
      <c r="S3742" t="s">
        <v>66</v>
      </c>
      <c r="T3742" t="s">
        <v>66</v>
      </c>
      <c r="U3742" t="s">
        <v>66</v>
      </c>
      <c r="V3742" t="s">
        <v>66</v>
      </c>
      <c r="W3742" t="s">
        <v>66</v>
      </c>
      <c r="X3742" t="s">
        <v>67</v>
      </c>
      <c r="Y3742" t="s">
        <v>112</v>
      </c>
      <c r="Z3742" t="s">
        <v>112</v>
      </c>
      <c r="AA3742" t="s">
        <v>67</v>
      </c>
      <c r="AB3742" t="s">
        <v>66</v>
      </c>
      <c r="AC3742" t="s">
        <v>66</v>
      </c>
      <c r="AD3742" t="s">
        <v>67</v>
      </c>
      <c r="AE3742" t="s">
        <v>67</v>
      </c>
      <c r="AF3742" t="s">
        <v>14</v>
      </c>
      <c r="AI3742" t="s">
        <v>20</v>
      </c>
      <c r="AJ3742" t="s">
        <v>50</v>
      </c>
      <c r="AK3742" t="s">
        <v>51</v>
      </c>
      <c r="AL3742" t="s">
        <v>69</v>
      </c>
      <c r="AM3742" t="s">
        <v>53</v>
      </c>
      <c r="AN3742" t="s">
        <v>70</v>
      </c>
      <c r="AO3742" t="s">
        <v>161</v>
      </c>
      <c r="AP3742" t="s">
        <v>72</v>
      </c>
      <c r="AQ3742" t="s">
        <v>73</v>
      </c>
      <c r="AR3742" t="s">
        <v>81</v>
      </c>
      <c r="AS3742" t="s">
        <v>59</v>
      </c>
      <c r="AT3742" t="s">
        <v>50</v>
      </c>
      <c r="AU3742" t="s">
        <v>127</v>
      </c>
      <c r="AV3742" t="s">
        <v>76</v>
      </c>
      <c r="AW3742" t="s">
        <v>327</v>
      </c>
    </row>
    <row r="3743" spans="1:49" x14ac:dyDescent="0.25">
      <c r="A3743" t="s">
        <v>188</v>
      </c>
      <c r="B3743" s="3" t="s">
        <v>46</v>
      </c>
      <c r="C3743" t="s">
        <v>47</v>
      </c>
      <c r="D3743" s="2" t="str">
        <f t="shared" si="254"/>
        <v>2007-12-12</v>
      </c>
      <c r="E3743" t="s">
        <v>173</v>
      </c>
      <c r="F3743" s="3">
        <f t="shared" si="255"/>
        <v>6</v>
      </c>
      <c r="G3743" t="s">
        <v>1950</v>
      </c>
      <c r="AJ3743" t="s">
        <v>50</v>
      </c>
      <c r="AK3743" t="s">
        <v>94</v>
      </c>
      <c r="AL3743" t="s">
        <v>95</v>
      </c>
      <c r="AM3743" t="s">
        <v>53</v>
      </c>
      <c r="AN3743" t="s">
        <v>70</v>
      </c>
      <c r="AO3743" t="s">
        <v>100</v>
      </c>
      <c r="AP3743" t="s">
        <v>119</v>
      </c>
      <c r="AQ3743" t="s">
        <v>80</v>
      </c>
      <c r="AR3743" t="s">
        <v>58</v>
      </c>
      <c r="AS3743" t="s">
        <v>74</v>
      </c>
      <c r="AT3743" t="s">
        <v>50</v>
      </c>
      <c r="AU3743" t="s">
        <v>61</v>
      </c>
      <c r="AV3743" t="s">
        <v>84</v>
      </c>
      <c r="AW3743" t="s">
        <v>314</v>
      </c>
    </row>
    <row r="3744" spans="1:49" x14ac:dyDescent="0.25">
      <c r="A3744" t="s">
        <v>139</v>
      </c>
      <c r="B3744" s="3" t="s">
        <v>46</v>
      </c>
      <c r="C3744" t="s">
        <v>47</v>
      </c>
      <c r="D3744" s="2" t="str">
        <f t="shared" si="254"/>
        <v>2008-07-04</v>
      </c>
      <c r="E3744" t="s">
        <v>79</v>
      </c>
      <c r="F3744" s="3">
        <f t="shared" si="255"/>
        <v>5</v>
      </c>
      <c r="G3744" t="s">
        <v>1987</v>
      </c>
      <c r="H3744" t="s">
        <v>67</v>
      </c>
      <c r="I3744" t="s">
        <v>67</v>
      </c>
      <c r="J3744" t="s">
        <v>66</v>
      </c>
      <c r="K3744" t="s">
        <v>67</v>
      </c>
      <c r="L3744" t="s">
        <v>67</v>
      </c>
      <c r="M3744" t="s">
        <v>67</v>
      </c>
      <c r="N3744" t="s">
        <v>67</v>
      </c>
      <c r="O3744" t="s">
        <v>67</v>
      </c>
      <c r="P3744" t="s">
        <v>67</v>
      </c>
      <c r="Q3744" t="s">
        <v>67</v>
      </c>
      <c r="R3744" t="s">
        <v>67</v>
      </c>
      <c r="S3744" t="s">
        <v>67</v>
      </c>
      <c r="T3744" t="s">
        <v>67</v>
      </c>
      <c r="U3744" t="s">
        <v>67</v>
      </c>
      <c r="V3744" t="s">
        <v>67</v>
      </c>
      <c r="W3744" t="s">
        <v>67</v>
      </c>
      <c r="X3744" t="s">
        <v>67</v>
      </c>
      <c r="Y3744" t="s">
        <v>67</v>
      </c>
      <c r="Z3744" t="s">
        <v>67</v>
      </c>
      <c r="AA3744" t="s">
        <v>67</v>
      </c>
      <c r="AB3744" t="s">
        <v>67</v>
      </c>
      <c r="AC3744" t="s">
        <v>66</v>
      </c>
      <c r="AD3744" t="s">
        <v>67</v>
      </c>
      <c r="AE3744" t="s">
        <v>67</v>
      </c>
      <c r="AF3744" t="s">
        <v>18</v>
      </c>
      <c r="AG3744" t="s">
        <v>9</v>
      </c>
      <c r="AH3744" t="s">
        <v>21</v>
      </c>
      <c r="AI3744" t="s">
        <v>7</v>
      </c>
      <c r="AJ3744" t="s">
        <v>50</v>
      </c>
      <c r="AK3744" t="s">
        <v>51</v>
      </c>
      <c r="AL3744" t="s">
        <v>69</v>
      </c>
      <c r="AM3744" t="s">
        <v>53</v>
      </c>
      <c r="AN3744" t="s">
        <v>70</v>
      </c>
      <c r="AO3744" t="s">
        <v>175</v>
      </c>
      <c r="AP3744" t="s">
        <v>72</v>
      </c>
      <c r="AQ3744" t="s">
        <v>80</v>
      </c>
      <c r="AR3744" t="s">
        <v>58</v>
      </c>
      <c r="AS3744" t="s">
        <v>59</v>
      </c>
      <c r="AT3744" t="s">
        <v>50</v>
      </c>
      <c r="AU3744" t="s">
        <v>61</v>
      </c>
      <c r="AV3744" t="s">
        <v>84</v>
      </c>
      <c r="AW3744" t="s">
        <v>586</v>
      </c>
    </row>
    <row r="3745" spans="1:49" x14ac:dyDescent="0.25">
      <c r="A3745" t="s">
        <v>335</v>
      </c>
      <c r="B3745" s="3" t="s">
        <v>46</v>
      </c>
      <c r="C3745" t="s">
        <v>106</v>
      </c>
      <c r="D3745" s="2" t="str">
        <f t="shared" si="254"/>
        <v>2015-01-27</v>
      </c>
      <c r="E3745" t="s">
        <v>542</v>
      </c>
      <c r="F3745" s="3">
        <f t="shared" si="255"/>
        <v>1</v>
      </c>
      <c r="G3745" t="s">
        <v>2031</v>
      </c>
      <c r="H3745" t="s">
        <v>67</v>
      </c>
      <c r="I3745" t="s">
        <v>67</v>
      </c>
      <c r="J3745" t="s">
        <v>66</v>
      </c>
      <c r="K3745" t="s">
        <v>67</v>
      </c>
      <c r="L3745" t="s">
        <v>67</v>
      </c>
      <c r="M3745" t="s">
        <v>67</v>
      </c>
      <c r="N3745" t="s">
        <v>67</v>
      </c>
      <c r="O3745" t="s">
        <v>67</v>
      </c>
      <c r="P3745" t="s">
        <v>67</v>
      </c>
      <c r="Q3745" t="s">
        <v>67</v>
      </c>
      <c r="R3745" t="s">
        <v>67</v>
      </c>
      <c r="S3745" t="s">
        <v>67</v>
      </c>
      <c r="T3745" t="s">
        <v>67</v>
      </c>
      <c r="U3745" t="s">
        <v>67</v>
      </c>
      <c r="V3745" t="s">
        <v>67</v>
      </c>
      <c r="W3745" t="s">
        <v>67</v>
      </c>
      <c r="X3745" t="s">
        <v>67</v>
      </c>
      <c r="Y3745" t="s">
        <v>67</v>
      </c>
      <c r="Z3745" t="s">
        <v>67</v>
      </c>
      <c r="AA3745" t="s">
        <v>67</v>
      </c>
      <c r="AB3745" t="s">
        <v>67</v>
      </c>
      <c r="AC3745" t="s">
        <v>66</v>
      </c>
      <c r="AD3745" t="s">
        <v>67</v>
      </c>
      <c r="AE3745" t="s">
        <v>67</v>
      </c>
      <c r="AF3745" t="s">
        <v>18</v>
      </c>
      <c r="AG3745" t="s">
        <v>9</v>
      </c>
      <c r="AH3745" t="s">
        <v>21</v>
      </c>
      <c r="AI3745" t="s">
        <v>7</v>
      </c>
      <c r="AJ3745" t="s">
        <v>50</v>
      </c>
      <c r="AK3745" t="s">
        <v>51</v>
      </c>
      <c r="AL3745" t="s">
        <v>69</v>
      </c>
      <c r="AM3745" t="s">
        <v>53</v>
      </c>
      <c r="AN3745" t="s">
        <v>70</v>
      </c>
      <c r="AO3745" t="s">
        <v>175</v>
      </c>
      <c r="AP3745" t="s">
        <v>72</v>
      </c>
      <c r="AQ3745" t="s">
        <v>80</v>
      </c>
      <c r="AR3745" t="s">
        <v>58</v>
      </c>
      <c r="AS3745" t="s">
        <v>59</v>
      </c>
      <c r="AT3745" t="s">
        <v>50</v>
      </c>
      <c r="AU3745" t="s">
        <v>61</v>
      </c>
      <c r="AV3745" t="s">
        <v>84</v>
      </c>
      <c r="AW3745" t="s">
        <v>586</v>
      </c>
    </row>
    <row r="3746" spans="1:49" x14ac:dyDescent="0.25">
      <c r="A3746" t="s">
        <v>1139</v>
      </c>
      <c r="B3746" s="3" t="s">
        <v>46</v>
      </c>
      <c r="C3746" t="s">
        <v>106</v>
      </c>
      <c r="D3746" s="2" t="str">
        <f>IF(LEN(G3746)&lt;10, DATE(YEAR(E3746)-5, MONTH(E3746), DAY(E3746)), IF(YEAR(G3746)=YEAR(E3746), DATE(YEAR(E3746)-2, MONTH(G3746), DAY(G3746)),G3746))</f>
        <v>2021-02-22</v>
      </c>
      <c r="E3746" t="s">
        <v>1005</v>
      </c>
      <c r="F3746" s="3">
        <f t="shared" si="255"/>
        <v>1</v>
      </c>
      <c r="G3746" t="s">
        <v>1903</v>
      </c>
      <c r="H3746" t="s">
        <v>67</v>
      </c>
      <c r="I3746" t="s">
        <v>67</v>
      </c>
      <c r="J3746" t="s">
        <v>66</v>
      </c>
      <c r="K3746" t="s">
        <v>67</v>
      </c>
      <c r="L3746" t="s">
        <v>67</v>
      </c>
      <c r="M3746" t="s">
        <v>67</v>
      </c>
      <c r="N3746" t="s">
        <v>67</v>
      </c>
      <c r="O3746" t="s">
        <v>67</v>
      </c>
      <c r="P3746" t="s">
        <v>67</v>
      </c>
      <c r="Q3746" t="s">
        <v>67</v>
      </c>
      <c r="R3746" t="s">
        <v>67</v>
      </c>
      <c r="S3746" t="s">
        <v>67</v>
      </c>
      <c r="T3746" t="s">
        <v>67</v>
      </c>
      <c r="U3746" t="s">
        <v>67</v>
      </c>
      <c r="V3746" t="s">
        <v>67</v>
      </c>
      <c r="W3746" t="s">
        <v>67</v>
      </c>
      <c r="X3746" t="s">
        <v>67</v>
      </c>
      <c r="Y3746" t="s">
        <v>67</v>
      </c>
      <c r="Z3746" t="s">
        <v>67</v>
      </c>
      <c r="AA3746" t="s">
        <v>67</v>
      </c>
      <c r="AB3746" t="s">
        <v>67</v>
      </c>
      <c r="AC3746" t="s">
        <v>66</v>
      </c>
      <c r="AD3746" t="s">
        <v>67</v>
      </c>
      <c r="AE3746" t="s">
        <v>67</v>
      </c>
      <c r="AF3746" t="s">
        <v>18</v>
      </c>
      <c r="AG3746" t="s">
        <v>9</v>
      </c>
      <c r="AH3746" t="s">
        <v>21</v>
      </c>
      <c r="AI3746" t="s">
        <v>7</v>
      </c>
      <c r="AJ3746" t="s">
        <v>50</v>
      </c>
      <c r="AK3746" t="s">
        <v>51</v>
      </c>
      <c r="AL3746" t="s">
        <v>69</v>
      </c>
      <c r="AM3746" t="s">
        <v>53</v>
      </c>
      <c r="AN3746" t="s">
        <v>70</v>
      </c>
      <c r="AO3746" t="s">
        <v>175</v>
      </c>
      <c r="AP3746" t="s">
        <v>72</v>
      </c>
      <c r="AQ3746" t="s">
        <v>80</v>
      </c>
      <c r="AR3746" t="s">
        <v>58</v>
      </c>
      <c r="AS3746" t="s">
        <v>59</v>
      </c>
      <c r="AT3746" t="s">
        <v>50</v>
      </c>
      <c r="AU3746" t="s">
        <v>61</v>
      </c>
      <c r="AV3746" t="s">
        <v>84</v>
      </c>
      <c r="AW3746" t="s">
        <v>586</v>
      </c>
    </row>
    <row r="3747" spans="1:49" x14ac:dyDescent="0.25">
      <c r="A3747" t="s">
        <v>248</v>
      </c>
      <c r="B3747" s="3" t="s">
        <v>46</v>
      </c>
      <c r="C3747" t="s">
        <v>47</v>
      </c>
      <c r="D3747" s="2" t="str">
        <f t="shared" ref="D3747:D3778" si="256">IF(LEN(G3747)&lt;10, DATE(YEAR(E3747)-5, MONTH(E3747), DAY(E3747)), IF(YEAR(G3747)=YEAR(E3747), DATE(YEAR(E3747)-1, MONTH(G3747), DAY(G3747)),G3747))</f>
        <v>2008-01-25</v>
      </c>
      <c r="E3747" t="s">
        <v>87</v>
      </c>
      <c r="F3747" s="3">
        <f t="shared" si="255"/>
        <v>4</v>
      </c>
      <c r="G3747" t="s">
        <v>2003</v>
      </c>
      <c r="AJ3747" t="s">
        <v>50</v>
      </c>
      <c r="AK3747" t="s">
        <v>94</v>
      </c>
      <c r="AL3747" t="s">
        <v>95</v>
      </c>
      <c r="AM3747" t="s">
        <v>53</v>
      </c>
      <c r="AN3747" t="s">
        <v>70</v>
      </c>
      <c r="AO3747" t="s">
        <v>55</v>
      </c>
      <c r="AP3747" t="s">
        <v>119</v>
      </c>
      <c r="AQ3747" t="s">
        <v>73</v>
      </c>
      <c r="AR3747" t="s">
        <v>58</v>
      </c>
      <c r="AS3747" t="s">
        <v>74</v>
      </c>
      <c r="AT3747" t="s">
        <v>50</v>
      </c>
      <c r="AU3747" t="s">
        <v>83</v>
      </c>
      <c r="AV3747" t="s">
        <v>76</v>
      </c>
      <c r="AW3747" t="s">
        <v>2032</v>
      </c>
    </row>
    <row r="3748" spans="1:49" x14ac:dyDescent="0.25">
      <c r="A3748" t="s">
        <v>176</v>
      </c>
      <c r="B3748" s="3" t="s">
        <v>46</v>
      </c>
      <c r="C3748" t="s">
        <v>47</v>
      </c>
      <c r="D3748" s="2" t="str">
        <f t="shared" si="256"/>
        <v>2007-12-14</v>
      </c>
      <c r="E3748" t="s">
        <v>125</v>
      </c>
      <c r="F3748" s="3">
        <f t="shared" si="255"/>
        <v>6</v>
      </c>
      <c r="G3748" t="s">
        <v>339</v>
      </c>
      <c r="H3748" t="s">
        <v>67</v>
      </c>
      <c r="I3748" t="s">
        <v>67</v>
      </c>
      <c r="J3748" t="s">
        <v>67</v>
      </c>
      <c r="K3748" t="s">
        <v>67</v>
      </c>
      <c r="L3748" t="s">
        <v>66</v>
      </c>
      <c r="M3748" t="s">
        <v>67</v>
      </c>
      <c r="N3748" t="s">
        <v>67</v>
      </c>
      <c r="O3748" t="s">
        <v>67</v>
      </c>
      <c r="P3748" t="s">
        <v>67</v>
      </c>
      <c r="Q3748" t="s">
        <v>66</v>
      </c>
      <c r="R3748" t="s">
        <v>66</v>
      </c>
      <c r="S3748" t="s">
        <v>66</v>
      </c>
      <c r="T3748" t="s">
        <v>66</v>
      </c>
      <c r="U3748" t="s">
        <v>66</v>
      </c>
      <c r="V3748" t="s">
        <v>66</v>
      </c>
      <c r="W3748" t="s">
        <v>66</v>
      </c>
      <c r="X3748" t="s">
        <v>67</v>
      </c>
      <c r="Y3748" t="s">
        <v>67</v>
      </c>
      <c r="Z3748" t="s">
        <v>67</v>
      </c>
      <c r="AA3748" t="s">
        <v>66</v>
      </c>
      <c r="AB3748" t="s">
        <v>66</v>
      </c>
      <c r="AC3748" t="s">
        <v>66</v>
      </c>
      <c r="AD3748" t="s">
        <v>66</v>
      </c>
      <c r="AE3748" t="s">
        <v>67</v>
      </c>
      <c r="AF3748" t="s">
        <v>5</v>
      </c>
      <c r="AG3748" t="s">
        <v>19</v>
      </c>
      <c r="AH3748" t="s">
        <v>5</v>
      </c>
      <c r="AI3748" t="s">
        <v>19</v>
      </c>
      <c r="AJ3748" t="s">
        <v>50</v>
      </c>
      <c r="AK3748" t="s">
        <v>94</v>
      </c>
      <c r="AL3748" t="s">
        <v>95</v>
      </c>
      <c r="AM3748" t="s">
        <v>53</v>
      </c>
      <c r="AN3748" t="s">
        <v>54</v>
      </c>
      <c r="AO3748" t="s">
        <v>55</v>
      </c>
      <c r="AP3748" t="s">
        <v>119</v>
      </c>
      <c r="AQ3748" t="s">
        <v>73</v>
      </c>
      <c r="AR3748" t="s">
        <v>58</v>
      </c>
      <c r="AS3748" t="s">
        <v>59</v>
      </c>
      <c r="AT3748" t="s">
        <v>50</v>
      </c>
      <c r="AU3748" t="s">
        <v>127</v>
      </c>
      <c r="AV3748" t="s">
        <v>76</v>
      </c>
      <c r="AW3748" t="s">
        <v>524</v>
      </c>
    </row>
    <row r="3749" spans="1:49" x14ac:dyDescent="0.25">
      <c r="A3749" t="s">
        <v>980</v>
      </c>
      <c r="B3749" s="3" t="s">
        <v>46</v>
      </c>
      <c r="C3749" t="s">
        <v>106</v>
      </c>
      <c r="D3749" s="2" t="str">
        <f t="shared" si="256"/>
        <v>2014-02-28</v>
      </c>
      <c r="E3749" t="s">
        <v>1069</v>
      </c>
      <c r="F3749" s="3">
        <f t="shared" si="255"/>
        <v>2</v>
      </c>
      <c r="G3749" t="s">
        <v>848</v>
      </c>
      <c r="H3749" t="s">
        <v>67</v>
      </c>
      <c r="I3749" t="s">
        <v>67</v>
      </c>
      <c r="J3749" t="s">
        <v>67</v>
      </c>
      <c r="K3749" t="s">
        <v>67</v>
      </c>
      <c r="L3749" t="s">
        <v>66</v>
      </c>
      <c r="M3749" t="s">
        <v>67</v>
      </c>
      <c r="N3749" t="s">
        <v>67</v>
      </c>
      <c r="O3749" t="s">
        <v>67</v>
      </c>
      <c r="P3749" t="s">
        <v>67</v>
      </c>
      <c r="Q3749" t="s">
        <v>66</v>
      </c>
      <c r="R3749" t="s">
        <v>66</v>
      </c>
      <c r="S3749" t="s">
        <v>66</v>
      </c>
      <c r="T3749" t="s">
        <v>66</v>
      </c>
      <c r="U3749" t="s">
        <v>66</v>
      </c>
      <c r="V3749" t="s">
        <v>66</v>
      </c>
      <c r="W3749" t="s">
        <v>66</v>
      </c>
      <c r="X3749" t="s">
        <v>67</v>
      </c>
      <c r="Y3749" t="s">
        <v>67</v>
      </c>
      <c r="Z3749" t="s">
        <v>67</v>
      </c>
      <c r="AA3749" t="s">
        <v>66</v>
      </c>
      <c r="AB3749" t="s">
        <v>66</v>
      </c>
      <c r="AC3749" t="s">
        <v>66</v>
      </c>
      <c r="AD3749" t="s">
        <v>66</v>
      </c>
      <c r="AE3749" t="s">
        <v>67</v>
      </c>
      <c r="AF3749" t="s">
        <v>5</v>
      </c>
      <c r="AG3749" t="s">
        <v>19</v>
      </c>
      <c r="AH3749" t="s">
        <v>5</v>
      </c>
      <c r="AI3749" t="s">
        <v>19</v>
      </c>
      <c r="AJ3749" t="s">
        <v>50</v>
      </c>
      <c r="AK3749" t="s">
        <v>94</v>
      </c>
      <c r="AL3749" t="s">
        <v>95</v>
      </c>
      <c r="AM3749" t="s">
        <v>53</v>
      </c>
      <c r="AN3749" t="s">
        <v>54</v>
      </c>
      <c r="AO3749" t="s">
        <v>55</v>
      </c>
      <c r="AP3749" t="s">
        <v>119</v>
      </c>
      <c r="AQ3749" t="s">
        <v>73</v>
      </c>
      <c r="AR3749" t="s">
        <v>58</v>
      </c>
      <c r="AS3749" t="s">
        <v>59</v>
      </c>
      <c r="AT3749" t="s">
        <v>50</v>
      </c>
      <c r="AU3749" t="s">
        <v>127</v>
      </c>
      <c r="AV3749" t="s">
        <v>76</v>
      </c>
      <c r="AW3749" t="s">
        <v>524</v>
      </c>
    </row>
    <row r="3750" spans="1:49" x14ac:dyDescent="0.25">
      <c r="A3750" t="s">
        <v>188</v>
      </c>
      <c r="B3750" s="3" t="s">
        <v>46</v>
      </c>
      <c r="C3750" t="s">
        <v>47</v>
      </c>
      <c r="D3750" s="2" t="str">
        <f t="shared" si="256"/>
        <v>2008-01-24</v>
      </c>
      <c r="E3750" t="s">
        <v>79</v>
      </c>
      <c r="F3750" s="3">
        <f t="shared" si="255"/>
        <v>5</v>
      </c>
      <c r="G3750" t="s">
        <v>2022</v>
      </c>
      <c r="H3750" t="s">
        <v>67</v>
      </c>
      <c r="I3750" t="s">
        <v>67</v>
      </c>
      <c r="J3750" t="s">
        <v>67</v>
      </c>
      <c r="K3750" t="s">
        <v>67</v>
      </c>
      <c r="L3750" t="s">
        <v>67</v>
      </c>
      <c r="M3750" t="s">
        <v>67</v>
      </c>
      <c r="N3750" t="s">
        <v>67</v>
      </c>
      <c r="O3750" t="s">
        <v>67</v>
      </c>
      <c r="P3750" t="s">
        <v>67</v>
      </c>
      <c r="Q3750" t="s">
        <v>67</v>
      </c>
      <c r="R3750" t="s">
        <v>67</v>
      </c>
      <c r="S3750" t="s">
        <v>67</v>
      </c>
      <c r="T3750" t="s">
        <v>67</v>
      </c>
      <c r="U3750" t="s">
        <v>67</v>
      </c>
      <c r="V3750" t="s">
        <v>67</v>
      </c>
      <c r="W3750" t="s">
        <v>67</v>
      </c>
      <c r="X3750" t="s">
        <v>67</v>
      </c>
      <c r="Y3750" t="s">
        <v>67</v>
      </c>
      <c r="Z3750" t="s">
        <v>67</v>
      </c>
      <c r="AA3750" t="s">
        <v>67</v>
      </c>
      <c r="AB3750" t="s">
        <v>67</v>
      </c>
      <c r="AC3750" t="s">
        <v>67</v>
      </c>
      <c r="AD3750" t="s">
        <v>67</v>
      </c>
      <c r="AE3750" t="s">
        <v>67</v>
      </c>
      <c r="AF3750" t="s">
        <v>12</v>
      </c>
      <c r="AG3750" t="s">
        <v>16</v>
      </c>
      <c r="AH3750" t="s">
        <v>12</v>
      </c>
      <c r="AI3750" t="s">
        <v>18</v>
      </c>
      <c r="AJ3750" t="s">
        <v>50</v>
      </c>
      <c r="AK3750" t="s">
        <v>51</v>
      </c>
      <c r="AL3750" t="s">
        <v>69</v>
      </c>
      <c r="AM3750" t="s">
        <v>50</v>
      </c>
      <c r="AN3750" t="s">
        <v>206</v>
      </c>
      <c r="AO3750" t="s">
        <v>55</v>
      </c>
      <c r="AP3750" t="s">
        <v>96</v>
      </c>
      <c r="AQ3750" t="s">
        <v>97</v>
      </c>
      <c r="AR3750" t="s">
        <v>58</v>
      </c>
      <c r="AS3750" t="s">
        <v>74</v>
      </c>
      <c r="AT3750" t="s">
        <v>50</v>
      </c>
      <c r="AU3750" t="s">
        <v>61</v>
      </c>
      <c r="AV3750" t="s">
        <v>84</v>
      </c>
      <c r="AW3750" t="s">
        <v>427</v>
      </c>
    </row>
    <row r="3751" spans="1:49" x14ac:dyDescent="0.25">
      <c r="A3751" t="s">
        <v>123</v>
      </c>
      <c r="B3751" s="3" t="s">
        <v>46</v>
      </c>
      <c r="C3751" t="s">
        <v>47</v>
      </c>
      <c r="D3751" s="2" t="str">
        <f t="shared" si="256"/>
        <v>2008-02-06</v>
      </c>
      <c r="E3751" t="s">
        <v>173</v>
      </c>
      <c r="F3751" s="3">
        <f t="shared" si="255"/>
        <v>5</v>
      </c>
      <c r="G3751" t="s">
        <v>2001</v>
      </c>
      <c r="AJ3751" t="s">
        <v>50</v>
      </c>
      <c r="AK3751" t="s">
        <v>94</v>
      </c>
      <c r="AL3751" t="s">
        <v>95</v>
      </c>
      <c r="AM3751" t="s">
        <v>53</v>
      </c>
      <c r="AN3751" t="s">
        <v>54</v>
      </c>
      <c r="AO3751" t="s">
        <v>55</v>
      </c>
      <c r="AP3751" t="s">
        <v>119</v>
      </c>
      <c r="AQ3751" t="s">
        <v>57</v>
      </c>
      <c r="AR3751" t="s">
        <v>58</v>
      </c>
      <c r="AS3751" t="s">
        <v>74</v>
      </c>
      <c r="AT3751" t="s">
        <v>50</v>
      </c>
      <c r="AU3751" t="s">
        <v>127</v>
      </c>
      <c r="AV3751" t="s">
        <v>128</v>
      </c>
      <c r="AW3751" t="s">
        <v>1578</v>
      </c>
    </row>
    <row r="3752" spans="1:49" x14ac:dyDescent="0.25">
      <c r="A3752" t="s">
        <v>85</v>
      </c>
      <c r="B3752" s="3" t="s">
        <v>46</v>
      </c>
      <c r="C3752" t="s">
        <v>47</v>
      </c>
      <c r="D3752" s="2" t="str">
        <f t="shared" si="256"/>
        <v>2007-12-14</v>
      </c>
      <c r="E3752" t="s">
        <v>79</v>
      </c>
      <c r="F3752" s="3">
        <f t="shared" si="255"/>
        <v>6</v>
      </c>
      <c r="G3752" t="s">
        <v>339</v>
      </c>
      <c r="AJ3752" t="s">
        <v>50</v>
      </c>
      <c r="AK3752" t="s">
        <v>51</v>
      </c>
      <c r="AL3752" t="s">
        <v>69</v>
      </c>
      <c r="AM3752" t="s">
        <v>53</v>
      </c>
      <c r="AN3752" t="s">
        <v>70</v>
      </c>
      <c r="AO3752" t="s">
        <v>55</v>
      </c>
      <c r="AP3752" t="s">
        <v>119</v>
      </c>
      <c r="AQ3752" t="s">
        <v>97</v>
      </c>
      <c r="AR3752" t="s">
        <v>58</v>
      </c>
      <c r="AS3752" t="s">
        <v>59</v>
      </c>
      <c r="AT3752" t="s">
        <v>50</v>
      </c>
      <c r="AU3752" t="s">
        <v>61</v>
      </c>
      <c r="AV3752" t="s">
        <v>90</v>
      </c>
      <c r="AW3752" t="s">
        <v>254</v>
      </c>
    </row>
    <row r="3753" spans="1:49" x14ac:dyDescent="0.25">
      <c r="A3753" t="s">
        <v>292</v>
      </c>
      <c r="B3753" s="3" t="s">
        <v>46</v>
      </c>
      <c r="C3753" t="s">
        <v>106</v>
      </c>
      <c r="D3753" s="2" t="str">
        <f t="shared" si="256"/>
        <v>2015-03-06</v>
      </c>
      <c r="E3753" t="s">
        <v>226</v>
      </c>
      <c r="F3753" s="3">
        <f t="shared" si="255"/>
        <v>8</v>
      </c>
      <c r="G3753" t="s">
        <v>1126</v>
      </c>
      <c r="AJ3753" t="s">
        <v>50</v>
      </c>
      <c r="AK3753" t="s">
        <v>51</v>
      </c>
      <c r="AL3753" t="s">
        <v>69</v>
      </c>
      <c r="AM3753" t="s">
        <v>53</v>
      </c>
      <c r="AN3753" t="s">
        <v>70</v>
      </c>
      <c r="AO3753" t="s">
        <v>55</v>
      </c>
      <c r="AP3753" t="s">
        <v>119</v>
      </c>
      <c r="AQ3753" t="s">
        <v>97</v>
      </c>
      <c r="AR3753" t="s">
        <v>58</v>
      </c>
      <c r="AS3753" t="s">
        <v>59</v>
      </c>
      <c r="AT3753" t="s">
        <v>50</v>
      </c>
      <c r="AU3753" t="s">
        <v>61</v>
      </c>
      <c r="AV3753" t="s">
        <v>90</v>
      </c>
      <c r="AW3753" t="s">
        <v>254</v>
      </c>
    </row>
    <row r="3754" spans="1:49" x14ac:dyDescent="0.25">
      <c r="A3754" t="s">
        <v>77</v>
      </c>
      <c r="B3754" s="3" t="s">
        <v>46</v>
      </c>
      <c r="C3754" t="s">
        <v>47</v>
      </c>
      <c r="D3754" s="2" t="str">
        <f t="shared" si="256"/>
        <v>2007-12-10</v>
      </c>
      <c r="E3754" t="s">
        <v>848</v>
      </c>
      <c r="F3754" s="3">
        <f t="shared" si="255"/>
        <v>7</v>
      </c>
      <c r="G3754" t="s">
        <v>2024</v>
      </c>
      <c r="AJ3754" t="s">
        <v>50</v>
      </c>
      <c r="AK3754" t="s">
        <v>51</v>
      </c>
      <c r="AL3754" t="s">
        <v>69</v>
      </c>
      <c r="AM3754" t="s">
        <v>53</v>
      </c>
      <c r="AN3754" t="s">
        <v>70</v>
      </c>
      <c r="AO3754" t="s">
        <v>207</v>
      </c>
      <c r="AP3754" t="s">
        <v>56</v>
      </c>
      <c r="AQ3754" t="s">
        <v>143</v>
      </c>
      <c r="AR3754" t="s">
        <v>58</v>
      </c>
      <c r="AS3754" t="s">
        <v>59</v>
      </c>
      <c r="AT3754" t="s">
        <v>50</v>
      </c>
      <c r="AU3754" t="s">
        <v>61</v>
      </c>
      <c r="AV3754" t="s">
        <v>84</v>
      </c>
      <c r="AW3754" t="s">
        <v>514</v>
      </c>
    </row>
    <row r="3755" spans="1:49" x14ac:dyDescent="0.25">
      <c r="A3755" t="s">
        <v>45</v>
      </c>
      <c r="B3755" s="3" t="s">
        <v>46</v>
      </c>
      <c r="C3755" t="s">
        <v>47</v>
      </c>
      <c r="D3755" s="2" t="str">
        <f t="shared" si="256"/>
        <v>2009-08-12</v>
      </c>
      <c r="E3755" t="s">
        <v>801</v>
      </c>
      <c r="F3755" s="3">
        <f t="shared" si="255"/>
        <v>6</v>
      </c>
      <c r="G3755" t="s">
        <v>880</v>
      </c>
      <c r="AJ3755" t="s">
        <v>50</v>
      </c>
      <c r="AK3755" t="s">
        <v>94</v>
      </c>
      <c r="AL3755" t="s">
        <v>88</v>
      </c>
      <c r="AM3755" t="s">
        <v>53</v>
      </c>
      <c r="AN3755" t="s">
        <v>54</v>
      </c>
      <c r="AO3755" t="s">
        <v>55</v>
      </c>
      <c r="AP3755" t="s">
        <v>56</v>
      </c>
      <c r="AQ3755" t="s">
        <v>57</v>
      </c>
      <c r="AR3755" t="s">
        <v>58</v>
      </c>
      <c r="AS3755" t="s">
        <v>179</v>
      </c>
      <c r="AT3755" t="s">
        <v>50</v>
      </c>
      <c r="AU3755" t="s">
        <v>61</v>
      </c>
      <c r="AV3755" t="s">
        <v>62</v>
      </c>
      <c r="AW3755" t="s">
        <v>187</v>
      </c>
    </row>
    <row r="3756" spans="1:49" x14ac:dyDescent="0.25">
      <c r="A3756" t="s">
        <v>45</v>
      </c>
      <c r="B3756" s="3" t="s">
        <v>46</v>
      </c>
      <c r="C3756" t="s">
        <v>47</v>
      </c>
      <c r="D3756" s="2" t="str">
        <f t="shared" si="256"/>
        <v>2008-07-03</v>
      </c>
      <c r="E3756" t="s">
        <v>326</v>
      </c>
      <c r="F3756" s="3">
        <f t="shared" si="255"/>
        <v>6</v>
      </c>
      <c r="G3756" t="s">
        <v>1457</v>
      </c>
      <c r="H3756" t="s">
        <v>67</v>
      </c>
      <c r="I3756" t="s">
        <v>66</v>
      </c>
      <c r="J3756" t="s">
        <v>66</v>
      </c>
      <c r="K3756" t="s">
        <v>67</v>
      </c>
      <c r="L3756" t="s">
        <v>112</v>
      </c>
      <c r="M3756" t="s">
        <v>67</v>
      </c>
      <c r="N3756" t="s">
        <v>67</v>
      </c>
      <c r="O3756" t="s">
        <v>67</v>
      </c>
      <c r="P3756" t="s">
        <v>67</v>
      </c>
      <c r="Q3756" t="s">
        <v>112</v>
      </c>
      <c r="R3756" t="s">
        <v>67</v>
      </c>
      <c r="S3756" t="s">
        <v>67</v>
      </c>
      <c r="T3756" t="s">
        <v>67</v>
      </c>
      <c r="U3756" t="s">
        <v>67</v>
      </c>
      <c r="V3756" t="s">
        <v>67</v>
      </c>
      <c r="W3756" t="s">
        <v>67</v>
      </c>
      <c r="X3756" t="s">
        <v>67</v>
      </c>
      <c r="Y3756" t="s">
        <v>112</v>
      </c>
      <c r="Z3756" t="s">
        <v>67</v>
      </c>
      <c r="AA3756" t="s">
        <v>67</v>
      </c>
      <c r="AB3756" t="s">
        <v>67</v>
      </c>
      <c r="AC3756" t="s">
        <v>66</v>
      </c>
      <c r="AD3756" t="s">
        <v>67</v>
      </c>
      <c r="AE3756" t="s">
        <v>67</v>
      </c>
      <c r="AF3756" t="s">
        <v>14</v>
      </c>
      <c r="AG3756" t="s">
        <v>18</v>
      </c>
      <c r="AH3756" t="s">
        <v>14</v>
      </c>
      <c r="AI3756" t="s">
        <v>6</v>
      </c>
      <c r="AJ3756" t="s">
        <v>50</v>
      </c>
      <c r="AK3756" t="s">
        <v>51</v>
      </c>
      <c r="AL3756" t="s">
        <v>69</v>
      </c>
      <c r="AM3756" t="s">
        <v>53</v>
      </c>
      <c r="AN3756" t="s">
        <v>54</v>
      </c>
      <c r="AO3756" t="s">
        <v>55</v>
      </c>
      <c r="AP3756" t="s">
        <v>119</v>
      </c>
      <c r="AQ3756" t="s">
        <v>57</v>
      </c>
      <c r="AR3756" t="s">
        <v>58</v>
      </c>
      <c r="AS3756" t="s">
        <v>179</v>
      </c>
    </row>
    <row r="3757" spans="1:49" x14ac:dyDescent="0.25">
      <c r="A3757" t="s">
        <v>45</v>
      </c>
      <c r="B3757" s="3" t="s">
        <v>46</v>
      </c>
      <c r="C3757" t="s">
        <v>47</v>
      </c>
      <c r="D3757" s="2" t="str">
        <f t="shared" si="256"/>
        <v>2008-07-03</v>
      </c>
      <c r="E3757" t="s">
        <v>713</v>
      </c>
      <c r="F3757" s="3">
        <f t="shared" si="255"/>
        <v>6</v>
      </c>
      <c r="G3757" t="s">
        <v>1457</v>
      </c>
      <c r="H3757" t="s">
        <v>67</v>
      </c>
      <c r="I3757" t="s">
        <v>67</v>
      </c>
      <c r="J3757" t="s">
        <v>66</v>
      </c>
      <c r="K3757" t="s">
        <v>67</v>
      </c>
      <c r="L3757" t="s">
        <v>67</v>
      </c>
      <c r="M3757" t="s">
        <v>67</v>
      </c>
      <c r="N3757" t="s">
        <v>66</v>
      </c>
      <c r="O3757" t="s">
        <v>67</v>
      </c>
      <c r="P3757" t="s">
        <v>67</v>
      </c>
      <c r="Q3757" t="s">
        <v>67</v>
      </c>
      <c r="R3757" t="s">
        <v>112</v>
      </c>
      <c r="S3757" t="s">
        <v>67</v>
      </c>
      <c r="T3757" t="s">
        <v>67</v>
      </c>
      <c r="U3757" t="s">
        <v>67</v>
      </c>
      <c r="V3757" t="s">
        <v>67</v>
      </c>
      <c r="W3757" t="s">
        <v>67</v>
      </c>
      <c r="X3757" t="s">
        <v>67</v>
      </c>
      <c r="Y3757" t="s">
        <v>112</v>
      </c>
      <c r="Z3757" t="s">
        <v>67</v>
      </c>
      <c r="AA3757" t="s">
        <v>67</v>
      </c>
      <c r="AB3757" t="s">
        <v>67</v>
      </c>
      <c r="AC3757" t="s">
        <v>67</v>
      </c>
      <c r="AD3757" t="s">
        <v>67</v>
      </c>
      <c r="AE3757" t="s">
        <v>67</v>
      </c>
      <c r="AF3757" t="s">
        <v>21</v>
      </c>
      <c r="AG3757" t="s">
        <v>26</v>
      </c>
      <c r="AH3757" t="s">
        <v>5</v>
      </c>
      <c r="AI3757" t="s">
        <v>17</v>
      </c>
      <c r="AJ3757" t="s">
        <v>50</v>
      </c>
      <c r="AK3757" t="s">
        <v>94</v>
      </c>
      <c r="AL3757" t="s">
        <v>95</v>
      </c>
      <c r="AM3757" t="s">
        <v>53</v>
      </c>
      <c r="AN3757" t="s">
        <v>54</v>
      </c>
      <c r="AO3757" t="s">
        <v>161</v>
      </c>
      <c r="AP3757" t="s">
        <v>72</v>
      </c>
      <c r="AQ3757" t="s">
        <v>57</v>
      </c>
      <c r="AR3757" t="s">
        <v>58</v>
      </c>
      <c r="AS3757" t="s">
        <v>59</v>
      </c>
      <c r="AT3757" t="s">
        <v>50</v>
      </c>
      <c r="AU3757" t="s">
        <v>61</v>
      </c>
      <c r="AV3757" t="s">
        <v>62</v>
      </c>
      <c r="AW3757" t="s">
        <v>1013</v>
      </c>
    </row>
    <row r="3758" spans="1:49" x14ac:dyDescent="0.25">
      <c r="A3758" t="s">
        <v>63</v>
      </c>
      <c r="B3758" s="3" t="s">
        <v>46</v>
      </c>
      <c r="C3758" t="s">
        <v>47</v>
      </c>
      <c r="D3758" s="2" t="str">
        <f t="shared" si="256"/>
        <v>2008-02-06</v>
      </c>
      <c r="E3758" t="s">
        <v>125</v>
      </c>
      <c r="F3758" s="3">
        <f t="shared" si="255"/>
        <v>5</v>
      </c>
      <c r="G3758" t="s">
        <v>2001</v>
      </c>
      <c r="AJ3758" t="s">
        <v>53</v>
      </c>
      <c r="AT3758" t="s">
        <v>50</v>
      </c>
      <c r="AU3758" t="s">
        <v>61</v>
      </c>
      <c r="AV3758" t="s">
        <v>76</v>
      </c>
      <c r="AW3758" t="s">
        <v>1983</v>
      </c>
    </row>
    <row r="3759" spans="1:49" x14ac:dyDescent="0.25">
      <c r="A3759" t="s">
        <v>129</v>
      </c>
      <c r="B3759" s="3" t="s">
        <v>46</v>
      </c>
      <c r="C3759" t="s">
        <v>47</v>
      </c>
      <c r="D3759" s="2" t="str">
        <f t="shared" si="256"/>
        <v>2008-01-23</v>
      </c>
      <c r="E3759" t="s">
        <v>1069</v>
      </c>
      <c r="F3759" s="3">
        <f t="shared" si="255"/>
        <v>8</v>
      </c>
      <c r="G3759" t="s">
        <v>2010</v>
      </c>
      <c r="AJ3759" t="s">
        <v>50</v>
      </c>
      <c r="AK3759" t="s">
        <v>94</v>
      </c>
      <c r="AL3759" t="s">
        <v>95</v>
      </c>
      <c r="AM3759" t="s">
        <v>50</v>
      </c>
      <c r="AN3759" t="s">
        <v>206</v>
      </c>
      <c r="AO3759" t="s">
        <v>161</v>
      </c>
      <c r="AP3759" t="s">
        <v>72</v>
      </c>
      <c r="AQ3759" t="s">
        <v>378</v>
      </c>
      <c r="AR3759" t="s">
        <v>58</v>
      </c>
      <c r="AS3759" t="s">
        <v>59</v>
      </c>
    </row>
    <row r="3760" spans="1:49" x14ac:dyDescent="0.25">
      <c r="A3760" t="s">
        <v>257</v>
      </c>
      <c r="B3760" s="3" t="s">
        <v>46</v>
      </c>
      <c r="C3760" t="s">
        <v>47</v>
      </c>
      <c r="D3760" s="2" t="str">
        <f t="shared" si="256"/>
        <v>2008-02-06</v>
      </c>
      <c r="E3760" t="s">
        <v>670</v>
      </c>
      <c r="F3760" s="3">
        <f t="shared" si="255"/>
        <v>9</v>
      </c>
      <c r="G3760" t="s">
        <v>2001</v>
      </c>
      <c r="H3760" t="s">
        <v>112</v>
      </c>
      <c r="I3760" t="s">
        <v>67</v>
      </c>
      <c r="J3760" t="s">
        <v>112</v>
      </c>
      <c r="K3760" t="s">
        <v>205</v>
      </c>
      <c r="L3760" t="s">
        <v>112</v>
      </c>
      <c r="M3760" t="s">
        <v>112</v>
      </c>
      <c r="N3760" t="s">
        <v>112</v>
      </c>
      <c r="O3760" t="s">
        <v>112</v>
      </c>
      <c r="P3760" t="s">
        <v>112</v>
      </c>
      <c r="Q3760" t="s">
        <v>112</v>
      </c>
      <c r="R3760" t="s">
        <v>112</v>
      </c>
      <c r="S3760" t="s">
        <v>112</v>
      </c>
      <c r="T3760" t="s">
        <v>112</v>
      </c>
      <c r="U3760" t="s">
        <v>112</v>
      </c>
      <c r="V3760" t="s">
        <v>112</v>
      </c>
      <c r="W3760" t="s">
        <v>112</v>
      </c>
      <c r="X3760" t="s">
        <v>67</v>
      </c>
      <c r="Y3760" t="s">
        <v>112</v>
      </c>
      <c r="Z3760" t="s">
        <v>67</v>
      </c>
      <c r="AA3760" t="s">
        <v>112</v>
      </c>
      <c r="AB3760" t="s">
        <v>112</v>
      </c>
      <c r="AC3760" t="s">
        <v>112</v>
      </c>
      <c r="AD3760" t="s">
        <v>112</v>
      </c>
      <c r="AE3760" t="s">
        <v>112</v>
      </c>
      <c r="AF3760" t="s">
        <v>21</v>
      </c>
      <c r="AI3760" t="s">
        <v>22</v>
      </c>
      <c r="AJ3760" t="s">
        <v>53</v>
      </c>
      <c r="AK3760" t="s">
        <v>94</v>
      </c>
      <c r="AL3760" t="s">
        <v>95</v>
      </c>
      <c r="AM3760" t="s">
        <v>50</v>
      </c>
      <c r="AN3760" t="s">
        <v>200</v>
      </c>
      <c r="AO3760" t="s">
        <v>207</v>
      </c>
      <c r="AP3760" t="s">
        <v>72</v>
      </c>
      <c r="AQ3760" t="s">
        <v>114</v>
      </c>
      <c r="AR3760" t="s">
        <v>81</v>
      </c>
      <c r="AS3760" t="s">
        <v>74</v>
      </c>
      <c r="AT3760" t="s">
        <v>50</v>
      </c>
      <c r="AU3760" t="s">
        <v>83</v>
      </c>
      <c r="AV3760" t="s">
        <v>128</v>
      </c>
      <c r="AW3760" t="s">
        <v>334</v>
      </c>
    </row>
    <row r="3761" spans="1:49" x14ac:dyDescent="0.25">
      <c r="A3761" t="s">
        <v>240</v>
      </c>
      <c r="B3761" s="3" t="s">
        <v>46</v>
      </c>
      <c r="C3761" t="s">
        <v>47</v>
      </c>
      <c r="D3761" s="2" t="str">
        <f t="shared" si="256"/>
        <v>2007-12-12</v>
      </c>
      <c r="E3761" t="s">
        <v>125</v>
      </c>
      <c r="F3761" s="3">
        <f t="shared" si="255"/>
        <v>6</v>
      </c>
      <c r="G3761" t="s">
        <v>1950</v>
      </c>
      <c r="AJ3761" t="s">
        <v>53</v>
      </c>
      <c r="AT3761" t="s">
        <v>50</v>
      </c>
      <c r="AU3761" t="s">
        <v>83</v>
      </c>
      <c r="AV3761" t="s">
        <v>76</v>
      </c>
      <c r="AW3761" t="s">
        <v>2034</v>
      </c>
    </row>
    <row r="3762" spans="1:49" x14ac:dyDescent="0.25">
      <c r="A3762" t="s">
        <v>240</v>
      </c>
      <c r="B3762" s="3" t="s">
        <v>46</v>
      </c>
      <c r="C3762" t="s">
        <v>47</v>
      </c>
      <c r="D3762" s="2" t="str">
        <f t="shared" si="256"/>
        <v>2008-01-23</v>
      </c>
      <c r="E3762" t="s">
        <v>210</v>
      </c>
      <c r="F3762" s="3">
        <f t="shared" si="255"/>
        <v>4</v>
      </c>
      <c r="G3762" t="s">
        <v>2010</v>
      </c>
      <c r="H3762" t="s">
        <v>67</v>
      </c>
      <c r="I3762" t="s">
        <v>67</v>
      </c>
      <c r="J3762" t="s">
        <v>67</v>
      </c>
      <c r="K3762" t="s">
        <v>112</v>
      </c>
      <c r="L3762" t="s">
        <v>67</v>
      </c>
      <c r="M3762" t="s">
        <v>67</v>
      </c>
      <c r="N3762" t="s">
        <v>66</v>
      </c>
      <c r="O3762" t="s">
        <v>66</v>
      </c>
      <c r="P3762" t="s">
        <v>66</v>
      </c>
      <c r="Q3762" t="s">
        <v>67</v>
      </c>
      <c r="R3762" t="s">
        <v>67</v>
      </c>
      <c r="S3762" t="s">
        <v>66</v>
      </c>
      <c r="T3762" t="s">
        <v>66</v>
      </c>
      <c r="U3762" t="s">
        <v>66</v>
      </c>
      <c r="V3762" t="s">
        <v>66</v>
      </c>
      <c r="W3762" t="s">
        <v>66</v>
      </c>
      <c r="X3762" t="s">
        <v>66</v>
      </c>
      <c r="Y3762" t="s">
        <v>67</v>
      </c>
      <c r="Z3762" t="s">
        <v>67</v>
      </c>
      <c r="AA3762" t="s">
        <v>66</v>
      </c>
      <c r="AB3762" t="s">
        <v>66</v>
      </c>
      <c r="AC3762" t="s">
        <v>66</v>
      </c>
      <c r="AD3762" t="s">
        <v>66</v>
      </c>
      <c r="AE3762" t="s">
        <v>66</v>
      </c>
      <c r="AF3762" t="s">
        <v>25</v>
      </c>
      <c r="AI3762" t="s">
        <v>16</v>
      </c>
      <c r="AJ3762" t="s">
        <v>50</v>
      </c>
      <c r="AK3762" t="s">
        <v>94</v>
      </c>
      <c r="AL3762" t="s">
        <v>95</v>
      </c>
      <c r="AM3762" t="s">
        <v>53</v>
      </c>
      <c r="AN3762" t="s">
        <v>70</v>
      </c>
      <c r="AO3762" t="s">
        <v>161</v>
      </c>
      <c r="AP3762" t="s">
        <v>119</v>
      </c>
      <c r="AQ3762" t="s">
        <v>73</v>
      </c>
      <c r="AR3762" t="s">
        <v>58</v>
      </c>
      <c r="AS3762" t="s">
        <v>74</v>
      </c>
      <c r="AT3762" t="s">
        <v>53</v>
      </c>
      <c r="AW3762" t="s">
        <v>1586</v>
      </c>
    </row>
    <row r="3763" spans="1:49" x14ac:dyDescent="0.25">
      <c r="A3763" t="s">
        <v>85</v>
      </c>
      <c r="B3763" s="3" t="s">
        <v>46</v>
      </c>
      <c r="C3763" t="s">
        <v>47</v>
      </c>
      <c r="D3763" s="2" t="str">
        <f t="shared" si="256"/>
        <v>2008-01-23</v>
      </c>
      <c r="E3763" t="s">
        <v>173</v>
      </c>
      <c r="F3763" s="3">
        <f t="shared" si="255"/>
        <v>5</v>
      </c>
      <c r="G3763" t="s">
        <v>2010</v>
      </c>
      <c r="AJ3763" t="s">
        <v>50</v>
      </c>
      <c r="AK3763" t="s">
        <v>51</v>
      </c>
      <c r="AL3763" t="s">
        <v>69</v>
      </c>
      <c r="AM3763" t="s">
        <v>50</v>
      </c>
      <c r="AN3763" t="s">
        <v>54</v>
      </c>
      <c r="AO3763" t="s">
        <v>161</v>
      </c>
      <c r="AP3763" t="s">
        <v>72</v>
      </c>
      <c r="AQ3763" t="s">
        <v>97</v>
      </c>
      <c r="AR3763" t="s">
        <v>58</v>
      </c>
      <c r="AS3763" t="s">
        <v>59</v>
      </c>
      <c r="AT3763" t="s">
        <v>50</v>
      </c>
      <c r="AU3763" t="s">
        <v>83</v>
      </c>
      <c r="AV3763" t="s">
        <v>90</v>
      </c>
      <c r="AW3763" t="s">
        <v>254</v>
      </c>
    </row>
    <row r="3764" spans="1:49" x14ac:dyDescent="0.25">
      <c r="A3764" t="s">
        <v>77</v>
      </c>
      <c r="B3764" s="3" t="s">
        <v>46</v>
      </c>
      <c r="C3764" t="s">
        <v>47</v>
      </c>
      <c r="D3764" s="2" t="str">
        <f t="shared" si="256"/>
        <v>2008-02-06</v>
      </c>
      <c r="E3764" t="s">
        <v>319</v>
      </c>
      <c r="F3764" s="3">
        <f t="shared" si="255"/>
        <v>7</v>
      </c>
      <c r="G3764" t="s">
        <v>2001</v>
      </c>
      <c r="AJ3764" t="s">
        <v>50</v>
      </c>
      <c r="AK3764" t="s">
        <v>94</v>
      </c>
      <c r="AL3764" t="s">
        <v>95</v>
      </c>
      <c r="AM3764" t="s">
        <v>53</v>
      </c>
      <c r="AN3764" t="s">
        <v>70</v>
      </c>
      <c r="AP3764" t="s">
        <v>72</v>
      </c>
      <c r="AQ3764" t="s">
        <v>57</v>
      </c>
      <c r="AR3764" t="s">
        <v>230</v>
      </c>
      <c r="AS3764" t="s">
        <v>74</v>
      </c>
      <c r="AT3764" t="s">
        <v>50</v>
      </c>
      <c r="AU3764" t="s">
        <v>83</v>
      </c>
      <c r="AV3764" t="s">
        <v>84</v>
      </c>
      <c r="AW3764" t="s">
        <v>280</v>
      </c>
    </row>
    <row r="3765" spans="1:49" x14ac:dyDescent="0.25">
      <c r="A3765" t="s">
        <v>109</v>
      </c>
      <c r="B3765" s="3" t="s">
        <v>46</v>
      </c>
      <c r="C3765" t="s">
        <v>47</v>
      </c>
      <c r="D3765" s="2" t="str">
        <f t="shared" si="256"/>
        <v>2008-02-06</v>
      </c>
      <c r="E3765" t="s">
        <v>326</v>
      </c>
      <c r="F3765" s="3">
        <f t="shared" si="255"/>
        <v>6</v>
      </c>
      <c r="G3765" t="s">
        <v>2001</v>
      </c>
      <c r="AT3765" t="s">
        <v>50</v>
      </c>
      <c r="AU3765" t="s">
        <v>61</v>
      </c>
      <c r="AV3765" t="s">
        <v>84</v>
      </c>
      <c r="AW3765" t="s">
        <v>301</v>
      </c>
    </row>
    <row r="3766" spans="1:49" x14ac:dyDescent="0.25">
      <c r="A3766" t="s">
        <v>234</v>
      </c>
      <c r="B3766" s="3" t="s">
        <v>46</v>
      </c>
      <c r="C3766" t="s">
        <v>47</v>
      </c>
      <c r="D3766" s="2" t="str">
        <f t="shared" si="256"/>
        <v>2008-09-23</v>
      </c>
      <c r="E3766" t="s">
        <v>87</v>
      </c>
      <c r="F3766" s="3">
        <f t="shared" si="255"/>
        <v>4</v>
      </c>
      <c r="G3766" t="s">
        <v>1123</v>
      </c>
      <c r="H3766" t="s">
        <v>67</v>
      </c>
      <c r="I3766" t="s">
        <v>67</v>
      </c>
      <c r="J3766" t="s">
        <v>67</v>
      </c>
      <c r="K3766" t="s">
        <v>67</v>
      </c>
      <c r="L3766" t="s">
        <v>67</v>
      </c>
      <c r="M3766" t="s">
        <v>67</v>
      </c>
      <c r="N3766" t="s">
        <v>67</v>
      </c>
      <c r="O3766" t="s">
        <v>67</v>
      </c>
      <c r="P3766" t="s">
        <v>67</v>
      </c>
      <c r="Q3766" t="s">
        <v>67</v>
      </c>
      <c r="R3766" t="s">
        <v>67</v>
      </c>
      <c r="S3766" t="s">
        <v>67</v>
      </c>
      <c r="T3766" t="s">
        <v>67</v>
      </c>
      <c r="U3766" t="s">
        <v>67</v>
      </c>
      <c r="V3766" t="s">
        <v>67</v>
      </c>
      <c r="W3766" t="s">
        <v>67</v>
      </c>
      <c r="X3766" t="s">
        <v>67</v>
      </c>
      <c r="Y3766" t="s">
        <v>67</v>
      </c>
      <c r="Z3766" t="s">
        <v>67</v>
      </c>
      <c r="AA3766" t="s">
        <v>67</v>
      </c>
      <c r="AB3766" t="s">
        <v>67</v>
      </c>
      <c r="AC3766" t="s">
        <v>67</v>
      </c>
      <c r="AD3766" t="s">
        <v>67</v>
      </c>
      <c r="AE3766" t="s">
        <v>67</v>
      </c>
      <c r="AF3766" t="s">
        <v>22</v>
      </c>
      <c r="AG3766" t="s">
        <v>5</v>
      </c>
      <c r="AH3766" t="s">
        <v>26</v>
      </c>
      <c r="AI3766" t="s">
        <v>12</v>
      </c>
      <c r="AJ3766" t="s">
        <v>50</v>
      </c>
      <c r="AK3766" t="s">
        <v>94</v>
      </c>
      <c r="AL3766" t="s">
        <v>95</v>
      </c>
      <c r="AM3766" t="s">
        <v>53</v>
      </c>
      <c r="AN3766" t="s">
        <v>70</v>
      </c>
      <c r="AO3766" t="s">
        <v>100</v>
      </c>
      <c r="AP3766" t="s">
        <v>119</v>
      </c>
      <c r="AQ3766" t="s">
        <v>73</v>
      </c>
      <c r="AR3766" t="s">
        <v>230</v>
      </c>
      <c r="AS3766" t="s">
        <v>74</v>
      </c>
    </row>
    <row r="3767" spans="1:49" x14ac:dyDescent="0.25">
      <c r="A3767" t="s">
        <v>237</v>
      </c>
      <c r="B3767" s="3" t="s">
        <v>46</v>
      </c>
      <c r="C3767" t="s">
        <v>47</v>
      </c>
      <c r="D3767" s="2" t="str">
        <f t="shared" si="256"/>
        <v>2012-08-30</v>
      </c>
      <c r="E3767" t="s">
        <v>357</v>
      </c>
      <c r="F3767" s="3">
        <f t="shared" si="255"/>
        <v>2</v>
      </c>
      <c r="G3767" t="s">
        <v>1921</v>
      </c>
      <c r="H3767" t="s">
        <v>67</v>
      </c>
      <c r="I3767" t="s">
        <v>67</v>
      </c>
      <c r="J3767" t="s">
        <v>67</v>
      </c>
      <c r="K3767" t="s">
        <v>67</v>
      </c>
      <c r="L3767" t="s">
        <v>67</v>
      </c>
      <c r="M3767" t="s">
        <v>67</v>
      </c>
      <c r="N3767" t="s">
        <v>67</v>
      </c>
      <c r="O3767" t="s">
        <v>67</v>
      </c>
      <c r="P3767" t="s">
        <v>67</v>
      </c>
      <c r="Q3767" t="s">
        <v>67</v>
      </c>
      <c r="R3767" t="s">
        <v>67</v>
      </c>
      <c r="S3767" t="s">
        <v>67</v>
      </c>
      <c r="T3767" t="s">
        <v>67</v>
      </c>
      <c r="U3767" t="s">
        <v>67</v>
      </c>
      <c r="V3767" t="s">
        <v>67</v>
      </c>
      <c r="W3767" t="s">
        <v>67</v>
      </c>
      <c r="X3767" t="s">
        <v>67</v>
      </c>
      <c r="Y3767" t="s">
        <v>67</v>
      </c>
      <c r="Z3767" t="s">
        <v>67</v>
      </c>
      <c r="AA3767" t="s">
        <v>67</v>
      </c>
      <c r="AB3767" t="s">
        <v>67</v>
      </c>
      <c r="AC3767" t="s">
        <v>67</v>
      </c>
      <c r="AD3767" t="s">
        <v>67</v>
      </c>
      <c r="AE3767" t="s">
        <v>67</v>
      </c>
      <c r="AF3767" t="s">
        <v>22</v>
      </c>
      <c r="AG3767" t="s">
        <v>5</v>
      </c>
      <c r="AH3767" t="s">
        <v>26</v>
      </c>
      <c r="AI3767" t="s">
        <v>12</v>
      </c>
      <c r="AJ3767" t="s">
        <v>50</v>
      </c>
      <c r="AK3767" t="s">
        <v>94</v>
      </c>
      <c r="AL3767" t="s">
        <v>95</v>
      </c>
      <c r="AM3767" t="s">
        <v>53</v>
      </c>
      <c r="AN3767" t="s">
        <v>70</v>
      </c>
      <c r="AO3767" t="s">
        <v>100</v>
      </c>
      <c r="AP3767" t="s">
        <v>119</v>
      </c>
      <c r="AQ3767" t="s">
        <v>73</v>
      </c>
      <c r="AR3767" t="s">
        <v>230</v>
      </c>
      <c r="AS3767" t="s">
        <v>74</v>
      </c>
    </row>
    <row r="3768" spans="1:49" x14ac:dyDescent="0.25">
      <c r="A3768" t="s">
        <v>248</v>
      </c>
      <c r="B3768" s="3" t="s">
        <v>46</v>
      </c>
      <c r="C3768" t="s">
        <v>47</v>
      </c>
      <c r="D3768" s="2" t="str">
        <f t="shared" si="256"/>
        <v>2011-12-02</v>
      </c>
      <c r="E3768" t="s">
        <v>131</v>
      </c>
      <c r="F3768" s="3">
        <f t="shared" si="255"/>
        <v>7</v>
      </c>
      <c r="G3768" t="s">
        <v>246</v>
      </c>
      <c r="H3768" t="s">
        <v>67</v>
      </c>
      <c r="I3768" t="s">
        <v>67</v>
      </c>
      <c r="J3768" t="s">
        <v>67</v>
      </c>
      <c r="K3768" t="s">
        <v>67</v>
      </c>
      <c r="L3768" t="s">
        <v>67</v>
      </c>
      <c r="M3768" t="s">
        <v>67</v>
      </c>
      <c r="N3768" t="s">
        <v>67</v>
      </c>
      <c r="O3768" t="s">
        <v>67</v>
      </c>
      <c r="P3768" t="s">
        <v>67</v>
      </c>
      <c r="Q3768" t="s">
        <v>67</v>
      </c>
      <c r="R3768" t="s">
        <v>67</v>
      </c>
      <c r="S3768" t="s">
        <v>67</v>
      </c>
      <c r="T3768" t="s">
        <v>67</v>
      </c>
      <c r="U3768" t="s">
        <v>67</v>
      </c>
      <c r="V3768" t="s">
        <v>67</v>
      </c>
      <c r="W3768" t="s">
        <v>67</v>
      </c>
      <c r="X3768" t="s">
        <v>67</v>
      </c>
      <c r="Y3768" t="s">
        <v>112</v>
      </c>
      <c r="Z3768" t="s">
        <v>112</v>
      </c>
      <c r="AA3768" t="s">
        <v>67</v>
      </c>
      <c r="AB3768" t="s">
        <v>67</v>
      </c>
      <c r="AC3768" t="s">
        <v>66</v>
      </c>
      <c r="AD3768" t="s">
        <v>67</v>
      </c>
      <c r="AE3768" t="s">
        <v>67</v>
      </c>
      <c r="AF3768" t="s">
        <v>18</v>
      </c>
      <c r="AG3768" t="s">
        <v>22</v>
      </c>
      <c r="AH3768" t="s">
        <v>7</v>
      </c>
      <c r="AI3768" t="s">
        <v>24</v>
      </c>
      <c r="AJ3768" t="s">
        <v>50</v>
      </c>
      <c r="AK3768" t="s">
        <v>51</v>
      </c>
      <c r="AL3768" t="s">
        <v>69</v>
      </c>
      <c r="AM3768" t="s">
        <v>53</v>
      </c>
      <c r="AN3768" t="s">
        <v>200</v>
      </c>
      <c r="AO3768" t="s">
        <v>55</v>
      </c>
      <c r="AP3768" t="s">
        <v>119</v>
      </c>
      <c r="AQ3768" t="s">
        <v>73</v>
      </c>
      <c r="AR3768" t="s">
        <v>58</v>
      </c>
      <c r="AS3768" t="s">
        <v>74</v>
      </c>
      <c r="AT3768" t="s">
        <v>50</v>
      </c>
      <c r="AU3768" t="s">
        <v>83</v>
      </c>
      <c r="AV3768" t="s">
        <v>76</v>
      </c>
      <c r="AW3768" t="s">
        <v>1628</v>
      </c>
    </row>
    <row r="3769" spans="1:49" x14ac:dyDescent="0.25">
      <c r="A3769" t="s">
        <v>1688</v>
      </c>
      <c r="B3769" s="3" t="s">
        <v>46</v>
      </c>
      <c r="C3769" t="s">
        <v>47</v>
      </c>
      <c r="D3769" s="2" t="str">
        <f t="shared" si="256"/>
        <v>2008-01-23</v>
      </c>
      <c r="E3769" t="s">
        <v>542</v>
      </c>
      <c r="F3769" s="3">
        <f t="shared" si="255"/>
        <v>8</v>
      </c>
      <c r="G3769" t="s">
        <v>2010</v>
      </c>
      <c r="H3769" t="s">
        <v>67</v>
      </c>
      <c r="I3769" t="s">
        <v>67</v>
      </c>
      <c r="J3769" t="s">
        <v>66</v>
      </c>
      <c r="K3769" t="s">
        <v>67</v>
      </c>
      <c r="L3769" t="s">
        <v>66</v>
      </c>
      <c r="M3769" t="s">
        <v>66</v>
      </c>
      <c r="N3769" t="s">
        <v>67</v>
      </c>
      <c r="O3769" t="s">
        <v>67</v>
      </c>
      <c r="P3769" t="s">
        <v>66</v>
      </c>
      <c r="Q3769" t="s">
        <v>67</v>
      </c>
      <c r="R3769" t="s">
        <v>112</v>
      </c>
      <c r="S3769" t="s">
        <v>67</v>
      </c>
      <c r="T3769" t="s">
        <v>66</v>
      </c>
      <c r="U3769" t="s">
        <v>67</v>
      </c>
      <c r="V3769" t="s">
        <v>67</v>
      </c>
      <c r="W3769" t="s">
        <v>67</v>
      </c>
      <c r="X3769" t="s">
        <v>67</v>
      </c>
      <c r="Y3769" t="s">
        <v>66</v>
      </c>
      <c r="Z3769" t="s">
        <v>67</v>
      </c>
      <c r="AA3769" t="s">
        <v>66</v>
      </c>
      <c r="AB3769" t="s">
        <v>66</v>
      </c>
      <c r="AC3769" t="s">
        <v>66</v>
      </c>
      <c r="AD3769" t="s">
        <v>66</v>
      </c>
      <c r="AE3769" t="s">
        <v>66</v>
      </c>
      <c r="AF3769" t="s">
        <v>18</v>
      </c>
      <c r="AG3769" t="s">
        <v>12</v>
      </c>
      <c r="AH3769" t="s">
        <v>16</v>
      </c>
      <c r="AI3769" t="s">
        <v>17</v>
      </c>
      <c r="AJ3769" t="s">
        <v>50</v>
      </c>
      <c r="AK3769" t="s">
        <v>51</v>
      </c>
      <c r="AL3769" t="s">
        <v>69</v>
      </c>
      <c r="AM3769" t="s">
        <v>53</v>
      </c>
      <c r="AN3769" t="s">
        <v>200</v>
      </c>
      <c r="AO3769" t="s">
        <v>71</v>
      </c>
      <c r="AP3769" t="s">
        <v>119</v>
      </c>
      <c r="AQ3769" t="s">
        <v>73</v>
      </c>
      <c r="AR3769" t="s">
        <v>58</v>
      </c>
      <c r="AS3769" t="s">
        <v>74</v>
      </c>
      <c r="AT3769" t="s">
        <v>50</v>
      </c>
      <c r="AU3769" t="s">
        <v>75</v>
      </c>
      <c r="AV3769" t="s">
        <v>120</v>
      </c>
      <c r="AW3769" t="s">
        <v>294</v>
      </c>
    </row>
    <row r="3770" spans="1:49" x14ac:dyDescent="0.25">
      <c r="A3770" t="s">
        <v>85</v>
      </c>
      <c r="B3770" s="3" t="s">
        <v>46</v>
      </c>
      <c r="C3770" t="s">
        <v>47</v>
      </c>
      <c r="D3770" s="2" t="str">
        <f t="shared" si="256"/>
        <v>2008-07-02</v>
      </c>
      <c r="E3770" t="s">
        <v>326</v>
      </c>
      <c r="F3770" s="3">
        <f t="shared" si="255"/>
        <v>6</v>
      </c>
      <c r="G3770" t="s">
        <v>1340</v>
      </c>
      <c r="AJ3770" t="s">
        <v>50</v>
      </c>
      <c r="AK3770" t="s">
        <v>51</v>
      </c>
      <c r="AL3770" t="s">
        <v>88</v>
      </c>
      <c r="AM3770" t="s">
        <v>53</v>
      </c>
      <c r="AN3770" t="s">
        <v>70</v>
      </c>
      <c r="AO3770" t="s">
        <v>207</v>
      </c>
      <c r="AP3770" t="s">
        <v>56</v>
      </c>
      <c r="AQ3770" t="s">
        <v>80</v>
      </c>
      <c r="AR3770" t="s">
        <v>58</v>
      </c>
      <c r="AS3770" t="s">
        <v>74</v>
      </c>
      <c r="AT3770" t="s">
        <v>50</v>
      </c>
      <c r="AU3770" t="s">
        <v>61</v>
      </c>
      <c r="AV3770" t="s">
        <v>90</v>
      </c>
      <c r="AW3770" t="s">
        <v>256</v>
      </c>
    </row>
    <row r="3771" spans="1:49" x14ac:dyDescent="0.25">
      <c r="A3771" t="s">
        <v>45</v>
      </c>
      <c r="B3771" s="3" t="s">
        <v>46</v>
      </c>
      <c r="C3771" t="s">
        <v>47</v>
      </c>
      <c r="D3771" s="2" t="str">
        <f t="shared" si="256"/>
        <v>2008-07-04</v>
      </c>
      <c r="E3771" t="s">
        <v>330</v>
      </c>
      <c r="F3771" s="3">
        <f t="shared" si="255"/>
        <v>6</v>
      </c>
      <c r="G3771" t="s">
        <v>1987</v>
      </c>
      <c r="AJ3771" t="s">
        <v>50</v>
      </c>
      <c r="AK3771" t="s">
        <v>51</v>
      </c>
      <c r="AL3771" t="s">
        <v>88</v>
      </c>
      <c r="AM3771" t="s">
        <v>53</v>
      </c>
      <c r="AN3771" t="s">
        <v>54</v>
      </c>
      <c r="AO3771" t="s">
        <v>55</v>
      </c>
      <c r="AP3771" t="s">
        <v>56</v>
      </c>
      <c r="AQ3771" t="s">
        <v>57</v>
      </c>
      <c r="AR3771" t="s">
        <v>58</v>
      </c>
      <c r="AS3771" t="s">
        <v>59</v>
      </c>
      <c r="AT3771" t="s">
        <v>50</v>
      </c>
      <c r="AU3771" t="s">
        <v>83</v>
      </c>
      <c r="AV3771" t="s">
        <v>62</v>
      </c>
      <c r="AW3771" t="s">
        <v>101</v>
      </c>
    </row>
    <row r="3772" spans="1:49" x14ac:dyDescent="0.25">
      <c r="A3772" t="s">
        <v>180</v>
      </c>
      <c r="B3772" s="3" t="s">
        <v>46</v>
      </c>
      <c r="C3772" t="s">
        <v>106</v>
      </c>
      <c r="D3772" s="2" t="str">
        <f t="shared" si="256"/>
        <v>2016-01-22</v>
      </c>
      <c r="E3772" t="s">
        <v>239</v>
      </c>
      <c r="F3772" s="3">
        <f t="shared" si="255"/>
        <v>2</v>
      </c>
      <c r="G3772" t="s">
        <v>1870</v>
      </c>
      <c r="AJ3772" t="s">
        <v>50</v>
      </c>
      <c r="AK3772" t="s">
        <v>51</v>
      </c>
      <c r="AL3772" t="s">
        <v>88</v>
      </c>
      <c r="AM3772" t="s">
        <v>53</v>
      </c>
      <c r="AN3772" t="s">
        <v>54</v>
      </c>
      <c r="AO3772" t="s">
        <v>55</v>
      </c>
      <c r="AP3772" t="s">
        <v>56</v>
      </c>
      <c r="AQ3772" t="s">
        <v>57</v>
      </c>
      <c r="AR3772" t="s">
        <v>58</v>
      </c>
      <c r="AS3772" t="s">
        <v>59</v>
      </c>
      <c r="AT3772" t="s">
        <v>50</v>
      </c>
      <c r="AU3772" t="s">
        <v>83</v>
      </c>
      <c r="AV3772" t="s">
        <v>62</v>
      </c>
      <c r="AW3772" t="s">
        <v>101</v>
      </c>
    </row>
    <row r="3773" spans="1:49" x14ac:dyDescent="0.25">
      <c r="A3773" t="s">
        <v>63</v>
      </c>
      <c r="B3773" s="3" t="s">
        <v>46</v>
      </c>
      <c r="C3773" t="s">
        <v>47</v>
      </c>
      <c r="D3773" s="2" t="str">
        <f t="shared" si="256"/>
        <v>2008-07-04</v>
      </c>
      <c r="E3773" t="s">
        <v>125</v>
      </c>
      <c r="F3773" s="3">
        <f t="shared" si="255"/>
        <v>5</v>
      </c>
      <c r="G3773" t="s">
        <v>1987</v>
      </c>
      <c r="AJ3773" t="s">
        <v>50</v>
      </c>
      <c r="AK3773" t="s">
        <v>94</v>
      </c>
      <c r="AL3773" t="s">
        <v>95</v>
      </c>
      <c r="AM3773" t="s">
        <v>53</v>
      </c>
      <c r="AN3773" t="s">
        <v>156</v>
      </c>
      <c r="AO3773" t="s">
        <v>175</v>
      </c>
      <c r="AP3773" t="s">
        <v>56</v>
      </c>
      <c r="AQ3773" t="s">
        <v>73</v>
      </c>
      <c r="AR3773" t="s">
        <v>58</v>
      </c>
      <c r="AS3773" t="s">
        <v>145</v>
      </c>
      <c r="AT3773" t="s">
        <v>50</v>
      </c>
      <c r="AU3773" t="s">
        <v>83</v>
      </c>
      <c r="AV3773" t="s">
        <v>62</v>
      </c>
      <c r="AW3773" t="s">
        <v>733</v>
      </c>
    </row>
    <row r="3774" spans="1:49" x14ac:dyDescent="0.25">
      <c r="A3774" t="s">
        <v>1688</v>
      </c>
      <c r="B3774" s="3" t="s">
        <v>46</v>
      </c>
      <c r="C3774" t="s">
        <v>47</v>
      </c>
      <c r="D3774" s="2" t="str">
        <f t="shared" si="256"/>
        <v>2007-12-12</v>
      </c>
      <c r="E3774" t="s">
        <v>125</v>
      </c>
      <c r="F3774" s="3">
        <f t="shared" si="255"/>
        <v>6</v>
      </c>
      <c r="G3774" t="s">
        <v>1950</v>
      </c>
      <c r="AJ3774" t="s">
        <v>53</v>
      </c>
      <c r="AT3774" t="s">
        <v>50</v>
      </c>
      <c r="AU3774" t="s">
        <v>83</v>
      </c>
      <c r="AV3774" t="s">
        <v>120</v>
      </c>
      <c r="AW3774" t="s">
        <v>1192</v>
      </c>
    </row>
    <row r="3775" spans="1:49" x14ac:dyDescent="0.25">
      <c r="A3775" t="s">
        <v>840</v>
      </c>
      <c r="B3775" s="3" t="s">
        <v>46</v>
      </c>
      <c r="C3775" t="s">
        <v>47</v>
      </c>
      <c r="D3775" s="2" t="str">
        <f t="shared" si="256"/>
        <v>2008-01-24</v>
      </c>
      <c r="E3775" t="s">
        <v>337</v>
      </c>
      <c r="F3775" s="3">
        <f t="shared" si="255"/>
        <v>5</v>
      </c>
      <c r="G3775" t="s">
        <v>2022</v>
      </c>
      <c r="AJ3775" t="s">
        <v>50</v>
      </c>
      <c r="AK3775" t="s">
        <v>51</v>
      </c>
      <c r="AL3775" t="s">
        <v>69</v>
      </c>
      <c r="AM3775" t="s">
        <v>53</v>
      </c>
      <c r="AN3775" t="s">
        <v>200</v>
      </c>
      <c r="AO3775" t="s">
        <v>55</v>
      </c>
      <c r="AP3775" t="s">
        <v>119</v>
      </c>
      <c r="AQ3775" t="s">
        <v>73</v>
      </c>
      <c r="AR3775" t="s">
        <v>58</v>
      </c>
      <c r="AS3775" t="s">
        <v>74</v>
      </c>
      <c r="AT3775" t="s">
        <v>50</v>
      </c>
      <c r="AU3775" t="s">
        <v>83</v>
      </c>
      <c r="AV3775" t="s">
        <v>76</v>
      </c>
      <c r="AW3775" t="s">
        <v>1659</v>
      </c>
    </row>
    <row r="3776" spans="1:49" x14ac:dyDescent="0.25">
      <c r="A3776" t="s">
        <v>165</v>
      </c>
      <c r="B3776" s="3" t="s">
        <v>46</v>
      </c>
      <c r="C3776" t="s">
        <v>47</v>
      </c>
      <c r="D3776" s="2" t="str">
        <f t="shared" si="256"/>
        <v>2007-12-13</v>
      </c>
      <c r="E3776" t="s">
        <v>173</v>
      </c>
      <c r="F3776" s="3">
        <f t="shared" si="255"/>
        <v>6</v>
      </c>
      <c r="G3776" t="s">
        <v>1548</v>
      </c>
      <c r="H3776" t="s">
        <v>66</v>
      </c>
      <c r="I3776" t="s">
        <v>66</v>
      </c>
      <c r="J3776" t="s">
        <v>66</v>
      </c>
      <c r="K3776" t="s">
        <v>66</v>
      </c>
      <c r="L3776" t="s">
        <v>66</v>
      </c>
      <c r="M3776" t="s">
        <v>66</v>
      </c>
      <c r="N3776" t="s">
        <v>66</v>
      </c>
      <c r="O3776" t="s">
        <v>66</v>
      </c>
      <c r="P3776" t="s">
        <v>66</v>
      </c>
      <c r="Q3776" t="s">
        <v>66</v>
      </c>
      <c r="R3776" t="s">
        <v>66</v>
      </c>
      <c r="S3776" t="s">
        <v>66</v>
      </c>
      <c r="T3776" t="s">
        <v>66</v>
      </c>
      <c r="U3776" t="s">
        <v>66</v>
      </c>
      <c r="V3776" t="s">
        <v>66</v>
      </c>
      <c r="W3776" t="s">
        <v>66</v>
      </c>
      <c r="X3776" t="s">
        <v>66</v>
      </c>
      <c r="Y3776" t="s">
        <v>66</v>
      </c>
      <c r="Z3776" t="s">
        <v>66</v>
      </c>
      <c r="AA3776" t="s">
        <v>66</v>
      </c>
      <c r="AB3776" t="s">
        <v>66</v>
      </c>
      <c r="AC3776" t="s">
        <v>66</v>
      </c>
      <c r="AD3776" t="s">
        <v>66</v>
      </c>
      <c r="AE3776" t="s">
        <v>66</v>
      </c>
      <c r="AF3776" t="s">
        <v>14</v>
      </c>
      <c r="AG3776" t="s">
        <v>16</v>
      </c>
      <c r="AH3776" t="s">
        <v>16</v>
      </c>
      <c r="AI3776" t="s">
        <v>16</v>
      </c>
      <c r="AJ3776" t="s">
        <v>50</v>
      </c>
      <c r="AK3776" t="s">
        <v>51</v>
      </c>
      <c r="AL3776" t="s">
        <v>69</v>
      </c>
      <c r="AM3776" t="s">
        <v>50</v>
      </c>
      <c r="AN3776" t="s">
        <v>54</v>
      </c>
      <c r="AO3776" t="s">
        <v>55</v>
      </c>
      <c r="AP3776" t="s">
        <v>72</v>
      </c>
      <c r="AQ3776" t="s">
        <v>57</v>
      </c>
      <c r="AR3776" t="s">
        <v>58</v>
      </c>
      <c r="AS3776" t="s">
        <v>74</v>
      </c>
      <c r="AT3776" t="s">
        <v>50</v>
      </c>
      <c r="AU3776" t="s">
        <v>83</v>
      </c>
      <c r="AV3776" t="s">
        <v>62</v>
      </c>
      <c r="AW3776" t="s">
        <v>1970</v>
      </c>
    </row>
    <row r="3777" spans="1:49" x14ac:dyDescent="0.25">
      <c r="A3777" t="s">
        <v>45</v>
      </c>
      <c r="B3777" s="3" t="s">
        <v>46</v>
      </c>
      <c r="C3777" t="s">
        <v>47</v>
      </c>
      <c r="D3777" s="2" t="str">
        <f t="shared" si="256"/>
        <v>2008-01-31</v>
      </c>
      <c r="E3777" t="s">
        <v>801</v>
      </c>
      <c r="F3777" s="3">
        <f t="shared" si="255"/>
        <v>7</v>
      </c>
      <c r="G3777" t="s">
        <v>2036</v>
      </c>
      <c r="AJ3777" t="s">
        <v>50</v>
      </c>
      <c r="AK3777" t="s">
        <v>94</v>
      </c>
      <c r="AL3777" t="s">
        <v>95</v>
      </c>
      <c r="AM3777" t="s">
        <v>53</v>
      </c>
      <c r="AN3777" t="s">
        <v>54</v>
      </c>
      <c r="AO3777" t="s">
        <v>161</v>
      </c>
      <c r="AP3777" t="s">
        <v>119</v>
      </c>
      <c r="AQ3777" t="s">
        <v>57</v>
      </c>
      <c r="AR3777" t="s">
        <v>58</v>
      </c>
      <c r="AS3777" t="s">
        <v>59</v>
      </c>
      <c r="AT3777" t="s">
        <v>50</v>
      </c>
      <c r="AU3777" t="s">
        <v>61</v>
      </c>
      <c r="AV3777" t="s">
        <v>62</v>
      </c>
      <c r="AW3777" t="s">
        <v>101</v>
      </c>
    </row>
    <row r="3778" spans="1:49" x14ac:dyDescent="0.25">
      <c r="A3778" t="s">
        <v>248</v>
      </c>
      <c r="B3778" s="3" t="s">
        <v>46</v>
      </c>
      <c r="C3778" t="s">
        <v>47</v>
      </c>
      <c r="D3778" s="2" t="str">
        <f t="shared" si="256"/>
        <v>2007-12-12</v>
      </c>
      <c r="E3778" t="s">
        <v>87</v>
      </c>
      <c r="F3778" s="3">
        <f t="shared" si="255"/>
        <v>5</v>
      </c>
      <c r="G3778" t="s">
        <v>1950</v>
      </c>
      <c r="H3778" t="s">
        <v>67</v>
      </c>
      <c r="I3778" t="s">
        <v>66</v>
      </c>
      <c r="J3778" t="s">
        <v>66</v>
      </c>
      <c r="K3778" t="s">
        <v>67</v>
      </c>
      <c r="L3778" t="s">
        <v>67</v>
      </c>
      <c r="M3778" t="s">
        <v>112</v>
      </c>
      <c r="N3778" t="s">
        <v>67</v>
      </c>
      <c r="O3778" t="s">
        <v>112</v>
      </c>
      <c r="P3778" t="s">
        <v>67</v>
      </c>
      <c r="Q3778" t="s">
        <v>67</v>
      </c>
      <c r="R3778" t="s">
        <v>66</v>
      </c>
      <c r="S3778" t="s">
        <v>67</v>
      </c>
      <c r="T3778" t="s">
        <v>67</v>
      </c>
      <c r="U3778" t="s">
        <v>67</v>
      </c>
      <c r="V3778" t="s">
        <v>67</v>
      </c>
      <c r="W3778" t="s">
        <v>67</v>
      </c>
      <c r="X3778" t="s">
        <v>67</v>
      </c>
      <c r="Y3778" t="s">
        <v>66</v>
      </c>
      <c r="Z3778" t="s">
        <v>112</v>
      </c>
      <c r="AA3778" t="s">
        <v>67</v>
      </c>
      <c r="AB3778" t="s">
        <v>67</v>
      </c>
      <c r="AC3778" t="s">
        <v>67</v>
      </c>
      <c r="AD3778" t="s">
        <v>67</v>
      </c>
      <c r="AE3778" t="s">
        <v>67</v>
      </c>
      <c r="AF3778" t="s">
        <v>7</v>
      </c>
      <c r="AI3778" t="s">
        <v>19</v>
      </c>
      <c r="AJ3778" t="s">
        <v>50</v>
      </c>
      <c r="AK3778" t="s">
        <v>51</v>
      </c>
      <c r="AL3778" t="s">
        <v>69</v>
      </c>
      <c r="AM3778" t="s">
        <v>53</v>
      </c>
      <c r="AN3778" t="s">
        <v>156</v>
      </c>
      <c r="AO3778" t="s">
        <v>55</v>
      </c>
      <c r="AP3778" t="s">
        <v>119</v>
      </c>
      <c r="AQ3778" t="s">
        <v>73</v>
      </c>
      <c r="AR3778" t="s">
        <v>58</v>
      </c>
      <c r="AS3778" t="s">
        <v>74</v>
      </c>
      <c r="AT3778" t="s">
        <v>53</v>
      </c>
      <c r="AW3778" t="s">
        <v>334</v>
      </c>
    </row>
    <row r="3779" spans="1:49" x14ac:dyDescent="0.25">
      <c r="A3779" t="s">
        <v>1298</v>
      </c>
      <c r="B3779" s="3" t="s">
        <v>46</v>
      </c>
      <c r="C3779" t="s">
        <v>106</v>
      </c>
      <c r="D3779" s="2" t="str">
        <f t="shared" ref="D3779:D3810" si="257">IF(LEN(G3779)&lt;10, DATE(YEAR(E3779)-5, MONTH(E3779), DAY(E3779)), IF(YEAR(G3779)=YEAR(E3779), DATE(YEAR(E3779)-1, MONTH(G3779), DAY(G3779)),G3779))</f>
        <v>2014-08-01</v>
      </c>
      <c r="E3779" t="s">
        <v>218</v>
      </c>
      <c r="F3779" s="3">
        <f t="shared" si="255"/>
        <v>6</v>
      </c>
      <c r="G3779" t="s">
        <v>1873</v>
      </c>
      <c r="H3779" t="s">
        <v>67</v>
      </c>
      <c r="I3779" t="s">
        <v>66</v>
      </c>
      <c r="J3779" t="s">
        <v>66</v>
      </c>
      <c r="K3779" t="s">
        <v>67</v>
      </c>
      <c r="L3779" t="s">
        <v>67</v>
      </c>
      <c r="M3779" t="s">
        <v>112</v>
      </c>
      <c r="N3779" t="s">
        <v>67</v>
      </c>
      <c r="O3779" t="s">
        <v>112</v>
      </c>
      <c r="P3779" t="s">
        <v>67</v>
      </c>
      <c r="Q3779" t="s">
        <v>67</v>
      </c>
      <c r="R3779" t="s">
        <v>66</v>
      </c>
      <c r="S3779" t="s">
        <v>67</v>
      </c>
      <c r="T3779" t="s">
        <v>67</v>
      </c>
      <c r="U3779" t="s">
        <v>67</v>
      </c>
      <c r="V3779" t="s">
        <v>67</v>
      </c>
      <c r="W3779" t="s">
        <v>67</v>
      </c>
      <c r="X3779" t="s">
        <v>67</v>
      </c>
      <c r="Y3779" t="s">
        <v>66</v>
      </c>
      <c r="Z3779" t="s">
        <v>112</v>
      </c>
      <c r="AA3779" t="s">
        <v>67</v>
      </c>
      <c r="AB3779" t="s">
        <v>67</v>
      </c>
      <c r="AC3779" t="s">
        <v>67</v>
      </c>
      <c r="AD3779" t="s">
        <v>67</v>
      </c>
      <c r="AE3779" t="s">
        <v>67</v>
      </c>
      <c r="AF3779" t="s">
        <v>7</v>
      </c>
      <c r="AI3779" t="s">
        <v>19</v>
      </c>
      <c r="AJ3779" t="s">
        <v>50</v>
      </c>
      <c r="AK3779" t="s">
        <v>51</v>
      </c>
      <c r="AL3779" t="s">
        <v>69</v>
      </c>
      <c r="AM3779" t="s">
        <v>53</v>
      </c>
      <c r="AN3779" t="s">
        <v>156</v>
      </c>
      <c r="AO3779" t="s">
        <v>55</v>
      </c>
      <c r="AP3779" t="s">
        <v>119</v>
      </c>
      <c r="AQ3779" t="s">
        <v>73</v>
      </c>
      <c r="AR3779" t="s">
        <v>58</v>
      </c>
      <c r="AS3779" t="s">
        <v>74</v>
      </c>
      <c r="AT3779" t="s">
        <v>53</v>
      </c>
      <c r="AW3779" t="s">
        <v>334</v>
      </c>
    </row>
    <row r="3780" spans="1:49" x14ac:dyDescent="0.25">
      <c r="A3780" t="s">
        <v>115</v>
      </c>
      <c r="B3780" s="3" t="s">
        <v>46</v>
      </c>
      <c r="C3780" t="s">
        <v>47</v>
      </c>
      <c r="D3780" s="2" t="str">
        <f t="shared" si="257"/>
        <v>2007-12-11</v>
      </c>
      <c r="E3780" t="s">
        <v>227</v>
      </c>
      <c r="F3780" s="3">
        <f t="shared" si="255"/>
        <v>5</v>
      </c>
      <c r="G3780" t="s">
        <v>882</v>
      </c>
      <c r="AJ3780" t="s">
        <v>53</v>
      </c>
      <c r="AT3780" t="s">
        <v>50</v>
      </c>
      <c r="AU3780" t="s">
        <v>127</v>
      </c>
      <c r="AV3780" t="s">
        <v>76</v>
      </c>
      <c r="AW3780" t="s">
        <v>698</v>
      </c>
    </row>
    <row r="3781" spans="1:49" x14ac:dyDescent="0.25">
      <c r="A3781" t="s">
        <v>136</v>
      </c>
      <c r="B3781" s="3" t="s">
        <v>46</v>
      </c>
      <c r="C3781" t="s">
        <v>106</v>
      </c>
      <c r="D3781" s="2" t="str">
        <f t="shared" si="257"/>
        <v>2016-08-26</v>
      </c>
      <c r="E3781" t="s">
        <v>781</v>
      </c>
      <c r="F3781" s="3">
        <f t="shared" si="255"/>
        <v>2</v>
      </c>
      <c r="G3781" t="s">
        <v>1532</v>
      </c>
      <c r="AJ3781" t="s">
        <v>53</v>
      </c>
      <c r="AT3781" t="s">
        <v>50</v>
      </c>
      <c r="AU3781" t="s">
        <v>127</v>
      </c>
      <c r="AV3781" t="s">
        <v>76</v>
      </c>
      <c r="AW3781" t="s">
        <v>698</v>
      </c>
    </row>
    <row r="3782" spans="1:49" x14ac:dyDescent="0.25">
      <c r="A3782" t="s">
        <v>152</v>
      </c>
      <c r="B3782" s="3" t="s">
        <v>46</v>
      </c>
      <c r="C3782" t="s">
        <v>47</v>
      </c>
      <c r="D3782" s="2" t="str">
        <f t="shared" si="257"/>
        <v>2007-12-12</v>
      </c>
      <c r="E3782" t="s">
        <v>87</v>
      </c>
      <c r="F3782" s="3">
        <f t="shared" si="255"/>
        <v>5</v>
      </c>
      <c r="G3782" t="s">
        <v>1950</v>
      </c>
      <c r="AJ3782" t="s">
        <v>50</v>
      </c>
      <c r="AK3782" t="s">
        <v>51</v>
      </c>
      <c r="AL3782" t="s">
        <v>69</v>
      </c>
      <c r="AM3782" t="s">
        <v>53</v>
      </c>
      <c r="AN3782" t="s">
        <v>200</v>
      </c>
      <c r="AO3782" t="s">
        <v>55</v>
      </c>
      <c r="AP3782" t="s">
        <v>72</v>
      </c>
      <c r="AQ3782" t="s">
        <v>73</v>
      </c>
      <c r="AR3782" t="s">
        <v>58</v>
      </c>
      <c r="AS3782" t="s">
        <v>74</v>
      </c>
      <c r="AT3782" t="s">
        <v>50</v>
      </c>
      <c r="AU3782" t="s">
        <v>83</v>
      </c>
      <c r="AV3782" t="s">
        <v>120</v>
      </c>
      <c r="AW3782" t="s">
        <v>402</v>
      </c>
    </row>
    <row r="3783" spans="1:49" x14ac:dyDescent="0.25">
      <c r="A3783" t="s">
        <v>1306</v>
      </c>
      <c r="B3783" s="3" t="s">
        <v>46</v>
      </c>
      <c r="C3783" t="s">
        <v>106</v>
      </c>
      <c r="D3783" s="2" t="str">
        <f t="shared" si="257"/>
        <v>2020-02-07</v>
      </c>
      <c r="E3783" t="s">
        <v>332</v>
      </c>
      <c r="F3783" s="3">
        <f t="shared" si="255"/>
        <v>3</v>
      </c>
      <c r="G3783" t="s">
        <v>1666</v>
      </c>
      <c r="AJ3783" t="s">
        <v>50</v>
      </c>
      <c r="AK3783" t="s">
        <v>51</v>
      </c>
      <c r="AL3783" t="s">
        <v>69</v>
      </c>
      <c r="AM3783" t="s">
        <v>53</v>
      </c>
      <c r="AN3783" t="s">
        <v>200</v>
      </c>
      <c r="AO3783" t="s">
        <v>55</v>
      </c>
      <c r="AP3783" t="s">
        <v>72</v>
      </c>
      <c r="AQ3783" t="s">
        <v>73</v>
      </c>
      <c r="AR3783" t="s">
        <v>58</v>
      </c>
      <c r="AS3783" t="s">
        <v>74</v>
      </c>
      <c r="AT3783" t="s">
        <v>50</v>
      </c>
      <c r="AU3783" t="s">
        <v>83</v>
      </c>
      <c r="AV3783" t="s">
        <v>120</v>
      </c>
      <c r="AW3783" t="s">
        <v>402</v>
      </c>
    </row>
    <row r="3784" spans="1:49" x14ac:dyDescent="0.25">
      <c r="A3784" t="s">
        <v>85</v>
      </c>
      <c r="B3784" s="3" t="s">
        <v>46</v>
      </c>
      <c r="C3784" t="s">
        <v>47</v>
      </c>
      <c r="D3784" s="2" t="str">
        <f t="shared" si="257"/>
        <v>2008-07-04</v>
      </c>
      <c r="E3784" t="s">
        <v>79</v>
      </c>
      <c r="F3784" s="3">
        <f t="shared" si="255"/>
        <v>5</v>
      </c>
      <c r="G3784" t="s">
        <v>1987</v>
      </c>
      <c r="AJ3784" t="s">
        <v>50</v>
      </c>
      <c r="AK3784" t="s">
        <v>51</v>
      </c>
      <c r="AL3784" t="s">
        <v>88</v>
      </c>
      <c r="AM3784" t="s">
        <v>53</v>
      </c>
      <c r="AN3784" t="s">
        <v>200</v>
      </c>
      <c r="AO3784" t="s">
        <v>55</v>
      </c>
      <c r="AP3784" t="s">
        <v>56</v>
      </c>
      <c r="AQ3784" t="s">
        <v>143</v>
      </c>
      <c r="AR3784" t="s">
        <v>58</v>
      </c>
      <c r="AS3784" t="s">
        <v>74</v>
      </c>
      <c r="AT3784" t="s">
        <v>50</v>
      </c>
      <c r="AU3784" t="s">
        <v>61</v>
      </c>
      <c r="AV3784" t="s">
        <v>90</v>
      </c>
      <c r="AW3784" t="s">
        <v>256</v>
      </c>
    </row>
    <row r="3785" spans="1:49" x14ac:dyDescent="0.25">
      <c r="A3785" t="s">
        <v>77</v>
      </c>
      <c r="B3785" s="3" t="s">
        <v>46</v>
      </c>
      <c r="C3785" t="s">
        <v>47</v>
      </c>
      <c r="D3785" s="2" t="str">
        <f t="shared" si="257"/>
        <v>2008-02-06</v>
      </c>
      <c r="E3785" t="s">
        <v>227</v>
      </c>
      <c r="F3785" s="3">
        <f t="shared" si="255"/>
        <v>4</v>
      </c>
      <c r="G3785" t="s">
        <v>2001</v>
      </c>
      <c r="H3785" t="s">
        <v>66</v>
      </c>
      <c r="I3785" t="s">
        <v>67</v>
      </c>
      <c r="J3785" t="s">
        <v>67</v>
      </c>
      <c r="K3785" t="s">
        <v>112</v>
      </c>
      <c r="L3785" t="s">
        <v>67</v>
      </c>
      <c r="M3785" t="s">
        <v>66</v>
      </c>
      <c r="N3785" t="s">
        <v>66</v>
      </c>
      <c r="O3785" t="s">
        <v>66</v>
      </c>
      <c r="P3785" t="s">
        <v>66</v>
      </c>
      <c r="Q3785" t="s">
        <v>66</v>
      </c>
      <c r="R3785" t="s">
        <v>66</v>
      </c>
      <c r="S3785" t="s">
        <v>66</v>
      </c>
      <c r="T3785" t="s">
        <v>66</v>
      </c>
      <c r="U3785" t="s">
        <v>66</v>
      </c>
      <c r="V3785" t="s">
        <v>67</v>
      </c>
      <c r="W3785" t="s">
        <v>67</v>
      </c>
      <c r="X3785" t="s">
        <v>66</v>
      </c>
      <c r="Y3785" t="s">
        <v>66</v>
      </c>
      <c r="Z3785" t="s">
        <v>67</v>
      </c>
      <c r="AA3785" t="s">
        <v>67</v>
      </c>
      <c r="AB3785" t="s">
        <v>67</v>
      </c>
      <c r="AC3785" t="s">
        <v>66</v>
      </c>
      <c r="AD3785" t="s">
        <v>66</v>
      </c>
      <c r="AE3785" t="s">
        <v>66</v>
      </c>
      <c r="AF3785" t="s">
        <v>19</v>
      </c>
      <c r="AG3785" t="s">
        <v>9</v>
      </c>
      <c r="AH3785" t="s">
        <v>21</v>
      </c>
      <c r="AI3785" t="s">
        <v>9</v>
      </c>
      <c r="AJ3785" t="s">
        <v>50</v>
      </c>
      <c r="AK3785" t="s">
        <v>94</v>
      </c>
      <c r="AL3785" t="s">
        <v>95</v>
      </c>
      <c r="AM3785" t="s">
        <v>53</v>
      </c>
      <c r="AN3785" t="s">
        <v>70</v>
      </c>
      <c r="AO3785" t="s">
        <v>261</v>
      </c>
      <c r="AP3785" t="s">
        <v>119</v>
      </c>
      <c r="AQ3785" t="s">
        <v>201</v>
      </c>
      <c r="AR3785" t="s">
        <v>81</v>
      </c>
      <c r="AS3785" t="s">
        <v>74</v>
      </c>
      <c r="AT3785" t="s">
        <v>50</v>
      </c>
      <c r="AU3785" t="s">
        <v>61</v>
      </c>
      <c r="AV3785" t="s">
        <v>84</v>
      </c>
      <c r="AW3785" t="s">
        <v>1276</v>
      </c>
    </row>
    <row r="3786" spans="1:49" x14ac:dyDescent="0.25">
      <c r="A3786" t="s">
        <v>229</v>
      </c>
      <c r="B3786" s="3" t="s">
        <v>46</v>
      </c>
      <c r="C3786" t="s">
        <v>47</v>
      </c>
      <c r="D3786" s="2" t="str">
        <f t="shared" si="257"/>
        <v>2008-02-08</v>
      </c>
      <c r="E3786" t="s">
        <v>79</v>
      </c>
      <c r="F3786" s="3">
        <f t="shared" si="255"/>
        <v>5</v>
      </c>
      <c r="G3786" t="s">
        <v>2037</v>
      </c>
      <c r="H3786" t="s">
        <v>67</v>
      </c>
      <c r="I3786" t="s">
        <v>67</v>
      </c>
      <c r="J3786" t="s">
        <v>67</v>
      </c>
      <c r="K3786" t="s">
        <v>67</v>
      </c>
      <c r="L3786" t="s">
        <v>67</v>
      </c>
      <c r="M3786" t="s">
        <v>67</v>
      </c>
      <c r="N3786" t="s">
        <v>67</v>
      </c>
      <c r="O3786" t="s">
        <v>67</v>
      </c>
      <c r="P3786" t="s">
        <v>67</v>
      </c>
      <c r="Q3786" t="s">
        <v>67</v>
      </c>
      <c r="R3786" t="s">
        <v>67</v>
      </c>
      <c r="S3786" t="s">
        <v>67</v>
      </c>
      <c r="T3786" t="s">
        <v>67</v>
      </c>
      <c r="U3786" t="s">
        <v>67</v>
      </c>
      <c r="V3786" t="s">
        <v>67</v>
      </c>
      <c r="W3786" t="s">
        <v>67</v>
      </c>
      <c r="X3786" t="s">
        <v>67</v>
      </c>
      <c r="Y3786" t="s">
        <v>67</v>
      </c>
      <c r="Z3786" t="s">
        <v>67</v>
      </c>
      <c r="AA3786" t="s">
        <v>112</v>
      </c>
      <c r="AB3786" t="s">
        <v>112</v>
      </c>
      <c r="AC3786" t="s">
        <v>67</v>
      </c>
      <c r="AD3786" t="s">
        <v>67</v>
      </c>
      <c r="AE3786" t="s">
        <v>67</v>
      </c>
      <c r="AF3786" t="s">
        <v>11</v>
      </c>
      <c r="AG3786" t="s">
        <v>20</v>
      </c>
      <c r="AH3786" t="s">
        <v>13</v>
      </c>
      <c r="AI3786" t="s">
        <v>25</v>
      </c>
      <c r="AJ3786" t="s">
        <v>50</v>
      </c>
      <c r="AK3786" t="s">
        <v>51</v>
      </c>
      <c r="AL3786" t="s">
        <v>69</v>
      </c>
      <c r="AM3786" t="s">
        <v>53</v>
      </c>
      <c r="AN3786" t="s">
        <v>70</v>
      </c>
      <c r="AO3786" t="s">
        <v>55</v>
      </c>
      <c r="AP3786" t="s">
        <v>56</v>
      </c>
      <c r="AR3786" t="s">
        <v>58</v>
      </c>
      <c r="AS3786" t="s">
        <v>74</v>
      </c>
      <c r="AT3786" t="s">
        <v>50</v>
      </c>
      <c r="AU3786" t="s">
        <v>75</v>
      </c>
      <c r="AV3786" t="s">
        <v>232</v>
      </c>
      <c r="AW3786" t="s">
        <v>1377</v>
      </c>
    </row>
    <row r="3787" spans="1:49" x14ac:dyDescent="0.25">
      <c r="A3787" t="s">
        <v>212</v>
      </c>
      <c r="B3787" s="3" t="s">
        <v>46</v>
      </c>
      <c r="C3787" t="s">
        <v>47</v>
      </c>
      <c r="D3787" s="2" t="str">
        <f t="shared" si="257"/>
        <v>2007-12-11</v>
      </c>
      <c r="E3787" t="s">
        <v>995</v>
      </c>
      <c r="F3787" s="3">
        <f t="shared" si="255"/>
        <v>7</v>
      </c>
      <c r="G3787" t="s">
        <v>882</v>
      </c>
      <c r="AJ3787" t="s">
        <v>50</v>
      </c>
      <c r="AK3787" t="s">
        <v>51</v>
      </c>
      <c r="AL3787" t="s">
        <v>88</v>
      </c>
      <c r="AM3787" t="s">
        <v>53</v>
      </c>
      <c r="AN3787" t="s">
        <v>70</v>
      </c>
      <c r="AO3787" t="s">
        <v>207</v>
      </c>
      <c r="AP3787" t="s">
        <v>56</v>
      </c>
      <c r="AQ3787" t="s">
        <v>201</v>
      </c>
      <c r="AR3787" t="s">
        <v>58</v>
      </c>
      <c r="AS3787" t="s">
        <v>74</v>
      </c>
      <c r="AT3787" t="s">
        <v>50</v>
      </c>
      <c r="AU3787" t="s">
        <v>83</v>
      </c>
      <c r="AV3787" t="s">
        <v>232</v>
      </c>
      <c r="AW3787" t="s">
        <v>231</v>
      </c>
    </row>
    <row r="3788" spans="1:49" x14ac:dyDescent="0.25">
      <c r="A3788" t="s">
        <v>870</v>
      </c>
      <c r="B3788" s="3" t="s">
        <v>46</v>
      </c>
      <c r="C3788" t="s">
        <v>106</v>
      </c>
      <c r="D3788" s="2" t="str">
        <f t="shared" si="257"/>
        <v>2017-01-24</v>
      </c>
      <c r="E3788" t="s">
        <v>662</v>
      </c>
      <c r="F3788" s="3">
        <f t="shared" si="255"/>
        <v>4</v>
      </c>
      <c r="G3788" t="s">
        <v>2038</v>
      </c>
      <c r="AJ3788" t="s">
        <v>50</v>
      </c>
      <c r="AK3788" t="s">
        <v>51</v>
      </c>
      <c r="AL3788" t="s">
        <v>88</v>
      </c>
      <c r="AM3788" t="s">
        <v>53</v>
      </c>
      <c r="AN3788" t="s">
        <v>70</v>
      </c>
      <c r="AO3788" t="s">
        <v>207</v>
      </c>
      <c r="AP3788" t="s">
        <v>56</v>
      </c>
      <c r="AQ3788" t="s">
        <v>201</v>
      </c>
      <c r="AR3788" t="s">
        <v>58</v>
      </c>
      <c r="AS3788" t="s">
        <v>74</v>
      </c>
      <c r="AT3788" t="s">
        <v>50</v>
      </c>
      <c r="AU3788" t="s">
        <v>83</v>
      </c>
      <c r="AV3788" t="s">
        <v>232</v>
      </c>
      <c r="AW3788" t="s">
        <v>231</v>
      </c>
    </row>
    <row r="3789" spans="1:49" x14ac:dyDescent="0.25">
      <c r="A3789" t="s">
        <v>212</v>
      </c>
      <c r="B3789" s="3" t="s">
        <v>46</v>
      </c>
      <c r="C3789" t="s">
        <v>47</v>
      </c>
      <c r="D3789" s="2" t="str">
        <f t="shared" si="257"/>
        <v>2007-12-14</v>
      </c>
      <c r="E3789" t="s">
        <v>801</v>
      </c>
      <c r="F3789" s="3">
        <f t="shared" si="255"/>
        <v>8</v>
      </c>
      <c r="G3789" t="s">
        <v>339</v>
      </c>
      <c r="AJ3789" t="s">
        <v>53</v>
      </c>
      <c r="AT3789" t="s">
        <v>50</v>
      </c>
      <c r="AU3789" t="s">
        <v>61</v>
      </c>
      <c r="AV3789" t="s">
        <v>84</v>
      </c>
      <c r="AW3789" t="s">
        <v>2039</v>
      </c>
    </row>
    <row r="3790" spans="1:49" x14ac:dyDescent="0.25">
      <c r="A3790" t="s">
        <v>188</v>
      </c>
      <c r="B3790" s="3" t="s">
        <v>46</v>
      </c>
      <c r="C3790" t="s">
        <v>47</v>
      </c>
      <c r="D3790" s="2" t="str">
        <f t="shared" si="257"/>
        <v>2017-07-19</v>
      </c>
      <c r="E3790" t="s">
        <v>770</v>
      </c>
      <c r="F3790" s="3">
        <f t="shared" si="255"/>
        <v>6</v>
      </c>
      <c r="G3790" t="s">
        <v>2040</v>
      </c>
      <c r="AJ3790" t="s">
        <v>53</v>
      </c>
      <c r="AT3790" t="s">
        <v>50</v>
      </c>
      <c r="AU3790" t="s">
        <v>61</v>
      </c>
      <c r="AV3790" t="s">
        <v>84</v>
      </c>
      <c r="AW3790" t="s">
        <v>2039</v>
      </c>
    </row>
    <row r="3791" spans="1:49" x14ac:dyDescent="0.25">
      <c r="A3791" t="s">
        <v>840</v>
      </c>
      <c r="B3791" s="3" t="s">
        <v>46</v>
      </c>
      <c r="C3791" t="s">
        <v>47</v>
      </c>
      <c r="D3791" s="2" t="str">
        <f t="shared" si="257"/>
        <v>2009-08-10</v>
      </c>
      <c r="E3791" t="s">
        <v>848</v>
      </c>
      <c r="F3791" s="3">
        <f t="shared" si="255"/>
        <v>5</v>
      </c>
      <c r="G3791" t="s">
        <v>516</v>
      </c>
      <c r="H3791" t="s">
        <v>66</v>
      </c>
      <c r="I3791" t="s">
        <v>66</v>
      </c>
      <c r="J3791" t="s">
        <v>66</v>
      </c>
      <c r="K3791" t="s">
        <v>66</v>
      </c>
      <c r="L3791" t="s">
        <v>66</v>
      </c>
      <c r="M3791" t="s">
        <v>66</v>
      </c>
      <c r="N3791" t="s">
        <v>66</v>
      </c>
      <c r="O3791" t="s">
        <v>66</v>
      </c>
      <c r="P3791" t="s">
        <v>66</v>
      </c>
      <c r="Q3791" t="s">
        <v>66</v>
      </c>
      <c r="R3791" t="s">
        <v>66</v>
      </c>
      <c r="S3791" t="s">
        <v>66</v>
      </c>
      <c r="T3791" t="s">
        <v>66</v>
      </c>
      <c r="U3791" t="s">
        <v>66</v>
      </c>
      <c r="V3791" t="s">
        <v>66</v>
      </c>
      <c r="W3791" t="s">
        <v>66</v>
      </c>
      <c r="X3791" t="s">
        <v>66</v>
      </c>
      <c r="Y3791" t="s">
        <v>66</v>
      </c>
      <c r="Z3791" t="s">
        <v>66</v>
      </c>
      <c r="AA3791" t="s">
        <v>66</v>
      </c>
      <c r="AB3791" t="s">
        <v>66</v>
      </c>
      <c r="AC3791" t="s">
        <v>67</v>
      </c>
      <c r="AD3791" t="s">
        <v>66</v>
      </c>
      <c r="AE3791" t="s">
        <v>66</v>
      </c>
      <c r="AF3791" t="s">
        <v>19</v>
      </c>
      <c r="AI3791" t="s">
        <v>24</v>
      </c>
      <c r="AJ3791" t="s">
        <v>50</v>
      </c>
      <c r="AK3791" t="s">
        <v>94</v>
      </c>
      <c r="AL3791" t="s">
        <v>52</v>
      </c>
      <c r="AM3791" t="s">
        <v>53</v>
      </c>
      <c r="AN3791" t="s">
        <v>70</v>
      </c>
      <c r="AO3791" t="s">
        <v>207</v>
      </c>
      <c r="AP3791" t="s">
        <v>119</v>
      </c>
      <c r="AQ3791" t="s">
        <v>73</v>
      </c>
      <c r="AR3791" t="s">
        <v>58</v>
      </c>
      <c r="AS3791" t="s">
        <v>74</v>
      </c>
      <c r="AT3791" t="s">
        <v>50</v>
      </c>
      <c r="AU3791" t="s">
        <v>83</v>
      </c>
      <c r="AV3791" t="s">
        <v>76</v>
      </c>
      <c r="AW3791" t="s">
        <v>1586</v>
      </c>
    </row>
    <row r="3792" spans="1:49" x14ac:dyDescent="0.25">
      <c r="A3792" t="s">
        <v>77</v>
      </c>
      <c r="B3792" s="3" t="s">
        <v>46</v>
      </c>
      <c r="C3792" t="s">
        <v>47</v>
      </c>
      <c r="D3792" s="2" t="str">
        <f t="shared" si="257"/>
        <v>2007-12-11</v>
      </c>
      <c r="E3792" t="s">
        <v>319</v>
      </c>
      <c r="F3792" s="3">
        <f t="shared" si="255"/>
        <v>8</v>
      </c>
      <c r="G3792" t="s">
        <v>882</v>
      </c>
      <c r="AJ3792" t="s">
        <v>50</v>
      </c>
      <c r="AK3792" t="s">
        <v>94</v>
      </c>
      <c r="AL3792" t="s">
        <v>95</v>
      </c>
      <c r="AM3792" t="s">
        <v>53</v>
      </c>
      <c r="AN3792" t="s">
        <v>70</v>
      </c>
      <c r="AO3792" t="s">
        <v>55</v>
      </c>
      <c r="AP3792" t="s">
        <v>119</v>
      </c>
      <c r="AQ3792" t="s">
        <v>274</v>
      </c>
      <c r="AR3792" t="s">
        <v>58</v>
      </c>
      <c r="AS3792" t="s">
        <v>74</v>
      </c>
      <c r="AT3792" t="s">
        <v>50</v>
      </c>
      <c r="AU3792" t="s">
        <v>83</v>
      </c>
      <c r="AV3792" t="s">
        <v>84</v>
      </c>
      <c r="AW3792" t="s">
        <v>630</v>
      </c>
    </row>
    <row r="3793" spans="1:49" x14ac:dyDescent="0.25">
      <c r="A3793" t="s">
        <v>63</v>
      </c>
      <c r="B3793" s="3" t="s">
        <v>46</v>
      </c>
      <c r="C3793" t="s">
        <v>47</v>
      </c>
      <c r="D3793" s="2" t="str">
        <f t="shared" si="257"/>
        <v>2007-12-13</v>
      </c>
      <c r="E3793" t="s">
        <v>87</v>
      </c>
      <c r="F3793" s="3">
        <f t="shared" si="255"/>
        <v>5</v>
      </c>
      <c r="G3793" t="s">
        <v>1548</v>
      </c>
      <c r="AJ3793" t="s">
        <v>53</v>
      </c>
      <c r="AT3793" t="s">
        <v>50</v>
      </c>
      <c r="AU3793" t="s">
        <v>83</v>
      </c>
      <c r="AV3793" t="s">
        <v>76</v>
      </c>
      <c r="AW3793" t="s">
        <v>1539</v>
      </c>
    </row>
    <row r="3794" spans="1:49" x14ac:dyDescent="0.25">
      <c r="A3794" t="s">
        <v>532</v>
      </c>
      <c r="B3794" s="3" t="s">
        <v>46</v>
      </c>
      <c r="C3794" t="s">
        <v>106</v>
      </c>
      <c r="D3794" s="2" t="str">
        <f t="shared" si="257"/>
        <v>2019-08-22</v>
      </c>
      <c r="E3794" t="s">
        <v>185</v>
      </c>
      <c r="F3794" s="3">
        <f t="shared" si="255"/>
        <v>3</v>
      </c>
      <c r="G3794" t="s">
        <v>1345</v>
      </c>
      <c r="AJ3794" t="s">
        <v>53</v>
      </c>
      <c r="AT3794" t="s">
        <v>50</v>
      </c>
      <c r="AU3794" t="s">
        <v>83</v>
      </c>
      <c r="AV3794" t="s">
        <v>76</v>
      </c>
      <c r="AW3794" t="s">
        <v>1539</v>
      </c>
    </row>
    <row r="3795" spans="1:49" x14ac:dyDescent="0.25">
      <c r="A3795" t="s">
        <v>324</v>
      </c>
      <c r="B3795" s="3" t="s">
        <v>46</v>
      </c>
      <c r="C3795" t="s">
        <v>47</v>
      </c>
      <c r="D3795" s="2" t="str">
        <f t="shared" si="257"/>
        <v>2008-02-06</v>
      </c>
      <c r="E3795" t="s">
        <v>588</v>
      </c>
      <c r="F3795" s="3">
        <f t="shared" si="255"/>
        <v>8</v>
      </c>
      <c r="G3795" t="s">
        <v>2001</v>
      </c>
      <c r="AJ3795" t="s">
        <v>53</v>
      </c>
      <c r="AM3795" t="s">
        <v>53</v>
      </c>
      <c r="AN3795" t="s">
        <v>200</v>
      </c>
      <c r="AO3795" t="s">
        <v>55</v>
      </c>
      <c r="AP3795" t="s">
        <v>119</v>
      </c>
      <c r="AQ3795" t="s">
        <v>73</v>
      </c>
      <c r="AR3795" t="s">
        <v>58</v>
      </c>
      <c r="AS3795" t="s">
        <v>74</v>
      </c>
      <c r="AT3795" t="s">
        <v>50</v>
      </c>
      <c r="AU3795" t="s">
        <v>61</v>
      </c>
      <c r="AV3795" t="s">
        <v>419</v>
      </c>
      <c r="AW3795" t="s">
        <v>321</v>
      </c>
    </row>
    <row r="3796" spans="1:49" x14ac:dyDescent="0.25">
      <c r="A3796" t="s">
        <v>129</v>
      </c>
      <c r="B3796" s="3" t="s">
        <v>46</v>
      </c>
      <c r="C3796" t="s">
        <v>47</v>
      </c>
      <c r="D3796" s="2" t="str">
        <f t="shared" si="257"/>
        <v>2007-12-14</v>
      </c>
      <c r="E3796" t="s">
        <v>222</v>
      </c>
      <c r="F3796" s="3">
        <f t="shared" si="255"/>
        <v>5</v>
      </c>
      <c r="G3796" t="s">
        <v>339</v>
      </c>
      <c r="H3796" t="s">
        <v>67</v>
      </c>
      <c r="I3796" t="s">
        <v>67</v>
      </c>
      <c r="J3796" t="s">
        <v>67</v>
      </c>
      <c r="K3796" t="s">
        <v>67</v>
      </c>
      <c r="L3796" t="s">
        <v>67</v>
      </c>
      <c r="M3796" t="s">
        <v>67</v>
      </c>
      <c r="N3796" t="s">
        <v>67</v>
      </c>
      <c r="O3796" t="s">
        <v>67</v>
      </c>
      <c r="P3796" t="s">
        <v>67</v>
      </c>
      <c r="Q3796" t="s">
        <v>67</v>
      </c>
      <c r="R3796" t="s">
        <v>67</v>
      </c>
      <c r="S3796" t="s">
        <v>67</v>
      </c>
      <c r="T3796" t="s">
        <v>67</v>
      </c>
      <c r="U3796" t="s">
        <v>67</v>
      </c>
      <c r="V3796" t="s">
        <v>67</v>
      </c>
      <c r="W3796" t="s">
        <v>67</v>
      </c>
      <c r="X3796" t="s">
        <v>67</v>
      </c>
      <c r="Y3796" t="s">
        <v>67</v>
      </c>
      <c r="Z3796" t="s">
        <v>67</v>
      </c>
      <c r="AA3796" t="s">
        <v>67</v>
      </c>
      <c r="AB3796" t="s">
        <v>67</v>
      </c>
      <c r="AC3796" t="s">
        <v>67</v>
      </c>
      <c r="AD3796" t="s">
        <v>67</v>
      </c>
      <c r="AE3796" t="s">
        <v>67</v>
      </c>
      <c r="AF3796" t="s">
        <v>23</v>
      </c>
      <c r="AG3796" t="s">
        <v>17</v>
      </c>
      <c r="AH3796" t="s">
        <v>13</v>
      </c>
      <c r="AI3796" t="s">
        <v>18</v>
      </c>
      <c r="AJ3796" t="s">
        <v>50</v>
      </c>
      <c r="AK3796" t="s">
        <v>94</v>
      </c>
      <c r="AL3796" t="s">
        <v>95</v>
      </c>
      <c r="AM3796" t="s">
        <v>53</v>
      </c>
      <c r="AN3796" t="s">
        <v>70</v>
      </c>
      <c r="AO3796" t="s">
        <v>55</v>
      </c>
      <c r="AP3796" t="s">
        <v>72</v>
      </c>
      <c r="AQ3796" t="s">
        <v>378</v>
      </c>
      <c r="AR3796" t="s">
        <v>58</v>
      </c>
      <c r="AS3796" t="s">
        <v>59</v>
      </c>
      <c r="AT3796" t="s">
        <v>50</v>
      </c>
      <c r="AU3796" t="s">
        <v>83</v>
      </c>
      <c r="AV3796" t="s">
        <v>84</v>
      </c>
      <c r="AW3796" t="s">
        <v>1065</v>
      </c>
    </row>
    <row r="3797" spans="1:49" x14ac:dyDescent="0.25">
      <c r="A3797" t="s">
        <v>85</v>
      </c>
      <c r="B3797" s="3" t="s">
        <v>46</v>
      </c>
      <c r="C3797" t="s">
        <v>47</v>
      </c>
      <c r="D3797" s="2" t="str">
        <f t="shared" si="257"/>
        <v>2008-02-06</v>
      </c>
      <c r="E3797" t="s">
        <v>319</v>
      </c>
      <c r="F3797" s="3">
        <f t="shared" si="255"/>
        <v>7</v>
      </c>
      <c r="G3797" t="s">
        <v>2001</v>
      </c>
      <c r="AJ3797" t="s">
        <v>53</v>
      </c>
      <c r="AT3797" t="s">
        <v>50</v>
      </c>
      <c r="AU3797" t="s">
        <v>83</v>
      </c>
      <c r="AV3797" t="s">
        <v>90</v>
      </c>
      <c r="AW3797" t="s">
        <v>1640</v>
      </c>
    </row>
    <row r="3798" spans="1:49" x14ac:dyDescent="0.25">
      <c r="A3798" t="s">
        <v>63</v>
      </c>
      <c r="B3798" s="3" t="s">
        <v>46</v>
      </c>
      <c r="C3798" t="s">
        <v>47</v>
      </c>
      <c r="D3798" s="2" t="str">
        <f t="shared" si="257"/>
        <v>2008-02-07</v>
      </c>
      <c r="E3798" t="s">
        <v>210</v>
      </c>
      <c r="F3798" s="3">
        <f t="shared" si="255"/>
        <v>4</v>
      </c>
      <c r="G3798" t="s">
        <v>1995</v>
      </c>
      <c r="AJ3798" t="s">
        <v>53</v>
      </c>
      <c r="AT3798" t="s">
        <v>50</v>
      </c>
      <c r="AU3798" t="s">
        <v>83</v>
      </c>
      <c r="AV3798" t="s">
        <v>76</v>
      </c>
      <c r="AW3798" t="s">
        <v>211</v>
      </c>
    </row>
    <row r="3799" spans="1:49" x14ac:dyDescent="0.25">
      <c r="A3799" t="s">
        <v>532</v>
      </c>
      <c r="B3799" s="3" t="s">
        <v>46</v>
      </c>
      <c r="C3799" t="s">
        <v>106</v>
      </c>
      <c r="D3799" s="2" t="str">
        <f t="shared" si="257"/>
        <v>2019-08-22</v>
      </c>
      <c r="E3799" t="s">
        <v>1476</v>
      </c>
      <c r="F3799" s="3">
        <f t="shared" si="255"/>
        <v>3</v>
      </c>
      <c r="G3799" t="s">
        <v>1345</v>
      </c>
      <c r="AJ3799" t="s">
        <v>53</v>
      </c>
      <c r="AT3799" t="s">
        <v>50</v>
      </c>
      <c r="AU3799" t="s">
        <v>83</v>
      </c>
      <c r="AV3799" t="s">
        <v>76</v>
      </c>
      <c r="AW3799" t="s">
        <v>211</v>
      </c>
    </row>
    <row r="3800" spans="1:49" x14ac:dyDescent="0.25">
      <c r="A3800" t="s">
        <v>216</v>
      </c>
      <c r="B3800" s="3" t="s">
        <v>46</v>
      </c>
      <c r="C3800" t="s">
        <v>106</v>
      </c>
      <c r="D3800" s="2" t="str">
        <f t="shared" si="257"/>
        <v>2008-08-21</v>
      </c>
      <c r="E3800" t="s">
        <v>1348</v>
      </c>
      <c r="F3800" s="3">
        <f t="shared" si="255"/>
        <v>1</v>
      </c>
      <c r="G3800" t="s">
        <v>1077</v>
      </c>
      <c r="H3800" t="s">
        <v>66</v>
      </c>
      <c r="I3800" t="s">
        <v>66</v>
      </c>
      <c r="J3800" t="s">
        <v>66</v>
      </c>
      <c r="K3800" t="s">
        <v>66</v>
      </c>
      <c r="L3800" t="s">
        <v>66</v>
      </c>
      <c r="M3800" t="s">
        <v>66</v>
      </c>
      <c r="N3800" t="s">
        <v>66</v>
      </c>
      <c r="O3800" t="s">
        <v>66</v>
      </c>
      <c r="P3800" t="s">
        <v>66</v>
      </c>
      <c r="Q3800" t="s">
        <v>66</v>
      </c>
      <c r="R3800" t="s">
        <v>66</v>
      </c>
      <c r="S3800" t="s">
        <v>66</v>
      </c>
      <c r="T3800" t="s">
        <v>66</v>
      </c>
      <c r="U3800" t="s">
        <v>66</v>
      </c>
      <c r="V3800" t="s">
        <v>66</v>
      </c>
      <c r="W3800" t="s">
        <v>66</v>
      </c>
      <c r="X3800" t="s">
        <v>66</v>
      </c>
      <c r="Y3800" t="s">
        <v>66</v>
      </c>
      <c r="Z3800" t="s">
        <v>66</v>
      </c>
      <c r="AA3800" t="s">
        <v>66</v>
      </c>
      <c r="AB3800" t="s">
        <v>66</v>
      </c>
      <c r="AC3800" t="s">
        <v>66</v>
      </c>
      <c r="AD3800" t="s">
        <v>66</v>
      </c>
      <c r="AE3800" t="s">
        <v>66</v>
      </c>
      <c r="AF3800" t="s">
        <v>4</v>
      </c>
      <c r="AG3800" t="s">
        <v>15</v>
      </c>
      <c r="AH3800" t="s">
        <v>5</v>
      </c>
      <c r="AI3800" t="s">
        <v>18</v>
      </c>
      <c r="AJ3800" t="s">
        <v>50</v>
      </c>
      <c r="AK3800" t="s">
        <v>51</v>
      </c>
      <c r="AL3800" t="s">
        <v>69</v>
      </c>
      <c r="AM3800" t="s">
        <v>53</v>
      </c>
      <c r="AN3800" t="s">
        <v>70</v>
      </c>
      <c r="AO3800" t="s">
        <v>55</v>
      </c>
      <c r="AP3800" t="s">
        <v>72</v>
      </c>
      <c r="AQ3800" t="s">
        <v>143</v>
      </c>
      <c r="AR3800" t="s">
        <v>58</v>
      </c>
      <c r="AS3800" t="s">
        <v>59</v>
      </c>
      <c r="AT3800" t="s">
        <v>50</v>
      </c>
      <c r="AU3800" t="s">
        <v>127</v>
      </c>
      <c r="AV3800" t="s">
        <v>358</v>
      </c>
      <c r="AW3800" t="s">
        <v>2035</v>
      </c>
    </row>
    <row r="3801" spans="1:49" x14ac:dyDescent="0.25">
      <c r="A3801" t="s">
        <v>468</v>
      </c>
      <c r="B3801" s="3" t="s">
        <v>46</v>
      </c>
      <c r="C3801" t="s">
        <v>106</v>
      </c>
      <c r="D3801" s="2" t="str">
        <f>IF(LEN(G3801)&lt;10, DATE(YEAR(E3801)-5, MONTH(E3801), DAY(E3801)), IF(YEAR(G3801)=YEAR(E3801), DATE(YEAR(E3801)-2, MONTH(G3801), DAY(G3801)),G3801))</f>
        <v>2017-09-14</v>
      </c>
      <c r="E3801" t="s">
        <v>239</v>
      </c>
      <c r="F3801" s="3">
        <f t="shared" ref="F3801:F3864" si="258">IF(D3801&gt;E3801,YEAR(D3801)-YEAR(E3801),YEAR(E3801)-YEAR(D3801))</f>
        <v>1</v>
      </c>
      <c r="G3801" t="s">
        <v>2041</v>
      </c>
      <c r="H3801" t="s">
        <v>66</v>
      </c>
      <c r="I3801" t="s">
        <v>66</v>
      </c>
      <c r="J3801" t="s">
        <v>66</v>
      </c>
      <c r="K3801" t="s">
        <v>66</v>
      </c>
      <c r="L3801" t="s">
        <v>66</v>
      </c>
      <c r="M3801" t="s">
        <v>66</v>
      </c>
      <c r="N3801" t="s">
        <v>66</v>
      </c>
      <c r="O3801" t="s">
        <v>66</v>
      </c>
      <c r="P3801" t="s">
        <v>66</v>
      </c>
      <c r="Q3801" t="s">
        <v>66</v>
      </c>
      <c r="R3801" t="s">
        <v>66</v>
      </c>
      <c r="S3801" t="s">
        <v>66</v>
      </c>
      <c r="T3801" t="s">
        <v>66</v>
      </c>
      <c r="U3801" t="s">
        <v>66</v>
      </c>
      <c r="V3801" t="s">
        <v>66</v>
      </c>
      <c r="W3801" t="s">
        <v>66</v>
      </c>
      <c r="X3801" t="s">
        <v>66</v>
      </c>
      <c r="Y3801" t="s">
        <v>66</v>
      </c>
      <c r="Z3801" t="s">
        <v>66</v>
      </c>
      <c r="AA3801" t="s">
        <v>66</v>
      </c>
      <c r="AB3801" t="s">
        <v>66</v>
      </c>
      <c r="AC3801" t="s">
        <v>66</v>
      </c>
      <c r="AD3801" t="s">
        <v>66</v>
      </c>
      <c r="AE3801" t="s">
        <v>66</v>
      </c>
      <c r="AF3801" t="s">
        <v>4</v>
      </c>
      <c r="AG3801" t="s">
        <v>15</v>
      </c>
      <c r="AH3801" t="s">
        <v>5</v>
      </c>
      <c r="AI3801" t="s">
        <v>18</v>
      </c>
      <c r="AJ3801" t="s">
        <v>50</v>
      </c>
      <c r="AK3801" t="s">
        <v>51</v>
      </c>
      <c r="AL3801" t="s">
        <v>69</v>
      </c>
      <c r="AM3801" t="s">
        <v>53</v>
      </c>
      <c r="AN3801" t="s">
        <v>70</v>
      </c>
      <c r="AO3801" t="s">
        <v>55</v>
      </c>
      <c r="AP3801" t="s">
        <v>72</v>
      </c>
      <c r="AQ3801" t="s">
        <v>143</v>
      </c>
      <c r="AR3801" t="s">
        <v>58</v>
      </c>
      <c r="AS3801" t="s">
        <v>59</v>
      </c>
      <c r="AT3801" t="s">
        <v>50</v>
      </c>
      <c r="AU3801" t="s">
        <v>127</v>
      </c>
      <c r="AV3801" t="s">
        <v>358</v>
      </c>
      <c r="AW3801" t="s">
        <v>2035</v>
      </c>
    </row>
    <row r="3802" spans="1:49" x14ac:dyDescent="0.25">
      <c r="A3802" t="s">
        <v>269</v>
      </c>
      <c r="B3802" s="3" t="s">
        <v>46</v>
      </c>
      <c r="C3802" t="s">
        <v>106</v>
      </c>
      <c r="D3802" s="2" t="str">
        <f t="shared" ref="D3802:D3865" si="259">IF(LEN(G3802)&lt;10, DATE(YEAR(E3802)-5, MONTH(E3802), DAY(E3802)), IF(YEAR(G3802)=YEAR(E3802), DATE(YEAR(E3802)-1, MONTH(G3802), DAY(G3802)),G3802))</f>
        <v>2008-03-13</v>
      </c>
      <c r="E3802" t="s">
        <v>264</v>
      </c>
      <c r="F3802" s="3">
        <f t="shared" si="258"/>
        <v>1</v>
      </c>
      <c r="G3802" t="s">
        <v>1155</v>
      </c>
      <c r="H3802" t="s">
        <v>67</v>
      </c>
      <c r="I3802" t="s">
        <v>67</v>
      </c>
      <c r="J3802" t="s">
        <v>67</v>
      </c>
      <c r="K3802" t="s">
        <v>67</v>
      </c>
      <c r="L3802" t="s">
        <v>67</v>
      </c>
      <c r="M3802" t="s">
        <v>67</v>
      </c>
      <c r="N3802" t="s">
        <v>67</v>
      </c>
      <c r="O3802" t="s">
        <v>67</v>
      </c>
      <c r="P3802" t="s">
        <v>67</v>
      </c>
      <c r="Q3802" t="s">
        <v>67</v>
      </c>
      <c r="R3802" t="s">
        <v>67</v>
      </c>
      <c r="S3802" t="s">
        <v>67</v>
      </c>
      <c r="T3802" t="s">
        <v>67</v>
      </c>
      <c r="U3802" t="s">
        <v>66</v>
      </c>
      <c r="V3802" t="s">
        <v>66</v>
      </c>
      <c r="W3802" t="s">
        <v>66</v>
      </c>
      <c r="X3802" t="s">
        <v>67</v>
      </c>
      <c r="Y3802" t="s">
        <v>112</v>
      </c>
      <c r="Z3802" t="s">
        <v>67</v>
      </c>
      <c r="AA3802" t="s">
        <v>67</v>
      </c>
      <c r="AB3802" t="s">
        <v>67</v>
      </c>
      <c r="AC3802" t="s">
        <v>67</v>
      </c>
      <c r="AD3802" t="s">
        <v>67</v>
      </c>
      <c r="AE3802" t="s">
        <v>67</v>
      </c>
      <c r="AF3802" t="s">
        <v>20</v>
      </c>
      <c r="AG3802" t="s">
        <v>16</v>
      </c>
      <c r="AH3802" t="s">
        <v>26</v>
      </c>
      <c r="AI3802" t="s">
        <v>17</v>
      </c>
      <c r="AJ3802" t="s">
        <v>50</v>
      </c>
      <c r="AK3802" t="s">
        <v>94</v>
      </c>
      <c r="AL3802" t="s">
        <v>95</v>
      </c>
      <c r="AM3802" t="s">
        <v>53</v>
      </c>
      <c r="AN3802" t="s">
        <v>70</v>
      </c>
      <c r="AO3802" t="s">
        <v>55</v>
      </c>
      <c r="AP3802" t="s">
        <v>56</v>
      </c>
      <c r="AQ3802" t="s">
        <v>447</v>
      </c>
      <c r="AR3802" t="s">
        <v>58</v>
      </c>
      <c r="AS3802" t="s">
        <v>59</v>
      </c>
      <c r="AT3802" t="s">
        <v>50</v>
      </c>
      <c r="AU3802" t="s">
        <v>83</v>
      </c>
      <c r="AV3802" t="s">
        <v>232</v>
      </c>
      <c r="AW3802" t="s">
        <v>398</v>
      </c>
    </row>
    <row r="3803" spans="1:49" x14ac:dyDescent="0.25">
      <c r="A3803" t="s">
        <v>923</v>
      </c>
      <c r="B3803" s="3" t="s">
        <v>46</v>
      </c>
      <c r="C3803" t="s">
        <v>106</v>
      </c>
      <c r="D3803" s="2" t="str">
        <f t="shared" si="259"/>
        <v>2008-08-11</v>
      </c>
      <c r="E3803" t="s">
        <v>366</v>
      </c>
      <c r="F3803" s="3">
        <f t="shared" si="258"/>
        <v>1</v>
      </c>
      <c r="G3803" t="s">
        <v>924</v>
      </c>
      <c r="H3803" t="s">
        <v>112</v>
      </c>
      <c r="I3803" t="s">
        <v>67</v>
      </c>
      <c r="J3803" t="s">
        <v>67</v>
      </c>
      <c r="K3803" t="s">
        <v>67</v>
      </c>
      <c r="L3803" t="s">
        <v>66</v>
      </c>
      <c r="M3803" t="s">
        <v>112</v>
      </c>
      <c r="N3803" t="s">
        <v>66</v>
      </c>
      <c r="O3803" t="s">
        <v>67</v>
      </c>
      <c r="P3803" t="s">
        <v>67</v>
      </c>
      <c r="Q3803" t="s">
        <v>67</v>
      </c>
      <c r="R3803" t="s">
        <v>67</v>
      </c>
      <c r="S3803" t="s">
        <v>67</v>
      </c>
      <c r="T3803" t="s">
        <v>112</v>
      </c>
      <c r="U3803" t="s">
        <v>67</v>
      </c>
      <c r="V3803" t="s">
        <v>67</v>
      </c>
      <c r="W3803" t="s">
        <v>67</v>
      </c>
      <c r="X3803" t="s">
        <v>67</v>
      </c>
      <c r="Y3803" t="s">
        <v>112</v>
      </c>
      <c r="Z3803" t="s">
        <v>112</v>
      </c>
      <c r="AA3803" t="s">
        <v>67</v>
      </c>
      <c r="AB3803" t="s">
        <v>67</v>
      </c>
      <c r="AC3803" t="s">
        <v>66</v>
      </c>
      <c r="AD3803" t="s">
        <v>66</v>
      </c>
      <c r="AE3803" t="s">
        <v>66</v>
      </c>
      <c r="AF3803" t="s">
        <v>19</v>
      </c>
      <c r="AG3803" t="s">
        <v>25</v>
      </c>
      <c r="AH3803" t="s">
        <v>14</v>
      </c>
      <c r="AI3803" t="s">
        <v>17</v>
      </c>
      <c r="AJ3803" t="s">
        <v>50</v>
      </c>
      <c r="AK3803" t="s">
        <v>51</v>
      </c>
      <c r="AL3803" t="s">
        <v>69</v>
      </c>
      <c r="AM3803" t="s">
        <v>50</v>
      </c>
      <c r="AN3803" t="s">
        <v>206</v>
      </c>
      <c r="AO3803" t="s">
        <v>100</v>
      </c>
      <c r="AP3803" t="s">
        <v>96</v>
      </c>
      <c r="AQ3803" t="s">
        <v>73</v>
      </c>
      <c r="AR3803" t="s">
        <v>230</v>
      </c>
      <c r="AS3803" t="s">
        <v>59</v>
      </c>
      <c r="AT3803" t="s">
        <v>50</v>
      </c>
      <c r="AU3803" t="s">
        <v>127</v>
      </c>
      <c r="AV3803" t="s">
        <v>76</v>
      </c>
      <c r="AW3803" t="s">
        <v>1235</v>
      </c>
    </row>
    <row r="3804" spans="1:49" x14ac:dyDescent="0.25">
      <c r="A3804" t="s">
        <v>115</v>
      </c>
      <c r="B3804" s="3" t="s">
        <v>46</v>
      </c>
      <c r="C3804" t="s">
        <v>47</v>
      </c>
      <c r="D3804" s="2" t="str">
        <f t="shared" si="259"/>
        <v>2008-07-03</v>
      </c>
      <c r="E3804" t="s">
        <v>713</v>
      </c>
      <c r="F3804" s="3">
        <f t="shared" si="258"/>
        <v>6</v>
      </c>
      <c r="G3804" t="s">
        <v>1457</v>
      </c>
      <c r="H3804" t="s">
        <v>67</v>
      </c>
      <c r="I3804" t="s">
        <v>112</v>
      </c>
      <c r="J3804" t="s">
        <v>66</v>
      </c>
      <c r="K3804" t="s">
        <v>66</v>
      </c>
      <c r="L3804" t="s">
        <v>66</v>
      </c>
      <c r="M3804" t="s">
        <v>66</v>
      </c>
      <c r="N3804" t="s">
        <v>66</v>
      </c>
      <c r="O3804" t="s">
        <v>66</v>
      </c>
      <c r="P3804" t="s">
        <v>66</v>
      </c>
      <c r="Q3804" t="s">
        <v>66</v>
      </c>
      <c r="R3804" t="s">
        <v>66</v>
      </c>
      <c r="S3804" t="s">
        <v>66</v>
      </c>
      <c r="T3804" t="s">
        <v>66</v>
      </c>
      <c r="U3804" t="s">
        <v>66</v>
      </c>
      <c r="V3804" t="s">
        <v>66</v>
      </c>
      <c r="W3804" t="s">
        <v>66</v>
      </c>
      <c r="X3804" t="s">
        <v>66</v>
      </c>
      <c r="Y3804" t="s">
        <v>66</v>
      </c>
      <c r="Z3804" t="s">
        <v>66</v>
      </c>
      <c r="AA3804" t="s">
        <v>66</v>
      </c>
      <c r="AB3804" t="s">
        <v>66</v>
      </c>
      <c r="AC3804" t="s">
        <v>66</v>
      </c>
      <c r="AD3804" t="s">
        <v>66</v>
      </c>
      <c r="AE3804" t="s">
        <v>66</v>
      </c>
      <c r="AF3804" t="s">
        <v>26</v>
      </c>
      <c r="AG3804" t="s">
        <v>16</v>
      </c>
      <c r="AH3804" t="s">
        <v>26</v>
      </c>
      <c r="AI3804" t="s">
        <v>16</v>
      </c>
      <c r="AJ3804" t="s">
        <v>50</v>
      </c>
      <c r="AK3804" t="s">
        <v>51</v>
      </c>
      <c r="AL3804" t="s">
        <v>69</v>
      </c>
      <c r="AM3804" t="s">
        <v>50</v>
      </c>
      <c r="AN3804" t="s">
        <v>54</v>
      </c>
      <c r="AO3804" t="s">
        <v>261</v>
      </c>
      <c r="AP3804" t="s">
        <v>72</v>
      </c>
      <c r="AQ3804" t="s">
        <v>73</v>
      </c>
      <c r="AR3804" t="s">
        <v>58</v>
      </c>
      <c r="AS3804" t="s">
        <v>74</v>
      </c>
      <c r="AT3804" t="s">
        <v>50</v>
      </c>
      <c r="AU3804" t="s">
        <v>83</v>
      </c>
      <c r="AV3804" t="s">
        <v>76</v>
      </c>
      <c r="AW3804" t="s">
        <v>1065</v>
      </c>
    </row>
    <row r="3805" spans="1:49" x14ac:dyDescent="0.25">
      <c r="A3805" t="s">
        <v>85</v>
      </c>
      <c r="B3805" s="3" t="s">
        <v>46</v>
      </c>
      <c r="C3805" t="s">
        <v>47</v>
      </c>
      <c r="D3805" s="2" t="str">
        <f t="shared" si="259"/>
        <v>2008-07-21</v>
      </c>
      <c r="E3805" t="s">
        <v>319</v>
      </c>
      <c r="F3805" s="3">
        <f t="shared" si="258"/>
        <v>7</v>
      </c>
      <c r="G3805" t="s">
        <v>2008</v>
      </c>
      <c r="AJ3805" t="s">
        <v>53</v>
      </c>
    </row>
    <row r="3806" spans="1:49" x14ac:dyDescent="0.25">
      <c r="A3806" t="s">
        <v>63</v>
      </c>
      <c r="B3806" s="3" t="s">
        <v>46</v>
      </c>
      <c r="C3806" t="s">
        <v>47</v>
      </c>
      <c r="D3806" s="2" t="str">
        <f t="shared" si="259"/>
        <v>2008-07-22</v>
      </c>
      <c r="E3806" t="s">
        <v>131</v>
      </c>
      <c r="F3806" s="3">
        <f t="shared" si="258"/>
        <v>10</v>
      </c>
      <c r="G3806" t="s">
        <v>1991</v>
      </c>
      <c r="H3806" t="s">
        <v>66</v>
      </c>
      <c r="I3806" t="s">
        <v>66</v>
      </c>
      <c r="J3806" t="s">
        <v>66</v>
      </c>
      <c r="K3806" t="s">
        <v>66</v>
      </c>
      <c r="L3806" t="s">
        <v>66</v>
      </c>
      <c r="M3806" t="s">
        <v>66</v>
      </c>
      <c r="N3806" t="s">
        <v>66</v>
      </c>
      <c r="O3806" t="s">
        <v>66</v>
      </c>
      <c r="P3806" t="s">
        <v>66</v>
      </c>
      <c r="Q3806" t="s">
        <v>66</v>
      </c>
      <c r="R3806" t="s">
        <v>66</v>
      </c>
      <c r="S3806" t="s">
        <v>66</v>
      </c>
      <c r="T3806" t="s">
        <v>66</v>
      </c>
      <c r="U3806" t="s">
        <v>66</v>
      </c>
      <c r="V3806" t="s">
        <v>66</v>
      </c>
      <c r="W3806" t="s">
        <v>66</v>
      </c>
      <c r="X3806" t="s">
        <v>66</v>
      </c>
      <c r="Y3806" t="s">
        <v>66</v>
      </c>
      <c r="Z3806" t="s">
        <v>66</v>
      </c>
      <c r="AA3806" t="s">
        <v>66</v>
      </c>
      <c r="AB3806" t="s">
        <v>66</v>
      </c>
      <c r="AC3806" t="s">
        <v>66</v>
      </c>
      <c r="AD3806" t="s">
        <v>66</v>
      </c>
      <c r="AE3806" t="s">
        <v>112</v>
      </c>
      <c r="AF3806" t="s">
        <v>21</v>
      </c>
      <c r="AG3806" t="s">
        <v>25</v>
      </c>
      <c r="AH3806" t="s">
        <v>22</v>
      </c>
      <c r="AI3806" t="s">
        <v>25</v>
      </c>
      <c r="AJ3806" t="s">
        <v>50</v>
      </c>
      <c r="AK3806" t="s">
        <v>94</v>
      </c>
      <c r="AL3806" t="s">
        <v>95</v>
      </c>
      <c r="AM3806" t="s">
        <v>53</v>
      </c>
      <c r="AN3806" t="s">
        <v>206</v>
      </c>
      <c r="AO3806" t="s">
        <v>55</v>
      </c>
      <c r="AP3806" t="s">
        <v>119</v>
      </c>
      <c r="AQ3806" t="s">
        <v>73</v>
      </c>
      <c r="AR3806" t="s">
        <v>58</v>
      </c>
      <c r="AS3806" t="s">
        <v>145</v>
      </c>
      <c r="AT3806" t="s">
        <v>50</v>
      </c>
      <c r="AU3806" t="s">
        <v>83</v>
      </c>
      <c r="AV3806" t="s">
        <v>62</v>
      </c>
      <c r="AW3806" t="s">
        <v>635</v>
      </c>
    </row>
    <row r="3807" spans="1:49" x14ac:dyDescent="0.25">
      <c r="A3807" t="s">
        <v>840</v>
      </c>
      <c r="B3807" s="3" t="s">
        <v>46</v>
      </c>
      <c r="C3807" t="s">
        <v>47</v>
      </c>
      <c r="D3807" s="2" t="str">
        <f t="shared" si="259"/>
        <v>2008-07-02</v>
      </c>
      <c r="E3807" t="s">
        <v>337</v>
      </c>
      <c r="F3807" s="3">
        <f t="shared" si="258"/>
        <v>5</v>
      </c>
      <c r="G3807" t="s">
        <v>1340</v>
      </c>
      <c r="H3807" t="s">
        <v>66</v>
      </c>
      <c r="I3807" t="s">
        <v>66</v>
      </c>
      <c r="J3807" t="s">
        <v>66</v>
      </c>
      <c r="K3807" t="s">
        <v>67</v>
      </c>
      <c r="L3807" t="s">
        <v>66</v>
      </c>
      <c r="M3807" t="s">
        <v>112</v>
      </c>
      <c r="N3807" t="s">
        <v>67</v>
      </c>
      <c r="O3807" t="s">
        <v>67</v>
      </c>
      <c r="P3807" t="s">
        <v>66</v>
      </c>
      <c r="Q3807" t="s">
        <v>112</v>
      </c>
      <c r="R3807" t="s">
        <v>112</v>
      </c>
      <c r="S3807" t="s">
        <v>66</v>
      </c>
      <c r="U3807" t="s">
        <v>66</v>
      </c>
      <c r="V3807" t="s">
        <v>66</v>
      </c>
      <c r="W3807" t="s">
        <v>66</v>
      </c>
      <c r="X3807" t="s">
        <v>67</v>
      </c>
      <c r="Y3807" t="s">
        <v>112</v>
      </c>
      <c r="Z3807" t="s">
        <v>66</v>
      </c>
      <c r="AA3807" t="s">
        <v>66</v>
      </c>
      <c r="AB3807" t="s">
        <v>66</v>
      </c>
      <c r="AC3807" t="s">
        <v>66</v>
      </c>
      <c r="AD3807" t="s">
        <v>66</v>
      </c>
      <c r="AE3807" t="s">
        <v>66</v>
      </c>
      <c r="AF3807" t="s">
        <v>12</v>
      </c>
      <c r="AI3807" t="s">
        <v>17</v>
      </c>
      <c r="AJ3807" t="s">
        <v>50</v>
      </c>
      <c r="AK3807" t="s">
        <v>94</v>
      </c>
      <c r="AL3807" t="s">
        <v>95</v>
      </c>
      <c r="AM3807" t="s">
        <v>53</v>
      </c>
      <c r="AN3807" t="s">
        <v>200</v>
      </c>
      <c r="AO3807" t="s">
        <v>207</v>
      </c>
      <c r="AP3807" t="s">
        <v>119</v>
      </c>
      <c r="AQ3807" t="s">
        <v>73</v>
      </c>
      <c r="AR3807" t="s">
        <v>58</v>
      </c>
      <c r="AS3807" t="s">
        <v>74</v>
      </c>
    </row>
    <row r="3808" spans="1:49" x14ac:dyDescent="0.25">
      <c r="A3808" t="s">
        <v>129</v>
      </c>
      <c r="B3808" s="3" t="s">
        <v>46</v>
      </c>
      <c r="C3808" t="s">
        <v>47</v>
      </c>
      <c r="D3808" s="2" t="str">
        <f t="shared" si="259"/>
        <v>2008-07-03</v>
      </c>
      <c r="E3808" t="s">
        <v>848</v>
      </c>
      <c r="F3808" s="3">
        <f t="shared" si="258"/>
        <v>6</v>
      </c>
      <c r="G3808" t="s">
        <v>1457</v>
      </c>
      <c r="AJ3808" t="s">
        <v>50</v>
      </c>
      <c r="AK3808" t="s">
        <v>51</v>
      </c>
      <c r="AL3808" t="s">
        <v>69</v>
      </c>
      <c r="AM3808" t="s">
        <v>53</v>
      </c>
      <c r="AN3808" t="s">
        <v>70</v>
      </c>
      <c r="AO3808" t="s">
        <v>55</v>
      </c>
      <c r="AP3808" t="s">
        <v>72</v>
      </c>
      <c r="AQ3808" t="s">
        <v>73</v>
      </c>
      <c r="AR3808" t="s">
        <v>230</v>
      </c>
      <c r="AS3808" t="s">
        <v>59</v>
      </c>
      <c r="AT3808" t="s">
        <v>50</v>
      </c>
      <c r="AU3808" t="s">
        <v>127</v>
      </c>
      <c r="AV3808" t="s">
        <v>76</v>
      </c>
      <c r="AW3808" t="s">
        <v>2042</v>
      </c>
    </row>
    <row r="3809" spans="1:49" x14ac:dyDescent="0.25">
      <c r="A3809" t="s">
        <v>188</v>
      </c>
      <c r="B3809" s="3" t="s">
        <v>46</v>
      </c>
      <c r="C3809" t="s">
        <v>47</v>
      </c>
      <c r="D3809" s="2" t="str">
        <f t="shared" si="259"/>
        <v>2008-07-04</v>
      </c>
      <c r="E3809" t="s">
        <v>713</v>
      </c>
      <c r="F3809" s="3">
        <f t="shared" si="258"/>
        <v>6</v>
      </c>
      <c r="G3809" t="s">
        <v>1987</v>
      </c>
      <c r="AJ3809" t="s">
        <v>50</v>
      </c>
      <c r="AK3809" t="s">
        <v>94</v>
      </c>
      <c r="AL3809" t="s">
        <v>95</v>
      </c>
      <c r="AM3809" t="s">
        <v>53</v>
      </c>
      <c r="AN3809" t="s">
        <v>70</v>
      </c>
      <c r="AO3809" t="s">
        <v>55</v>
      </c>
      <c r="AP3809" t="s">
        <v>119</v>
      </c>
      <c r="AQ3809" t="s">
        <v>220</v>
      </c>
      <c r="AR3809" t="s">
        <v>58</v>
      </c>
      <c r="AS3809" t="s">
        <v>74</v>
      </c>
      <c r="AT3809" t="s">
        <v>50</v>
      </c>
      <c r="AU3809" t="s">
        <v>83</v>
      </c>
      <c r="AV3809" t="s">
        <v>84</v>
      </c>
      <c r="AW3809" t="s">
        <v>82</v>
      </c>
    </row>
    <row r="3810" spans="1:49" x14ac:dyDescent="0.25">
      <c r="A3810" t="s">
        <v>695</v>
      </c>
      <c r="B3810" s="3" t="s">
        <v>46</v>
      </c>
      <c r="C3810" t="s">
        <v>106</v>
      </c>
      <c r="D3810" s="2" t="str">
        <f t="shared" si="259"/>
        <v>2021-01-27</v>
      </c>
      <c r="E3810" t="s">
        <v>1005</v>
      </c>
      <c r="F3810" s="3">
        <f t="shared" si="258"/>
        <v>1</v>
      </c>
      <c r="G3810" t="s">
        <v>2043</v>
      </c>
      <c r="AJ3810" t="s">
        <v>50</v>
      </c>
      <c r="AK3810" t="s">
        <v>94</v>
      </c>
      <c r="AL3810" t="s">
        <v>95</v>
      </c>
      <c r="AM3810" t="s">
        <v>53</v>
      </c>
      <c r="AN3810" t="s">
        <v>70</v>
      </c>
      <c r="AO3810" t="s">
        <v>55</v>
      </c>
      <c r="AP3810" t="s">
        <v>119</v>
      </c>
      <c r="AQ3810" t="s">
        <v>220</v>
      </c>
      <c r="AR3810" t="s">
        <v>58</v>
      </c>
      <c r="AS3810" t="s">
        <v>74</v>
      </c>
      <c r="AT3810" t="s">
        <v>50</v>
      </c>
      <c r="AU3810" t="s">
        <v>83</v>
      </c>
      <c r="AV3810" t="s">
        <v>84</v>
      </c>
      <c r="AW3810" t="s">
        <v>82</v>
      </c>
    </row>
    <row r="3811" spans="1:49" x14ac:dyDescent="0.25">
      <c r="A3811" t="s">
        <v>109</v>
      </c>
      <c r="B3811" s="3" t="s">
        <v>46</v>
      </c>
      <c r="C3811" t="s">
        <v>47</v>
      </c>
      <c r="D3811" s="2" t="str">
        <f t="shared" si="259"/>
        <v>2008-07-02</v>
      </c>
      <c r="E3811" t="s">
        <v>593</v>
      </c>
      <c r="F3811" s="3">
        <f t="shared" si="258"/>
        <v>9</v>
      </c>
      <c r="G3811" t="s">
        <v>1340</v>
      </c>
      <c r="H3811" t="s">
        <v>67</v>
      </c>
      <c r="I3811" t="s">
        <v>67</v>
      </c>
      <c r="J3811" t="s">
        <v>112</v>
      </c>
      <c r="K3811" t="s">
        <v>205</v>
      </c>
      <c r="L3811" t="s">
        <v>66</v>
      </c>
      <c r="M3811" t="s">
        <v>66</v>
      </c>
      <c r="N3811" t="s">
        <v>205</v>
      </c>
      <c r="O3811" t="s">
        <v>66</v>
      </c>
      <c r="P3811" t="s">
        <v>67</v>
      </c>
      <c r="Q3811" t="s">
        <v>205</v>
      </c>
      <c r="R3811" t="s">
        <v>66</v>
      </c>
      <c r="S3811" t="s">
        <v>66</v>
      </c>
      <c r="T3811" t="s">
        <v>67</v>
      </c>
      <c r="U3811" t="s">
        <v>67</v>
      </c>
      <c r="V3811" t="s">
        <v>66</v>
      </c>
      <c r="W3811" t="s">
        <v>66</v>
      </c>
      <c r="X3811" t="s">
        <v>66</v>
      </c>
      <c r="Y3811" t="s">
        <v>112</v>
      </c>
      <c r="Z3811" t="s">
        <v>67</v>
      </c>
      <c r="AA3811" t="s">
        <v>66</v>
      </c>
      <c r="AB3811" t="s">
        <v>112</v>
      </c>
      <c r="AC3811" t="s">
        <v>66</v>
      </c>
      <c r="AD3811" t="s">
        <v>112</v>
      </c>
      <c r="AE3811" t="s">
        <v>205</v>
      </c>
      <c r="AJ3811" t="s">
        <v>53</v>
      </c>
      <c r="AM3811" t="s">
        <v>53</v>
      </c>
      <c r="AT3811" t="s">
        <v>50</v>
      </c>
      <c r="AU3811" t="s">
        <v>61</v>
      </c>
      <c r="AV3811" t="s">
        <v>84</v>
      </c>
      <c r="AW3811" t="s">
        <v>1599</v>
      </c>
    </row>
    <row r="3812" spans="1:49" x14ac:dyDescent="0.25">
      <c r="A3812" t="s">
        <v>188</v>
      </c>
      <c r="B3812" s="3" t="s">
        <v>46</v>
      </c>
      <c r="C3812" t="s">
        <v>47</v>
      </c>
      <c r="D3812" s="2" t="str">
        <f t="shared" si="259"/>
        <v>2008-12-15</v>
      </c>
      <c r="E3812" t="s">
        <v>713</v>
      </c>
      <c r="F3812" s="3">
        <f t="shared" si="258"/>
        <v>6</v>
      </c>
      <c r="G3812" t="s">
        <v>134</v>
      </c>
      <c r="AJ3812" t="s">
        <v>50</v>
      </c>
      <c r="AK3812" t="s">
        <v>51</v>
      </c>
      <c r="AL3812" t="s">
        <v>88</v>
      </c>
      <c r="AM3812" t="s">
        <v>53</v>
      </c>
      <c r="AN3812" t="s">
        <v>54</v>
      </c>
      <c r="AO3812" t="s">
        <v>55</v>
      </c>
      <c r="AP3812" t="s">
        <v>56</v>
      </c>
      <c r="AQ3812" t="s">
        <v>73</v>
      </c>
      <c r="AR3812" t="s">
        <v>81</v>
      </c>
      <c r="AS3812" t="s">
        <v>74</v>
      </c>
      <c r="AT3812" t="s">
        <v>50</v>
      </c>
      <c r="AU3812" t="s">
        <v>83</v>
      </c>
      <c r="AV3812" t="s">
        <v>84</v>
      </c>
      <c r="AW3812" t="s">
        <v>2044</v>
      </c>
    </row>
    <row r="3813" spans="1:49" x14ac:dyDescent="0.25">
      <c r="A3813" t="s">
        <v>269</v>
      </c>
      <c r="B3813" s="3" t="s">
        <v>46</v>
      </c>
      <c r="C3813" t="s">
        <v>106</v>
      </c>
      <c r="D3813" s="2" t="str">
        <f t="shared" si="259"/>
        <v>2008-08-21</v>
      </c>
      <c r="E3813" t="s">
        <v>125</v>
      </c>
      <c r="F3813" s="3">
        <f t="shared" si="258"/>
        <v>5</v>
      </c>
      <c r="G3813" t="s">
        <v>1077</v>
      </c>
      <c r="H3813" t="s">
        <v>67</v>
      </c>
      <c r="I3813" t="s">
        <v>67</v>
      </c>
      <c r="J3813" t="s">
        <v>67</v>
      </c>
      <c r="K3813" t="s">
        <v>67</v>
      </c>
      <c r="L3813" t="s">
        <v>67</v>
      </c>
      <c r="M3813" t="s">
        <v>67</v>
      </c>
      <c r="N3813" t="s">
        <v>66</v>
      </c>
      <c r="O3813" t="s">
        <v>67</v>
      </c>
      <c r="P3813" t="s">
        <v>67</v>
      </c>
      <c r="Q3813" t="s">
        <v>67</v>
      </c>
      <c r="R3813" t="s">
        <v>67</v>
      </c>
      <c r="S3813" t="s">
        <v>67</v>
      </c>
      <c r="T3813" t="s">
        <v>67</v>
      </c>
      <c r="U3813" t="s">
        <v>67</v>
      </c>
      <c r="V3813" t="s">
        <v>67</v>
      </c>
      <c r="W3813" t="s">
        <v>67</v>
      </c>
      <c r="X3813" t="s">
        <v>67</v>
      </c>
      <c r="Y3813" t="s">
        <v>67</v>
      </c>
      <c r="Z3813" t="s">
        <v>67</v>
      </c>
      <c r="AA3813" t="s">
        <v>67</v>
      </c>
      <c r="AB3813" t="s">
        <v>67</v>
      </c>
      <c r="AC3813" t="s">
        <v>67</v>
      </c>
      <c r="AD3813" t="s">
        <v>67</v>
      </c>
      <c r="AE3813" t="s">
        <v>67</v>
      </c>
      <c r="AF3813" t="s">
        <v>4</v>
      </c>
      <c r="AG3813" t="s">
        <v>17</v>
      </c>
      <c r="AH3813" t="s">
        <v>21</v>
      </c>
      <c r="AI3813" t="s">
        <v>17</v>
      </c>
      <c r="AJ3813" t="s">
        <v>50</v>
      </c>
      <c r="AL3813" t="s">
        <v>69</v>
      </c>
      <c r="AM3813" t="s">
        <v>53</v>
      </c>
      <c r="AN3813" t="s">
        <v>70</v>
      </c>
      <c r="AO3813" t="s">
        <v>55</v>
      </c>
      <c r="AP3813" t="s">
        <v>96</v>
      </c>
      <c r="AQ3813" t="s">
        <v>73</v>
      </c>
      <c r="AR3813" t="s">
        <v>81</v>
      </c>
      <c r="AS3813" t="s">
        <v>59</v>
      </c>
      <c r="AT3813" t="s">
        <v>50</v>
      </c>
      <c r="AU3813" t="s">
        <v>127</v>
      </c>
      <c r="AV3813" t="s">
        <v>232</v>
      </c>
      <c r="AW3813" t="s">
        <v>345</v>
      </c>
    </row>
    <row r="3814" spans="1:49" x14ac:dyDescent="0.25">
      <c r="A3814" t="s">
        <v>1688</v>
      </c>
      <c r="B3814" s="3" t="s">
        <v>46</v>
      </c>
      <c r="C3814" t="s">
        <v>47</v>
      </c>
      <c r="D3814" s="2" t="str">
        <f t="shared" si="259"/>
        <v>2008-07-03</v>
      </c>
      <c r="E3814" t="s">
        <v>173</v>
      </c>
      <c r="F3814" s="3">
        <f t="shared" si="258"/>
        <v>5</v>
      </c>
      <c r="G3814" t="s">
        <v>1457</v>
      </c>
      <c r="AJ3814" t="s">
        <v>50</v>
      </c>
      <c r="AK3814" t="s">
        <v>51</v>
      </c>
      <c r="AL3814" t="s">
        <v>69</v>
      </c>
      <c r="AM3814" t="s">
        <v>53</v>
      </c>
      <c r="AN3814" t="s">
        <v>200</v>
      </c>
      <c r="AO3814" t="s">
        <v>55</v>
      </c>
      <c r="AP3814" t="s">
        <v>96</v>
      </c>
      <c r="AQ3814" t="s">
        <v>73</v>
      </c>
      <c r="AR3814" t="s">
        <v>58</v>
      </c>
      <c r="AS3814" t="s">
        <v>74</v>
      </c>
      <c r="AT3814" t="s">
        <v>50</v>
      </c>
      <c r="AU3814" t="s">
        <v>83</v>
      </c>
      <c r="AV3814" t="s">
        <v>76</v>
      </c>
      <c r="AW3814" t="s">
        <v>1640</v>
      </c>
    </row>
    <row r="3815" spans="1:49" x14ac:dyDescent="0.25">
      <c r="A3815" t="s">
        <v>828</v>
      </c>
      <c r="B3815" s="3" t="s">
        <v>46</v>
      </c>
      <c r="C3815" t="s">
        <v>106</v>
      </c>
      <c r="D3815" s="2" t="str">
        <f t="shared" si="259"/>
        <v>2016-03-10</v>
      </c>
      <c r="E3815" t="s">
        <v>781</v>
      </c>
      <c r="F3815" s="3">
        <f t="shared" si="258"/>
        <v>2</v>
      </c>
      <c r="G3815" t="s">
        <v>1375</v>
      </c>
      <c r="AJ3815" t="s">
        <v>50</v>
      </c>
      <c r="AK3815" t="s">
        <v>51</v>
      </c>
      <c r="AL3815" t="s">
        <v>69</v>
      </c>
      <c r="AM3815" t="s">
        <v>53</v>
      </c>
      <c r="AN3815" t="s">
        <v>200</v>
      </c>
      <c r="AO3815" t="s">
        <v>55</v>
      </c>
      <c r="AP3815" t="s">
        <v>96</v>
      </c>
      <c r="AQ3815" t="s">
        <v>73</v>
      </c>
      <c r="AR3815" t="s">
        <v>58</v>
      </c>
      <c r="AS3815" t="s">
        <v>74</v>
      </c>
      <c r="AT3815" t="s">
        <v>50</v>
      </c>
      <c r="AU3815" t="s">
        <v>83</v>
      </c>
      <c r="AV3815" t="s">
        <v>76</v>
      </c>
      <c r="AW3815" t="s">
        <v>1640</v>
      </c>
    </row>
    <row r="3816" spans="1:49" x14ac:dyDescent="0.25">
      <c r="A3816" t="s">
        <v>63</v>
      </c>
      <c r="B3816" s="3" t="s">
        <v>46</v>
      </c>
      <c r="C3816" t="s">
        <v>47</v>
      </c>
      <c r="D3816" s="2" t="str">
        <f t="shared" si="259"/>
        <v>2008-07-04</v>
      </c>
      <c r="E3816" t="s">
        <v>87</v>
      </c>
      <c r="F3816" s="3">
        <f t="shared" si="258"/>
        <v>4</v>
      </c>
      <c r="G3816" t="s">
        <v>1987</v>
      </c>
      <c r="AJ3816" t="s">
        <v>50</v>
      </c>
      <c r="AK3816" t="s">
        <v>94</v>
      </c>
      <c r="AL3816" t="s">
        <v>95</v>
      </c>
      <c r="AM3816" t="s">
        <v>53</v>
      </c>
      <c r="AN3816" t="s">
        <v>156</v>
      </c>
      <c r="AO3816" t="s">
        <v>55</v>
      </c>
      <c r="AP3816" t="s">
        <v>56</v>
      </c>
      <c r="AQ3816" t="s">
        <v>73</v>
      </c>
      <c r="AR3816" t="s">
        <v>58</v>
      </c>
      <c r="AS3816" t="s">
        <v>145</v>
      </c>
      <c r="AT3816" t="s">
        <v>50</v>
      </c>
      <c r="AU3816" t="s">
        <v>83</v>
      </c>
      <c r="AV3816" t="s">
        <v>76</v>
      </c>
      <c r="AW3816" t="s">
        <v>211</v>
      </c>
    </row>
    <row r="3817" spans="1:49" x14ac:dyDescent="0.25">
      <c r="A3817" t="s">
        <v>234</v>
      </c>
      <c r="B3817" s="3" t="s">
        <v>46</v>
      </c>
      <c r="C3817" t="s">
        <v>47</v>
      </c>
      <c r="D3817" s="2" t="str">
        <f t="shared" si="259"/>
        <v>2009-03-04</v>
      </c>
      <c r="E3817" t="s">
        <v>87</v>
      </c>
      <c r="F3817" s="3">
        <f t="shared" si="258"/>
        <v>3</v>
      </c>
      <c r="G3817" t="s">
        <v>1136</v>
      </c>
      <c r="AJ3817" t="s">
        <v>50</v>
      </c>
      <c r="AK3817" t="s">
        <v>94</v>
      </c>
      <c r="AL3817" t="s">
        <v>95</v>
      </c>
      <c r="AM3817" t="s">
        <v>50</v>
      </c>
      <c r="AN3817" t="s">
        <v>54</v>
      </c>
      <c r="AO3817" t="s">
        <v>193</v>
      </c>
      <c r="AP3817" t="s">
        <v>72</v>
      </c>
      <c r="AQ3817" t="s">
        <v>220</v>
      </c>
      <c r="AR3817" t="s">
        <v>58</v>
      </c>
      <c r="AS3817" t="s">
        <v>74</v>
      </c>
      <c r="AT3817" t="s">
        <v>50</v>
      </c>
      <c r="AU3817" t="s">
        <v>83</v>
      </c>
      <c r="AV3817" t="s">
        <v>84</v>
      </c>
      <c r="AW3817" t="s">
        <v>1137</v>
      </c>
    </row>
    <row r="3818" spans="1:49" x14ac:dyDescent="0.25">
      <c r="A3818" t="s">
        <v>237</v>
      </c>
      <c r="B3818" s="3" t="s">
        <v>46</v>
      </c>
      <c r="C3818" t="s">
        <v>47</v>
      </c>
      <c r="D3818" s="2" t="str">
        <f t="shared" si="259"/>
        <v>2012-08-30</v>
      </c>
      <c r="E3818" t="s">
        <v>357</v>
      </c>
      <c r="F3818" s="3">
        <f t="shared" si="258"/>
        <v>2</v>
      </c>
      <c r="G3818" t="s">
        <v>1921</v>
      </c>
      <c r="AJ3818" t="s">
        <v>50</v>
      </c>
      <c r="AK3818" t="s">
        <v>94</v>
      </c>
      <c r="AL3818" t="s">
        <v>95</v>
      </c>
      <c r="AM3818" t="s">
        <v>50</v>
      </c>
      <c r="AN3818" t="s">
        <v>54</v>
      </c>
      <c r="AO3818" t="s">
        <v>193</v>
      </c>
      <c r="AP3818" t="s">
        <v>72</v>
      </c>
      <c r="AQ3818" t="s">
        <v>220</v>
      </c>
      <c r="AR3818" t="s">
        <v>58</v>
      </c>
      <c r="AS3818" t="s">
        <v>74</v>
      </c>
      <c r="AT3818" t="s">
        <v>50</v>
      </c>
      <c r="AU3818" t="s">
        <v>83</v>
      </c>
      <c r="AV3818" t="s">
        <v>84</v>
      </c>
      <c r="AW3818" t="s">
        <v>1137</v>
      </c>
    </row>
    <row r="3819" spans="1:49" x14ac:dyDescent="0.25">
      <c r="A3819" t="s">
        <v>165</v>
      </c>
      <c r="B3819" s="3" t="s">
        <v>46</v>
      </c>
      <c r="C3819" t="s">
        <v>47</v>
      </c>
      <c r="D3819" s="2" t="str">
        <f t="shared" si="259"/>
        <v>2008-12-17</v>
      </c>
      <c r="E3819" t="s">
        <v>337</v>
      </c>
      <c r="F3819" s="3">
        <f t="shared" si="258"/>
        <v>5</v>
      </c>
      <c r="G3819" t="s">
        <v>1735</v>
      </c>
      <c r="H3819" t="s">
        <v>66</v>
      </c>
      <c r="I3819" t="s">
        <v>66</v>
      </c>
      <c r="J3819" t="s">
        <v>66</v>
      </c>
      <c r="K3819" t="s">
        <v>66</v>
      </c>
      <c r="L3819" t="s">
        <v>66</v>
      </c>
      <c r="M3819" t="s">
        <v>66</v>
      </c>
      <c r="N3819" t="s">
        <v>66</v>
      </c>
      <c r="O3819" t="s">
        <v>66</v>
      </c>
      <c r="P3819" t="s">
        <v>66</v>
      </c>
      <c r="Q3819" t="s">
        <v>66</v>
      </c>
      <c r="R3819" t="s">
        <v>66</v>
      </c>
      <c r="S3819" t="s">
        <v>66</v>
      </c>
      <c r="T3819" t="s">
        <v>66</v>
      </c>
      <c r="U3819" t="s">
        <v>66</v>
      </c>
      <c r="V3819" t="s">
        <v>66</v>
      </c>
      <c r="W3819" t="s">
        <v>66</v>
      </c>
      <c r="X3819" t="s">
        <v>66</v>
      </c>
      <c r="Y3819" t="s">
        <v>66</v>
      </c>
      <c r="Z3819" t="s">
        <v>66</v>
      </c>
      <c r="AA3819" t="s">
        <v>66</v>
      </c>
      <c r="AB3819" t="s">
        <v>66</v>
      </c>
      <c r="AC3819" t="s">
        <v>66</v>
      </c>
      <c r="AD3819" t="s">
        <v>66</v>
      </c>
      <c r="AE3819" t="s">
        <v>66</v>
      </c>
      <c r="AF3819" t="s">
        <v>14</v>
      </c>
      <c r="AG3819" t="s">
        <v>5</v>
      </c>
      <c r="AH3819" t="s">
        <v>4</v>
      </c>
      <c r="AI3819" t="s">
        <v>3</v>
      </c>
      <c r="AJ3819" t="s">
        <v>50</v>
      </c>
      <c r="AK3819" t="s">
        <v>94</v>
      </c>
      <c r="AL3819" t="s">
        <v>95</v>
      </c>
      <c r="AM3819" t="s">
        <v>53</v>
      </c>
      <c r="AN3819" t="s">
        <v>54</v>
      </c>
      <c r="AO3819" t="s">
        <v>175</v>
      </c>
      <c r="AP3819" t="s">
        <v>72</v>
      </c>
      <c r="AQ3819" t="s">
        <v>57</v>
      </c>
      <c r="AR3819" t="s">
        <v>58</v>
      </c>
      <c r="AS3819" t="s">
        <v>74</v>
      </c>
      <c r="AT3819" t="s">
        <v>50</v>
      </c>
      <c r="AU3819" t="s">
        <v>83</v>
      </c>
      <c r="AV3819" t="s">
        <v>62</v>
      </c>
      <c r="AW3819" t="s">
        <v>761</v>
      </c>
    </row>
    <row r="3820" spans="1:49" x14ac:dyDescent="0.25">
      <c r="A3820" t="s">
        <v>45</v>
      </c>
      <c r="B3820" s="3" t="s">
        <v>46</v>
      </c>
      <c r="C3820" t="s">
        <v>47</v>
      </c>
      <c r="D3820" s="2" t="str">
        <f t="shared" si="259"/>
        <v>2009-08-10</v>
      </c>
      <c r="E3820" t="s">
        <v>236</v>
      </c>
      <c r="F3820" s="3">
        <f t="shared" si="258"/>
        <v>7</v>
      </c>
      <c r="G3820" t="s">
        <v>516</v>
      </c>
      <c r="AJ3820" t="s">
        <v>50</v>
      </c>
      <c r="AK3820" t="s">
        <v>94</v>
      </c>
      <c r="AL3820" t="s">
        <v>95</v>
      </c>
      <c r="AM3820" t="s">
        <v>53</v>
      </c>
      <c r="AN3820" t="s">
        <v>54</v>
      </c>
      <c r="AO3820" t="s">
        <v>193</v>
      </c>
      <c r="AP3820" t="s">
        <v>119</v>
      </c>
      <c r="AQ3820" t="s">
        <v>57</v>
      </c>
      <c r="AR3820" t="s">
        <v>58</v>
      </c>
      <c r="AS3820" t="s">
        <v>59</v>
      </c>
      <c r="AT3820" t="s">
        <v>50</v>
      </c>
      <c r="AU3820" t="s">
        <v>61</v>
      </c>
      <c r="AV3820" t="s">
        <v>62</v>
      </c>
      <c r="AW3820" t="s">
        <v>2045</v>
      </c>
    </row>
    <row r="3821" spans="1:49" x14ac:dyDescent="0.25">
      <c r="A3821" t="s">
        <v>188</v>
      </c>
      <c r="B3821" s="3" t="s">
        <v>46</v>
      </c>
      <c r="C3821" t="s">
        <v>47</v>
      </c>
      <c r="D3821" s="2" t="str">
        <f t="shared" si="259"/>
        <v>2008-07-03</v>
      </c>
      <c r="E3821" t="s">
        <v>713</v>
      </c>
      <c r="F3821" s="3">
        <f t="shared" si="258"/>
        <v>6</v>
      </c>
      <c r="G3821" t="s">
        <v>1457</v>
      </c>
      <c r="H3821" t="s">
        <v>66</v>
      </c>
      <c r="I3821" t="s">
        <v>66</v>
      </c>
      <c r="J3821" t="s">
        <v>66</v>
      </c>
      <c r="K3821" t="s">
        <v>67</v>
      </c>
      <c r="L3821" t="s">
        <v>66</v>
      </c>
      <c r="M3821" t="s">
        <v>66</v>
      </c>
      <c r="N3821" t="s">
        <v>66</v>
      </c>
      <c r="O3821" t="s">
        <v>66</v>
      </c>
      <c r="P3821" t="s">
        <v>66</v>
      </c>
      <c r="Q3821" t="s">
        <v>66</v>
      </c>
      <c r="R3821" t="s">
        <v>66</v>
      </c>
      <c r="S3821" t="s">
        <v>66</v>
      </c>
      <c r="T3821" t="s">
        <v>66</v>
      </c>
      <c r="U3821" t="s">
        <v>66</v>
      </c>
      <c r="V3821" t="s">
        <v>66</v>
      </c>
      <c r="W3821" t="s">
        <v>66</v>
      </c>
      <c r="X3821" t="s">
        <v>66</v>
      </c>
      <c r="Y3821" t="s">
        <v>66</v>
      </c>
      <c r="Z3821" t="s">
        <v>67</v>
      </c>
      <c r="AA3821" t="s">
        <v>66</v>
      </c>
      <c r="AB3821" t="s">
        <v>66</v>
      </c>
      <c r="AC3821" t="s">
        <v>66</v>
      </c>
      <c r="AD3821" t="s">
        <v>66</v>
      </c>
      <c r="AE3821" t="s">
        <v>67</v>
      </c>
      <c r="AF3821" t="s">
        <v>14</v>
      </c>
      <c r="AG3821" t="s">
        <v>25</v>
      </c>
      <c r="AH3821" t="s">
        <v>16</v>
      </c>
      <c r="AI3821" t="s">
        <v>7</v>
      </c>
      <c r="AJ3821" t="s">
        <v>50</v>
      </c>
      <c r="AK3821" t="s">
        <v>94</v>
      </c>
      <c r="AL3821" t="s">
        <v>95</v>
      </c>
      <c r="AM3821" t="s">
        <v>53</v>
      </c>
      <c r="AN3821" t="s">
        <v>70</v>
      </c>
      <c r="AO3821" t="s">
        <v>193</v>
      </c>
      <c r="AP3821" t="s">
        <v>72</v>
      </c>
      <c r="AQ3821" t="s">
        <v>143</v>
      </c>
      <c r="AR3821" t="s">
        <v>81</v>
      </c>
      <c r="AS3821" t="s">
        <v>179</v>
      </c>
      <c r="AT3821" t="s">
        <v>50</v>
      </c>
      <c r="AU3821" t="s">
        <v>75</v>
      </c>
      <c r="AV3821" t="s">
        <v>90</v>
      </c>
      <c r="AW3821" t="s">
        <v>294</v>
      </c>
    </row>
    <row r="3822" spans="1:49" x14ac:dyDescent="0.25">
      <c r="A3822" t="s">
        <v>234</v>
      </c>
      <c r="B3822" s="3" t="s">
        <v>46</v>
      </c>
      <c r="C3822" t="s">
        <v>47</v>
      </c>
      <c r="D3822" s="2" t="str">
        <f t="shared" si="259"/>
        <v>2008-09-23</v>
      </c>
      <c r="E3822" t="s">
        <v>173</v>
      </c>
      <c r="F3822" s="3">
        <f t="shared" si="258"/>
        <v>5</v>
      </c>
      <c r="G3822" t="s">
        <v>1123</v>
      </c>
      <c r="H3822" t="s">
        <v>67</v>
      </c>
      <c r="I3822" t="s">
        <v>67</v>
      </c>
      <c r="J3822" t="s">
        <v>67</v>
      </c>
      <c r="K3822" t="s">
        <v>67</v>
      </c>
      <c r="L3822" t="s">
        <v>67</v>
      </c>
      <c r="M3822" t="s">
        <v>67</v>
      </c>
      <c r="N3822" t="s">
        <v>67</v>
      </c>
      <c r="O3822" t="s">
        <v>67</v>
      </c>
      <c r="P3822" t="s">
        <v>67</v>
      </c>
      <c r="R3822" t="s">
        <v>67</v>
      </c>
      <c r="S3822" t="s">
        <v>67</v>
      </c>
      <c r="T3822" t="s">
        <v>67</v>
      </c>
      <c r="U3822" t="s">
        <v>67</v>
      </c>
      <c r="V3822" t="s">
        <v>67</v>
      </c>
      <c r="W3822" t="s">
        <v>67</v>
      </c>
      <c r="X3822" t="s">
        <v>67</v>
      </c>
      <c r="Y3822" t="s">
        <v>67</v>
      </c>
      <c r="Z3822" t="s">
        <v>67</v>
      </c>
      <c r="AA3822" t="s">
        <v>67</v>
      </c>
      <c r="AB3822" t="s">
        <v>67</v>
      </c>
      <c r="AC3822" t="s">
        <v>67</v>
      </c>
      <c r="AD3822" t="s">
        <v>67</v>
      </c>
      <c r="AE3822" t="s">
        <v>67</v>
      </c>
      <c r="AF3822" t="s">
        <v>19</v>
      </c>
      <c r="AG3822" t="s">
        <v>17</v>
      </c>
      <c r="AH3822" t="s">
        <v>10</v>
      </c>
      <c r="AI3822" t="s">
        <v>5</v>
      </c>
      <c r="AJ3822" t="s">
        <v>50</v>
      </c>
      <c r="AK3822" t="s">
        <v>94</v>
      </c>
      <c r="AL3822" t="s">
        <v>95</v>
      </c>
      <c r="AM3822" t="s">
        <v>53</v>
      </c>
      <c r="AN3822" t="s">
        <v>70</v>
      </c>
      <c r="AO3822" t="s">
        <v>55</v>
      </c>
      <c r="AP3822" t="s">
        <v>119</v>
      </c>
      <c r="AQ3822" t="s">
        <v>201</v>
      </c>
      <c r="AR3822" t="s">
        <v>230</v>
      </c>
      <c r="AS3822" t="s">
        <v>74</v>
      </c>
      <c r="AT3822" t="s">
        <v>50</v>
      </c>
      <c r="AU3822" t="s">
        <v>83</v>
      </c>
      <c r="AV3822" t="s">
        <v>84</v>
      </c>
      <c r="AW3822" t="s">
        <v>1920</v>
      </c>
    </row>
    <row r="3823" spans="1:49" x14ac:dyDescent="0.25">
      <c r="A3823" t="s">
        <v>237</v>
      </c>
      <c r="B3823" s="3" t="s">
        <v>46</v>
      </c>
      <c r="C3823" t="s">
        <v>47</v>
      </c>
      <c r="D3823" s="2" t="str">
        <f t="shared" si="259"/>
        <v>2014-01-31</v>
      </c>
      <c r="E3823" t="s">
        <v>273</v>
      </c>
      <c r="F3823" s="3">
        <f t="shared" si="258"/>
        <v>2</v>
      </c>
      <c r="G3823" t="s">
        <v>533</v>
      </c>
      <c r="H3823" t="s">
        <v>67</v>
      </c>
      <c r="I3823" t="s">
        <v>67</v>
      </c>
      <c r="J3823" t="s">
        <v>67</v>
      </c>
      <c r="K3823" t="s">
        <v>67</v>
      </c>
      <c r="L3823" t="s">
        <v>67</v>
      </c>
      <c r="M3823" t="s">
        <v>67</v>
      </c>
      <c r="N3823" t="s">
        <v>67</v>
      </c>
      <c r="O3823" t="s">
        <v>67</v>
      </c>
      <c r="P3823" t="s">
        <v>67</v>
      </c>
      <c r="R3823" t="s">
        <v>67</v>
      </c>
      <c r="S3823" t="s">
        <v>67</v>
      </c>
      <c r="T3823" t="s">
        <v>67</v>
      </c>
      <c r="U3823" t="s">
        <v>67</v>
      </c>
      <c r="V3823" t="s">
        <v>67</v>
      </c>
      <c r="W3823" t="s">
        <v>67</v>
      </c>
      <c r="X3823" t="s">
        <v>67</v>
      </c>
      <c r="Y3823" t="s">
        <v>67</v>
      </c>
      <c r="Z3823" t="s">
        <v>67</v>
      </c>
      <c r="AA3823" t="s">
        <v>67</v>
      </c>
      <c r="AB3823" t="s">
        <v>67</v>
      </c>
      <c r="AC3823" t="s">
        <v>67</v>
      </c>
      <c r="AD3823" t="s">
        <v>67</v>
      </c>
      <c r="AE3823" t="s">
        <v>67</v>
      </c>
      <c r="AF3823" t="s">
        <v>19</v>
      </c>
      <c r="AG3823" t="s">
        <v>17</v>
      </c>
      <c r="AH3823" t="s">
        <v>10</v>
      </c>
      <c r="AI3823" t="s">
        <v>5</v>
      </c>
      <c r="AJ3823" t="s">
        <v>50</v>
      </c>
      <c r="AK3823" t="s">
        <v>94</v>
      </c>
      <c r="AL3823" t="s">
        <v>95</v>
      </c>
      <c r="AM3823" t="s">
        <v>53</v>
      </c>
      <c r="AN3823" t="s">
        <v>70</v>
      </c>
      <c r="AO3823" t="s">
        <v>55</v>
      </c>
      <c r="AP3823" t="s">
        <v>119</v>
      </c>
      <c r="AQ3823" t="s">
        <v>201</v>
      </c>
      <c r="AR3823" t="s">
        <v>230</v>
      </c>
      <c r="AS3823" t="s">
        <v>74</v>
      </c>
      <c r="AT3823" t="s">
        <v>50</v>
      </c>
      <c r="AU3823" t="s">
        <v>83</v>
      </c>
      <c r="AV3823" t="s">
        <v>84</v>
      </c>
      <c r="AW3823" t="s">
        <v>1920</v>
      </c>
    </row>
    <row r="3824" spans="1:49" x14ac:dyDescent="0.25">
      <c r="A3824" t="s">
        <v>77</v>
      </c>
      <c r="B3824" s="3" t="s">
        <v>46</v>
      </c>
      <c r="C3824" t="s">
        <v>47</v>
      </c>
      <c r="D3824" s="2" t="str">
        <f t="shared" si="259"/>
        <v>2008-07-03</v>
      </c>
      <c r="E3824" t="s">
        <v>326</v>
      </c>
      <c r="F3824" s="3">
        <f t="shared" si="258"/>
        <v>6</v>
      </c>
      <c r="G3824" t="s">
        <v>1457</v>
      </c>
      <c r="AJ3824" t="s">
        <v>50</v>
      </c>
      <c r="AK3824" t="s">
        <v>94</v>
      </c>
      <c r="AL3824" t="s">
        <v>95</v>
      </c>
      <c r="AM3824" t="s">
        <v>53</v>
      </c>
      <c r="AN3824" t="s">
        <v>70</v>
      </c>
      <c r="AO3824" t="s">
        <v>161</v>
      </c>
      <c r="AP3824" t="s">
        <v>72</v>
      </c>
      <c r="AQ3824" t="s">
        <v>305</v>
      </c>
      <c r="AR3824" t="s">
        <v>58</v>
      </c>
      <c r="AS3824" t="s">
        <v>59</v>
      </c>
      <c r="AT3824" t="s">
        <v>50</v>
      </c>
      <c r="AU3824" t="s">
        <v>83</v>
      </c>
      <c r="AV3824" t="s">
        <v>84</v>
      </c>
      <c r="AW3824" t="s">
        <v>854</v>
      </c>
    </row>
    <row r="3825" spans="1:49" x14ac:dyDescent="0.25">
      <c r="A3825" t="s">
        <v>63</v>
      </c>
      <c r="B3825" s="3" t="s">
        <v>46</v>
      </c>
      <c r="C3825" t="s">
        <v>47</v>
      </c>
      <c r="D3825" s="2" t="str">
        <f t="shared" si="259"/>
        <v>2008-07-03</v>
      </c>
      <c r="E3825" t="s">
        <v>87</v>
      </c>
      <c r="F3825" s="3">
        <f t="shared" si="258"/>
        <v>4</v>
      </c>
      <c r="G3825" t="s">
        <v>1457</v>
      </c>
      <c r="AJ3825" t="s">
        <v>50</v>
      </c>
      <c r="AK3825" t="s">
        <v>94</v>
      </c>
      <c r="AL3825" t="s">
        <v>95</v>
      </c>
      <c r="AM3825" t="s">
        <v>53</v>
      </c>
      <c r="AN3825" t="s">
        <v>200</v>
      </c>
      <c r="AO3825" t="s">
        <v>55</v>
      </c>
      <c r="AP3825" t="s">
        <v>72</v>
      </c>
      <c r="AQ3825" t="s">
        <v>73</v>
      </c>
      <c r="AR3825" t="s">
        <v>58</v>
      </c>
      <c r="AS3825" t="s">
        <v>74</v>
      </c>
      <c r="AT3825" t="s">
        <v>50</v>
      </c>
      <c r="AU3825" t="s">
        <v>127</v>
      </c>
      <c r="AV3825" t="s">
        <v>76</v>
      </c>
      <c r="AW3825" t="s">
        <v>1539</v>
      </c>
    </row>
    <row r="3826" spans="1:49" x14ac:dyDescent="0.25">
      <c r="A3826" t="s">
        <v>532</v>
      </c>
      <c r="B3826" s="3" t="s">
        <v>46</v>
      </c>
      <c r="C3826" t="s">
        <v>106</v>
      </c>
      <c r="D3826" s="2" t="str">
        <f t="shared" si="259"/>
        <v>2017-12-26</v>
      </c>
      <c r="E3826" t="s">
        <v>218</v>
      </c>
      <c r="F3826" s="3">
        <f t="shared" si="258"/>
        <v>3</v>
      </c>
      <c r="G3826" t="s">
        <v>981</v>
      </c>
      <c r="AJ3826" t="s">
        <v>50</v>
      </c>
      <c r="AK3826" t="s">
        <v>94</v>
      </c>
      <c r="AL3826" t="s">
        <v>95</v>
      </c>
      <c r="AM3826" t="s">
        <v>53</v>
      </c>
      <c r="AN3826" t="s">
        <v>200</v>
      </c>
      <c r="AO3826" t="s">
        <v>55</v>
      </c>
      <c r="AP3826" t="s">
        <v>72</v>
      </c>
      <c r="AQ3826" t="s">
        <v>73</v>
      </c>
      <c r="AR3826" t="s">
        <v>58</v>
      </c>
      <c r="AS3826" t="s">
        <v>74</v>
      </c>
      <c r="AT3826" t="s">
        <v>50</v>
      </c>
      <c r="AU3826" t="s">
        <v>127</v>
      </c>
      <c r="AV3826" t="s">
        <v>76</v>
      </c>
      <c r="AW3826" t="s">
        <v>1539</v>
      </c>
    </row>
    <row r="3827" spans="1:49" x14ac:dyDescent="0.25">
      <c r="A3827" t="s">
        <v>1906</v>
      </c>
      <c r="B3827" s="3" t="s">
        <v>46</v>
      </c>
      <c r="C3827" t="s">
        <v>47</v>
      </c>
      <c r="D3827" s="2" t="str">
        <f t="shared" si="259"/>
        <v>2013-12-16</v>
      </c>
      <c r="E3827" t="s">
        <v>131</v>
      </c>
      <c r="F3827" s="3">
        <f t="shared" si="258"/>
        <v>5</v>
      </c>
      <c r="G3827" t="s">
        <v>2046</v>
      </c>
      <c r="H3827" t="s">
        <v>66</v>
      </c>
      <c r="I3827" t="s">
        <v>66</v>
      </c>
      <c r="J3827" t="s">
        <v>66</v>
      </c>
      <c r="K3827" t="s">
        <v>66</v>
      </c>
      <c r="L3827" t="s">
        <v>67</v>
      </c>
      <c r="M3827" t="s">
        <v>112</v>
      </c>
      <c r="N3827" t="s">
        <v>67</v>
      </c>
      <c r="O3827" t="s">
        <v>67</v>
      </c>
      <c r="P3827" t="s">
        <v>112</v>
      </c>
      <c r="Q3827" t="s">
        <v>112</v>
      </c>
      <c r="R3827" t="s">
        <v>112</v>
      </c>
      <c r="S3827" t="s">
        <v>67</v>
      </c>
      <c r="T3827" t="s">
        <v>66</v>
      </c>
      <c r="U3827" t="s">
        <v>66</v>
      </c>
      <c r="V3827" t="s">
        <v>67</v>
      </c>
      <c r="W3827" t="s">
        <v>66</v>
      </c>
      <c r="X3827" t="s">
        <v>67</v>
      </c>
      <c r="Y3827" t="s">
        <v>67</v>
      </c>
      <c r="Z3827" t="s">
        <v>67</v>
      </c>
      <c r="AA3827" t="s">
        <v>66</v>
      </c>
      <c r="AB3827" t="s">
        <v>66</v>
      </c>
      <c r="AC3827" t="s">
        <v>67</v>
      </c>
      <c r="AD3827" t="s">
        <v>67</v>
      </c>
      <c r="AE3827" t="s">
        <v>67</v>
      </c>
      <c r="AF3827" t="s">
        <v>16</v>
      </c>
      <c r="AG3827" t="s">
        <v>21</v>
      </c>
      <c r="AH3827" t="s">
        <v>14</v>
      </c>
      <c r="AI3827" t="s">
        <v>25</v>
      </c>
      <c r="AJ3827" t="s">
        <v>50</v>
      </c>
      <c r="AK3827" t="s">
        <v>94</v>
      </c>
      <c r="AL3827" t="s">
        <v>95</v>
      </c>
      <c r="AM3827" t="s">
        <v>50</v>
      </c>
      <c r="AN3827" t="s">
        <v>156</v>
      </c>
      <c r="AO3827" t="s">
        <v>207</v>
      </c>
      <c r="AP3827" t="s">
        <v>56</v>
      </c>
      <c r="AQ3827" t="s">
        <v>73</v>
      </c>
      <c r="AR3827" t="s">
        <v>58</v>
      </c>
      <c r="AS3827" t="s">
        <v>74</v>
      </c>
      <c r="AT3827" t="s">
        <v>50</v>
      </c>
      <c r="AU3827" t="s">
        <v>61</v>
      </c>
      <c r="AV3827" t="s">
        <v>76</v>
      </c>
      <c r="AW3827" t="s">
        <v>2047</v>
      </c>
    </row>
    <row r="3828" spans="1:49" x14ac:dyDescent="0.25">
      <c r="A3828" t="s">
        <v>234</v>
      </c>
      <c r="B3828" s="3" t="s">
        <v>46</v>
      </c>
      <c r="C3828" t="s">
        <v>47</v>
      </c>
      <c r="D3828" s="2" t="str">
        <f t="shared" si="259"/>
        <v>2009-03-09</v>
      </c>
      <c r="E3828" t="s">
        <v>87</v>
      </c>
      <c r="F3828" s="3">
        <f t="shared" si="258"/>
        <v>3</v>
      </c>
      <c r="G3828" t="s">
        <v>2048</v>
      </c>
      <c r="AJ3828" t="s">
        <v>50</v>
      </c>
      <c r="AK3828" t="s">
        <v>94</v>
      </c>
      <c r="AL3828" t="s">
        <v>52</v>
      </c>
      <c r="AM3828" t="s">
        <v>53</v>
      </c>
      <c r="AN3828" t="s">
        <v>70</v>
      </c>
      <c r="AO3828" t="s">
        <v>55</v>
      </c>
      <c r="AP3828" t="s">
        <v>119</v>
      </c>
      <c r="AQ3828" t="s">
        <v>274</v>
      </c>
      <c r="AR3828" t="s">
        <v>58</v>
      </c>
      <c r="AS3828" t="s">
        <v>59</v>
      </c>
      <c r="AT3828" t="s">
        <v>50</v>
      </c>
      <c r="AU3828" t="s">
        <v>83</v>
      </c>
      <c r="AV3828" t="s">
        <v>84</v>
      </c>
      <c r="AW3828" t="s">
        <v>995</v>
      </c>
    </row>
    <row r="3829" spans="1:49" x14ac:dyDescent="0.25">
      <c r="A3829" t="s">
        <v>237</v>
      </c>
      <c r="B3829" s="3" t="s">
        <v>46</v>
      </c>
      <c r="C3829" t="s">
        <v>47</v>
      </c>
      <c r="D3829" s="2" t="str">
        <f t="shared" si="259"/>
        <v>2012-08-30</v>
      </c>
      <c r="E3829" t="s">
        <v>357</v>
      </c>
      <c r="F3829" s="3">
        <f t="shared" si="258"/>
        <v>2</v>
      </c>
      <c r="G3829" t="s">
        <v>1921</v>
      </c>
      <c r="AJ3829" t="s">
        <v>50</v>
      </c>
      <c r="AK3829" t="s">
        <v>94</v>
      </c>
      <c r="AL3829" t="s">
        <v>52</v>
      </c>
      <c r="AM3829" t="s">
        <v>53</v>
      </c>
      <c r="AN3829" t="s">
        <v>70</v>
      </c>
      <c r="AO3829" t="s">
        <v>55</v>
      </c>
      <c r="AP3829" t="s">
        <v>119</v>
      </c>
      <c r="AQ3829" t="s">
        <v>274</v>
      </c>
      <c r="AR3829" t="s">
        <v>58</v>
      </c>
      <c r="AS3829" t="s">
        <v>59</v>
      </c>
      <c r="AT3829" t="s">
        <v>50</v>
      </c>
      <c r="AU3829" t="s">
        <v>83</v>
      </c>
      <c r="AV3829" t="s">
        <v>84</v>
      </c>
      <c r="AW3829" t="s">
        <v>995</v>
      </c>
    </row>
    <row r="3830" spans="1:49" x14ac:dyDescent="0.25">
      <c r="A3830" t="s">
        <v>63</v>
      </c>
      <c r="B3830" s="3" t="s">
        <v>46</v>
      </c>
      <c r="C3830" t="s">
        <v>47</v>
      </c>
      <c r="D3830" s="2" t="str">
        <f t="shared" si="259"/>
        <v>2008-07-07</v>
      </c>
      <c r="E3830" t="s">
        <v>87</v>
      </c>
      <c r="F3830" s="3">
        <f t="shared" si="258"/>
        <v>4</v>
      </c>
      <c r="G3830" t="s">
        <v>824</v>
      </c>
      <c r="AJ3830" t="s">
        <v>50</v>
      </c>
      <c r="AK3830" t="s">
        <v>51</v>
      </c>
      <c r="AL3830" t="s">
        <v>69</v>
      </c>
      <c r="AM3830" t="s">
        <v>53</v>
      </c>
      <c r="AN3830" t="s">
        <v>70</v>
      </c>
      <c r="AO3830" t="s">
        <v>207</v>
      </c>
      <c r="AP3830" t="s">
        <v>56</v>
      </c>
      <c r="AQ3830" t="s">
        <v>73</v>
      </c>
      <c r="AR3830" t="s">
        <v>58</v>
      </c>
      <c r="AS3830" t="s">
        <v>74</v>
      </c>
      <c r="AT3830" t="s">
        <v>50</v>
      </c>
      <c r="AU3830" t="s">
        <v>61</v>
      </c>
      <c r="AV3830" t="s">
        <v>76</v>
      </c>
      <c r="AW3830" t="s">
        <v>1539</v>
      </c>
    </row>
    <row r="3831" spans="1:49" x14ac:dyDescent="0.25">
      <c r="A3831" t="s">
        <v>234</v>
      </c>
      <c r="B3831" s="3" t="s">
        <v>46</v>
      </c>
      <c r="C3831" t="s">
        <v>47</v>
      </c>
      <c r="D3831" s="2" t="str">
        <f t="shared" si="259"/>
        <v>2009-03-04</v>
      </c>
      <c r="E3831" t="s">
        <v>192</v>
      </c>
      <c r="F3831" s="3">
        <f t="shared" si="258"/>
        <v>3</v>
      </c>
      <c r="G3831" t="s">
        <v>1136</v>
      </c>
      <c r="AJ3831" t="s">
        <v>53</v>
      </c>
      <c r="AT3831" t="s">
        <v>50</v>
      </c>
      <c r="AU3831" t="s">
        <v>61</v>
      </c>
      <c r="AV3831" t="s">
        <v>84</v>
      </c>
      <c r="AW3831" t="s">
        <v>995</v>
      </c>
    </row>
    <row r="3832" spans="1:49" x14ac:dyDescent="0.25">
      <c r="A3832" t="s">
        <v>237</v>
      </c>
      <c r="B3832" s="3" t="s">
        <v>46</v>
      </c>
      <c r="C3832" t="s">
        <v>47</v>
      </c>
      <c r="D3832" s="2" t="str">
        <f t="shared" si="259"/>
        <v>2012-07-09</v>
      </c>
      <c r="E3832" t="s">
        <v>357</v>
      </c>
      <c r="F3832" s="3">
        <f t="shared" si="258"/>
        <v>2</v>
      </c>
      <c r="G3832" t="s">
        <v>1491</v>
      </c>
      <c r="AJ3832" t="s">
        <v>53</v>
      </c>
      <c r="AT3832" t="s">
        <v>50</v>
      </c>
      <c r="AU3832" t="s">
        <v>61</v>
      </c>
      <c r="AV3832" t="s">
        <v>84</v>
      </c>
      <c r="AW3832" t="s">
        <v>995</v>
      </c>
    </row>
    <row r="3833" spans="1:49" x14ac:dyDescent="0.25">
      <c r="A3833" t="s">
        <v>157</v>
      </c>
      <c r="B3833" s="3" t="s">
        <v>46</v>
      </c>
      <c r="C3833" t="s">
        <v>47</v>
      </c>
      <c r="D3833" s="2" t="str">
        <f t="shared" si="259"/>
        <v>2008-08-01</v>
      </c>
      <c r="E3833" t="s">
        <v>173</v>
      </c>
      <c r="F3833" s="3">
        <f t="shared" si="258"/>
        <v>5</v>
      </c>
      <c r="G3833" t="s">
        <v>1240</v>
      </c>
      <c r="AJ3833" t="s">
        <v>50</v>
      </c>
      <c r="AK3833" t="s">
        <v>94</v>
      </c>
      <c r="AL3833" t="s">
        <v>95</v>
      </c>
      <c r="AM3833" t="s">
        <v>50</v>
      </c>
      <c r="AN3833" t="s">
        <v>54</v>
      </c>
      <c r="AO3833" t="s">
        <v>207</v>
      </c>
      <c r="AP3833" t="s">
        <v>72</v>
      </c>
      <c r="AQ3833" t="s">
        <v>538</v>
      </c>
      <c r="AR3833" t="s">
        <v>58</v>
      </c>
      <c r="AS3833" t="s">
        <v>74</v>
      </c>
      <c r="AT3833" t="s">
        <v>50</v>
      </c>
      <c r="AU3833" t="s">
        <v>83</v>
      </c>
      <c r="AV3833" t="s">
        <v>84</v>
      </c>
      <c r="AW3833" t="s">
        <v>82</v>
      </c>
    </row>
    <row r="3834" spans="1:49" x14ac:dyDescent="0.25">
      <c r="A3834" t="s">
        <v>77</v>
      </c>
      <c r="B3834" s="3" t="s">
        <v>46</v>
      </c>
      <c r="C3834" t="s">
        <v>47</v>
      </c>
      <c r="D3834" s="2" t="str">
        <f t="shared" si="259"/>
        <v>2008-07-31</v>
      </c>
      <c r="E3834" t="s">
        <v>131</v>
      </c>
      <c r="F3834" s="3">
        <f t="shared" si="258"/>
        <v>10</v>
      </c>
      <c r="G3834" t="s">
        <v>2049</v>
      </c>
      <c r="H3834" t="s">
        <v>66</v>
      </c>
      <c r="I3834" t="s">
        <v>66</v>
      </c>
      <c r="J3834" t="s">
        <v>66</v>
      </c>
      <c r="K3834" t="s">
        <v>66</v>
      </c>
      <c r="L3834" t="s">
        <v>66</v>
      </c>
      <c r="M3834" t="s">
        <v>66</v>
      </c>
      <c r="N3834" t="s">
        <v>67</v>
      </c>
      <c r="O3834" t="s">
        <v>67</v>
      </c>
      <c r="P3834" t="s">
        <v>66</v>
      </c>
      <c r="Q3834" t="s">
        <v>67</v>
      </c>
      <c r="R3834" t="s">
        <v>67</v>
      </c>
      <c r="S3834" t="s">
        <v>66</v>
      </c>
      <c r="T3834" t="s">
        <v>66</v>
      </c>
      <c r="U3834" t="s">
        <v>66</v>
      </c>
      <c r="V3834" t="s">
        <v>66</v>
      </c>
      <c r="W3834" t="s">
        <v>66</v>
      </c>
      <c r="X3834" t="s">
        <v>66</v>
      </c>
      <c r="Y3834" t="s">
        <v>67</v>
      </c>
      <c r="Z3834" t="s">
        <v>67</v>
      </c>
      <c r="AA3834" t="s">
        <v>66</v>
      </c>
      <c r="AB3834" t="s">
        <v>66</v>
      </c>
      <c r="AC3834" t="s">
        <v>66</v>
      </c>
      <c r="AD3834" t="s">
        <v>66</v>
      </c>
      <c r="AE3834" t="s">
        <v>66</v>
      </c>
      <c r="AF3834" t="s">
        <v>18</v>
      </c>
      <c r="AG3834" t="s">
        <v>6</v>
      </c>
      <c r="AH3834" t="s">
        <v>21</v>
      </c>
      <c r="AI3834" t="s">
        <v>7</v>
      </c>
      <c r="AJ3834" t="s">
        <v>53</v>
      </c>
      <c r="AL3834" t="s">
        <v>971</v>
      </c>
      <c r="AM3834" t="s">
        <v>53</v>
      </c>
      <c r="AN3834" t="s">
        <v>70</v>
      </c>
      <c r="AO3834" t="s">
        <v>207</v>
      </c>
      <c r="AQ3834" t="s">
        <v>686</v>
      </c>
      <c r="AR3834" t="s">
        <v>230</v>
      </c>
      <c r="AS3834" t="s">
        <v>145</v>
      </c>
      <c r="AT3834" t="s">
        <v>50</v>
      </c>
      <c r="AU3834" t="s">
        <v>83</v>
      </c>
      <c r="AV3834" t="s">
        <v>90</v>
      </c>
      <c r="AW3834" t="s">
        <v>2035</v>
      </c>
    </row>
    <row r="3835" spans="1:49" x14ac:dyDescent="0.25">
      <c r="A3835" t="s">
        <v>85</v>
      </c>
      <c r="B3835" s="3" t="s">
        <v>46</v>
      </c>
      <c r="C3835" t="s">
        <v>47</v>
      </c>
      <c r="D3835" s="2" t="str">
        <f t="shared" si="259"/>
        <v>2008-07-02</v>
      </c>
      <c r="E3835" t="s">
        <v>848</v>
      </c>
      <c r="F3835" s="3">
        <f t="shared" si="258"/>
        <v>6</v>
      </c>
      <c r="G3835" t="s">
        <v>1340</v>
      </c>
      <c r="H3835" t="s">
        <v>67</v>
      </c>
      <c r="I3835" t="s">
        <v>67</v>
      </c>
      <c r="J3835" t="s">
        <v>67</v>
      </c>
      <c r="K3835" t="s">
        <v>205</v>
      </c>
      <c r="L3835" t="s">
        <v>66</v>
      </c>
      <c r="M3835" t="s">
        <v>67</v>
      </c>
      <c r="N3835" t="s">
        <v>67</v>
      </c>
      <c r="O3835" t="s">
        <v>67</v>
      </c>
      <c r="P3835" t="s">
        <v>67</v>
      </c>
      <c r="Q3835" t="s">
        <v>67</v>
      </c>
      <c r="R3835" t="s">
        <v>67</v>
      </c>
      <c r="S3835" t="s">
        <v>67</v>
      </c>
      <c r="T3835" t="s">
        <v>67</v>
      </c>
      <c r="U3835" t="s">
        <v>67</v>
      </c>
      <c r="V3835" t="s">
        <v>67</v>
      </c>
      <c r="W3835" t="s">
        <v>66</v>
      </c>
      <c r="X3835" t="s">
        <v>67</v>
      </c>
      <c r="Y3835" t="s">
        <v>67</v>
      </c>
      <c r="Z3835" t="s">
        <v>67</v>
      </c>
      <c r="AA3835" t="s">
        <v>66</v>
      </c>
      <c r="AB3835" t="s">
        <v>66</v>
      </c>
      <c r="AC3835" t="s">
        <v>67</v>
      </c>
      <c r="AD3835" t="s">
        <v>67</v>
      </c>
      <c r="AE3835" t="s">
        <v>67</v>
      </c>
      <c r="AF3835" t="s">
        <v>9</v>
      </c>
      <c r="AG3835" t="s">
        <v>6</v>
      </c>
      <c r="AH3835" t="s">
        <v>12</v>
      </c>
      <c r="AI3835" t="s">
        <v>14</v>
      </c>
      <c r="AJ3835" t="s">
        <v>50</v>
      </c>
      <c r="AK3835" t="s">
        <v>51</v>
      </c>
      <c r="AL3835" t="s">
        <v>88</v>
      </c>
      <c r="AM3835" t="s">
        <v>53</v>
      </c>
      <c r="AN3835" t="s">
        <v>70</v>
      </c>
      <c r="AO3835" t="s">
        <v>71</v>
      </c>
      <c r="AP3835" t="s">
        <v>56</v>
      </c>
      <c r="AQ3835" t="s">
        <v>73</v>
      </c>
      <c r="AR3835" t="s">
        <v>81</v>
      </c>
      <c r="AS3835" t="s">
        <v>74</v>
      </c>
      <c r="AT3835" t="s">
        <v>50</v>
      </c>
      <c r="AU3835" t="s">
        <v>83</v>
      </c>
      <c r="AV3835" t="s">
        <v>90</v>
      </c>
      <c r="AW3835" t="s">
        <v>101</v>
      </c>
    </row>
    <row r="3836" spans="1:49" x14ac:dyDescent="0.25">
      <c r="A3836" t="s">
        <v>1688</v>
      </c>
      <c r="B3836" s="3" t="s">
        <v>46</v>
      </c>
      <c r="C3836" t="s">
        <v>47</v>
      </c>
      <c r="D3836" s="2" t="str">
        <f t="shared" si="259"/>
        <v>2008-07-22</v>
      </c>
      <c r="E3836" t="s">
        <v>273</v>
      </c>
      <c r="F3836" s="3">
        <f t="shared" si="258"/>
        <v>8</v>
      </c>
      <c r="G3836" t="s">
        <v>1991</v>
      </c>
      <c r="AJ3836" t="s">
        <v>53</v>
      </c>
      <c r="AT3836" t="s">
        <v>50</v>
      </c>
      <c r="AU3836" t="s">
        <v>83</v>
      </c>
      <c r="AV3836" t="s">
        <v>120</v>
      </c>
      <c r="AW3836" t="s">
        <v>2051</v>
      </c>
    </row>
    <row r="3837" spans="1:49" x14ac:dyDescent="0.25">
      <c r="A3837" t="s">
        <v>1688</v>
      </c>
      <c r="B3837" s="3" t="s">
        <v>46</v>
      </c>
      <c r="C3837" t="s">
        <v>47</v>
      </c>
      <c r="D3837" s="2" t="str">
        <f t="shared" si="259"/>
        <v>2008-07-22</v>
      </c>
      <c r="E3837" t="s">
        <v>1069</v>
      </c>
      <c r="F3837" s="3">
        <f t="shared" si="258"/>
        <v>8</v>
      </c>
      <c r="G3837" t="s">
        <v>1991</v>
      </c>
      <c r="H3837" t="s">
        <v>67</v>
      </c>
      <c r="I3837" t="s">
        <v>67</v>
      </c>
      <c r="J3837" t="s">
        <v>205</v>
      </c>
      <c r="K3837" t="s">
        <v>67</v>
      </c>
      <c r="L3837" t="s">
        <v>67</v>
      </c>
      <c r="M3837" t="s">
        <v>205</v>
      </c>
      <c r="N3837" t="s">
        <v>112</v>
      </c>
      <c r="O3837" t="s">
        <v>112</v>
      </c>
      <c r="P3837" t="s">
        <v>67</v>
      </c>
      <c r="Q3837" t="s">
        <v>67</v>
      </c>
      <c r="R3837" t="s">
        <v>67</v>
      </c>
      <c r="S3837" t="s">
        <v>112</v>
      </c>
      <c r="T3837" t="s">
        <v>67</v>
      </c>
      <c r="U3837" t="s">
        <v>67</v>
      </c>
      <c r="V3837" t="s">
        <v>67</v>
      </c>
      <c r="W3837" t="s">
        <v>67</v>
      </c>
      <c r="X3837" t="s">
        <v>67</v>
      </c>
      <c r="Y3837" t="s">
        <v>205</v>
      </c>
      <c r="Z3837" t="s">
        <v>112</v>
      </c>
      <c r="AA3837" t="s">
        <v>67</v>
      </c>
      <c r="AB3837" t="s">
        <v>67</v>
      </c>
      <c r="AC3837" t="s">
        <v>66</v>
      </c>
      <c r="AD3837" t="s">
        <v>67</v>
      </c>
      <c r="AE3837" t="s">
        <v>67</v>
      </c>
      <c r="AF3837" t="s">
        <v>18</v>
      </c>
      <c r="AG3837" t="s">
        <v>16</v>
      </c>
      <c r="AH3837" t="s">
        <v>22</v>
      </c>
      <c r="AI3837" t="s">
        <v>3</v>
      </c>
      <c r="AJ3837" t="s">
        <v>53</v>
      </c>
      <c r="AK3837" t="s">
        <v>94</v>
      </c>
      <c r="AL3837" t="s">
        <v>88</v>
      </c>
      <c r="AM3837" t="s">
        <v>53</v>
      </c>
      <c r="AN3837" t="s">
        <v>156</v>
      </c>
      <c r="AO3837" t="s">
        <v>100</v>
      </c>
      <c r="AP3837" t="s">
        <v>72</v>
      </c>
      <c r="AQ3837" t="s">
        <v>73</v>
      </c>
      <c r="AR3837" t="s">
        <v>58</v>
      </c>
      <c r="AS3837" t="s">
        <v>74</v>
      </c>
      <c r="AT3837" t="s">
        <v>50</v>
      </c>
      <c r="AU3837" t="s">
        <v>83</v>
      </c>
      <c r="AV3837" t="s">
        <v>76</v>
      </c>
      <c r="AW3837" t="s">
        <v>294</v>
      </c>
    </row>
    <row r="3838" spans="1:49" x14ac:dyDescent="0.25">
      <c r="A3838" t="s">
        <v>1688</v>
      </c>
      <c r="B3838" s="3" t="s">
        <v>46</v>
      </c>
      <c r="C3838" t="s">
        <v>47</v>
      </c>
      <c r="D3838" s="2" t="str">
        <f t="shared" si="259"/>
        <v>2008-07-22</v>
      </c>
      <c r="E3838" t="s">
        <v>125</v>
      </c>
      <c r="F3838" s="3">
        <f t="shared" si="258"/>
        <v>5</v>
      </c>
      <c r="G3838" t="s">
        <v>1991</v>
      </c>
      <c r="AJ3838" t="s">
        <v>50</v>
      </c>
      <c r="AK3838" t="s">
        <v>51</v>
      </c>
      <c r="AL3838" t="s">
        <v>69</v>
      </c>
      <c r="AM3838" t="s">
        <v>53</v>
      </c>
      <c r="AN3838" t="s">
        <v>54</v>
      </c>
      <c r="AO3838" t="s">
        <v>55</v>
      </c>
      <c r="AP3838" t="s">
        <v>119</v>
      </c>
      <c r="AQ3838" t="s">
        <v>73</v>
      </c>
      <c r="AR3838" t="s">
        <v>58</v>
      </c>
      <c r="AS3838" t="s">
        <v>74</v>
      </c>
      <c r="AT3838" t="s">
        <v>50</v>
      </c>
      <c r="AU3838" t="s">
        <v>83</v>
      </c>
      <c r="AV3838" t="s">
        <v>62</v>
      </c>
      <c r="AW3838" t="s">
        <v>1311</v>
      </c>
    </row>
    <row r="3839" spans="1:49" x14ac:dyDescent="0.25">
      <c r="A3839" t="s">
        <v>987</v>
      </c>
      <c r="B3839" s="3" t="s">
        <v>46</v>
      </c>
      <c r="C3839" t="s">
        <v>106</v>
      </c>
      <c r="D3839" s="2" t="str">
        <f t="shared" si="259"/>
        <v>2021-04-06</v>
      </c>
      <c r="E3839" t="s">
        <v>770</v>
      </c>
      <c r="F3839" s="3">
        <f t="shared" si="258"/>
        <v>2</v>
      </c>
      <c r="G3839" t="s">
        <v>2052</v>
      </c>
      <c r="AJ3839" t="s">
        <v>50</v>
      </c>
      <c r="AK3839" t="s">
        <v>51</v>
      </c>
      <c r="AL3839" t="s">
        <v>69</v>
      </c>
      <c r="AM3839" t="s">
        <v>53</v>
      </c>
      <c r="AN3839" t="s">
        <v>54</v>
      </c>
      <c r="AO3839" t="s">
        <v>55</v>
      </c>
      <c r="AP3839" t="s">
        <v>119</v>
      </c>
      <c r="AQ3839" t="s">
        <v>73</v>
      </c>
      <c r="AR3839" t="s">
        <v>58</v>
      </c>
      <c r="AS3839" t="s">
        <v>74</v>
      </c>
      <c r="AT3839" t="s">
        <v>50</v>
      </c>
      <c r="AU3839" t="s">
        <v>83</v>
      </c>
      <c r="AV3839" t="s">
        <v>62</v>
      </c>
      <c r="AW3839" t="s">
        <v>1311</v>
      </c>
    </row>
    <row r="3840" spans="1:49" x14ac:dyDescent="0.25">
      <c r="A3840" t="s">
        <v>85</v>
      </c>
      <c r="B3840" s="3" t="s">
        <v>46</v>
      </c>
      <c r="C3840" t="s">
        <v>47</v>
      </c>
      <c r="D3840" s="2" t="str">
        <f t="shared" si="259"/>
        <v>2009-08-06</v>
      </c>
      <c r="E3840" t="s">
        <v>319</v>
      </c>
      <c r="F3840" s="3">
        <f t="shared" si="258"/>
        <v>6</v>
      </c>
      <c r="G3840" t="s">
        <v>2053</v>
      </c>
      <c r="AJ3840" t="s">
        <v>53</v>
      </c>
      <c r="AT3840" t="s">
        <v>50</v>
      </c>
      <c r="AU3840" t="s">
        <v>83</v>
      </c>
      <c r="AV3840" t="s">
        <v>90</v>
      </c>
      <c r="AW3840" t="s">
        <v>1640</v>
      </c>
    </row>
    <row r="3841" spans="1:49" x14ac:dyDescent="0.25">
      <c r="A3841" t="s">
        <v>1688</v>
      </c>
      <c r="B3841" s="3" t="s">
        <v>46</v>
      </c>
      <c r="C3841" t="s">
        <v>47</v>
      </c>
      <c r="D3841" s="2" t="str">
        <f t="shared" si="259"/>
        <v>2009-02-02</v>
      </c>
      <c r="E3841" t="s">
        <v>326</v>
      </c>
      <c r="F3841" s="3">
        <f t="shared" si="258"/>
        <v>5</v>
      </c>
      <c r="G3841" t="s">
        <v>2054</v>
      </c>
      <c r="AJ3841" t="s">
        <v>50</v>
      </c>
      <c r="AK3841" t="s">
        <v>94</v>
      </c>
      <c r="AL3841" t="s">
        <v>95</v>
      </c>
      <c r="AM3841" t="s">
        <v>53</v>
      </c>
      <c r="AN3841" t="s">
        <v>70</v>
      </c>
      <c r="AO3841" t="s">
        <v>161</v>
      </c>
      <c r="AP3841" t="s">
        <v>56</v>
      </c>
      <c r="AQ3841" t="s">
        <v>73</v>
      </c>
      <c r="AR3841" t="s">
        <v>58</v>
      </c>
      <c r="AS3841" t="s">
        <v>74</v>
      </c>
      <c r="AT3841" t="s">
        <v>50</v>
      </c>
      <c r="AU3841" t="s">
        <v>83</v>
      </c>
      <c r="AV3841" t="s">
        <v>128</v>
      </c>
      <c r="AW3841" t="s">
        <v>947</v>
      </c>
    </row>
    <row r="3842" spans="1:49" x14ac:dyDescent="0.25">
      <c r="A3842" t="s">
        <v>331</v>
      </c>
      <c r="B3842" s="3" t="s">
        <v>46</v>
      </c>
      <c r="C3842" t="s">
        <v>106</v>
      </c>
      <c r="D3842" s="2" t="str">
        <f t="shared" si="259"/>
        <v>2018-03-15</v>
      </c>
      <c r="E3842" t="s">
        <v>245</v>
      </c>
      <c r="F3842" s="3">
        <f t="shared" si="258"/>
        <v>2</v>
      </c>
      <c r="G3842" t="s">
        <v>2055</v>
      </c>
      <c r="AJ3842" t="s">
        <v>50</v>
      </c>
      <c r="AK3842" t="s">
        <v>94</v>
      </c>
      <c r="AL3842" t="s">
        <v>95</v>
      </c>
      <c r="AM3842" t="s">
        <v>53</v>
      </c>
      <c r="AN3842" t="s">
        <v>70</v>
      </c>
      <c r="AO3842" t="s">
        <v>161</v>
      </c>
      <c r="AP3842" t="s">
        <v>56</v>
      </c>
      <c r="AQ3842" t="s">
        <v>73</v>
      </c>
      <c r="AR3842" t="s">
        <v>58</v>
      </c>
      <c r="AS3842" t="s">
        <v>74</v>
      </c>
      <c r="AT3842" t="s">
        <v>50</v>
      </c>
      <c r="AU3842" t="s">
        <v>83</v>
      </c>
      <c r="AV3842" t="s">
        <v>128</v>
      </c>
      <c r="AW3842" t="s">
        <v>947</v>
      </c>
    </row>
    <row r="3843" spans="1:49" x14ac:dyDescent="0.25">
      <c r="A3843" t="s">
        <v>1688</v>
      </c>
      <c r="B3843" s="3" t="s">
        <v>46</v>
      </c>
      <c r="C3843" t="s">
        <v>47</v>
      </c>
      <c r="D3843" s="2" t="str">
        <f t="shared" si="259"/>
        <v>2008-07-03</v>
      </c>
      <c r="E3843" t="s">
        <v>135</v>
      </c>
      <c r="F3843" s="3">
        <f t="shared" si="258"/>
        <v>7</v>
      </c>
      <c r="G3843" t="s">
        <v>1457</v>
      </c>
      <c r="AJ3843" t="s">
        <v>50</v>
      </c>
      <c r="AK3843" t="s">
        <v>51</v>
      </c>
      <c r="AL3843" t="s">
        <v>69</v>
      </c>
      <c r="AM3843" t="s">
        <v>53</v>
      </c>
      <c r="AN3843" t="s">
        <v>206</v>
      </c>
      <c r="AO3843" t="s">
        <v>55</v>
      </c>
      <c r="AP3843" t="s">
        <v>72</v>
      </c>
      <c r="AQ3843" t="s">
        <v>73</v>
      </c>
      <c r="AR3843" t="s">
        <v>58</v>
      </c>
      <c r="AS3843" t="s">
        <v>74</v>
      </c>
      <c r="AT3843" t="s">
        <v>50</v>
      </c>
      <c r="AU3843" t="s">
        <v>83</v>
      </c>
      <c r="AV3843" t="s">
        <v>120</v>
      </c>
      <c r="AW3843" t="s">
        <v>1659</v>
      </c>
    </row>
    <row r="3844" spans="1:49" x14ac:dyDescent="0.25">
      <c r="A3844" t="s">
        <v>139</v>
      </c>
      <c r="B3844" s="3" t="s">
        <v>46</v>
      </c>
      <c r="C3844" t="s">
        <v>47</v>
      </c>
      <c r="D3844" s="2" t="str">
        <f t="shared" si="259"/>
        <v>2008-07-07</v>
      </c>
      <c r="E3844" t="s">
        <v>79</v>
      </c>
      <c r="F3844" s="3">
        <f t="shared" si="258"/>
        <v>5</v>
      </c>
      <c r="G3844" t="s">
        <v>824</v>
      </c>
      <c r="H3844" t="s">
        <v>67</v>
      </c>
      <c r="I3844" t="s">
        <v>66</v>
      </c>
      <c r="J3844" t="s">
        <v>66</v>
      </c>
      <c r="K3844" t="s">
        <v>66</v>
      </c>
      <c r="L3844" t="s">
        <v>66</v>
      </c>
      <c r="M3844" t="s">
        <v>66</v>
      </c>
      <c r="N3844" t="s">
        <v>66</v>
      </c>
      <c r="O3844" t="s">
        <v>67</v>
      </c>
      <c r="P3844" t="s">
        <v>66</v>
      </c>
      <c r="Q3844" t="s">
        <v>66</v>
      </c>
      <c r="R3844" t="s">
        <v>66</v>
      </c>
      <c r="S3844" t="s">
        <v>66</v>
      </c>
      <c r="T3844" t="s">
        <v>66</v>
      </c>
      <c r="U3844" t="s">
        <v>66</v>
      </c>
      <c r="V3844" t="s">
        <v>66</v>
      </c>
      <c r="W3844" t="s">
        <v>66</v>
      </c>
      <c r="X3844" t="s">
        <v>67</v>
      </c>
      <c r="Y3844" t="s">
        <v>66</v>
      </c>
      <c r="Z3844" t="s">
        <v>112</v>
      </c>
      <c r="AA3844" t="s">
        <v>66</v>
      </c>
      <c r="AB3844" t="s">
        <v>66</v>
      </c>
      <c r="AC3844" t="s">
        <v>66</v>
      </c>
      <c r="AD3844" t="s">
        <v>66</v>
      </c>
      <c r="AE3844" t="s">
        <v>67</v>
      </c>
      <c r="AF3844" t="s">
        <v>16</v>
      </c>
      <c r="AG3844" t="s">
        <v>22</v>
      </c>
      <c r="AH3844" t="s">
        <v>19</v>
      </c>
      <c r="AI3844" t="s">
        <v>15</v>
      </c>
      <c r="AJ3844" t="s">
        <v>50</v>
      </c>
      <c r="AK3844" t="s">
        <v>94</v>
      </c>
      <c r="AL3844" t="s">
        <v>95</v>
      </c>
      <c r="AM3844" t="s">
        <v>53</v>
      </c>
      <c r="AN3844" t="s">
        <v>70</v>
      </c>
      <c r="AO3844" t="s">
        <v>55</v>
      </c>
      <c r="AP3844" t="s">
        <v>72</v>
      </c>
      <c r="AQ3844" t="s">
        <v>80</v>
      </c>
      <c r="AR3844" t="s">
        <v>58</v>
      </c>
      <c r="AS3844" t="s">
        <v>74</v>
      </c>
      <c r="AT3844" t="s">
        <v>50</v>
      </c>
      <c r="AU3844" t="s">
        <v>61</v>
      </c>
      <c r="AV3844" t="s">
        <v>84</v>
      </c>
      <c r="AW3844" t="s">
        <v>1066</v>
      </c>
    </row>
    <row r="3845" spans="1:49" x14ac:dyDescent="0.25">
      <c r="A3845" t="s">
        <v>876</v>
      </c>
      <c r="B3845" s="3" t="s">
        <v>46</v>
      </c>
      <c r="C3845" t="s">
        <v>106</v>
      </c>
      <c r="D3845" s="2" t="str">
        <f t="shared" si="259"/>
        <v>2020-02-21</v>
      </c>
      <c r="E3845" t="s">
        <v>1611</v>
      </c>
      <c r="F3845" s="3">
        <f t="shared" si="258"/>
        <v>1</v>
      </c>
      <c r="G3845" t="s">
        <v>877</v>
      </c>
      <c r="H3845" t="s">
        <v>67</v>
      </c>
      <c r="I3845" t="s">
        <v>66</v>
      </c>
      <c r="J3845" t="s">
        <v>66</v>
      </c>
      <c r="K3845" t="s">
        <v>66</v>
      </c>
      <c r="L3845" t="s">
        <v>66</v>
      </c>
      <c r="M3845" t="s">
        <v>66</v>
      </c>
      <c r="N3845" t="s">
        <v>66</v>
      </c>
      <c r="O3845" t="s">
        <v>67</v>
      </c>
      <c r="P3845" t="s">
        <v>66</v>
      </c>
      <c r="Q3845" t="s">
        <v>66</v>
      </c>
      <c r="R3845" t="s">
        <v>66</v>
      </c>
      <c r="S3845" t="s">
        <v>66</v>
      </c>
      <c r="T3845" t="s">
        <v>66</v>
      </c>
      <c r="U3845" t="s">
        <v>66</v>
      </c>
      <c r="V3845" t="s">
        <v>66</v>
      </c>
      <c r="W3845" t="s">
        <v>66</v>
      </c>
      <c r="X3845" t="s">
        <v>67</v>
      </c>
      <c r="Y3845" t="s">
        <v>66</v>
      </c>
      <c r="Z3845" t="s">
        <v>112</v>
      </c>
      <c r="AA3845" t="s">
        <v>66</v>
      </c>
      <c r="AB3845" t="s">
        <v>66</v>
      </c>
      <c r="AC3845" t="s">
        <v>66</v>
      </c>
      <c r="AD3845" t="s">
        <v>66</v>
      </c>
      <c r="AE3845" t="s">
        <v>67</v>
      </c>
      <c r="AF3845" t="s">
        <v>16</v>
      </c>
      <c r="AG3845" t="s">
        <v>22</v>
      </c>
      <c r="AH3845" t="s">
        <v>19</v>
      </c>
      <c r="AI3845" t="s">
        <v>15</v>
      </c>
      <c r="AJ3845" t="s">
        <v>50</v>
      </c>
      <c r="AK3845" t="s">
        <v>94</v>
      </c>
      <c r="AL3845" t="s">
        <v>95</v>
      </c>
      <c r="AM3845" t="s">
        <v>53</v>
      </c>
      <c r="AN3845" t="s">
        <v>70</v>
      </c>
      <c r="AO3845" t="s">
        <v>55</v>
      </c>
      <c r="AP3845" t="s">
        <v>72</v>
      </c>
      <c r="AQ3845" t="s">
        <v>80</v>
      </c>
      <c r="AR3845" t="s">
        <v>58</v>
      </c>
      <c r="AS3845" t="s">
        <v>74</v>
      </c>
      <c r="AT3845" t="s">
        <v>50</v>
      </c>
      <c r="AU3845" t="s">
        <v>61</v>
      </c>
      <c r="AV3845" t="s">
        <v>84</v>
      </c>
      <c r="AW3845" t="s">
        <v>1066</v>
      </c>
    </row>
    <row r="3846" spans="1:49" x14ac:dyDescent="0.25">
      <c r="A3846" t="s">
        <v>63</v>
      </c>
      <c r="B3846" s="3" t="s">
        <v>46</v>
      </c>
      <c r="C3846" t="s">
        <v>47</v>
      </c>
      <c r="D3846" s="2" t="str">
        <f t="shared" si="259"/>
        <v>2008-12-16</v>
      </c>
      <c r="E3846" t="s">
        <v>125</v>
      </c>
      <c r="F3846" s="3">
        <f t="shared" si="258"/>
        <v>5</v>
      </c>
      <c r="G3846" t="s">
        <v>1597</v>
      </c>
      <c r="AJ3846" t="s">
        <v>50</v>
      </c>
      <c r="AK3846" t="s">
        <v>94</v>
      </c>
      <c r="AL3846" t="s">
        <v>95</v>
      </c>
      <c r="AM3846" t="s">
        <v>50</v>
      </c>
      <c r="AN3846" t="s">
        <v>156</v>
      </c>
      <c r="AO3846" t="s">
        <v>55</v>
      </c>
      <c r="AP3846" t="s">
        <v>119</v>
      </c>
      <c r="AQ3846" t="s">
        <v>73</v>
      </c>
      <c r="AR3846" t="s">
        <v>58</v>
      </c>
      <c r="AS3846" t="s">
        <v>74</v>
      </c>
      <c r="AT3846" t="s">
        <v>50</v>
      </c>
      <c r="AU3846" t="s">
        <v>83</v>
      </c>
      <c r="AV3846" t="s">
        <v>76</v>
      </c>
      <c r="AW3846" t="s">
        <v>1988</v>
      </c>
    </row>
    <row r="3847" spans="1:49" x14ac:dyDescent="0.25">
      <c r="A3847" t="s">
        <v>234</v>
      </c>
      <c r="B3847" s="3" t="s">
        <v>46</v>
      </c>
      <c r="C3847" t="s">
        <v>47</v>
      </c>
      <c r="D3847" s="2" t="str">
        <f t="shared" si="259"/>
        <v>2008-09-22</v>
      </c>
      <c r="E3847" t="s">
        <v>163</v>
      </c>
      <c r="F3847" s="3">
        <f t="shared" si="258"/>
        <v>3</v>
      </c>
      <c r="G3847" t="s">
        <v>2056</v>
      </c>
      <c r="AJ3847" t="s">
        <v>53</v>
      </c>
      <c r="AT3847" t="s">
        <v>50</v>
      </c>
      <c r="AU3847" t="s">
        <v>61</v>
      </c>
      <c r="AV3847" t="s">
        <v>84</v>
      </c>
      <c r="AW3847" t="s">
        <v>1920</v>
      </c>
    </row>
    <row r="3848" spans="1:49" x14ac:dyDescent="0.25">
      <c r="A3848" t="s">
        <v>237</v>
      </c>
      <c r="B3848" s="3" t="s">
        <v>46</v>
      </c>
      <c r="C3848" t="s">
        <v>47</v>
      </c>
      <c r="D3848" s="2" t="str">
        <f t="shared" si="259"/>
        <v>2011-08-12</v>
      </c>
      <c r="E3848" t="s">
        <v>79</v>
      </c>
      <c r="F3848" s="3">
        <f t="shared" si="258"/>
        <v>2</v>
      </c>
      <c r="G3848" t="s">
        <v>2057</v>
      </c>
      <c r="AJ3848" t="s">
        <v>53</v>
      </c>
      <c r="AT3848" t="s">
        <v>50</v>
      </c>
      <c r="AU3848" t="s">
        <v>61</v>
      </c>
      <c r="AV3848" t="s">
        <v>84</v>
      </c>
      <c r="AW3848" t="s">
        <v>1920</v>
      </c>
    </row>
    <row r="3849" spans="1:49" x14ac:dyDescent="0.25">
      <c r="A3849" t="s">
        <v>176</v>
      </c>
      <c r="B3849" s="3" t="s">
        <v>46</v>
      </c>
      <c r="C3849" t="s">
        <v>47</v>
      </c>
      <c r="D3849" s="2" t="str">
        <f t="shared" si="259"/>
        <v>2008-07-22</v>
      </c>
      <c r="E3849" t="s">
        <v>79</v>
      </c>
      <c r="F3849" s="3">
        <f t="shared" si="258"/>
        <v>5</v>
      </c>
      <c r="G3849" t="s">
        <v>1991</v>
      </c>
      <c r="H3849" t="s">
        <v>66</v>
      </c>
      <c r="J3849" t="s">
        <v>66</v>
      </c>
      <c r="K3849" t="s">
        <v>66</v>
      </c>
      <c r="L3849" t="s">
        <v>66</v>
      </c>
      <c r="M3849" t="s">
        <v>112</v>
      </c>
      <c r="N3849" t="s">
        <v>66</v>
      </c>
      <c r="O3849" t="s">
        <v>112</v>
      </c>
      <c r="P3849" t="s">
        <v>112</v>
      </c>
      <c r="Q3849" t="s">
        <v>66</v>
      </c>
      <c r="R3849" t="s">
        <v>112</v>
      </c>
      <c r="S3849" t="s">
        <v>66</v>
      </c>
      <c r="T3849" t="s">
        <v>66</v>
      </c>
      <c r="U3849" t="s">
        <v>66</v>
      </c>
      <c r="V3849" t="s">
        <v>66</v>
      </c>
      <c r="W3849" t="s">
        <v>66</v>
      </c>
      <c r="X3849" t="s">
        <v>67</v>
      </c>
      <c r="Y3849" t="s">
        <v>112</v>
      </c>
      <c r="Z3849" t="s">
        <v>67</v>
      </c>
      <c r="AA3849" t="s">
        <v>66</v>
      </c>
      <c r="AB3849" t="s">
        <v>66</v>
      </c>
      <c r="AC3849" t="s">
        <v>66</v>
      </c>
      <c r="AD3849" t="s">
        <v>66</v>
      </c>
      <c r="AE3849" t="s">
        <v>66</v>
      </c>
      <c r="AF3849" t="s">
        <v>11</v>
      </c>
      <c r="AI3849" t="s">
        <v>24</v>
      </c>
      <c r="AJ3849" t="s">
        <v>50</v>
      </c>
      <c r="AK3849" t="s">
        <v>94</v>
      </c>
      <c r="AL3849" t="s">
        <v>95</v>
      </c>
      <c r="AM3849" t="s">
        <v>53</v>
      </c>
      <c r="AN3849" t="s">
        <v>200</v>
      </c>
      <c r="AO3849" t="s">
        <v>71</v>
      </c>
      <c r="AP3849" t="s">
        <v>72</v>
      </c>
      <c r="AQ3849" t="s">
        <v>447</v>
      </c>
      <c r="AR3849" t="s">
        <v>81</v>
      </c>
      <c r="AS3849" t="s">
        <v>74</v>
      </c>
      <c r="AT3849" t="s">
        <v>50</v>
      </c>
      <c r="AU3849" t="s">
        <v>83</v>
      </c>
      <c r="AV3849" t="s">
        <v>84</v>
      </c>
      <c r="AW3849" t="s">
        <v>334</v>
      </c>
    </row>
    <row r="3850" spans="1:49" x14ac:dyDescent="0.25">
      <c r="A3850" t="s">
        <v>176</v>
      </c>
      <c r="B3850" s="3" t="s">
        <v>46</v>
      </c>
      <c r="C3850" t="s">
        <v>47</v>
      </c>
      <c r="D3850" s="2" t="str">
        <f t="shared" si="259"/>
        <v>2008-07-02</v>
      </c>
      <c r="E3850" t="s">
        <v>79</v>
      </c>
      <c r="F3850" s="3">
        <f t="shared" si="258"/>
        <v>5</v>
      </c>
      <c r="G3850" t="s">
        <v>1340</v>
      </c>
      <c r="AJ3850" t="s">
        <v>50</v>
      </c>
      <c r="AK3850" t="s">
        <v>51</v>
      </c>
      <c r="AL3850" t="s">
        <v>88</v>
      </c>
      <c r="AM3850" t="s">
        <v>50</v>
      </c>
      <c r="AN3850" t="s">
        <v>200</v>
      </c>
      <c r="AO3850" t="s">
        <v>55</v>
      </c>
      <c r="AP3850" t="s">
        <v>56</v>
      </c>
      <c r="AQ3850" t="s">
        <v>143</v>
      </c>
      <c r="AR3850" t="s">
        <v>58</v>
      </c>
      <c r="AS3850" t="s">
        <v>74</v>
      </c>
      <c r="AT3850" t="s">
        <v>50</v>
      </c>
      <c r="AU3850" t="s">
        <v>83</v>
      </c>
      <c r="AV3850" t="s">
        <v>90</v>
      </c>
      <c r="AW3850" t="s">
        <v>460</v>
      </c>
    </row>
    <row r="3851" spans="1:49" x14ac:dyDescent="0.25">
      <c r="A3851" t="s">
        <v>188</v>
      </c>
      <c r="B3851" s="3" t="s">
        <v>46</v>
      </c>
      <c r="C3851" t="s">
        <v>47</v>
      </c>
      <c r="D3851" s="2" t="str">
        <f t="shared" si="259"/>
        <v>2008-07-04</v>
      </c>
      <c r="E3851" t="s">
        <v>330</v>
      </c>
      <c r="F3851" s="3">
        <f t="shared" si="258"/>
        <v>6</v>
      </c>
      <c r="G3851" t="s">
        <v>1987</v>
      </c>
      <c r="H3851" t="s">
        <v>67</v>
      </c>
      <c r="I3851" t="s">
        <v>67</v>
      </c>
      <c r="J3851" t="s">
        <v>67</v>
      </c>
      <c r="K3851" t="s">
        <v>67</v>
      </c>
      <c r="L3851" t="s">
        <v>66</v>
      </c>
      <c r="M3851" t="s">
        <v>66</v>
      </c>
      <c r="N3851" t="s">
        <v>67</v>
      </c>
      <c r="O3851" t="s">
        <v>67</v>
      </c>
      <c r="P3851" t="s">
        <v>67</v>
      </c>
      <c r="Q3851" t="s">
        <v>67</v>
      </c>
      <c r="R3851" t="s">
        <v>67</v>
      </c>
      <c r="S3851" t="s">
        <v>66</v>
      </c>
      <c r="T3851" t="s">
        <v>67</v>
      </c>
      <c r="U3851" t="s">
        <v>67</v>
      </c>
      <c r="V3851" t="s">
        <v>66</v>
      </c>
      <c r="W3851" t="s">
        <v>66</v>
      </c>
      <c r="X3851" t="s">
        <v>67</v>
      </c>
      <c r="Y3851" t="s">
        <v>112</v>
      </c>
      <c r="Z3851" t="s">
        <v>67</v>
      </c>
      <c r="AA3851" t="s">
        <v>66</v>
      </c>
      <c r="AB3851" t="s">
        <v>67</v>
      </c>
      <c r="AC3851" t="s">
        <v>66</v>
      </c>
      <c r="AD3851" t="s">
        <v>66</v>
      </c>
      <c r="AE3851" t="s">
        <v>66</v>
      </c>
      <c r="AF3851" t="s">
        <v>8</v>
      </c>
      <c r="AG3851" t="s">
        <v>17</v>
      </c>
      <c r="AH3851" t="s">
        <v>20</v>
      </c>
      <c r="AI3851" t="s">
        <v>22</v>
      </c>
      <c r="AJ3851" t="s">
        <v>50</v>
      </c>
      <c r="AK3851" t="s">
        <v>94</v>
      </c>
      <c r="AL3851" t="s">
        <v>95</v>
      </c>
      <c r="AM3851" t="s">
        <v>53</v>
      </c>
      <c r="AN3851" t="s">
        <v>70</v>
      </c>
      <c r="AO3851" t="s">
        <v>161</v>
      </c>
      <c r="AP3851" t="s">
        <v>72</v>
      </c>
      <c r="AQ3851" t="s">
        <v>80</v>
      </c>
      <c r="AR3851" t="s">
        <v>81</v>
      </c>
      <c r="AS3851" t="s">
        <v>74</v>
      </c>
      <c r="AT3851" t="s">
        <v>50</v>
      </c>
      <c r="AU3851" t="s">
        <v>61</v>
      </c>
      <c r="AV3851" t="s">
        <v>84</v>
      </c>
      <c r="AW3851" t="s">
        <v>294</v>
      </c>
    </row>
    <row r="3852" spans="1:49" x14ac:dyDescent="0.25">
      <c r="A3852" t="s">
        <v>216</v>
      </c>
      <c r="B3852" s="3" t="s">
        <v>46</v>
      </c>
      <c r="C3852" t="s">
        <v>106</v>
      </c>
      <c r="D3852" s="2" t="str">
        <f t="shared" si="259"/>
        <v>2016-06-24</v>
      </c>
      <c r="E3852" t="s">
        <v>593</v>
      </c>
      <c r="F3852" s="3">
        <f t="shared" si="258"/>
        <v>1</v>
      </c>
      <c r="G3852" t="s">
        <v>2058</v>
      </c>
      <c r="H3852" t="s">
        <v>67</v>
      </c>
      <c r="I3852" t="s">
        <v>67</v>
      </c>
      <c r="J3852" t="s">
        <v>67</v>
      </c>
      <c r="K3852" t="s">
        <v>67</v>
      </c>
      <c r="L3852" t="s">
        <v>66</v>
      </c>
      <c r="M3852" t="s">
        <v>66</v>
      </c>
      <c r="N3852" t="s">
        <v>67</v>
      </c>
      <c r="O3852" t="s">
        <v>67</v>
      </c>
      <c r="P3852" t="s">
        <v>67</v>
      </c>
      <c r="Q3852" t="s">
        <v>67</v>
      </c>
      <c r="R3852" t="s">
        <v>67</v>
      </c>
      <c r="S3852" t="s">
        <v>66</v>
      </c>
      <c r="T3852" t="s">
        <v>67</v>
      </c>
      <c r="U3852" t="s">
        <v>67</v>
      </c>
      <c r="V3852" t="s">
        <v>66</v>
      </c>
      <c r="W3852" t="s">
        <v>66</v>
      </c>
      <c r="X3852" t="s">
        <v>67</v>
      </c>
      <c r="Y3852" t="s">
        <v>112</v>
      </c>
      <c r="Z3852" t="s">
        <v>67</v>
      </c>
      <c r="AA3852" t="s">
        <v>66</v>
      </c>
      <c r="AB3852" t="s">
        <v>67</v>
      </c>
      <c r="AC3852" t="s">
        <v>66</v>
      </c>
      <c r="AD3852" t="s">
        <v>66</v>
      </c>
      <c r="AE3852" t="s">
        <v>66</v>
      </c>
      <c r="AF3852" t="s">
        <v>8</v>
      </c>
      <c r="AG3852" t="s">
        <v>17</v>
      </c>
      <c r="AH3852" t="s">
        <v>20</v>
      </c>
      <c r="AI3852" t="s">
        <v>22</v>
      </c>
      <c r="AJ3852" t="s">
        <v>50</v>
      </c>
      <c r="AK3852" t="s">
        <v>94</v>
      </c>
      <c r="AL3852" t="s">
        <v>95</v>
      </c>
      <c r="AM3852" t="s">
        <v>53</v>
      </c>
      <c r="AN3852" t="s">
        <v>70</v>
      </c>
      <c r="AO3852" t="s">
        <v>161</v>
      </c>
      <c r="AP3852" t="s">
        <v>72</v>
      </c>
      <c r="AQ3852" t="s">
        <v>80</v>
      </c>
      <c r="AR3852" t="s">
        <v>81</v>
      </c>
      <c r="AS3852" t="s">
        <v>74</v>
      </c>
      <c r="AT3852" t="s">
        <v>50</v>
      </c>
      <c r="AU3852" t="s">
        <v>61</v>
      </c>
      <c r="AV3852" t="s">
        <v>84</v>
      </c>
      <c r="AW3852" t="s">
        <v>294</v>
      </c>
    </row>
    <row r="3853" spans="1:49" x14ac:dyDescent="0.25">
      <c r="A3853" t="s">
        <v>240</v>
      </c>
      <c r="B3853" s="3" t="s">
        <v>46</v>
      </c>
      <c r="C3853" t="s">
        <v>47</v>
      </c>
      <c r="D3853" s="2" t="str">
        <f t="shared" si="259"/>
        <v>2008-08-01</v>
      </c>
      <c r="E3853" t="s">
        <v>337</v>
      </c>
      <c r="F3853" s="3">
        <f t="shared" si="258"/>
        <v>5</v>
      </c>
      <c r="G3853" t="s">
        <v>1240</v>
      </c>
      <c r="H3853" t="s">
        <v>66</v>
      </c>
      <c r="I3853" t="s">
        <v>66</v>
      </c>
      <c r="J3853" t="s">
        <v>66</v>
      </c>
      <c r="K3853" t="s">
        <v>66</v>
      </c>
      <c r="L3853" t="s">
        <v>67</v>
      </c>
      <c r="M3853" t="s">
        <v>67</v>
      </c>
      <c r="N3853" t="s">
        <v>66</v>
      </c>
      <c r="O3853" t="s">
        <v>66</v>
      </c>
      <c r="P3853" t="s">
        <v>66</v>
      </c>
      <c r="Q3853" t="s">
        <v>66</v>
      </c>
      <c r="R3853" t="s">
        <v>66</v>
      </c>
      <c r="S3853" t="s">
        <v>66</v>
      </c>
      <c r="T3853" t="s">
        <v>66</v>
      </c>
      <c r="U3853" t="s">
        <v>66</v>
      </c>
      <c r="V3853" t="s">
        <v>66</v>
      </c>
      <c r="W3853" t="s">
        <v>66</v>
      </c>
      <c r="X3853" t="s">
        <v>67</v>
      </c>
      <c r="Y3853" t="s">
        <v>67</v>
      </c>
      <c r="Z3853" t="s">
        <v>67</v>
      </c>
      <c r="AA3853" t="s">
        <v>67</v>
      </c>
      <c r="AB3853" t="s">
        <v>67</v>
      </c>
      <c r="AC3853" t="s">
        <v>66</v>
      </c>
      <c r="AD3853" t="s">
        <v>67</v>
      </c>
      <c r="AE3853" t="s">
        <v>67</v>
      </c>
      <c r="AF3853" t="s">
        <v>12</v>
      </c>
      <c r="AG3853" t="s">
        <v>6</v>
      </c>
      <c r="AH3853" t="s">
        <v>9</v>
      </c>
      <c r="AI3853" t="s">
        <v>18</v>
      </c>
      <c r="AJ3853" t="s">
        <v>50</v>
      </c>
      <c r="AK3853" t="s">
        <v>94</v>
      </c>
      <c r="AL3853" t="s">
        <v>95</v>
      </c>
      <c r="AM3853" t="s">
        <v>50</v>
      </c>
      <c r="AN3853" t="s">
        <v>54</v>
      </c>
      <c r="AO3853" t="s">
        <v>207</v>
      </c>
      <c r="AP3853" t="s">
        <v>119</v>
      </c>
      <c r="AQ3853" t="s">
        <v>73</v>
      </c>
      <c r="AR3853" t="s">
        <v>58</v>
      </c>
      <c r="AS3853" t="s">
        <v>74</v>
      </c>
      <c r="AT3853" t="s">
        <v>50</v>
      </c>
      <c r="AU3853" t="s">
        <v>61</v>
      </c>
      <c r="AV3853" t="s">
        <v>76</v>
      </c>
      <c r="AW3853" t="s">
        <v>1598</v>
      </c>
    </row>
    <row r="3854" spans="1:49" x14ac:dyDescent="0.25">
      <c r="A3854" t="s">
        <v>257</v>
      </c>
      <c r="B3854" s="3" t="s">
        <v>46</v>
      </c>
      <c r="C3854" t="s">
        <v>47</v>
      </c>
      <c r="D3854" s="2" t="str">
        <f t="shared" si="259"/>
        <v>2009-08-06</v>
      </c>
      <c r="E3854" t="s">
        <v>670</v>
      </c>
      <c r="F3854" s="3">
        <f t="shared" si="258"/>
        <v>8</v>
      </c>
      <c r="G3854" t="s">
        <v>2053</v>
      </c>
      <c r="AJ3854" t="s">
        <v>50</v>
      </c>
      <c r="AK3854" t="s">
        <v>94</v>
      </c>
      <c r="AL3854" t="s">
        <v>95</v>
      </c>
      <c r="AM3854" t="s">
        <v>53</v>
      </c>
      <c r="AN3854" t="s">
        <v>54</v>
      </c>
      <c r="AO3854" t="s">
        <v>193</v>
      </c>
      <c r="AP3854" t="s">
        <v>72</v>
      </c>
      <c r="AQ3854" t="s">
        <v>114</v>
      </c>
      <c r="AR3854" t="s">
        <v>58</v>
      </c>
      <c r="AS3854" t="s">
        <v>59</v>
      </c>
      <c r="AT3854" t="s">
        <v>50</v>
      </c>
      <c r="AU3854" t="s">
        <v>127</v>
      </c>
      <c r="AV3854" t="s">
        <v>128</v>
      </c>
      <c r="AW3854" t="s">
        <v>2033</v>
      </c>
    </row>
    <row r="3855" spans="1:49" x14ac:dyDescent="0.25">
      <c r="A3855" t="s">
        <v>63</v>
      </c>
      <c r="B3855" s="3" t="s">
        <v>46</v>
      </c>
      <c r="C3855" t="s">
        <v>47</v>
      </c>
      <c r="D3855" s="2" t="str">
        <f t="shared" si="259"/>
        <v>2009-08-12</v>
      </c>
      <c r="E3855" t="s">
        <v>79</v>
      </c>
      <c r="F3855" s="3">
        <f t="shared" si="258"/>
        <v>4</v>
      </c>
      <c r="G3855" t="s">
        <v>880</v>
      </c>
      <c r="AJ3855" t="s">
        <v>50</v>
      </c>
      <c r="AK3855" t="s">
        <v>94</v>
      </c>
      <c r="AL3855" t="s">
        <v>95</v>
      </c>
      <c r="AM3855" t="s">
        <v>53</v>
      </c>
      <c r="AN3855" t="s">
        <v>54</v>
      </c>
      <c r="AO3855" t="s">
        <v>175</v>
      </c>
      <c r="AP3855" t="s">
        <v>56</v>
      </c>
      <c r="AQ3855" t="s">
        <v>143</v>
      </c>
      <c r="AR3855" t="s">
        <v>58</v>
      </c>
      <c r="AS3855" t="s">
        <v>74</v>
      </c>
      <c r="AT3855" t="s">
        <v>50</v>
      </c>
      <c r="AU3855" t="s">
        <v>83</v>
      </c>
      <c r="AV3855" t="s">
        <v>62</v>
      </c>
      <c r="AW3855" t="s">
        <v>733</v>
      </c>
    </row>
    <row r="3856" spans="1:49" x14ac:dyDescent="0.25">
      <c r="A3856" t="s">
        <v>109</v>
      </c>
      <c r="B3856" s="3" t="s">
        <v>46</v>
      </c>
      <c r="C3856" t="s">
        <v>47</v>
      </c>
      <c r="D3856" s="2" t="str">
        <f t="shared" si="259"/>
        <v>2008-07-04</v>
      </c>
      <c r="E3856" t="s">
        <v>173</v>
      </c>
      <c r="F3856" s="3">
        <f t="shared" si="258"/>
        <v>5</v>
      </c>
      <c r="G3856" t="s">
        <v>1987</v>
      </c>
      <c r="AJ3856" t="s">
        <v>50</v>
      </c>
      <c r="AK3856" t="s">
        <v>94</v>
      </c>
      <c r="AL3856" t="s">
        <v>69</v>
      </c>
      <c r="AM3856" t="s">
        <v>53</v>
      </c>
      <c r="AN3856" t="s">
        <v>70</v>
      </c>
      <c r="AO3856" t="s">
        <v>161</v>
      </c>
      <c r="AP3856" t="s">
        <v>96</v>
      </c>
      <c r="AQ3856" t="s">
        <v>447</v>
      </c>
      <c r="AR3856" t="s">
        <v>58</v>
      </c>
      <c r="AS3856" t="s">
        <v>74</v>
      </c>
      <c r="AT3856" t="s">
        <v>50</v>
      </c>
      <c r="AU3856" t="s">
        <v>127</v>
      </c>
      <c r="AV3856" t="s">
        <v>84</v>
      </c>
      <c r="AW3856" t="s">
        <v>761</v>
      </c>
    </row>
    <row r="3857" spans="1:49" x14ac:dyDescent="0.25">
      <c r="A3857" t="s">
        <v>77</v>
      </c>
      <c r="B3857" s="3" t="s">
        <v>776</v>
      </c>
      <c r="C3857" t="s">
        <v>47</v>
      </c>
      <c r="D3857" s="2" t="str">
        <f t="shared" si="259"/>
        <v>2009-03-05</v>
      </c>
      <c r="E3857" t="s">
        <v>273</v>
      </c>
      <c r="F3857" s="3">
        <f t="shared" si="258"/>
        <v>7</v>
      </c>
      <c r="G3857" t="s">
        <v>172</v>
      </c>
      <c r="H3857" t="s">
        <v>67</v>
      </c>
      <c r="I3857" t="s">
        <v>66</v>
      </c>
      <c r="J3857" t="s">
        <v>67</v>
      </c>
      <c r="K3857" t="s">
        <v>66</v>
      </c>
      <c r="L3857" t="s">
        <v>66</v>
      </c>
      <c r="M3857" t="s">
        <v>66</v>
      </c>
      <c r="N3857" t="s">
        <v>66</v>
      </c>
      <c r="O3857" t="s">
        <v>66</v>
      </c>
      <c r="P3857" t="s">
        <v>66</v>
      </c>
      <c r="Q3857" t="s">
        <v>66</v>
      </c>
      <c r="R3857" t="s">
        <v>66</v>
      </c>
      <c r="S3857" t="s">
        <v>66</v>
      </c>
      <c r="T3857" t="s">
        <v>67</v>
      </c>
      <c r="U3857" t="s">
        <v>66</v>
      </c>
      <c r="V3857" t="s">
        <v>67</v>
      </c>
      <c r="W3857" t="s">
        <v>66</v>
      </c>
      <c r="X3857" t="s">
        <v>66</v>
      </c>
      <c r="Y3857" t="s">
        <v>66</v>
      </c>
      <c r="Z3857" t="s">
        <v>67</v>
      </c>
      <c r="AA3857" t="s">
        <v>66</v>
      </c>
      <c r="AB3857" t="s">
        <v>66</v>
      </c>
      <c r="AC3857" t="s">
        <v>66</v>
      </c>
      <c r="AD3857" t="s">
        <v>66</v>
      </c>
      <c r="AE3857" t="s">
        <v>66</v>
      </c>
      <c r="AF3857" t="s">
        <v>22</v>
      </c>
      <c r="AG3857" t="s">
        <v>15</v>
      </c>
      <c r="AH3857" t="s">
        <v>4</v>
      </c>
      <c r="AI3857" t="s">
        <v>3</v>
      </c>
      <c r="AJ3857" t="s">
        <v>50</v>
      </c>
      <c r="AK3857" t="s">
        <v>51</v>
      </c>
      <c r="AL3857" t="s">
        <v>69</v>
      </c>
      <c r="AM3857" t="s">
        <v>50</v>
      </c>
      <c r="AN3857" t="s">
        <v>70</v>
      </c>
      <c r="AO3857" t="s">
        <v>55</v>
      </c>
      <c r="AP3857" t="s">
        <v>56</v>
      </c>
      <c r="AQ3857" t="s">
        <v>73</v>
      </c>
      <c r="AR3857" t="s">
        <v>81</v>
      </c>
      <c r="AS3857" t="s">
        <v>74</v>
      </c>
      <c r="AT3857" t="s">
        <v>50</v>
      </c>
      <c r="AU3857" t="s">
        <v>83</v>
      </c>
      <c r="AV3857" t="s">
        <v>84</v>
      </c>
      <c r="AW3857" t="s">
        <v>787</v>
      </c>
    </row>
    <row r="3858" spans="1:49" x14ac:dyDescent="0.25">
      <c r="A3858" t="s">
        <v>129</v>
      </c>
      <c r="B3858" s="3" t="s">
        <v>46</v>
      </c>
      <c r="C3858" t="s">
        <v>47</v>
      </c>
      <c r="D3858" s="2" t="str">
        <f t="shared" si="259"/>
        <v>2008-07-31</v>
      </c>
      <c r="E3858" t="s">
        <v>79</v>
      </c>
      <c r="F3858" s="3">
        <f t="shared" si="258"/>
        <v>5</v>
      </c>
      <c r="G3858" t="s">
        <v>2049</v>
      </c>
      <c r="H3858" t="s">
        <v>112</v>
      </c>
      <c r="I3858" t="s">
        <v>112</v>
      </c>
      <c r="J3858" t="s">
        <v>205</v>
      </c>
      <c r="K3858" t="s">
        <v>112</v>
      </c>
      <c r="L3858" t="s">
        <v>67</v>
      </c>
      <c r="M3858" t="s">
        <v>66</v>
      </c>
      <c r="N3858" t="s">
        <v>67</v>
      </c>
      <c r="O3858" t="s">
        <v>67</v>
      </c>
      <c r="P3858" t="s">
        <v>67</v>
      </c>
      <c r="Q3858" t="s">
        <v>67</v>
      </c>
      <c r="R3858" t="s">
        <v>112</v>
      </c>
      <c r="S3858" t="s">
        <v>67</v>
      </c>
      <c r="T3858" t="s">
        <v>67</v>
      </c>
      <c r="U3858" t="s">
        <v>112</v>
      </c>
      <c r="V3858" t="s">
        <v>66</v>
      </c>
      <c r="W3858" t="s">
        <v>67</v>
      </c>
      <c r="X3858" t="s">
        <v>67</v>
      </c>
      <c r="Y3858" t="s">
        <v>67</v>
      </c>
      <c r="Z3858" t="s">
        <v>112</v>
      </c>
      <c r="AA3858" t="s">
        <v>67</v>
      </c>
      <c r="AB3858" t="s">
        <v>67</v>
      </c>
      <c r="AC3858" t="s">
        <v>67</v>
      </c>
      <c r="AD3858" t="s">
        <v>67</v>
      </c>
      <c r="AE3858" t="s">
        <v>67</v>
      </c>
      <c r="AF3858" t="s">
        <v>19</v>
      </c>
      <c r="AG3858" t="s">
        <v>7</v>
      </c>
      <c r="AH3858" t="s">
        <v>16</v>
      </c>
      <c r="AI3858" t="s">
        <v>15</v>
      </c>
      <c r="AJ3858" t="s">
        <v>50</v>
      </c>
      <c r="AK3858" t="s">
        <v>94</v>
      </c>
      <c r="AL3858" t="s">
        <v>95</v>
      </c>
      <c r="AM3858" t="s">
        <v>53</v>
      </c>
      <c r="AN3858" t="s">
        <v>200</v>
      </c>
      <c r="AO3858" t="s">
        <v>55</v>
      </c>
      <c r="AP3858" t="s">
        <v>56</v>
      </c>
      <c r="AQ3858" t="s">
        <v>378</v>
      </c>
      <c r="AR3858" t="s">
        <v>58</v>
      </c>
      <c r="AS3858" t="s">
        <v>59</v>
      </c>
      <c r="AT3858" t="s">
        <v>50</v>
      </c>
      <c r="AU3858" t="s">
        <v>83</v>
      </c>
      <c r="AV3858" t="s">
        <v>128</v>
      </c>
      <c r="AW3858" t="s">
        <v>1982</v>
      </c>
    </row>
    <row r="3859" spans="1:49" x14ac:dyDescent="0.25">
      <c r="A3859" t="s">
        <v>324</v>
      </c>
      <c r="B3859" s="3" t="s">
        <v>46</v>
      </c>
      <c r="C3859" t="s">
        <v>47</v>
      </c>
      <c r="D3859" s="2" t="str">
        <f t="shared" si="259"/>
        <v>2008-12-16</v>
      </c>
      <c r="E3859" t="s">
        <v>936</v>
      </c>
      <c r="F3859" s="3">
        <f t="shared" si="258"/>
        <v>9</v>
      </c>
      <c r="G3859" t="s">
        <v>1597</v>
      </c>
      <c r="H3859" t="s">
        <v>67</v>
      </c>
      <c r="I3859" t="s">
        <v>66</v>
      </c>
      <c r="J3859" t="s">
        <v>67</v>
      </c>
      <c r="K3859" t="s">
        <v>112</v>
      </c>
      <c r="L3859" t="s">
        <v>66</v>
      </c>
      <c r="M3859" t="s">
        <v>67</v>
      </c>
      <c r="N3859" t="s">
        <v>67</v>
      </c>
      <c r="O3859" t="s">
        <v>66</v>
      </c>
      <c r="P3859" t="s">
        <v>67</v>
      </c>
      <c r="Q3859" t="s">
        <v>67</v>
      </c>
      <c r="R3859" t="s">
        <v>66</v>
      </c>
      <c r="S3859" t="s">
        <v>66</v>
      </c>
      <c r="T3859" t="s">
        <v>66</v>
      </c>
      <c r="U3859" t="s">
        <v>67</v>
      </c>
      <c r="V3859" t="s">
        <v>66</v>
      </c>
      <c r="W3859" t="s">
        <v>67</v>
      </c>
      <c r="X3859" t="s">
        <v>112</v>
      </c>
      <c r="Y3859" t="s">
        <v>66</v>
      </c>
      <c r="Z3859" t="s">
        <v>67</v>
      </c>
      <c r="AA3859" t="s">
        <v>67</v>
      </c>
      <c r="AB3859" t="s">
        <v>67</v>
      </c>
      <c r="AC3859" t="s">
        <v>66</v>
      </c>
      <c r="AD3859" t="s">
        <v>66</v>
      </c>
      <c r="AE3859" t="s">
        <v>112</v>
      </c>
      <c r="AF3859" t="s">
        <v>9</v>
      </c>
      <c r="AG3859" t="s">
        <v>17</v>
      </c>
      <c r="AH3859" t="s">
        <v>6</v>
      </c>
      <c r="AI3859" t="s">
        <v>9</v>
      </c>
      <c r="AJ3859" t="s">
        <v>50</v>
      </c>
      <c r="AK3859" t="s">
        <v>94</v>
      </c>
      <c r="AL3859" t="s">
        <v>88</v>
      </c>
      <c r="AM3859" t="s">
        <v>50</v>
      </c>
      <c r="AN3859" t="s">
        <v>70</v>
      </c>
      <c r="AO3859" t="s">
        <v>161</v>
      </c>
      <c r="AP3859" t="s">
        <v>72</v>
      </c>
      <c r="AQ3859" t="s">
        <v>73</v>
      </c>
      <c r="AR3859" t="s">
        <v>58</v>
      </c>
      <c r="AS3859" t="s">
        <v>74</v>
      </c>
      <c r="AT3859" t="s">
        <v>50</v>
      </c>
      <c r="AU3859" t="s">
        <v>61</v>
      </c>
      <c r="AV3859" t="s">
        <v>76</v>
      </c>
      <c r="AW3859" t="s">
        <v>1599</v>
      </c>
    </row>
    <row r="3860" spans="1:49" x14ac:dyDescent="0.25">
      <c r="A3860" t="s">
        <v>1688</v>
      </c>
      <c r="B3860" s="3" t="s">
        <v>46</v>
      </c>
      <c r="C3860" t="s">
        <v>47</v>
      </c>
      <c r="D3860" s="2" t="str">
        <f t="shared" si="259"/>
        <v>2008-07-03</v>
      </c>
      <c r="E3860" t="s">
        <v>1448</v>
      </c>
      <c r="F3860" s="3">
        <f t="shared" si="258"/>
        <v>8</v>
      </c>
      <c r="G3860" t="s">
        <v>1457</v>
      </c>
      <c r="AJ3860" t="s">
        <v>50</v>
      </c>
      <c r="AK3860" t="s">
        <v>51</v>
      </c>
      <c r="AL3860" t="s">
        <v>69</v>
      </c>
      <c r="AM3860" t="s">
        <v>53</v>
      </c>
      <c r="AN3860" t="s">
        <v>70</v>
      </c>
      <c r="AO3860" t="s">
        <v>55</v>
      </c>
      <c r="AP3860" t="s">
        <v>72</v>
      </c>
      <c r="AQ3860" t="s">
        <v>73</v>
      </c>
      <c r="AR3860" t="s">
        <v>58</v>
      </c>
      <c r="AS3860" t="s">
        <v>74</v>
      </c>
      <c r="AT3860" t="s">
        <v>50</v>
      </c>
      <c r="AU3860" t="s">
        <v>61</v>
      </c>
      <c r="AV3860" t="s">
        <v>76</v>
      </c>
      <c r="AW3860" t="s">
        <v>2051</v>
      </c>
    </row>
    <row r="3861" spans="1:49" x14ac:dyDescent="0.25">
      <c r="A3861" t="s">
        <v>63</v>
      </c>
      <c r="B3861" s="3" t="s">
        <v>46</v>
      </c>
      <c r="C3861" t="s">
        <v>47</v>
      </c>
      <c r="D3861" s="2" t="str">
        <f t="shared" si="259"/>
        <v>2009-08-12</v>
      </c>
      <c r="E3861" t="s">
        <v>79</v>
      </c>
      <c r="F3861" s="3">
        <f t="shared" si="258"/>
        <v>4</v>
      </c>
      <c r="G3861" t="s">
        <v>880</v>
      </c>
      <c r="AJ3861" t="s">
        <v>50</v>
      </c>
      <c r="AK3861" t="s">
        <v>51</v>
      </c>
      <c r="AL3861" t="s">
        <v>69</v>
      </c>
      <c r="AM3861" t="s">
        <v>53</v>
      </c>
      <c r="AN3861" t="s">
        <v>70</v>
      </c>
      <c r="AO3861" t="s">
        <v>55</v>
      </c>
      <c r="AP3861" t="s">
        <v>119</v>
      </c>
      <c r="AQ3861" t="s">
        <v>73</v>
      </c>
      <c r="AR3861" t="s">
        <v>58</v>
      </c>
      <c r="AS3861" t="s">
        <v>74</v>
      </c>
      <c r="AT3861" t="s">
        <v>50</v>
      </c>
      <c r="AU3861" t="s">
        <v>83</v>
      </c>
      <c r="AV3861" t="s">
        <v>76</v>
      </c>
      <c r="AW3861" t="s">
        <v>268</v>
      </c>
    </row>
    <row r="3862" spans="1:49" x14ac:dyDescent="0.25">
      <c r="A3862" t="s">
        <v>234</v>
      </c>
      <c r="B3862" s="3" t="s">
        <v>46</v>
      </c>
      <c r="C3862" t="s">
        <v>47</v>
      </c>
      <c r="D3862" s="2" t="str">
        <f t="shared" si="259"/>
        <v>2008-09-23</v>
      </c>
      <c r="E3862" t="s">
        <v>163</v>
      </c>
      <c r="F3862" s="3">
        <f t="shared" si="258"/>
        <v>3</v>
      </c>
      <c r="G3862" t="s">
        <v>1123</v>
      </c>
      <c r="H3862" t="s">
        <v>67</v>
      </c>
      <c r="I3862" t="s">
        <v>67</v>
      </c>
      <c r="J3862" t="s">
        <v>67</v>
      </c>
      <c r="K3862" t="s">
        <v>67</v>
      </c>
      <c r="L3862" t="s">
        <v>67</v>
      </c>
      <c r="M3862" t="s">
        <v>67</v>
      </c>
      <c r="N3862" t="s">
        <v>67</v>
      </c>
      <c r="O3862" t="s">
        <v>67</v>
      </c>
      <c r="P3862" t="s">
        <v>67</v>
      </c>
      <c r="R3862" t="s">
        <v>67</v>
      </c>
      <c r="S3862" t="s">
        <v>67</v>
      </c>
      <c r="T3862" t="s">
        <v>67</v>
      </c>
      <c r="U3862" t="s">
        <v>67</v>
      </c>
      <c r="V3862" t="s">
        <v>67</v>
      </c>
      <c r="W3862" t="s">
        <v>67</v>
      </c>
      <c r="X3862" t="s">
        <v>67</v>
      </c>
      <c r="Y3862" t="s">
        <v>67</v>
      </c>
      <c r="Z3862" t="s">
        <v>67</v>
      </c>
      <c r="AA3862" t="s">
        <v>67</v>
      </c>
      <c r="AB3862" t="s">
        <v>67</v>
      </c>
      <c r="AC3862" t="s">
        <v>67</v>
      </c>
      <c r="AD3862" t="s">
        <v>67</v>
      </c>
      <c r="AE3862" t="s">
        <v>67</v>
      </c>
      <c r="AF3862" t="s">
        <v>19</v>
      </c>
      <c r="AG3862" t="s">
        <v>17</v>
      </c>
      <c r="AH3862" t="s">
        <v>10</v>
      </c>
      <c r="AI3862" t="s">
        <v>19</v>
      </c>
      <c r="AJ3862" t="s">
        <v>50</v>
      </c>
      <c r="AK3862" t="s">
        <v>94</v>
      </c>
      <c r="AL3862" t="s">
        <v>95</v>
      </c>
      <c r="AM3862" t="s">
        <v>53</v>
      </c>
      <c r="AN3862" t="s">
        <v>70</v>
      </c>
      <c r="AO3862" t="s">
        <v>55</v>
      </c>
      <c r="AP3862" t="s">
        <v>119</v>
      </c>
      <c r="AQ3862" t="s">
        <v>143</v>
      </c>
      <c r="AR3862" t="s">
        <v>81</v>
      </c>
      <c r="AS3862" t="s">
        <v>74</v>
      </c>
      <c r="AT3862" t="s">
        <v>50</v>
      </c>
      <c r="AU3862" t="s">
        <v>61</v>
      </c>
      <c r="AV3862" t="s">
        <v>84</v>
      </c>
      <c r="AW3862" t="s">
        <v>1486</v>
      </c>
    </row>
    <row r="3863" spans="1:49" x14ac:dyDescent="0.25">
      <c r="A3863" t="s">
        <v>237</v>
      </c>
      <c r="B3863" s="3" t="s">
        <v>46</v>
      </c>
      <c r="C3863" t="s">
        <v>47</v>
      </c>
      <c r="D3863" s="2" t="str">
        <f t="shared" si="259"/>
        <v>2011-08-19</v>
      </c>
      <c r="E3863" t="s">
        <v>173</v>
      </c>
      <c r="F3863" s="3">
        <f t="shared" si="258"/>
        <v>2</v>
      </c>
      <c r="G3863" t="s">
        <v>2059</v>
      </c>
      <c r="H3863" t="s">
        <v>67</v>
      </c>
      <c r="I3863" t="s">
        <v>67</v>
      </c>
      <c r="J3863" t="s">
        <v>67</v>
      </c>
      <c r="K3863" t="s">
        <v>67</v>
      </c>
      <c r="L3863" t="s">
        <v>67</v>
      </c>
      <c r="M3863" t="s">
        <v>67</v>
      </c>
      <c r="N3863" t="s">
        <v>67</v>
      </c>
      <c r="O3863" t="s">
        <v>67</v>
      </c>
      <c r="P3863" t="s">
        <v>67</v>
      </c>
      <c r="R3863" t="s">
        <v>67</v>
      </c>
      <c r="S3863" t="s">
        <v>67</v>
      </c>
      <c r="T3863" t="s">
        <v>67</v>
      </c>
      <c r="U3863" t="s">
        <v>67</v>
      </c>
      <c r="V3863" t="s">
        <v>67</v>
      </c>
      <c r="W3863" t="s">
        <v>67</v>
      </c>
      <c r="X3863" t="s">
        <v>67</v>
      </c>
      <c r="Y3863" t="s">
        <v>67</v>
      </c>
      <c r="Z3863" t="s">
        <v>67</v>
      </c>
      <c r="AA3863" t="s">
        <v>67</v>
      </c>
      <c r="AB3863" t="s">
        <v>67</v>
      </c>
      <c r="AC3863" t="s">
        <v>67</v>
      </c>
      <c r="AD3863" t="s">
        <v>67</v>
      </c>
      <c r="AE3863" t="s">
        <v>67</v>
      </c>
      <c r="AF3863" t="s">
        <v>19</v>
      </c>
      <c r="AG3863" t="s">
        <v>17</v>
      </c>
      <c r="AH3863" t="s">
        <v>10</v>
      </c>
      <c r="AI3863" t="s">
        <v>19</v>
      </c>
      <c r="AJ3863" t="s">
        <v>50</v>
      </c>
      <c r="AK3863" t="s">
        <v>94</v>
      </c>
      <c r="AL3863" t="s">
        <v>95</v>
      </c>
      <c r="AM3863" t="s">
        <v>53</v>
      </c>
      <c r="AN3863" t="s">
        <v>70</v>
      </c>
      <c r="AO3863" t="s">
        <v>55</v>
      </c>
      <c r="AP3863" t="s">
        <v>119</v>
      </c>
      <c r="AQ3863" t="s">
        <v>143</v>
      </c>
      <c r="AR3863" t="s">
        <v>81</v>
      </c>
      <c r="AS3863" t="s">
        <v>74</v>
      </c>
      <c r="AT3863" t="s">
        <v>50</v>
      </c>
      <c r="AU3863" t="s">
        <v>61</v>
      </c>
      <c r="AV3863" t="s">
        <v>84</v>
      </c>
      <c r="AW3863" t="s">
        <v>1486</v>
      </c>
    </row>
    <row r="3864" spans="1:49" x14ac:dyDescent="0.25">
      <c r="A3864" t="s">
        <v>85</v>
      </c>
      <c r="B3864" s="3" t="s">
        <v>46</v>
      </c>
      <c r="C3864" t="s">
        <v>47</v>
      </c>
      <c r="D3864" s="2" t="str">
        <f t="shared" si="259"/>
        <v>2008-07-07</v>
      </c>
      <c r="E3864" t="s">
        <v>79</v>
      </c>
      <c r="F3864" s="3">
        <f t="shared" si="258"/>
        <v>5</v>
      </c>
      <c r="G3864" t="s">
        <v>824</v>
      </c>
      <c r="AJ3864" t="s">
        <v>50</v>
      </c>
      <c r="AK3864" t="s">
        <v>51</v>
      </c>
      <c r="AL3864" t="s">
        <v>69</v>
      </c>
      <c r="AM3864" t="s">
        <v>53</v>
      </c>
      <c r="AN3864" t="s">
        <v>54</v>
      </c>
      <c r="AO3864" t="s">
        <v>71</v>
      </c>
      <c r="AP3864" t="s">
        <v>56</v>
      </c>
      <c r="AQ3864" t="s">
        <v>57</v>
      </c>
      <c r="AR3864" t="s">
        <v>58</v>
      </c>
      <c r="AS3864" t="s">
        <v>59</v>
      </c>
      <c r="AT3864" t="s">
        <v>50</v>
      </c>
      <c r="AU3864" t="s">
        <v>83</v>
      </c>
      <c r="AV3864" t="s">
        <v>90</v>
      </c>
      <c r="AW3864" t="s">
        <v>256</v>
      </c>
    </row>
    <row r="3865" spans="1:49" x14ac:dyDescent="0.25">
      <c r="A3865" t="s">
        <v>257</v>
      </c>
      <c r="B3865" s="3" t="s">
        <v>46</v>
      </c>
      <c r="C3865" t="s">
        <v>47</v>
      </c>
      <c r="D3865" s="2" t="str">
        <f t="shared" si="259"/>
        <v>2008-07-02</v>
      </c>
      <c r="E3865" t="s">
        <v>1448</v>
      </c>
      <c r="F3865" s="3">
        <f t="shared" ref="F3865:F3928" si="260">IF(D3865&gt;E3865,YEAR(D3865)-YEAR(E3865),YEAR(E3865)-YEAR(D3865))</f>
        <v>8</v>
      </c>
      <c r="G3865" t="s">
        <v>1340</v>
      </c>
      <c r="H3865" t="s">
        <v>66</v>
      </c>
      <c r="I3865" t="s">
        <v>66</v>
      </c>
      <c r="J3865" t="s">
        <v>66</v>
      </c>
      <c r="K3865" t="s">
        <v>205</v>
      </c>
      <c r="L3865" t="s">
        <v>66</v>
      </c>
      <c r="M3865" t="s">
        <v>66</v>
      </c>
      <c r="N3865" t="s">
        <v>66</v>
      </c>
      <c r="O3865" t="s">
        <v>66</v>
      </c>
      <c r="P3865" t="s">
        <v>66</v>
      </c>
      <c r="Q3865" t="s">
        <v>205</v>
      </c>
      <c r="R3865" t="s">
        <v>66</v>
      </c>
      <c r="S3865" t="s">
        <v>66</v>
      </c>
      <c r="T3865" t="s">
        <v>66</v>
      </c>
      <c r="U3865" t="s">
        <v>66</v>
      </c>
      <c r="V3865" t="s">
        <v>66</v>
      </c>
      <c r="W3865" t="s">
        <v>66</v>
      </c>
      <c r="X3865" t="s">
        <v>66</v>
      </c>
      <c r="Y3865" t="s">
        <v>205</v>
      </c>
      <c r="Z3865" t="s">
        <v>66</v>
      </c>
      <c r="AA3865" t="s">
        <v>66</v>
      </c>
      <c r="AB3865" t="s">
        <v>66</v>
      </c>
      <c r="AC3865" t="s">
        <v>66</v>
      </c>
      <c r="AD3865" t="s">
        <v>66</v>
      </c>
      <c r="AE3865" t="s">
        <v>66</v>
      </c>
      <c r="AF3865" t="s">
        <v>16</v>
      </c>
      <c r="AI3865" t="s">
        <v>26</v>
      </c>
      <c r="AJ3865" t="s">
        <v>53</v>
      </c>
      <c r="AK3865" t="s">
        <v>51</v>
      </c>
      <c r="AL3865" t="s">
        <v>69</v>
      </c>
      <c r="AM3865" t="s">
        <v>53</v>
      </c>
      <c r="AN3865" t="s">
        <v>70</v>
      </c>
      <c r="AO3865" t="s">
        <v>55</v>
      </c>
      <c r="AP3865" t="s">
        <v>56</v>
      </c>
      <c r="AQ3865" t="s">
        <v>73</v>
      </c>
      <c r="AR3865" t="s">
        <v>81</v>
      </c>
      <c r="AS3865" t="s">
        <v>74</v>
      </c>
      <c r="AT3865" t="s">
        <v>50</v>
      </c>
      <c r="AU3865" t="s">
        <v>83</v>
      </c>
      <c r="AV3865" t="s">
        <v>128</v>
      </c>
      <c r="AW3865" t="s">
        <v>382</v>
      </c>
    </row>
    <row r="3866" spans="1:49" x14ac:dyDescent="0.25">
      <c r="A3866" t="s">
        <v>85</v>
      </c>
      <c r="B3866" s="3" t="s">
        <v>46</v>
      </c>
      <c r="C3866" t="s">
        <v>47</v>
      </c>
      <c r="D3866" s="2" t="str">
        <f t="shared" ref="D3866:D3929" si="261">IF(LEN(G3866)&lt;10, DATE(YEAR(E3866)-5, MONTH(E3866), DAY(E3866)), IF(YEAR(G3866)=YEAR(E3866), DATE(YEAR(E3866)-1, MONTH(G3866), DAY(G3866)),G3866))</f>
        <v>2008-07-03</v>
      </c>
      <c r="E3866" t="s">
        <v>319</v>
      </c>
      <c r="F3866" s="3">
        <f t="shared" si="260"/>
        <v>7</v>
      </c>
      <c r="G3866" t="s">
        <v>1457</v>
      </c>
      <c r="AJ3866" t="s">
        <v>53</v>
      </c>
      <c r="AT3866" t="s">
        <v>50</v>
      </c>
      <c r="AU3866" t="s">
        <v>83</v>
      </c>
      <c r="AV3866" t="s">
        <v>90</v>
      </c>
      <c r="AW3866" t="s">
        <v>1640</v>
      </c>
    </row>
    <row r="3867" spans="1:49" x14ac:dyDescent="0.25">
      <c r="A3867" t="s">
        <v>234</v>
      </c>
      <c r="B3867" s="3" t="s">
        <v>46</v>
      </c>
      <c r="C3867" t="s">
        <v>47</v>
      </c>
      <c r="D3867" s="2" t="str">
        <f t="shared" si="261"/>
        <v>2008-09-23</v>
      </c>
      <c r="E3867" t="s">
        <v>108</v>
      </c>
      <c r="F3867" s="3">
        <f t="shared" si="260"/>
        <v>3</v>
      </c>
      <c r="G3867" t="s">
        <v>1123</v>
      </c>
      <c r="AJ3867" t="s">
        <v>50</v>
      </c>
      <c r="AK3867" t="s">
        <v>94</v>
      </c>
      <c r="AL3867" t="s">
        <v>95</v>
      </c>
      <c r="AM3867" t="s">
        <v>53</v>
      </c>
      <c r="AN3867" t="s">
        <v>70</v>
      </c>
      <c r="AO3867" t="s">
        <v>55</v>
      </c>
      <c r="AP3867" t="s">
        <v>119</v>
      </c>
      <c r="AQ3867" t="s">
        <v>80</v>
      </c>
      <c r="AR3867" t="s">
        <v>58</v>
      </c>
      <c r="AS3867" t="s">
        <v>74</v>
      </c>
      <c r="AT3867" t="s">
        <v>53</v>
      </c>
      <c r="AW3867" t="s">
        <v>995</v>
      </c>
    </row>
    <row r="3868" spans="1:49" x14ac:dyDescent="0.25">
      <c r="A3868" t="s">
        <v>237</v>
      </c>
      <c r="B3868" s="3" t="s">
        <v>46</v>
      </c>
      <c r="C3868" t="s">
        <v>47</v>
      </c>
      <c r="D3868" s="2" t="str">
        <f t="shared" si="261"/>
        <v>2012-07-10</v>
      </c>
      <c r="E3868" t="s">
        <v>801</v>
      </c>
      <c r="F3868" s="3">
        <f t="shared" si="260"/>
        <v>3</v>
      </c>
      <c r="G3868" t="s">
        <v>1823</v>
      </c>
      <c r="AJ3868" t="s">
        <v>50</v>
      </c>
      <c r="AK3868" t="s">
        <v>94</v>
      </c>
      <c r="AL3868" t="s">
        <v>95</v>
      </c>
      <c r="AM3868" t="s">
        <v>53</v>
      </c>
      <c r="AN3868" t="s">
        <v>70</v>
      </c>
      <c r="AO3868" t="s">
        <v>55</v>
      </c>
      <c r="AP3868" t="s">
        <v>119</v>
      </c>
      <c r="AQ3868" t="s">
        <v>80</v>
      </c>
      <c r="AR3868" t="s">
        <v>58</v>
      </c>
      <c r="AS3868" t="s">
        <v>74</v>
      </c>
      <c r="AT3868" t="s">
        <v>53</v>
      </c>
      <c r="AW3868" t="s">
        <v>995</v>
      </c>
    </row>
    <row r="3869" spans="1:49" x14ac:dyDescent="0.25">
      <c r="A3869" t="s">
        <v>109</v>
      </c>
      <c r="B3869" s="3" t="s">
        <v>46</v>
      </c>
      <c r="C3869" t="s">
        <v>47</v>
      </c>
      <c r="D3869" s="2" t="str">
        <f t="shared" si="261"/>
        <v>2008-07-07</v>
      </c>
      <c r="E3869" t="s">
        <v>79</v>
      </c>
      <c r="F3869" s="3">
        <f t="shared" si="260"/>
        <v>5</v>
      </c>
      <c r="G3869" t="s">
        <v>824</v>
      </c>
      <c r="AJ3869" t="s">
        <v>50</v>
      </c>
      <c r="AK3869" t="s">
        <v>51</v>
      </c>
      <c r="AL3869" t="s">
        <v>69</v>
      </c>
      <c r="AM3869" t="s">
        <v>53</v>
      </c>
      <c r="AN3869" t="s">
        <v>54</v>
      </c>
      <c r="AO3869" t="s">
        <v>55</v>
      </c>
      <c r="AP3869" t="s">
        <v>56</v>
      </c>
      <c r="AQ3869" t="s">
        <v>97</v>
      </c>
      <c r="AR3869" t="s">
        <v>58</v>
      </c>
      <c r="AS3869" t="s">
        <v>59</v>
      </c>
      <c r="AT3869" t="s">
        <v>50</v>
      </c>
      <c r="AU3869" t="s">
        <v>61</v>
      </c>
      <c r="AV3869" t="s">
        <v>84</v>
      </c>
      <c r="AW3869" t="s">
        <v>854</v>
      </c>
    </row>
    <row r="3870" spans="1:49" x14ac:dyDescent="0.25">
      <c r="A3870" t="s">
        <v>63</v>
      </c>
      <c r="B3870" s="3" t="s">
        <v>46</v>
      </c>
      <c r="C3870" t="s">
        <v>47</v>
      </c>
      <c r="D3870" s="2" t="str">
        <f t="shared" si="261"/>
        <v>2008-07-02</v>
      </c>
      <c r="E3870" t="s">
        <v>79</v>
      </c>
      <c r="F3870" s="3">
        <f t="shared" si="260"/>
        <v>5</v>
      </c>
      <c r="G3870" t="s">
        <v>1340</v>
      </c>
      <c r="AJ3870" t="s">
        <v>50</v>
      </c>
      <c r="AK3870" t="s">
        <v>51</v>
      </c>
      <c r="AL3870" t="s">
        <v>69</v>
      </c>
      <c r="AM3870" t="s">
        <v>53</v>
      </c>
      <c r="AN3870" t="s">
        <v>54</v>
      </c>
      <c r="AO3870" t="s">
        <v>55</v>
      </c>
      <c r="AP3870" t="s">
        <v>56</v>
      </c>
      <c r="AQ3870" t="s">
        <v>73</v>
      </c>
      <c r="AR3870" t="s">
        <v>58</v>
      </c>
      <c r="AS3870" t="s">
        <v>74</v>
      </c>
      <c r="AT3870" t="s">
        <v>50</v>
      </c>
      <c r="AU3870" t="s">
        <v>83</v>
      </c>
      <c r="AV3870" t="s">
        <v>84</v>
      </c>
      <c r="AW3870" t="s">
        <v>1983</v>
      </c>
    </row>
    <row r="3871" spans="1:49" x14ac:dyDescent="0.25">
      <c r="A3871" t="s">
        <v>109</v>
      </c>
      <c r="B3871" s="3" t="s">
        <v>46</v>
      </c>
      <c r="C3871" t="s">
        <v>47</v>
      </c>
      <c r="D3871" s="2" t="str">
        <f t="shared" si="261"/>
        <v>2008-12-18</v>
      </c>
      <c r="E3871" t="s">
        <v>337</v>
      </c>
      <c r="F3871" s="3">
        <f t="shared" si="260"/>
        <v>5</v>
      </c>
      <c r="G3871" t="s">
        <v>2060</v>
      </c>
      <c r="AJ3871" t="s">
        <v>50</v>
      </c>
      <c r="AK3871" t="s">
        <v>94</v>
      </c>
      <c r="AL3871" t="s">
        <v>52</v>
      </c>
      <c r="AM3871" t="s">
        <v>53</v>
      </c>
      <c r="AN3871" t="s">
        <v>54</v>
      </c>
      <c r="AO3871" t="s">
        <v>55</v>
      </c>
      <c r="AP3871" t="s">
        <v>72</v>
      </c>
      <c r="AQ3871" t="s">
        <v>447</v>
      </c>
      <c r="AR3871" t="s">
        <v>58</v>
      </c>
      <c r="AS3871" t="s">
        <v>59</v>
      </c>
      <c r="AT3871" t="s">
        <v>50</v>
      </c>
      <c r="AU3871" t="s">
        <v>127</v>
      </c>
      <c r="AV3871" t="s">
        <v>84</v>
      </c>
      <c r="AW3871" t="s">
        <v>82</v>
      </c>
    </row>
    <row r="3872" spans="1:49" x14ac:dyDescent="0.25">
      <c r="A3872" t="s">
        <v>840</v>
      </c>
      <c r="B3872" s="3" t="s">
        <v>46</v>
      </c>
      <c r="C3872" t="s">
        <v>47</v>
      </c>
      <c r="D3872" s="2" t="str">
        <f t="shared" si="261"/>
        <v>2008-07-04</v>
      </c>
      <c r="E3872" t="s">
        <v>337</v>
      </c>
      <c r="F3872" s="3">
        <f t="shared" si="260"/>
        <v>5</v>
      </c>
      <c r="G3872" t="s">
        <v>1987</v>
      </c>
      <c r="H3872" t="s">
        <v>67</v>
      </c>
      <c r="I3872" t="s">
        <v>112</v>
      </c>
      <c r="J3872" t="s">
        <v>112</v>
      </c>
      <c r="K3872" t="s">
        <v>112</v>
      </c>
      <c r="L3872" t="s">
        <v>67</v>
      </c>
      <c r="M3872" t="s">
        <v>67</v>
      </c>
      <c r="N3872" t="s">
        <v>67</v>
      </c>
      <c r="O3872" t="s">
        <v>67</v>
      </c>
      <c r="P3872" t="s">
        <v>112</v>
      </c>
      <c r="Q3872" t="s">
        <v>112</v>
      </c>
      <c r="R3872" t="s">
        <v>112</v>
      </c>
      <c r="S3872" t="s">
        <v>112</v>
      </c>
      <c r="T3872" t="s">
        <v>112</v>
      </c>
      <c r="U3872" t="s">
        <v>112</v>
      </c>
      <c r="V3872" t="s">
        <v>112</v>
      </c>
      <c r="W3872" t="s">
        <v>112</v>
      </c>
      <c r="X3872" t="s">
        <v>112</v>
      </c>
      <c r="Y3872" t="s">
        <v>112</v>
      </c>
      <c r="Z3872" t="s">
        <v>112</v>
      </c>
      <c r="AA3872" t="s">
        <v>205</v>
      </c>
      <c r="AB3872" t="s">
        <v>205</v>
      </c>
      <c r="AC3872" t="s">
        <v>112</v>
      </c>
      <c r="AD3872" t="s">
        <v>112</v>
      </c>
      <c r="AE3872" t="s">
        <v>112</v>
      </c>
      <c r="AF3872" t="s">
        <v>9</v>
      </c>
      <c r="AI3872" t="s">
        <v>5</v>
      </c>
      <c r="AJ3872" t="s">
        <v>50</v>
      </c>
      <c r="AL3872" t="s">
        <v>95</v>
      </c>
      <c r="AM3872" t="s">
        <v>53</v>
      </c>
      <c r="AN3872" t="s">
        <v>200</v>
      </c>
      <c r="AO3872" t="s">
        <v>55</v>
      </c>
      <c r="AQ3872" t="s">
        <v>73</v>
      </c>
      <c r="AR3872" t="s">
        <v>58</v>
      </c>
      <c r="AS3872" t="s">
        <v>74</v>
      </c>
      <c r="AT3872" t="s">
        <v>50</v>
      </c>
      <c r="AU3872" t="s">
        <v>83</v>
      </c>
      <c r="AV3872" t="s">
        <v>76</v>
      </c>
      <c r="AW3872" t="s">
        <v>1586</v>
      </c>
    </row>
    <row r="3873" spans="1:49" x14ac:dyDescent="0.25">
      <c r="A3873" t="s">
        <v>123</v>
      </c>
      <c r="B3873" s="3" t="s">
        <v>46</v>
      </c>
      <c r="C3873" t="s">
        <v>47</v>
      </c>
      <c r="D3873" s="2" t="str">
        <f t="shared" si="261"/>
        <v>2008-07-02</v>
      </c>
      <c r="E3873" t="s">
        <v>713</v>
      </c>
      <c r="F3873" s="3">
        <f t="shared" si="260"/>
        <v>6</v>
      </c>
      <c r="G3873" t="s">
        <v>1340</v>
      </c>
      <c r="H3873" t="s">
        <v>67</v>
      </c>
      <c r="I3873" t="s">
        <v>112</v>
      </c>
      <c r="J3873" t="s">
        <v>112</v>
      </c>
      <c r="K3873" t="s">
        <v>67</v>
      </c>
      <c r="L3873" t="s">
        <v>66</v>
      </c>
      <c r="M3873" t="s">
        <v>66</v>
      </c>
      <c r="N3873" t="s">
        <v>66</v>
      </c>
      <c r="O3873" t="s">
        <v>66</v>
      </c>
      <c r="P3873" t="s">
        <v>66</v>
      </c>
      <c r="Q3873" t="s">
        <v>66</v>
      </c>
      <c r="R3873" t="s">
        <v>66</v>
      </c>
      <c r="S3873" t="s">
        <v>66</v>
      </c>
      <c r="T3873" t="s">
        <v>66</v>
      </c>
      <c r="U3873" t="s">
        <v>67</v>
      </c>
      <c r="V3873" t="s">
        <v>67</v>
      </c>
      <c r="W3873" t="s">
        <v>66</v>
      </c>
      <c r="X3873" t="s">
        <v>112</v>
      </c>
      <c r="Y3873" t="s">
        <v>66</v>
      </c>
      <c r="Z3873" t="s">
        <v>67</v>
      </c>
      <c r="AA3873" t="s">
        <v>67</v>
      </c>
      <c r="AB3873" t="s">
        <v>67</v>
      </c>
      <c r="AC3873" t="s">
        <v>66</v>
      </c>
      <c r="AD3873" t="s">
        <v>67</v>
      </c>
      <c r="AE3873" t="s">
        <v>66</v>
      </c>
      <c r="AF3873" t="s">
        <v>3</v>
      </c>
      <c r="AG3873" t="s">
        <v>14</v>
      </c>
      <c r="AH3873" t="s">
        <v>6</v>
      </c>
      <c r="AI3873" t="s">
        <v>17</v>
      </c>
      <c r="AJ3873" t="s">
        <v>50</v>
      </c>
      <c r="AK3873" t="s">
        <v>94</v>
      </c>
      <c r="AL3873" t="s">
        <v>95</v>
      </c>
      <c r="AM3873" t="s">
        <v>53</v>
      </c>
      <c r="AN3873" t="s">
        <v>200</v>
      </c>
      <c r="AO3873" t="s">
        <v>55</v>
      </c>
      <c r="AP3873" t="s">
        <v>72</v>
      </c>
      <c r="AQ3873" t="s">
        <v>305</v>
      </c>
      <c r="AR3873" t="s">
        <v>81</v>
      </c>
      <c r="AS3873" t="s">
        <v>74</v>
      </c>
      <c r="AT3873" t="s">
        <v>53</v>
      </c>
      <c r="AU3873" t="s">
        <v>83</v>
      </c>
      <c r="AV3873" t="s">
        <v>128</v>
      </c>
      <c r="AW3873" t="s">
        <v>2061</v>
      </c>
    </row>
    <row r="3874" spans="1:49" x14ac:dyDescent="0.25">
      <c r="A3874" t="s">
        <v>77</v>
      </c>
      <c r="B3874" s="3" t="s">
        <v>46</v>
      </c>
      <c r="C3874" t="s">
        <v>47</v>
      </c>
      <c r="D3874" s="2" t="str">
        <f t="shared" si="261"/>
        <v>2008-07-21</v>
      </c>
      <c r="E3874" t="s">
        <v>2062</v>
      </c>
      <c r="F3874" s="3">
        <f t="shared" si="260"/>
        <v>12</v>
      </c>
      <c r="G3874" t="s">
        <v>2008</v>
      </c>
      <c r="H3874" t="s">
        <v>67</v>
      </c>
      <c r="I3874" t="s">
        <v>67</v>
      </c>
      <c r="J3874" t="s">
        <v>67</v>
      </c>
      <c r="K3874" t="s">
        <v>67</v>
      </c>
      <c r="L3874" t="s">
        <v>66</v>
      </c>
      <c r="M3874" t="s">
        <v>67</v>
      </c>
      <c r="N3874" t="s">
        <v>67</v>
      </c>
      <c r="O3874" t="s">
        <v>112</v>
      </c>
      <c r="P3874" t="s">
        <v>66</v>
      </c>
      <c r="Q3874" t="s">
        <v>67</v>
      </c>
      <c r="R3874" t="s">
        <v>67</v>
      </c>
      <c r="S3874" t="s">
        <v>66</v>
      </c>
      <c r="T3874" t="s">
        <v>67</v>
      </c>
      <c r="U3874" t="s">
        <v>66</v>
      </c>
      <c r="V3874" t="s">
        <v>66</v>
      </c>
      <c r="W3874" t="s">
        <v>66</v>
      </c>
      <c r="X3874" t="s">
        <v>112</v>
      </c>
      <c r="Y3874" t="s">
        <v>205</v>
      </c>
      <c r="Z3874" t="s">
        <v>67</v>
      </c>
      <c r="AA3874" t="s">
        <v>66</v>
      </c>
      <c r="AB3874" t="s">
        <v>66</v>
      </c>
      <c r="AC3874" t="s">
        <v>66</v>
      </c>
      <c r="AD3874" t="s">
        <v>66</v>
      </c>
      <c r="AE3874" t="s">
        <v>67</v>
      </c>
      <c r="AF3874" t="s">
        <v>4</v>
      </c>
      <c r="AG3874" t="s">
        <v>26</v>
      </c>
      <c r="AH3874" t="s">
        <v>4</v>
      </c>
      <c r="AI3874" t="s">
        <v>10</v>
      </c>
      <c r="AJ3874" t="s">
        <v>50</v>
      </c>
      <c r="AK3874" t="s">
        <v>51</v>
      </c>
      <c r="AL3874" t="s">
        <v>69</v>
      </c>
      <c r="AM3874" t="s">
        <v>53</v>
      </c>
      <c r="AN3874" t="s">
        <v>206</v>
      </c>
      <c r="AO3874" t="s">
        <v>55</v>
      </c>
      <c r="AP3874" t="s">
        <v>72</v>
      </c>
      <c r="AQ3874" t="s">
        <v>97</v>
      </c>
      <c r="AR3874" t="s">
        <v>81</v>
      </c>
      <c r="AS3874" t="s">
        <v>74</v>
      </c>
      <c r="AT3874" t="s">
        <v>50</v>
      </c>
      <c r="AU3874" t="s">
        <v>61</v>
      </c>
      <c r="AV3874" t="s">
        <v>84</v>
      </c>
      <c r="AW3874" t="s">
        <v>2063</v>
      </c>
    </row>
    <row r="3875" spans="1:49" x14ac:dyDescent="0.25">
      <c r="A3875" t="s">
        <v>85</v>
      </c>
      <c r="B3875" s="3" t="s">
        <v>46</v>
      </c>
      <c r="C3875" t="s">
        <v>47</v>
      </c>
      <c r="D3875" s="2" t="str">
        <f t="shared" si="261"/>
        <v>2008-07-04</v>
      </c>
      <c r="E3875" t="s">
        <v>79</v>
      </c>
      <c r="F3875" s="3">
        <f t="shared" si="260"/>
        <v>5</v>
      </c>
      <c r="G3875" t="s">
        <v>1987</v>
      </c>
      <c r="AJ3875" t="s">
        <v>50</v>
      </c>
      <c r="AK3875" t="s">
        <v>51</v>
      </c>
      <c r="AL3875" t="s">
        <v>69</v>
      </c>
      <c r="AM3875" t="s">
        <v>53</v>
      </c>
      <c r="AN3875" t="s">
        <v>70</v>
      </c>
      <c r="AO3875" t="s">
        <v>55</v>
      </c>
      <c r="AP3875" t="s">
        <v>72</v>
      </c>
      <c r="AQ3875" t="s">
        <v>97</v>
      </c>
      <c r="AR3875" t="s">
        <v>58</v>
      </c>
      <c r="AS3875" t="s">
        <v>74</v>
      </c>
      <c r="AT3875" t="s">
        <v>50</v>
      </c>
      <c r="AU3875" t="s">
        <v>61</v>
      </c>
      <c r="AV3875" t="s">
        <v>90</v>
      </c>
      <c r="AW3875" t="s">
        <v>254</v>
      </c>
    </row>
    <row r="3876" spans="1:49" x14ac:dyDescent="0.25">
      <c r="A3876" t="s">
        <v>1688</v>
      </c>
      <c r="B3876" s="3" t="s">
        <v>46</v>
      </c>
      <c r="C3876" t="s">
        <v>47</v>
      </c>
      <c r="D3876" s="2" t="str">
        <f t="shared" si="261"/>
        <v>2008-07-03</v>
      </c>
      <c r="E3876" t="s">
        <v>319</v>
      </c>
      <c r="F3876" s="3">
        <f t="shared" si="260"/>
        <v>7</v>
      </c>
      <c r="G3876" t="s">
        <v>1457</v>
      </c>
      <c r="AJ3876" t="s">
        <v>50</v>
      </c>
      <c r="AK3876" t="s">
        <v>51</v>
      </c>
      <c r="AL3876" t="s">
        <v>69</v>
      </c>
      <c r="AM3876" t="s">
        <v>53</v>
      </c>
      <c r="AN3876" t="s">
        <v>70</v>
      </c>
      <c r="AO3876" t="s">
        <v>55</v>
      </c>
      <c r="AP3876" t="s">
        <v>72</v>
      </c>
      <c r="AQ3876" t="s">
        <v>73</v>
      </c>
      <c r="AR3876" t="s">
        <v>58</v>
      </c>
      <c r="AS3876" t="s">
        <v>74</v>
      </c>
      <c r="AT3876" t="s">
        <v>50</v>
      </c>
      <c r="AU3876" t="s">
        <v>83</v>
      </c>
      <c r="AV3876" t="s">
        <v>76</v>
      </c>
      <c r="AW3876" t="s">
        <v>947</v>
      </c>
    </row>
    <row r="3877" spans="1:49" x14ac:dyDescent="0.25">
      <c r="A3877" t="s">
        <v>269</v>
      </c>
      <c r="B3877" s="3" t="s">
        <v>46</v>
      </c>
      <c r="C3877" t="s">
        <v>106</v>
      </c>
      <c r="D3877" s="2" t="str">
        <f t="shared" si="261"/>
        <v>2008-08-21</v>
      </c>
      <c r="E3877" t="s">
        <v>264</v>
      </c>
      <c r="F3877" s="3">
        <f t="shared" si="260"/>
        <v>1</v>
      </c>
      <c r="G3877" t="s">
        <v>1077</v>
      </c>
      <c r="H3877" t="s">
        <v>66</v>
      </c>
      <c r="I3877" t="s">
        <v>66</v>
      </c>
      <c r="J3877" t="s">
        <v>67</v>
      </c>
      <c r="K3877" t="s">
        <v>67</v>
      </c>
      <c r="L3877" t="s">
        <v>66</v>
      </c>
      <c r="M3877" t="s">
        <v>67</v>
      </c>
      <c r="N3877" t="s">
        <v>67</v>
      </c>
      <c r="O3877" t="s">
        <v>67</v>
      </c>
      <c r="P3877" t="s">
        <v>67</v>
      </c>
      <c r="Q3877" t="s">
        <v>67</v>
      </c>
      <c r="R3877" t="s">
        <v>67</v>
      </c>
      <c r="S3877" t="s">
        <v>66</v>
      </c>
      <c r="T3877" t="s">
        <v>67</v>
      </c>
      <c r="U3877" t="s">
        <v>66</v>
      </c>
      <c r="V3877" t="s">
        <v>66</v>
      </c>
      <c r="W3877" t="s">
        <v>66</v>
      </c>
      <c r="X3877" t="s">
        <v>66</v>
      </c>
      <c r="Y3877" t="s">
        <v>67</v>
      </c>
      <c r="Z3877" t="s">
        <v>66</v>
      </c>
      <c r="AA3877" t="s">
        <v>66</v>
      </c>
      <c r="AB3877" t="s">
        <v>66</v>
      </c>
      <c r="AC3877" t="s">
        <v>112</v>
      </c>
      <c r="AD3877" t="s">
        <v>67</v>
      </c>
      <c r="AE3877" t="s">
        <v>66</v>
      </c>
      <c r="AF3877" t="s">
        <v>4</v>
      </c>
      <c r="AG3877" t="s">
        <v>6</v>
      </c>
      <c r="AH3877" t="s">
        <v>20</v>
      </c>
      <c r="AI3877" t="s">
        <v>8</v>
      </c>
      <c r="AJ3877" t="s">
        <v>50</v>
      </c>
      <c r="AK3877" t="s">
        <v>94</v>
      </c>
      <c r="AL3877" t="s">
        <v>88</v>
      </c>
      <c r="AM3877" t="s">
        <v>53</v>
      </c>
      <c r="AN3877" t="s">
        <v>70</v>
      </c>
      <c r="AO3877" t="s">
        <v>207</v>
      </c>
      <c r="AP3877" t="s">
        <v>96</v>
      </c>
      <c r="AQ3877" t="s">
        <v>538</v>
      </c>
      <c r="AR3877" t="s">
        <v>58</v>
      </c>
      <c r="AS3877" t="s">
        <v>179</v>
      </c>
      <c r="AT3877" t="s">
        <v>50</v>
      </c>
      <c r="AU3877" t="s">
        <v>83</v>
      </c>
      <c r="AV3877" t="s">
        <v>128</v>
      </c>
      <c r="AW3877" t="s">
        <v>398</v>
      </c>
    </row>
    <row r="3878" spans="1:49" x14ac:dyDescent="0.25">
      <c r="A3878" t="s">
        <v>269</v>
      </c>
      <c r="B3878" s="3" t="s">
        <v>46</v>
      </c>
      <c r="C3878" t="s">
        <v>106</v>
      </c>
      <c r="D3878" s="2" t="str">
        <f t="shared" si="261"/>
        <v>2008-08-21</v>
      </c>
      <c r="E3878" t="s">
        <v>125</v>
      </c>
      <c r="F3878" s="3">
        <f t="shared" si="260"/>
        <v>5</v>
      </c>
      <c r="G3878" t="s">
        <v>1077</v>
      </c>
      <c r="H3878" t="s">
        <v>66</v>
      </c>
      <c r="I3878" t="s">
        <v>66</v>
      </c>
      <c r="J3878" t="s">
        <v>66</v>
      </c>
      <c r="K3878" t="s">
        <v>67</v>
      </c>
      <c r="L3878" t="s">
        <v>66</v>
      </c>
      <c r="M3878" t="s">
        <v>67</v>
      </c>
      <c r="N3878" t="s">
        <v>66</v>
      </c>
      <c r="O3878" t="s">
        <v>66</v>
      </c>
      <c r="P3878" t="s">
        <v>66</v>
      </c>
      <c r="Q3878" t="s">
        <v>67</v>
      </c>
      <c r="R3878" t="s">
        <v>67</v>
      </c>
      <c r="S3878" t="s">
        <v>66</v>
      </c>
      <c r="T3878" t="s">
        <v>66</v>
      </c>
      <c r="U3878" t="s">
        <v>67</v>
      </c>
      <c r="V3878" t="s">
        <v>66</v>
      </c>
      <c r="W3878" t="s">
        <v>66</v>
      </c>
      <c r="X3878" t="s">
        <v>66</v>
      </c>
      <c r="Y3878" t="s">
        <v>67</v>
      </c>
      <c r="Z3878" t="s">
        <v>66</v>
      </c>
      <c r="AA3878" t="s">
        <v>66</v>
      </c>
      <c r="AB3878" t="s">
        <v>67</v>
      </c>
      <c r="AC3878" t="s">
        <v>66</v>
      </c>
      <c r="AD3878" t="s">
        <v>66</v>
      </c>
      <c r="AE3878" t="s">
        <v>66</v>
      </c>
      <c r="AF3878" t="s">
        <v>13</v>
      </c>
      <c r="AG3878" t="s">
        <v>12</v>
      </c>
      <c r="AH3878" t="s">
        <v>11</v>
      </c>
      <c r="AI3878" t="s">
        <v>25</v>
      </c>
      <c r="AJ3878" t="s">
        <v>50</v>
      </c>
      <c r="AL3878" t="s">
        <v>69</v>
      </c>
      <c r="AM3878" t="s">
        <v>53</v>
      </c>
      <c r="AN3878" t="s">
        <v>70</v>
      </c>
      <c r="AO3878" t="s">
        <v>207</v>
      </c>
      <c r="AP3878" t="s">
        <v>72</v>
      </c>
      <c r="AQ3878" t="s">
        <v>97</v>
      </c>
      <c r="AR3878" t="s">
        <v>58</v>
      </c>
      <c r="AS3878" t="s">
        <v>179</v>
      </c>
      <c r="AT3878" t="s">
        <v>50</v>
      </c>
      <c r="AU3878" t="s">
        <v>61</v>
      </c>
      <c r="AV3878" t="s">
        <v>128</v>
      </c>
      <c r="AW3878" t="s">
        <v>345</v>
      </c>
    </row>
    <row r="3879" spans="1:49" x14ac:dyDescent="0.25">
      <c r="A3879" t="s">
        <v>420</v>
      </c>
      <c r="B3879" s="3" t="s">
        <v>46</v>
      </c>
      <c r="C3879" t="s">
        <v>106</v>
      </c>
      <c r="D3879" s="2" t="str">
        <f t="shared" si="261"/>
        <v>2008-11-24</v>
      </c>
      <c r="E3879" t="s">
        <v>163</v>
      </c>
      <c r="F3879" s="3">
        <f t="shared" si="260"/>
        <v>3</v>
      </c>
      <c r="G3879" t="s">
        <v>736</v>
      </c>
      <c r="H3879" t="s">
        <v>66</v>
      </c>
      <c r="I3879" t="s">
        <v>67</v>
      </c>
      <c r="J3879" t="s">
        <v>67</v>
      </c>
      <c r="K3879" t="s">
        <v>67</v>
      </c>
      <c r="L3879" t="s">
        <v>67</v>
      </c>
      <c r="M3879" t="s">
        <v>67</v>
      </c>
      <c r="N3879" t="s">
        <v>67</v>
      </c>
      <c r="O3879" t="s">
        <v>67</v>
      </c>
      <c r="P3879" t="s">
        <v>67</v>
      </c>
      <c r="Q3879" t="s">
        <v>67</v>
      </c>
      <c r="R3879" t="s">
        <v>67</v>
      </c>
      <c r="S3879" t="s">
        <v>67</v>
      </c>
      <c r="T3879" t="s">
        <v>67</v>
      </c>
      <c r="U3879" t="s">
        <v>67</v>
      </c>
      <c r="V3879" t="s">
        <v>67</v>
      </c>
      <c r="W3879" t="s">
        <v>67</v>
      </c>
      <c r="X3879" t="s">
        <v>112</v>
      </c>
      <c r="Y3879" t="s">
        <v>67</v>
      </c>
      <c r="Z3879" t="s">
        <v>67</v>
      </c>
      <c r="AA3879" t="s">
        <v>67</v>
      </c>
      <c r="AB3879" t="s">
        <v>67</v>
      </c>
      <c r="AC3879" t="s">
        <v>67</v>
      </c>
      <c r="AD3879" t="s">
        <v>67</v>
      </c>
      <c r="AE3879" t="s">
        <v>67</v>
      </c>
      <c r="AF3879" t="s">
        <v>15</v>
      </c>
      <c r="AG3879" t="s">
        <v>5</v>
      </c>
      <c r="AH3879" t="s">
        <v>8</v>
      </c>
      <c r="AI3879" t="s">
        <v>15</v>
      </c>
      <c r="AJ3879" t="s">
        <v>50</v>
      </c>
      <c r="AK3879" t="s">
        <v>51</v>
      </c>
      <c r="AL3879" t="s">
        <v>69</v>
      </c>
      <c r="AM3879" t="s">
        <v>53</v>
      </c>
      <c r="AN3879" t="s">
        <v>54</v>
      </c>
      <c r="AO3879" t="s">
        <v>100</v>
      </c>
      <c r="AP3879" t="s">
        <v>72</v>
      </c>
      <c r="AQ3879" t="s">
        <v>73</v>
      </c>
      <c r="AR3879" t="s">
        <v>58</v>
      </c>
      <c r="AS3879" t="s">
        <v>74</v>
      </c>
      <c r="AT3879" t="s">
        <v>50</v>
      </c>
      <c r="AU3879" t="s">
        <v>127</v>
      </c>
      <c r="AV3879" t="s">
        <v>90</v>
      </c>
      <c r="AW3879" t="s">
        <v>266</v>
      </c>
    </row>
    <row r="3880" spans="1:49" x14ac:dyDescent="0.25">
      <c r="A3880" t="s">
        <v>840</v>
      </c>
      <c r="B3880" s="3" t="s">
        <v>171</v>
      </c>
      <c r="C3880" t="s">
        <v>47</v>
      </c>
      <c r="D3880" s="2" t="str">
        <f t="shared" si="261"/>
        <v>2008-10-09</v>
      </c>
      <c r="E3880" t="s">
        <v>87</v>
      </c>
      <c r="F3880" s="3">
        <f t="shared" si="260"/>
        <v>4</v>
      </c>
      <c r="G3880" t="s">
        <v>1821</v>
      </c>
      <c r="H3880" t="s">
        <v>67</v>
      </c>
      <c r="I3880" t="s">
        <v>66</v>
      </c>
      <c r="J3880" t="s">
        <v>67</v>
      </c>
      <c r="K3880" t="s">
        <v>67</v>
      </c>
      <c r="L3880" t="s">
        <v>66</v>
      </c>
      <c r="M3880" t="s">
        <v>67</v>
      </c>
      <c r="N3880" t="s">
        <v>66</v>
      </c>
      <c r="O3880" t="s">
        <v>66</v>
      </c>
      <c r="P3880" t="s">
        <v>66</v>
      </c>
      <c r="Q3880" t="s">
        <v>66</v>
      </c>
      <c r="R3880" t="s">
        <v>67</v>
      </c>
      <c r="S3880" t="s">
        <v>67</v>
      </c>
      <c r="T3880" t="s">
        <v>67</v>
      </c>
      <c r="U3880" t="s">
        <v>67</v>
      </c>
      <c r="V3880" t="s">
        <v>67</v>
      </c>
      <c r="W3880" t="s">
        <v>66</v>
      </c>
      <c r="X3880" t="s">
        <v>66</v>
      </c>
      <c r="Y3880" t="s">
        <v>67</v>
      </c>
      <c r="Z3880" t="s">
        <v>66</v>
      </c>
      <c r="AA3880" t="s">
        <v>66</v>
      </c>
      <c r="AB3880" t="s">
        <v>67</v>
      </c>
      <c r="AC3880" t="s">
        <v>66</v>
      </c>
      <c r="AD3880" t="s">
        <v>66</v>
      </c>
      <c r="AE3880" t="s">
        <v>205</v>
      </c>
      <c r="AF3880" t="s">
        <v>14</v>
      </c>
      <c r="AG3880" t="s">
        <v>26</v>
      </c>
      <c r="AH3880" t="s">
        <v>22</v>
      </c>
      <c r="AI3880" t="s">
        <v>3</v>
      </c>
      <c r="AJ3880" t="s">
        <v>50</v>
      </c>
      <c r="AK3880" t="s">
        <v>94</v>
      </c>
      <c r="AL3880" t="s">
        <v>95</v>
      </c>
      <c r="AM3880" t="s">
        <v>53</v>
      </c>
      <c r="AN3880" t="s">
        <v>54</v>
      </c>
      <c r="AO3880" t="s">
        <v>55</v>
      </c>
      <c r="AQ3880" t="s">
        <v>652</v>
      </c>
      <c r="AR3880" t="s">
        <v>230</v>
      </c>
      <c r="AS3880" t="s">
        <v>74</v>
      </c>
      <c r="AT3880" t="s">
        <v>50</v>
      </c>
      <c r="AU3880" t="s">
        <v>61</v>
      </c>
      <c r="AV3880" t="s">
        <v>76</v>
      </c>
      <c r="AW3880" t="s">
        <v>223</v>
      </c>
    </row>
    <row r="3881" spans="1:49" x14ac:dyDescent="0.25">
      <c r="A3881" t="s">
        <v>170</v>
      </c>
      <c r="B3881" s="3" t="s">
        <v>171</v>
      </c>
      <c r="C3881" t="s">
        <v>47</v>
      </c>
      <c r="D3881" s="2" t="str">
        <f t="shared" si="261"/>
        <v>2008-10-22</v>
      </c>
      <c r="E3881" t="s">
        <v>79</v>
      </c>
      <c r="F3881" s="3">
        <f t="shared" si="260"/>
        <v>5</v>
      </c>
      <c r="G3881" t="s">
        <v>2015</v>
      </c>
      <c r="H3881" t="s">
        <v>67</v>
      </c>
      <c r="I3881" t="s">
        <v>67</v>
      </c>
      <c r="J3881" t="s">
        <v>67</v>
      </c>
      <c r="K3881" t="s">
        <v>67</v>
      </c>
      <c r="L3881" t="s">
        <v>67</v>
      </c>
      <c r="M3881" t="s">
        <v>67</v>
      </c>
      <c r="N3881" t="s">
        <v>67</v>
      </c>
      <c r="O3881" t="s">
        <v>67</v>
      </c>
      <c r="P3881" t="s">
        <v>67</v>
      </c>
      <c r="Q3881" t="s">
        <v>67</v>
      </c>
      <c r="R3881" t="s">
        <v>67</v>
      </c>
      <c r="S3881" t="s">
        <v>67</v>
      </c>
      <c r="T3881" t="s">
        <v>67</v>
      </c>
      <c r="U3881" t="s">
        <v>67</v>
      </c>
      <c r="V3881" t="s">
        <v>67</v>
      </c>
      <c r="W3881" t="s">
        <v>67</v>
      </c>
      <c r="X3881" t="s">
        <v>67</v>
      </c>
      <c r="Y3881" t="s">
        <v>67</v>
      </c>
      <c r="Z3881" t="s">
        <v>67</v>
      </c>
      <c r="AA3881" t="s">
        <v>67</v>
      </c>
      <c r="AB3881" t="s">
        <v>67</v>
      </c>
      <c r="AC3881" t="s">
        <v>67</v>
      </c>
      <c r="AD3881" t="s">
        <v>67</v>
      </c>
      <c r="AE3881" t="s">
        <v>67</v>
      </c>
      <c r="AF3881" t="s">
        <v>14</v>
      </c>
      <c r="AG3881" t="s">
        <v>21</v>
      </c>
      <c r="AH3881" t="s">
        <v>24</v>
      </c>
      <c r="AI3881" t="s">
        <v>3</v>
      </c>
      <c r="AJ3881" t="s">
        <v>50</v>
      </c>
      <c r="AK3881" t="s">
        <v>51</v>
      </c>
      <c r="AL3881" t="s">
        <v>69</v>
      </c>
      <c r="AM3881" t="s">
        <v>53</v>
      </c>
      <c r="AN3881" t="s">
        <v>54</v>
      </c>
      <c r="AO3881" t="s">
        <v>71</v>
      </c>
      <c r="AP3881" t="s">
        <v>56</v>
      </c>
      <c r="AQ3881" t="s">
        <v>97</v>
      </c>
      <c r="AR3881" t="s">
        <v>58</v>
      </c>
      <c r="AS3881" t="s">
        <v>59</v>
      </c>
      <c r="AT3881" t="s">
        <v>50</v>
      </c>
      <c r="AU3881" t="s">
        <v>61</v>
      </c>
      <c r="AV3881" t="s">
        <v>84</v>
      </c>
      <c r="AW3881" t="s">
        <v>174</v>
      </c>
    </row>
    <row r="3882" spans="1:49" x14ac:dyDescent="0.25">
      <c r="A3882" t="s">
        <v>77</v>
      </c>
      <c r="B3882" s="3" t="s">
        <v>676</v>
      </c>
      <c r="C3882" t="s">
        <v>47</v>
      </c>
      <c r="D3882" s="2" t="str">
        <f t="shared" si="261"/>
        <v>2008-10-23</v>
      </c>
      <c r="E3882" t="s">
        <v>326</v>
      </c>
      <c r="F3882" s="3">
        <f t="shared" si="260"/>
        <v>6</v>
      </c>
      <c r="G3882" t="s">
        <v>719</v>
      </c>
      <c r="AT3882" t="s">
        <v>50</v>
      </c>
      <c r="AU3882" t="s">
        <v>61</v>
      </c>
      <c r="AV3882" t="s">
        <v>84</v>
      </c>
      <c r="AW3882" t="s">
        <v>683</v>
      </c>
    </row>
    <row r="3883" spans="1:49" x14ac:dyDescent="0.25">
      <c r="A3883" t="s">
        <v>170</v>
      </c>
      <c r="B3883" s="3" t="s">
        <v>171</v>
      </c>
      <c r="C3883" t="s">
        <v>47</v>
      </c>
      <c r="D3883" s="2" t="str">
        <f t="shared" si="261"/>
        <v>2008-10-22</v>
      </c>
      <c r="E3883" t="s">
        <v>125</v>
      </c>
      <c r="F3883" s="3">
        <f t="shared" si="260"/>
        <v>5</v>
      </c>
      <c r="G3883" t="s">
        <v>2015</v>
      </c>
      <c r="H3883" t="s">
        <v>66</v>
      </c>
      <c r="I3883" t="s">
        <v>67</v>
      </c>
      <c r="J3883" t="s">
        <v>67</v>
      </c>
      <c r="K3883" t="s">
        <v>67</v>
      </c>
      <c r="L3883" t="s">
        <v>66</v>
      </c>
      <c r="M3883" t="s">
        <v>66</v>
      </c>
      <c r="N3883" t="s">
        <v>66</v>
      </c>
      <c r="O3883" t="s">
        <v>66</v>
      </c>
      <c r="P3883" t="s">
        <v>67</v>
      </c>
      <c r="Q3883" t="s">
        <v>66</v>
      </c>
      <c r="R3883" t="s">
        <v>66</v>
      </c>
      <c r="S3883" t="s">
        <v>66</v>
      </c>
      <c r="T3883" t="s">
        <v>66</v>
      </c>
      <c r="U3883" t="s">
        <v>66</v>
      </c>
      <c r="V3883" t="s">
        <v>66</v>
      </c>
      <c r="W3883" t="s">
        <v>66</v>
      </c>
      <c r="X3883" t="s">
        <v>67</v>
      </c>
      <c r="Y3883" t="s">
        <v>67</v>
      </c>
      <c r="Z3883" t="s">
        <v>67</v>
      </c>
      <c r="AA3883" t="s">
        <v>66</v>
      </c>
      <c r="AB3883" t="s">
        <v>66</v>
      </c>
      <c r="AC3883" t="s">
        <v>66</v>
      </c>
      <c r="AD3883" t="s">
        <v>66</v>
      </c>
      <c r="AE3883" t="s">
        <v>67</v>
      </c>
      <c r="AF3883" t="s">
        <v>20</v>
      </c>
      <c r="AG3883" t="s">
        <v>14</v>
      </c>
      <c r="AH3883" t="s">
        <v>26</v>
      </c>
      <c r="AI3883" t="s">
        <v>17</v>
      </c>
      <c r="AJ3883" t="s">
        <v>50</v>
      </c>
      <c r="AK3883" t="s">
        <v>94</v>
      </c>
      <c r="AL3883" t="s">
        <v>95</v>
      </c>
      <c r="AM3883" t="s">
        <v>53</v>
      </c>
      <c r="AN3883" t="s">
        <v>70</v>
      </c>
      <c r="AO3883" t="s">
        <v>161</v>
      </c>
      <c r="AP3883" t="s">
        <v>72</v>
      </c>
      <c r="AQ3883" t="s">
        <v>220</v>
      </c>
      <c r="AR3883" t="s">
        <v>58</v>
      </c>
      <c r="AS3883" t="s">
        <v>74</v>
      </c>
      <c r="AT3883" t="s">
        <v>50</v>
      </c>
      <c r="AU3883" t="s">
        <v>83</v>
      </c>
      <c r="AV3883" t="s">
        <v>84</v>
      </c>
      <c r="AW3883" t="s">
        <v>645</v>
      </c>
    </row>
    <row r="3884" spans="1:49" x14ac:dyDescent="0.25">
      <c r="A3884" t="s">
        <v>806</v>
      </c>
      <c r="B3884" s="3" t="s">
        <v>46</v>
      </c>
      <c r="C3884" t="s">
        <v>106</v>
      </c>
      <c r="D3884" s="2" t="str">
        <f t="shared" si="261"/>
        <v>2019-01-18</v>
      </c>
      <c r="E3884" t="s">
        <v>245</v>
      </c>
      <c r="F3884" s="3">
        <f t="shared" si="260"/>
        <v>1</v>
      </c>
      <c r="G3884" t="s">
        <v>875</v>
      </c>
      <c r="H3884" t="s">
        <v>66</v>
      </c>
      <c r="I3884" t="s">
        <v>67</v>
      </c>
      <c r="J3884" t="s">
        <v>67</v>
      </c>
      <c r="K3884" t="s">
        <v>67</v>
      </c>
      <c r="L3884" t="s">
        <v>66</v>
      </c>
      <c r="M3884" t="s">
        <v>66</v>
      </c>
      <c r="N3884" t="s">
        <v>66</v>
      </c>
      <c r="O3884" t="s">
        <v>66</v>
      </c>
      <c r="P3884" t="s">
        <v>67</v>
      </c>
      <c r="Q3884" t="s">
        <v>66</v>
      </c>
      <c r="R3884" t="s">
        <v>66</v>
      </c>
      <c r="S3884" t="s">
        <v>66</v>
      </c>
      <c r="T3884" t="s">
        <v>66</v>
      </c>
      <c r="U3884" t="s">
        <v>66</v>
      </c>
      <c r="V3884" t="s">
        <v>66</v>
      </c>
      <c r="W3884" t="s">
        <v>66</v>
      </c>
      <c r="X3884" t="s">
        <v>67</v>
      </c>
      <c r="Y3884" t="s">
        <v>67</v>
      </c>
      <c r="Z3884" t="s">
        <v>67</v>
      </c>
      <c r="AA3884" t="s">
        <v>66</v>
      </c>
      <c r="AB3884" t="s">
        <v>66</v>
      </c>
      <c r="AC3884" t="s">
        <v>66</v>
      </c>
      <c r="AD3884" t="s">
        <v>66</v>
      </c>
      <c r="AE3884" t="s">
        <v>67</v>
      </c>
      <c r="AF3884" t="s">
        <v>20</v>
      </c>
      <c r="AG3884" t="s">
        <v>14</v>
      </c>
      <c r="AH3884" t="s">
        <v>26</v>
      </c>
      <c r="AI3884" t="s">
        <v>17</v>
      </c>
      <c r="AJ3884" t="s">
        <v>50</v>
      </c>
      <c r="AK3884" t="s">
        <v>94</v>
      </c>
      <c r="AL3884" t="s">
        <v>95</v>
      </c>
      <c r="AM3884" t="s">
        <v>53</v>
      </c>
      <c r="AN3884" t="s">
        <v>70</v>
      </c>
      <c r="AO3884" t="s">
        <v>161</v>
      </c>
      <c r="AP3884" t="s">
        <v>72</v>
      </c>
      <c r="AQ3884" t="s">
        <v>220</v>
      </c>
      <c r="AR3884" t="s">
        <v>58</v>
      </c>
      <c r="AS3884" t="s">
        <v>74</v>
      </c>
      <c r="AT3884" t="s">
        <v>50</v>
      </c>
      <c r="AU3884" t="s">
        <v>83</v>
      </c>
      <c r="AV3884" t="s">
        <v>84</v>
      </c>
      <c r="AW3884" t="s">
        <v>645</v>
      </c>
    </row>
    <row r="3885" spans="1:49" x14ac:dyDescent="0.25">
      <c r="A3885" t="s">
        <v>234</v>
      </c>
      <c r="B3885" s="3" t="s">
        <v>46</v>
      </c>
      <c r="C3885" t="s">
        <v>47</v>
      </c>
      <c r="D3885" s="2" t="str">
        <f t="shared" si="261"/>
        <v>2008-09-30</v>
      </c>
      <c r="E3885" t="s">
        <v>163</v>
      </c>
      <c r="F3885" s="3">
        <f t="shared" si="260"/>
        <v>3</v>
      </c>
      <c r="G3885" t="s">
        <v>993</v>
      </c>
      <c r="H3885" t="s">
        <v>67</v>
      </c>
      <c r="I3885" t="s">
        <v>67</v>
      </c>
      <c r="J3885" t="s">
        <v>67</v>
      </c>
      <c r="K3885" t="s">
        <v>67</v>
      </c>
      <c r="L3885" t="s">
        <v>67</v>
      </c>
      <c r="M3885" t="s">
        <v>67</v>
      </c>
      <c r="N3885" t="s">
        <v>67</v>
      </c>
      <c r="O3885" t="s">
        <v>67</v>
      </c>
      <c r="P3885" t="s">
        <v>67</v>
      </c>
      <c r="Q3885" t="s">
        <v>67</v>
      </c>
      <c r="R3885" t="s">
        <v>67</v>
      </c>
      <c r="S3885" t="s">
        <v>67</v>
      </c>
      <c r="T3885" t="s">
        <v>67</v>
      </c>
      <c r="U3885" t="s">
        <v>67</v>
      </c>
      <c r="V3885" t="s">
        <v>67</v>
      </c>
      <c r="W3885" t="s">
        <v>67</v>
      </c>
      <c r="X3885" t="s">
        <v>67</v>
      </c>
      <c r="Y3885" t="s">
        <v>66</v>
      </c>
      <c r="Z3885" t="s">
        <v>66</v>
      </c>
      <c r="AA3885" t="s">
        <v>67</v>
      </c>
      <c r="AB3885" t="s">
        <v>67</v>
      </c>
      <c r="AC3885" t="s">
        <v>66</v>
      </c>
      <c r="AD3885" t="s">
        <v>67</v>
      </c>
      <c r="AE3885" t="s">
        <v>66</v>
      </c>
      <c r="AF3885" t="s">
        <v>14</v>
      </c>
      <c r="AG3885" t="s">
        <v>5</v>
      </c>
      <c r="AH3885" t="s">
        <v>16</v>
      </c>
      <c r="AI3885" t="s">
        <v>26</v>
      </c>
      <c r="AJ3885" t="s">
        <v>50</v>
      </c>
      <c r="AK3885" t="s">
        <v>94</v>
      </c>
      <c r="AL3885" t="s">
        <v>95</v>
      </c>
      <c r="AM3885" t="s">
        <v>53</v>
      </c>
      <c r="AN3885" t="s">
        <v>70</v>
      </c>
      <c r="AO3885" t="s">
        <v>207</v>
      </c>
      <c r="AP3885" t="s">
        <v>72</v>
      </c>
      <c r="AQ3885" t="s">
        <v>80</v>
      </c>
      <c r="AR3885" t="s">
        <v>58</v>
      </c>
      <c r="AS3885" t="s">
        <v>59</v>
      </c>
      <c r="AT3885" t="s">
        <v>50</v>
      </c>
      <c r="AU3885" t="s">
        <v>83</v>
      </c>
      <c r="AV3885" t="s">
        <v>84</v>
      </c>
      <c r="AW3885" t="s">
        <v>1486</v>
      </c>
    </row>
    <row r="3886" spans="1:49" x14ac:dyDescent="0.25">
      <c r="A3886" t="s">
        <v>237</v>
      </c>
      <c r="B3886" s="3" t="s">
        <v>46</v>
      </c>
      <c r="C3886" t="s">
        <v>47</v>
      </c>
      <c r="D3886" s="2" t="str">
        <f t="shared" si="261"/>
        <v>2011-08-12</v>
      </c>
      <c r="E3886" t="s">
        <v>79</v>
      </c>
      <c r="F3886" s="3">
        <f t="shared" si="260"/>
        <v>2</v>
      </c>
      <c r="G3886" t="s">
        <v>2057</v>
      </c>
      <c r="H3886" t="s">
        <v>67</v>
      </c>
      <c r="I3886" t="s">
        <v>67</v>
      </c>
      <c r="J3886" t="s">
        <v>67</v>
      </c>
      <c r="K3886" t="s">
        <v>67</v>
      </c>
      <c r="L3886" t="s">
        <v>67</v>
      </c>
      <c r="M3886" t="s">
        <v>67</v>
      </c>
      <c r="N3886" t="s">
        <v>67</v>
      </c>
      <c r="O3886" t="s">
        <v>67</v>
      </c>
      <c r="P3886" t="s">
        <v>67</v>
      </c>
      <c r="Q3886" t="s">
        <v>67</v>
      </c>
      <c r="R3886" t="s">
        <v>67</v>
      </c>
      <c r="S3886" t="s">
        <v>67</v>
      </c>
      <c r="T3886" t="s">
        <v>67</v>
      </c>
      <c r="U3886" t="s">
        <v>67</v>
      </c>
      <c r="V3886" t="s">
        <v>67</v>
      </c>
      <c r="W3886" t="s">
        <v>67</v>
      </c>
      <c r="X3886" t="s">
        <v>67</v>
      </c>
      <c r="Y3886" t="s">
        <v>66</v>
      </c>
      <c r="Z3886" t="s">
        <v>66</v>
      </c>
      <c r="AA3886" t="s">
        <v>67</v>
      </c>
      <c r="AB3886" t="s">
        <v>67</v>
      </c>
      <c r="AC3886" t="s">
        <v>66</v>
      </c>
      <c r="AD3886" t="s">
        <v>67</v>
      </c>
      <c r="AE3886" t="s">
        <v>66</v>
      </c>
      <c r="AF3886" t="s">
        <v>14</v>
      </c>
      <c r="AG3886" t="s">
        <v>5</v>
      </c>
      <c r="AH3886" t="s">
        <v>16</v>
      </c>
      <c r="AI3886" t="s">
        <v>26</v>
      </c>
      <c r="AJ3886" t="s">
        <v>50</v>
      </c>
      <c r="AK3886" t="s">
        <v>94</v>
      </c>
      <c r="AL3886" t="s">
        <v>95</v>
      </c>
      <c r="AM3886" t="s">
        <v>53</v>
      </c>
      <c r="AN3886" t="s">
        <v>70</v>
      </c>
      <c r="AO3886" t="s">
        <v>207</v>
      </c>
      <c r="AP3886" t="s">
        <v>72</v>
      </c>
      <c r="AQ3886" t="s">
        <v>80</v>
      </c>
      <c r="AR3886" t="s">
        <v>58</v>
      </c>
      <c r="AS3886" t="s">
        <v>59</v>
      </c>
      <c r="AT3886" t="s">
        <v>50</v>
      </c>
      <c r="AU3886" t="s">
        <v>83</v>
      </c>
      <c r="AV3886" t="s">
        <v>84</v>
      </c>
      <c r="AW3886" t="s">
        <v>1486</v>
      </c>
    </row>
    <row r="3887" spans="1:49" x14ac:dyDescent="0.25">
      <c r="A3887" t="s">
        <v>468</v>
      </c>
      <c r="B3887" s="3" t="s">
        <v>46</v>
      </c>
      <c r="C3887" t="s">
        <v>106</v>
      </c>
      <c r="D3887" s="2" t="str">
        <f t="shared" si="261"/>
        <v>2020-02-27</v>
      </c>
      <c r="E3887" t="s">
        <v>1005</v>
      </c>
      <c r="F3887" s="3">
        <f t="shared" si="260"/>
        <v>2</v>
      </c>
      <c r="G3887" t="s">
        <v>2064</v>
      </c>
      <c r="H3887" t="s">
        <v>67</v>
      </c>
      <c r="I3887" t="s">
        <v>67</v>
      </c>
      <c r="J3887" t="s">
        <v>67</v>
      </c>
      <c r="K3887" t="s">
        <v>67</v>
      </c>
      <c r="L3887" t="s">
        <v>67</v>
      </c>
      <c r="M3887" t="s">
        <v>67</v>
      </c>
      <c r="N3887" t="s">
        <v>67</v>
      </c>
      <c r="O3887" t="s">
        <v>67</v>
      </c>
      <c r="P3887" t="s">
        <v>67</v>
      </c>
      <c r="Q3887" t="s">
        <v>67</v>
      </c>
      <c r="R3887" t="s">
        <v>67</v>
      </c>
      <c r="S3887" t="s">
        <v>67</v>
      </c>
      <c r="T3887" t="s">
        <v>67</v>
      </c>
      <c r="U3887" t="s">
        <v>67</v>
      </c>
      <c r="V3887" t="s">
        <v>67</v>
      </c>
      <c r="W3887" t="s">
        <v>67</v>
      </c>
      <c r="X3887" t="s">
        <v>67</v>
      </c>
      <c r="Y3887" t="s">
        <v>66</v>
      </c>
      <c r="Z3887" t="s">
        <v>66</v>
      </c>
      <c r="AA3887" t="s">
        <v>67</v>
      </c>
      <c r="AB3887" t="s">
        <v>67</v>
      </c>
      <c r="AC3887" t="s">
        <v>66</v>
      </c>
      <c r="AD3887" t="s">
        <v>67</v>
      </c>
      <c r="AE3887" t="s">
        <v>66</v>
      </c>
      <c r="AF3887" t="s">
        <v>14</v>
      </c>
      <c r="AG3887" t="s">
        <v>5</v>
      </c>
      <c r="AH3887" t="s">
        <v>16</v>
      </c>
      <c r="AI3887" t="s">
        <v>26</v>
      </c>
      <c r="AJ3887" t="s">
        <v>50</v>
      </c>
      <c r="AK3887" t="s">
        <v>94</v>
      </c>
      <c r="AL3887" t="s">
        <v>95</v>
      </c>
      <c r="AM3887" t="s">
        <v>53</v>
      </c>
      <c r="AN3887" t="s">
        <v>70</v>
      </c>
      <c r="AO3887" t="s">
        <v>207</v>
      </c>
      <c r="AP3887" t="s">
        <v>72</v>
      </c>
      <c r="AQ3887" t="s">
        <v>80</v>
      </c>
      <c r="AR3887" t="s">
        <v>58</v>
      </c>
      <c r="AS3887" t="s">
        <v>59</v>
      </c>
      <c r="AT3887" t="s">
        <v>50</v>
      </c>
      <c r="AU3887" t="s">
        <v>83</v>
      </c>
      <c r="AV3887" t="s">
        <v>84</v>
      </c>
      <c r="AW3887" t="s">
        <v>1486</v>
      </c>
    </row>
    <row r="3888" spans="1:49" x14ac:dyDescent="0.25">
      <c r="A3888" t="s">
        <v>77</v>
      </c>
      <c r="B3888" s="3" t="s">
        <v>676</v>
      </c>
      <c r="C3888" t="s">
        <v>47</v>
      </c>
      <c r="D3888" s="2" t="str">
        <f t="shared" si="261"/>
        <v>2008-10-23</v>
      </c>
      <c r="E3888" t="s">
        <v>588</v>
      </c>
      <c r="F3888" s="3">
        <f t="shared" si="260"/>
        <v>8</v>
      </c>
      <c r="G3888" t="s">
        <v>719</v>
      </c>
      <c r="AT3888" t="s">
        <v>50</v>
      </c>
      <c r="AU3888" t="s">
        <v>61</v>
      </c>
      <c r="AV3888" t="s">
        <v>84</v>
      </c>
      <c r="AW3888" t="s">
        <v>678</v>
      </c>
    </row>
    <row r="3889" spans="1:49" x14ac:dyDescent="0.25">
      <c r="A3889" t="s">
        <v>77</v>
      </c>
      <c r="B3889" s="3" t="s">
        <v>676</v>
      </c>
      <c r="C3889" t="s">
        <v>47</v>
      </c>
      <c r="D3889" s="2" t="str">
        <f t="shared" si="261"/>
        <v>2008-10-23</v>
      </c>
      <c r="E3889" t="s">
        <v>588</v>
      </c>
      <c r="F3889" s="3">
        <f t="shared" si="260"/>
        <v>8</v>
      </c>
      <c r="G3889" t="s">
        <v>719</v>
      </c>
      <c r="AJ3889" t="s">
        <v>50</v>
      </c>
      <c r="AK3889" t="s">
        <v>94</v>
      </c>
      <c r="AL3889" t="s">
        <v>88</v>
      </c>
      <c r="AM3889" t="s">
        <v>53</v>
      </c>
      <c r="AN3889" t="s">
        <v>70</v>
      </c>
      <c r="AO3889" t="s">
        <v>55</v>
      </c>
      <c r="AP3889" t="s">
        <v>72</v>
      </c>
      <c r="AQ3889" t="s">
        <v>80</v>
      </c>
      <c r="AR3889" t="s">
        <v>58</v>
      </c>
      <c r="AS3889" t="s">
        <v>74</v>
      </c>
      <c r="AT3889" t="s">
        <v>50</v>
      </c>
      <c r="AU3889" t="s">
        <v>83</v>
      </c>
      <c r="AV3889" t="s">
        <v>84</v>
      </c>
      <c r="AW3889" t="s">
        <v>683</v>
      </c>
    </row>
    <row r="3890" spans="1:49" x14ac:dyDescent="0.25">
      <c r="A3890" t="s">
        <v>234</v>
      </c>
      <c r="B3890" s="3" t="s">
        <v>46</v>
      </c>
      <c r="C3890" t="s">
        <v>47</v>
      </c>
      <c r="D3890" s="2" t="str">
        <f t="shared" si="261"/>
        <v>2008-09-30</v>
      </c>
      <c r="E3890" t="s">
        <v>163</v>
      </c>
      <c r="F3890" s="3">
        <f t="shared" si="260"/>
        <v>3</v>
      </c>
      <c r="G3890" t="s">
        <v>993</v>
      </c>
      <c r="AJ3890" t="s">
        <v>53</v>
      </c>
      <c r="AT3890" t="s">
        <v>50</v>
      </c>
      <c r="AU3890" t="s">
        <v>61</v>
      </c>
      <c r="AV3890" t="s">
        <v>84</v>
      </c>
      <c r="AW3890" t="s">
        <v>1920</v>
      </c>
    </row>
    <row r="3891" spans="1:49" x14ac:dyDescent="0.25">
      <c r="A3891" t="s">
        <v>237</v>
      </c>
      <c r="B3891" s="3" t="s">
        <v>46</v>
      </c>
      <c r="C3891" t="s">
        <v>47</v>
      </c>
      <c r="D3891" s="2" t="str">
        <f t="shared" si="261"/>
        <v>2011-08-12</v>
      </c>
      <c r="E3891" t="s">
        <v>79</v>
      </c>
      <c r="F3891" s="3">
        <f t="shared" si="260"/>
        <v>2</v>
      </c>
      <c r="G3891" t="s">
        <v>2057</v>
      </c>
      <c r="AJ3891" t="s">
        <v>53</v>
      </c>
      <c r="AT3891" t="s">
        <v>50</v>
      </c>
      <c r="AU3891" t="s">
        <v>61</v>
      </c>
      <c r="AV3891" t="s">
        <v>84</v>
      </c>
      <c r="AW3891" t="s">
        <v>1920</v>
      </c>
    </row>
    <row r="3892" spans="1:49" x14ac:dyDescent="0.25">
      <c r="A3892" t="s">
        <v>77</v>
      </c>
      <c r="B3892" s="3" t="s">
        <v>676</v>
      </c>
      <c r="C3892" t="s">
        <v>47</v>
      </c>
      <c r="D3892" s="2" t="str">
        <f t="shared" si="261"/>
        <v>2008-10-23</v>
      </c>
      <c r="E3892" t="s">
        <v>135</v>
      </c>
      <c r="F3892" s="3">
        <f t="shared" si="260"/>
        <v>7</v>
      </c>
      <c r="G3892" t="s">
        <v>719</v>
      </c>
      <c r="AJ3892" t="s">
        <v>50</v>
      </c>
      <c r="AK3892" t="s">
        <v>51</v>
      </c>
      <c r="AL3892" t="s">
        <v>69</v>
      </c>
      <c r="AM3892" t="s">
        <v>53</v>
      </c>
      <c r="AN3892" t="s">
        <v>70</v>
      </c>
      <c r="AO3892" t="s">
        <v>161</v>
      </c>
      <c r="AP3892" t="s">
        <v>72</v>
      </c>
      <c r="AQ3892" t="s">
        <v>57</v>
      </c>
      <c r="AR3892" t="s">
        <v>58</v>
      </c>
      <c r="AS3892" t="s">
        <v>74</v>
      </c>
    </row>
    <row r="3893" spans="1:49" x14ac:dyDescent="0.25">
      <c r="A3893" t="s">
        <v>77</v>
      </c>
      <c r="B3893" s="3" t="s">
        <v>676</v>
      </c>
      <c r="C3893" t="s">
        <v>47</v>
      </c>
      <c r="D3893" s="2" t="str">
        <f t="shared" si="261"/>
        <v>2008-10-23</v>
      </c>
      <c r="E3893" t="s">
        <v>848</v>
      </c>
      <c r="F3893" s="3">
        <f t="shared" si="260"/>
        <v>6</v>
      </c>
      <c r="G3893" t="s">
        <v>719</v>
      </c>
      <c r="H3893" t="s">
        <v>67</v>
      </c>
      <c r="I3893" t="s">
        <v>67</v>
      </c>
      <c r="J3893" t="s">
        <v>67</v>
      </c>
      <c r="K3893" t="s">
        <v>67</v>
      </c>
      <c r="L3893" t="s">
        <v>67</v>
      </c>
      <c r="M3893" t="s">
        <v>66</v>
      </c>
      <c r="N3893" t="s">
        <v>66</v>
      </c>
      <c r="O3893" t="s">
        <v>67</v>
      </c>
      <c r="P3893" t="s">
        <v>67</v>
      </c>
      <c r="Q3893" t="s">
        <v>67</v>
      </c>
      <c r="R3893" t="s">
        <v>67</v>
      </c>
      <c r="S3893" t="s">
        <v>67</v>
      </c>
      <c r="T3893" t="s">
        <v>67</v>
      </c>
      <c r="U3893" t="s">
        <v>67</v>
      </c>
      <c r="V3893" t="s">
        <v>67</v>
      </c>
      <c r="W3893" t="s">
        <v>67</v>
      </c>
      <c r="X3893" t="s">
        <v>66</v>
      </c>
      <c r="Y3893" t="s">
        <v>67</v>
      </c>
      <c r="Z3893" t="s">
        <v>112</v>
      </c>
      <c r="AA3893" t="s">
        <v>67</v>
      </c>
      <c r="AB3893" t="s">
        <v>66</v>
      </c>
      <c r="AC3893" t="s">
        <v>66</v>
      </c>
      <c r="AD3893" t="s">
        <v>67</v>
      </c>
      <c r="AE3893" t="s">
        <v>112</v>
      </c>
      <c r="AF3893" t="s">
        <v>19</v>
      </c>
      <c r="AG3893" t="s">
        <v>22</v>
      </c>
      <c r="AH3893" t="s">
        <v>20</v>
      </c>
      <c r="AI3893" t="s">
        <v>15</v>
      </c>
      <c r="AJ3893" t="s">
        <v>50</v>
      </c>
      <c r="AK3893" t="s">
        <v>94</v>
      </c>
      <c r="AL3893" t="s">
        <v>95</v>
      </c>
      <c r="AM3893" t="s">
        <v>53</v>
      </c>
      <c r="AN3893" t="s">
        <v>70</v>
      </c>
      <c r="AO3893" t="s">
        <v>55</v>
      </c>
      <c r="AP3893" t="s">
        <v>119</v>
      </c>
      <c r="AQ3893" t="s">
        <v>57</v>
      </c>
      <c r="AR3893" t="s">
        <v>81</v>
      </c>
      <c r="AS3893" t="s">
        <v>74</v>
      </c>
    </row>
    <row r="3894" spans="1:49" x14ac:dyDescent="0.25">
      <c r="A3894" t="s">
        <v>234</v>
      </c>
      <c r="B3894" s="3" t="s">
        <v>46</v>
      </c>
      <c r="C3894" t="s">
        <v>47</v>
      </c>
      <c r="D3894" s="2" t="str">
        <f t="shared" si="261"/>
        <v>2008-09-23</v>
      </c>
      <c r="E3894" t="s">
        <v>163</v>
      </c>
      <c r="F3894" s="3">
        <f t="shared" si="260"/>
        <v>3</v>
      </c>
      <c r="G3894" t="s">
        <v>1123</v>
      </c>
      <c r="AJ3894" t="s">
        <v>50</v>
      </c>
      <c r="AK3894" t="s">
        <v>94</v>
      </c>
      <c r="AL3894" t="s">
        <v>95</v>
      </c>
      <c r="AM3894" t="s">
        <v>53</v>
      </c>
      <c r="AN3894" t="s">
        <v>70</v>
      </c>
      <c r="AO3894" t="s">
        <v>55</v>
      </c>
      <c r="AP3894" t="s">
        <v>72</v>
      </c>
      <c r="AQ3894" t="s">
        <v>80</v>
      </c>
      <c r="AR3894" t="s">
        <v>58</v>
      </c>
      <c r="AS3894" t="s">
        <v>74</v>
      </c>
      <c r="AT3894" t="s">
        <v>50</v>
      </c>
      <c r="AU3894" t="s">
        <v>61</v>
      </c>
      <c r="AV3894" t="s">
        <v>84</v>
      </c>
      <c r="AW3894" t="s">
        <v>254</v>
      </c>
    </row>
    <row r="3895" spans="1:49" x14ac:dyDescent="0.25">
      <c r="A3895" t="s">
        <v>237</v>
      </c>
      <c r="B3895" s="3" t="s">
        <v>46</v>
      </c>
      <c r="C3895" t="s">
        <v>47</v>
      </c>
      <c r="D3895" s="2" t="str">
        <f t="shared" si="261"/>
        <v>2011-08-12</v>
      </c>
      <c r="E3895" t="s">
        <v>79</v>
      </c>
      <c r="F3895" s="3">
        <f t="shared" si="260"/>
        <v>2</v>
      </c>
      <c r="G3895" t="s">
        <v>2057</v>
      </c>
      <c r="AJ3895" t="s">
        <v>50</v>
      </c>
      <c r="AK3895" t="s">
        <v>94</v>
      </c>
      <c r="AL3895" t="s">
        <v>95</v>
      </c>
      <c r="AM3895" t="s">
        <v>53</v>
      </c>
      <c r="AN3895" t="s">
        <v>70</v>
      </c>
      <c r="AO3895" t="s">
        <v>55</v>
      </c>
      <c r="AP3895" t="s">
        <v>72</v>
      </c>
      <c r="AQ3895" t="s">
        <v>80</v>
      </c>
      <c r="AR3895" t="s">
        <v>58</v>
      </c>
      <c r="AS3895" t="s">
        <v>74</v>
      </c>
      <c r="AT3895" t="s">
        <v>50</v>
      </c>
      <c r="AU3895" t="s">
        <v>61</v>
      </c>
      <c r="AV3895" t="s">
        <v>84</v>
      </c>
      <c r="AW3895" t="s">
        <v>254</v>
      </c>
    </row>
    <row r="3896" spans="1:49" x14ac:dyDescent="0.25">
      <c r="A3896" t="s">
        <v>234</v>
      </c>
      <c r="B3896" s="3" t="s">
        <v>46</v>
      </c>
      <c r="C3896" t="s">
        <v>47</v>
      </c>
      <c r="D3896" s="2" t="str">
        <f t="shared" si="261"/>
        <v>2008-09-30</v>
      </c>
      <c r="E3896" t="s">
        <v>173</v>
      </c>
      <c r="F3896" s="3">
        <f t="shared" si="260"/>
        <v>5</v>
      </c>
      <c r="G3896" t="s">
        <v>993</v>
      </c>
      <c r="AJ3896" t="s">
        <v>53</v>
      </c>
      <c r="AT3896" t="s">
        <v>50</v>
      </c>
      <c r="AU3896" t="s">
        <v>61</v>
      </c>
      <c r="AV3896" t="s">
        <v>84</v>
      </c>
      <c r="AW3896" t="s">
        <v>1920</v>
      </c>
    </row>
    <row r="3897" spans="1:49" x14ac:dyDescent="0.25">
      <c r="A3897" t="s">
        <v>170</v>
      </c>
      <c r="B3897" s="3" t="s">
        <v>171</v>
      </c>
      <c r="C3897" t="s">
        <v>47</v>
      </c>
      <c r="D3897" s="2" t="str">
        <f t="shared" si="261"/>
        <v>2008-10-21</v>
      </c>
      <c r="E3897" t="s">
        <v>713</v>
      </c>
      <c r="F3897" s="3">
        <f t="shared" si="260"/>
        <v>6</v>
      </c>
      <c r="G3897" t="s">
        <v>1488</v>
      </c>
      <c r="H3897" t="s">
        <v>67</v>
      </c>
      <c r="I3897" t="s">
        <v>66</v>
      </c>
      <c r="J3897" t="s">
        <v>66</v>
      </c>
      <c r="K3897" t="s">
        <v>112</v>
      </c>
      <c r="L3897" t="s">
        <v>67</v>
      </c>
      <c r="M3897" t="s">
        <v>67</v>
      </c>
      <c r="N3897" t="s">
        <v>66</v>
      </c>
      <c r="O3897" t="s">
        <v>66</v>
      </c>
      <c r="P3897" t="s">
        <v>66</v>
      </c>
      <c r="Q3897" t="s">
        <v>67</v>
      </c>
      <c r="R3897" t="s">
        <v>67</v>
      </c>
      <c r="S3897" t="s">
        <v>66</v>
      </c>
      <c r="T3897" t="s">
        <v>67</v>
      </c>
      <c r="U3897" t="s">
        <v>67</v>
      </c>
      <c r="V3897" t="s">
        <v>66</v>
      </c>
      <c r="W3897" t="s">
        <v>66</v>
      </c>
      <c r="X3897" t="s">
        <v>67</v>
      </c>
      <c r="Z3897" t="s">
        <v>66</v>
      </c>
      <c r="AA3897" t="s">
        <v>66</v>
      </c>
      <c r="AB3897" t="s">
        <v>66</v>
      </c>
      <c r="AC3897" t="s">
        <v>66</v>
      </c>
      <c r="AD3897" t="s">
        <v>66</v>
      </c>
      <c r="AE3897" t="s">
        <v>67</v>
      </c>
      <c r="AF3897" t="s">
        <v>22</v>
      </c>
      <c r="AG3897" t="s">
        <v>15</v>
      </c>
      <c r="AH3897" t="s">
        <v>20</v>
      </c>
      <c r="AI3897" t="s">
        <v>17</v>
      </c>
      <c r="AJ3897" t="s">
        <v>50</v>
      </c>
      <c r="AK3897" t="s">
        <v>51</v>
      </c>
      <c r="AL3897" t="s">
        <v>69</v>
      </c>
      <c r="AM3897" t="s">
        <v>53</v>
      </c>
      <c r="AN3897" t="s">
        <v>54</v>
      </c>
      <c r="AO3897" t="s">
        <v>71</v>
      </c>
      <c r="AP3897" t="s">
        <v>56</v>
      </c>
      <c r="AQ3897" t="s">
        <v>143</v>
      </c>
      <c r="AR3897" t="s">
        <v>58</v>
      </c>
      <c r="AS3897" t="s">
        <v>59</v>
      </c>
      <c r="AT3897" t="s">
        <v>50</v>
      </c>
      <c r="AU3897" t="s">
        <v>61</v>
      </c>
      <c r="AV3897" t="s">
        <v>84</v>
      </c>
      <c r="AW3897" t="s">
        <v>1276</v>
      </c>
    </row>
    <row r="3898" spans="1:49" x14ac:dyDescent="0.25">
      <c r="A3898" t="s">
        <v>234</v>
      </c>
      <c r="B3898" s="3" t="s">
        <v>46</v>
      </c>
      <c r="C3898" t="s">
        <v>47</v>
      </c>
      <c r="D3898" s="2" t="str">
        <f t="shared" si="261"/>
        <v>2008-09-22</v>
      </c>
      <c r="E3898" t="s">
        <v>99</v>
      </c>
      <c r="F3898" s="3">
        <f t="shared" si="260"/>
        <v>5</v>
      </c>
      <c r="G3898" t="s">
        <v>2056</v>
      </c>
      <c r="AJ3898" t="s">
        <v>50</v>
      </c>
      <c r="AK3898" t="s">
        <v>94</v>
      </c>
      <c r="AL3898" t="s">
        <v>95</v>
      </c>
      <c r="AM3898" t="s">
        <v>53</v>
      </c>
      <c r="AN3898" t="s">
        <v>70</v>
      </c>
      <c r="AO3898" t="s">
        <v>55</v>
      </c>
      <c r="AP3898" t="s">
        <v>119</v>
      </c>
      <c r="AQ3898" t="s">
        <v>80</v>
      </c>
      <c r="AR3898" t="s">
        <v>58</v>
      </c>
      <c r="AS3898" t="s">
        <v>74</v>
      </c>
      <c r="AT3898" t="s">
        <v>50</v>
      </c>
      <c r="AU3898" t="s">
        <v>83</v>
      </c>
      <c r="AV3898" t="s">
        <v>84</v>
      </c>
      <c r="AW3898" t="s">
        <v>1137</v>
      </c>
    </row>
    <row r="3899" spans="1:49" x14ac:dyDescent="0.25">
      <c r="A3899" t="s">
        <v>237</v>
      </c>
      <c r="B3899" s="3" t="s">
        <v>46</v>
      </c>
      <c r="C3899" t="s">
        <v>47</v>
      </c>
      <c r="D3899" s="2" t="str">
        <f t="shared" si="261"/>
        <v>2013-07-09</v>
      </c>
      <c r="E3899" t="s">
        <v>273</v>
      </c>
      <c r="F3899" s="3">
        <f t="shared" si="260"/>
        <v>3</v>
      </c>
      <c r="G3899" t="s">
        <v>1838</v>
      </c>
      <c r="AJ3899" t="s">
        <v>50</v>
      </c>
      <c r="AK3899" t="s">
        <v>94</v>
      </c>
      <c r="AL3899" t="s">
        <v>95</v>
      </c>
      <c r="AM3899" t="s">
        <v>53</v>
      </c>
      <c r="AN3899" t="s">
        <v>70</v>
      </c>
      <c r="AO3899" t="s">
        <v>55</v>
      </c>
      <c r="AP3899" t="s">
        <v>119</v>
      </c>
      <c r="AQ3899" t="s">
        <v>80</v>
      </c>
      <c r="AR3899" t="s">
        <v>58</v>
      </c>
      <c r="AS3899" t="s">
        <v>74</v>
      </c>
      <c r="AT3899" t="s">
        <v>50</v>
      </c>
      <c r="AU3899" t="s">
        <v>83</v>
      </c>
      <c r="AV3899" t="s">
        <v>84</v>
      </c>
      <c r="AW3899" t="s">
        <v>1137</v>
      </c>
    </row>
    <row r="3900" spans="1:49" x14ac:dyDescent="0.25">
      <c r="A3900" t="s">
        <v>234</v>
      </c>
      <c r="B3900" s="3" t="s">
        <v>46</v>
      </c>
      <c r="C3900" t="s">
        <v>47</v>
      </c>
      <c r="D3900" s="2" t="str">
        <f t="shared" si="261"/>
        <v>2008-09-23</v>
      </c>
      <c r="E3900" t="s">
        <v>173</v>
      </c>
      <c r="F3900" s="3">
        <f t="shared" si="260"/>
        <v>5</v>
      </c>
      <c r="G3900" t="s">
        <v>1123</v>
      </c>
      <c r="AJ3900" t="s">
        <v>53</v>
      </c>
      <c r="AT3900" t="s">
        <v>50</v>
      </c>
      <c r="AU3900" t="s">
        <v>83</v>
      </c>
      <c r="AV3900" t="s">
        <v>84</v>
      </c>
      <c r="AW3900" t="s">
        <v>1920</v>
      </c>
    </row>
    <row r="3901" spans="1:49" x14ac:dyDescent="0.25">
      <c r="A3901" t="s">
        <v>237</v>
      </c>
      <c r="B3901" s="3" t="s">
        <v>46</v>
      </c>
      <c r="C3901" t="s">
        <v>47</v>
      </c>
      <c r="D3901" s="2" t="str">
        <f t="shared" si="261"/>
        <v>2013-12-18</v>
      </c>
      <c r="E3901" t="s">
        <v>593</v>
      </c>
      <c r="F3901" s="3">
        <f t="shared" si="260"/>
        <v>4</v>
      </c>
      <c r="G3901" t="s">
        <v>2065</v>
      </c>
      <c r="AJ3901" t="s">
        <v>53</v>
      </c>
      <c r="AT3901" t="s">
        <v>50</v>
      </c>
      <c r="AU3901" t="s">
        <v>83</v>
      </c>
      <c r="AV3901" t="s">
        <v>84</v>
      </c>
      <c r="AW3901" t="s">
        <v>1920</v>
      </c>
    </row>
    <row r="3902" spans="1:49" x14ac:dyDescent="0.25">
      <c r="A3902" t="s">
        <v>1997</v>
      </c>
      <c r="B3902" s="3" t="s">
        <v>676</v>
      </c>
      <c r="C3902" t="s">
        <v>47</v>
      </c>
      <c r="D3902" s="2" t="str">
        <f t="shared" si="261"/>
        <v>2008-10-23</v>
      </c>
      <c r="E3902" t="s">
        <v>889</v>
      </c>
      <c r="F3902" s="3">
        <f t="shared" si="260"/>
        <v>11</v>
      </c>
      <c r="G3902" t="s">
        <v>719</v>
      </c>
      <c r="H3902" t="s">
        <v>67</v>
      </c>
      <c r="I3902" t="s">
        <v>67</v>
      </c>
      <c r="J3902" t="s">
        <v>67</v>
      </c>
      <c r="K3902" t="s">
        <v>67</v>
      </c>
      <c r="L3902" t="s">
        <v>67</v>
      </c>
      <c r="M3902" t="s">
        <v>67</v>
      </c>
      <c r="N3902" t="s">
        <v>67</v>
      </c>
      <c r="O3902" t="s">
        <v>67</v>
      </c>
      <c r="P3902" t="s">
        <v>67</v>
      </c>
      <c r="Q3902" t="s">
        <v>67</v>
      </c>
      <c r="R3902" t="s">
        <v>67</v>
      </c>
      <c r="S3902" t="s">
        <v>67</v>
      </c>
      <c r="T3902" t="s">
        <v>67</v>
      </c>
      <c r="U3902" t="s">
        <v>67</v>
      </c>
      <c r="V3902" t="s">
        <v>67</v>
      </c>
      <c r="W3902" t="s">
        <v>66</v>
      </c>
      <c r="X3902" t="s">
        <v>67</v>
      </c>
      <c r="Y3902" t="s">
        <v>67</v>
      </c>
      <c r="Z3902" t="s">
        <v>67</v>
      </c>
      <c r="AA3902" t="s">
        <v>67</v>
      </c>
      <c r="AB3902" t="s">
        <v>67</v>
      </c>
      <c r="AC3902" t="s">
        <v>67</v>
      </c>
      <c r="AD3902" t="s">
        <v>67</v>
      </c>
      <c r="AE3902" t="s">
        <v>67</v>
      </c>
      <c r="AF3902" t="s">
        <v>10</v>
      </c>
      <c r="AG3902" t="s">
        <v>19</v>
      </c>
      <c r="AH3902" t="s">
        <v>22</v>
      </c>
      <c r="AI3902" t="s">
        <v>17</v>
      </c>
      <c r="AJ3902" t="s">
        <v>50</v>
      </c>
      <c r="AK3902" t="s">
        <v>94</v>
      </c>
      <c r="AL3902" t="s">
        <v>95</v>
      </c>
      <c r="AM3902" t="s">
        <v>50</v>
      </c>
      <c r="AN3902" t="s">
        <v>70</v>
      </c>
      <c r="AO3902" t="s">
        <v>55</v>
      </c>
      <c r="AP3902" t="s">
        <v>96</v>
      </c>
      <c r="AQ3902" t="s">
        <v>73</v>
      </c>
      <c r="AR3902" t="s">
        <v>58</v>
      </c>
      <c r="AS3902" t="s">
        <v>145</v>
      </c>
      <c r="AT3902" t="s">
        <v>50</v>
      </c>
      <c r="AU3902" t="s">
        <v>83</v>
      </c>
      <c r="AV3902" t="s">
        <v>76</v>
      </c>
      <c r="AW3902" t="s">
        <v>174</v>
      </c>
    </row>
    <row r="3903" spans="1:49" x14ac:dyDescent="0.25">
      <c r="A3903" t="s">
        <v>77</v>
      </c>
      <c r="B3903" s="3" t="s">
        <v>676</v>
      </c>
      <c r="C3903" t="s">
        <v>47</v>
      </c>
      <c r="D3903" s="2" t="str">
        <f t="shared" si="261"/>
        <v>2009-02-27</v>
      </c>
      <c r="E3903" t="s">
        <v>135</v>
      </c>
      <c r="F3903" s="3">
        <f t="shared" si="260"/>
        <v>6</v>
      </c>
      <c r="G3903" t="s">
        <v>1348</v>
      </c>
      <c r="H3903" t="s">
        <v>67</v>
      </c>
      <c r="I3903" t="s">
        <v>67</v>
      </c>
      <c r="J3903" t="s">
        <v>67</v>
      </c>
      <c r="K3903" t="s">
        <v>67</v>
      </c>
      <c r="L3903" t="s">
        <v>67</v>
      </c>
      <c r="M3903" t="s">
        <v>67</v>
      </c>
      <c r="N3903" t="s">
        <v>67</v>
      </c>
      <c r="O3903" t="s">
        <v>67</v>
      </c>
      <c r="P3903" t="s">
        <v>67</v>
      </c>
      <c r="Q3903" t="s">
        <v>67</v>
      </c>
      <c r="R3903" t="s">
        <v>67</v>
      </c>
      <c r="S3903" t="s">
        <v>67</v>
      </c>
      <c r="T3903" t="s">
        <v>67</v>
      </c>
      <c r="U3903" t="s">
        <v>67</v>
      </c>
      <c r="V3903" t="s">
        <v>67</v>
      </c>
      <c r="W3903" t="s">
        <v>67</v>
      </c>
      <c r="X3903" t="s">
        <v>67</v>
      </c>
      <c r="Y3903" t="s">
        <v>67</v>
      </c>
      <c r="Z3903" t="s">
        <v>67</v>
      </c>
      <c r="AA3903" t="s">
        <v>67</v>
      </c>
      <c r="AB3903" t="s">
        <v>67</v>
      </c>
      <c r="AC3903" t="s">
        <v>67</v>
      </c>
      <c r="AD3903" t="s">
        <v>67</v>
      </c>
      <c r="AE3903" t="s">
        <v>67</v>
      </c>
      <c r="AF3903" t="s">
        <v>14</v>
      </c>
      <c r="AG3903" t="s">
        <v>18</v>
      </c>
      <c r="AH3903" t="s">
        <v>16</v>
      </c>
      <c r="AI3903" t="s">
        <v>22</v>
      </c>
      <c r="AJ3903" t="s">
        <v>50</v>
      </c>
      <c r="AL3903" t="s">
        <v>95</v>
      </c>
      <c r="AM3903" t="s">
        <v>53</v>
      </c>
      <c r="AN3903" t="s">
        <v>70</v>
      </c>
      <c r="AO3903" t="s">
        <v>207</v>
      </c>
      <c r="AP3903" t="s">
        <v>72</v>
      </c>
      <c r="AQ3903" t="s">
        <v>274</v>
      </c>
      <c r="AR3903" t="s">
        <v>81</v>
      </c>
      <c r="AS3903" t="s">
        <v>74</v>
      </c>
      <c r="AT3903" t="s">
        <v>50</v>
      </c>
      <c r="AU3903" t="s">
        <v>61</v>
      </c>
      <c r="AV3903" t="s">
        <v>84</v>
      </c>
      <c r="AW3903" t="s">
        <v>174</v>
      </c>
    </row>
    <row r="3904" spans="1:49" x14ac:dyDescent="0.25">
      <c r="A3904" t="s">
        <v>234</v>
      </c>
      <c r="B3904" s="3" t="s">
        <v>46</v>
      </c>
      <c r="C3904" t="s">
        <v>47</v>
      </c>
      <c r="D3904" s="2" t="str">
        <f t="shared" si="261"/>
        <v>2008-09-30</v>
      </c>
      <c r="E3904" t="s">
        <v>163</v>
      </c>
      <c r="F3904" s="3">
        <f t="shared" si="260"/>
        <v>3</v>
      </c>
      <c r="G3904" t="s">
        <v>993</v>
      </c>
      <c r="AJ3904" t="s">
        <v>50</v>
      </c>
      <c r="AK3904" t="s">
        <v>94</v>
      </c>
      <c r="AL3904" t="s">
        <v>95</v>
      </c>
      <c r="AM3904" t="s">
        <v>53</v>
      </c>
      <c r="AN3904" t="s">
        <v>70</v>
      </c>
      <c r="AO3904" t="s">
        <v>261</v>
      </c>
      <c r="AP3904" t="s">
        <v>72</v>
      </c>
      <c r="AQ3904" t="s">
        <v>57</v>
      </c>
      <c r="AR3904" t="s">
        <v>230</v>
      </c>
      <c r="AS3904" t="s">
        <v>74</v>
      </c>
      <c r="AT3904" t="s">
        <v>50</v>
      </c>
      <c r="AU3904" t="s">
        <v>61</v>
      </c>
      <c r="AV3904" t="s">
        <v>84</v>
      </c>
      <c r="AW3904" t="s">
        <v>1920</v>
      </c>
    </row>
    <row r="3905" spans="1:49" x14ac:dyDescent="0.25">
      <c r="A3905" t="s">
        <v>237</v>
      </c>
      <c r="B3905" s="3" t="s">
        <v>46</v>
      </c>
      <c r="C3905" t="s">
        <v>47</v>
      </c>
      <c r="D3905" s="2" t="str">
        <f t="shared" si="261"/>
        <v>2011-08-12</v>
      </c>
      <c r="E3905" t="s">
        <v>79</v>
      </c>
      <c r="F3905" s="3">
        <f t="shared" si="260"/>
        <v>2</v>
      </c>
      <c r="G3905" t="s">
        <v>2057</v>
      </c>
      <c r="AJ3905" t="s">
        <v>50</v>
      </c>
      <c r="AK3905" t="s">
        <v>94</v>
      </c>
      <c r="AL3905" t="s">
        <v>95</v>
      </c>
      <c r="AM3905" t="s">
        <v>53</v>
      </c>
      <c r="AN3905" t="s">
        <v>70</v>
      </c>
      <c r="AO3905" t="s">
        <v>261</v>
      </c>
      <c r="AP3905" t="s">
        <v>72</v>
      </c>
      <c r="AQ3905" t="s">
        <v>57</v>
      </c>
      <c r="AR3905" t="s">
        <v>230</v>
      </c>
      <c r="AS3905" t="s">
        <v>74</v>
      </c>
      <c r="AT3905" t="s">
        <v>50</v>
      </c>
      <c r="AU3905" t="s">
        <v>61</v>
      </c>
      <c r="AV3905" t="s">
        <v>84</v>
      </c>
      <c r="AW3905" t="s">
        <v>1920</v>
      </c>
    </row>
    <row r="3906" spans="1:49" x14ac:dyDescent="0.25">
      <c r="A3906" t="s">
        <v>840</v>
      </c>
      <c r="B3906" s="3" t="s">
        <v>171</v>
      </c>
      <c r="C3906" t="s">
        <v>47</v>
      </c>
      <c r="D3906" s="2" t="str">
        <f t="shared" si="261"/>
        <v>2008-10-09</v>
      </c>
      <c r="E3906" t="s">
        <v>125</v>
      </c>
      <c r="F3906" s="3">
        <f t="shared" si="260"/>
        <v>5</v>
      </c>
      <c r="G3906" t="s">
        <v>1821</v>
      </c>
      <c r="H3906" t="s">
        <v>67</v>
      </c>
      <c r="I3906" t="s">
        <v>67</v>
      </c>
      <c r="J3906" t="s">
        <v>67</v>
      </c>
      <c r="K3906" t="s">
        <v>67</v>
      </c>
      <c r="L3906" t="s">
        <v>67</v>
      </c>
      <c r="M3906" t="s">
        <v>67</v>
      </c>
      <c r="N3906" t="s">
        <v>67</v>
      </c>
      <c r="O3906" t="s">
        <v>67</v>
      </c>
      <c r="P3906" t="s">
        <v>67</v>
      </c>
      <c r="Q3906" t="s">
        <v>67</v>
      </c>
      <c r="R3906" t="s">
        <v>67</v>
      </c>
      <c r="S3906" t="s">
        <v>67</v>
      </c>
      <c r="T3906" t="s">
        <v>67</v>
      </c>
      <c r="U3906" t="s">
        <v>67</v>
      </c>
      <c r="V3906" t="s">
        <v>67</v>
      </c>
      <c r="W3906" t="s">
        <v>67</v>
      </c>
      <c r="X3906" t="s">
        <v>67</v>
      </c>
      <c r="Y3906" t="s">
        <v>67</v>
      </c>
      <c r="Z3906" t="s">
        <v>67</v>
      </c>
      <c r="AA3906" t="s">
        <v>67</v>
      </c>
      <c r="AB3906" t="s">
        <v>67</v>
      </c>
      <c r="AC3906" t="s">
        <v>67</v>
      </c>
      <c r="AD3906" t="s">
        <v>67</v>
      </c>
      <c r="AE3906" t="s">
        <v>67</v>
      </c>
      <c r="AF3906" t="s">
        <v>14</v>
      </c>
      <c r="AG3906" t="s">
        <v>23</v>
      </c>
      <c r="AH3906" t="s">
        <v>20</v>
      </c>
      <c r="AI3906" t="s">
        <v>7</v>
      </c>
      <c r="AJ3906" t="s">
        <v>50</v>
      </c>
      <c r="AK3906" t="s">
        <v>94</v>
      </c>
      <c r="AL3906" t="s">
        <v>88</v>
      </c>
      <c r="AM3906" t="s">
        <v>50</v>
      </c>
      <c r="AN3906" t="s">
        <v>54</v>
      </c>
      <c r="AO3906" t="s">
        <v>55</v>
      </c>
      <c r="AP3906" t="s">
        <v>56</v>
      </c>
      <c r="AQ3906" t="s">
        <v>73</v>
      </c>
      <c r="AR3906" t="s">
        <v>58</v>
      </c>
      <c r="AS3906" t="s">
        <v>145</v>
      </c>
      <c r="AT3906" t="s">
        <v>50</v>
      </c>
      <c r="AU3906" t="s">
        <v>61</v>
      </c>
      <c r="AV3906" t="s">
        <v>76</v>
      </c>
      <c r="AW3906" t="s">
        <v>827</v>
      </c>
    </row>
    <row r="3907" spans="1:49" x14ac:dyDescent="0.25">
      <c r="A3907" t="s">
        <v>77</v>
      </c>
      <c r="B3907" s="3" t="s">
        <v>676</v>
      </c>
      <c r="C3907" t="s">
        <v>47</v>
      </c>
      <c r="D3907" s="2" t="str">
        <f t="shared" si="261"/>
        <v>2008-10-23</v>
      </c>
      <c r="E3907" t="s">
        <v>490</v>
      </c>
      <c r="F3907" s="3">
        <f t="shared" si="260"/>
        <v>11</v>
      </c>
      <c r="G3907" t="s">
        <v>719</v>
      </c>
      <c r="AJ3907" t="s">
        <v>50</v>
      </c>
      <c r="AK3907" t="s">
        <v>94</v>
      </c>
      <c r="AL3907" t="s">
        <v>88</v>
      </c>
      <c r="AM3907" t="s">
        <v>53</v>
      </c>
      <c r="AN3907" t="s">
        <v>70</v>
      </c>
      <c r="AO3907" t="s">
        <v>55</v>
      </c>
      <c r="AP3907" t="s">
        <v>56</v>
      </c>
      <c r="AQ3907" t="s">
        <v>143</v>
      </c>
      <c r="AR3907" t="s">
        <v>81</v>
      </c>
      <c r="AS3907" t="s">
        <v>74</v>
      </c>
      <c r="AT3907" t="s">
        <v>50</v>
      </c>
      <c r="AU3907" t="s">
        <v>61</v>
      </c>
      <c r="AV3907" t="s">
        <v>84</v>
      </c>
      <c r="AW3907" t="s">
        <v>1044</v>
      </c>
    </row>
    <row r="3908" spans="1:49" x14ac:dyDescent="0.25">
      <c r="A3908" t="s">
        <v>77</v>
      </c>
      <c r="B3908" s="3" t="s">
        <v>776</v>
      </c>
      <c r="C3908" t="s">
        <v>47</v>
      </c>
      <c r="D3908" s="2" t="str">
        <f t="shared" si="261"/>
        <v>2008-10-09</v>
      </c>
      <c r="E3908" t="s">
        <v>326</v>
      </c>
      <c r="F3908" s="3">
        <f t="shared" si="260"/>
        <v>6</v>
      </c>
      <c r="G3908" t="s">
        <v>1821</v>
      </c>
      <c r="H3908" t="s">
        <v>67</v>
      </c>
      <c r="I3908" t="s">
        <v>67</v>
      </c>
      <c r="J3908" t="s">
        <v>67</v>
      </c>
      <c r="K3908" t="s">
        <v>67</v>
      </c>
      <c r="L3908" t="s">
        <v>67</v>
      </c>
      <c r="M3908" t="s">
        <v>67</v>
      </c>
      <c r="N3908" t="s">
        <v>67</v>
      </c>
      <c r="O3908" t="s">
        <v>67</v>
      </c>
      <c r="P3908" t="s">
        <v>67</v>
      </c>
      <c r="Q3908" t="s">
        <v>67</v>
      </c>
      <c r="R3908" t="s">
        <v>67</v>
      </c>
      <c r="S3908" t="s">
        <v>67</v>
      </c>
      <c r="T3908" t="s">
        <v>67</v>
      </c>
      <c r="U3908" t="s">
        <v>67</v>
      </c>
      <c r="V3908" t="s">
        <v>67</v>
      </c>
      <c r="W3908" t="s">
        <v>67</v>
      </c>
      <c r="X3908" t="s">
        <v>67</v>
      </c>
      <c r="Y3908" t="s">
        <v>67</v>
      </c>
      <c r="Z3908" t="s">
        <v>67</v>
      </c>
      <c r="AA3908" t="s">
        <v>67</v>
      </c>
      <c r="AB3908" t="s">
        <v>67</v>
      </c>
      <c r="AC3908" t="s">
        <v>67</v>
      </c>
      <c r="AD3908" t="s">
        <v>67</v>
      </c>
      <c r="AE3908" t="s">
        <v>67</v>
      </c>
      <c r="AF3908" t="s">
        <v>24</v>
      </c>
      <c r="AG3908" t="s">
        <v>21</v>
      </c>
      <c r="AH3908" t="s">
        <v>9</v>
      </c>
      <c r="AI3908" t="s">
        <v>15</v>
      </c>
      <c r="AJ3908" t="s">
        <v>50</v>
      </c>
      <c r="AK3908" t="s">
        <v>51</v>
      </c>
      <c r="AL3908" t="s">
        <v>69</v>
      </c>
      <c r="AM3908" t="s">
        <v>53</v>
      </c>
      <c r="AN3908" t="s">
        <v>156</v>
      </c>
      <c r="AO3908" t="s">
        <v>55</v>
      </c>
      <c r="AP3908" t="s">
        <v>56</v>
      </c>
      <c r="AQ3908" t="s">
        <v>143</v>
      </c>
      <c r="AR3908" t="s">
        <v>58</v>
      </c>
      <c r="AS3908" t="s">
        <v>74</v>
      </c>
      <c r="AT3908" t="s">
        <v>50</v>
      </c>
      <c r="AU3908" t="s">
        <v>61</v>
      </c>
      <c r="AV3908" t="s">
        <v>84</v>
      </c>
      <c r="AW3908" t="s">
        <v>958</v>
      </c>
    </row>
    <row r="3909" spans="1:49" x14ac:dyDescent="0.25">
      <c r="A3909" t="s">
        <v>77</v>
      </c>
      <c r="B3909" s="3" t="s">
        <v>676</v>
      </c>
      <c r="C3909" t="s">
        <v>47</v>
      </c>
      <c r="D3909" s="2" t="str">
        <f t="shared" si="261"/>
        <v>2008-10-23</v>
      </c>
      <c r="E3909" t="s">
        <v>848</v>
      </c>
      <c r="F3909" s="3">
        <f t="shared" si="260"/>
        <v>6</v>
      </c>
      <c r="G3909" t="s">
        <v>719</v>
      </c>
      <c r="AJ3909" t="s">
        <v>50</v>
      </c>
      <c r="AK3909" t="s">
        <v>51</v>
      </c>
      <c r="AL3909" t="s">
        <v>95</v>
      </c>
      <c r="AM3909" t="s">
        <v>53</v>
      </c>
      <c r="AN3909" t="s">
        <v>70</v>
      </c>
      <c r="AO3909" t="s">
        <v>55</v>
      </c>
      <c r="AP3909" t="s">
        <v>72</v>
      </c>
      <c r="AQ3909" t="s">
        <v>57</v>
      </c>
      <c r="AR3909" t="s">
        <v>58</v>
      </c>
      <c r="AS3909" t="s">
        <v>74</v>
      </c>
    </row>
    <row r="3910" spans="1:49" x14ac:dyDescent="0.25">
      <c r="A3910" t="s">
        <v>234</v>
      </c>
      <c r="B3910" s="3" t="s">
        <v>46</v>
      </c>
      <c r="C3910" t="s">
        <v>47</v>
      </c>
      <c r="D3910" s="2" t="str">
        <f t="shared" si="261"/>
        <v>2008-09-23</v>
      </c>
      <c r="E3910" t="s">
        <v>163</v>
      </c>
      <c r="F3910" s="3">
        <f t="shared" si="260"/>
        <v>3</v>
      </c>
      <c r="G3910" t="s">
        <v>1123</v>
      </c>
      <c r="AJ3910" t="s">
        <v>50</v>
      </c>
      <c r="AK3910" t="s">
        <v>94</v>
      </c>
      <c r="AL3910" t="s">
        <v>95</v>
      </c>
      <c r="AM3910" t="s">
        <v>53</v>
      </c>
      <c r="AN3910" t="s">
        <v>70</v>
      </c>
      <c r="AO3910" t="s">
        <v>55</v>
      </c>
      <c r="AP3910" t="s">
        <v>72</v>
      </c>
      <c r="AQ3910" t="s">
        <v>80</v>
      </c>
      <c r="AR3910" t="s">
        <v>81</v>
      </c>
      <c r="AS3910" t="s">
        <v>74</v>
      </c>
      <c r="AT3910" t="s">
        <v>50</v>
      </c>
      <c r="AU3910" t="s">
        <v>83</v>
      </c>
      <c r="AV3910" t="s">
        <v>84</v>
      </c>
      <c r="AW3910" t="s">
        <v>510</v>
      </c>
    </row>
    <row r="3911" spans="1:49" x14ac:dyDescent="0.25">
      <c r="A3911" t="s">
        <v>237</v>
      </c>
      <c r="B3911" s="3" t="s">
        <v>46</v>
      </c>
      <c r="C3911" t="s">
        <v>47</v>
      </c>
      <c r="D3911" s="2" t="str">
        <f t="shared" si="261"/>
        <v>2011-08-12</v>
      </c>
      <c r="E3911" t="s">
        <v>79</v>
      </c>
      <c r="F3911" s="3">
        <f t="shared" si="260"/>
        <v>2</v>
      </c>
      <c r="G3911" t="s">
        <v>2057</v>
      </c>
      <c r="AJ3911" t="s">
        <v>50</v>
      </c>
      <c r="AK3911" t="s">
        <v>94</v>
      </c>
      <c r="AL3911" t="s">
        <v>95</v>
      </c>
      <c r="AM3911" t="s">
        <v>53</v>
      </c>
      <c r="AN3911" t="s">
        <v>70</v>
      </c>
      <c r="AO3911" t="s">
        <v>55</v>
      </c>
      <c r="AP3911" t="s">
        <v>72</v>
      </c>
      <c r="AQ3911" t="s">
        <v>80</v>
      </c>
      <c r="AR3911" t="s">
        <v>81</v>
      </c>
      <c r="AS3911" t="s">
        <v>74</v>
      </c>
      <c r="AT3911" t="s">
        <v>50</v>
      </c>
      <c r="AU3911" t="s">
        <v>83</v>
      </c>
      <c r="AV3911" t="s">
        <v>84</v>
      </c>
      <c r="AW3911" t="s">
        <v>510</v>
      </c>
    </row>
    <row r="3912" spans="1:49" x14ac:dyDescent="0.25">
      <c r="A3912" t="s">
        <v>77</v>
      </c>
      <c r="B3912" s="3" t="s">
        <v>776</v>
      </c>
      <c r="C3912" t="s">
        <v>47</v>
      </c>
      <c r="D3912" s="2" t="str">
        <f t="shared" si="261"/>
        <v>2008-10-09</v>
      </c>
      <c r="E3912" t="s">
        <v>848</v>
      </c>
      <c r="F3912" s="3">
        <f t="shared" si="260"/>
        <v>6</v>
      </c>
      <c r="G3912" t="s">
        <v>1821</v>
      </c>
      <c r="H3912" t="s">
        <v>67</v>
      </c>
      <c r="I3912" t="s">
        <v>67</v>
      </c>
      <c r="J3912" t="s">
        <v>67</v>
      </c>
      <c r="K3912" t="s">
        <v>112</v>
      </c>
      <c r="L3912" t="s">
        <v>67</v>
      </c>
      <c r="M3912" t="s">
        <v>112</v>
      </c>
      <c r="N3912" t="s">
        <v>67</v>
      </c>
      <c r="O3912" t="s">
        <v>67</v>
      </c>
      <c r="P3912" t="s">
        <v>67</v>
      </c>
      <c r="Q3912" t="s">
        <v>67</v>
      </c>
      <c r="R3912" t="s">
        <v>67</v>
      </c>
      <c r="S3912" t="s">
        <v>67</v>
      </c>
      <c r="T3912" t="s">
        <v>67</v>
      </c>
      <c r="U3912" t="s">
        <v>67</v>
      </c>
      <c r="V3912" t="s">
        <v>67</v>
      </c>
      <c r="W3912" t="s">
        <v>67</v>
      </c>
      <c r="X3912" t="s">
        <v>67</v>
      </c>
      <c r="Y3912" t="s">
        <v>112</v>
      </c>
      <c r="Z3912" t="s">
        <v>67</v>
      </c>
      <c r="AA3912" t="s">
        <v>67</v>
      </c>
      <c r="AB3912" t="s">
        <v>66</v>
      </c>
      <c r="AC3912" t="s">
        <v>67</v>
      </c>
      <c r="AD3912" t="s">
        <v>67</v>
      </c>
      <c r="AE3912" t="s">
        <v>67</v>
      </c>
      <c r="AF3912" t="s">
        <v>20</v>
      </c>
      <c r="AG3912" t="s">
        <v>17</v>
      </c>
      <c r="AH3912" t="s">
        <v>14</v>
      </c>
      <c r="AI3912" t="s">
        <v>25</v>
      </c>
      <c r="AJ3912" t="s">
        <v>53</v>
      </c>
      <c r="AL3912" t="s">
        <v>88</v>
      </c>
      <c r="AM3912" t="s">
        <v>53</v>
      </c>
      <c r="AN3912" t="s">
        <v>70</v>
      </c>
      <c r="AO3912" t="s">
        <v>55</v>
      </c>
      <c r="AQ3912" t="s">
        <v>143</v>
      </c>
      <c r="AR3912" t="s">
        <v>81</v>
      </c>
      <c r="AS3912" t="s">
        <v>74</v>
      </c>
      <c r="AT3912" t="s">
        <v>50</v>
      </c>
      <c r="AU3912" t="s">
        <v>83</v>
      </c>
      <c r="AV3912" t="s">
        <v>84</v>
      </c>
      <c r="AW3912" t="s">
        <v>787</v>
      </c>
    </row>
    <row r="3913" spans="1:49" x14ac:dyDescent="0.25">
      <c r="A3913" t="s">
        <v>77</v>
      </c>
      <c r="B3913" s="3" t="s">
        <v>776</v>
      </c>
      <c r="C3913" t="s">
        <v>47</v>
      </c>
      <c r="D3913" s="2" t="str">
        <f t="shared" si="261"/>
        <v>2008-10-09</v>
      </c>
      <c r="E3913" t="s">
        <v>848</v>
      </c>
      <c r="F3913" s="3">
        <f t="shared" si="260"/>
        <v>6</v>
      </c>
      <c r="G3913" t="s">
        <v>1821</v>
      </c>
      <c r="H3913" t="s">
        <v>67</v>
      </c>
      <c r="I3913" t="s">
        <v>67</v>
      </c>
      <c r="J3913" t="s">
        <v>67</v>
      </c>
      <c r="K3913" t="s">
        <v>67</v>
      </c>
      <c r="L3913" t="s">
        <v>67</v>
      </c>
      <c r="N3913" t="s">
        <v>67</v>
      </c>
      <c r="O3913" t="s">
        <v>67</v>
      </c>
      <c r="P3913" t="s">
        <v>67</v>
      </c>
      <c r="Q3913" t="s">
        <v>67</v>
      </c>
      <c r="R3913" t="s">
        <v>67</v>
      </c>
      <c r="S3913" t="s">
        <v>67</v>
      </c>
      <c r="T3913" t="s">
        <v>67</v>
      </c>
      <c r="U3913" t="s">
        <v>67</v>
      </c>
      <c r="V3913" t="s">
        <v>67</v>
      </c>
      <c r="W3913" t="s">
        <v>67</v>
      </c>
      <c r="X3913" t="s">
        <v>67</v>
      </c>
      <c r="Y3913" t="s">
        <v>67</v>
      </c>
      <c r="Z3913" t="s">
        <v>67</v>
      </c>
      <c r="AA3913" t="s">
        <v>67</v>
      </c>
      <c r="AB3913" t="s">
        <v>67</v>
      </c>
      <c r="AC3913" t="s">
        <v>67</v>
      </c>
      <c r="AD3913" t="s">
        <v>67</v>
      </c>
      <c r="AE3913" t="s">
        <v>67</v>
      </c>
      <c r="AF3913" t="s">
        <v>10</v>
      </c>
      <c r="AG3913" t="s">
        <v>16</v>
      </c>
      <c r="AH3913" t="s">
        <v>4</v>
      </c>
      <c r="AI3913" t="s">
        <v>6</v>
      </c>
      <c r="AT3913" t="s">
        <v>50</v>
      </c>
      <c r="AU3913" t="s">
        <v>83</v>
      </c>
      <c r="AV3913" t="s">
        <v>62</v>
      </c>
      <c r="AW3913" t="s">
        <v>2066</v>
      </c>
    </row>
    <row r="3914" spans="1:49" x14ac:dyDescent="0.25">
      <c r="A3914" t="s">
        <v>170</v>
      </c>
      <c r="B3914" s="3" t="s">
        <v>171</v>
      </c>
      <c r="C3914" t="s">
        <v>47</v>
      </c>
      <c r="D3914" s="2" t="str">
        <f t="shared" si="261"/>
        <v>2008-10-22</v>
      </c>
      <c r="E3914" t="s">
        <v>125</v>
      </c>
      <c r="F3914" s="3">
        <f t="shared" si="260"/>
        <v>5</v>
      </c>
      <c r="G3914" t="s">
        <v>2015</v>
      </c>
      <c r="H3914" t="s">
        <v>67</v>
      </c>
      <c r="I3914" t="s">
        <v>67</v>
      </c>
      <c r="J3914" t="s">
        <v>67</v>
      </c>
      <c r="K3914" t="s">
        <v>112</v>
      </c>
      <c r="L3914" t="s">
        <v>112</v>
      </c>
      <c r="M3914" t="s">
        <v>67</v>
      </c>
      <c r="N3914" t="s">
        <v>67</v>
      </c>
      <c r="O3914" t="s">
        <v>67</v>
      </c>
      <c r="P3914" t="s">
        <v>67</v>
      </c>
      <c r="Q3914" t="s">
        <v>112</v>
      </c>
      <c r="R3914" t="s">
        <v>112</v>
      </c>
      <c r="S3914" t="s">
        <v>67</v>
      </c>
      <c r="T3914" t="s">
        <v>67</v>
      </c>
      <c r="U3914" t="s">
        <v>67</v>
      </c>
      <c r="V3914" t="s">
        <v>67</v>
      </c>
      <c r="W3914" t="s">
        <v>67</v>
      </c>
      <c r="X3914" t="s">
        <v>67</v>
      </c>
      <c r="Y3914" t="s">
        <v>67</v>
      </c>
      <c r="Z3914" t="s">
        <v>67</v>
      </c>
      <c r="AA3914" t="s">
        <v>67</v>
      </c>
      <c r="AB3914" t="s">
        <v>67</v>
      </c>
      <c r="AC3914" t="s">
        <v>67</v>
      </c>
      <c r="AD3914" t="s">
        <v>67</v>
      </c>
      <c r="AE3914" t="s">
        <v>67</v>
      </c>
      <c r="AF3914" t="s">
        <v>22</v>
      </c>
      <c r="AG3914" t="s">
        <v>10</v>
      </c>
      <c r="AH3914" t="s">
        <v>20</v>
      </c>
      <c r="AI3914" t="s">
        <v>8</v>
      </c>
      <c r="AJ3914" t="s">
        <v>50</v>
      </c>
      <c r="AK3914" t="s">
        <v>51</v>
      </c>
      <c r="AL3914" t="s">
        <v>69</v>
      </c>
      <c r="AM3914" t="s">
        <v>50</v>
      </c>
      <c r="AN3914" t="s">
        <v>70</v>
      </c>
      <c r="AO3914" t="s">
        <v>55</v>
      </c>
      <c r="AP3914" t="s">
        <v>119</v>
      </c>
      <c r="AQ3914" t="s">
        <v>73</v>
      </c>
      <c r="AR3914" t="s">
        <v>230</v>
      </c>
      <c r="AS3914" t="s">
        <v>74</v>
      </c>
      <c r="AT3914" t="s">
        <v>50</v>
      </c>
      <c r="AU3914" t="s">
        <v>83</v>
      </c>
      <c r="AV3914" t="s">
        <v>84</v>
      </c>
      <c r="AW3914" t="s">
        <v>1202</v>
      </c>
    </row>
    <row r="3915" spans="1:49" x14ac:dyDescent="0.25">
      <c r="A3915" t="s">
        <v>234</v>
      </c>
      <c r="B3915" s="3" t="s">
        <v>46</v>
      </c>
      <c r="C3915" t="s">
        <v>47</v>
      </c>
      <c r="D3915" s="2" t="str">
        <f t="shared" si="261"/>
        <v>2008-10-06</v>
      </c>
      <c r="E3915" t="s">
        <v>163</v>
      </c>
      <c r="F3915" s="3">
        <f t="shared" si="260"/>
        <v>3</v>
      </c>
      <c r="G3915" t="s">
        <v>1131</v>
      </c>
      <c r="AJ3915" t="s">
        <v>50</v>
      </c>
      <c r="AK3915" t="s">
        <v>94</v>
      </c>
      <c r="AL3915" t="s">
        <v>95</v>
      </c>
      <c r="AM3915" t="s">
        <v>53</v>
      </c>
      <c r="AN3915" t="s">
        <v>70</v>
      </c>
      <c r="AO3915" t="s">
        <v>207</v>
      </c>
      <c r="AP3915" t="s">
        <v>72</v>
      </c>
      <c r="AQ3915" t="s">
        <v>80</v>
      </c>
      <c r="AR3915" t="s">
        <v>58</v>
      </c>
      <c r="AS3915" t="s">
        <v>74</v>
      </c>
      <c r="AT3915" t="s">
        <v>50</v>
      </c>
      <c r="AU3915" t="s">
        <v>61</v>
      </c>
      <c r="AV3915" t="s">
        <v>84</v>
      </c>
      <c r="AW3915" t="s">
        <v>995</v>
      </c>
    </row>
    <row r="3916" spans="1:49" x14ac:dyDescent="0.25">
      <c r="A3916" t="s">
        <v>237</v>
      </c>
      <c r="B3916" s="3" t="s">
        <v>46</v>
      </c>
      <c r="C3916" t="s">
        <v>47</v>
      </c>
      <c r="D3916" s="2" t="str">
        <f t="shared" si="261"/>
        <v>2011-08-18</v>
      </c>
      <c r="E3916" t="s">
        <v>79</v>
      </c>
      <c r="F3916" s="3">
        <f t="shared" si="260"/>
        <v>2</v>
      </c>
      <c r="G3916" t="s">
        <v>2067</v>
      </c>
      <c r="AJ3916" t="s">
        <v>50</v>
      </c>
      <c r="AK3916" t="s">
        <v>94</v>
      </c>
      <c r="AL3916" t="s">
        <v>95</v>
      </c>
      <c r="AM3916" t="s">
        <v>53</v>
      </c>
      <c r="AN3916" t="s">
        <v>70</v>
      </c>
      <c r="AO3916" t="s">
        <v>207</v>
      </c>
      <c r="AP3916" t="s">
        <v>72</v>
      </c>
      <c r="AQ3916" t="s">
        <v>80</v>
      </c>
      <c r="AR3916" t="s">
        <v>58</v>
      </c>
      <c r="AS3916" t="s">
        <v>74</v>
      </c>
      <c r="AT3916" t="s">
        <v>50</v>
      </c>
      <c r="AU3916" t="s">
        <v>61</v>
      </c>
      <c r="AV3916" t="s">
        <v>84</v>
      </c>
      <c r="AW3916" t="s">
        <v>995</v>
      </c>
    </row>
    <row r="3917" spans="1:49" x14ac:dyDescent="0.25">
      <c r="A3917" t="s">
        <v>234</v>
      </c>
      <c r="B3917" s="3" t="s">
        <v>46</v>
      </c>
      <c r="C3917" t="s">
        <v>47</v>
      </c>
      <c r="D3917" s="2" t="str">
        <f t="shared" si="261"/>
        <v>2008-09-23</v>
      </c>
      <c r="E3917" t="s">
        <v>163</v>
      </c>
      <c r="F3917" s="3">
        <f t="shared" si="260"/>
        <v>3</v>
      </c>
      <c r="G3917" t="s">
        <v>1123</v>
      </c>
      <c r="AJ3917" t="s">
        <v>50</v>
      </c>
      <c r="AK3917" t="s">
        <v>51</v>
      </c>
      <c r="AL3917" t="s">
        <v>69</v>
      </c>
      <c r="AM3917" t="s">
        <v>53</v>
      </c>
      <c r="AN3917" t="s">
        <v>70</v>
      </c>
      <c r="AO3917" t="s">
        <v>261</v>
      </c>
      <c r="AP3917" t="s">
        <v>72</v>
      </c>
      <c r="AQ3917" t="s">
        <v>80</v>
      </c>
      <c r="AR3917" t="s">
        <v>58</v>
      </c>
      <c r="AS3917" t="s">
        <v>74</v>
      </c>
      <c r="AT3917" t="s">
        <v>50</v>
      </c>
      <c r="AU3917" t="s">
        <v>61</v>
      </c>
      <c r="AV3917" t="s">
        <v>84</v>
      </c>
      <c r="AW3917" t="s">
        <v>1920</v>
      </c>
    </row>
    <row r="3918" spans="1:49" x14ac:dyDescent="0.25">
      <c r="A3918" t="s">
        <v>237</v>
      </c>
      <c r="B3918" s="3" t="s">
        <v>46</v>
      </c>
      <c r="C3918" t="s">
        <v>47</v>
      </c>
      <c r="D3918" s="2" t="str">
        <f t="shared" si="261"/>
        <v>2011-08-12</v>
      </c>
      <c r="E3918" t="s">
        <v>79</v>
      </c>
      <c r="F3918" s="3">
        <f t="shared" si="260"/>
        <v>2</v>
      </c>
      <c r="G3918" t="s">
        <v>2057</v>
      </c>
      <c r="AJ3918" t="s">
        <v>50</v>
      </c>
      <c r="AK3918" t="s">
        <v>51</v>
      </c>
      <c r="AL3918" t="s">
        <v>69</v>
      </c>
      <c r="AM3918" t="s">
        <v>53</v>
      </c>
      <c r="AN3918" t="s">
        <v>70</v>
      </c>
      <c r="AO3918" t="s">
        <v>261</v>
      </c>
      <c r="AP3918" t="s">
        <v>72</v>
      </c>
      <c r="AQ3918" t="s">
        <v>80</v>
      </c>
      <c r="AR3918" t="s">
        <v>58</v>
      </c>
      <c r="AS3918" t="s">
        <v>74</v>
      </c>
      <c r="AT3918" t="s">
        <v>50</v>
      </c>
      <c r="AU3918" t="s">
        <v>61</v>
      </c>
      <c r="AV3918" t="s">
        <v>84</v>
      </c>
      <c r="AW3918" t="s">
        <v>1920</v>
      </c>
    </row>
    <row r="3919" spans="1:49" x14ac:dyDescent="0.25">
      <c r="A3919" t="s">
        <v>234</v>
      </c>
      <c r="B3919" s="3" t="s">
        <v>46</v>
      </c>
      <c r="C3919" t="s">
        <v>47</v>
      </c>
      <c r="D3919" s="2" t="str">
        <f t="shared" si="261"/>
        <v>2008-09-23</v>
      </c>
      <c r="E3919" t="s">
        <v>163</v>
      </c>
      <c r="F3919" s="3">
        <f t="shared" si="260"/>
        <v>3</v>
      </c>
      <c r="G3919" t="s">
        <v>1123</v>
      </c>
      <c r="AJ3919" t="s">
        <v>50</v>
      </c>
      <c r="AK3919" t="s">
        <v>51</v>
      </c>
      <c r="AL3919" t="s">
        <v>69</v>
      </c>
      <c r="AM3919" t="s">
        <v>53</v>
      </c>
      <c r="AN3919" t="s">
        <v>70</v>
      </c>
      <c r="AO3919" t="s">
        <v>55</v>
      </c>
      <c r="AP3919" t="s">
        <v>119</v>
      </c>
      <c r="AQ3919" t="s">
        <v>80</v>
      </c>
      <c r="AR3919" t="s">
        <v>58</v>
      </c>
      <c r="AS3919" t="s">
        <v>74</v>
      </c>
      <c r="AT3919" t="s">
        <v>50</v>
      </c>
      <c r="AU3919" t="s">
        <v>61</v>
      </c>
      <c r="AV3919" t="s">
        <v>84</v>
      </c>
      <c r="AW3919" t="s">
        <v>995</v>
      </c>
    </row>
    <row r="3920" spans="1:49" x14ac:dyDescent="0.25">
      <c r="A3920" t="s">
        <v>237</v>
      </c>
      <c r="B3920" s="3" t="s">
        <v>46</v>
      </c>
      <c r="C3920" t="s">
        <v>47</v>
      </c>
      <c r="D3920" s="2" t="str">
        <f t="shared" si="261"/>
        <v>2011-08-12</v>
      </c>
      <c r="E3920" t="s">
        <v>79</v>
      </c>
      <c r="F3920" s="3">
        <f t="shared" si="260"/>
        <v>2</v>
      </c>
      <c r="G3920" t="s">
        <v>2057</v>
      </c>
      <c r="AJ3920" t="s">
        <v>50</v>
      </c>
      <c r="AK3920" t="s">
        <v>51</v>
      </c>
      <c r="AL3920" t="s">
        <v>69</v>
      </c>
      <c r="AM3920" t="s">
        <v>53</v>
      </c>
      <c r="AN3920" t="s">
        <v>70</v>
      </c>
      <c r="AO3920" t="s">
        <v>55</v>
      </c>
      <c r="AP3920" t="s">
        <v>119</v>
      </c>
      <c r="AQ3920" t="s">
        <v>80</v>
      </c>
      <c r="AR3920" t="s">
        <v>58</v>
      </c>
      <c r="AS3920" t="s">
        <v>74</v>
      </c>
      <c r="AT3920" t="s">
        <v>50</v>
      </c>
      <c r="AU3920" t="s">
        <v>61</v>
      </c>
      <c r="AV3920" t="s">
        <v>84</v>
      </c>
      <c r="AW3920" t="s">
        <v>995</v>
      </c>
    </row>
    <row r="3921" spans="1:49" x14ac:dyDescent="0.25">
      <c r="A3921" t="s">
        <v>840</v>
      </c>
      <c r="B3921" s="3" t="s">
        <v>171</v>
      </c>
      <c r="C3921" t="s">
        <v>47</v>
      </c>
      <c r="D3921" s="2" t="str">
        <f t="shared" si="261"/>
        <v>2008-10-09</v>
      </c>
      <c r="E3921" t="s">
        <v>227</v>
      </c>
      <c r="F3921" s="3">
        <f t="shared" si="260"/>
        <v>4</v>
      </c>
      <c r="G3921" t="s">
        <v>1821</v>
      </c>
      <c r="H3921" t="s">
        <v>66</v>
      </c>
      <c r="I3921" t="s">
        <v>66</v>
      </c>
      <c r="J3921" t="s">
        <v>66</v>
      </c>
      <c r="K3921" t="s">
        <v>66</v>
      </c>
      <c r="L3921" t="s">
        <v>66</v>
      </c>
      <c r="M3921" t="s">
        <v>66</v>
      </c>
      <c r="N3921" t="s">
        <v>66</v>
      </c>
      <c r="O3921" t="s">
        <v>66</v>
      </c>
      <c r="P3921" t="s">
        <v>66</v>
      </c>
      <c r="Q3921" t="s">
        <v>66</v>
      </c>
      <c r="R3921" t="s">
        <v>66</v>
      </c>
      <c r="S3921" t="s">
        <v>66</v>
      </c>
      <c r="T3921" t="s">
        <v>66</v>
      </c>
      <c r="U3921" t="s">
        <v>66</v>
      </c>
      <c r="V3921" t="s">
        <v>66</v>
      </c>
      <c r="W3921" t="s">
        <v>66</v>
      </c>
      <c r="X3921" t="s">
        <v>66</v>
      </c>
      <c r="Y3921" t="s">
        <v>66</v>
      </c>
      <c r="Z3921" t="s">
        <v>66</v>
      </c>
      <c r="AA3921" t="s">
        <v>66</v>
      </c>
      <c r="AB3921" t="s">
        <v>66</v>
      </c>
      <c r="AC3921" t="s">
        <v>66</v>
      </c>
      <c r="AD3921" t="s">
        <v>66</v>
      </c>
      <c r="AE3921" t="s">
        <v>66</v>
      </c>
      <c r="AF3921" t="s">
        <v>14</v>
      </c>
      <c r="AG3921" t="s">
        <v>14</v>
      </c>
      <c r="AH3921" t="s">
        <v>14</v>
      </c>
      <c r="AI3921" t="s">
        <v>14</v>
      </c>
      <c r="AJ3921" t="s">
        <v>50</v>
      </c>
      <c r="AK3921" t="s">
        <v>94</v>
      </c>
      <c r="AL3921" t="s">
        <v>95</v>
      </c>
      <c r="AM3921" t="s">
        <v>50</v>
      </c>
      <c r="AN3921" t="s">
        <v>70</v>
      </c>
      <c r="AO3921" t="s">
        <v>207</v>
      </c>
      <c r="AP3921" t="s">
        <v>56</v>
      </c>
      <c r="AQ3921" t="s">
        <v>73</v>
      </c>
      <c r="AR3921" t="s">
        <v>58</v>
      </c>
      <c r="AS3921" t="s">
        <v>74</v>
      </c>
      <c r="AT3921" t="s">
        <v>50</v>
      </c>
      <c r="AU3921" t="s">
        <v>75</v>
      </c>
      <c r="AV3921" t="s">
        <v>90</v>
      </c>
      <c r="AW3921" t="s">
        <v>427</v>
      </c>
    </row>
    <row r="3922" spans="1:49" x14ac:dyDescent="0.25">
      <c r="A3922" t="s">
        <v>77</v>
      </c>
      <c r="B3922" s="3" t="s">
        <v>676</v>
      </c>
      <c r="C3922" t="s">
        <v>47</v>
      </c>
      <c r="D3922" s="2" t="str">
        <f t="shared" si="261"/>
        <v>2008-10-23</v>
      </c>
      <c r="E3922" t="s">
        <v>326</v>
      </c>
      <c r="F3922" s="3">
        <f t="shared" si="260"/>
        <v>6</v>
      </c>
      <c r="G3922" t="s">
        <v>719</v>
      </c>
      <c r="AJ3922" t="s">
        <v>50</v>
      </c>
      <c r="AK3922" t="s">
        <v>51</v>
      </c>
      <c r="AL3922" t="s">
        <v>69</v>
      </c>
      <c r="AM3922" t="s">
        <v>53</v>
      </c>
      <c r="AN3922" t="s">
        <v>70</v>
      </c>
      <c r="AO3922" t="s">
        <v>55</v>
      </c>
      <c r="AP3922" t="s">
        <v>56</v>
      </c>
      <c r="AQ3922" t="s">
        <v>97</v>
      </c>
      <c r="AR3922" t="s">
        <v>58</v>
      </c>
      <c r="AS3922" t="s">
        <v>74</v>
      </c>
      <c r="AT3922" t="s">
        <v>50</v>
      </c>
      <c r="AU3922" t="s">
        <v>83</v>
      </c>
      <c r="AV3922" t="s">
        <v>84</v>
      </c>
      <c r="AW3922" t="s">
        <v>683</v>
      </c>
    </row>
    <row r="3923" spans="1:49" x14ac:dyDescent="0.25">
      <c r="A3923" t="s">
        <v>308</v>
      </c>
      <c r="B3923" s="3" t="s">
        <v>46</v>
      </c>
      <c r="C3923" t="s">
        <v>106</v>
      </c>
      <c r="D3923" s="2" t="str">
        <f t="shared" si="261"/>
        <v>2020-07-29</v>
      </c>
      <c r="E3923" t="s">
        <v>662</v>
      </c>
      <c r="F3923" s="3">
        <f t="shared" si="260"/>
        <v>1</v>
      </c>
      <c r="G3923" t="s">
        <v>2068</v>
      </c>
      <c r="AJ3923" t="s">
        <v>50</v>
      </c>
      <c r="AK3923" t="s">
        <v>51</v>
      </c>
      <c r="AL3923" t="s">
        <v>69</v>
      </c>
      <c r="AM3923" t="s">
        <v>53</v>
      </c>
      <c r="AN3923" t="s">
        <v>70</v>
      </c>
      <c r="AO3923" t="s">
        <v>55</v>
      </c>
      <c r="AP3923" t="s">
        <v>56</v>
      </c>
      <c r="AQ3923" t="s">
        <v>97</v>
      </c>
      <c r="AR3923" t="s">
        <v>58</v>
      </c>
      <c r="AS3923" t="s">
        <v>74</v>
      </c>
      <c r="AT3923" t="s">
        <v>50</v>
      </c>
      <c r="AU3923" t="s">
        <v>83</v>
      </c>
      <c r="AV3923" t="s">
        <v>84</v>
      </c>
      <c r="AW3923" t="s">
        <v>683</v>
      </c>
    </row>
    <row r="3924" spans="1:49" x14ac:dyDescent="0.25">
      <c r="A3924" t="s">
        <v>840</v>
      </c>
      <c r="B3924" s="3" t="s">
        <v>171</v>
      </c>
      <c r="C3924" t="s">
        <v>47</v>
      </c>
      <c r="D3924" s="2" t="str">
        <f t="shared" si="261"/>
        <v>2008-10-09</v>
      </c>
      <c r="E3924" t="s">
        <v>227</v>
      </c>
      <c r="F3924" s="3">
        <f t="shared" si="260"/>
        <v>4</v>
      </c>
      <c r="G3924" t="s">
        <v>1821</v>
      </c>
      <c r="H3924" t="s">
        <v>67</v>
      </c>
      <c r="I3924" t="s">
        <v>67</v>
      </c>
      <c r="J3924" t="s">
        <v>67</v>
      </c>
      <c r="K3924" t="s">
        <v>66</v>
      </c>
      <c r="L3924" t="s">
        <v>66</v>
      </c>
      <c r="M3924" t="s">
        <v>66</v>
      </c>
      <c r="N3924" t="s">
        <v>66</v>
      </c>
      <c r="O3924" t="s">
        <v>66</v>
      </c>
      <c r="P3924" t="s">
        <v>66</v>
      </c>
      <c r="Q3924" t="s">
        <v>66</v>
      </c>
      <c r="R3924" t="s">
        <v>66</v>
      </c>
      <c r="S3924" t="s">
        <v>66</v>
      </c>
      <c r="T3924" t="s">
        <v>66</v>
      </c>
      <c r="U3924" t="s">
        <v>66</v>
      </c>
      <c r="V3924" t="s">
        <v>66</v>
      </c>
      <c r="W3924" t="s">
        <v>66</v>
      </c>
      <c r="X3924" t="s">
        <v>66</v>
      </c>
      <c r="Y3924" t="s">
        <v>66</v>
      </c>
      <c r="Z3924" t="s">
        <v>66</v>
      </c>
      <c r="AA3924" t="s">
        <v>66</v>
      </c>
      <c r="AB3924" t="s">
        <v>66</v>
      </c>
      <c r="AC3924" t="s">
        <v>66</v>
      </c>
      <c r="AD3924" t="s">
        <v>66</v>
      </c>
      <c r="AE3924" t="s">
        <v>67</v>
      </c>
      <c r="AF3924" t="s">
        <v>26</v>
      </c>
      <c r="AG3924" t="s">
        <v>22</v>
      </c>
      <c r="AH3924" t="s">
        <v>21</v>
      </c>
      <c r="AI3924" t="s">
        <v>19</v>
      </c>
      <c r="AJ3924" t="s">
        <v>50</v>
      </c>
      <c r="AK3924" t="s">
        <v>51</v>
      </c>
      <c r="AL3924" t="s">
        <v>69</v>
      </c>
      <c r="AM3924" t="s">
        <v>53</v>
      </c>
      <c r="AN3924" t="s">
        <v>54</v>
      </c>
      <c r="AO3924" t="s">
        <v>193</v>
      </c>
      <c r="AP3924" t="s">
        <v>119</v>
      </c>
      <c r="AQ3924" t="s">
        <v>73</v>
      </c>
      <c r="AR3924" t="s">
        <v>58</v>
      </c>
      <c r="AS3924" t="s">
        <v>74</v>
      </c>
      <c r="AT3924" t="s">
        <v>50</v>
      </c>
      <c r="AU3924" t="s">
        <v>83</v>
      </c>
      <c r="AV3924" t="s">
        <v>76</v>
      </c>
      <c r="AW3924" t="s">
        <v>645</v>
      </c>
    </row>
    <row r="3925" spans="1:49" x14ac:dyDescent="0.25">
      <c r="A3925" t="s">
        <v>105</v>
      </c>
      <c r="B3925" s="3" t="s">
        <v>46</v>
      </c>
      <c r="C3925" t="s">
        <v>106</v>
      </c>
      <c r="D3925" s="2" t="str">
        <f t="shared" si="261"/>
        <v>2013-08-27</v>
      </c>
      <c r="E3925" t="s">
        <v>330</v>
      </c>
      <c r="F3925" s="3">
        <f t="shared" si="260"/>
        <v>1</v>
      </c>
      <c r="G3925" t="s">
        <v>2069</v>
      </c>
      <c r="H3925" t="s">
        <v>67</v>
      </c>
      <c r="I3925" t="s">
        <v>67</v>
      </c>
      <c r="J3925" t="s">
        <v>67</v>
      </c>
      <c r="K3925" t="s">
        <v>66</v>
      </c>
      <c r="L3925" t="s">
        <v>66</v>
      </c>
      <c r="M3925" t="s">
        <v>66</v>
      </c>
      <c r="N3925" t="s">
        <v>66</v>
      </c>
      <c r="O3925" t="s">
        <v>66</v>
      </c>
      <c r="P3925" t="s">
        <v>66</v>
      </c>
      <c r="Q3925" t="s">
        <v>66</v>
      </c>
      <c r="R3925" t="s">
        <v>66</v>
      </c>
      <c r="S3925" t="s">
        <v>66</v>
      </c>
      <c r="T3925" t="s">
        <v>66</v>
      </c>
      <c r="U3925" t="s">
        <v>66</v>
      </c>
      <c r="V3925" t="s">
        <v>66</v>
      </c>
      <c r="W3925" t="s">
        <v>66</v>
      </c>
      <c r="X3925" t="s">
        <v>66</v>
      </c>
      <c r="Y3925" t="s">
        <v>66</v>
      </c>
      <c r="Z3925" t="s">
        <v>66</v>
      </c>
      <c r="AA3925" t="s">
        <v>66</v>
      </c>
      <c r="AB3925" t="s">
        <v>66</v>
      </c>
      <c r="AC3925" t="s">
        <v>66</v>
      </c>
      <c r="AD3925" t="s">
        <v>66</v>
      </c>
      <c r="AE3925" t="s">
        <v>67</v>
      </c>
      <c r="AF3925" t="s">
        <v>26</v>
      </c>
      <c r="AG3925" t="s">
        <v>22</v>
      </c>
      <c r="AH3925" t="s">
        <v>21</v>
      </c>
      <c r="AI3925" t="s">
        <v>19</v>
      </c>
      <c r="AJ3925" t="s">
        <v>50</v>
      </c>
      <c r="AK3925" t="s">
        <v>51</v>
      </c>
      <c r="AL3925" t="s">
        <v>69</v>
      </c>
      <c r="AM3925" t="s">
        <v>53</v>
      </c>
      <c r="AN3925" t="s">
        <v>54</v>
      </c>
      <c r="AO3925" t="s">
        <v>193</v>
      </c>
      <c r="AP3925" t="s">
        <v>119</v>
      </c>
      <c r="AQ3925" t="s">
        <v>73</v>
      </c>
      <c r="AR3925" t="s">
        <v>58</v>
      </c>
      <c r="AS3925" t="s">
        <v>74</v>
      </c>
      <c r="AT3925" t="s">
        <v>50</v>
      </c>
      <c r="AU3925" t="s">
        <v>83</v>
      </c>
      <c r="AV3925" t="s">
        <v>76</v>
      </c>
      <c r="AW3925" t="s">
        <v>645</v>
      </c>
    </row>
    <row r="3926" spans="1:49" x14ac:dyDescent="0.25">
      <c r="A3926" t="s">
        <v>331</v>
      </c>
      <c r="B3926" s="3" t="s">
        <v>46</v>
      </c>
      <c r="C3926" t="s">
        <v>106</v>
      </c>
      <c r="D3926" s="2" t="str">
        <f t="shared" si="261"/>
        <v>2018-08-23</v>
      </c>
      <c r="E3926" t="s">
        <v>697</v>
      </c>
      <c r="F3926" s="3">
        <f t="shared" si="260"/>
        <v>3</v>
      </c>
      <c r="G3926" t="s">
        <v>2016</v>
      </c>
      <c r="H3926" t="s">
        <v>67</v>
      </c>
      <c r="I3926" t="s">
        <v>67</v>
      </c>
      <c r="J3926" t="s">
        <v>67</v>
      </c>
      <c r="K3926" t="s">
        <v>66</v>
      </c>
      <c r="L3926" t="s">
        <v>66</v>
      </c>
      <c r="M3926" t="s">
        <v>66</v>
      </c>
      <c r="N3926" t="s">
        <v>66</v>
      </c>
      <c r="O3926" t="s">
        <v>66</v>
      </c>
      <c r="P3926" t="s">
        <v>66</v>
      </c>
      <c r="Q3926" t="s">
        <v>66</v>
      </c>
      <c r="R3926" t="s">
        <v>66</v>
      </c>
      <c r="S3926" t="s">
        <v>66</v>
      </c>
      <c r="T3926" t="s">
        <v>66</v>
      </c>
      <c r="U3926" t="s">
        <v>66</v>
      </c>
      <c r="V3926" t="s">
        <v>66</v>
      </c>
      <c r="W3926" t="s">
        <v>66</v>
      </c>
      <c r="X3926" t="s">
        <v>66</v>
      </c>
      <c r="Y3926" t="s">
        <v>66</v>
      </c>
      <c r="Z3926" t="s">
        <v>66</v>
      </c>
      <c r="AA3926" t="s">
        <v>66</v>
      </c>
      <c r="AB3926" t="s">
        <v>66</v>
      </c>
      <c r="AC3926" t="s">
        <v>66</v>
      </c>
      <c r="AD3926" t="s">
        <v>66</v>
      </c>
      <c r="AE3926" t="s">
        <v>67</v>
      </c>
      <c r="AF3926" t="s">
        <v>26</v>
      </c>
      <c r="AG3926" t="s">
        <v>22</v>
      </c>
      <c r="AH3926" t="s">
        <v>21</v>
      </c>
      <c r="AI3926" t="s">
        <v>19</v>
      </c>
      <c r="AJ3926" t="s">
        <v>50</v>
      </c>
      <c r="AK3926" t="s">
        <v>51</v>
      </c>
      <c r="AL3926" t="s">
        <v>69</v>
      </c>
      <c r="AM3926" t="s">
        <v>53</v>
      </c>
      <c r="AN3926" t="s">
        <v>54</v>
      </c>
      <c r="AO3926" t="s">
        <v>193</v>
      </c>
      <c r="AP3926" t="s">
        <v>119</v>
      </c>
      <c r="AQ3926" t="s">
        <v>73</v>
      </c>
      <c r="AR3926" t="s">
        <v>58</v>
      </c>
      <c r="AS3926" t="s">
        <v>74</v>
      </c>
      <c r="AT3926" t="s">
        <v>50</v>
      </c>
      <c r="AU3926" t="s">
        <v>83</v>
      </c>
      <c r="AV3926" t="s">
        <v>76</v>
      </c>
      <c r="AW3926" t="s">
        <v>645</v>
      </c>
    </row>
    <row r="3927" spans="1:49" x14ac:dyDescent="0.25">
      <c r="A3927" t="s">
        <v>234</v>
      </c>
      <c r="B3927" s="3" t="s">
        <v>46</v>
      </c>
      <c r="C3927" t="s">
        <v>47</v>
      </c>
      <c r="D3927" s="2" t="str">
        <f t="shared" si="261"/>
        <v>2008-09-30</v>
      </c>
      <c r="E3927" t="s">
        <v>87</v>
      </c>
      <c r="F3927" s="3">
        <f t="shared" si="260"/>
        <v>4</v>
      </c>
      <c r="G3927" t="s">
        <v>993</v>
      </c>
      <c r="AJ3927" t="s">
        <v>53</v>
      </c>
    </row>
    <row r="3928" spans="1:49" x14ac:dyDescent="0.25">
      <c r="A3928" t="s">
        <v>237</v>
      </c>
      <c r="B3928" s="3" t="s">
        <v>46</v>
      </c>
      <c r="C3928" t="s">
        <v>47</v>
      </c>
      <c r="D3928" s="2" t="str">
        <f t="shared" si="261"/>
        <v>2012-08-30</v>
      </c>
      <c r="E3928" t="s">
        <v>801</v>
      </c>
      <c r="F3928" s="3">
        <f t="shared" si="260"/>
        <v>3</v>
      </c>
      <c r="G3928" t="s">
        <v>1921</v>
      </c>
      <c r="AJ3928" t="s">
        <v>53</v>
      </c>
    </row>
    <row r="3929" spans="1:49" x14ac:dyDescent="0.25">
      <c r="A3929" t="s">
        <v>335</v>
      </c>
      <c r="B3929" s="3" t="s">
        <v>46</v>
      </c>
      <c r="C3929" t="s">
        <v>106</v>
      </c>
      <c r="D3929" s="2" t="str">
        <f t="shared" si="261"/>
        <v>2008-11-04</v>
      </c>
      <c r="E3929" t="s">
        <v>282</v>
      </c>
      <c r="F3929" s="3">
        <f t="shared" ref="F3929:F3992" si="262">IF(D3929&gt;E3929,YEAR(D3929)-YEAR(E3929),YEAR(E3929)-YEAR(D3929))</f>
        <v>2</v>
      </c>
      <c r="G3929" t="s">
        <v>1138</v>
      </c>
      <c r="AJ3929" t="s">
        <v>50</v>
      </c>
      <c r="AK3929" t="s">
        <v>94</v>
      </c>
      <c r="AL3929" t="s">
        <v>95</v>
      </c>
      <c r="AM3929" t="s">
        <v>53</v>
      </c>
      <c r="AN3929" t="s">
        <v>70</v>
      </c>
      <c r="AO3929" t="s">
        <v>55</v>
      </c>
      <c r="AP3929" t="s">
        <v>72</v>
      </c>
      <c r="AQ3929" t="s">
        <v>220</v>
      </c>
      <c r="AR3929" t="s">
        <v>58</v>
      </c>
      <c r="AS3929" t="s">
        <v>59</v>
      </c>
    </row>
    <row r="3930" spans="1:49" x14ac:dyDescent="0.25">
      <c r="A3930" t="s">
        <v>574</v>
      </c>
      <c r="B3930" s="3" t="s">
        <v>46</v>
      </c>
      <c r="C3930" t="s">
        <v>47</v>
      </c>
      <c r="D3930" s="2" t="str">
        <f t="shared" ref="D3930:D3993" si="263">IF(LEN(G3930)&lt;10, DATE(YEAR(E3930)-5, MONTH(E3930), DAY(E3930)), IF(YEAR(G3930)=YEAR(E3930), DATE(YEAR(E3930)-1, MONTH(G3930), DAY(G3930)),G3930))</f>
        <v>2011-12-01</v>
      </c>
      <c r="E3930" t="s">
        <v>593</v>
      </c>
      <c r="F3930" s="3">
        <f t="shared" si="262"/>
        <v>6</v>
      </c>
      <c r="G3930" t="s">
        <v>104</v>
      </c>
      <c r="AJ3930" t="s">
        <v>50</v>
      </c>
      <c r="AK3930" t="s">
        <v>94</v>
      </c>
      <c r="AL3930" t="s">
        <v>95</v>
      </c>
      <c r="AM3930" t="s">
        <v>53</v>
      </c>
      <c r="AN3930" t="s">
        <v>70</v>
      </c>
      <c r="AO3930" t="s">
        <v>55</v>
      </c>
      <c r="AP3930" t="s">
        <v>72</v>
      </c>
      <c r="AQ3930" t="s">
        <v>220</v>
      </c>
      <c r="AR3930" t="s">
        <v>58</v>
      </c>
      <c r="AS3930" t="s">
        <v>59</v>
      </c>
    </row>
    <row r="3931" spans="1:49" x14ac:dyDescent="0.25">
      <c r="A3931" t="s">
        <v>234</v>
      </c>
      <c r="B3931" s="3" t="s">
        <v>46</v>
      </c>
      <c r="C3931" t="s">
        <v>47</v>
      </c>
      <c r="D3931" s="2" t="str">
        <f t="shared" si="263"/>
        <v>2008-09-23</v>
      </c>
      <c r="E3931" t="s">
        <v>163</v>
      </c>
      <c r="F3931" s="3">
        <f t="shared" si="262"/>
        <v>3</v>
      </c>
      <c r="G3931" t="s">
        <v>1123</v>
      </c>
      <c r="AJ3931" t="s">
        <v>53</v>
      </c>
      <c r="AT3931" t="s">
        <v>50</v>
      </c>
      <c r="AU3931" t="s">
        <v>61</v>
      </c>
      <c r="AV3931" t="s">
        <v>84</v>
      </c>
      <c r="AW3931" t="s">
        <v>486</v>
      </c>
    </row>
    <row r="3932" spans="1:49" x14ac:dyDescent="0.25">
      <c r="A3932" t="s">
        <v>237</v>
      </c>
      <c r="B3932" s="3" t="s">
        <v>46</v>
      </c>
      <c r="C3932" t="s">
        <v>47</v>
      </c>
      <c r="D3932" s="2" t="str">
        <f t="shared" si="263"/>
        <v>2012-08-30</v>
      </c>
      <c r="E3932" t="s">
        <v>357</v>
      </c>
      <c r="F3932" s="3">
        <f t="shared" si="262"/>
        <v>2</v>
      </c>
      <c r="G3932" t="s">
        <v>1921</v>
      </c>
      <c r="AJ3932" t="s">
        <v>53</v>
      </c>
      <c r="AT3932" t="s">
        <v>50</v>
      </c>
      <c r="AU3932" t="s">
        <v>61</v>
      </c>
      <c r="AV3932" t="s">
        <v>84</v>
      </c>
      <c r="AW3932" t="s">
        <v>486</v>
      </c>
    </row>
    <row r="3933" spans="1:49" x14ac:dyDescent="0.25">
      <c r="A3933" t="s">
        <v>77</v>
      </c>
      <c r="B3933" s="3" t="s">
        <v>676</v>
      </c>
      <c r="C3933" t="s">
        <v>47</v>
      </c>
      <c r="D3933" s="2" t="str">
        <f t="shared" si="263"/>
        <v>2009-02-27</v>
      </c>
      <c r="E3933" t="s">
        <v>326</v>
      </c>
      <c r="F3933" s="3">
        <f t="shared" si="262"/>
        <v>5</v>
      </c>
      <c r="G3933" t="s">
        <v>1348</v>
      </c>
      <c r="AJ3933" t="s">
        <v>50</v>
      </c>
      <c r="AK3933" t="s">
        <v>94</v>
      </c>
      <c r="AL3933" t="s">
        <v>88</v>
      </c>
      <c r="AM3933" t="s">
        <v>53</v>
      </c>
      <c r="AN3933" t="s">
        <v>70</v>
      </c>
      <c r="AO3933" t="s">
        <v>193</v>
      </c>
      <c r="AP3933" t="s">
        <v>119</v>
      </c>
      <c r="AQ3933" t="s">
        <v>201</v>
      </c>
      <c r="AR3933" t="s">
        <v>58</v>
      </c>
      <c r="AS3933" t="s">
        <v>74</v>
      </c>
      <c r="AT3933" t="s">
        <v>50</v>
      </c>
      <c r="AU3933" t="s">
        <v>83</v>
      </c>
      <c r="AV3933" t="s">
        <v>84</v>
      </c>
      <c r="AW3933" t="s">
        <v>683</v>
      </c>
    </row>
    <row r="3934" spans="1:49" x14ac:dyDescent="0.25">
      <c r="A3934" t="s">
        <v>234</v>
      </c>
      <c r="B3934" s="3" t="s">
        <v>46</v>
      </c>
      <c r="C3934" t="s">
        <v>47</v>
      </c>
      <c r="D3934" s="2" t="str">
        <f t="shared" si="263"/>
        <v>2008-10-10</v>
      </c>
      <c r="E3934" t="s">
        <v>99</v>
      </c>
      <c r="F3934" s="3">
        <f t="shared" si="262"/>
        <v>5</v>
      </c>
      <c r="G3934" t="s">
        <v>1061</v>
      </c>
      <c r="AJ3934" t="s">
        <v>53</v>
      </c>
      <c r="AT3934" t="s">
        <v>50</v>
      </c>
      <c r="AU3934" t="s">
        <v>61</v>
      </c>
      <c r="AV3934" t="s">
        <v>84</v>
      </c>
      <c r="AW3934" t="s">
        <v>1672</v>
      </c>
    </row>
    <row r="3935" spans="1:49" x14ac:dyDescent="0.25">
      <c r="A3935" t="s">
        <v>237</v>
      </c>
      <c r="B3935" s="3" t="s">
        <v>46</v>
      </c>
      <c r="C3935" t="s">
        <v>47</v>
      </c>
      <c r="D3935" s="2" t="str">
        <f t="shared" si="263"/>
        <v>2013-07-10</v>
      </c>
      <c r="E3935" t="s">
        <v>273</v>
      </c>
      <c r="F3935" s="3">
        <f t="shared" si="262"/>
        <v>3</v>
      </c>
      <c r="G3935" t="s">
        <v>2070</v>
      </c>
      <c r="AJ3935" t="s">
        <v>53</v>
      </c>
      <c r="AT3935" t="s">
        <v>50</v>
      </c>
      <c r="AU3935" t="s">
        <v>61</v>
      </c>
      <c r="AV3935" t="s">
        <v>84</v>
      </c>
      <c r="AW3935" t="s">
        <v>1672</v>
      </c>
    </row>
    <row r="3936" spans="1:49" x14ac:dyDescent="0.25">
      <c r="A3936" t="s">
        <v>708</v>
      </c>
      <c r="B3936" s="3" t="s">
        <v>171</v>
      </c>
      <c r="C3936" t="s">
        <v>106</v>
      </c>
      <c r="D3936" s="2">
        <f t="shared" si="263"/>
        <v>39555</v>
      </c>
      <c r="E3936" t="s">
        <v>103</v>
      </c>
      <c r="F3936" s="3">
        <f t="shared" si="262"/>
        <v>1</v>
      </c>
      <c r="G3936" t="s">
        <v>937</v>
      </c>
      <c r="H3936" t="s">
        <v>67</v>
      </c>
      <c r="I3936" t="s">
        <v>67</v>
      </c>
      <c r="J3936" t="s">
        <v>67</v>
      </c>
      <c r="K3936" t="s">
        <v>112</v>
      </c>
      <c r="L3936" t="s">
        <v>67</v>
      </c>
      <c r="M3936" t="s">
        <v>112</v>
      </c>
      <c r="N3936" t="s">
        <v>112</v>
      </c>
      <c r="O3936" t="s">
        <v>67</v>
      </c>
      <c r="P3936" t="s">
        <v>67</v>
      </c>
      <c r="Q3936" t="s">
        <v>112</v>
      </c>
      <c r="R3936" t="s">
        <v>67</v>
      </c>
      <c r="S3936" t="s">
        <v>67</v>
      </c>
      <c r="T3936" t="s">
        <v>67</v>
      </c>
      <c r="U3936" t="s">
        <v>67</v>
      </c>
      <c r="V3936" t="s">
        <v>66</v>
      </c>
      <c r="W3936" t="s">
        <v>66</v>
      </c>
      <c r="X3936" t="s">
        <v>67</v>
      </c>
      <c r="Y3936" t="s">
        <v>112</v>
      </c>
      <c r="Z3936" t="s">
        <v>67</v>
      </c>
      <c r="AA3936" t="s">
        <v>66</v>
      </c>
      <c r="AB3936" t="s">
        <v>67</v>
      </c>
      <c r="AC3936" t="s">
        <v>66</v>
      </c>
      <c r="AD3936" t="s">
        <v>66</v>
      </c>
      <c r="AE3936" t="s">
        <v>66</v>
      </c>
      <c r="AF3936" t="s">
        <v>9</v>
      </c>
      <c r="AG3936" t="s">
        <v>10</v>
      </c>
      <c r="AH3936" t="s">
        <v>20</v>
      </c>
      <c r="AI3936" t="s">
        <v>12</v>
      </c>
      <c r="AJ3936" t="s">
        <v>50</v>
      </c>
      <c r="AK3936" t="s">
        <v>51</v>
      </c>
      <c r="AL3936" t="s">
        <v>69</v>
      </c>
      <c r="AM3936" t="s">
        <v>50</v>
      </c>
      <c r="AN3936" t="s">
        <v>70</v>
      </c>
      <c r="AO3936" t="s">
        <v>207</v>
      </c>
      <c r="AP3936" t="s">
        <v>72</v>
      </c>
      <c r="AQ3936" t="s">
        <v>73</v>
      </c>
      <c r="AR3936" t="s">
        <v>58</v>
      </c>
      <c r="AS3936" t="s">
        <v>59</v>
      </c>
      <c r="AT3936" t="s">
        <v>50</v>
      </c>
      <c r="AU3936" t="s">
        <v>127</v>
      </c>
      <c r="AV3936" t="s">
        <v>76</v>
      </c>
      <c r="AW3936" t="s">
        <v>1276</v>
      </c>
    </row>
    <row r="3937" spans="1:49" x14ac:dyDescent="0.25">
      <c r="A3937" t="s">
        <v>45</v>
      </c>
      <c r="B3937" s="3" t="s">
        <v>46</v>
      </c>
      <c r="C3937" t="s">
        <v>47</v>
      </c>
      <c r="D3937" s="2" t="str">
        <f t="shared" si="263"/>
        <v>2008-12-17</v>
      </c>
      <c r="E3937" t="s">
        <v>330</v>
      </c>
      <c r="F3937" s="3">
        <f t="shared" si="262"/>
        <v>6</v>
      </c>
      <c r="G3937" t="s">
        <v>1735</v>
      </c>
      <c r="AJ3937" t="s">
        <v>50</v>
      </c>
      <c r="AK3937" t="s">
        <v>94</v>
      </c>
      <c r="AL3937" t="s">
        <v>95</v>
      </c>
      <c r="AM3937" t="s">
        <v>53</v>
      </c>
      <c r="AN3937" t="s">
        <v>54</v>
      </c>
      <c r="AO3937" t="s">
        <v>55</v>
      </c>
      <c r="AP3937" t="s">
        <v>56</v>
      </c>
      <c r="AQ3937" t="s">
        <v>57</v>
      </c>
      <c r="AR3937" t="s">
        <v>58</v>
      </c>
      <c r="AS3937" t="s">
        <v>179</v>
      </c>
      <c r="AT3937" t="s">
        <v>50</v>
      </c>
      <c r="AU3937" t="s">
        <v>61</v>
      </c>
      <c r="AV3937" t="s">
        <v>62</v>
      </c>
      <c r="AW3937" t="s">
        <v>101</v>
      </c>
    </row>
    <row r="3938" spans="1:49" x14ac:dyDescent="0.25">
      <c r="A3938" t="s">
        <v>180</v>
      </c>
      <c r="B3938" s="3" t="s">
        <v>46</v>
      </c>
      <c r="C3938" t="s">
        <v>106</v>
      </c>
      <c r="D3938" s="2" t="str">
        <f t="shared" si="263"/>
        <v>2016-01-29</v>
      </c>
      <c r="E3938" t="s">
        <v>131</v>
      </c>
      <c r="F3938" s="3">
        <f t="shared" si="262"/>
        <v>2</v>
      </c>
      <c r="G3938" t="s">
        <v>2071</v>
      </c>
      <c r="AJ3938" t="s">
        <v>50</v>
      </c>
      <c r="AK3938" t="s">
        <v>94</v>
      </c>
      <c r="AL3938" t="s">
        <v>95</v>
      </c>
      <c r="AM3938" t="s">
        <v>53</v>
      </c>
      <c r="AN3938" t="s">
        <v>54</v>
      </c>
      <c r="AO3938" t="s">
        <v>55</v>
      </c>
      <c r="AP3938" t="s">
        <v>56</v>
      </c>
      <c r="AQ3938" t="s">
        <v>57</v>
      </c>
      <c r="AR3938" t="s">
        <v>58</v>
      </c>
      <c r="AS3938" t="s">
        <v>179</v>
      </c>
      <c r="AT3938" t="s">
        <v>50</v>
      </c>
      <c r="AU3938" t="s">
        <v>61</v>
      </c>
      <c r="AV3938" t="s">
        <v>62</v>
      </c>
      <c r="AW3938" t="s">
        <v>101</v>
      </c>
    </row>
    <row r="3939" spans="1:49" x14ac:dyDescent="0.25">
      <c r="A3939" t="s">
        <v>754</v>
      </c>
      <c r="B3939" s="3" t="s">
        <v>46</v>
      </c>
      <c r="C3939" t="s">
        <v>106</v>
      </c>
      <c r="D3939" s="2" t="str">
        <f t="shared" si="263"/>
        <v>2017-02-06</v>
      </c>
      <c r="E3939" t="s">
        <v>245</v>
      </c>
      <c r="F3939" s="3">
        <f t="shared" si="262"/>
        <v>3</v>
      </c>
      <c r="G3939" t="s">
        <v>1537</v>
      </c>
      <c r="AJ3939" t="s">
        <v>50</v>
      </c>
      <c r="AK3939" t="s">
        <v>94</v>
      </c>
      <c r="AL3939" t="s">
        <v>95</v>
      </c>
      <c r="AM3939" t="s">
        <v>53</v>
      </c>
      <c r="AN3939" t="s">
        <v>54</v>
      </c>
      <c r="AO3939" t="s">
        <v>55</v>
      </c>
      <c r="AP3939" t="s">
        <v>56</v>
      </c>
      <c r="AQ3939" t="s">
        <v>57</v>
      </c>
      <c r="AR3939" t="s">
        <v>58</v>
      </c>
      <c r="AS3939" t="s">
        <v>179</v>
      </c>
      <c r="AT3939" t="s">
        <v>50</v>
      </c>
      <c r="AU3939" t="s">
        <v>61</v>
      </c>
      <c r="AV3939" t="s">
        <v>62</v>
      </c>
      <c r="AW3939" t="s">
        <v>101</v>
      </c>
    </row>
    <row r="3940" spans="1:49" x14ac:dyDescent="0.25">
      <c r="A3940" t="s">
        <v>123</v>
      </c>
      <c r="B3940" s="3" t="s">
        <v>46</v>
      </c>
      <c r="C3940" t="s">
        <v>47</v>
      </c>
      <c r="D3940" s="2" t="str">
        <f t="shared" si="263"/>
        <v>2009-08-05</v>
      </c>
      <c r="E3940" t="s">
        <v>670</v>
      </c>
      <c r="F3940" s="3">
        <f t="shared" si="262"/>
        <v>8</v>
      </c>
      <c r="G3940" t="s">
        <v>1888</v>
      </c>
      <c r="H3940" t="s">
        <v>66</v>
      </c>
      <c r="I3940" t="s">
        <v>66</v>
      </c>
      <c r="J3940" t="s">
        <v>66</v>
      </c>
      <c r="K3940" t="s">
        <v>66</v>
      </c>
      <c r="L3940" t="s">
        <v>67</v>
      </c>
      <c r="M3940" t="s">
        <v>67</v>
      </c>
      <c r="N3940" t="s">
        <v>66</v>
      </c>
      <c r="O3940" t="s">
        <v>66</v>
      </c>
      <c r="P3940" t="s">
        <v>66</v>
      </c>
      <c r="Q3940" t="s">
        <v>66</v>
      </c>
      <c r="R3940" t="s">
        <v>66</v>
      </c>
      <c r="S3940" t="s">
        <v>66</v>
      </c>
      <c r="T3940" t="s">
        <v>66</v>
      </c>
      <c r="U3940" t="s">
        <v>66</v>
      </c>
      <c r="V3940" t="s">
        <v>66</v>
      </c>
      <c r="W3940" t="s">
        <v>66</v>
      </c>
      <c r="X3940" t="s">
        <v>66</v>
      </c>
      <c r="Y3940" t="s">
        <v>67</v>
      </c>
      <c r="Z3940" t="s">
        <v>112</v>
      </c>
      <c r="AA3940" t="s">
        <v>66</v>
      </c>
      <c r="AB3940" t="s">
        <v>67</v>
      </c>
      <c r="AC3940" t="s">
        <v>66</v>
      </c>
      <c r="AD3940" t="s">
        <v>66</v>
      </c>
      <c r="AE3940" t="s">
        <v>67</v>
      </c>
      <c r="AF3940" t="s">
        <v>14</v>
      </c>
      <c r="AI3940" t="s">
        <v>14</v>
      </c>
      <c r="AJ3940" t="s">
        <v>50</v>
      </c>
      <c r="AK3940" t="s">
        <v>51</v>
      </c>
      <c r="AL3940" t="s">
        <v>69</v>
      </c>
      <c r="AM3940" t="s">
        <v>53</v>
      </c>
      <c r="AN3940" t="s">
        <v>70</v>
      </c>
      <c r="AO3940" t="s">
        <v>207</v>
      </c>
      <c r="AP3940" t="s">
        <v>119</v>
      </c>
      <c r="AQ3940" t="s">
        <v>73</v>
      </c>
      <c r="AR3940" t="s">
        <v>81</v>
      </c>
      <c r="AS3940" t="s">
        <v>74</v>
      </c>
      <c r="AT3940" t="s">
        <v>53</v>
      </c>
      <c r="AW3940" t="s">
        <v>289</v>
      </c>
    </row>
    <row r="3941" spans="1:49" x14ac:dyDescent="0.25">
      <c r="A3941" t="s">
        <v>109</v>
      </c>
      <c r="B3941" s="3" t="s">
        <v>46</v>
      </c>
      <c r="C3941" t="s">
        <v>47</v>
      </c>
      <c r="D3941" s="2" t="str">
        <f t="shared" si="263"/>
        <v>2008-12-17</v>
      </c>
      <c r="E3941" t="s">
        <v>848</v>
      </c>
      <c r="F3941" s="3">
        <f t="shared" si="262"/>
        <v>6</v>
      </c>
      <c r="G3941" t="s">
        <v>1735</v>
      </c>
      <c r="AJ3941" t="s">
        <v>50</v>
      </c>
      <c r="AK3941" t="s">
        <v>51</v>
      </c>
      <c r="AL3941" t="s">
        <v>88</v>
      </c>
      <c r="AM3941" t="s">
        <v>53</v>
      </c>
      <c r="AN3941" t="s">
        <v>70</v>
      </c>
      <c r="AO3941" t="s">
        <v>261</v>
      </c>
      <c r="AP3941" t="s">
        <v>56</v>
      </c>
      <c r="AQ3941" t="s">
        <v>73</v>
      </c>
      <c r="AR3941" t="s">
        <v>58</v>
      </c>
      <c r="AS3941" t="s">
        <v>74</v>
      </c>
      <c r="AT3941" t="s">
        <v>50</v>
      </c>
      <c r="AU3941" t="s">
        <v>83</v>
      </c>
      <c r="AV3941" t="s">
        <v>84</v>
      </c>
      <c r="AW3941" t="s">
        <v>854</v>
      </c>
    </row>
    <row r="3942" spans="1:49" x14ac:dyDescent="0.25">
      <c r="A3942" t="s">
        <v>85</v>
      </c>
      <c r="B3942" s="3" t="s">
        <v>46</v>
      </c>
      <c r="C3942" t="s">
        <v>47</v>
      </c>
      <c r="D3942" s="2" t="str">
        <f t="shared" si="263"/>
        <v>2008-12-15</v>
      </c>
      <c r="E3942" t="s">
        <v>848</v>
      </c>
      <c r="F3942" s="3">
        <f t="shared" si="262"/>
        <v>6</v>
      </c>
      <c r="G3942" t="s">
        <v>134</v>
      </c>
      <c r="AJ3942" t="s">
        <v>50</v>
      </c>
      <c r="AK3942" t="s">
        <v>51</v>
      </c>
      <c r="AL3942" t="s">
        <v>69</v>
      </c>
      <c r="AM3942" t="s">
        <v>53</v>
      </c>
      <c r="AN3942" t="s">
        <v>70</v>
      </c>
      <c r="AO3942" t="s">
        <v>55</v>
      </c>
      <c r="AP3942" t="s">
        <v>72</v>
      </c>
      <c r="AQ3942" t="s">
        <v>97</v>
      </c>
      <c r="AR3942" t="s">
        <v>58</v>
      </c>
      <c r="AS3942" t="s">
        <v>74</v>
      </c>
      <c r="AT3942" t="s">
        <v>50</v>
      </c>
      <c r="AU3942" t="s">
        <v>61</v>
      </c>
      <c r="AV3942" t="s">
        <v>90</v>
      </c>
      <c r="AW3942" t="s">
        <v>761</v>
      </c>
    </row>
    <row r="3943" spans="1:49" x14ac:dyDescent="0.25">
      <c r="A3943" t="s">
        <v>129</v>
      </c>
      <c r="B3943" s="3" t="s">
        <v>46</v>
      </c>
      <c r="C3943" t="s">
        <v>47</v>
      </c>
      <c r="D3943" s="2" t="str">
        <f t="shared" si="263"/>
        <v>2009-08-12</v>
      </c>
      <c r="E3943" t="s">
        <v>326</v>
      </c>
      <c r="F3943" s="3">
        <f t="shared" si="262"/>
        <v>5</v>
      </c>
      <c r="G3943" t="s">
        <v>880</v>
      </c>
      <c r="H3943" t="s">
        <v>67</v>
      </c>
      <c r="I3943" t="s">
        <v>67</v>
      </c>
      <c r="J3943" t="s">
        <v>112</v>
      </c>
      <c r="K3943" t="s">
        <v>67</v>
      </c>
      <c r="L3943" t="s">
        <v>66</v>
      </c>
      <c r="M3943" t="s">
        <v>112</v>
      </c>
      <c r="N3943" t="s">
        <v>67</v>
      </c>
      <c r="O3943" t="s">
        <v>67</v>
      </c>
      <c r="P3943" t="s">
        <v>67</v>
      </c>
      <c r="Q3943" t="s">
        <v>67</v>
      </c>
      <c r="R3943" t="s">
        <v>67</v>
      </c>
      <c r="S3943" t="s">
        <v>112</v>
      </c>
      <c r="T3943" t="s">
        <v>67</v>
      </c>
      <c r="U3943" t="s">
        <v>112</v>
      </c>
      <c r="V3943" t="s">
        <v>66</v>
      </c>
      <c r="W3943" t="s">
        <v>112</v>
      </c>
      <c r="X3943" t="s">
        <v>66</v>
      </c>
      <c r="Y3943" t="s">
        <v>112</v>
      </c>
      <c r="Z3943" t="s">
        <v>112</v>
      </c>
      <c r="AA3943" t="s">
        <v>66</v>
      </c>
      <c r="AB3943" t="s">
        <v>112</v>
      </c>
      <c r="AC3943" t="s">
        <v>112</v>
      </c>
      <c r="AD3943" t="s">
        <v>66</v>
      </c>
      <c r="AE3943" t="s">
        <v>67</v>
      </c>
      <c r="AF3943" t="s">
        <v>22</v>
      </c>
      <c r="AG3943" t="s">
        <v>26</v>
      </c>
      <c r="AH3943" t="s">
        <v>15</v>
      </c>
      <c r="AI3943" t="s">
        <v>23</v>
      </c>
      <c r="AJ3943" t="s">
        <v>50</v>
      </c>
      <c r="AK3943" t="s">
        <v>94</v>
      </c>
      <c r="AL3943" t="s">
        <v>95</v>
      </c>
      <c r="AM3943" t="s">
        <v>53</v>
      </c>
      <c r="AN3943" t="s">
        <v>206</v>
      </c>
      <c r="AO3943" t="s">
        <v>55</v>
      </c>
      <c r="AP3943" t="s">
        <v>119</v>
      </c>
      <c r="AQ3943" t="s">
        <v>378</v>
      </c>
      <c r="AR3943" t="s">
        <v>58</v>
      </c>
      <c r="AS3943" t="s">
        <v>59</v>
      </c>
      <c r="AT3943" t="s">
        <v>50</v>
      </c>
      <c r="AU3943" t="s">
        <v>83</v>
      </c>
      <c r="AV3943" t="s">
        <v>128</v>
      </c>
      <c r="AW3943" t="s">
        <v>856</v>
      </c>
    </row>
    <row r="3944" spans="1:49" x14ac:dyDescent="0.25">
      <c r="A3944" t="s">
        <v>129</v>
      </c>
      <c r="B3944" s="3" t="s">
        <v>46</v>
      </c>
      <c r="C3944" t="s">
        <v>47</v>
      </c>
      <c r="D3944" s="2" t="str">
        <f t="shared" si="263"/>
        <v>2009-01-28</v>
      </c>
      <c r="E3944" t="s">
        <v>173</v>
      </c>
      <c r="F3944" s="3">
        <f t="shared" si="262"/>
        <v>4</v>
      </c>
      <c r="G3944" t="s">
        <v>2020</v>
      </c>
      <c r="H3944" t="s">
        <v>66</v>
      </c>
      <c r="I3944" t="s">
        <v>66</v>
      </c>
      <c r="J3944" t="s">
        <v>67</v>
      </c>
      <c r="K3944" t="s">
        <v>112</v>
      </c>
      <c r="L3944" t="s">
        <v>66</v>
      </c>
      <c r="M3944" t="s">
        <v>66</v>
      </c>
      <c r="N3944" t="s">
        <v>67</v>
      </c>
      <c r="O3944" t="s">
        <v>67</v>
      </c>
      <c r="P3944" t="s">
        <v>67</v>
      </c>
      <c r="Q3944" t="s">
        <v>67</v>
      </c>
      <c r="R3944" t="s">
        <v>67</v>
      </c>
      <c r="S3944" t="s">
        <v>66</v>
      </c>
      <c r="T3944" t="s">
        <v>66</v>
      </c>
      <c r="U3944" t="s">
        <v>67</v>
      </c>
      <c r="V3944" t="s">
        <v>66</v>
      </c>
      <c r="W3944" t="s">
        <v>67</v>
      </c>
      <c r="X3944" t="s">
        <v>67</v>
      </c>
      <c r="Y3944" t="s">
        <v>67</v>
      </c>
      <c r="Z3944" t="s">
        <v>66</v>
      </c>
      <c r="AA3944" t="s">
        <v>66</v>
      </c>
      <c r="AB3944" t="s">
        <v>67</v>
      </c>
      <c r="AC3944" t="s">
        <v>66</v>
      </c>
      <c r="AD3944" t="s">
        <v>66</v>
      </c>
      <c r="AE3944" t="s">
        <v>66</v>
      </c>
      <c r="AF3944" t="s">
        <v>18</v>
      </c>
      <c r="AG3944" t="s">
        <v>17</v>
      </c>
      <c r="AH3944" t="s">
        <v>19</v>
      </c>
      <c r="AI3944" t="s">
        <v>26</v>
      </c>
      <c r="AJ3944" t="s">
        <v>50</v>
      </c>
      <c r="AK3944" t="s">
        <v>94</v>
      </c>
      <c r="AL3944" t="s">
        <v>88</v>
      </c>
      <c r="AM3944" t="s">
        <v>50</v>
      </c>
      <c r="AN3944" t="s">
        <v>54</v>
      </c>
      <c r="AO3944" t="s">
        <v>55</v>
      </c>
      <c r="AP3944" t="s">
        <v>56</v>
      </c>
      <c r="AQ3944" t="s">
        <v>378</v>
      </c>
      <c r="AR3944" t="s">
        <v>58</v>
      </c>
      <c r="AS3944" t="s">
        <v>316</v>
      </c>
      <c r="AT3944" t="s">
        <v>50</v>
      </c>
      <c r="AU3944" t="s">
        <v>83</v>
      </c>
      <c r="AV3944" t="s">
        <v>128</v>
      </c>
      <c r="AW3944" t="s">
        <v>1444</v>
      </c>
    </row>
    <row r="3945" spans="1:49" x14ac:dyDescent="0.25">
      <c r="A3945" t="s">
        <v>188</v>
      </c>
      <c r="B3945" s="3" t="s">
        <v>46</v>
      </c>
      <c r="C3945" t="s">
        <v>47</v>
      </c>
      <c r="D3945" s="2" t="str">
        <f t="shared" si="263"/>
        <v>2009-01-29</v>
      </c>
      <c r="E3945" t="s">
        <v>357</v>
      </c>
      <c r="F3945" s="3">
        <f t="shared" si="262"/>
        <v>5</v>
      </c>
      <c r="G3945" t="s">
        <v>2072</v>
      </c>
      <c r="H3945" t="s">
        <v>67</v>
      </c>
      <c r="I3945" t="s">
        <v>67</v>
      </c>
      <c r="J3945" t="s">
        <v>67</v>
      </c>
      <c r="K3945" t="s">
        <v>67</v>
      </c>
      <c r="L3945" t="s">
        <v>67</v>
      </c>
      <c r="M3945" t="s">
        <v>67</v>
      </c>
      <c r="N3945" t="s">
        <v>67</v>
      </c>
      <c r="O3945" t="s">
        <v>67</v>
      </c>
      <c r="P3945" t="s">
        <v>112</v>
      </c>
      <c r="Q3945" t="s">
        <v>67</v>
      </c>
      <c r="R3945" t="s">
        <v>67</v>
      </c>
      <c r="S3945" t="s">
        <v>67</v>
      </c>
      <c r="T3945" t="s">
        <v>67</v>
      </c>
      <c r="U3945" t="s">
        <v>67</v>
      </c>
      <c r="V3945" t="s">
        <v>67</v>
      </c>
      <c r="W3945" t="s">
        <v>67</v>
      </c>
      <c r="X3945" t="s">
        <v>67</v>
      </c>
      <c r="Y3945" t="s">
        <v>67</v>
      </c>
      <c r="Z3945" t="s">
        <v>67</v>
      </c>
      <c r="AA3945" t="s">
        <v>67</v>
      </c>
      <c r="AB3945" t="s">
        <v>67</v>
      </c>
      <c r="AC3945" t="s">
        <v>67</v>
      </c>
      <c r="AD3945" t="s">
        <v>67</v>
      </c>
      <c r="AE3945" t="s">
        <v>67</v>
      </c>
      <c r="AF3945" t="s">
        <v>9</v>
      </c>
      <c r="AG3945" t="s">
        <v>22</v>
      </c>
      <c r="AH3945" t="s">
        <v>24</v>
      </c>
      <c r="AI3945" t="s">
        <v>15</v>
      </c>
      <c r="AJ3945" t="s">
        <v>50</v>
      </c>
      <c r="AK3945" t="s">
        <v>94</v>
      </c>
      <c r="AL3945" t="s">
        <v>95</v>
      </c>
      <c r="AM3945" t="s">
        <v>50</v>
      </c>
      <c r="AN3945" t="s">
        <v>70</v>
      </c>
      <c r="AO3945" t="s">
        <v>193</v>
      </c>
      <c r="AP3945" t="s">
        <v>119</v>
      </c>
      <c r="AQ3945" t="s">
        <v>114</v>
      </c>
      <c r="AR3945" t="s">
        <v>58</v>
      </c>
      <c r="AS3945" t="s">
        <v>74</v>
      </c>
      <c r="AT3945" t="s">
        <v>50</v>
      </c>
      <c r="AU3945" t="s">
        <v>75</v>
      </c>
      <c r="AV3945" t="s">
        <v>84</v>
      </c>
      <c r="AW3945" t="s">
        <v>1013</v>
      </c>
    </row>
    <row r="3946" spans="1:49" x14ac:dyDescent="0.25">
      <c r="A3946" t="s">
        <v>695</v>
      </c>
      <c r="B3946" s="3" t="s">
        <v>46</v>
      </c>
      <c r="C3946" t="s">
        <v>106</v>
      </c>
      <c r="D3946" s="2" t="str">
        <f t="shared" si="263"/>
        <v>2017-01-27</v>
      </c>
      <c r="E3946" t="s">
        <v>131</v>
      </c>
      <c r="F3946" s="3">
        <f t="shared" si="262"/>
        <v>1</v>
      </c>
      <c r="G3946" t="s">
        <v>469</v>
      </c>
      <c r="H3946" t="s">
        <v>67</v>
      </c>
      <c r="I3946" t="s">
        <v>67</v>
      </c>
      <c r="J3946" t="s">
        <v>67</v>
      </c>
      <c r="K3946" t="s">
        <v>67</v>
      </c>
      <c r="L3946" t="s">
        <v>67</v>
      </c>
      <c r="M3946" t="s">
        <v>67</v>
      </c>
      <c r="N3946" t="s">
        <v>67</v>
      </c>
      <c r="O3946" t="s">
        <v>67</v>
      </c>
      <c r="P3946" t="s">
        <v>112</v>
      </c>
      <c r="Q3946" t="s">
        <v>67</v>
      </c>
      <c r="R3946" t="s">
        <v>67</v>
      </c>
      <c r="S3946" t="s">
        <v>67</v>
      </c>
      <c r="T3946" t="s">
        <v>67</v>
      </c>
      <c r="U3946" t="s">
        <v>67</v>
      </c>
      <c r="V3946" t="s">
        <v>67</v>
      </c>
      <c r="W3946" t="s">
        <v>67</v>
      </c>
      <c r="X3946" t="s">
        <v>67</v>
      </c>
      <c r="Y3946" t="s">
        <v>67</v>
      </c>
      <c r="Z3946" t="s">
        <v>67</v>
      </c>
      <c r="AA3946" t="s">
        <v>67</v>
      </c>
      <c r="AB3946" t="s">
        <v>67</v>
      </c>
      <c r="AC3946" t="s">
        <v>67</v>
      </c>
      <c r="AD3946" t="s">
        <v>67</v>
      </c>
      <c r="AE3946" t="s">
        <v>67</v>
      </c>
      <c r="AF3946" t="s">
        <v>9</v>
      </c>
      <c r="AG3946" t="s">
        <v>22</v>
      </c>
      <c r="AH3946" t="s">
        <v>24</v>
      </c>
      <c r="AI3946" t="s">
        <v>15</v>
      </c>
      <c r="AJ3946" t="s">
        <v>50</v>
      </c>
      <c r="AK3946" t="s">
        <v>94</v>
      </c>
      <c r="AL3946" t="s">
        <v>95</v>
      </c>
      <c r="AM3946" t="s">
        <v>50</v>
      </c>
      <c r="AN3946" t="s">
        <v>70</v>
      </c>
      <c r="AO3946" t="s">
        <v>193</v>
      </c>
      <c r="AP3946" t="s">
        <v>119</v>
      </c>
      <c r="AQ3946" t="s">
        <v>114</v>
      </c>
      <c r="AR3946" t="s">
        <v>58</v>
      </c>
      <c r="AS3946" t="s">
        <v>74</v>
      </c>
      <c r="AT3946" t="s">
        <v>50</v>
      </c>
      <c r="AU3946" t="s">
        <v>75</v>
      </c>
      <c r="AV3946" t="s">
        <v>84</v>
      </c>
      <c r="AW3946" t="s">
        <v>1013</v>
      </c>
    </row>
    <row r="3947" spans="1:49" x14ac:dyDescent="0.25">
      <c r="A3947" t="s">
        <v>45</v>
      </c>
      <c r="B3947" s="3" t="s">
        <v>46</v>
      </c>
      <c r="C3947" t="s">
        <v>47</v>
      </c>
      <c r="D3947" s="2" t="str">
        <f t="shared" si="263"/>
        <v>2008-12-17</v>
      </c>
      <c r="E3947" t="s">
        <v>330</v>
      </c>
      <c r="F3947" s="3">
        <f t="shared" si="262"/>
        <v>6</v>
      </c>
      <c r="G3947" t="s">
        <v>1735</v>
      </c>
      <c r="AJ3947" t="s">
        <v>50</v>
      </c>
      <c r="AK3947" t="s">
        <v>94</v>
      </c>
      <c r="AL3947" t="s">
        <v>95</v>
      </c>
      <c r="AM3947" t="s">
        <v>53</v>
      </c>
      <c r="AN3947" t="s">
        <v>54</v>
      </c>
      <c r="AO3947" t="s">
        <v>55</v>
      </c>
      <c r="AP3947" t="s">
        <v>119</v>
      </c>
      <c r="AQ3947" t="s">
        <v>57</v>
      </c>
      <c r="AR3947" t="s">
        <v>58</v>
      </c>
      <c r="AS3947" t="s">
        <v>179</v>
      </c>
      <c r="AT3947" t="s">
        <v>53</v>
      </c>
      <c r="AW3947" t="s">
        <v>606</v>
      </c>
    </row>
    <row r="3948" spans="1:49" x14ac:dyDescent="0.25">
      <c r="A3948" t="s">
        <v>180</v>
      </c>
      <c r="B3948" s="3" t="s">
        <v>46</v>
      </c>
      <c r="C3948" t="s">
        <v>106</v>
      </c>
      <c r="D3948" s="2" t="str">
        <f t="shared" si="263"/>
        <v>2016-01-18</v>
      </c>
      <c r="E3948" t="s">
        <v>239</v>
      </c>
      <c r="F3948" s="3">
        <f t="shared" si="262"/>
        <v>2</v>
      </c>
      <c r="G3948" t="s">
        <v>1681</v>
      </c>
      <c r="AJ3948" t="s">
        <v>50</v>
      </c>
      <c r="AK3948" t="s">
        <v>94</v>
      </c>
      <c r="AL3948" t="s">
        <v>95</v>
      </c>
      <c r="AM3948" t="s">
        <v>53</v>
      </c>
      <c r="AN3948" t="s">
        <v>54</v>
      </c>
      <c r="AO3948" t="s">
        <v>55</v>
      </c>
      <c r="AP3948" t="s">
        <v>119</v>
      </c>
      <c r="AQ3948" t="s">
        <v>57</v>
      </c>
      <c r="AR3948" t="s">
        <v>58</v>
      </c>
      <c r="AS3948" t="s">
        <v>179</v>
      </c>
      <c r="AT3948" t="s">
        <v>53</v>
      </c>
      <c r="AW3948" t="s">
        <v>606</v>
      </c>
    </row>
    <row r="3949" spans="1:49" x14ac:dyDescent="0.25">
      <c r="A3949" t="s">
        <v>234</v>
      </c>
      <c r="B3949" s="3" t="s">
        <v>46</v>
      </c>
      <c r="C3949" t="s">
        <v>47</v>
      </c>
      <c r="D3949" s="2" t="str">
        <f t="shared" si="263"/>
        <v>2013-12-12</v>
      </c>
      <c r="E3949" t="s">
        <v>593</v>
      </c>
      <c r="F3949" s="3">
        <f t="shared" si="262"/>
        <v>4</v>
      </c>
      <c r="G3949" t="s">
        <v>1669</v>
      </c>
      <c r="H3949" t="s">
        <v>112</v>
      </c>
      <c r="I3949" t="s">
        <v>67</v>
      </c>
      <c r="J3949" t="s">
        <v>112</v>
      </c>
      <c r="K3949" t="s">
        <v>66</v>
      </c>
      <c r="L3949" t="s">
        <v>67</v>
      </c>
      <c r="M3949" t="s">
        <v>112</v>
      </c>
      <c r="N3949" t="s">
        <v>112</v>
      </c>
      <c r="O3949" t="s">
        <v>112</v>
      </c>
      <c r="P3949" t="s">
        <v>112</v>
      </c>
      <c r="Q3949" t="s">
        <v>112</v>
      </c>
      <c r="R3949" t="s">
        <v>112</v>
      </c>
      <c r="S3949" t="s">
        <v>112</v>
      </c>
      <c r="T3949" t="s">
        <v>112</v>
      </c>
      <c r="U3949" t="s">
        <v>67</v>
      </c>
      <c r="V3949" t="s">
        <v>67</v>
      </c>
      <c r="W3949" t="s">
        <v>112</v>
      </c>
      <c r="X3949" t="s">
        <v>67</v>
      </c>
      <c r="Y3949" t="s">
        <v>112</v>
      </c>
      <c r="Z3949" t="s">
        <v>112</v>
      </c>
      <c r="AA3949" t="s">
        <v>67</v>
      </c>
      <c r="AB3949" t="s">
        <v>67</v>
      </c>
      <c r="AC3949" t="s">
        <v>67</v>
      </c>
      <c r="AD3949" t="s">
        <v>67</v>
      </c>
      <c r="AE3949" t="s">
        <v>67</v>
      </c>
      <c r="AF3949" t="s">
        <v>18</v>
      </c>
      <c r="AG3949" t="s">
        <v>22</v>
      </c>
      <c r="AH3949" t="s">
        <v>25</v>
      </c>
      <c r="AI3949" t="s">
        <v>22</v>
      </c>
      <c r="AJ3949" t="s">
        <v>50</v>
      </c>
      <c r="AK3949" t="s">
        <v>94</v>
      </c>
      <c r="AL3949" t="s">
        <v>95</v>
      </c>
      <c r="AM3949" t="s">
        <v>50</v>
      </c>
      <c r="AN3949" t="s">
        <v>70</v>
      </c>
      <c r="AO3949" t="s">
        <v>55</v>
      </c>
      <c r="AP3949" t="s">
        <v>119</v>
      </c>
      <c r="AQ3949" t="s">
        <v>143</v>
      </c>
      <c r="AR3949" t="s">
        <v>230</v>
      </c>
      <c r="AS3949" t="s">
        <v>74</v>
      </c>
      <c r="AT3949" t="s">
        <v>53</v>
      </c>
      <c r="AW3949" t="s">
        <v>1574</v>
      </c>
    </row>
    <row r="3950" spans="1:49" x14ac:dyDescent="0.25">
      <c r="A3950" t="s">
        <v>165</v>
      </c>
      <c r="B3950" s="3" t="s">
        <v>46</v>
      </c>
      <c r="C3950" t="s">
        <v>47</v>
      </c>
      <c r="D3950" s="2" t="str">
        <f t="shared" si="263"/>
        <v>2008-12-17</v>
      </c>
      <c r="E3950" t="s">
        <v>337</v>
      </c>
      <c r="F3950" s="3">
        <f t="shared" si="262"/>
        <v>5</v>
      </c>
      <c r="G3950" t="s">
        <v>1735</v>
      </c>
      <c r="H3950" t="s">
        <v>67</v>
      </c>
      <c r="I3950" t="s">
        <v>67</v>
      </c>
      <c r="J3950" t="s">
        <v>67</v>
      </c>
      <c r="K3950" t="s">
        <v>67</v>
      </c>
      <c r="L3950" t="s">
        <v>66</v>
      </c>
      <c r="M3950" t="s">
        <v>66</v>
      </c>
      <c r="N3950" t="s">
        <v>66</v>
      </c>
      <c r="O3950" t="s">
        <v>66</v>
      </c>
      <c r="P3950" t="s">
        <v>66</v>
      </c>
      <c r="Q3950" t="s">
        <v>67</v>
      </c>
      <c r="R3950" t="s">
        <v>66</v>
      </c>
      <c r="S3950" t="s">
        <v>66</v>
      </c>
      <c r="T3950" t="s">
        <v>67</v>
      </c>
      <c r="U3950" t="s">
        <v>66</v>
      </c>
      <c r="V3950" t="s">
        <v>66</v>
      </c>
      <c r="W3950" t="s">
        <v>66</v>
      </c>
      <c r="X3950" t="s">
        <v>66</v>
      </c>
      <c r="Y3950" t="s">
        <v>66</v>
      </c>
      <c r="Z3950" t="s">
        <v>67</v>
      </c>
      <c r="AA3950" t="s">
        <v>66</v>
      </c>
      <c r="AB3950" t="s">
        <v>66</v>
      </c>
      <c r="AC3950" t="s">
        <v>66</v>
      </c>
      <c r="AD3950" t="s">
        <v>66</v>
      </c>
      <c r="AE3950" t="s">
        <v>66</v>
      </c>
      <c r="AF3950" t="s">
        <v>8</v>
      </c>
      <c r="AG3950" t="s">
        <v>17</v>
      </c>
      <c r="AH3950" t="s">
        <v>16</v>
      </c>
      <c r="AI3950" t="s">
        <v>12</v>
      </c>
      <c r="AJ3950" t="s">
        <v>50</v>
      </c>
      <c r="AK3950" t="s">
        <v>51</v>
      </c>
      <c r="AL3950" t="s">
        <v>69</v>
      </c>
      <c r="AM3950" t="s">
        <v>53</v>
      </c>
      <c r="AN3950" t="s">
        <v>54</v>
      </c>
      <c r="AO3950" t="s">
        <v>207</v>
      </c>
      <c r="AP3950" t="s">
        <v>56</v>
      </c>
      <c r="AQ3950" t="s">
        <v>57</v>
      </c>
      <c r="AR3950" t="s">
        <v>58</v>
      </c>
      <c r="AS3950" t="s">
        <v>59</v>
      </c>
      <c r="AT3950" t="s">
        <v>50</v>
      </c>
      <c r="AU3950" t="s">
        <v>61</v>
      </c>
      <c r="AV3950" t="s">
        <v>62</v>
      </c>
      <c r="AW3950" t="s">
        <v>1164</v>
      </c>
    </row>
    <row r="3951" spans="1:49" x14ac:dyDescent="0.25">
      <c r="A3951" t="s">
        <v>157</v>
      </c>
      <c r="B3951" s="3" t="s">
        <v>46</v>
      </c>
      <c r="C3951" t="s">
        <v>47</v>
      </c>
      <c r="D3951" s="2" t="str">
        <f t="shared" si="263"/>
        <v>2008-12-15</v>
      </c>
      <c r="E3951" t="s">
        <v>713</v>
      </c>
      <c r="F3951" s="3">
        <f t="shared" si="262"/>
        <v>6</v>
      </c>
      <c r="G3951" t="s">
        <v>134</v>
      </c>
      <c r="H3951" t="s">
        <v>66</v>
      </c>
      <c r="I3951" t="s">
        <v>66</v>
      </c>
      <c r="J3951" t="s">
        <v>66</v>
      </c>
      <c r="K3951" t="s">
        <v>67</v>
      </c>
      <c r="L3951" t="s">
        <v>66</v>
      </c>
      <c r="M3951" t="s">
        <v>67</v>
      </c>
      <c r="N3951" t="s">
        <v>67</v>
      </c>
      <c r="O3951" t="s">
        <v>67</v>
      </c>
      <c r="P3951" t="s">
        <v>67</v>
      </c>
      <c r="Q3951" t="s">
        <v>112</v>
      </c>
      <c r="R3951" t="s">
        <v>67</v>
      </c>
      <c r="S3951" t="s">
        <v>66</v>
      </c>
      <c r="T3951" t="s">
        <v>66</v>
      </c>
      <c r="U3951" t="s">
        <v>67</v>
      </c>
      <c r="V3951" t="s">
        <v>66</v>
      </c>
      <c r="W3951" t="s">
        <v>66</v>
      </c>
      <c r="X3951" t="s">
        <v>66</v>
      </c>
      <c r="Y3951" t="s">
        <v>67</v>
      </c>
      <c r="Z3951" t="s">
        <v>67</v>
      </c>
      <c r="AA3951" t="s">
        <v>66</v>
      </c>
      <c r="AB3951" t="s">
        <v>66</v>
      </c>
      <c r="AC3951" t="s">
        <v>66</v>
      </c>
      <c r="AD3951" t="s">
        <v>67</v>
      </c>
      <c r="AE3951" t="s">
        <v>66</v>
      </c>
      <c r="AF3951" t="s">
        <v>24</v>
      </c>
      <c r="AG3951" t="s">
        <v>12</v>
      </c>
      <c r="AH3951" t="s">
        <v>6</v>
      </c>
      <c r="AI3951" t="s">
        <v>17</v>
      </c>
      <c r="AJ3951" t="s">
        <v>50</v>
      </c>
      <c r="AK3951" t="s">
        <v>94</v>
      </c>
      <c r="AL3951" t="s">
        <v>95</v>
      </c>
      <c r="AM3951" t="s">
        <v>53</v>
      </c>
      <c r="AN3951" t="s">
        <v>70</v>
      </c>
      <c r="AO3951" t="s">
        <v>55</v>
      </c>
      <c r="AP3951" t="s">
        <v>119</v>
      </c>
      <c r="AQ3951" t="s">
        <v>447</v>
      </c>
      <c r="AR3951" t="s">
        <v>230</v>
      </c>
      <c r="AS3951" t="s">
        <v>74</v>
      </c>
    </row>
    <row r="3952" spans="1:49" x14ac:dyDescent="0.25">
      <c r="A3952" t="s">
        <v>129</v>
      </c>
      <c r="B3952" s="3" t="s">
        <v>46</v>
      </c>
      <c r="C3952" t="s">
        <v>47</v>
      </c>
      <c r="D3952" s="2" t="str">
        <f t="shared" si="263"/>
        <v>2009-01-28</v>
      </c>
      <c r="E3952" t="s">
        <v>995</v>
      </c>
      <c r="F3952" s="3">
        <f t="shared" si="262"/>
        <v>5</v>
      </c>
      <c r="G3952" t="s">
        <v>2020</v>
      </c>
      <c r="H3952" t="s">
        <v>66</v>
      </c>
      <c r="I3952" t="s">
        <v>66</v>
      </c>
      <c r="J3952" t="s">
        <v>66</v>
      </c>
      <c r="K3952" t="s">
        <v>66</v>
      </c>
      <c r="L3952" t="s">
        <v>66</v>
      </c>
      <c r="M3952" t="s">
        <v>66</v>
      </c>
      <c r="N3952" t="s">
        <v>66</v>
      </c>
      <c r="O3952" t="s">
        <v>66</v>
      </c>
      <c r="P3952" t="s">
        <v>66</v>
      </c>
      <c r="Q3952" t="s">
        <v>66</v>
      </c>
      <c r="R3952" t="s">
        <v>66</v>
      </c>
      <c r="S3952" t="s">
        <v>66</v>
      </c>
      <c r="T3952" t="s">
        <v>66</v>
      </c>
      <c r="U3952" t="s">
        <v>66</v>
      </c>
      <c r="V3952" t="s">
        <v>66</v>
      </c>
      <c r="W3952" t="s">
        <v>66</v>
      </c>
      <c r="X3952" t="s">
        <v>66</v>
      </c>
      <c r="Y3952" t="s">
        <v>66</v>
      </c>
      <c r="Z3952" t="s">
        <v>66</v>
      </c>
      <c r="AA3952" t="s">
        <v>66</v>
      </c>
      <c r="AB3952" t="s">
        <v>66</v>
      </c>
      <c r="AC3952" t="s">
        <v>66</v>
      </c>
      <c r="AD3952" t="s">
        <v>66</v>
      </c>
      <c r="AE3952" t="s">
        <v>66</v>
      </c>
      <c r="AF3952" t="s">
        <v>26</v>
      </c>
      <c r="AG3952" t="s">
        <v>18</v>
      </c>
      <c r="AH3952" t="s">
        <v>26</v>
      </c>
      <c r="AI3952" t="s">
        <v>9</v>
      </c>
      <c r="AJ3952" t="s">
        <v>50</v>
      </c>
      <c r="AK3952" t="s">
        <v>94</v>
      </c>
      <c r="AL3952" t="s">
        <v>95</v>
      </c>
      <c r="AM3952" t="s">
        <v>53</v>
      </c>
      <c r="AN3952" t="s">
        <v>156</v>
      </c>
      <c r="AO3952" t="s">
        <v>55</v>
      </c>
      <c r="AP3952" t="s">
        <v>72</v>
      </c>
      <c r="AQ3952" t="s">
        <v>378</v>
      </c>
      <c r="AR3952" t="s">
        <v>58</v>
      </c>
      <c r="AS3952" t="s">
        <v>208</v>
      </c>
      <c r="AT3952" t="s">
        <v>50</v>
      </c>
      <c r="AU3952" t="s">
        <v>83</v>
      </c>
      <c r="AV3952" t="s">
        <v>128</v>
      </c>
      <c r="AW3952" t="s">
        <v>1444</v>
      </c>
    </row>
    <row r="3953" spans="1:49" x14ac:dyDescent="0.25">
      <c r="A3953" t="s">
        <v>129</v>
      </c>
      <c r="B3953" s="3" t="s">
        <v>46</v>
      </c>
      <c r="C3953" t="s">
        <v>47</v>
      </c>
      <c r="D3953" s="2" t="str">
        <f t="shared" si="263"/>
        <v>2008-12-15</v>
      </c>
      <c r="E3953" t="s">
        <v>995</v>
      </c>
      <c r="F3953" s="3">
        <f t="shared" si="262"/>
        <v>6</v>
      </c>
      <c r="G3953" t="s">
        <v>134</v>
      </c>
      <c r="H3953" t="s">
        <v>67</v>
      </c>
      <c r="I3953" t="s">
        <v>67</v>
      </c>
      <c r="J3953" t="s">
        <v>67</v>
      </c>
      <c r="K3953" t="s">
        <v>67</v>
      </c>
      <c r="L3953" t="s">
        <v>66</v>
      </c>
      <c r="M3953" t="s">
        <v>66</v>
      </c>
      <c r="N3953" t="s">
        <v>67</v>
      </c>
      <c r="O3953" t="s">
        <v>67</v>
      </c>
      <c r="P3953" t="s">
        <v>67</v>
      </c>
      <c r="Q3953" t="s">
        <v>112</v>
      </c>
      <c r="R3953" t="s">
        <v>67</v>
      </c>
      <c r="S3953" t="s">
        <v>67</v>
      </c>
      <c r="T3953" t="s">
        <v>67</v>
      </c>
      <c r="U3953" t="s">
        <v>67</v>
      </c>
      <c r="V3953" t="s">
        <v>66</v>
      </c>
      <c r="W3953" t="s">
        <v>67</v>
      </c>
      <c r="X3953" t="s">
        <v>66</v>
      </c>
      <c r="Y3953" t="s">
        <v>112</v>
      </c>
      <c r="Z3953" t="s">
        <v>66</v>
      </c>
      <c r="AA3953" t="s">
        <v>67</v>
      </c>
      <c r="AB3953" t="s">
        <v>67</v>
      </c>
      <c r="AC3953" t="s">
        <v>66</v>
      </c>
      <c r="AD3953" t="s">
        <v>66</v>
      </c>
      <c r="AE3953" t="s">
        <v>67</v>
      </c>
      <c r="AF3953" t="s">
        <v>15</v>
      </c>
      <c r="AG3953" t="s">
        <v>16</v>
      </c>
      <c r="AH3953" t="s">
        <v>4</v>
      </c>
      <c r="AI3953" t="s">
        <v>6</v>
      </c>
      <c r="AJ3953" t="s">
        <v>50</v>
      </c>
      <c r="AK3953" t="s">
        <v>94</v>
      </c>
      <c r="AL3953" t="s">
        <v>95</v>
      </c>
      <c r="AM3953" t="s">
        <v>50</v>
      </c>
      <c r="AN3953" t="s">
        <v>54</v>
      </c>
      <c r="AO3953" t="s">
        <v>193</v>
      </c>
      <c r="AP3953" t="s">
        <v>72</v>
      </c>
      <c r="AQ3953" t="s">
        <v>447</v>
      </c>
      <c r="AR3953" t="s">
        <v>81</v>
      </c>
      <c r="AS3953" t="s">
        <v>59</v>
      </c>
      <c r="AT3953" t="s">
        <v>50</v>
      </c>
      <c r="AU3953" t="s">
        <v>83</v>
      </c>
      <c r="AV3953" t="s">
        <v>84</v>
      </c>
      <c r="AW3953" t="s">
        <v>1444</v>
      </c>
    </row>
    <row r="3954" spans="1:49" x14ac:dyDescent="0.25">
      <c r="A3954" t="s">
        <v>129</v>
      </c>
      <c r="B3954" s="3" t="s">
        <v>46</v>
      </c>
      <c r="C3954" t="s">
        <v>47</v>
      </c>
      <c r="D3954" s="2" t="str">
        <f t="shared" si="263"/>
        <v>2009-08-06</v>
      </c>
      <c r="E3954" t="s">
        <v>1925</v>
      </c>
      <c r="F3954" s="3">
        <f t="shared" si="262"/>
        <v>4</v>
      </c>
      <c r="G3954" t="s">
        <v>2053</v>
      </c>
      <c r="AJ3954" t="s">
        <v>50</v>
      </c>
      <c r="AK3954" t="s">
        <v>94</v>
      </c>
      <c r="AL3954" t="s">
        <v>95</v>
      </c>
      <c r="AM3954" t="s">
        <v>53</v>
      </c>
      <c r="AN3954" t="s">
        <v>54</v>
      </c>
      <c r="AO3954" t="s">
        <v>55</v>
      </c>
      <c r="AP3954" t="s">
        <v>119</v>
      </c>
      <c r="AQ3954" t="s">
        <v>201</v>
      </c>
      <c r="AR3954" t="s">
        <v>58</v>
      </c>
      <c r="AS3954" t="s">
        <v>59</v>
      </c>
      <c r="AT3954" t="s">
        <v>50</v>
      </c>
      <c r="AU3954" t="s">
        <v>83</v>
      </c>
      <c r="AV3954" t="s">
        <v>128</v>
      </c>
      <c r="AW3954" t="s">
        <v>640</v>
      </c>
    </row>
    <row r="3955" spans="1:49" x14ac:dyDescent="0.25">
      <c r="A3955" t="s">
        <v>129</v>
      </c>
      <c r="B3955" s="3" t="s">
        <v>46</v>
      </c>
      <c r="C3955" t="s">
        <v>47</v>
      </c>
      <c r="D3955" s="2" t="str">
        <f t="shared" si="263"/>
        <v>2008-12-15</v>
      </c>
      <c r="E3955" t="s">
        <v>357</v>
      </c>
      <c r="F3955" s="3">
        <f t="shared" si="262"/>
        <v>6</v>
      </c>
      <c r="G3955" t="s">
        <v>134</v>
      </c>
      <c r="H3955" t="s">
        <v>67</v>
      </c>
      <c r="I3955" t="s">
        <v>112</v>
      </c>
      <c r="J3955" t="s">
        <v>112</v>
      </c>
      <c r="K3955" t="s">
        <v>67</v>
      </c>
      <c r="L3955" t="s">
        <v>67</v>
      </c>
      <c r="M3955" t="s">
        <v>67</v>
      </c>
      <c r="N3955" t="s">
        <v>67</v>
      </c>
      <c r="O3955" t="s">
        <v>67</v>
      </c>
      <c r="P3955" t="s">
        <v>67</v>
      </c>
      <c r="Q3955" t="s">
        <v>67</v>
      </c>
      <c r="R3955" t="s">
        <v>112</v>
      </c>
      <c r="S3955" t="s">
        <v>67</v>
      </c>
      <c r="T3955" t="s">
        <v>67</v>
      </c>
      <c r="U3955" t="s">
        <v>67</v>
      </c>
      <c r="V3955" t="s">
        <v>67</v>
      </c>
      <c r="W3955" t="s">
        <v>67</v>
      </c>
      <c r="X3955" t="s">
        <v>67</v>
      </c>
      <c r="Y3955" t="s">
        <v>112</v>
      </c>
      <c r="Z3955" t="s">
        <v>112</v>
      </c>
      <c r="AA3955" t="s">
        <v>67</v>
      </c>
      <c r="AB3955" t="s">
        <v>67</v>
      </c>
      <c r="AC3955" t="s">
        <v>66</v>
      </c>
      <c r="AD3955" t="s">
        <v>66</v>
      </c>
      <c r="AE3955" t="s">
        <v>67</v>
      </c>
      <c r="AF3955" t="s">
        <v>4</v>
      </c>
      <c r="AG3955" t="s">
        <v>3</v>
      </c>
      <c r="AH3955" t="s">
        <v>4</v>
      </c>
      <c r="AI3955" t="s">
        <v>23</v>
      </c>
      <c r="AJ3955" t="s">
        <v>50</v>
      </c>
      <c r="AK3955" t="s">
        <v>51</v>
      </c>
      <c r="AL3955" t="s">
        <v>69</v>
      </c>
      <c r="AM3955" t="s">
        <v>53</v>
      </c>
      <c r="AN3955" t="s">
        <v>54</v>
      </c>
      <c r="AO3955" t="s">
        <v>161</v>
      </c>
      <c r="AP3955" t="s">
        <v>119</v>
      </c>
      <c r="AQ3955" t="s">
        <v>378</v>
      </c>
      <c r="AR3955" t="s">
        <v>58</v>
      </c>
      <c r="AS3955" t="s">
        <v>59</v>
      </c>
      <c r="AT3955" t="s">
        <v>50</v>
      </c>
      <c r="AU3955" t="s">
        <v>83</v>
      </c>
      <c r="AV3955" t="s">
        <v>128</v>
      </c>
      <c r="AW3955" t="s">
        <v>1351</v>
      </c>
    </row>
    <row r="3956" spans="1:49" x14ac:dyDescent="0.25">
      <c r="A3956" t="s">
        <v>129</v>
      </c>
      <c r="B3956" s="3" t="s">
        <v>46</v>
      </c>
      <c r="C3956" t="s">
        <v>47</v>
      </c>
      <c r="D3956" s="2" t="str">
        <f t="shared" si="263"/>
        <v>2009-09-15</v>
      </c>
      <c r="E3956" t="s">
        <v>236</v>
      </c>
      <c r="F3956" s="3">
        <f t="shared" si="262"/>
        <v>7</v>
      </c>
      <c r="G3956" t="s">
        <v>1868</v>
      </c>
      <c r="H3956" t="s">
        <v>66</v>
      </c>
      <c r="I3956" t="s">
        <v>66</v>
      </c>
      <c r="J3956" t="s">
        <v>66</v>
      </c>
      <c r="K3956" t="s">
        <v>67</v>
      </c>
      <c r="L3956" t="s">
        <v>66</v>
      </c>
      <c r="M3956" t="s">
        <v>66</v>
      </c>
      <c r="N3956" t="s">
        <v>66</v>
      </c>
      <c r="O3956" t="s">
        <v>66</v>
      </c>
      <c r="P3956" t="s">
        <v>66</v>
      </c>
      <c r="Q3956" t="s">
        <v>67</v>
      </c>
      <c r="R3956" t="s">
        <v>66</v>
      </c>
      <c r="S3956" t="s">
        <v>66</v>
      </c>
      <c r="T3956" t="s">
        <v>66</v>
      </c>
      <c r="U3956" t="s">
        <v>66</v>
      </c>
      <c r="V3956" t="s">
        <v>66</v>
      </c>
      <c r="W3956" t="s">
        <v>66</v>
      </c>
      <c r="X3956" t="s">
        <v>66</v>
      </c>
      <c r="Y3956" t="s">
        <v>66</v>
      </c>
      <c r="Z3956" t="s">
        <v>67</v>
      </c>
      <c r="AA3956" t="s">
        <v>66</v>
      </c>
      <c r="AB3956" t="s">
        <v>66</v>
      </c>
      <c r="AC3956" t="s">
        <v>66</v>
      </c>
      <c r="AD3956" t="s">
        <v>66</v>
      </c>
      <c r="AE3956" t="s">
        <v>66</v>
      </c>
      <c r="AF3956" t="s">
        <v>8</v>
      </c>
      <c r="AG3956" t="s">
        <v>15</v>
      </c>
      <c r="AH3956" t="s">
        <v>19</v>
      </c>
      <c r="AI3956" t="s">
        <v>24</v>
      </c>
      <c r="AJ3956" t="s">
        <v>50</v>
      </c>
      <c r="AK3956" t="s">
        <v>94</v>
      </c>
      <c r="AL3956" t="s">
        <v>95</v>
      </c>
      <c r="AM3956" t="s">
        <v>53</v>
      </c>
      <c r="AN3956" t="s">
        <v>54</v>
      </c>
      <c r="AO3956" t="s">
        <v>55</v>
      </c>
      <c r="AP3956" t="s">
        <v>119</v>
      </c>
      <c r="AQ3956" t="s">
        <v>378</v>
      </c>
      <c r="AR3956" t="s">
        <v>58</v>
      </c>
      <c r="AS3956" t="s">
        <v>74</v>
      </c>
      <c r="AT3956" t="s">
        <v>50</v>
      </c>
      <c r="AU3956" t="s">
        <v>83</v>
      </c>
      <c r="AV3956" t="s">
        <v>128</v>
      </c>
      <c r="AW3956" t="s">
        <v>517</v>
      </c>
    </row>
    <row r="3957" spans="1:49" x14ac:dyDescent="0.25">
      <c r="A3957" t="s">
        <v>115</v>
      </c>
      <c r="B3957" s="3" t="s">
        <v>46</v>
      </c>
      <c r="C3957" t="s">
        <v>47</v>
      </c>
      <c r="D3957" s="2" t="str">
        <f t="shared" si="263"/>
        <v>2009-01-28</v>
      </c>
      <c r="E3957" t="s">
        <v>79</v>
      </c>
      <c r="F3957" s="3">
        <f t="shared" si="262"/>
        <v>4</v>
      </c>
      <c r="G3957" t="s">
        <v>2020</v>
      </c>
      <c r="H3957" t="s">
        <v>66</v>
      </c>
      <c r="I3957" t="s">
        <v>66</v>
      </c>
      <c r="J3957" t="s">
        <v>67</v>
      </c>
      <c r="K3957" t="s">
        <v>67</v>
      </c>
      <c r="L3957" t="s">
        <v>67</v>
      </c>
      <c r="M3957" t="s">
        <v>66</v>
      </c>
      <c r="N3957" t="s">
        <v>66</v>
      </c>
      <c r="O3957" t="s">
        <v>66</v>
      </c>
      <c r="P3957" t="s">
        <v>66</v>
      </c>
      <c r="Q3957" t="s">
        <v>67</v>
      </c>
      <c r="R3957" t="s">
        <v>67</v>
      </c>
      <c r="S3957" t="s">
        <v>66</v>
      </c>
      <c r="T3957" t="s">
        <v>67</v>
      </c>
      <c r="U3957" t="s">
        <v>66</v>
      </c>
      <c r="V3957" t="s">
        <v>66</v>
      </c>
      <c r="W3957" t="s">
        <v>66</v>
      </c>
      <c r="X3957" t="s">
        <v>67</v>
      </c>
      <c r="Y3957" t="s">
        <v>112</v>
      </c>
      <c r="Z3957" t="s">
        <v>112</v>
      </c>
      <c r="AA3957" t="s">
        <v>66</v>
      </c>
      <c r="AB3957" t="s">
        <v>66</v>
      </c>
      <c r="AC3957" t="s">
        <v>66</v>
      </c>
      <c r="AD3957" t="s">
        <v>66</v>
      </c>
      <c r="AE3957" t="s">
        <v>66</v>
      </c>
      <c r="AF3957" t="s">
        <v>18</v>
      </c>
      <c r="AG3957" t="s">
        <v>12</v>
      </c>
      <c r="AH3957" t="s">
        <v>15</v>
      </c>
      <c r="AI3957" t="s">
        <v>3</v>
      </c>
      <c r="AJ3957" t="s">
        <v>50</v>
      </c>
      <c r="AK3957" t="s">
        <v>51</v>
      </c>
      <c r="AL3957" t="s">
        <v>69</v>
      </c>
      <c r="AM3957" t="s">
        <v>50</v>
      </c>
      <c r="AN3957" t="s">
        <v>200</v>
      </c>
      <c r="AO3957" t="s">
        <v>55</v>
      </c>
      <c r="AP3957" t="s">
        <v>72</v>
      </c>
      <c r="AQ3957" t="s">
        <v>73</v>
      </c>
      <c r="AR3957" t="s">
        <v>58</v>
      </c>
      <c r="AS3957" t="s">
        <v>74</v>
      </c>
      <c r="AT3957" t="s">
        <v>50</v>
      </c>
      <c r="AU3957" t="s">
        <v>127</v>
      </c>
      <c r="AV3957" t="s">
        <v>120</v>
      </c>
      <c r="AW3957" t="s">
        <v>1891</v>
      </c>
    </row>
    <row r="3958" spans="1:49" x14ac:dyDescent="0.25">
      <c r="A3958" t="s">
        <v>165</v>
      </c>
      <c r="B3958" s="3" t="s">
        <v>46</v>
      </c>
      <c r="C3958" t="s">
        <v>47</v>
      </c>
      <c r="D3958" s="2" t="str">
        <f t="shared" si="263"/>
        <v>2009-01-28</v>
      </c>
      <c r="E3958" t="s">
        <v>330</v>
      </c>
      <c r="F3958" s="3">
        <f t="shared" si="262"/>
        <v>5</v>
      </c>
      <c r="G3958" t="s">
        <v>2020</v>
      </c>
      <c r="H3958" t="s">
        <v>67</v>
      </c>
      <c r="I3958" t="s">
        <v>66</v>
      </c>
      <c r="J3958" t="s">
        <v>67</v>
      </c>
      <c r="K3958" t="s">
        <v>67</v>
      </c>
      <c r="L3958" t="s">
        <v>66</v>
      </c>
      <c r="M3958" t="s">
        <v>112</v>
      </c>
      <c r="N3958" t="s">
        <v>67</v>
      </c>
      <c r="O3958" t="s">
        <v>67</v>
      </c>
      <c r="P3958" t="s">
        <v>67</v>
      </c>
      <c r="Q3958" t="s">
        <v>112</v>
      </c>
      <c r="R3958" t="s">
        <v>112</v>
      </c>
      <c r="S3958" t="s">
        <v>112</v>
      </c>
      <c r="T3958" t="s">
        <v>67</v>
      </c>
      <c r="U3958" t="s">
        <v>67</v>
      </c>
      <c r="V3958" t="s">
        <v>67</v>
      </c>
      <c r="W3958" t="s">
        <v>67</v>
      </c>
      <c r="X3958" t="s">
        <v>67</v>
      </c>
      <c r="Y3958" t="s">
        <v>205</v>
      </c>
      <c r="Z3958" t="s">
        <v>112</v>
      </c>
      <c r="AA3958" t="s">
        <v>67</v>
      </c>
      <c r="AB3958" t="s">
        <v>66</v>
      </c>
      <c r="AC3958" t="s">
        <v>66</v>
      </c>
      <c r="AD3958" t="s">
        <v>67</v>
      </c>
      <c r="AE3958" t="s">
        <v>112</v>
      </c>
      <c r="AF3958" t="s">
        <v>18</v>
      </c>
      <c r="AG3958" t="s">
        <v>19</v>
      </c>
      <c r="AH3958" t="s">
        <v>11</v>
      </c>
      <c r="AI3958" t="s">
        <v>25</v>
      </c>
      <c r="AJ3958" t="s">
        <v>50</v>
      </c>
      <c r="AK3958" t="s">
        <v>51</v>
      </c>
      <c r="AL3958" t="s">
        <v>69</v>
      </c>
      <c r="AM3958" t="s">
        <v>53</v>
      </c>
      <c r="AN3958" t="s">
        <v>54</v>
      </c>
      <c r="AO3958" t="s">
        <v>207</v>
      </c>
      <c r="AP3958" t="s">
        <v>72</v>
      </c>
      <c r="AQ3958" t="s">
        <v>57</v>
      </c>
      <c r="AR3958" t="s">
        <v>58</v>
      </c>
      <c r="AS3958" t="s">
        <v>59</v>
      </c>
      <c r="AT3958" t="s">
        <v>50</v>
      </c>
      <c r="AU3958" t="s">
        <v>83</v>
      </c>
      <c r="AV3958" t="s">
        <v>62</v>
      </c>
      <c r="AW3958" t="s">
        <v>1871</v>
      </c>
    </row>
    <row r="3959" spans="1:49" x14ac:dyDescent="0.25">
      <c r="A3959" t="s">
        <v>1688</v>
      </c>
      <c r="B3959" s="3" t="s">
        <v>46</v>
      </c>
      <c r="C3959" t="s">
        <v>47</v>
      </c>
      <c r="D3959" s="2" t="str">
        <f t="shared" si="263"/>
        <v>2009-02-02</v>
      </c>
      <c r="E3959" t="s">
        <v>550</v>
      </c>
      <c r="F3959" s="3">
        <f t="shared" si="262"/>
        <v>6</v>
      </c>
      <c r="G3959" t="s">
        <v>2054</v>
      </c>
      <c r="AJ3959" t="s">
        <v>50</v>
      </c>
      <c r="AK3959" t="s">
        <v>94</v>
      </c>
      <c r="AL3959" t="s">
        <v>95</v>
      </c>
      <c r="AM3959" t="s">
        <v>50</v>
      </c>
      <c r="AN3959" t="s">
        <v>54</v>
      </c>
      <c r="AO3959" t="s">
        <v>207</v>
      </c>
      <c r="AP3959" t="s">
        <v>72</v>
      </c>
      <c r="AQ3959" t="s">
        <v>73</v>
      </c>
      <c r="AR3959" t="s">
        <v>58</v>
      </c>
      <c r="AS3959" t="s">
        <v>74</v>
      </c>
      <c r="AT3959" t="s">
        <v>50</v>
      </c>
      <c r="AU3959" t="s">
        <v>83</v>
      </c>
      <c r="AV3959" t="s">
        <v>76</v>
      </c>
      <c r="AW3959" t="s">
        <v>947</v>
      </c>
    </row>
    <row r="3960" spans="1:49" x14ac:dyDescent="0.25">
      <c r="A3960" t="s">
        <v>234</v>
      </c>
      <c r="B3960" s="3" t="s">
        <v>46</v>
      </c>
      <c r="C3960" t="s">
        <v>47</v>
      </c>
      <c r="D3960" s="2" t="str">
        <f t="shared" si="263"/>
        <v>2009-08-26</v>
      </c>
      <c r="E3960" t="s">
        <v>99</v>
      </c>
      <c r="F3960" s="3">
        <f t="shared" si="262"/>
        <v>4</v>
      </c>
      <c r="G3960" t="s">
        <v>1837</v>
      </c>
      <c r="H3960" t="s">
        <v>66</v>
      </c>
      <c r="I3960" t="s">
        <v>66</v>
      </c>
      <c r="J3960" t="s">
        <v>66</v>
      </c>
      <c r="K3960" t="s">
        <v>66</v>
      </c>
      <c r="L3960" t="s">
        <v>66</v>
      </c>
      <c r="M3960" t="s">
        <v>66</v>
      </c>
      <c r="N3960" t="s">
        <v>66</v>
      </c>
      <c r="O3960" t="s">
        <v>66</v>
      </c>
      <c r="P3960" t="s">
        <v>66</v>
      </c>
      <c r="Q3960" t="s">
        <v>66</v>
      </c>
      <c r="R3960" t="s">
        <v>66</v>
      </c>
      <c r="S3960" t="s">
        <v>66</v>
      </c>
      <c r="T3960" t="s">
        <v>67</v>
      </c>
      <c r="U3960" t="s">
        <v>67</v>
      </c>
      <c r="V3960" t="s">
        <v>67</v>
      </c>
      <c r="W3960" t="s">
        <v>66</v>
      </c>
      <c r="X3960" t="s">
        <v>67</v>
      </c>
      <c r="Y3960" t="s">
        <v>67</v>
      </c>
      <c r="Z3960" t="s">
        <v>66</v>
      </c>
      <c r="AA3960" t="s">
        <v>67</v>
      </c>
      <c r="AB3960" t="s">
        <v>67</v>
      </c>
      <c r="AC3960" t="s">
        <v>66</v>
      </c>
      <c r="AD3960" t="s">
        <v>66</v>
      </c>
      <c r="AE3960" t="s">
        <v>66</v>
      </c>
      <c r="AF3960" t="s">
        <v>25</v>
      </c>
      <c r="AG3960" t="s">
        <v>22</v>
      </c>
      <c r="AH3960" t="s">
        <v>8</v>
      </c>
      <c r="AI3960" t="s">
        <v>13</v>
      </c>
      <c r="AJ3960" t="s">
        <v>50</v>
      </c>
      <c r="AK3960" t="s">
        <v>51</v>
      </c>
      <c r="AL3960" t="s">
        <v>69</v>
      </c>
      <c r="AM3960" t="s">
        <v>50</v>
      </c>
      <c r="AN3960" t="s">
        <v>70</v>
      </c>
      <c r="AO3960" t="s">
        <v>55</v>
      </c>
      <c r="AP3960" t="s">
        <v>56</v>
      </c>
      <c r="AQ3960" t="s">
        <v>73</v>
      </c>
      <c r="AR3960" t="s">
        <v>58</v>
      </c>
      <c r="AS3960" t="s">
        <v>74</v>
      </c>
      <c r="AT3960" t="s">
        <v>50</v>
      </c>
      <c r="AU3960" t="s">
        <v>83</v>
      </c>
      <c r="AV3960" t="s">
        <v>84</v>
      </c>
      <c r="AW3960" t="s">
        <v>1137</v>
      </c>
    </row>
    <row r="3961" spans="1:49" x14ac:dyDescent="0.25">
      <c r="A3961" t="s">
        <v>237</v>
      </c>
      <c r="B3961" s="3" t="s">
        <v>46</v>
      </c>
      <c r="C3961" t="s">
        <v>47</v>
      </c>
      <c r="D3961" s="2" t="str">
        <f t="shared" si="263"/>
        <v>2015-03-05</v>
      </c>
      <c r="E3961" t="s">
        <v>936</v>
      </c>
      <c r="F3961" s="3">
        <f t="shared" si="262"/>
        <v>2</v>
      </c>
      <c r="G3961" t="s">
        <v>835</v>
      </c>
      <c r="H3961" t="s">
        <v>66</v>
      </c>
      <c r="I3961" t="s">
        <v>66</v>
      </c>
      <c r="J3961" t="s">
        <v>66</v>
      </c>
      <c r="K3961" t="s">
        <v>66</v>
      </c>
      <c r="L3961" t="s">
        <v>66</v>
      </c>
      <c r="M3961" t="s">
        <v>66</v>
      </c>
      <c r="N3961" t="s">
        <v>66</v>
      </c>
      <c r="O3961" t="s">
        <v>66</v>
      </c>
      <c r="P3961" t="s">
        <v>66</v>
      </c>
      <c r="Q3961" t="s">
        <v>66</v>
      </c>
      <c r="R3961" t="s">
        <v>66</v>
      </c>
      <c r="S3961" t="s">
        <v>66</v>
      </c>
      <c r="T3961" t="s">
        <v>67</v>
      </c>
      <c r="U3961" t="s">
        <v>67</v>
      </c>
      <c r="V3961" t="s">
        <v>67</v>
      </c>
      <c r="W3961" t="s">
        <v>66</v>
      </c>
      <c r="X3961" t="s">
        <v>67</v>
      </c>
      <c r="Y3961" t="s">
        <v>67</v>
      </c>
      <c r="Z3961" t="s">
        <v>66</v>
      </c>
      <c r="AA3961" t="s">
        <v>67</v>
      </c>
      <c r="AB3961" t="s">
        <v>67</v>
      </c>
      <c r="AC3961" t="s">
        <v>66</v>
      </c>
      <c r="AD3961" t="s">
        <v>66</v>
      </c>
      <c r="AE3961" t="s">
        <v>66</v>
      </c>
      <c r="AF3961" t="s">
        <v>25</v>
      </c>
      <c r="AG3961" t="s">
        <v>22</v>
      </c>
      <c r="AH3961" t="s">
        <v>8</v>
      </c>
      <c r="AI3961" t="s">
        <v>13</v>
      </c>
      <c r="AJ3961" t="s">
        <v>50</v>
      </c>
      <c r="AK3961" t="s">
        <v>51</v>
      </c>
      <c r="AL3961" t="s">
        <v>69</v>
      </c>
      <c r="AM3961" t="s">
        <v>50</v>
      </c>
      <c r="AN3961" t="s">
        <v>70</v>
      </c>
      <c r="AO3961" t="s">
        <v>55</v>
      </c>
      <c r="AP3961" t="s">
        <v>56</v>
      </c>
      <c r="AQ3961" t="s">
        <v>73</v>
      </c>
      <c r="AR3961" t="s">
        <v>58</v>
      </c>
      <c r="AS3961" t="s">
        <v>74</v>
      </c>
      <c r="AT3961" t="s">
        <v>50</v>
      </c>
      <c r="AU3961" t="s">
        <v>83</v>
      </c>
      <c r="AV3961" t="s">
        <v>84</v>
      </c>
      <c r="AW3961" t="s">
        <v>1137</v>
      </c>
    </row>
    <row r="3962" spans="1:49" x14ac:dyDescent="0.25">
      <c r="A3962" t="s">
        <v>212</v>
      </c>
      <c r="B3962" s="3" t="s">
        <v>46</v>
      </c>
      <c r="C3962" t="s">
        <v>47</v>
      </c>
      <c r="D3962" s="2" t="str">
        <f t="shared" si="263"/>
        <v>2008-12-18</v>
      </c>
      <c r="E3962" t="s">
        <v>801</v>
      </c>
      <c r="F3962" s="3">
        <f t="shared" si="262"/>
        <v>7</v>
      </c>
      <c r="G3962" t="s">
        <v>2060</v>
      </c>
      <c r="H3962" t="s">
        <v>66</v>
      </c>
      <c r="I3962" t="s">
        <v>66</v>
      </c>
      <c r="J3962" t="s">
        <v>66</v>
      </c>
      <c r="K3962" t="s">
        <v>66</v>
      </c>
      <c r="L3962" t="s">
        <v>66</v>
      </c>
      <c r="M3962" t="s">
        <v>66</v>
      </c>
      <c r="N3962" t="s">
        <v>66</v>
      </c>
      <c r="O3962" t="s">
        <v>66</v>
      </c>
      <c r="P3962" t="s">
        <v>66</v>
      </c>
      <c r="Q3962" t="s">
        <v>66</v>
      </c>
      <c r="R3962" t="s">
        <v>66</v>
      </c>
      <c r="S3962" t="s">
        <v>66</v>
      </c>
      <c r="T3962" t="s">
        <v>66</v>
      </c>
      <c r="U3962" t="s">
        <v>66</v>
      </c>
      <c r="V3962" t="s">
        <v>66</v>
      </c>
      <c r="W3962" t="s">
        <v>66</v>
      </c>
      <c r="X3962" t="s">
        <v>66</v>
      </c>
      <c r="Y3962" t="s">
        <v>67</v>
      </c>
      <c r="Z3962" t="s">
        <v>67</v>
      </c>
      <c r="AA3962" t="s">
        <v>66</v>
      </c>
      <c r="AB3962" t="s">
        <v>67</v>
      </c>
      <c r="AC3962" t="s">
        <v>66</v>
      </c>
      <c r="AD3962" t="s">
        <v>205</v>
      </c>
      <c r="AE3962" t="s">
        <v>112</v>
      </c>
      <c r="AF3962" t="s">
        <v>21</v>
      </c>
      <c r="AI3962" t="s">
        <v>25</v>
      </c>
      <c r="AJ3962" t="s">
        <v>50</v>
      </c>
      <c r="AK3962" t="s">
        <v>51</v>
      </c>
      <c r="AL3962" t="s">
        <v>69</v>
      </c>
      <c r="AM3962" t="s">
        <v>53</v>
      </c>
      <c r="AN3962" t="s">
        <v>156</v>
      </c>
      <c r="AO3962" t="s">
        <v>55</v>
      </c>
      <c r="AP3962" t="s">
        <v>56</v>
      </c>
      <c r="AQ3962" t="s">
        <v>114</v>
      </c>
      <c r="AR3962" t="s">
        <v>58</v>
      </c>
      <c r="AS3962" t="s">
        <v>59</v>
      </c>
      <c r="AT3962" t="s">
        <v>50</v>
      </c>
      <c r="AU3962" t="s">
        <v>61</v>
      </c>
      <c r="AV3962" t="s">
        <v>90</v>
      </c>
      <c r="AW3962" t="s">
        <v>289</v>
      </c>
    </row>
    <row r="3963" spans="1:49" x14ac:dyDescent="0.25">
      <c r="A3963" t="s">
        <v>123</v>
      </c>
      <c r="B3963" s="3" t="s">
        <v>46</v>
      </c>
      <c r="C3963" t="s">
        <v>47</v>
      </c>
      <c r="D3963" s="2" t="str">
        <f t="shared" si="263"/>
        <v>2008-12-16</v>
      </c>
      <c r="E3963" t="s">
        <v>330</v>
      </c>
      <c r="F3963" s="3">
        <f t="shared" si="262"/>
        <v>6</v>
      </c>
      <c r="G3963" t="s">
        <v>1597</v>
      </c>
      <c r="H3963" t="s">
        <v>66</v>
      </c>
      <c r="I3963" t="s">
        <v>67</v>
      </c>
      <c r="J3963" t="s">
        <v>112</v>
      </c>
      <c r="K3963" t="s">
        <v>67</v>
      </c>
      <c r="L3963" t="s">
        <v>66</v>
      </c>
      <c r="M3963" t="s">
        <v>66</v>
      </c>
      <c r="N3963" t="s">
        <v>67</v>
      </c>
      <c r="O3963" t="s">
        <v>112</v>
      </c>
      <c r="P3963" t="s">
        <v>67</v>
      </c>
      <c r="Q3963" t="s">
        <v>67</v>
      </c>
      <c r="R3963" t="s">
        <v>67</v>
      </c>
      <c r="S3963" t="s">
        <v>67</v>
      </c>
      <c r="T3963" t="s">
        <v>67</v>
      </c>
      <c r="U3963" t="s">
        <v>67</v>
      </c>
      <c r="V3963" t="s">
        <v>67</v>
      </c>
      <c r="W3963" t="s">
        <v>112</v>
      </c>
      <c r="X3963" t="s">
        <v>67</v>
      </c>
      <c r="Y3963" t="s">
        <v>67</v>
      </c>
      <c r="Z3963" t="s">
        <v>67</v>
      </c>
      <c r="AA3963" t="s">
        <v>67</v>
      </c>
      <c r="AB3963" t="s">
        <v>67</v>
      </c>
      <c r="AC3963" t="s">
        <v>66</v>
      </c>
      <c r="AD3963" t="s">
        <v>112</v>
      </c>
      <c r="AE3963" t="s">
        <v>67</v>
      </c>
      <c r="AF3963" t="s">
        <v>12</v>
      </c>
      <c r="AG3963" t="s">
        <v>16</v>
      </c>
      <c r="AH3963" t="s">
        <v>21</v>
      </c>
      <c r="AI3963" t="s">
        <v>17</v>
      </c>
      <c r="AJ3963" t="s">
        <v>50</v>
      </c>
      <c r="AK3963" t="s">
        <v>94</v>
      </c>
      <c r="AL3963" t="s">
        <v>95</v>
      </c>
      <c r="AM3963" t="s">
        <v>53</v>
      </c>
      <c r="AN3963" t="s">
        <v>156</v>
      </c>
      <c r="AO3963" t="s">
        <v>55</v>
      </c>
      <c r="AP3963" t="s">
        <v>72</v>
      </c>
      <c r="AQ3963" t="s">
        <v>447</v>
      </c>
      <c r="AR3963" t="s">
        <v>58</v>
      </c>
      <c r="AS3963" t="s">
        <v>179</v>
      </c>
      <c r="AT3963" t="s">
        <v>50</v>
      </c>
      <c r="AU3963" t="s">
        <v>127</v>
      </c>
      <c r="AV3963" t="s">
        <v>84</v>
      </c>
      <c r="AW3963" t="s">
        <v>2073</v>
      </c>
    </row>
    <row r="3964" spans="1:49" x14ac:dyDescent="0.25">
      <c r="A3964" t="s">
        <v>1906</v>
      </c>
      <c r="B3964" s="3" t="s">
        <v>46</v>
      </c>
      <c r="C3964" t="s">
        <v>47</v>
      </c>
      <c r="D3964" s="2" t="str">
        <f t="shared" si="263"/>
        <v>2009-08-10</v>
      </c>
      <c r="E3964" t="s">
        <v>588</v>
      </c>
      <c r="F3964" s="3">
        <f t="shared" si="262"/>
        <v>7</v>
      </c>
      <c r="G3964" t="s">
        <v>516</v>
      </c>
      <c r="H3964" t="s">
        <v>67</v>
      </c>
      <c r="I3964" t="s">
        <v>67</v>
      </c>
      <c r="J3964" t="s">
        <v>67</v>
      </c>
      <c r="K3964" t="s">
        <v>67</v>
      </c>
      <c r="L3964" t="s">
        <v>67</v>
      </c>
      <c r="M3964" t="s">
        <v>67</v>
      </c>
      <c r="N3964" t="s">
        <v>67</v>
      </c>
      <c r="O3964" t="s">
        <v>67</v>
      </c>
      <c r="P3964" t="s">
        <v>67</v>
      </c>
      <c r="Q3964" t="s">
        <v>67</v>
      </c>
      <c r="R3964" t="s">
        <v>67</v>
      </c>
      <c r="S3964" t="s">
        <v>67</v>
      </c>
      <c r="T3964" t="s">
        <v>67</v>
      </c>
      <c r="U3964" t="s">
        <v>67</v>
      </c>
      <c r="V3964" t="s">
        <v>67</v>
      </c>
      <c r="W3964" t="s">
        <v>67</v>
      </c>
      <c r="X3964" t="s">
        <v>67</v>
      </c>
      <c r="Y3964" t="s">
        <v>67</v>
      </c>
      <c r="Z3964" t="s">
        <v>67</v>
      </c>
      <c r="AA3964" t="s">
        <v>67</v>
      </c>
      <c r="AB3964" t="s">
        <v>67</v>
      </c>
      <c r="AC3964" t="s">
        <v>67</v>
      </c>
      <c r="AD3964" t="s">
        <v>67</v>
      </c>
      <c r="AE3964" t="s">
        <v>67</v>
      </c>
      <c r="AF3964" t="s">
        <v>11</v>
      </c>
      <c r="AG3964" t="s">
        <v>26</v>
      </c>
      <c r="AH3964" t="s">
        <v>16</v>
      </c>
      <c r="AI3964" t="s">
        <v>19</v>
      </c>
      <c r="AT3964" t="s">
        <v>50</v>
      </c>
      <c r="AU3964" t="s">
        <v>83</v>
      </c>
      <c r="AV3964" t="s">
        <v>76</v>
      </c>
      <c r="AW3964" t="s">
        <v>2074</v>
      </c>
    </row>
    <row r="3965" spans="1:49" x14ac:dyDescent="0.25">
      <c r="A3965" t="s">
        <v>980</v>
      </c>
      <c r="B3965" s="3" t="s">
        <v>46</v>
      </c>
      <c r="C3965" t="s">
        <v>106</v>
      </c>
      <c r="D3965" s="2" t="str">
        <f t="shared" si="263"/>
        <v>2016-02-12</v>
      </c>
      <c r="E3965" t="s">
        <v>781</v>
      </c>
      <c r="F3965" s="3">
        <f t="shared" si="262"/>
        <v>2</v>
      </c>
      <c r="G3965" t="s">
        <v>2075</v>
      </c>
      <c r="H3965" t="s">
        <v>66</v>
      </c>
      <c r="I3965" t="s">
        <v>66</v>
      </c>
      <c r="J3965" t="s">
        <v>67</v>
      </c>
      <c r="K3965" t="s">
        <v>67</v>
      </c>
      <c r="L3965" t="s">
        <v>67</v>
      </c>
      <c r="M3965" t="s">
        <v>67</v>
      </c>
      <c r="N3965" t="s">
        <v>67</v>
      </c>
      <c r="O3965" t="s">
        <v>66</v>
      </c>
      <c r="P3965" t="s">
        <v>67</v>
      </c>
      <c r="Q3965" t="s">
        <v>67</v>
      </c>
      <c r="R3965" t="s">
        <v>67</v>
      </c>
      <c r="S3965" t="s">
        <v>66</v>
      </c>
      <c r="T3965" t="s">
        <v>67</v>
      </c>
      <c r="U3965" t="s">
        <v>66</v>
      </c>
      <c r="V3965" t="s">
        <v>67</v>
      </c>
      <c r="W3965" t="s">
        <v>67</v>
      </c>
      <c r="X3965" t="s">
        <v>67</v>
      </c>
      <c r="Y3965" t="s">
        <v>67</v>
      </c>
      <c r="Z3965" t="s">
        <v>67</v>
      </c>
      <c r="AA3965" t="s">
        <v>66</v>
      </c>
      <c r="AB3965" t="s">
        <v>67</v>
      </c>
      <c r="AC3965" t="s">
        <v>66</v>
      </c>
      <c r="AD3965" t="s">
        <v>66</v>
      </c>
      <c r="AE3965" t="s">
        <v>66</v>
      </c>
      <c r="AF3965" t="s">
        <v>18</v>
      </c>
      <c r="AG3965" t="s">
        <v>19</v>
      </c>
      <c r="AH3965" t="s">
        <v>12</v>
      </c>
      <c r="AI3965" t="s">
        <v>15</v>
      </c>
      <c r="AJ3965" t="s">
        <v>53</v>
      </c>
      <c r="AM3965" t="s">
        <v>53</v>
      </c>
      <c r="AN3965" t="s">
        <v>70</v>
      </c>
    </row>
    <row r="3966" spans="1:49" x14ac:dyDescent="0.25">
      <c r="A3966" t="s">
        <v>212</v>
      </c>
      <c r="B3966" s="3" t="s">
        <v>46</v>
      </c>
      <c r="C3966" t="s">
        <v>47</v>
      </c>
      <c r="D3966" s="2" t="str">
        <f t="shared" si="263"/>
        <v>2008-12-15</v>
      </c>
      <c r="E3966" t="s">
        <v>125</v>
      </c>
      <c r="F3966" s="3">
        <f t="shared" si="262"/>
        <v>5</v>
      </c>
      <c r="G3966" t="s">
        <v>134</v>
      </c>
      <c r="AJ3966" t="s">
        <v>50</v>
      </c>
      <c r="AK3966" t="s">
        <v>94</v>
      </c>
      <c r="AL3966" t="s">
        <v>95</v>
      </c>
      <c r="AM3966" t="s">
        <v>50</v>
      </c>
      <c r="AN3966" t="s">
        <v>54</v>
      </c>
      <c r="AO3966" t="s">
        <v>207</v>
      </c>
      <c r="AP3966" t="s">
        <v>119</v>
      </c>
      <c r="AQ3966" t="s">
        <v>57</v>
      </c>
      <c r="AR3966" t="s">
        <v>58</v>
      </c>
      <c r="AS3966" t="s">
        <v>74</v>
      </c>
      <c r="AT3966" t="s">
        <v>50</v>
      </c>
      <c r="AU3966" t="s">
        <v>83</v>
      </c>
      <c r="AV3966" t="s">
        <v>419</v>
      </c>
      <c r="AW3966" t="s">
        <v>515</v>
      </c>
    </row>
    <row r="3967" spans="1:49" x14ac:dyDescent="0.25">
      <c r="A3967" t="s">
        <v>308</v>
      </c>
      <c r="B3967" s="3" t="s">
        <v>46</v>
      </c>
      <c r="C3967" t="s">
        <v>106</v>
      </c>
      <c r="D3967" s="2" t="str">
        <f t="shared" si="263"/>
        <v>2013-07-19</v>
      </c>
      <c r="E3967" t="s">
        <v>330</v>
      </c>
      <c r="F3967" s="3">
        <f t="shared" si="262"/>
        <v>1</v>
      </c>
      <c r="G3967" t="s">
        <v>2076</v>
      </c>
      <c r="AJ3967" t="s">
        <v>50</v>
      </c>
      <c r="AK3967" t="s">
        <v>94</v>
      </c>
      <c r="AL3967" t="s">
        <v>95</v>
      </c>
      <c r="AM3967" t="s">
        <v>50</v>
      </c>
      <c r="AN3967" t="s">
        <v>54</v>
      </c>
      <c r="AO3967" t="s">
        <v>207</v>
      </c>
      <c r="AP3967" t="s">
        <v>119</v>
      </c>
      <c r="AQ3967" t="s">
        <v>57</v>
      </c>
      <c r="AR3967" t="s">
        <v>58</v>
      </c>
      <c r="AS3967" t="s">
        <v>74</v>
      </c>
      <c r="AT3967" t="s">
        <v>50</v>
      </c>
      <c r="AU3967" t="s">
        <v>83</v>
      </c>
      <c r="AV3967" t="s">
        <v>419</v>
      </c>
      <c r="AW3967" t="s">
        <v>515</v>
      </c>
    </row>
    <row r="3968" spans="1:49" x14ac:dyDescent="0.25">
      <c r="A3968" t="s">
        <v>243</v>
      </c>
      <c r="B3968" s="3" t="s">
        <v>46</v>
      </c>
      <c r="C3968" t="s">
        <v>106</v>
      </c>
      <c r="D3968" s="2" t="str">
        <f t="shared" si="263"/>
        <v>2016-03-04</v>
      </c>
      <c r="E3968" t="s">
        <v>609</v>
      </c>
      <c r="F3968" s="3">
        <f t="shared" si="262"/>
        <v>7</v>
      </c>
      <c r="G3968" t="s">
        <v>2077</v>
      </c>
      <c r="AJ3968" t="s">
        <v>50</v>
      </c>
      <c r="AK3968" t="s">
        <v>94</v>
      </c>
      <c r="AL3968" t="s">
        <v>95</v>
      </c>
      <c r="AM3968" t="s">
        <v>50</v>
      </c>
      <c r="AN3968" t="s">
        <v>54</v>
      </c>
      <c r="AO3968" t="s">
        <v>207</v>
      </c>
      <c r="AP3968" t="s">
        <v>119</v>
      </c>
      <c r="AQ3968" t="s">
        <v>57</v>
      </c>
      <c r="AR3968" t="s">
        <v>58</v>
      </c>
      <c r="AS3968" t="s">
        <v>74</v>
      </c>
      <c r="AT3968" t="s">
        <v>50</v>
      </c>
      <c r="AU3968" t="s">
        <v>83</v>
      </c>
      <c r="AV3968" t="s">
        <v>419</v>
      </c>
      <c r="AW3968" t="s">
        <v>515</v>
      </c>
    </row>
    <row r="3969" spans="1:49" x14ac:dyDescent="0.25">
      <c r="A3969" t="s">
        <v>229</v>
      </c>
      <c r="B3969" s="3" t="s">
        <v>46</v>
      </c>
      <c r="C3969" t="s">
        <v>47</v>
      </c>
      <c r="D3969" s="2" t="str">
        <f t="shared" si="263"/>
        <v>2008-12-18</v>
      </c>
      <c r="E3969" t="s">
        <v>125</v>
      </c>
      <c r="F3969" s="3">
        <f t="shared" si="262"/>
        <v>5</v>
      </c>
      <c r="G3969" t="s">
        <v>2060</v>
      </c>
      <c r="H3969" t="s">
        <v>66</v>
      </c>
      <c r="I3969" t="s">
        <v>66</v>
      </c>
      <c r="J3969" t="s">
        <v>66</v>
      </c>
      <c r="K3969" t="s">
        <v>66</v>
      </c>
      <c r="L3969" t="s">
        <v>66</v>
      </c>
      <c r="M3969" t="s">
        <v>66</v>
      </c>
      <c r="N3969" t="s">
        <v>66</v>
      </c>
      <c r="O3969" t="s">
        <v>66</v>
      </c>
      <c r="P3969" t="s">
        <v>66</v>
      </c>
      <c r="Q3969" t="s">
        <v>66</v>
      </c>
      <c r="R3969" t="s">
        <v>66</v>
      </c>
      <c r="S3969" t="s">
        <v>66</v>
      </c>
      <c r="T3969" t="s">
        <v>66</v>
      </c>
      <c r="U3969" t="s">
        <v>66</v>
      </c>
      <c r="V3969" t="s">
        <v>66</v>
      </c>
      <c r="W3969" t="s">
        <v>66</v>
      </c>
      <c r="X3969" t="s">
        <v>66</v>
      </c>
      <c r="Y3969" t="s">
        <v>66</v>
      </c>
      <c r="Z3969" t="s">
        <v>66</v>
      </c>
      <c r="AA3969" t="s">
        <v>66</v>
      </c>
      <c r="AB3969" t="s">
        <v>66</v>
      </c>
      <c r="AC3969" t="s">
        <v>66</v>
      </c>
      <c r="AD3969" t="s">
        <v>66</v>
      </c>
      <c r="AE3969" t="s">
        <v>66</v>
      </c>
      <c r="AF3969" t="s">
        <v>12</v>
      </c>
      <c r="AG3969" t="s">
        <v>25</v>
      </c>
      <c r="AH3969" t="s">
        <v>4</v>
      </c>
      <c r="AI3969" t="s">
        <v>23</v>
      </c>
      <c r="AJ3969" t="s">
        <v>50</v>
      </c>
      <c r="AK3969" t="s">
        <v>51</v>
      </c>
      <c r="AL3969" t="s">
        <v>88</v>
      </c>
      <c r="AM3969" t="s">
        <v>53</v>
      </c>
      <c r="AN3969" t="s">
        <v>54</v>
      </c>
      <c r="AO3969" t="s">
        <v>55</v>
      </c>
      <c r="AP3969" t="s">
        <v>56</v>
      </c>
      <c r="AQ3969" t="s">
        <v>73</v>
      </c>
      <c r="AR3969" t="s">
        <v>230</v>
      </c>
      <c r="AS3969" t="s">
        <v>145</v>
      </c>
      <c r="AT3969" t="s">
        <v>50</v>
      </c>
      <c r="AU3969" t="s">
        <v>83</v>
      </c>
      <c r="AV3969" t="s">
        <v>90</v>
      </c>
      <c r="AW3969" t="s">
        <v>231</v>
      </c>
    </row>
    <row r="3970" spans="1:49" x14ac:dyDescent="0.25">
      <c r="A3970" t="s">
        <v>2078</v>
      </c>
      <c r="B3970" s="3" t="s">
        <v>46</v>
      </c>
      <c r="C3970" t="s">
        <v>47</v>
      </c>
      <c r="D3970" s="2" t="str">
        <f t="shared" si="263"/>
        <v>2013-07-08</v>
      </c>
      <c r="E3970" t="s">
        <v>918</v>
      </c>
      <c r="F3970" s="3">
        <f t="shared" si="262"/>
        <v>6</v>
      </c>
      <c r="G3970" t="s">
        <v>1741</v>
      </c>
      <c r="H3970" t="s">
        <v>66</v>
      </c>
      <c r="I3970" t="s">
        <v>66</v>
      </c>
      <c r="J3970" t="s">
        <v>66</v>
      </c>
      <c r="K3970" t="s">
        <v>66</v>
      </c>
      <c r="L3970" t="s">
        <v>66</v>
      </c>
      <c r="M3970" t="s">
        <v>66</v>
      </c>
      <c r="N3970" t="s">
        <v>66</v>
      </c>
      <c r="O3970" t="s">
        <v>66</v>
      </c>
      <c r="P3970" t="s">
        <v>66</v>
      </c>
      <c r="Q3970" t="s">
        <v>66</v>
      </c>
      <c r="R3970" t="s">
        <v>66</v>
      </c>
      <c r="S3970" t="s">
        <v>66</v>
      </c>
      <c r="T3970" t="s">
        <v>66</v>
      </c>
      <c r="U3970" t="s">
        <v>66</v>
      </c>
      <c r="V3970" t="s">
        <v>66</v>
      </c>
      <c r="W3970" t="s">
        <v>66</v>
      </c>
      <c r="X3970" t="s">
        <v>66</v>
      </c>
      <c r="Y3970" t="s">
        <v>66</v>
      </c>
      <c r="Z3970" t="s">
        <v>66</v>
      </c>
      <c r="AA3970" t="s">
        <v>66</v>
      </c>
      <c r="AB3970" t="s">
        <v>66</v>
      </c>
      <c r="AC3970" t="s">
        <v>66</v>
      </c>
      <c r="AD3970" t="s">
        <v>66</v>
      </c>
      <c r="AE3970" t="s">
        <v>66</v>
      </c>
      <c r="AF3970" t="s">
        <v>12</v>
      </c>
      <c r="AG3970" t="s">
        <v>25</v>
      </c>
      <c r="AH3970" t="s">
        <v>4</v>
      </c>
      <c r="AI3970" t="s">
        <v>23</v>
      </c>
      <c r="AJ3970" t="s">
        <v>50</v>
      </c>
      <c r="AK3970" t="s">
        <v>51</v>
      </c>
      <c r="AL3970" t="s">
        <v>88</v>
      </c>
      <c r="AM3970" t="s">
        <v>53</v>
      </c>
      <c r="AN3970" t="s">
        <v>54</v>
      </c>
      <c r="AO3970" t="s">
        <v>55</v>
      </c>
      <c r="AP3970" t="s">
        <v>56</v>
      </c>
      <c r="AQ3970" t="s">
        <v>73</v>
      </c>
      <c r="AR3970" t="s">
        <v>230</v>
      </c>
      <c r="AS3970" t="s">
        <v>145</v>
      </c>
      <c r="AT3970" t="s">
        <v>50</v>
      </c>
      <c r="AU3970" t="s">
        <v>83</v>
      </c>
      <c r="AV3970" t="s">
        <v>90</v>
      </c>
      <c r="AW3970" t="s">
        <v>231</v>
      </c>
    </row>
    <row r="3971" spans="1:49" x14ac:dyDescent="0.25">
      <c r="A3971" t="s">
        <v>129</v>
      </c>
      <c r="B3971" s="3" t="s">
        <v>46</v>
      </c>
      <c r="C3971" t="s">
        <v>47</v>
      </c>
      <c r="D3971" s="2" t="str">
        <f t="shared" si="263"/>
        <v>2009-08-10</v>
      </c>
      <c r="E3971" t="s">
        <v>848</v>
      </c>
      <c r="F3971" s="3">
        <f t="shared" si="262"/>
        <v>5</v>
      </c>
      <c r="G3971" t="s">
        <v>516</v>
      </c>
      <c r="H3971" t="s">
        <v>66</v>
      </c>
      <c r="I3971" t="s">
        <v>66</v>
      </c>
      <c r="J3971" t="s">
        <v>66</v>
      </c>
      <c r="K3971" t="s">
        <v>66</v>
      </c>
      <c r="L3971" t="s">
        <v>66</v>
      </c>
      <c r="M3971" t="s">
        <v>66</v>
      </c>
      <c r="N3971" t="s">
        <v>66</v>
      </c>
      <c r="O3971" t="s">
        <v>66</v>
      </c>
      <c r="P3971" t="s">
        <v>66</v>
      </c>
      <c r="Q3971" t="s">
        <v>66</v>
      </c>
      <c r="R3971" t="s">
        <v>66</v>
      </c>
      <c r="S3971" t="s">
        <v>66</v>
      </c>
      <c r="T3971" t="s">
        <v>66</v>
      </c>
      <c r="U3971" t="s">
        <v>66</v>
      </c>
      <c r="V3971" t="s">
        <v>66</v>
      </c>
      <c r="W3971" t="s">
        <v>66</v>
      </c>
      <c r="X3971" t="s">
        <v>66</v>
      </c>
      <c r="Y3971" t="s">
        <v>205</v>
      </c>
      <c r="Z3971" t="s">
        <v>112</v>
      </c>
      <c r="AA3971" t="s">
        <v>112</v>
      </c>
      <c r="AB3971" t="s">
        <v>66</v>
      </c>
      <c r="AC3971" t="s">
        <v>66</v>
      </c>
      <c r="AD3971" t="s">
        <v>66</v>
      </c>
      <c r="AE3971" t="s">
        <v>66</v>
      </c>
      <c r="AF3971" t="s">
        <v>5</v>
      </c>
      <c r="AG3971" t="s">
        <v>6</v>
      </c>
      <c r="AH3971" t="s">
        <v>5</v>
      </c>
      <c r="AI3971" t="s">
        <v>7</v>
      </c>
      <c r="AJ3971" t="s">
        <v>50</v>
      </c>
      <c r="AL3971" t="s">
        <v>69</v>
      </c>
      <c r="AM3971" t="s">
        <v>53</v>
      </c>
      <c r="AN3971" t="s">
        <v>200</v>
      </c>
      <c r="AO3971" t="s">
        <v>55</v>
      </c>
      <c r="AP3971" t="s">
        <v>119</v>
      </c>
      <c r="AQ3971" t="s">
        <v>378</v>
      </c>
      <c r="AR3971" t="s">
        <v>58</v>
      </c>
      <c r="AS3971" t="s">
        <v>59</v>
      </c>
      <c r="AT3971" t="s">
        <v>50</v>
      </c>
      <c r="AU3971" t="s">
        <v>83</v>
      </c>
      <c r="AV3971" t="s">
        <v>128</v>
      </c>
      <c r="AW3971" t="s">
        <v>517</v>
      </c>
    </row>
    <row r="3972" spans="1:49" x14ac:dyDescent="0.25">
      <c r="A3972" t="s">
        <v>77</v>
      </c>
      <c r="B3972" s="3" t="s">
        <v>46</v>
      </c>
      <c r="C3972" t="s">
        <v>47</v>
      </c>
      <c r="D3972" s="2" t="str">
        <f t="shared" si="263"/>
        <v>2008-12-18</v>
      </c>
      <c r="E3972" t="s">
        <v>291</v>
      </c>
      <c r="F3972" s="3">
        <f t="shared" si="262"/>
        <v>7</v>
      </c>
      <c r="G3972" t="s">
        <v>2060</v>
      </c>
      <c r="AJ3972" t="s">
        <v>50</v>
      </c>
      <c r="AK3972" t="s">
        <v>94</v>
      </c>
      <c r="AL3972" t="s">
        <v>95</v>
      </c>
      <c r="AM3972" t="s">
        <v>53</v>
      </c>
      <c r="AN3972" t="s">
        <v>70</v>
      </c>
      <c r="AO3972" t="s">
        <v>261</v>
      </c>
      <c r="AP3972" t="s">
        <v>72</v>
      </c>
      <c r="AQ3972" t="s">
        <v>201</v>
      </c>
      <c r="AR3972" t="s">
        <v>58</v>
      </c>
      <c r="AS3972" t="s">
        <v>74</v>
      </c>
      <c r="AT3972" t="s">
        <v>50</v>
      </c>
      <c r="AU3972" t="s">
        <v>83</v>
      </c>
      <c r="AV3972" t="s">
        <v>84</v>
      </c>
      <c r="AW3972" t="s">
        <v>275</v>
      </c>
    </row>
    <row r="3973" spans="1:49" x14ac:dyDescent="0.25">
      <c r="A3973" t="s">
        <v>216</v>
      </c>
      <c r="B3973" s="3" t="s">
        <v>46</v>
      </c>
      <c r="C3973" t="s">
        <v>106</v>
      </c>
      <c r="D3973" s="2" t="str">
        <f t="shared" si="263"/>
        <v>2016-06-22</v>
      </c>
      <c r="E3973" t="s">
        <v>593</v>
      </c>
      <c r="F3973" s="3">
        <f t="shared" si="262"/>
        <v>1</v>
      </c>
      <c r="G3973" t="s">
        <v>1716</v>
      </c>
      <c r="AJ3973" t="s">
        <v>50</v>
      </c>
      <c r="AK3973" t="s">
        <v>94</v>
      </c>
      <c r="AL3973" t="s">
        <v>95</v>
      </c>
      <c r="AM3973" t="s">
        <v>53</v>
      </c>
      <c r="AN3973" t="s">
        <v>70</v>
      </c>
      <c r="AO3973" t="s">
        <v>261</v>
      </c>
      <c r="AP3973" t="s">
        <v>72</v>
      </c>
      <c r="AQ3973" t="s">
        <v>201</v>
      </c>
      <c r="AR3973" t="s">
        <v>58</v>
      </c>
      <c r="AS3973" t="s">
        <v>74</v>
      </c>
      <c r="AT3973" t="s">
        <v>50</v>
      </c>
      <c r="AU3973" t="s">
        <v>83</v>
      </c>
      <c r="AV3973" t="s">
        <v>84</v>
      </c>
      <c r="AW3973" t="s">
        <v>275</v>
      </c>
    </row>
    <row r="3974" spans="1:49" x14ac:dyDescent="0.25">
      <c r="A3974" t="s">
        <v>63</v>
      </c>
      <c r="B3974" s="3" t="s">
        <v>46</v>
      </c>
      <c r="C3974" t="s">
        <v>47</v>
      </c>
      <c r="D3974" s="2" t="str">
        <f t="shared" si="263"/>
        <v>2008-12-16</v>
      </c>
      <c r="E3974" t="s">
        <v>79</v>
      </c>
      <c r="F3974" s="3">
        <f t="shared" si="262"/>
        <v>5</v>
      </c>
      <c r="G3974" t="s">
        <v>1597</v>
      </c>
      <c r="AJ3974" t="s">
        <v>50</v>
      </c>
      <c r="AK3974" t="s">
        <v>94</v>
      </c>
      <c r="AL3974" t="s">
        <v>95</v>
      </c>
      <c r="AM3974" t="s">
        <v>50</v>
      </c>
      <c r="AN3974" t="s">
        <v>54</v>
      </c>
      <c r="AO3974" t="s">
        <v>55</v>
      </c>
      <c r="AP3974" t="s">
        <v>56</v>
      </c>
      <c r="AQ3974" t="s">
        <v>73</v>
      </c>
      <c r="AR3974" t="s">
        <v>58</v>
      </c>
      <c r="AS3974" t="s">
        <v>74</v>
      </c>
      <c r="AT3974" t="s">
        <v>50</v>
      </c>
      <c r="AU3974" t="s">
        <v>83</v>
      </c>
      <c r="AV3974" t="s">
        <v>76</v>
      </c>
      <c r="AW3974" t="s">
        <v>1983</v>
      </c>
    </row>
    <row r="3975" spans="1:49" x14ac:dyDescent="0.25">
      <c r="A3975" t="s">
        <v>115</v>
      </c>
      <c r="B3975" s="3" t="s">
        <v>46</v>
      </c>
      <c r="C3975" t="s">
        <v>47</v>
      </c>
      <c r="D3975" s="2" t="str">
        <f t="shared" si="263"/>
        <v>2008-12-15</v>
      </c>
      <c r="E3975" t="s">
        <v>848</v>
      </c>
      <c r="F3975" s="3">
        <f t="shared" si="262"/>
        <v>6</v>
      </c>
      <c r="G3975" t="s">
        <v>134</v>
      </c>
      <c r="AJ3975" t="s">
        <v>50</v>
      </c>
      <c r="AK3975" t="s">
        <v>51</v>
      </c>
      <c r="AL3975" t="s">
        <v>69</v>
      </c>
      <c r="AM3975" t="s">
        <v>53</v>
      </c>
      <c r="AN3975" t="s">
        <v>54</v>
      </c>
      <c r="AO3975" t="s">
        <v>55</v>
      </c>
      <c r="AP3975" t="s">
        <v>56</v>
      </c>
      <c r="AQ3975" t="s">
        <v>73</v>
      </c>
      <c r="AR3975" t="s">
        <v>58</v>
      </c>
      <c r="AS3975" t="s">
        <v>74</v>
      </c>
      <c r="AT3975" t="s">
        <v>50</v>
      </c>
      <c r="AU3975" t="s">
        <v>83</v>
      </c>
      <c r="AV3975" t="s">
        <v>76</v>
      </c>
      <c r="AW3975" t="s">
        <v>283</v>
      </c>
    </row>
    <row r="3976" spans="1:49" x14ac:dyDescent="0.25">
      <c r="A3976" t="s">
        <v>157</v>
      </c>
      <c r="B3976" s="3" t="s">
        <v>46</v>
      </c>
      <c r="C3976" t="s">
        <v>47</v>
      </c>
      <c r="D3976" s="2" t="str">
        <f t="shared" si="263"/>
        <v>2011-12-22</v>
      </c>
      <c r="E3976" t="s">
        <v>588</v>
      </c>
      <c r="F3976" s="3">
        <f t="shared" si="262"/>
        <v>5</v>
      </c>
      <c r="G3976" t="s">
        <v>2079</v>
      </c>
      <c r="H3976" t="s">
        <v>67</v>
      </c>
      <c r="I3976" t="s">
        <v>67</v>
      </c>
      <c r="J3976" t="s">
        <v>67</v>
      </c>
      <c r="K3976" t="s">
        <v>67</v>
      </c>
      <c r="L3976" t="s">
        <v>67</v>
      </c>
      <c r="M3976" t="s">
        <v>67</v>
      </c>
      <c r="N3976" t="s">
        <v>67</v>
      </c>
      <c r="O3976" t="s">
        <v>67</v>
      </c>
      <c r="P3976" t="s">
        <v>67</v>
      </c>
      <c r="Q3976" t="s">
        <v>67</v>
      </c>
      <c r="R3976" t="s">
        <v>67</v>
      </c>
      <c r="S3976" t="s">
        <v>67</v>
      </c>
      <c r="T3976" t="s">
        <v>67</v>
      </c>
      <c r="U3976" t="s">
        <v>67</v>
      </c>
      <c r="V3976" t="s">
        <v>67</v>
      </c>
      <c r="W3976" t="s">
        <v>67</v>
      </c>
      <c r="X3976" t="s">
        <v>67</v>
      </c>
      <c r="Y3976" t="s">
        <v>67</v>
      </c>
      <c r="Z3976" t="s">
        <v>67</v>
      </c>
      <c r="AA3976" t="s">
        <v>67</v>
      </c>
      <c r="AB3976" t="s">
        <v>67</v>
      </c>
      <c r="AC3976" t="s">
        <v>67</v>
      </c>
      <c r="AD3976" t="s">
        <v>67</v>
      </c>
      <c r="AE3976" t="s">
        <v>67</v>
      </c>
      <c r="AF3976" t="s">
        <v>15</v>
      </c>
      <c r="AG3976" t="s">
        <v>16</v>
      </c>
      <c r="AH3976" t="s">
        <v>10</v>
      </c>
      <c r="AI3976" t="s">
        <v>25</v>
      </c>
      <c r="AJ3976" t="s">
        <v>50</v>
      </c>
      <c r="AK3976" t="s">
        <v>94</v>
      </c>
      <c r="AL3976" t="s">
        <v>95</v>
      </c>
      <c r="AM3976" t="s">
        <v>53</v>
      </c>
      <c r="AN3976" t="s">
        <v>156</v>
      </c>
      <c r="AO3976" t="s">
        <v>55</v>
      </c>
      <c r="AP3976" t="s">
        <v>96</v>
      </c>
      <c r="AQ3976" t="s">
        <v>201</v>
      </c>
      <c r="AR3976" t="s">
        <v>81</v>
      </c>
      <c r="AS3976" t="s">
        <v>74</v>
      </c>
      <c r="AT3976" t="s">
        <v>53</v>
      </c>
      <c r="AW3976" t="s">
        <v>427</v>
      </c>
    </row>
    <row r="3977" spans="1:49" x14ac:dyDescent="0.25">
      <c r="A3977" t="s">
        <v>45</v>
      </c>
      <c r="B3977" s="3" t="s">
        <v>46</v>
      </c>
      <c r="C3977" t="s">
        <v>47</v>
      </c>
      <c r="D3977" s="2" t="str">
        <f t="shared" si="263"/>
        <v>2008-12-17</v>
      </c>
      <c r="E3977" t="s">
        <v>330</v>
      </c>
      <c r="F3977" s="3">
        <f t="shared" si="262"/>
        <v>6</v>
      </c>
      <c r="G3977" t="s">
        <v>1735</v>
      </c>
      <c r="AJ3977" t="s">
        <v>50</v>
      </c>
      <c r="AK3977" t="s">
        <v>51</v>
      </c>
      <c r="AL3977" t="s">
        <v>88</v>
      </c>
      <c r="AM3977" t="s">
        <v>53</v>
      </c>
      <c r="AN3977" t="s">
        <v>54</v>
      </c>
      <c r="AO3977" t="s">
        <v>55</v>
      </c>
      <c r="AP3977" t="s">
        <v>56</v>
      </c>
      <c r="AQ3977" t="s">
        <v>143</v>
      </c>
      <c r="AR3977" t="s">
        <v>58</v>
      </c>
      <c r="AS3977" t="s">
        <v>59</v>
      </c>
      <c r="AT3977" t="s">
        <v>50</v>
      </c>
      <c r="AU3977" t="s">
        <v>61</v>
      </c>
      <c r="AV3977" t="s">
        <v>62</v>
      </c>
      <c r="AW3977" t="s">
        <v>101</v>
      </c>
    </row>
    <row r="3978" spans="1:49" x14ac:dyDescent="0.25">
      <c r="A3978" t="s">
        <v>180</v>
      </c>
      <c r="B3978" s="3" t="s">
        <v>46</v>
      </c>
      <c r="C3978" t="s">
        <v>106</v>
      </c>
      <c r="D3978" s="2" t="str">
        <f t="shared" si="263"/>
        <v>2016-02-05</v>
      </c>
      <c r="E3978" t="s">
        <v>239</v>
      </c>
      <c r="F3978" s="3">
        <f t="shared" si="262"/>
        <v>2</v>
      </c>
      <c r="G3978" t="s">
        <v>2080</v>
      </c>
      <c r="AJ3978" t="s">
        <v>50</v>
      </c>
      <c r="AK3978" t="s">
        <v>51</v>
      </c>
      <c r="AL3978" t="s">
        <v>88</v>
      </c>
      <c r="AM3978" t="s">
        <v>53</v>
      </c>
      <c r="AN3978" t="s">
        <v>54</v>
      </c>
      <c r="AO3978" t="s">
        <v>55</v>
      </c>
      <c r="AP3978" t="s">
        <v>56</v>
      </c>
      <c r="AQ3978" t="s">
        <v>143</v>
      </c>
      <c r="AR3978" t="s">
        <v>58</v>
      </c>
      <c r="AS3978" t="s">
        <v>59</v>
      </c>
      <c r="AT3978" t="s">
        <v>50</v>
      </c>
      <c r="AU3978" t="s">
        <v>61</v>
      </c>
      <c r="AV3978" t="s">
        <v>62</v>
      </c>
      <c r="AW3978" t="s">
        <v>101</v>
      </c>
    </row>
    <row r="3979" spans="1:49" x14ac:dyDescent="0.25">
      <c r="A3979" t="s">
        <v>754</v>
      </c>
      <c r="B3979" s="3" t="s">
        <v>46</v>
      </c>
      <c r="C3979" t="s">
        <v>106</v>
      </c>
      <c r="D3979" s="2" t="str">
        <f t="shared" si="263"/>
        <v>2019-02-01</v>
      </c>
      <c r="E3979" t="s">
        <v>185</v>
      </c>
      <c r="F3979" s="3">
        <f t="shared" si="262"/>
        <v>3</v>
      </c>
      <c r="G3979" t="s">
        <v>720</v>
      </c>
      <c r="AJ3979" t="s">
        <v>50</v>
      </c>
      <c r="AK3979" t="s">
        <v>51</v>
      </c>
      <c r="AL3979" t="s">
        <v>88</v>
      </c>
      <c r="AM3979" t="s">
        <v>53</v>
      </c>
      <c r="AN3979" t="s">
        <v>54</v>
      </c>
      <c r="AO3979" t="s">
        <v>55</v>
      </c>
      <c r="AP3979" t="s">
        <v>56</v>
      </c>
      <c r="AQ3979" t="s">
        <v>143</v>
      </c>
      <c r="AR3979" t="s">
        <v>58</v>
      </c>
      <c r="AS3979" t="s">
        <v>59</v>
      </c>
      <c r="AT3979" t="s">
        <v>50</v>
      </c>
      <c r="AU3979" t="s">
        <v>61</v>
      </c>
      <c r="AV3979" t="s">
        <v>62</v>
      </c>
      <c r="AW3979" t="s">
        <v>101</v>
      </c>
    </row>
    <row r="3980" spans="1:49" x14ac:dyDescent="0.25">
      <c r="A3980" t="s">
        <v>45</v>
      </c>
      <c r="B3980" s="3" t="s">
        <v>46</v>
      </c>
      <c r="C3980" t="s">
        <v>47</v>
      </c>
      <c r="D3980" s="2" t="str">
        <f t="shared" si="263"/>
        <v>2009-12-11</v>
      </c>
      <c r="E3980" t="s">
        <v>2081</v>
      </c>
      <c r="F3980" s="3">
        <f t="shared" si="262"/>
        <v>8</v>
      </c>
      <c r="G3980" t="s">
        <v>1135</v>
      </c>
      <c r="AJ3980" t="s">
        <v>50</v>
      </c>
      <c r="AK3980" t="s">
        <v>94</v>
      </c>
      <c r="AL3980" t="s">
        <v>95</v>
      </c>
      <c r="AM3980" t="s">
        <v>53</v>
      </c>
      <c r="AN3980" t="s">
        <v>54</v>
      </c>
      <c r="AO3980" t="s">
        <v>161</v>
      </c>
      <c r="AQ3980" t="s">
        <v>57</v>
      </c>
      <c r="AR3980" t="s">
        <v>58</v>
      </c>
      <c r="AS3980" t="s">
        <v>179</v>
      </c>
      <c r="AT3980" t="s">
        <v>50</v>
      </c>
      <c r="AU3980" t="s">
        <v>61</v>
      </c>
      <c r="AV3980" t="s">
        <v>358</v>
      </c>
      <c r="AW3980" t="s">
        <v>700</v>
      </c>
    </row>
    <row r="3981" spans="1:49" x14ac:dyDescent="0.25">
      <c r="A3981" t="s">
        <v>157</v>
      </c>
      <c r="B3981" s="3" t="s">
        <v>46</v>
      </c>
      <c r="C3981" t="s">
        <v>47</v>
      </c>
      <c r="D3981" s="2" t="str">
        <f t="shared" si="263"/>
        <v>2008-12-15</v>
      </c>
      <c r="E3981" t="s">
        <v>713</v>
      </c>
      <c r="F3981" s="3">
        <f t="shared" si="262"/>
        <v>6</v>
      </c>
      <c r="G3981" t="s">
        <v>134</v>
      </c>
      <c r="H3981" t="s">
        <v>67</v>
      </c>
      <c r="I3981" t="s">
        <v>67</v>
      </c>
      <c r="J3981" t="s">
        <v>67</v>
      </c>
      <c r="K3981" t="s">
        <v>67</v>
      </c>
      <c r="L3981" t="s">
        <v>67</v>
      </c>
      <c r="M3981" t="s">
        <v>66</v>
      </c>
      <c r="N3981" t="s">
        <v>66</v>
      </c>
      <c r="O3981" t="s">
        <v>66</v>
      </c>
      <c r="P3981" t="s">
        <v>66</v>
      </c>
      <c r="Q3981" t="s">
        <v>67</v>
      </c>
      <c r="R3981" t="s">
        <v>67</v>
      </c>
      <c r="S3981" t="s">
        <v>66</v>
      </c>
      <c r="T3981" t="s">
        <v>67</v>
      </c>
      <c r="U3981" t="s">
        <v>67</v>
      </c>
      <c r="V3981" t="s">
        <v>67</v>
      </c>
      <c r="W3981" t="s">
        <v>67</v>
      </c>
      <c r="X3981" t="s">
        <v>66</v>
      </c>
      <c r="Y3981" t="s">
        <v>66</v>
      </c>
      <c r="Z3981" t="s">
        <v>67</v>
      </c>
      <c r="AA3981" t="s">
        <v>66</v>
      </c>
      <c r="AB3981" t="s">
        <v>67</v>
      </c>
      <c r="AC3981" t="s">
        <v>67</v>
      </c>
      <c r="AD3981" t="s">
        <v>67</v>
      </c>
      <c r="AE3981" t="s">
        <v>67</v>
      </c>
      <c r="AF3981" t="s">
        <v>4</v>
      </c>
      <c r="AG3981" t="s">
        <v>9</v>
      </c>
      <c r="AH3981" t="s">
        <v>4</v>
      </c>
      <c r="AI3981" t="s">
        <v>9</v>
      </c>
      <c r="AJ3981" t="s">
        <v>50</v>
      </c>
      <c r="AK3981" t="s">
        <v>51</v>
      </c>
      <c r="AL3981" t="s">
        <v>69</v>
      </c>
      <c r="AM3981" t="s">
        <v>53</v>
      </c>
      <c r="AN3981" t="s">
        <v>54</v>
      </c>
      <c r="AO3981" t="s">
        <v>55</v>
      </c>
      <c r="AP3981" t="s">
        <v>56</v>
      </c>
      <c r="AQ3981" t="s">
        <v>57</v>
      </c>
      <c r="AR3981" t="s">
        <v>58</v>
      </c>
      <c r="AS3981" t="s">
        <v>74</v>
      </c>
      <c r="AT3981" t="s">
        <v>50</v>
      </c>
      <c r="AU3981" t="s">
        <v>61</v>
      </c>
      <c r="AV3981" t="s">
        <v>84</v>
      </c>
      <c r="AW3981" t="s">
        <v>854</v>
      </c>
    </row>
    <row r="3982" spans="1:49" x14ac:dyDescent="0.25">
      <c r="A3982" t="s">
        <v>913</v>
      </c>
      <c r="B3982" s="3" t="s">
        <v>46</v>
      </c>
      <c r="C3982" t="s">
        <v>106</v>
      </c>
      <c r="D3982" s="2" t="str">
        <f t="shared" si="263"/>
        <v>2019-08-22</v>
      </c>
      <c r="E3982" t="s">
        <v>218</v>
      </c>
      <c r="F3982" s="3">
        <f t="shared" si="262"/>
        <v>1</v>
      </c>
      <c r="G3982" t="s">
        <v>1345</v>
      </c>
      <c r="H3982" t="s">
        <v>67</v>
      </c>
      <c r="I3982" t="s">
        <v>67</v>
      </c>
      <c r="J3982" t="s">
        <v>67</v>
      </c>
      <c r="K3982" t="s">
        <v>67</v>
      </c>
      <c r="L3982" t="s">
        <v>67</v>
      </c>
      <c r="M3982" t="s">
        <v>66</v>
      </c>
      <c r="N3982" t="s">
        <v>66</v>
      </c>
      <c r="O3982" t="s">
        <v>66</v>
      </c>
      <c r="P3982" t="s">
        <v>66</v>
      </c>
      <c r="Q3982" t="s">
        <v>67</v>
      </c>
      <c r="R3982" t="s">
        <v>67</v>
      </c>
      <c r="S3982" t="s">
        <v>66</v>
      </c>
      <c r="T3982" t="s">
        <v>67</v>
      </c>
      <c r="U3982" t="s">
        <v>67</v>
      </c>
      <c r="V3982" t="s">
        <v>67</v>
      </c>
      <c r="W3982" t="s">
        <v>67</v>
      </c>
      <c r="X3982" t="s">
        <v>66</v>
      </c>
      <c r="Y3982" t="s">
        <v>66</v>
      </c>
      <c r="Z3982" t="s">
        <v>67</v>
      </c>
      <c r="AA3982" t="s">
        <v>66</v>
      </c>
      <c r="AB3982" t="s">
        <v>67</v>
      </c>
      <c r="AC3982" t="s">
        <v>67</v>
      </c>
      <c r="AD3982" t="s">
        <v>67</v>
      </c>
      <c r="AE3982" t="s">
        <v>67</v>
      </c>
      <c r="AF3982" t="s">
        <v>4</v>
      </c>
      <c r="AG3982" t="s">
        <v>9</v>
      </c>
      <c r="AH3982" t="s">
        <v>4</v>
      </c>
      <c r="AI3982" t="s">
        <v>9</v>
      </c>
      <c r="AJ3982" t="s">
        <v>50</v>
      </c>
      <c r="AK3982" t="s">
        <v>51</v>
      </c>
      <c r="AL3982" t="s">
        <v>69</v>
      </c>
      <c r="AM3982" t="s">
        <v>53</v>
      </c>
      <c r="AN3982" t="s">
        <v>54</v>
      </c>
      <c r="AO3982" t="s">
        <v>55</v>
      </c>
      <c r="AP3982" t="s">
        <v>56</v>
      </c>
      <c r="AQ3982" t="s">
        <v>57</v>
      </c>
      <c r="AR3982" t="s">
        <v>58</v>
      </c>
      <c r="AS3982" t="s">
        <v>74</v>
      </c>
      <c r="AT3982" t="s">
        <v>50</v>
      </c>
      <c r="AU3982" t="s">
        <v>61</v>
      </c>
      <c r="AV3982" t="s">
        <v>84</v>
      </c>
      <c r="AW3982" t="s">
        <v>854</v>
      </c>
    </row>
    <row r="3983" spans="1:49" x14ac:dyDescent="0.25">
      <c r="A3983" t="s">
        <v>63</v>
      </c>
      <c r="B3983" s="3" t="s">
        <v>46</v>
      </c>
      <c r="C3983" t="s">
        <v>47</v>
      </c>
      <c r="D3983" s="2" t="str">
        <f t="shared" si="263"/>
        <v>2008-12-16</v>
      </c>
      <c r="E3983" t="s">
        <v>326</v>
      </c>
      <c r="F3983" s="3">
        <f t="shared" si="262"/>
        <v>6</v>
      </c>
      <c r="G3983" t="s">
        <v>1597</v>
      </c>
      <c r="H3983" t="s">
        <v>66</v>
      </c>
      <c r="I3983" t="s">
        <v>66</v>
      </c>
      <c r="J3983" t="s">
        <v>66</v>
      </c>
      <c r="K3983" t="s">
        <v>66</v>
      </c>
      <c r="L3983" t="s">
        <v>66</v>
      </c>
      <c r="M3983" t="s">
        <v>67</v>
      </c>
      <c r="N3983" t="s">
        <v>66</v>
      </c>
      <c r="O3983" t="s">
        <v>67</v>
      </c>
      <c r="P3983" t="s">
        <v>67</v>
      </c>
      <c r="Q3983" t="s">
        <v>67</v>
      </c>
      <c r="R3983" t="s">
        <v>67</v>
      </c>
      <c r="S3983" t="s">
        <v>66</v>
      </c>
      <c r="T3983" t="s">
        <v>66</v>
      </c>
      <c r="U3983" t="s">
        <v>66</v>
      </c>
      <c r="V3983" t="s">
        <v>66</v>
      </c>
      <c r="W3983" t="s">
        <v>66</v>
      </c>
      <c r="X3983" t="s">
        <v>67</v>
      </c>
      <c r="Y3983" t="s">
        <v>67</v>
      </c>
      <c r="Z3983" t="s">
        <v>67</v>
      </c>
      <c r="AA3983" t="s">
        <v>67</v>
      </c>
      <c r="AB3983" t="s">
        <v>67</v>
      </c>
      <c r="AC3983" t="s">
        <v>67</v>
      </c>
      <c r="AD3983" t="s">
        <v>67</v>
      </c>
      <c r="AE3983" t="s">
        <v>66</v>
      </c>
      <c r="AF3983" t="s">
        <v>12</v>
      </c>
      <c r="AI3983" t="s">
        <v>23</v>
      </c>
      <c r="AJ3983" t="s">
        <v>50</v>
      </c>
      <c r="AK3983" t="s">
        <v>51</v>
      </c>
      <c r="AL3983" t="s">
        <v>69</v>
      </c>
      <c r="AM3983" t="s">
        <v>50</v>
      </c>
      <c r="AN3983" t="s">
        <v>54</v>
      </c>
      <c r="AO3983" t="s">
        <v>55</v>
      </c>
      <c r="AP3983" t="s">
        <v>72</v>
      </c>
      <c r="AQ3983" t="s">
        <v>73</v>
      </c>
      <c r="AR3983" t="s">
        <v>58</v>
      </c>
      <c r="AS3983" t="s">
        <v>74</v>
      </c>
      <c r="AT3983" t="s">
        <v>50</v>
      </c>
      <c r="AU3983" t="s">
        <v>83</v>
      </c>
      <c r="AV3983" t="s">
        <v>76</v>
      </c>
      <c r="AW3983" t="s">
        <v>1586</v>
      </c>
    </row>
    <row r="3984" spans="1:49" x14ac:dyDescent="0.25">
      <c r="A3984" t="s">
        <v>532</v>
      </c>
      <c r="B3984" s="3" t="s">
        <v>46</v>
      </c>
      <c r="C3984" t="s">
        <v>106</v>
      </c>
      <c r="D3984" s="2" t="str">
        <f t="shared" si="263"/>
        <v>2019-08-22</v>
      </c>
      <c r="E3984" t="s">
        <v>185</v>
      </c>
      <c r="F3984" s="3">
        <f t="shared" si="262"/>
        <v>3</v>
      </c>
      <c r="G3984" t="s">
        <v>1345</v>
      </c>
      <c r="H3984" t="s">
        <v>66</v>
      </c>
      <c r="I3984" t="s">
        <v>66</v>
      </c>
      <c r="J3984" t="s">
        <v>66</v>
      </c>
      <c r="K3984" t="s">
        <v>66</v>
      </c>
      <c r="L3984" t="s">
        <v>66</v>
      </c>
      <c r="M3984" t="s">
        <v>67</v>
      </c>
      <c r="N3984" t="s">
        <v>66</v>
      </c>
      <c r="O3984" t="s">
        <v>67</v>
      </c>
      <c r="P3984" t="s">
        <v>67</v>
      </c>
      <c r="Q3984" t="s">
        <v>67</v>
      </c>
      <c r="R3984" t="s">
        <v>67</v>
      </c>
      <c r="S3984" t="s">
        <v>66</v>
      </c>
      <c r="T3984" t="s">
        <v>66</v>
      </c>
      <c r="U3984" t="s">
        <v>66</v>
      </c>
      <c r="V3984" t="s">
        <v>66</v>
      </c>
      <c r="W3984" t="s">
        <v>66</v>
      </c>
      <c r="X3984" t="s">
        <v>67</v>
      </c>
      <c r="Y3984" t="s">
        <v>67</v>
      </c>
      <c r="Z3984" t="s">
        <v>67</v>
      </c>
      <c r="AA3984" t="s">
        <v>67</v>
      </c>
      <c r="AB3984" t="s">
        <v>67</v>
      </c>
      <c r="AC3984" t="s">
        <v>67</v>
      </c>
      <c r="AD3984" t="s">
        <v>67</v>
      </c>
      <c r="AE3984" t="s">
        <v>66</v>
      </c>
      <c r="AF3984" t="s">
        <v>12</v>
      </c>
      <c r="AI3984" t="s">
        <v>23</v>
      </c>
      <c r="AJ3984" t="s">
        <v>50</v>
      </c>
      <c r="AK3984" t="s">
        <v>51</v>
      </c>
      <c r="AL3984" t="s">
        <v>69</v>
      </c>
      <c r="AM3984" t="s">
        <v>50</v>
      </c>
      <c r="AN3984" t="s">
        <v>54</v>
      </c>
      <c r="AO3984" t="s">
        <v>55</v>
      </c>
      <c r="AP3984" t="s">
        <v>72</v>
      </c>
      <c r="AQ3984" t="s">
        <v>73</v>
      </c>
      <c r="AR3984" t="s">
        <v>58</v>
      </c>
      <c r="AS3984" t="s">
        <v>74</v>
      </c>
      <c r="AT3984" t="s">
        <v>50</v>
      </c>
      <c r="AU3984" t="s">
        <v>83</v>
      </c>
      <c r="AV3984" t="s">
        <v>76</v>
      </c>
      <c r="AW3984" t="s">
        <v>1586</v>
      </c>
    </row>
    <row r="3985" spans="1:49" x14ac:dyDescent="0.25">
      <c r="A3985" t="s">
        <v>115</v>
      </c>
      <c r="B3985" s="3" t="s">
        <v>46</v>
      </c>
      <c r="C3985" t="s">
        <v>47</v>
      </c>
      <c r="D3985" s="2" t="str">
        <f t="shared" si="263"/>
        <v>2008-12-15</v>
      </c>
      <c r="E3985" t="s">
        <v>79</v>
      </c>
      <c r="F3985" s="3">
        <f t="shared" si="262"/>
        <v>5</v>
      </c>
      <c r="G3985" t="s">
        <v>134</v>
      </c>
      <c r="AJ3985" t="s">
        <v>50</v>
      </c>
      <c r="AK3985" t="s">
        <v>94</v>
      </c>
      <c r="AL3985" t="s">
        <v>95</v>
      </c>
      <c r="AM3985" t="s">
        <v>53</v>
      </c>
      <c r="AN3985" t="s">
        <v>70</v>
      </c>
      <c r="AO3985" t="s">
        <v>55</v>
      </c>
      <c r="AP3985" t="s">
        <v>119</v>
      </c>
      <c r="AQ3985" t="s">
        <v>73</v>
      </c>
      <c r="AR3985" t="s">
        <v>58</v>
      </c>
      <c r="AS3985" t="s">
        <v>74</v>
      </c>
      <c r="AT3985" t="s">
        <v>50</v>
      </c>
      <c r="AU3985" t="s">
        <v>83</v>
      </c>
      <c r="AV3985" t="s">
        <v>76</v>
      </c>
      <c r="AW3985" t="s">
        <v>1659</v>
      </c>
    </row>
    <row r="3986" spans="1:49" x14ac:dyDescent="0.25">
      <c r="A3986" t="s">
        <v>45</v>
      </c>
      <c r="B3986" s="3" t="s">
        <v>46</v>
      </c>
      <c r="C3986" t="s">
        <v>47</v>
      </c>
      <c r="D3986" s="2" t="str">
        <f t="shared" si="263"/>
        <v>2009-01-28</v>
      </c>
      <c r="E3986" t="s">
        <v>236</v>
      </c>
      <c r="F3986" s="3">
        <f t="shared" si="262"/>
        <v>7</v>
      </c>
      <c r="G3986" t="s">
        <v>2020</v>
      </c>
      <c r="AJ3986" t="s">
        <v>50</v>
      </c>
      <c r="AK3986" t="s">
        <v>51</v>
      </c>
      <c r="AL3986" t="s">
        <v>69</v>
      </c>
      <c r="AM3986" t="s">
        <v>53</v>
      </c>
      <c r="AN3986" t="s">
        <v>54</v>
      </c>
      <c r="AO3986" t="s">
        <v>175</v>
      </c>
      <c r="AP3986" t="s">
        <v>119</v>
      </c>
      <c r="AQ3986" t="s">
        <v>57</v>
      </c>
      <c r="AR3986" t="s">
        <v>58</v>
      </c>
      <c r="AS3986" t="s">
        <v>74</v>
      </c>
      <c r="AT3986" t="s">
        <v>50</v>
      </c>
      <c r="AU3986" t="s">
        <v>127</v>
      </c>
      <c r="AV3986" t="s">
        <v>62</v>
      </c>
      <c r="AW3986" t="s">
        <v>187</v>
      </c>
    </row>
    <row r="3987" spans="1:49" x14ac:dyDescent="0.25">
      <c r="A3987" t="s">
        <v>240</v>
      </c>
      <c r="B3987" s="3" t="s">
        <v>46</v>
      </c>
      <c r="C3987" t="s">
        <v>47</v>
      </c>
      <c r="D3987" s="2" t="str">
        <f t="shared" si="263"/>
        <v>2008-12-16</v>
      </c>
      <c r="E3987" t="s">
        <v>125</v>
      </c>
      <c r="F3987" s="3">
        <f t="shared" si="262"/>
        <v>5</v>
      </c>
      <c r="G3987" t="s">
        <v>1597</v>
      </c>
      <c r="AJ3987" t="s">
        <v>50</v>
      </c>
      <c r="AK3987" t="s">
        <v>51</v>
      </c>
      <c r="AL3987" t="s">
        <v>69</v>
      </c>
      <c r="AM3987" t="s">
        <v>53</v>
      </c>
      <c r="AN3987" t="s">
        <v>70</v>
      </c>
      <c r="AO3987" t="s">
        <v>55</v>
      </c>
      <c r="AP3987" t="s">
        <v>56</v>
      </c>
      <c r="AQ3987" t="s">
        <v>73</v>
      </c>
      <c r="AR3987" t="s">
        <v>81</v>
      </c>
      <c r="AS3987" t="s">
        <v>74</v>
      </c>
      <c r="AT3987" t="s">
        <v>50</v>
      </c>
      <c r="AU3987" t="s">
        <v>83</v>
      </c>
      <c r="AV3987" t="s">
        <v>84</v>
      </c>
      <c r="AW3987" t="s">
        <v>1357</v>
      </c>
    </row>
    <row r="3988" spans="1:49" x14ac:dyDescent="0.25">
      <c r="A3988" t="s">
        <v>165</v>
      </c>
      <c r="B3988" s="3" t="s">
        <v>46</v>
      </c>
      <c r="C3988" t="s">
        <v>47</v>
      </c>
      <c r="D3988" s="2" t="str">
        <f t="shared" si="263"/>
        <v>2008-12-15</v>
      </c>
      <c r="E3988" t="s">
        <v>337</v>
      </c>
      <c r="F3988" s="3">
        <f t="shared" si="262"/>
        <v>5</v>
      </c>
      <c r="G3988" t="s">
        <v>134</v>
      </c>
      <c r="AJ3988" t="s">
        <v>50</v>
      </c>
      <c r="AK3988" t="s">
        <v>94</v>
      </c>
      <c r="AL3988" t="s">
        <v>95</v>
      </c>
      <c r="AM3988" t="s">
        <v>53</v>
      </c>
      <c r="AN3988" t="s">
        <v>54</v>
      </c>
      <c r="AO3988" t="s">
        <v>175</v>
      </c>
      <c r="AP3988" t="s">
        <v>119</v>
      </c>
      <c r="AQ3988" t="s">
        <v>57</v>
      </c>
      <c r="AR3988" t="s">
        <v>58</v>
      </c>
      <c r="AS3988" t="s">
        <v>74</v>
      </c>
    </row>
    <row r="3989" spans="1:49" x14ac:dyDescent="0.25">
      <c r="A3989" t="s">
        <v>165</v>
      </c>
      <c r="B3989" s="3" t="s">
        <v>46</v>
      </c>
      <c r="C3989" t="s">
        <v>47</v>
      </c>
      <c r="D3989" s="2" t="str">
        <f t="shared" si="263"/>
        <v>2009-01-28</v>
      </c>
      <c r="E3989" t="s">
        <v>337</v>
      </c>
      <c r="F3989" s="3">
        <f t="shared" si="262"/>
        <v>4</v>
      </c>
      <c r="G3989" t="s">
        <v>2020</v>
      </c>
      <c r="H3989" t="s">
        <v>67</v>
      </c>
      <c r="I3989" t="s">
        <v>66</v>
      </c>
      <c r="J3989" t="s">
        <v>66</v>
      </c>
      <c r="K3989" t="s">
        <v>67</v>
      </c>
      <c r="L3989" t="s">
        <v>67</v>
      </c>
      <c r="M3989" t="s">
        <v>67</v>
      </c>
      <c r="N3989" t="s">
        <v>205</v>
      </c>
      <c r="O3989" t="s">
        <v>67</v>
      </c>
      <c r="P3989" t="s">
        <v>66</v>
      </c>
      <c r="Q3989" t="s">
        <v>67</v>
      </c>
      <c r="R3989" t="s">
        <v>112</v>
      </c>
      <c r="S3989" t="s">
        <v>112</v>
      </c>
      <c r="T3989" t="s">
        <v>67</v>
      </c>
      <c r="U3989" t="s">
        <v>66</v>
      </c>
      <c r="V3989" t="s">
        <v>66</v>
      </c>
      <c r="W3989" t="s">
        <v>67</v>
      </c>
      <c r="X3989" t="s">
        <v>66</v>
      </c>
      <c r="Y3989" t="s">
        <v>112</v>
      </c>
      <c r="Z3989" t="s">
        <v>67</v>
      </c>
      <c r="AA3989" t="s">
        <v>66</v>
      </c>
      <c r="AB3989" t="s">
        <v>66</v>
      </c>
      <c r="AC3989" t="s">
        <v>66</v>
      </c>
      <c r="AD3989" t="s">
        <v>66</v>
      </c>
      <c r="AE3989" t="s">
        <v>66</v>
      </c>
      <c r="AF3989" t="s">
        <v>16</v>
      </c>
      <c r="AG3989" t="s">
        <v>19</v>
      </c>
      <c r="AH3989" t="s">
        <v>22</v>
      </c>
      <c r="AI3989" t="s">
        <v>5</v>
      </c>
      <c r="AJ3989" t="s">
        <v>50</v>
      </c>
      <c r="AK3989" t="s">
        <v>94</v>
      </c>
      <c r="AL3989" t="s">
        <v>95</v>
      </c>
      <c r="AM3989" t="s">
        <v>53</v>
      </c>
      <c r="AN3989" t="s">
        <v>54</v>
      </c>
      <c r="AO3989" t="s">
        <v>55</v>
      </c>
      <c r="AP3989" t="s">
        <v>119</v>
      </c>
      <c r="AQ3989" t="s">
        <v>57</v>
      </c>
      <c r="AR3989" t="s">
        <v>58</v>
      </c>
      <c r="AS3989" t="s">
        <v>74</v>
      </c>
      <c r="AT3989" t="s">
        <v>50</v>
      </c>
      <c r="AU3989" t="s">
        <v>61</v>
      </c>
      <c r="AV3989" t="s">
        <v>62</v>
      </c>
      <c r="AW3989" t="s">
        <v>524</v>
      </c>
    </row>
    <row r="3990" spans="1:49" x14ac:dyDescent="0.25">
      <c r="A3990" t="s">
        <v>129</v>
      </c>
      <c r="B3990" s="3" t="s">
        <v>46</v>
      </c>
      <c r="C3990" t="s">
        <v>47</v>
      </c>
      <c r="D3990" s="2" t="str">
        <f t="shared" si="263"/>
        <v>2010-06-28</v>
      </c>
      <c r="E3990" t="s">
        <v>236</v>
      </c>
      <c r="F3990" s="3">
        <f t="shared" si="262"/>
        <v>6</v>
      </c>
      <c r="G3990" t="s">
        <v>2082</v>
      </c>
      <c r="H3990" t="s">
        <v>66</v>
      </c>
      <c r="I3990" t="s">
        <v>66</v>
      </c>
      <c r="J3990" t="s">
        <v>66</v>
      </c>
      <c r="K3990" t="s">
        <v>66</v>
      </c>
      <c r="L3990" t="s">
        <v>66</v>
      </c>
      <c r="M3990" t="s">
        <v>66</v>
      </c>
      <c r="N3990" t="s">
        <v>66</v>
      </c>
      <c r="O3990" t="s">
        <v>67</v>
      </c>
      <c r="P3990" t="s">
        <v>66</v>
      </c>
      <c r="Q3990" t="s">
        <v>67</v>
      </c>
      <c r="R3990" t="s">
        <v>67</v>
      </c>
      <c r="S3990" t="s">
        <v>66</v>
      </c>
      <c r="T3990" t="s">
        <v>66</v>
      </c>
      <c r="U3990" t="s">
        <v>67</v>
      </c>
      <c r="V3990" t="s">
        <v>66</v>
      </c>
      <c r="W3990" t="s">
        <v>66</v>
      </c>
      <c r="X3990" t="s">
        <v>66</v>
      </c>
      <c r="Y3990" t="s">
        <v>66</v>
      </c>
      <c r="Z3990" t="s">
        <v>67</v>
      </c>
      <c r="AA3990" t="s">
        <v>66</v>
      </c>
      <c r="AB3990" t="s">
        <v>66</v>
      </c>
      <c r="AC3990" t="s">
        <v>66</v>
      </c>
      <c r="AD3990" t="s">
        <v>66</v>
      </c>
      <c r="AE3990" t="s">
        <v>66</v>
      </c>
      <c r="AF3990" t="s">
        <v>14</v>
      </c>
      <c r="AG3990" t="s">
        <v>7</v>
      </c>
      <c r="AH3990" t="s">
        <v>16</v>
      </c>
      <c r="AI3990" t="s">
        <v>9</v>
      </c>
      <c r="AT3990" t="s">
        <v>50</v>
      </c>
      <c r="AU3990" t="s">
        <v>127</v>
      </c>
      <c r="AV3990" t="s">
        <v>62</v>
      </c>
      <c r="AW3990" t="s">
        <v>517</v>
      </c>
    </row>
    <row r="3991" spans="1:49" x14ac:dyDescent="0.25">
      <c r="A3991" t="s">
        <v>1688</v>
      </c>
      <c r="B3991" s="3" t="s">
        <v>46</v>
      </c>
      <c r="C3991" t="s">
        <v>47</v>
      </c>
      <c r="D3991" s="2" t="str">
        <f t="shared" si="263"/>
        <v>2008-12-15</v>
      </c>
      <c r="E3991" t="s">
        <v>550</v>
      </c>
      <c r="F3991" s="3">
        <f t="shared" si="262"/>
        <v>7</v>
      </c>
      <c r="G3991" t="s">
        <v>134</v>
      </c>
      <c r="AJ3991" t="s">
        <v>50</v>
      </c>
      <c r="AK3991" t="s">
        <v>51</v>
      </c>
      <c r="AL3991" t="s">
        <v>69</v>
      </c>
      <c r="AM3991" t="s">
        <v>50</v>
      </c>
      <c r="AN3991" t="s">
        <v>200</v>
      </c>
      <c r="AO3991" t="s">
        <v>55</v>
      </c>
      <c r="AP3991" t="s">
        <v>72</v>
      </c>
      <c r="AQ3991" t="s">
        <v>73</v>
      </c>
      <c r="AR3991" t="s">
        <v>58</v>
      </c>
      <c r="AS3991" t="s">
        <v>74</v>
      </c>
      <c r="AT3991" t="s">
        <v>50</v>
      </c>
      <c r="AU3991" t="s">
        <v>83</v>
      </c>
      <c r="AV3991" t="s">
        <v>76</v>
      </c>
      <c r="AW3991" t="s">
        <v>947</v>
      </c>
    </row>
    <row r="3992" spans="1:49" x14ac:dyDescent="0.25">
      <c r="A3992" t="s">
        <v>165</v>
      </c>
      <c r="B3992" s="3" t="s">
        <v>46</v>
      </c>
      <c r="C3992" t="s">
        <v>47</v>
      </c>
      <c r="D3992" s="2" t="str">
        <f t="shared" si="263"/>
        <v>2009-08-12</v>
      </c>
      <c r="E3992" t="s">
        <v>1331</v>
      </c>
      <c r="F3992" s="3">
        <f t="shared" si="262"/>
        <v>9</v>
      </c>
      <c r="G3992" t="s">
        <v>880</v>
      </c>
      <c r="H3992" t="s">
        <v>66</v>
      </c>
      <c r="I3992" t="s">
        <v>66</v>
      </c>
      <c r="J3992" t="s">
        <v>66</v>
      </c>
      <c r="K3992" t="s">
        <v>66</v>
      </c>
      <c r="L3992" t="s">
        <v>66</v>
      </c>
      <c r="M3992" t="s">
        <v>67</v>
      </c>
      <c r="N3992" t="s">
        <v>66</v>
      </c>
      <c r="O3992" t="s">
        <v>66</v>
      </c>
      <c r="P3992" t="s">
        <v>66</v>
      </c>
      <c r="Q3992" t="s">
        <v>67</v>
      </c>
      <c r="R3992" t="s">
        <v>67</v>
      </c>
      <c r="S3992" t="s">
        <v>67</v>
      </c>
      <c r="T3992" t="s">
        <v>66</v>
      </c>
      <c r="U3992" t="s">
        <v>66</v>
      </c>
      <c r="V3992" t="s">
        <v>66</v>
      </c>
      <c r="W3992" t="s">
        <v>112</v>
      </c>
      <c r="X3992" t="s">
        <v>67</v>
      </c>
      <c r="Y3992" t="s">
        <v>112</v>
      </c>
      <c r="Z3992" t="s">
        <v>67</v>
      </c>
      <c r="AA3992" t="s">
        <v>67</v>
      </c>
      <c r="AB3992" t="s">
        <v>112</v>
      </c>
      <c r="AC3992" t="s">
        <v>66</v>
      </c>
      <c r="AD3992" t="s">
        <v>66</v>
      </c>
      <c r="AE3992" t="s">
        <v>66</v>
      </c>
      <c r="AF3992" t="s">
        <v>14</v>
      </c>
      <c r="AG3992" t="s">
        <v>6</v>
      </c>
      <c r="AH3992" t="s">
        <v>23</v>
      </c>
      <c r="AI3992" t="s">
        <v>7</v>
      </c>
      <c r="AJ3992" t="s">
        <v>50</v>
      </c>
      <c r="AK3992" t="s">
        <v>51</v>
      </c>
      <c r="AL3992" t="s">
        <v>69</v>
      </c>
      <c r="AM3992" t="s">
        <v>50</v>
      </c>
      <c r="AN3992" t="s">
        <v>54</v>
      </c>
      <c r="AO3992" t="s">
        <v>161</v>
      </c>
      <c r="AP3992" t="s">
        <v>119</v>
      </c>
      <c r="AQ3992" t="s">
        <v>57</v>
      </c>
      <c r="AR3992" t="s">
        <v>58</v>
      </c>
      <c r="AS3992" t="s">
        <v>59</v>
      </c>
      <c r="AT3992" t="s">
        <v>50</v>
      </c>
      <c r="AU3992" t="s">
        <v>61</v>
      </c>
      <c r="AV3992" t="s">
        <v>62</v>
      </c>
      <c r="AW3992" t="s">
        <v>1013</v>
      </c>
    </row>
    <row r="3993" spans="1:49" x14ac:dyDescent="0.25">
      <c r="A3993" t="s">
        <v>123</v>
      </c>
      <c r="B3993" s="3" t="s">
        <v>46</v>
      </c>
      <c r="C3993" t="s">
        <v>47</v>
      </c>
      <c r="D3993" s="2" t="str">
        <f t="shared" si="263"/>
        <v>2009-08-12</v>
      </c>
      <c r="E3993" t="s">
        <v>1069</v>
      </c>
      <c r="F3993" s="3">
        <f t="shared" ref="F3993:F4056" si="264">IF(D3993&gt;E3993,YEAR(D3993)-YEAR(E3993),YEAR(E3993)-YEAR(D3993))</f>
        <v>7</v>
      </c>
      <c r="G3993" t="s">
        <v>880</v>
      </c>
      <c r="AJ3993" t="s">
        <v>50</v>
      </c>
      <c r="AK3993" t="s">
        <v>94</v>
      </c>
      <c r="AL3993" t="s">
        <v>95</v>
      </c>
      <c r="AM3993" t="s">
        <v>50</v>
      </c>
      <c r="AN3993" t="s">
        <v>54</v>
      </c>
      <c r="AO3993" t="s">
        <v>55</v>
      </c>
      <c r="AP3993" t="s">
        <v>72</v>
      </c>
      <c r="AR3993" t="s">
        <v>81</v>
      </c>
    </row>
    <row r="3994" spans="1:49" x14ac:dyDescent="0.25">
      <c r="A3994" t="s">
        <v>109</v>
      </c>
      <c r="B3994" s="3" t="s">
        <v>46</v>
      </c>
      <c r="C3994" t="s">
        <v>47</v>
      </c>
      <c r="D3994" s="2" t="str">
        <f t="shared" ref="D3994:D4057" si="265">IF(LEN(G3994)&lt;10, DATE(YEAR(E3994)-5, MONTH(E3994), DAY(E3994)), IF(YEAR(G3994)=YEAR(E3994), DATE(YEAR(E3994)-1, MONTH(G3994), DAY(G3994)),G3994))</f>
        <v>2009-09-01</v>
      </c>
      <c r="E3994" t="s">
        <v>291</v>
      </c>
      <c r="F3994" s="3">
        <f t="shared" si="264"/>
        <v>6</v>
      </c>
      <c r="G3994" t="s">
        <v>1623</v>
      </c>
      <c r="AJ3994" t="s">
        <v>50</v>
      </c>
      <c r="AK3994" t="s">
        <v>94</v>
      </c>
      <c r="AL3994" t="s">
        <v>95</v>
      </c>
      <c r="AM3994" t="s">
        <v>53</v>
      </c>
      <c r="AN3994" t="s">
        <v>54</v>
      </c>
      <c r="AO3994" t="s">
        <v>55</v>
      </c>
      <c r="AP3994" t="s">
        <v>72</v>
      </c>
      <c r="AQ3994" t="s">
        <v>114</v>
      </c>
      <c r="AR3994" t="s">
        <v>58</v>
      </c>
      <c r="AS3994" t="s">
        <v>59</v>
      </c>
      <c r="AT3994" t="s">
        <v>50</v>
      </c>
      <c r="AU3994" t="s">
        <v>83</v>
      </c>
      <c r="AV3994" t="s">
        <v>232</v>
      </c>
      <c r="AW3994" t="s">
        <v>854</v>
      </c>
    </row>
    <row r="3995" spans="1:49" x14ac:dyDescent="0.25">
      <c r="A3995" t="s">
        <v>840</v>
      </c>
      <c r="B3995" s="3" t="s">
        <v>46</v>
      </c>
      <c r="C3995" t="s">
        <v>47</v>
      </c>
      <c r="D3995" s="2" t="str">
        <f t="shared" si="265"/>
        <v>2009-01-28</v>
      </c>
      <c r="E3995" t="s">
        <v>848</v>
      </c>
      <c r="F3995" s="3">
        <f t="shared" si="264"/>
        <v>5</v>
      </c>
      <c r="G3995" t="s">
        <v>2020</v>
      </c>
      <c r="H3995" t="s">
        <v>67</v>
      </c>
      <c r="I3995" t="s">
        <v>67</v>
      </c>
      <c r="J3995" t="s">
        <v>112</v>
      </c>
      <c r="K3995" t="s">
        <v>112</v>
      </c>
      <c r="L3995" t="s">
        <v>67</v>
      </c>
      <c r="M3995" t="s">
        <v>67</v>
      </c>
      <c r="N3995" t="s">
        <v>67</v>
      </c>
      <c r="O3995" t="s">
        <v>67</v>
      </c>
      <c r="P3995" t="s">
        <v>112</v>
      </c>
      <c r="Q3995" t="s">
        <v>112</v>
      </c>
      <c r="R3995" t="s">
        <v>112</v>
      </c>
      <c r="S3995" t="s">
        <v>112</v>
      </c>
      <c r="T3995" t="s">
        <v>112</v>
      </c>
      <c r="U3995" t="s">
        <v>112</v>
      </c>
      <c r="V3995" t="s">
        <v>112</v>
      </c>
      <c r="W3995" t="s">
        <v>112</v>
      </c>
      <c r="X3995" t="s">
        <v>67</v>
      </c>
      <c r="Y3995" t="s">
        <v>112</v>
      </c>
      <c r="Z3995" t="s">
        <v>112</v>
      </c>
      <c r="AA3995" t="s">
        <v>112</v>
      </c>
      <c r="AB3995" t="s">
        <v>67</v>
      </c>
      <c r="AC3995" t="s">
        <v>67</v>
      </c>
      <c r="AD3995" t="s">
        <v>67</v>
      </c>
      <c r="AE3995" t="s">
        <v>67</v>
      </c>
      <c r="AF3995" t="s">
        <v>8</v>
      </c>
      <c r="AI3995" t="s">
        <v>24</v>
      </c>
      <c r="AJ3995" t="s">
        <v>50</v>
      </c>
      <c r="AK3995" t="s">
        <v>51</v>
      </c>
      <c r="AL3995" t="s">
        <v>95</v>
      </c>
      <c r="AM3995" t="s">
        <v>53</v>
      </c>
      <c r="AN3995" t="s">
        <v>70</v>
      </c>
      <c r="AO3995" t="s">
        <v>55</v>
      </c>
      <c r="AP3995" t="s">
        <v>56</v>
      </c>
      <c r="AQ3995" t="s">
        <v>73</v>
      </c>
      <c r="AR3995" t="s">
        <v>58</v>
      </c>
      <c r="AS3995" t="s">
        <v>74</v>
      </c>
      <c r="AT3995" t="s">
        <v>50</v>
      </c>
      <c r="AU3995" t="s">
        <v>83</v>
      </c>
      <c r="AV3995" t="s">
        <v>76</v>
      </c>
      <c r="AW3995" t="s">
        <v>327</v>
      </c>
    </row>
    <row r="3996" spans="1:49" x14ac:dyDescent="0.25">
      <c r="A3996" t="s">
        <v>234</v>
      </c>
      <c r="B3996" s="3" t="s">
        <v>46</v>
      </c>
      <c r="C3996" t="s">
        <v>47</v>
      </c>
      <c r="D3996" s="2" t="str">
        <f t="shared" si="265"/>
        <v>2009-03-04</v>
      </c>
      <c r="E3996" t="s">
        <v>87</v>
      </c>
      <c r="F3996" s="3">
        <f t="shared" si="264"/>
        <v>3</v>
      </c>
      <c r="G3996" t="s">
        <v>1136</v>
      </c>
      <c r="AJ3996" t="s">
        <v>50</v>
      </c>
      <c r="AK3996" t="s">
        <v>94</v>
      </c>
      <c r="AL3996" t="s">
        <v>95</v>
      </c>
      <c r="AM3996" t="s">
        <v>50</v>
      </c>
      <c r="AN3996" t="s">
        <v>70</v>
      </c>
      <c r="AO3996" t="s">
        <v>55</v>
      </c>
      <c r="AP3996" t="s">
        <v>119</v>
      </c>
      <c r="AQ3996" t="s">
        <v>80</v>
      </c>
      <c r="AR3996" t="s">
        <v>58</v>
      </c>
      <c r="AS3996" t="s">
        <v>74</v>
      </c>
      <c r="AT3996" t="s">
        <v>50</v>
      </c>
      <c r="AU3996" t="s">
        <v>83</v>
      </c>
      <c r="AV3996" t="s">
        <v>84</v>
      </c>
      <c r="AW3996" t="s">
        <v>995</v>
      </c>
    </row>
    <row r="3997" spans="1:49" x14ac:dyDescent="0.25">
      <c r="A3997" t="s">
        <v>237</v>
      </c>
      <c r="B3997" s="3" t="s">
        <v>46</v>
      </c>
      <c r="C3997" t="s">
        <v>47</v>
      </c>
      <c r="D3997" s="2" t="str">
        <f t="shared" si="265"/>
        <v>2012-08-30</v>
      </c>
      <c r="E3997" t="s">
        <v>357</v>
      </c>
      <c r="F3997" s="3">
        <f t="shared" si="264"/>
        <v>2</v>
      </c>
      <c r="G3997" t="s">
        <v>1921</v>
      </c>
      <c r="AJ3997" t="s">
        <v>50</v>
      </c>
      <c r="AK3997" t="s">
        <v>94</v>
      </c>
      <c r="AL3997" t="s">
        <v>95</v>
      </c>
      <c r="AM3997" t="s">
        <v>50</v>
      </c>
      <c r="AN3997" t="s">
        <v>70</v>
      </c>
      <c r="AO3997" t="s">
        <v>55</v>
      </c>
      <c r="AP3997" t="s">
        <v>119</v>
      </c>
      <c r="AQ3997" t="s">
        <v>80</v>
      </c>
      <c r="AR3997" t="s">
        <v>58</v>
      </c>
      <c r="AS3997" t="s">
        <v>74</v>
      </c>
      <c r="AT3997" t="s">
        <v>50</v>
      </c>
      <c r="AU3997" t="s">
        <v>83</v>
      </c>
      <c r="AV3997" t="s">
        <v>84</v>
      </c>
      <c r="AW3997" t="s">
        <v>995</v>
      </c>
    </row>
    <row r="3998" spans="1:49" x14ac:dyDescent="0.25">
      <c r="A3998" t="s">
        <v>176</v>
      </c>
      <c r="B3998" s="3" t="s">
        <v>46</v>
      </c>
      <c r="C3998" t="s">
        <v>47</v>
      </c>
      <c r="D3998" s="2" t="str">
        <f t="shared" si="265"/>
        <v>2008-12-16</v>
      </c>
      <c r="E3998" t="s">
        <v>326</v>
      </c>
      <c r="F3998" s="3">
        <f t="shared" si="264"/>
        <v>6</v>
      </c>
      <c r="G3998" t="s">
        <v>1597</v>
      </c>
      <c r="AJ3998" t="s">
        <v>53</v>
      </c>
      <c r="AT3998" t="s">
        <v>50</v>
      </c>
      <c r="AU3998" t="s">
        <v>83</v>
      </c>
      <c r="AV3998" t="s">
        <v>62</v>
      </c>
      <c r="AW3998" t="s">
        <v>402</v>
      </c>
    </row>
    <row r="3999" spans="1:49" x14ac:dyDescent="0.25">
      <c r="A3999" t="s">
        <v>165</v>
      </c>
      <c r="B3999" s="3" t="s">
        <v>46</v>
      </c>
      <c r="C3999" t="s">
        <v>47</v>
      </c>
      <c r="D3999" s="2" t="str">
        <f t="shared" si="265"/>
        <v>2009-08-05</v>
      </c>
      <c r="E3999" t="s">
        <v>713</v>
      </c>
      <c r="F3999" s="3">
        <f t="shared" si="264"/>
        <v>5</v>
      </c>
      <c r="G3999" t="s">
        <v>1888</v>
      </c>
      <c r="AJ3999" t="s">
        <v>50</v>
      </c>
      <c r="AK3999" t="s">
        <v>51</v>
      </c>
      <c r="AL3999" t="s">
        <v>95</v>
      </c>
      <c r="AM3999" t="s">
        <v>53</v>
      </c>
      <c r="AN3999" t="s">
        <v>54</v>
      </c>
      <c r="AO3999" t="s">
        <v>55</v>
      </c>
      <c r="AP3999" t="s">
        <v>56</v>
      </c>
      <c r="AQ3999" t="s">
        <v>57</v>
      </c>
      <c r="AR3999" t="s">
        <v>58</v>
      </c>
      <c r="AS3999" t="s">
        <v>74</v>
      </c>
      <c r="AT3999" t="s">
        <v>50</v>
      </c>
      <c r="AU3999" t="s">
        <v>127</v>
      </c>
      <c r="AV3999" t="s">
        <v>76</v>
      </c>
      <c r="AW3999" t="s">
        <v>1049</v>
      </c>
    </row>
    <row r="4000" spans="1:49" x14ac:dyDescent="0.25">
      <c r="A4000" t="s">
        <v>165</v>
      </c>
      <c r="B4000" s="3" t="s">
        <v>46</v>
      </c>
      <c r="C4000" t="s">
        <v>47</v>
      </c>
      <c r="D4000" s="2" t="str">
        <f t="shared" si="265"/>
        <v>2009-08-12</v>
      </c>
      <c r="E4000" t="s">
        <v>848</v>
      </c>
      <c r="F4000" s="3">
        <f t="shared" si="264"/>
        <v>5</v>
      </c>
      <c r="G4000" t="s">
        <v>880</v>
      </c>
      <c r="H4000" t="s">
        <v>67</v>
      </c>
      <c r="I4000" t="s">
        <v>112</v>
      </c>
      <c r="J4000" t="s">
        <v>67</v>
      </c>
      <c r="K4000" t="s">
        <v>67</v>
      </c>
      <c r="L4000" t="s">
        <v>67</v>
      </c>
      <c r="M4000" t="s">
        <v>67</v>
      </c>
      <c r="N4000" t="s">
        <v>67</v>
      </c>
      <c r="O4000" t="s">
        <v>67</v>
      </c>
      <c r="P4000" t="s">
        <v>67</v>
      </c>
      <c r="Q4000" t="s">
        <v>67</v>
      </c>
      <c r="R4000" t="s">
        <v>67</v>
      </c>
      <c r="S4000" t="s">
        <v>67</v>
      </c>
      <c r="T4000" t="s">
        <v>67</v>
      </c>
      <c r="U4000" t="s">
        <v>67</v>
      </c>
      <c r="V4000" t="s">
        <v>67</v>
      </c>
      <c r="W4000" t="s">
        <v>67</v>
      </c>
      <c r="X4000" t="s">
        <v>67</v>
      </c>
      <c r="Y4000" t="s">
        <v>67</v>
      </c>
      <c r="Z4000" t="s">
        <v>67</v>
      </c>
      <c r="AA4000" t="s">
        <v>67</v>
      </c>
      <c r="AB4000" t="s">
        <v>67</v>
      </c>
      <c r="AC4000" t="s">
        <v>67</v>
      </c>
      <c r="AD4000" t="s">
        <v>67</v>
      </c>
      <c r="AE4000" t="s">
        <v>67</v>
      </c>
      <c r="AF4000" t="s">
        <v>11</v>
      </c>
      <c r="AG4000" t="s">
        <v>16</v>
      </c>
      <c r="AH4000" t="s">
        <v>9</v>
      </c>
      <c r="AI4000" t="s">
        <v>12</v>
      </c>
      <c r="AJ4000" t="s">
        <v>50</v>
      </c>
      <c r="AK4000" t="s">
        <v>94</v>
      </c>
      <c r="AL4000" t="s">
        <v>95</v>
      </c>
      <c r="AM4000" t="s">
        <v>50</v>
      </c>
      <c r="AN4000" t="s">
        <v>200</v>
      </c>
      <c r="AO4000" t="s">
        <v>55</v>
      </c>
      <c r="AP4000" t="s">
        <v>119</v>
      </c>
      <c r="AQ4000" t="s">
        <v>143</v>
      </c>
      <c r="AR4000" t="s">
        <v>58</v>
      </c>
      <c r="AS4000" t="s">
        <v>74</v>
      </c>
      <c r="AT4000" t="s">
        <v>50</v>
      </c>
      <c r="AU4000" t="s">
        <v>83</v>
      </c>
      <c r="AV4000" t="s">
        <v>62</v>
      </c>
      <c r="AW4000" t="s">
        <v>700</v>
      </c>
    </row>
    <row r="4001" spans="1:49" x14ac:dyDescent="0.25">
      <c r="A4001" t="s">
        <v>1143</v>
      </c>
      <c r="B4001" s="3" t="s">
        <v>46</v>
      </c>
      <c r="C4001" t="s">
        <v>106</v>
      </c>
      <c r="D4001" s="2" t="str">
        <f t="shared" si="265"/>
        <v>2021-03-09</v>
      </c>
      <c r="E4001" t="s">
        <v>1476</v>
      </c>
      <c r="F4001" s="3">
        <f t="shared" si="264"/>
        <v>1</v>
      </c>
      <c r="G4001" t="s">
        <v>1394</v>
      </c>
      <c r="H4001" t="s">
        <v>67</v>
      </c>
      <c r="I4001" t="s">
        <v>112</v>
      </c>
      <c r="J4001" t="s">
        <v>67</v>
      </c>
      <c r="K4001" t="s">
        <v>67</v>
      </c>
      <c r="L4001" t="s">
        <v>67</v>
      </c>
      <c r="M4001" t="s">
        <v>67</v>
      </c>
      <c r="N4001" t="s">
        <v>67</v>
      </c>
      <c r="O4001" t="s">
        <v>67</v>
      </c>
      <c r="P4001" t="s">
        <v>67</v>
      </c>
      <c r="Q4001" t="s">
        <v>67</v>
      </c>
      <c r="R4001" t="s">
        <v>67</v>
      </c>
      <c r="S4001" t="s">
        <v>67</v>
      </c>
      <c r="T4001" t="s">
        <v>67</v>
      </c>
      <c r="U4001" t="s">
        <v>67</v>
      </c>
      <c r="V4001" t="s">
        <v>67</v>
      </c>
      <c r="W4001" t="s">
        <v>67</v>
      </c>
      <c r="X4001" t="s">
        <v>67</v>
      </c>
      <c r="Y4001" t="s">
        <v>67</v>
      </c>
      <c r="Z4001" t="s">
        <v>67</v>
      </c>
      <c r="AA4001" t="s">
        <v>67</v>
      </c>
      <c r="AB4001" t="s">
        <v>67</v>
      </c>
      <c r="AC4001" t="s">
        <v>67</v>
      </c>
      <c r="AD4001" t="s">
        <v>67</v>
      </c>
      <c r="AE4001" t="s">
        <v>67</v>
      </c>
      <c r="AF4001" t="s">
        <v>11</v>
      </c>
      <c r="AG4001" t="s">
        <v>16</v>
      </c>
      <c r="AH4001" t="s">
        <v>9</v>
      </c>
      <c r="AI4001" t="s">
        <v>12</v>
      </c>
      <c r="AJ4001" t="s">
        <v>50</v>
      </c>
      <c r="AK4001" t="s">
        <v>94</v>
      </c>
      <c r="AL4001" t="s">
        <v>95</v>
      </c>
      <c r="AM4001" t="s">
        <v>50</v>
      </c>
      <c r="AN4001" t="s">
        <v>200</v>
      </c>
      <c r="AO4001" t="s">
        <v>55</v>
      </c>
      <c r="AP4001" t="s">
        <v>119</v>
      </c>
      <c r="AQ4001" t="s">
        <v>143</v>
      </c>
      <c r="AR4001" t="s">
        <v>58</v>
      </c>
      <c r="AS4001" t="s">
        <v>74</v>
      </c>
      <c r="AT4001" t="s">
        <v>50</v>
      </c>
      <c r="AU4001" t="s">
        <v>83</v>
      </c>
      <c r="AV4001" t="s">
        <v>62</v>
      </c>
      <c r="AW4001" t="s">
        <v>700</v>
      </c>
    </row>
    <row r="4002" spans="1:49" x14ac:dyDescent="0.25">
      <c r="A4002" t="s">
        <v>229</v>
      </c>
      <c r="B4002" s="3" t="s">
        <v>46</v>
      </c>
      <c r="C4002" t="s">
        <v>47</v>
      </c>
      <c r="D4002" s="2" t="str">
        <f t="shared" si="265"/>
        <v>2009-08-12</v>
      </c>
      <c r="E4002" t="s">
        <v>781</v>
      </c>
      <c r="F4002" s="3">
        <f t="shared" si="264"/>
        <v>9</v>
      </c>
      <c r="G4002" t="s">
        <v>880</v>
      </c>
      <c r="H4002" t="s">
        <v>66</v>
      </c>
      <c r="I4002" t="s">
        <v>66</v>
      </c>
      <c r="J4002" t="s">
        <v>66</v>
      </c>
      <c r="K4002" t="s">
        <v>112</v>
      </c>
      <c r="L4002" t="s">
        <v>66</v>
      </c>
      <c r="M4002" t="s">
        <v>66</v>
      </c>
      <c r="N4002" t="s">
        <v>66</v>
      </c>
      <c r="O4002" t="s">
        <v>66</v>
      </c>
      <c r="P4002" t="s">
        <v>66</v>
      </c>
      <c r="Q4002" t="s">
        <v>66</v>
      </c>
      <c r="R4002" t="s">
        <v>66</v>
      </c>
      <c r="S4002" t="s">
        <v>66</v>
      </c>
      <c r="T4002" t="s">
        <v>66</v>
      </c>
      <c r="U4002" t="s">
        <v>66</v>
      </c>
      <c r="V4002" t="s">
        <v>66</v>
      </c>
      <c r="W4002" t="s">
        <v>66</v>
      </c>
      <c r="X4002" t="s">
        <v>66</v>
      </c>
      <c r="Y4002" t="s">
        <v>66</v>
      </c>
      <c r="Z4002" t="s">
        <v>66</v>
      </c>
      <c r="AA4002" t="s">
        <v>66</v>
      </c>
      <c r="AB4002" t="s">
        <v>66</v>
      </c>
      <c r="AC4002" t="s">
        <v>66</v>
      </c>
      <c r="AD4002" t="s">
        <v>66</v>
      </c>
      <c r="AE4002" t="s">
        <v>66</v>
      </c>
      <c r="AF4002" t="s">
        <v>24</v>
      </c>
      <c r="AG4002" t="s">
        <v>22</v>
      </c>
      <c r="AH4002" t="s">
        <v>22</v>
      </c>
      <c r="AI4002" t="s">
        <v>26</v>
      </c>
      <c r="AJ4002" t="s">
        <v>50</v>
      </c>
      <c r="AK4002" t="s">
        <v>94</v>
      </c>
      <c r="AL4002" t="s">
        <v>95</v>
      </c>
      <c r="AM4002" t="s">
        <v>53</v>
      </c>
      <c r="AN4002" t="s">
        <v>206</v>
      </c>
      <c r="AO4002" t="s">
        <v>55</v>
      </c>
      <c r="AQ4002" t="s">
        <v>80</v>
      </c>
      <c r="AR4002" t="s">
        <v>81</v>
      </c>
      <c r="AS4002" t="s">
        <v>74</v>
      </c>
      <c r="AT4002" t="s">
        <v>50</v>
      </c>
      <c r="AU4002" t="s">
        <v>127</v>
      </c>
      <c r="AV4002" t="s">
        <v>84</v>
      </c>
      <c r="AW4002" t="s">
        <v>637</v>
      </c>
    </row>
    <row r="4003" spans="1:49" x14ac:dyDescent="0.25">
      <c r="A4003" t="s">
        <v>165</v>
      </c>
      <c r="B4003" s="3" t="s">
        <v>46</v>
      </c>
      <c r="C4003" t="s">
        <v>47</v>
      </c>
      <c r="D4003" s="2" t="str">
        <f t="shared" si="265"/>
        <v>2008-12-17</v>
      </c>
      <c r="E4003" t="s">
        <v>337</v>
      </c>
      <c r="F4003" s="3">
        <f t="shared" si="264"/>
        <v>5</v>
      </c>
      <c r="G4003" t="s">
        <v>1735</v>
      </c>
      <c r="AJ4003" t="s">
        <v>50</v>
      </c>
      <c r="AK4003" t="s">
        <v>51</v>
      </c>
      <c r="AL4003" t="s">
        <v>69</v>
      </c>
      <c r="AM4003" t="s">
        <v>53</v>
      </c>
      <c r="AN4003" t="s">
        <v>54</v>
      </c>
      <c r="AO4003" t="s">
        <v>261</v>
      </c>
      <c r="AP4003" t="s">
        <v>119</v>
      </c>
      <c r="AQ4003" t="s">
        <v>57</v>
      </c>
      <c r="AR4003" t="s">
        <v>58</v>
      </c>
      <c r="AS4003" t="s">
        <v>74</v>
      </c>
      <c r="AT4003" t="s">
        <v>50</v>
      </c>
      <c r="AU4003" t="s">
        <v>127</v>
      </c>
      <c r="AV4003" t="s">
        <v>62</v>
      </c>
      <c r="AW4003" t="s">
        <v>1164</v>
      </c>
    </row>
    <row r="4004" spans="1:49" x14ac:dyDescent="0.25">
      <c r="A4004" t="s">
        <v>234</v>
      </c>
      <c r="B4004" s="3" t="s">
        <v>46</v>
      </c>
      <c r="C4004" t="s">
        <v>47</v>
      </c>
      <c r="D4004" s="2" t="str">
        <f t="shared" si="265"/>
        <v>2010-06-28</v>
      </c>
      <c r="E4004" t="s">
        <v>173</v>
      </c>
      <c r="F4004" s="3">
        <f t="shared" si="264"/>
        <v>3</v>
      </c>
      <c r="G4004" t="s">
        <v>2082</v>
      </c>
      <c r="AJ4004" t="s">
        <v>50</v>
      </c>
      <c r="AK4004" t="s">
        <v>94</v>
      </c>
      <c r="AL4004" t="s">
        <v>95</v>
      </c>
      <c r="AM4004" t="s">
        <v>53</v>
      </c>
      <c r="AN4004" t="s">
        <v>70</v>
      </c>
      <c r="AO4004" t="s">
        <v>55</v>
      </c>
      <c r="AP4004" t="s">
        <v>72</v>
      </c>
      <c r="AQ4004" t="s">
        <v>80</v>
      </c>
      <c r="AR4004" t="s">
        <v>58</v>
      </c>
      <c r="AS4004" t="s">
        <v>74</v>
      </c>
      <c r="AT4004" t="s">
        <v>50</v>
      </c>
      <c r="AU4004" t="s">
        <v>83</v>
      </c>
      <c r="AV4004" t="s">
        <v>84</v>
      </c>
      <c r="AW4004" t="s">
        <v>1920</v>
      </c>
    </row>
    <row r="4005" spans="1:49" x14ac:dyDescent="0.25">
      <c r="A4005" t="s">
        <v>237</v>
      </c>
      <c r="B4005" s="3" t="s">
        <v>46</v>
      </c>
      <c r="C4005" t="s">
        <v>47</v>
      </c>
      <c r="D4005" s="2" t="str">
        <f t="shared" si="265"/>
        <v>2013-12-17</v>
      </c>
      <c r="E4005" t="s">
        <v>273</v>
      </c>
      <c r="F4005" s="3">
        <f t="shared" si="264"/>
        <v>3</v>
      </c>
      <c r="G4005" t="s">
        <v>2083</v>
      </c>
      <c r="AJ4005" t="s">
        <v>50</v>
      </c>
      <c r="AK4005" t="s">
        <v>94</v>
      </c>
      <c r="AL4005" t="s">
        <v>95</v>
      </c>
      <c r="AM4005" t="s">
        <v>53</v>
      </c>
      <c r="AN4005" t="s">
        <v>70</v>
      </c>
      <c r="AO4005" t="s">
        <v>55</v>
      </c>
      <c r="AP4005" t="s">
        <v>72</v>
      </c>
      <c r="AQ4005" t="s">
        <v>80</v>
      </c>
      <c r="AR4005" t="s">
        <v>58</v>
      </c>
      <c r="AS4005" t="s">
        <v>74</v>
      </c>
      <c r="AT4005" t="s">
        <v>50</v>
      </c>
      <c r="AU4005" t="s">
        <v>83</v>
      </c>
      <c r="AV4005" t="s">
        <v>84</v>
      </c>
      <c r="AW4005" t="s">
        <v>1920</v>
      </c>
    </row>
    <row r="4006" spans="1:49" x14ac:dyDescent="0.25">
      <c r="A4006" t="s">
        <v>115</v>
      </c>
      <c r="B4006" s="3" t="s">
        <v>46</v>
      </c>
      <c r="C4006" t="s">
        <v>47</v>
      </c>
      <c r="D4006" s="2" t="str">
        <f t="shared" si="265"/>
        <v>2009-08-12</v>
      </c>
      <c r="E4006" t="s">
        <v>330</v>
      </c>
      <c r="F4006" s="3">
        <f t="shared" si="264"/>
        <v>5</v>
      </c>
      <c r="G4006" t="s">
        <v>880</v>
      </c>
      <c r="AJ4006" t="s">
        <v>50</v>
      </c>
      <c r="AK4006" t="s">
        <v>51</v>
      </c>
      <c r="AL4006" t="s">
        <v>69</v>
      </c>
      <c r="AM4006" t="s">
        <v>53</v>
      </c>
      <c r="AN4006" t="s">
        <v>54</v>
      </c>
      <c r="AO4006" t="s">
        <v>71</v>
      </c>
      <c r="AP4006" t="s">
        <v>72</v>
      </c>
      <c r="AQ4006" t="s">
        <v>73</v>
      </c>
      <c r="AR4006" t="s">
        <v>58</v>
      </c>
      <c r="AS4006" t="s">
        <v>74</v>
      </c>
      <c r="AT4006" t="s">
        <v>50</v>
      </c>
      <c r="AU4006" t="s">
        <v>127</v>
      </c>
      <c r="AV4006" t="s">
        <v>76</v>
      </c>
      <c r="AW4006" t="s">
        <v>1659</v>
      </c>
    </row>
    <row r="4007" spans="1:49" x14ac:dyDescent="0.25">
      <c r="A4007" t="s">
        <v>45</v>
      </c>
      <c r="B4007" s="3" t="s">
        <v>46</v>
      </c>
      <c r="C4007" t="s">
        <v>47</v>
      </c>
      <c r="D4007" s="2" t="str">
        <f t="shared" si="265"/>
        <v>2008-12-18</v>
      </c>
      <c r="E4007" t="s">
        <v>330</v>
      </c>
      <c r="F4007" s="3">
        <f t="shared" si="264"/>
        <v>6</v>
      </c>
      <c r="G4007" t="s">
        <v>2060</v>
      </c>
      <c r="AJ4007" t="s">
        <v>50</v>
      </c>
      <c r="AK4007" t="s">
        <v>51</v>
      </c>
      <c r="AL4007" t="s">
        <v>88</v>
      </c>
      <c r="AM4007" t="s">
        <v>53</v>
      </c>
      <c r="AN4007" t="s">
        <v>54</v>
      </c>
      <c r="AO4007" t="s">
        <v>55</v>
      </c>
      <c r="AP4007" t="s">
        <v>56</v>
      </c>
      <c r="AQ4007" t="s">
        <v>57</v>
      </c>
      <c r="AR4007" t="s">
        <v>58</v>
      </c>
      <c r="AS4007" t="s">
        <v>316</v>
      </c>
      <c r="AT4007" t="s">
        <v>50</v>
      </c>
      <c r="AU4007" t="s">
        <v>61</v>
      </c>
      <c r="AV4007" t="s">
        <v>62</v>
      </c>
      <c r="AW4007" t="s">
        <v>101</v>
      </c>
    </row>
    <row r="4008" spans="1:49" x14ac:dyDescent="0.25">
      <c r="A4008" t="s">
        <v>180</v>
      </c>
      <c r="B4008" s="3" t="s">
        <v>46</v>
      </c>
      <c r="C4008" t="s">
        <v>106</v>
      </c>
      <c r="D4008" s="2" t="str">
        <f t="shared" si="265"/>
        <v>2016-01-14</v>
      </c>
      <c r="E4008" t="s">
        <v>131</v>
      </c>
      <c r="F4008" s="3">
        <f t="shared" si="264"/>
        <v>2</v>
      </c>
      <c r="G4008" t="s">
        <v>1284</v>
      </c>
      <c r="AJ4008" t="s">
        <v>50</v>
      </c>
      <c r="AK4008" t="s">
        <v>51</v>
      </c>
      <c r="AL4008" t="s">
        <v>88</v>
      </c>
      <c r="AM4008" t="s">
        <v>53</v>
      </c>
      <c r="AN4008" t="s">
        <v>54</v>
      </c>
      <c r="AO4008" t="s">
        <v>55</v>
      </c>
      <c r="AP4008" t="s">
        <v>56</v>
      </c>
      <c r="AQ4008" t="s">
        <v>57</v>
      </c>
      <c r="AR4008" t="s">
        <v>58</v>
      </c>
      <c r="AS4008" t="s">
        <v>316</v>
      </c>
      <c r="AT4008" t="s">
        <v>50</v>
      </c>
      <c r="AU4008" t="s">
        <v>61</v>
      </c>
      <c r="AV4008" t="s">
        <v>62</v>
      </c>
      <c r="AW4008" t="s">
        <v>101</v>
      </c>
    </row>
    <row r="4009" spans="1:49" x14ac:dyDescent="0.25">
      <c r="A4009" t="s">
        <v>317</v>
      </c>
      <c r="B4009" s="3" t="s">
        <v>46</v>
      </c>
      <c r="C4009" t="s">
        <v>106</v>
      </c>
      <c r="D4009" s="2" t="str">
        <f t="shared" si="265"/>
        <v>2017-02-15</v>
      </c>
      <c r="E4009" t="s">
        <v>245</v>
      </c>
      <c r="F4009" s="3">
        <f t="shared" si="264"/>
        <v>3</v>
      </c>
      <c r="G4009" t="s">
        <v>2084</v>
      </c>
      <c r="AJ4009" t="s">
        <v>50</v>
      </c>
      <c r="AK4009" t="s">
        <v>51</v>
      </c>
      <c r="AL4009" t="s">
        <v>88</v>
      </c>
      <c r="AM4009" t="s">
        <v>53</v>
      </c>
      <c r="AN4009" t="s">
        <v>54</v>
      </c>
      <c r="AO4009" t="s">
        <v>55</v>
      </c>
      <c r="AP4009" t="s">
        <v>56</v>
      </c>
      <c r="AQ4009" t="s">
        <v>57</v>
      </c>
      <c r="AR4009" t="s">
        <v>58</v>
      </c>
      <c r="AS4009" t="s">
        <v>316</v>
      </c>
      <c r="AT4009" t="s">
        <v>50</v>
      </c>
      <c r="AU4009" t="s">
        <v>61</v>
      </c>
      <c r="AV4009" t="s">
        <v>62</v>
      </c>
      <c r="AW4009" t="s">
        <v>101</v>
      </c>
    </row>
    <row r="4010" spans="1:49" x14ac:dyDescent="0.25">
      <c r="A4010" t="s">
        <v>115</v>
      </c>
      <c r="B4010" s="3" t="s">
        <v>46</v>
      </c>
      <c r="C4010" t="s">
        <v>47</v>
      </c>
      <c r="D4010" s="2" t="str">
        <f t="shared" si="265"/>
        <v>2008-12-17</v>
      </c>
      <c r="E4010" t="s">
        <v>1519</v>
      </c>
      <c r="F4010" s="3">
        <f t="shared" si="264"/>
        <v>13</v>
      </c>
      <c r="G4010" t="s">
        <v>1735</v>
      </c>
      <c r="H4010" t="s">
        <v>67</v>
      </c>
      <c r="I4010" t="s">
        <v>66</v>
      </c>
      <c r="J4010" t="s">
        <v>66</v>
      </c>
      <c r="K4010" t="s">
        <v>67</v>
      </c>
      <c r="L4010" t="s">
        <v>66</v>
      </c>
      <c r="M4010" t="s">
        <v>66</v>
      </c>
      <c r="N4010" t="s">
        <v>67</v>
      </c>
      <c r="O4010" t="s">
        <v>67</v>
      </c>
      <c r="P4010" t="s">
        <v>67</v>
      </c>
      <c r="Q4010" t="s">
        <v>67</v>
      </c>
      <c r="R4010" t="s">
        <v>67</v>
      </c>
      <c r="S4010" t="s">
        <v>67</v>
      </c>
      <c r="T4010" t="s">
        <v>67</v>
      </c>
      <c r="U4010" t="s">
        <v>66</v>
      </c>
      <c r="V4010" t="s">
        <v>66</v>
      </c>
      <c r="W4010" t="s">
        <v>66</v>
      </c>
      <c r="X4010" t="s">
        <v>66</v>
      </c>
      <c r="Y4010" t="s">
        <v>67</v>
      </c>
      <c r="Z4010" t="s">
        <v>67</v>
      </c>
      <c r="AA4010" t="s">
        <v>66</v>
      </c>
      <c r="AB4010" t="s">
        <v>66</v>
      </c>
      <c r="AC4010" t="s">
        <v>66</v>
      </c>
      <c r="AD4010" t="s">
        <v>66</v>
      </c>
      <c r="AE4010" t="s">
        <v>66</v>
      </c>
      <c r="AF4010" t="s">
        <v>17</v>
      </c>
      <c r="AI4010" t="s">
        <v>9</v>
      </c>
      <c r="AJ4010" t="s">
        <v>50</v>
      </c>
      <c r="AK4010" t="s">
        <v>51</v>
      </c>
      <c r="AL4010" t="s">
        <v>69</v>
      </c>
      <c r="AM4010" t="s">
        <v>53</v>
      </c>
      <c r="AN4010" t="s">
        <v>70</v>
      </c>
      <c r="AO4010" t="s">
        <v>161</v>
      </c>
      <c r="AP4010" t="s">
        <v>72</v>
      </c>
      <c r="AQ4010" t="s">
        <v>73</v>
      </c>
      <c r="AR4010" t="s">
        <v>58</v>
      </c>
      <c r="AS4010" t="s">
        <v>74</v>
      </c>
      <c r="AT4010" t="s">
        <v>50</v>
      </c>
      <c r="AU4010" t="s">
        <v>83</v>
      </c>
      <c r="AV4010" t="s">
        <v>76</v>
      </c>
      <c r="AW4010" t="s">
        <v>334</v>
      </c>
    </row>
    <row r="4011" spans="1:49" x14ac:dyDescent="0.25">
      <c r="A4011" t="s">
        <v>129</v>
      </c>
      <c r="B4011" s="3" t="s">
        <v>46</v>
      </c>
      <c r="C4011" t="s">
        <v>47</v>
      </c>
      <c r="D4011" s="2" t="str">
        <f t="shared" si="265"/>
        <v>2008-12-16</v>
      </c>
      <c r="E4011" t="s">
        <v>542</v>
      </c>
      <c r="F4011" s="3">
        <f t="shared" si="264"/>
        <v>8</v>
      </c>
      <c r="G4011" t="s">
        <v>1597</v>
      </c>
      <c r="H4011" t="s">
        <v>67</v>
      </c>
      <c r="I4011" t="s">
        <v>112</v>
      </c>
      <c r="J4011" t="s">
        <v>67</v>
      </c>
      <c r="K4011" t="s">
        <v>205</v>
      </c>
      <c r="L4011" t="s">
        <v>66</v>
      </c>
      <c r="M4011" t="s">
        <v>66</v>
      </c>
      <c r="N4011" t="s">
        <v>66</v>
      </c>
      <c r="O4011" t="s">
        <v>66</v>
      </c>
      <c r="P4011" t="s">
        <v>112</v>
      </c>
      <c r="Q4011" t="s">
        <v>67</v>
      </c>
      <c r="R4011" t="s">
        <v>66</v>
      </c>
      <c r="S4011" t="s">
        <v>112</v>
      </c>
      <c r="T4011" t="s">
        <v>67</v>
      </c>
      <c r="U4011" t="s">
        <v>66</v>
      </c>
      <c r="V4011" t="s">
        <v>66</v>
      </c>
      <c r="W4011" t="s">
        <v>66</v>
      </c>
      <c r="X4011" t="s">
        <v>67</v>
      </c>
      <c r="Y4011" t="s">
        <v>205</v>
      </c>
      <c r="Z4011" t="s">
        <v>66</v>
      </c>
      <c r="AA4011" t="s">
        <v>66</v>
      </c>
      <c r="AB4011" t="s">
        <v>67</v>
      </c>
      <c r="AC4011" t="s">
        <v>67</v>
      </c>
      <c r="AD4011" t="s">
        <v>66</v>
      </c>
      <c r="AE4011" t="s">
        <v>66</v>
      </c>
      <c r="AF4011" t="s">
        <v>4</v>
      </c>
      <c r="AG4011" t="s">
        <v>14</v>
      </c>
      <c r="AH4011" t="s">
        <v>4</v>
      </c>
      <c r="AI4011" t="s">
        <v>15</v>
      </c>
      <c r="AJ4011" t="s">
        <v>50</v>
      </c>
      <c r="AK4011" t="s">
        <v>94</v>
      </c>
      <c r="AL4011" t="s">
        <v>95</v>
      </c>
      <c r="AM4011" t="s">
        <v>53</v>
      </c>
      <c r="AN4011" t="s">
        <v>70</v>
      </c>
      <c r="AO4011" t="s">
        <v>161</v>
      </c>
      <c r="AP4011" t="s">
        <v>119</v>
      </c>
      <c r="AQ4011" t="s">
        <v>73</v>
      </c>
      <c r="AR4011" t="s">
        <v>230</v>
      </c>
      <c r="AS4011" t="s">
        <v>74</v>
      </c>
      <c r="AT4011" t="s">
        <v>50</v>
      </c>
      <c r="AU4011" t="s">
        <v>83</v>
      </c>
      <c r="AV4011" t="s">
        <v>84</v>
      </c>
      <c r="AW4011" t="s">
        <v>1444</v>
      </c>
    </row>
    <row r="4012" spans="1:49" x14ac:dyDescent="0.25">
      <c r="A4012" t="s">
        <v>63</v>
      </c>
      <c r="B4012" s="3" t="s">
        <v>46</v>
      </c>
      <c r="C4012" t="s">
        <v>47</v>
      </c>
      <c r="D4012" s="2" t="str">
        <f t="shared" si="265"/>
        <v>2008-12-16</v>
      </c>
      <c r="E4012" t="s">
        <v>125</v>
      </c>
      <c r="F4012" s="3">
        <f t="shared" si="264"/>
        <v>5</v>
      </c>
      <c r="G4012" t="s">
        <v>1597</v>
      </c>
      <c r="AJ4012" t="s">
        <v>50</v>
      </c>
      <c r="AK4012" t="s">
        <v>94</v>
      </c>
      <c r="AL4012" t="s">
        <v>95</v>
      </c>
      <c r="AM4012" t="s">
        <v>53</v>
      </c>
      <c r="AN4012" t="s">
        <v>200</v>
      </c>
      <c r="AO4012" t="s">
        <v>55</v>
      </c>
      <c r="AP4012" t="s">
        <v>56</v>
      </c>
      <c r="AQ4012" t="s">
        <v>73</v>
      </c>
      <c r="AR4012" t="s">
        <v>58</v>
      </c>
      <c r="AS4012" t="s">
        <v>74</v>
      </c>
      <c r="AT4012" t="s">
        <v>50</v>
      </c>
      <c r="AU4012" t="s">
        <v>83</v>
      </c>
      <c r="AV4012" t="s">
        <v>76</v>
      </c>
      <c r="AW4012" t="s">
        <v>1988</v>
      </c>
    </row>
    <row r="4013" spans="1:49" x14ac:dyDescent="0.25">
      <c r="A4013" t="s">
        <v>77</v>
      </c>
      <c r="B4013" s="3" t="s">
        <v>46</v>
      </c>
      <c r="C4013" t="s">
        <v>47</v>
      </c>
      <c r="D4013" s="2" t="str">
        <f t="shared" si="265"/>
        <v>2009-09-15</v>
      </c>
      <c r="E4013" t="s">
        <v>135</v>
      </c>
      <c r="F4013" s="3">
        <f t="shared" si="264"/>
        <v>6</v>
      </c>
      <c r="G4013" t="s">
        <v>1868</v>
      </c>
      <c r="AJ4013" t="s">
        <v>50</v>
      </c>
      <c r="AK4013" t="s">
        <v>51</v>
      </c>
      <c r="AL4013" t="s">
        <v>88</v>
      </c>
      <c r="AM4013" t="s">
        <v>53</v>
      </c>
      <c r="AN4013" t="s">
        <v>206</v>
      </c>
      <c r="AO4013" t="s">
        <v>55</v>
      </c>
      <c r="AP4013" t="s">
        <v>56</v>
      </c>
      <c r="AQ4013" t="s">
        <v>97</v>
      </c>
      <c r="AR4013" t="s">
        <v>81</v>
      </c>
      <c r="AS4013" t="s">
        <v>74</v>
      </c>
      <c r="AT4013" t="s">
        <v>50</v>
      </c>
      <c r="AU4013" t="s">
        <v>61</v>
      </c>
      <c r="AV4013" t="s">
        <v>84</v>
      </c>
      <c r="AW4013" t="s">
        <v>275</v>
      </c>
    </row>
    <row r="4014" spans="1:49" x14ac:dyDescent="0.25">
      <c r="A4014" t="s">
        <v>85</v>
      </c>
      <c r="B4014" s="3" t="s">
        <v>46</v>
      </c>
      <c r="C4014" t="s">
        <v>47</v>
      </c>
      <c r="D4014" s="2" t="str">
        <f t="shared" si="265"/>
        <v>2008-12-18</v>
      </c>
      <c r="E4014" t="s">
        <v>326</v>
      </c>
      <c r="F4014" s="3">
        <f t="shared" si="264"/>
        <v>6</v>
      </c>
      <c r="G4014" t="s">
        <v>2060</v>
      </c>
      <c r="H4014" t="s">
        <v>67</v>
      </c>
      <c r="I4014" t="s">
        <v>66</v>
      </c>
      <c r="J4014" t="s">
        <v>67</v>
      </c>
      <c r="K4014" t="s">
        <v>67</v>
      </c>
      <c r="L4014" t="s">
        <v>67</v>
      </c>
      <c r="M4014" t="s">
        <v>67</v>
      </c>
      <c r="N4014" t="s">
        <v>67</v>
      </c>
      <c r="O4014" t="s">
        <v>67</v>
      </c>
      <c r="P4014" t="s">
        <v>67</v>
      </c>
      <c r="Q4014" t="s">
        <v>67</v>
      </c>
      <c r="R4014" t="s">
        <v>67</v>
      </c>
      <c r="S4014" t="s">
        <v>67</v>
      </c>
      <c r="T4014" t="s">
        <v>67</v>
      </c>
      <c r="U4014" t="s">
        <v>67</v>
      </c>
      <c r="V4014" t="s">
        <v>67</v>
      </c>
      <c r="W4014" t="s">
        <v>67</v>
      </c>
      <c r="X4014" t="s">
        <v>112</v>
      </c>
      <c r="Y4014" t="s">
        <v>112</v>
      </c>
      <c r="Z4014" t="s">
        <v>67</v>
      </c>
      <c r="AA4014" t="s">
        <v>67</v>
      </c>
      <c r="AB4014" t="s">
        <v>67</v>
      </c>
      <c r="AC4014" t="s">
        <v>67</v>
      </c>
      <c r="AD4014" t="s">
        <v>67</v>
      </c>
      <c r="AE4014" t="s">
        <v>67</v>
      </c>
      <c r="AF4014" t="s">
        <v>18</v>
      </c>
      <c r="AG4014" t="s">
        <v>6</v>
      </c>
      <c r="AH4014" t="s">
        <v>20</v>
      </c>
      <c r="AI4014" t="s">
        <v>25</v>
      </c>
      <c r="AJ4014" t="s">
        <v>50</v>
      </c>
      <c r="AK4014" t="s">
        <v>51</v>
      </c>
      <c r="AL4014" t="s">
        <v>69</v>
      </c>
      <c r="AM4014" t="s">
        <v>53</v>
      </c>
      <c r="AN4014" t="s">
        <v>54</v>
      </c>
      <c r="AO4014" t="s">
        <v>193</v>
      </c>
      <c r="AP4014" t="s">
        <v>119</v>
      </c>
      <c r="AQ4014" t="s">
        <v>97</v>
      </c>
      <c r="AR4014" t="s">
        <v>58</v>
      </c>
      <c r="AS4014" t="s">
        <v>59</v>
      </c>
      <c r="AT4014" t="s">
        <v>50</v>
      </c>
      <c r="AU4014" t="s">
        <v>61</v>
      </c>
      <c r="AV4014" t="s">
        <v>90</v>
      </c>
      <c r="AW4014" t="s">
        <v>1202</v>
      </c>
    </row>
    <row r="4015" spans="1:49" x14ac:dyDescent="0.25">
      <c r="A4015" t="s">
        <v>292</v>
      </c>
      <c r="B4015" s="3" t="s">
        <v>46</v>
      </c>
      <c r="C4015" t="s">
        <v>106</v>
      </c>
      <c r="D4015" s="2" t="str">
        <f t="shared" si="265"/>
        <v>2016-04-22</v>
      </c>
      <c r="E4015" t="s">
        <v>1611</v>
      </c>
      <c r="F4015" s="3">
        <f t="shared" si="264"/>
        <v>5</v>
      </c>
      <c r="G4015" t="s">
        <v>2085</v>
      </c>
      <c r="H4015" t="s">
        <v>67</v>
      </c>
      <c r="I4015" t="s">
        <v>66</v>
      </c>
      <c r="J4015" t="s">
        <v>67</v>
      </c>
      <c r="K4015" t="s">
        <v>67</v>
      </c>
      <c r="L4015" t="s">
        <v>67</v>
      </c>
      <c r="M4015" t="s">
        <v>67</v>
      </c>
      <c r="N4015" t="s">
        <v>67</v>
      </c>
      <c r="O4015" t="s">
        <v>67</v>
      </c>
      <c r="P4015" t="s">
        <v>67</v>
      </c>
      <c r="Q4015" t="s">
        <v>67</v>
      </c>
      <c r="R4015" t="s">
        <v>67</v>
      </c>
      <c r="S4015" t="s">
        <v>67</v>
      </c>
      <c r="T4015" t="s">
        <v>67</v>
      </c>
      <c r="U4015" t="s">
        <v>67</v>
      </c>
      <c r="V4015" t="s">
        <v>67</v>
      </c>
      <c r="W4015" t="s">
        <v>67</v>
      </c>
      <c r="X4015" t="s">
        <v>112</v>
      </c>
      <c r="Y4015" t="s">
        <v>112</v>
      </c>
      <c r="Z4015" t="s">
        <v>67</v>
      </c>
      <c r="AA4015" t="s">
        <v>67</v>
      </c>
      <c r="AB4015" t="s">
        <v>67</v>
      </c>
      <c r="AC4015" t="s">
        <v>67</v>
      </c>
      <c r="AD4015" t="s">
        <v>67</v>
      </c>
      <c r="AE4015" t="s">
        <v>67</v>
      </c>
      <c r="AF4015" t="s">
        <v>18</v>
      </c>
      <c r="AG4015" t="s">
        <v>6</v>
      </c>
      <c r="AH4015" t="s">
        <v>20</v>
      </c>
      <c r="AI4015" t="s">
        <v>25</v>
      </c>
      <c r="AJ4015" t="s">
        <v>50</v>
      </c>
      <c r="AK4015" t="s">
        <v>51</v>
      </c>
      <c r="AL4015" t="s">
        <v>69</v>
      </c>
      <c r="AM4015" t="s">
        <v>53</v>
      </c>
      <c r="AN4015" t="s">
        <v>54</v>
      </c>
      <c r="AO4015" t="s">
        <v>193</v>
      </c>
      <c r="AP4015" t="s">
        <v>119</v>
      </c>
      <c r="AQ4015" t="s">
        <v>97</v>
      </c>
      <c r="AR4015" t="s">
        <v>58</v>
      </c>
      <c r="AS4015" t="s">
        <v>59</v>
      </c>
      <c r="AT4015" t="s">
        <v>50</v>
      </c>
      <c r="AU4015" t="s">
        <v>61</v>
      </c>
      <c r="AV4015" t="s">
        <v>90</v>
      </c>
      <c r="AW4015" t="s">
        <v>1202</v>
      </c>
    </row>
    <row r="4016" spans="1:49" x14ac:dyDescent="0.25">
      <c r="A4016" t="s">
        <v>324</v>
      </c>
      <c r="B4016" s="3" t="s">
        <v>46</v>
      </c>
      <c r="C4016" t="s">
        <v>47</v>
      </c>
      <c r="D4016" s="2" t="str">
        <f t="shared" si="265"/>
        <v>2008-12-16</v>
      </c>
      <c r="E4016" t="s">
        <v>330</v>
      </c>
      <c r="F4016" s="3">
        <f t="shared" si="264"/>
        <v>6</v>
      </c>
      <c r="G4016" t="s">
        <v>1597</v>
      </c>
      <c r="H4016" t="s">
        <v>67</v>
      </c>
      <c r="I4016" t="s">
        <v>67</v>
      </c>
      <c r="J4016" t="s">
        <v>67</v>
      </c>
      <c r="K4016" t="s">
        <v>67</v>
      </c>
      <c r="L4016" t="s">
        <v>67</v>
      </c>
      <c r="M4016" t="s">
        <v>67</v>
      </c>
      <c r="N4016" t="s">
        <v>67</v>
      </c>
      <c r="O4016" t="s">
        <v>67</v>
      </c>
      <c r="P4016" t="s">
        <v>67</v>
      </c>
      <c r="Q4016" t="s">
        <v>67</v>
      </c>
      <c r="R4016" t="s">
        <v>67</v>
      </c>
      <c r="S4016" t="s">
        <v>67</v>
      </c>
      <c r="T4016" t="s">
        <v>67</v>
      </c>
      <c r="U4016" t="s">
        <v>67</v>
      </c>
      <c r="V4016" t="s">
        <v>67</v>
      </c>
      <c r="W4016" t="s">
        <v>67</v>
      </c>
      <c r="X4016" t="s">
        <v>67</v>
      </c>
      <c r="Y4016" t="s">
        <v>112</v>
      </c>
      <c r="Z4016" t="s">
        <v>112</v>
      </c>
      <c r="AA4016" t="s">
        <v>67</v>
      </c>
      <c r="AB4016" t="s">
        <v>67</v>
      </c>
      <c r="AC4016" t="s">
        <v>67</v>
      </c>
      <c r="AD4016" t="s">
        <v>67</v>
      </c>
      <c r="AE4016" t="s">
        <v>67</v>
      </c>
      <c r="AF4016" t="s">
        <v>18</v>
      </c>
      <c r="AI4016" t="s">
        <v>25</v>
      </c>
      <c r="AJ4016" t="s">
        <v>50</v>
      </c>
      <c r="AK4016" t="s">
        <v>94</v>
      </c>
      <c r="AL4016" t="s">
        <v>88</v>
      </c>
      <c r="AM4016" t="s">
        <v>53</v>
      </c>
      <c r="AN4016" t="s">
        <v>54</v>
      </c>
      <c r="AO4016" t="s">
        <v>55</v>
      </c>
      <c r="AP4016" t="s">
        <v>56</v>
      </c>
      <c r="AQ4016" t="s">
        <v>1965</v>
      </c>
      <c r="AR4016" t="s">
        <v>58</v>
      </c>
      <c r="AS4016" t="s">
        <v>74</v>
      </c>
      <c r="AT4016" t="s">
        <v>50</v>
      </c>
      <c r="AU4016" t="s">
        <v>83</v>
      </c>
      <c r="AW4016" t="s">
        <v>327</v>
      </c>
    </row>
    <row r="4017" spans="1:49" x14ac:dyDescent="0.25">
      <c r="A4017" t="s">
        <v>105</v>
      </c>
      <c r="B4017" s="3" t="s">
        <v>46</v>
      </c>
      <c r="C4017" t="s">
        <v>106</v>
      </c>
      <c r="D4017" s="2" t="str">
        <f t="shared" si="265"/>
        <v>2014-04-11</v>
      </c>
      <c r="E4017" t="s">
        <v>550</v>
      </c>
      <c r="F4017" s="3">
        <f t="shared" si="264"/>
        <v>1</v>
      </c>
      <c r="G4017" t="s">
        <v>2086</v>
      </c>
      <c r="H4017" t="s">
        <v>67</v>
      </c>
      <c r="I4017" t="s">
        <v>67</v>
      </c>
      <c r="J4017" t="s">
        <v>67</v>
      </c>
      <c r="K4017" t="s">
        <v>67</v>
      </c>
      <c r="L4017" t="s">
        <v>67</v>
      </c>
      <c r="M4017" t="s">
        <v>67</v>
      </c>
      <c r="N4017" t="s">
        <v>67</v>
      </c>
      <c r="O4017" t="s">
        <v>67</v>
      </c>
      <c r="P4017" t="s">
        <v>67</v>
      </c>
      <c r="Q4017" t="s">
        <v>67</v>
      </c>
      <c r="R4017" t="s">
        <v>67</v>
      </c>
      <c r="S4017" t="s">
        <v>67</v>
      </c>
      <c r="T4017" t="s">
        <v>67</v>
      </c>
      <c r="U4017" t="s">
        <v>67</v>
      </c>
      <c r="V4017" t="s">
        <v>67</v>
      </c>
      <c r="W4017" t="s">
        <v>67</v>
      </c>
      <c r="X4017" t="s">
        <v>67</v>
      </c>
      <c r="Y4017" t="s">
        <v>112</v>
      </c>
      <c r="Z4017" t="s">
        <v>112</v>
      </c>
      <c r="AA4017" t="s">
        <v>67</v>
      </c>
      <c r="AB4017" t="s">
        <v>67</v>
      </c>
      <c r="AC4017" t="s">
        <v>67</v>
      </c>
      <c r="AD4017" t="s">
        <v>67</v>
      </c>
      <c r="AE4017" t="s">
        <v>67</v>
      </c>
      <c r="AF4017" t="s">
        <v>18</v>
      </c>
      <c r="AI4017" t="s">
        <v>25</v>
      </c>
      <c r="AJ4017" t="s">
        <v>50</v>
      </c>
      <c r="AK4017" t="s">
        <v>94</v>
      </c>
      <c r="AL4017" t="s">
        <v>88</v>
      </c>
      <c r="AM4017" t="s">
        <v>53</v>
      </c>
      <c r="AN4017" t="s">
        <v>54</v>
      </c>
      <c r="AO4017" t="s">
        <v>55</v>
      </c>
      <c r="AP4017" t="s">
        <v>56</v>
      </c>
      <c r="AQ4017" t="s">
        <v>1965</v>
      </c>
      <c r="AR4017" t="s">
        <v>58</v>
      </c>
      <c r="AS4017" t="s">
        <v>74</v>
      </c>
      <c r="AT4017" t="s">
        <v>50</v>
      </c>
      <c r="AU4017" t="s">
        <v>83</v>
      </c>
      <c r="AW4017" t="s">
        <v>327</v>
      </c>
    </row>
    <row r="4018" spans="1:49" x14ac:dyDescent="0.25">
      <c r="A4018" t="s">
        <v>63</v>
      </c>
      <c r="B4018" s="3" t="s">
        <v>46</v>
      </c>
      <c r="C4018" t="s">
        <v>47</v>
      </c>
      <c r="D4018" s="2" t="str">
        <f t="shared" si="265"/>
        <v>2008-12-16</v>
      </c>
      <c r="E4018" t="s">
        <v>125</v>
      </c>
      <c r="F4018" s="3">
        <f t="shared" si="264"/>
        <v>5</v>
      </c>
      <c r="G4018" t="s">
        <v>1597</v>
      </c>
      <c r="AJ4018" t="s">
        <v>53</v>
      </c>
      <c r="AT4018" t="s">
        <v>50</v>
      </c>
      <c r="AU4018" t="s">
        <v>83</v>
      </c>
      <c r="AV4018" t="s">
        <v>76</v>
      </c>
      <c r="AW4018" t="s">
        <v>1988</v>
      </c>
    </row>
    <row r="4019" spans="1:49" x14ac:dyDescent="0.25">
      <c r="A4019" t="s">
        <v>77</v>
      </c>
      <c r="B4019" s="3" t="s">
        <v>676</v>
      </c>
      <c r="C4019" t="s">
        <v>47</v>
      </c>
      <c r="D4019" s="2" t="str">
        <f t="shared" si="265"/>
        <v>2009-03-05</v>
      </c>
      <c r="E4019" t="s">
        <v>273</v>
      </c>
      <c r="F4019" s="3">
        <f t="shared" si="264"/>
        <v>7</v>
      </c>
      <c r="G4019" t="s">
        <v>172</v>
      </c>
      <c r="H4019" t="s">
        <v>112</v>
      </c>
      <c r="I4019" t="s">
        <v>112</v>
      </c>
      <c r="J4019" t="s">
        <v>112</v>
      </c>
      <c r="K4019" t="s">
        <v>112</v>
      </c>
      <c r="L4019" t="s">
        <v>112</v>
      </c>
      <c r="M4019" t="s">
        <v>67</v>
      </c>
      <c r="N4019" t="s">
        <v>67</v>
      </c>
      <c r="O4019" t="s">
        <v>67</v>
      </c>
      <c r="P4019" t="s">
        <v>67</v>
      </c>
      <c r="Q4019" t="s">
        <v>67</v>
      </c>
      <c r="R4019" t="s">
        <v>67</v>
      </c>
      <c r="S4019" t="s">
        <v>67</v>
      </c>
      <c r="T4019" t="s">
        <v>67</v>
      </c>
      <c r="U4019" t="s">
        <v>66</v>
      </c>
      <c r="V4019" t="s">
        <v>67</v>
      </c>
      <c r="W4019" t="s">
        <v>67</v>
      </c>
      <c r="X4019" t="s">
        <v>112</v>
      </c>
      <c r="Y4019" t="s">
        <v>112</v>
      </c>
      <c r="Z4019" t="s">
        <v>112</v>
      </c>
      <c r="AA4019" t="s">
        <v>112</v>
      </c>
      <c r="AB4019" t="s">
        <v>112</v>
      </c>
      <c r="AC4019" t="s">
        <v>66</v>
      </c>
      <c r="AD4019" t="s">
        <v>67</v>
      </c>
      <c r="AE4019" t="s">
        <v>67</v>
      </c>
      <c r="AF4019" t="s">
        <v>21</v>
      </c>
      <c r="AG4019" t="s">
        <v>13</v>
      </c>
      <c r="AH4019" t="s">
        <v>8</v>
      </c>
      <c r="AI4019" t="s">
        <v>25</v>
      </c>
      <c r="AJ4019" t="s">
        <v>50</v>
      </c>
      <c r="AK4019" t="s">
        <v>51</v>
      </c>
      <c r="AL4019" t="s">
        <v>69</v>
      </c>
      <c r="AM4019" t="s">
        <v>53</v>
      </c>
      <c r="AN4019" t="s">
        <v>70</v>
      </c>
      <c r="AO4019" t="s">
        <v>207</v>
      </c>
      <c r="AP4019" t="s">
        <v>72</v>
      </c>
      <c r="AQ4019" t="s">
        <v>97</v>
      </c>
      <c r="AR4019" t="s">
        <v>81</v>
      </c>
      <c r="AS4019" t="s">
        <v>74</v>
      </c>
      <c r="AT4019" t="s">
        <v>50</v>
      </c>
      <c r="AU4019" t="s">
        <v>61</v>
      </c>
      <c r="AV4019" t="s">
        <v>62</v>
      </c>
      <c r="AW4019" t="s">
        <v>683</v>
      </c>
    </row>
    <row r="4020" spans="1:49" x14ac:dyDescent="0.25">
      <c r="A4020" t="s">
        <v>234</v>
      </c>
      <c r="B4020" s="3" t="s">
        <v>46</v>
      </c>
      <c r="C4020" t="s">
        <v>47</v>
      </c>
      <c r="D4020" s="2" t="str">
        <f t="shared" si="265"/>
        <v>2009-03-04</v>
      </c>
      <c r="E4020" t="s">
        <v>87</v>
      </c>
      <c r="F4020" s="3">
        <f t="shared" si="264"/>
        <v>3</v>
      </c>
      <c r="G4020" t="s">
        <v>1136</v>
      </c>
      <c r="AJ4020" t="s">
        <v>50</v>
      </c>
      <c r="AK4020" t="s">
        <v>94</v>
      </c>
      <c r="AL4020" t="s">
        <v>95</v>
      </c>
      <c r="AM4020" t="s">
        <v>53</v>
      </c>
      <c r="AN4020" t="s">
        <v>200</v>
      </c>
      <c r="AO4020" t="s">
        <v>55</v>
      </c>
      <c r="AP4020" t="s">
        <v>72</v>
      </c>
      <c r="AQ4020" t="s">
        <v>220</v>
      </c>
      <c r="AR4020" t="s">
        <v>58</v>
      </c>
      <c r="AS4020" t="s">
        <v>74</v>
      </c>
      <c r="AT4020" t="s">
        <v>53</v>
      </c>
      <c r="AW4020" t="s">
        <v>1137</v>
      </c>
    </row>
    <row r="4021" spans="1:49" x14ac:dyDescent="0.25">
      <c r="A4021" t="s">
        <v>237</v>
      </c>
      <c r="B4021" s="3" t="s">
        <v>46</v>
      </c>
      <c r="C4021" t="s">
        <v>47</v>
      </c>
      <c r="D4021" s="2" t="str">
        <f t="shared" si="265"/>
        <v>2012-08-30</v>
      </c>
      <c r="E4021" t="s">
        <v>357</v>
      </c>
      <c r="F4021" s="3">
        <f t="shared" si="264"/>
        <v>2</v>
      </c>
      <c r="G4021" t="s">
        <v>1921</v>
      </c>
      <c r="AJ4021" t="s">
        <v>50</v>
      </c>
      <c r="AK4021" t="s">
        <v>94</v>
      </c>
      <c r="AL4021" t="s">
        <v>95</v>
      </c>
      <c r="AM4021" t="s">
        <v>53</v>
      </c>
      <c r="AN4021" t="s">
        <v>200</v>
      </c>
      <c r="AO4021" t="s">
        <v>55</v>
      </c>
      <c r="AP4021" t="s">
        <v>72</v>
      </c>
      <c r="AQ4021" t="s">
        <v>220</v>
      </c>
      <c r="AR4021" t="s">
        <v>58</v>
      </c>
      <c r="AS4021" t="s">
        <v>74</v>
      </c>
      <c r="AT4021" t="s">
        <v>53</v>
      </c>
      <c r="AW4021" t="s">
        <v>1137</v>
      </c>
    </row>
    <row r="4022" spans="1:49" x14ac:dyDescent="0.25">
      <c r="A4022" t="s">
        <v>308</v>
      </c>
      <c r="B4022" s="3" t="s">
        <v>46</v>
      </c>
      <c r="C4022" t="s">
        <v>106</v>
      </c>
      <c r="D4022" s="2" t="str">
        <f t="shared" si="265"/>
        <v>2019-07-10</v>
      </c>
      <c r="E4022" t="s">
        <v>783</v>
      </c>
      <c r="F4022" s="3">
        <f t="shared" si="264"/>
        <v>1</v>
      </c>
      <c r="G4022" t="s">
        <v>2087</v>
      </c>
      <c r="AJ4022" t="s">
        <v>50</v>
      </c>
      <c r="AK4022" t="s">
        <v>94</v>
      </c>
      <c r="AL4022" t="s">
        <v>95</v>
      </c>
      <c r="AM4022" t="s">
        <v>53</v>
      </c>
      <c r="AN4022" t="s">
        <v>200</v>
      </c>
      <c r="AO4022" t="s">
        <v>55</v>
      </c>
      <c r="AP4022" t="s">
        <v>72</v>
      </c>
      <c r="AQ4022" t="s">
        <v>220</v>
      </c>
      <c r="AR4022" t="s">
        <v>58</v>
      </c>
      <c r="AS4022" t="s">
        <v>74</v>
      </c>
      <c r="AT4022" t="s">
        <v>53</v>
      </c>
      <c r="AW4022" t="s">
        <v>1137</v>
      </c>
    </row>
    <row r="4023" spans="1:49" x14ac:dyDescent="0.25">
      <c r="A4023" t="s">
        <v>85</v>
      </c>
      <c r="B4023" s="3" t="s">
        <v>46</v>
      </c>
      <c r="C4023" t="s">
        <v>47</v>
      </c>
      <c r="D4023" s="2" t="str">
        <f t="shared" si="265"/>
        <v>2009-12-16</v>
      </c>
      <c r="E4023" t="s">
        <v>135</v>
      </c>
      <c r="F4023" s="3">
        <f t="shared" si="264"/>
        <v>6</v>
      </c>
      <c r="G4023" t="s">
        <v>813</v>
      </c>
      <c r="H4023" t="s">
        <v>66</v>
      </c>
      <c r="I4023" t="s">
        <v>67</v>
      </c>
      <c r="J4023" t="s">
        <v>67</v>
      </c>
      <c r="K4023" t="s">
        <v>67</v>
      </c>
      <c r="L4023" t="s">
        <v>67</v>
      </c>
      <c r="M4023" t="s">
        <v>67</v>
      </c>
      <c r="N4023" t="s">
        <v>67</v>
      </c>
      <c r="O4023" t="s">
        <v>67</v>
      </c>
      <c r="P4023" t="s">
        <v>67</v>
      </c>
      <c r="Q4023" t="s">
        <v>67</v>
      </c>
      <c r="R4023" t="s">
        <v>67</v>
      </c>
      <c r="S4023" t="s">
        <v>67</v>
      </c>
      <c r="T4023" t="s">
        <v>67</v>
      </c>
      <c r="U4023" t="s">
        <v>67</v>
      </c>
      <c r="V4023" t="s">
        <v>67</v>
      </c>
      <c r="W4023" t="s">
        <v>67</v>
      </c>
      <c r="X4023" t="s">
        <v>67</v>
      </c>
      <c r="Y4023" t="s">
        <v>67</v>
      </c>
      <c r="Z4023" t="s">
        <v>67</v>
      </c>
      <c r="AA4023" t="s">
        <v>67</v>
      </c>
      <c r="AB4023" t="s">
        <v>67</v>
      </c>
      <c r="AC4023" t="s">
        <v>67</v>
      </c>
      <c r="AD4023" t="s">
        <v>67</v>
      </c>
      <c r="AE4023" t="s">
        <v>67</v>
      </c>
      <c r="AF4023" t="s">
        <v>8</v>
      </c>
      <c r="AI4023" t="s">
        <v>5</v>
      </c>
      <c r="AJ4023" t="s">
        <v>53</v>
      </c>
      <c r="AL4023" t="s">
        <v>971</v>
      </c>
      <c r="AM4023" t="s">
        <v>53</v>
      </c>
      <c r="AN4023" t="s">
        <v>70</v>
      </c>
      <c r="AO4023" t="s">
        <v>55</v>
      </c>
      <c r="AQ4023" t="s">
        <v>114</v>
      </c>
      <c r="AR4023" t="s">
        <v>230</v>
      </c>
      <c r="AS4023" t="s">
        <v>145</v>
      </c>
      <c r="AT4023" t="s">
        <v>50</v>
      </c>
      <c r="AU4023" t="s">
        <v>61</v>
      </c>
      <c r="AV4023" t="s">
        <v>90</v>
      </c>
      <c r="AW4023" t="s">
        <v>334</v>
      </c>
    </row>
    <row r="4024" spans="1:49" x14ac:dyDescent="0.25">
      <c r="A4024" t="s">
        <v>292</v>
      </c>
      <c r="B4024" s="3" t="s">
        <v>46</v>
      </c>
      <c r="C4024" t="s">
        <v>106</v>
      </c>
      <c r="D4024" s="2" t="str">
        <f t="shared" si="265"/>
        <v>2017-03-15</v>
      </c>
      <c r="E4024" t="s">
        <v>973</v>
      </c>
      <c r="F4024" s="3">
        <f t="shared" si="264"/>
        <v>4</v>
      </c>
      <c r="G4024" t="s">
        <v>1811</v>
      </c>
      <c r="H4024" t="s">
        <v>66</v>
      </c>
      <c r="I4024" t="s">
        <v>67</v>
      </c>
      <c r="J4024" t="s">
        <v>67</v>
      </c>
      <c r="K4024" t="s">
        <v>67</v>
      </c>
      <c r="L4024" t="s">
        <v>67</v>
      </c>
      <c r="M4024" t="s">
        <v>67</v>
      </c>
      <c r="N4024" t="s">
        <v>67</v>
      </c>
      <c r="O4024" t="s">
        <v>67</v>
      </c>
      <c r="P4024" t="s">
        <v>67</v>
      </c>
      <c r="Q4024" t="s">
        <v>67</v>
      </c>
      <c r="R4024" t="s">
        <v>67</v>
      </c>
      <c r="S4024" t="s">
        <v>67</v>
      </c>
      <c r="T4024" t="s">
        <v>67</v>
      </c>
      <c r="U4024" t="s">
        <v>67</v>
      </c>
      <c r="V4024" t="s">
        <v>67</v>
      </c>
      <c r="W4024" t="s">
        <v>67</v>
      </c>
      <c r="X4024" t="s">
        <v>67</v>
      </c>
      <c r="Y4024" t="s">
        <v>67</v>
      </c>
      <c r="Z4024" t="s">
        <v>67</v>
      </c>
      <c r="AA4024" t="s">
        <v>67</v>
      </c>
      <c r="AB4024" t="s">
        <v>67</v>
      </c>
      <c r="AC4024" t="s">
        <v>67</v>
      </c>
      <c r="AD4024" t="s">
        <v>67</v>
      </c>
      <c r="AE4024" t="s">
        <v>67</v>
      </c>
      <c r="AF4024" t="s">
        <v>8</v>
      </c>
      <c r="AI4024" t="s">
        <v>5</v>
      </c>
      <c r="AJ4024" t="s">
        <v>53</v>
      </c>
      <c r="AL4024" t="s">
        <v>971</v>
      </c>
      <c r="AM4024" t="s">
        <v>53</v>
      </c>
      <c r="AN4024" t="s">
        <v>70</v>
      </c>
      <c r="AO4024" t="s">
        <v>55</v>
      </c>
      <c r="AQ4024" t="s">
        <v>114</v>
      </c>
      <c r="AR4024" t="s">
        <v>230</v>
      </c>
      <c r="AS4024" t="s">
        <v>145</v>
      </c>
      <c r="AT4024" t="s">
        <v>50</v>
      </c>
      <c r="AU4024" t="s">
        <v>61</v>
      </c>
      <c r="AV4024" t="s">
        <v>90</v>
      </c>
      <c r="AW4024" t="s">
        <v>334</v>
      </c>
    </row>
    <row r="4025" spans="1:49" x14ac:dyDescent="0.25">
      <c r="A4025" t="s">
        <v>1688</v>
      </c>
      <c r="B4025" s="3" t="s">
        <v>46</v>
      </c>
      <c r="C4025" t="s">
        <v>47</v>
      </c>
      <c r="D4025" s="2" t="str">
        <f t="shared" si="265"/>
        <v>2009-02-02</v>
      </c>
      <c r="E4025" t="s">
        <v>326</v>
      </c>
      <c r="F4025" s="3">
        <f t="shared" si="264"/>
        <v>5</v>
      </c>
      <c r="G4025" t="s">
        <v>2054</v>
      </c>
      <c r="H4025" t="s">
        <v>66</v>
      </c>
      <c r="I4025" t="s">
        <v>67</v>
      </c>
      <c r="J4025" t="s">
        <v>205</v>
      </c>
      <c r="K4025" t="s">
        <v>67</v>
      </c>
      <c r="L4025" t="s">
        <v>66</v>
      </c>
      <c r="M4025" t="s">
        <v>66</v>
      </c>
      <c r="N4025" t="s">
        <v>66</v>
      </c>
      <c r="O4025" t="s">
        <v>67</v>
      </c>
      <c r="P4025" t="s">
        <v>67</v>
      </c>
      <c r="Q4025" t="s">
        <v>112</v>
      </c>
      <c r="R4025" t="s">
        <v>67</v>
      </c>
      <c r="S4025" t="s">
        <v>67</v>
      </c>
      <c r="T4025" t="s">
        <v>67</v>
      </c>
      <c r="U4025" t="s">
        <v>66</v>
      </c>
      <c r="V4025" t="s">
        <v>67</v>
      </c>
      <c r="W4025" t="s">
        <v>67</v>
      </c>
      <c r="X4025" t="s">
        <v>67</v>
      </c>
      <c r="Y4025" t="s">
        <v>67</v>
      </c>
      <c r="Z4025" t="s">
        <v>67</v>
      </c>
      <c r="AA4025" t="s">
        <v>112</v>
      </c>
      <c r="AB4025" t="s">
        <v>67</v>
      </c>
      <c r="AC4025" t="s">
        <v>112</v>
      </c>
      <c r="AD4025" t="s">
        <v>67</v>
      </c>
      <c r="AE4025" t="s">
        <v>67</v>
      </c>
      <c r="AF4025" t="s">
        <v>7</v>
      </c>
      <c r="AG4025" t="s">
        <v>26</v>
      </c>
      <c r="AH4025" t="s">
        <v>5</v>
      </c>
      <c r="AJ4025" t="s">
        <v>50</v>
      </c>
      <c r="AK4025" t="s">
        <v>51</v>
      </c>
      <c r="AL4025" t="s">
        <v>69</v>
      </c>
      <c r="AM4025" t="s">
        <v>50</v>
      </c>
      <c r="AN4025" t="s">
        <v>54</v>
      </c>
      <c r="AO4025" t="s">
        <v>207</v>
      </c>
      <c r="AP4025" t="s">
        <v>56</v>
      </c>
      <c r="AQ4025" t="s">
        <v>73</v>
      </c>
      <c r="AR4025" t="s">
        <v>58</v>
      </c>
      <c r="AT4025" t="s">
        <v>50</v>
      </c>
      <c r="AU4025" t="s">
        <v>127</v>
      </c>
      <c r="AV4025" t="s">
        <v>76</v>
      </c>
      <c r="AW4025" t="s">
        <v>1659</v>
      </c>
    </row>
    <row r="4026" spans="1:49" x14ac:dyDescent="0.25">
      <c r="A4026" t="s">
        <v>152</v>
      </c>
      <c r="B4026" s="3" t="s">
        <v>46</v>
      </c>
      <c r="C4026" t="s">
        <v>47</v>
      </c>
      <c r="D4026" s="2" t="str">
        <f t="shared" si="265"/>
        <v>2009-01-29</v>
      </c>
      <c r="E4026" t="s">
        <v>135</v>
      </c>
      <c r="F4026" s="3">
        <f t="shared" si="264"/>
        <v>6</v>
      </c>
      <c r="G4026" t="s">
        <v>2072</v>
      </c>
      <c r="H4026" t="s">
        <v>67</v>
      </c>
      <c r="I4026" t="s">
        <v>66</v>
      </c>
      <c r="J4026" t="s">
        <v>66</v>
      </c>
      <c r="K4026" t="s">
        <v>67</v>
      </c>
      <c r="L4026" t="s">
        <v>66</v>
      </c>
      <c r="M4026" t="s">
        <v>66</v>
      </c>
      <c r="N4026" t="s">
        <v>66</v>
      </c>
      <c r="O4026" t="s">
        <v>66</v>
      </c>
      <c r="P4026" t="s">
        <v>66</v>
      </c>
      <c r="Q4026" t="s">
        <v>67</v>
      </c>
      <c r="R4026" t="s">
        <v>66</v>
      </c>
      <c r="S4026" t="s">
        <v>66</v>
      </c>
      <c r="T4026" t="s">
        <v>67</v>
      </c>
      <c r="U4026" t="s">
        <v>66</v>
      </c>
      <c r="V4026" t="s">
        <v>66</v>
      </c>
      <c r="W4026" t="s">
        <v>66</v>
      </c>
      <c r="X4026" t="s">
        <v>66</v>
      </c>
      <c r="Y4026" t="s">
        <v>67</v>
      </c>
      <c r="Z4026" t="s">
        <v>67</v>
      </c>
      <c r="AA4026" t="s">
        <v>66</v>
      </c>
      <c r="AB4026" t="s">
        <v>66</v>
      </c>
      <c r="AC4026" t="s">
        <v>66</v>
      </c>
      <c r="AD4026" t="s">
        <v>66</v>
      </c>
      <c r="AE4026" t="s">
        <v>66</v>
      </c>
      <c r="AF4026" t="s">
        <v>22</v>
      </c>
      <c r="AG4026" t="s">
        <v>15</v>
      </c>
      <c r="AH4026" t="s">
        <v>11</v>
      </c>
      <c r="AI4026" t="s">
        <v>6</v>
      </c>
      <c r="AJ4026" t="s">
        <v>50</v>
      </c>
      <c r="AK4026" t="s">
        <v>94</v>
      </c>
      <c r="AL4026" t="s">
        <v>95</v>
      </c>
      <c r="AM4026" t="s">
        <v>53</v>
      </c>
      <c r="AN4026" t="s">
        <v>206</v>
      </c>
      <c r="AO4026" t="s">
        <v>55</v>
      </c>
      <c r="AP4026" t="s">
        <v>56</v>
      </c>
      <c r="AQ4026" t="s">
        <v>73</v>
      </c>
      <c r="AR4026" t="s">
        <v>58</v>
      </c>
      <c r="AS4026" t="s">
        <v>74</v>
      </c>
      <c r="AT4026" t="s">
        <v>50</v>
      </c>
      <c r="AU4026" t="s">
        <v>83</v>
      </c>
      <c r="AV4026" t="s">
        <v>120</v>
      </c>
      <c r="AW4026" t="s">
        <v>856</v>
      </c>
    </row>
    <row r="4027" spans="1:49" x14ac:dyDescent="0.25">
      <c r="A4027" t="s">
        <v>109</v>
      </c>
      <c r="B4027" s="3" t="s">
        <v>46</v>
      </c>
      <c r="C4027" t="s">
        <v>47</v>
      </c>
      <c r="D4027" s="2" t="str">
        <f t="shared" si="265"/>
        <v>2008-12-17</v>
      </c>
      <c r="E4027" t="s">
        <v>848</v>
      </c>
      <c r="F4027" s="3">
        <f t="shared" si="264"/>
        <v>6</v>
      </c>
      <c r="G4027" t="s">
        <v>1735</v>
      </c>
      <c r="AJ4027" t="s">
        <v>50</v>
      </c>
      <c r="AK4027" t="s">
        <v>94</v>
      </c>
      <c r="AL4027" t="s">
        <v>95</v>
      </c>
      <c r="AM4027" t="s">
        <v>53</v>
      </c>
      <c r="AN4027" t="s">
        <v>70</v>
      </c>
      <c r="AO4027" t="s">
        <v>175</v>
      </c>
      <c r="AP4027" t="s">
        <v>119</v>
      </c>
      <c r="AQ4027" t="s">
        <v>538</v>
      </c>
      <c r="AR4027" t="s">
        <v>58</v>
      </c>
      <c r="AS4027" t="s">
        <v>74</v>
      </c>
      <c r="AT4027" t="s">
        <v>50</v>
      </c>
      <c r="AU4027" t="s">
        <v>83</v>
      </c>
      <c r="AV4027" t="s">
        <v>84</v>
      </c>
      <c r="AW4027" t="s">
        <v>1865</v>
      </c>
    </row>
    <row r="4028" spans="1:49" x14ac:dyDescent="0.25">
      <c r="A4028" t="s">
        <v>63</v>
      </c>
      <c r="B4028" s="3" t="s">
        <v>46</v>
      </c>
      <c r="C4028" t="s">
        <v>47</v>
      </c>
      <c r="D4028" s="2" t="str">
        <f t="shared" si="265"/>
        <v>2008-12-16</v>
      </c>
      <c r="E4028" t="s">
        <v>79</v>
      </c>
      <c r="F4028" s="3">
        <f t="shared" si="264"/>
        <v>5</v>
      </c>
      <c r="G4028" t="s">
        <v>1597</v>
      </c>
      <c r="AJ4028" t="s">
        <v>53</v>
      </c>
      <c r="AT4028" t="s">
        <v>50</v>
      </c>
      <c r="AU4028" t="s">
        <v>83</v>
      </c>
      <c r="AV4028" t="s">
        <v>76</v>
      </c>
      <c r="AW4028" t="s">
        <v>1983</v>
      </c>
    </row>
    <row r="4029" spans="1:49" x14ac:dyDescent="0.25">
      <c r="A4029" t="s">
        <v>234</v>
      </c>
      <c r="B4029" s="3" t="s">
        <v>46</v>
      </c>
      <c r="C4029" t="s">
        <v>47</v>
      </c>
      <c r="D4029" s="2" t="str">
        <f t="shared" si="265"/>
        <v>2009-03-04</v>
      </c>
      <c r="E4029" t="s">
        <v>87</v>
      </c>
      <c r="F4029" s="3">
        <f t="shared" si="264"/>
        <v>3</v>
      </c>
      <c r="G4029" t="s">
        <v>1136</v>
      </c>
      <c r="AJ4029" t="s">
        <v>53</v>
      </c>
      <c r="AT4029" t="s">
        <v>50</v>
      </c>
      <c r="AU4029" t="s">
        <v>61</v>
      </c>
      <c r="AV4029" t="s">
        <v>84</v>
      </c>
      <c r="AW4029" t="s">
        <v>995</v>
      </c>
    </row>
    <row r="4030" spans="1:49" x14ac:dyDescent="0.25">
      <c r="A4030" t="s">
        <v>237</v>
      </c>
      <c r="B4030" s="3" t="s">
        <v>46</v>
      </c>
      <c r="C4030" t="s">
        <v>47</v>
      </c>
      <c r="D4030" s="2" t="str">
        <f t="shared" si="265"/>
        <v>2012-08-30</v>
      </c>
      <c r="E4030" t="s">
        <v>801</v>
      </c>
      <c r="F4030" s="3">
        <f t="shared" si="264"/>
        <v>3</v>
      </c>
      <c r="G4030" t="s">
        <v>1921</v>
      </c>
      <c r="AJ4030" t="s">
        <v>53</v>
      </c>
      <c r="AT4030" t="s">
        <v>50</v>
      </c>
      <c r="AU4030" t="s">
        <v>61</v>
      </c>
      <c r="AV4030" t="s">
        <v>84</v>
      </c>
      <c r="AW4030" t="s">
        <v>995</v>
      </c>
    </row>
    <row r="4031" spans="1:49" x14ac:dyDescent="0.25">
      <c r="A4031" t="s">
        <v>248</v>
      </c>
      <c r="B4031" s="3" t="s">
        <v>46</v>
      </c>
      <c r="C4031" t="s">
        <v>47</v>
      </c>
      <c r="D4031" s="2" t="str">
        <f t="shared" si="265"/>
        <v>2008-12-15</v>
      </c>
      <c r="E4031" t="s">
        <v>337</v>
      </c>
      <c r="F4031" s="3">
        <f t="shared" si="264"/>
        <v>5</v>
      </c>
      <c r="G4031" t="s">
        <v>134</v>
      </c>
      <c r="H4031" t="s">
        <v>67</v>
      </c>
      <c r="I4031" t="s">
        <v>67</v>
      </c>
      <c r="J4031" t="s">
        <v>112</v>
      </c>
      <c r="K4031" t="s">
        <v>112</v>
      </c>
      <c r="L4031" t="s">
        <v>67</v>
      </c>
      <c r="M4031" t="s">
        <v>67</v>
      </c>
      <c r="N4031" t="s">
        <v>67</v>
      </c>
      <c r="O4031" t="s">
        <v>67</v>
      </c>
      <c r="P4031" t="s">
        <v>67</v>
      </c>
      <c r="Q4031" t="s">
        <v>67</v>
      </c>
      <c r="R4031" t="s">
        <v>67</v>
      </c>
      <c r="S4031" t="s">
        <v>67</v>
      </c>
      <c r="T4031" t="s">
        <v>67</v>
      </c>
      <c r="U4031" t="s">
        <v>67</v>
      </c>
      <c r="V4031" t="s">
        <v>67</v>
      </c>
      <c r="W4031" t="s">
        <v>67</v>
      </c>
      <c r="X4031" t="s">
        <v>67</v>
      </c>
      <c r="Y4031" t="s">
        <v>67</v>
      </c>
      <c r="Z4031" t="s">
        <v>67</v>
      </c>
      <c r="AA4031" t="s">
        <v>67</v>
      </c>
      <c r="AB4031" t="s">
        <v>67</v>
      </c>
      <c r="AC4031" t="s">
        <v>67</v>
      </c>
      <c r="AD4031" t="s">
        <v>67</v>
      </c>
      <c r="AE4031" t="s">
        <v>67</v>
      </c>
      <c r="AF4031" t="s">
        <v>22</v>
      </c>
      <c r="AG4031" t="s">
        <v>6</v>
      </c>
      <c r="AH4031" t="s">
        <v>11</v>
      </c>
      <c r="AI4031" t="s">
        <v>7</v>
      </c>
      <c r="AJ4031" t="s">
        <v>53</v>
      </c>
      <c r="AK4031" t="s">
        <v>94</v>
      </c>
      <c r="AL4031" t="s">
        <v>88</v>
      </c>
      <c r="AM4031" t="s">
        <v>53</v>
      </c>
      <c r="AN4031" t="s">
        <v>70</v>
      </c>
      <c r="AO4031" t="s">
        <v>55</v>
      </c>
      <c r="AP4031" t="s">
        <v>96</v>
      </c>
      <c r="AQ4031" t="s">
        <v>73</v>
      </c>
      <c r="AR4031" t="s">
        <v>81</v>
      </c>
      <c r="AS4031" t="s">
        <v>74</v>
      </c>
      <c r="AT4031" t="s">
        <v>50</v>
      </c>
      <c r="AU4031" t="s">
        <v>83</v>
      </c>
      <c r="AV4031" t="s">
        <v>76</v>
      </c>
      <c r="AW4031" t="s">
        <v>441</v>
      </c>
    </row>
    <row r="4032" spans="1:49" x14ac:dyDescent="0.25">
      <c r="A4032" t="s">
        <v>165</v>
      </c>
      <c r="B4032" s="3" t="s">
        <v>46</v>
      </c>
      <c r="C4032" t="s">
        <v>47</v>
      </c>
      <c r="D4032" s="2" t="str">
        <f t="shared" si="265"/>
        <v>2008-12-18</v>
      </c>
      <c r="E4032" t="s">
        <v>713</v>
      </c>
      <c r="F4032" s="3">
        <f t="shared" si="264"/>
        <v>6</v>
      </c>
      <c r="G4032" t="s">
        <v>2060</v>
      </c>
      <c r="H4032" t="s">
        <v>112</v>
      </c>
      <c r="I4032" t="s">
        <v>67</v>
      </c>
      <c r="J4032" t="s">
        <v>66</v>
      </c>
      <c r="K4032" t="s">
        <v>112</v>
      </c>
      <c r="L4032" t="s">
        <v>66</v>
      </c>
      <c r="M4032" t="s">
        <v>66</v>
      </c>
      <c r="N4032" t="s">
        <v>67</v>
      </c>
      <c r="O4032" t="s">
        <v>112</v>
      </c>
      <c r="P4032" t="s">
        <v>112</v>
      </c>
      <c r="Q4032" t="s">
        <v>112</v>
      </c>
      <c r="R4032" t="s">
        <v>66</v>
      </c>
      <c r="S4032" t="s">
        <v>66</v>
      </c>
      <c r="T4032" t="s">
        <v>66</v>
      </c>
      <c r="U4032" t="s">
        <v>66</v>
      </c>
      <c r="V4032" t="s">
        <v>66</v>
      </c>
      <c r="W4032" t="s">
        <v>66</v>
      </c>
      <c r="X4032" t="s">
        <v>67</v>
      </c>
      <c r="Y4032" t="s">
        <v>112</v>
      </c>
      <c r="Z4032" t="s">
        <v>112</v>
      </c>
      <c r="AA4032" t="s">
        <v>67</v>
      </c>
      <c r="AB4032" t="s">
        <v>66</v>
      </c>
      <c r="AC4032" t="s">
        <v>66</v>
      </c>
      <c r="AD4032" t="s">
        <v>66</v>
      </c>
      <c r="AE4032" t="s">
        <v>67</v>
      </c>
      <c r="AF4032" t="s">
        <v>13</v>
      </c>
      <c r="AG4032" t="s">
        <v>26</v>
      </c>
      <c r="AH4032" t="s">
        <v>13</v>
      </c>
      <c r="AI4032" t="s">
        <v>12</v>
      </c>
      <c r="AJ4032" t="s">
        <v>50</v>
      </c>
      <c r="AK4032" t="s">
        <v>51</v>
      </c>
      <c r="AL4032" t="s">
        <v>69</v>
      </c>
      <c r="AM4032" t="s">
        <v>53</v>
      </c>
      <c r="AN4032" t="s">
        <v>54</v>
      </c>
      <c r="AO4032" t="s">
        <v>55</v>
      </c>
      <c r="AP4032" t="s">
        <v>56</v>
      </c>
      <c r="AQ4032" t="s">
        <v>57</v>
      </c>
      <c r="AR4032" t="s">
        <v>58</v>
      </c>
      <c r="AS4032" t="s">
        <v>145</v>
      </c>
    </row>
    <row r="4033" spans="1:49" x14ac:dyDescent="0.25">
      <c r="A4033" t="s">
        <v>212</v>
      </c>
      <c r="B4033" s="3" t="s">
        <v>46</v>
      </c>
      <c r="C4033" t="s">
        <v>47</v>
      </c>
      <c r="D4033" s="2" t="str">
        <f t="shared" si="265"/>
        <v>2008-12-17</v>
      </c>
      <c r="E4033" t="s">
        <v>848</v>
      </c>
      <c r="F4033" s="3">
        <f t="shared" si="264"/>
        <v>6</v>
      </c>
      <c r="G4033" t="s">
        <v>1735</v>
      </c>
      <c r="AJ4033" t="s">
        <v>50</v>
      </c>
      <c r="AK4033" t="s">
        <v>94</v>
      </c>
      <c r="AL4033" t="s">
        <v>95</v>
      </c>
      <c r="AM4033" t="s">
        <v>53</v>
      </c>
      <c r="AN4033" t="s">
        <v>70</v>
      </c>
      <c r="AO4033" t="s">
        <v>55</v>
      </c>
      <c r="AP4033" t="s">
        <v>72</v>
      </c>
      <c r="AQ4033" t="s">
        <v>97</v>
      </c>
      <c r="AR4033" t="s">
        <v>81</v>
      </c>
      <c r="AS4033" t="s">
        <v>74</v>
      </c>
      <c r="AT4033" t="s">
        <v>50</v>
      </c>
      <c r="AU4033" t="s">
        <v>61</v>
      </c>
      <c r="AV4033" t="s">
        <v>90</v>
      </c>
      <c r="AW4033" t="s">
        <v>1303</v>
      </c>
    </row>
    <row r="4034" spans="1:49" x14ac:dyDescent="0.25">
      <c r="A4034" t="s">
        <v>77</v>
      </c>
      <c r="B4034" s="3" t="s">
        <v>46</v>
      </c>
      <c r="C4034" t="s">
        <v>47</v>
      </c>
      <c r="D4034" s="2" t="str">
        <f t="shared" si="265"/>
        <v>2011-07-08</v>
      </c>
      <c r="E4034" t="s">
        <v>273</v>
      </c>
      <c r="F4034" s="3">
        <f t="shared" si="264"/>
        <v>5</v>
      </c>
      <c r="G4034" t="s">
        <v>1726</v>
      </c>
      <c r="AJ4034" t="s">
        <v>50</v>
      </c>
      <c r="AK4034" t="s">
        <v>94</v>
      </c>
      <c r="AL4034" t="s">
        <v>95</v>
      </c>
      <c r="AM4034" t="s">
        <v>53</v>
      </c>
      <c r="AN4034" t="s">
        <v>70</v>
      </c>
      <c r="AO4034" t="s">
        <v>261</v>
      </c>
      <c r="AP4034" t="s">
        <v>72</v>
      </c>
      <c r="AQ4034" t="s">
        <v>274</v>
      </c>
      <c r="AR4034" t="s">
        <v>58</v>
      </c>
      <c r="AS4034" t="s">
        <v>74</v>
      </c>
      <c r="AT4034" t="s">
        <v>50</v>
      </c>
      <c r="AU4034" t="s">
        <v>61</v>
      </c>
      <c r="AV4034" t="s">
        <v>84</v>
      </c>
      <c r="AW4034" t="s">
        <v>275</v>
      </c>
    </row>
    <row r="4035" spans="1:49" x14ac:dyDescent="0.25">
      <c r="A4035" t="s">
        <v>695</v>
      </c>
      <c r="B4035" s="3" t="s">
        <v>46</v>
      </c>
      <c r="C4035" t="s">
        <v>106</v>
      </c>
      <c r="D4035" s="2" t="str">
        <f t="shared" si="265"/>
        <v>2018-01-11</v>
      </c>
      <c r="E4035" t="s">
        <v>138</v>
      </c>
      <c r="F4035" s="3">
        <f t="shared" si="264"/>
        <v>1</v>
      </c>
      <c r="G4035" t="s">
        <v>2088</v>
      </c>
      <c r="AJ4035" t="s">
        <v>50</v>
      </c>
      <c r="AK4035" t="s">
        <v>94</v>
      </c>
      <c r="AL4035" t="s">
        <v>95</v>
      </c>
      <c r="AM4035" t="s">
        <v>53</v>
      </c>
      <c r="AN4035" t="s">
        <v>70</v>
      </c>
      <c r="AO4035" t="s">
        <v>261</v>
      </c>
      <c r="AP4035" t="s">
        <v>72</v>
      </c>
      <c r="AQ4035" t="s">
        <v>274</v>
      </c>
      <c r="AR4035" t="s">
        <v>58</v>
      </c>
      <c r="AS4035" t="s">
        <v>74</v>
      </c>
      <c r="AT4035" t="s">
        <v>50</v>
      </c>
      <c r="AU4035" t="s">
        <v>61</v>
      </c>
      <c r="AV4035" t="s">
        <v>84</v>
      </c>
      <c r="AW4035" t="s">
        <v>275</v>
      </c>
    </row>
    <row r="4036" spans="1:49" x14ac:dyDescent="0.25">
      <c r="A4036" t="s">
        <v>248</v>
      </c>
      <c r="B4036" s="3" t="s">
        <v>46</v>
      </c>
      <c r="C4036" t="s">
        <v>47</v>
      </c>
      <c r="D4036" s="2" t="str">
        <f t="shared" si="265"/>
        <v>2011-07-07</v>
      </c>
      <c r="E4036" t="s">
        <v>291</v>
      </c>
      <c r="F4036" s="3">
        <f t="shared" si="264"/>
        <v>4</v>
      </c>
      <c r="G4036" t="s">
        <v>130</v>
      </c>
      <c r="AT4036" t="s">
        <v>50</v>
      </c>
      <c r="AU4036" t="s">
        <v>83</v>
      </c>
      <c r="AV4036" t="s">
        <v>90</v>
      </c>
      <c r="AW4036" t="s">
        <v>1271</v>
      </c>
    </row>
    <row r="4037" spans="1:49" x14ac:dyDescent="0.25">
      <c r="A4037" t="s">
        <v>212</v>
      </c>
      <c r="B4037" s="3" t="s">
        <v>46</v>
      </c>
      <c r="C4037" t="s">
        <v>47</v>
      </c>
      <c r="D4037" s="2" t="str">
        <f t="shared" si="265"/>
        <v>2009-02-18</v>
      </c>
      <c r="E4037" t="s">
        <v>357</v>
      </c>
      <c r="F4037" s="3">
        <f t="shared" si="264"/>
        <v>5</v>
      </c>
      <c r="G4037" t="s">
        <v>1961</v>
      </c>
      <c r="AJ4037" t="s">
        <v>50</v>
      </c>
      <c r="AK4037" t="s">
        <v>51</v>
      </c>
      <c r="AL4037" t="s">
        <v>69</v>
      </c>
      <c r="AM4037" t="s">
        <v>53</v>
      </c>
      <c r="AN4037" t="s">
        <v>54</v>
      </c>
      <c r="AO4037" t="s">
        <v>55</v>
      </c>
      <c r="AP4037" t="s">
        <v>56</v>
      </c>
      <c r="AQ4037" t="s">
        <v>201</v>
      </c>
      <c r="AR4037" t="s">
        <v>58</v>
      </c>
      <c r="AS4037" t="s">
        <v>74</v>
      </c>
      <c r="AT4037" t="s">
        <v>50</v>
      </c>
      <c r="AU4037" t="s">
        <v>83</v>
      </c>
      <c r="AV4037" t="s">
        <v>90</v>
      </c>
      <c r="AW4037" t="s">
        <v>283</v>
      </c>
    </row>
    <row r="4038" spans="1:49" x14ac:dyDescent="0.25">
      <c r="A4038" t="s">
        <v>165</v>
      </c>
      <c r="B4038" s="3" t="s">
        <v>46</v>
      </c>
      <c r="C4038" t="s">
        <v>47</v>
      </c>
      <c r="D4038" s="2" t="str">
        <f t="shared" si="265"/>
        <v>2009-08-10</v>
      </c>
      <c r="E4038" t="s">
        <v>173</v>
      </c>
      <c r="F4038" s="3">
        <f t="shared" si="264"/>
        <v>4</v>
      </c>
      <c r="G4038" t="s">
        <v>516</v>
      </c>
      <c r="H4038" t="s">
        <v>66</v>
      </c>
      <c r="I4038" t="s">
        <v>66</v>
      </c>
      <c r="J4038" t="s">
        <v>66</v>
      </c>
      <c r="K4038" t="s">
        <v>66</v>
      </c>
      <c r="L4038" t="s">
        <v>66</v>
      </c>
      <c r="M4038" t="s">
        <v>66</v>
      </c>
      <c r="N4038" t="s">
        <v>66</v>
      </c>
      <c r="O4038" t="s">
        <v>66</v>
      </c>
      <c r="P4038" t="s">
        <v>66</v>
      </c>
      <c r="Q4038" t="s">
        <v>66</v>
      </c>
      <c r="R4038" t="s">
        <v>66</v>
      </c>
      <c r="S4038" t="s">
        <v>66</v>
      </c>
      <c r="T4038" t="s">
        <v>66</v>
      </c>
      <c r="U4038" t="s">
        <v>66</v>
      </c>
      <c r="V4038" t="s">
        <v>66</v>
      </c>
      <c r="W4038" t="s">
        <v>66</v>
      </c>
      <c r="X4038" t="s">
        <v>66</v>
      </c>
      <c r="Y4038" t="s">
        <v>66</v>
      </c>
      <c r="Z4038" t="s">
        <v>66</v>
      </c>
      <c r="AA4038" t="s">
        <v>66</v>
      </c>
      <c r="AB4038" t="s">
        <v>66</v>
      </c>
      <c r="AC4038" t="s">
        <v>66</v>
      </c>
      <c r="AD4038" t="s">
        <v>66</v>
      </c>
      <c r="AE4038" t="s">
        <v>66</v>
      </c>
      <c r="AF4038" t="s">
        <v>3</v>
      </c>
      <c r="AG4038" t="s">
        <v>9</v>
      </c>
      <c r="AH4038" t="s">
        <v>24</v>
      </c>
      <c r="AI4038" t="s">
        <v>19</v>
      </c>
      <c r="AJ4038" t="s">
        <v>50</v>
      </c>
      <c r="AK4038" t="s">
        <v>94</v>
      </c>
      <c r="AL4038" t="s">
        <v>95</v>
      </c>
      <c r="AM4038" t="s">
        <v>50</v>
      </c>
      <c r="AN4038" t="s">
        <v>54</v>
      </c>
      <c r="AO4038" t="s">
        <v>55</v>
      </c>
      <c r="AP4038" t="s">
        <v>72</v>
      </c>
      <c r="AQ4038" t="s">
        <v>57</v>
      </c>
      <c r="AR4038" t="s">
        <v>58</v>
      </c>
      <c r="AS4038" t="s">
        <v>74</v>
      </c>
      <c r="AT4038" t="s">
        <v>50</v>
      </c>
      <c r="AU4038" t="s">
        <v>83</v>
      </c>
      <c r="AV4038" t="s">
        <v>62</v>
      </c>
      <c r="AW4038" t="s">
        <v>1970</v>
      </c>
    </row>
    <row r="4039" spans="1:49" x14ac:dyDescent="0.25">
      <c r="A4039" t="s">
        <v>1688</v>
      </c>
      <c r="B4039" s="3" t="s">
        <v>46</v>
      </c>
      <c r="C4039" t="s">
        <v>47</v>
      </c>
      <c r="D4039" s="2" t="str">
        <f t="shared" si="265"/>
        <v>2009-02-02</v>
      </c>
      <c r="E4039" t="s">
        <v>135</v>
      </c>
      <c r="F4039" s="3">
        <f t="shared" si="264"/>
        <v>6</v>
      </c>
      <c r="G4039" t="s">
        <v>2054</v>
      </c>
      <c r="AJ4039" t="s">
        <v>50</v>
      </c>
      <c r="AK4039" t="s">
        <v>94</v>
      </c>
      <c r="AL4039" t="s">
        <v>95</v>
      </c>
      <c r="AM4039" t="s">
        <v>50</v>
      </c>
      <c r="AN4039" t="s">
        <v>54</v>
      </c>
      <c r="AO4039" t="s">
        <v>55</v>
      </c>
      <c r="AP4039" t="s">
        <v>119</v>
      </c>
      <c r="AQ4039" t="s">
        <v>73</v>
      </c>
      <c r="AR4039" t="s">
        <v>58</v>
      </c>
      <c r="AS4039" t="s">
        <v>74</v>
      </c>
      <c r="AT4039" t="s">
        <v>50</v>
      </c>
      <c r="AU4039" t="s">
        <v>83</v>
      </c>
      <c r="AV4039" t="s">
        <v>76</v>
      </c>
      <c r="AW4039" t="s">
        <v>1935</v>
      </c>
    </row>
    <row r="4040" spans="1:49" x14ac:dyDescent="0.25">
      <c r="A4040" t="s">
        <v>85</v>
      </c>
      <c r="B4040" s="3" t="s">
        <v>46</v>
      </c>
      <c r="C4040" t="s">
        <v>47</v>
      </c>
      <c r="D4040" s="2" t="str">
        <f t="shared" si="265"/>
        <v>2010-06-28</v>
      </c>
      <c r="E4040" t="s">
        <v>1383</v>
      </c>
      <c r="F4040" s="3">
        <f t="shared" si="264"/>
        <v>5</v>
      </c>
      <c r="G4040" t="s">
        <v>2082</v>
      </c>
      <c r="AJ4040" t="s">
        <v>53</v>
      </c>
      <c r="AT4040" t="s">
        <v>50</v>
      </c>
      <c r="AU4040" t="s">
        <v>83</v>
      </c>
      <c r="AV4040" t="s">
        <v>90</v>
      </c>
      <c r="AW4040" t="s">
        <v>1640</v>
      </c>
    </row>
    <row r="4041" spans="1:49" x14ac:dyDescent="0.25">
      <c r="A4041" t="s">
        <v>63</v>
      </c>
      <c r="B4041" s="3" t="s">
        <v>46</v>
      </c>
      <c r="C4041" t="s">
        <v>47</v>
      </c>
      <c r="D4041" s="2" t="str">
        <f t="shared" si="265"/>
        <v>2008-12-16</v>
      </c>
      <c r="E4041" t="s">
        <v>79</v>
      </c>
      <c r="F4041" s="3">
        <f t="shared" si="264"/>
        <v>5</v>
      </c>
      <c r="G4041" t="s">
        <v>1597</v>
      </c>
      <c r="AJ4041" t="s">
        <v>53</v>
      </c>
      <c r="AT4041" t="s">
        <v>50</v>
      </c>
      <c r="AU4041" t="s">
        <v>83</v>
      </c>
      <c r="AV4041" t="s">
        <v>76</v>
      </c>
      <c r="AW4041" t="s">
        <v>1983</v>
      </c>
    </row>
    <row r="4042" spans="1:49" x14ac:dyDescent="0.25">
      <c r="A4042" t="s">
        <v>257</v>
      </c>
      <c r="B4042" s="3" t="s">
        <v>776</v>
      </c>
      <c r="C4042" t="s">
        <v>47</v>
      </c>
      <c r="D4042" s="2" t="str">
        <f t="shared" si="265"/>
        <v>2012-12-06</v>
      </c>
      <c r="E4042" t="s">
        <v>783</v>
      </c>
      <c r="F4042" s="3">
        <f t="shared" si="264"/>
        <v>8</v>
      </c>
      <c r="G4042" t="s">
        <v>2089</v>
      </c>
      <c r="H4042" t="s">
        <v>66</v>
      </c>
      <c r="I4042" t="s">
        <v>66</v>
      </c>
      <c r="J4042" t="s">
        <v>66</v>
      </c>
      <c r="K4042" t="s">
        <v>66</v>
      </c>
      <c r="L4042" t="s">
        <v>67</v>
      </c>
      <c r="M4042" t="s">
        <v>67</v>
      </c>
      <c r="N4042" t="s">
        <v>66</v>
      </c>
      <c r="O4042" t="s">
        <v>66</v>
      </c>
      <c r="P4042" t="s">
        <v>205</v>
      </c>
      <c r="Q4042" t="s">
        <v>66</v>
      </c>
      <c r="R4042" t="s">
        <v>67</v>
      </c>
      <c r="S4042" t="s">
        <v>205</v>
      </c>
      <c r="T4042" t="s">
        <v>205</v>
      </c>
      <c r="U4042" t="s">
        <v>66</v>
      </c>
      <c r="V4042" t="s">
        <v>66</v>
      </c>
      <c r="W4042" t="s">
        <v>66</v>
      </c>
      <c r="X4042" t="s">
        <v>67</v>
      </c>
      <c r="Y4042" t="s">
        <v>67</v>
      </c>
      <c r="Z4042" t="s">
        <v>67</v>
      </c>
      <c r="AA4042" t="s">
        <v>66</v>
      </c>
      <c r="AB4042" t="s">
        <v>66</v>
      </c>
      <c r="AC4042" t="s">
        <v>66</v>
      </c>
      <c r="AD4042" t="s">
        <v>66</v>
      </c>
      <c r="AE4042" t="s">
        <v>66</v>
      </c>
      <c r="AF4042" t="s">
        <v>22</v>
      </c>
      <c r="AI4042" t="s">
        <v>18</v>
      </c>
      <c r="AJ4042" t="s">
        <v>50</v>
      </c>
      <c r="AL4042" t="s">
        <v>88</v>
      </c>
      <c r="AM4042" t="s">
        <v>53</v>
      </c>
      <c r="AN4042" t="s">
        <v>156</v>
      </c>
      <c r="AO4042" t="s">
        <v>55</v>
      </c>
      <c r="AQ4042" t="s">
        <v>114</v>
      </c>
      <c r="AR4042" t="s">
        <v>230</v>
      </c>
      <c r="AS4042" t="s">
        <v>145</v>
      </c>
      <c r="AT4042" t="s">
        <v>50</v>
      </c>
      <c r="AU4042" t="s">
        <v>61</v>
      </c>
      <c r="AV4042" t="s">
        <v>232</v>
      </c>
      <c r="AW4042" t="s">
        <v>289</v>
      </c>
    </row>
    <row r="4043" spans="1:49" x14ac:dyDescent="0.25">
      <c r="A4043" t="s">
        <v>85</v>
      </c>
      <c r="B4043" s="3" t="s">
        <v>46</v>
      </c>
      <c r="C4043" t="s">
        <v>47</v>
      </c>
      <c r="D4043" s="2" t="str">
        <f t="shared" si="265"/>
        <v>2009-08-12</v>
      </c>
      <c r="E4043" t="s">
        <v>135</v>
      </c>
      <c r="F4043" s="3">
        <f t="shared" si="264"/>
        <v>6</v>
      </c>
      <c r="G4043" t="s">
        <v>880</v>
      </c>
      <c r="H4043" t="s">
        <v>67</v>
      </c>
      <c r="I4043" t="s">
        <v>67</v>
      </c>
      <c r="J4043" t="s">
        <v>67</v>
      </c>
      <c r="K4043" t="s">
        <v>112</v>
      </c>
      <c r="L4043" t="s">
        <v>112</v>
      </c>
      <c r="M4043" t="s">
        <v>112</v>
      </c>
      <c r="N4043" t="s">
        <v>67</v>
      </c>
      <c r="O4043" t="s">
        <v>67</v>
      </c>
      <c r="P4043" t="s">
        <v>67</v>
      </c>
      <c r="Q4043" t="s">
        <v>67</v>
      </c>
      <c r="R4043" t="s">
        <v>67</v>
      </c>
      <c r="S4043" t="s">
        <v>67</v>
      </c>
      <c r="T4043" t="s">
        <v>67</v>
      </c>
      <c r="U4043" t="s">
        <v>67</v>
      </c>
      <c r="V4043" t="s">
        <v>67</v>
      </c>
      <c r="W4043" t="s">
        <v>67</v>
      </c>
      <c r="X4043" t="s">
        <v>112</v>
      </c>
      <c r="Y4043" t="s">
        <v>67</v>
      </c>
      <c r="Z4043" t="s">
        <v>67</v>
      </c>
      <c r="AA4043" t="s">
        <v>67</v>
      </c>
      <c r="AB4043" t="s">
        <v>67</v>
      </c>
      <c r="AC4043" t="s">
        <v>67</v>
      </c>
      <c r="AD4043" t="s">
        <v>67</v>
      </c>
      <c r="AE4043" t="s">
        <v>67</v>
      </c>
      <c r="AF4043" t="s">
        <v>14</v>
      </c>
      <c r="AG4043" t="s">
        <v>17</v>
      </c>
      <c r="AH4043" t="s">
        <v>12</v>
      </c>
      <c r="AI4043" t="s">
        <v>18</v>
      </c>
      <c r="AJ4043" t="s">
        <v>50</v>
      </c>
      <c r="AK4043" t="s">
        <v>51</v>
      </c>
      <c r="AL4043" t="s">
        <v>88</v>
      </c>
      <c r="AM4043" t="s">
        <v>53</v>
      </c>
      <c r="AN4043" t="s">
        <v>70</v>
      </c>
      <c r="AP4043" t="s">
        <v>119</v>
      </c>
      <c r="AQ4043" t="s">
        <v>73</v>
      </c>
      <c r="AR4043" t="s">
        <v>58</v>
      </c>
      <c r="AS4043" t="s">
        <v>59</v>
      </c>
      <c r="AT4043" t="s">
        <v>50</v>
      </c>
      <c r="AU4043" t="s">
        <v>83</v>
      </c>
      <c r="AV4043" t="s">
        <v>90</v>
      </c>
      <c r="AW4043" t="s">
        <v>464</v>
      </c>
    </row>
    <row r="4044" spans="1:49" x14ac:dyDescent="0.25">
      <c r="A4044" t="s">
        <v>1688</v>
      </c>
      <c r="B4044" s="3" t="s">
        <v>46</v>
      </c>
      <c r="C4044" t="s">
        <v>47</v>
      </c>
      <c r="D4044" s="2" t="str">
        <f t="shared" si="265"/>
        <v>2009-02-02</v>
      </c>
      <c r="E4044" t="s">
        <v>1866</v>
      </c>
      <c r="F4044" s="3">
        <f t="shared" si="264"/>
        <v>6</v>
      </c>
      <c r="G4044" t="s">
        <v>2054</v>
      </c>
      <c r="AJ4044" t="s">
        <v>50</v>
      </c>
      <c r="AK4044" t="s">
        <v>94</v>
      </c>
      <c r="AL4044" t="s">
        <v>95</v>
      </c>
      <c r="AM4044" t="s">
        <v>53</v>
      </c>
      <c r="AN4044" t="s">
        <v>54</v>
      </c>
      <c r="AO4044" t="s">
        <v>207</v>
      </c>
      <c r="AP4044" t="s">
        <v>56</v>
      </c>
      <c r="AQ4044" t="s">
        <v>73</v>
      </c>
      <c r="AR4044" t="s">
        <v>58</v>
      </c>
      <c r="AS4044" t="s">
        <v>74</v>
      </c>
      <c r="AT4044" t="s">
        <v>50</v>
      </c>
      <c r="AU4044" t="s">
        <v>83</v>
      </c>
      <c r="AV4044" t="s">
        <v>90</v>
      </c>
      <c r="AW4044" t="s">
        <v>947</v>
      </c>
    </row>
    <row r="4045" spans="1:49" x14ac:dyDescent="0.25">
      <c r="A4045" t="s">
        <v>1688</v>
      </c>
      <c r="B4045" s="3" t="s">
        <v>46</v>
      </c>
      <c r="C4045" t="s">
        <v>47</v>
      </c>
      <c r="D4045" s="2" t="str">
        <f t="shared" si="265"/>
        <v>2008-12-15</v>
      </c>
      <c r="E4045" t="s">
        <v>330</v>
      </c>
      <c r="F4045" s="3">
        <f t="shared" si="264"/>
        <v>6</v>
      </c>
      <c r="G4045" t="s">
        <v>134</v>
      </c>
      <c r="AJ4045" t="s">
        <v>50</v>
      </c>
      <c r="AK4045" t="s">
        <v>94</v>
      </c>
      <c r="AL4045" t="s">
        <v>95</v>
      </c>
      <c r="AM4045" t="s">
        <v>50</v>
      </c>
      <c r="AN4045" t="s">
        <v>70</v>
      </c>
      <c r="AO4045" t="s">
        <v>55</v>
      </c>
      <c r="AP4045" t="s">
        <v>56</v>
      </c>
      <c r="AQ4045" t="s">
        <v>73</v>
      </c>
      <c r="AR4045" t="s">
        <v>58</v>
      </c>
      <c r="AS4045" t="s">
        <v>74</v>
      </c>
      <c r="AT4045" t="s">
        <v>50</v>
      </c>
      <c r="AU4045" t="s">
        <v>83</v>
      </c>
      <c r="AV4045" t="s">
        <v>120</v>
      </c>
      <c r="AW4045" t="s">
        <v>947</v>
      </c>
    </row>
    <row r="4046" spans="1:49" x14ac:dyDescent="0.25">
      <c r="A4046" t="s">
        <v>176</v>
      </c>
      <c r="B4046" s="3" t="s">
        <v>46</v>
      </c>
      <c r="C4046" t="s">
        <v>47</v>
      </c>
      <c r="D4046" s="2" t="str">
        <f t="shared" si="265"/>
        <v>2009-12-16</v>
      </c>
      <c r="E4046" t="s">
        <v>291</v>
      </c>
      <c r="F4046" s="3">
        <f t="shared" si="264"/>
        <v>6</v>
      </c>
      <c r="G4046" t="s">
        <v>813</v>
      </c>
      <c r="H4046" t="s">
        <v>66</v>
      </c>
      <c r="I4046" t="s">
        <v>66</v>
      </c>
      <c r="J4046" t="s">
        <v>66</v>
      </c>
      <c r="K4046" t="s">
        <v>67</v>
      </c>
      <c r="L4046" t="s">
        <v>66</v>
      </c>
      <c r="M4046" t="s">
        <v>66</v>
      </c>
      <c r="N4046" t="s">
        <v>66</v>
      </c>
      <c r="O4046" t="s">
        <v>67</v>
      </c>
      <c r="P4046" t="s">
        <v>67</v>
      </c>
      <c r="Q4046" t="s">
        <v>112</v>
      </c>
      <c r="R4046" t="s">
        <v>112</v>
      </c>
      <c r="S4046" t="s">
        <v>67</v>
      </c>
      <c r="T4046" t="s">
        <v>66</v>
      </c>
      <c r="U4046" t="s">
        <v>66</v>
      </c>
      <c r="V4046" t="s">
        <v>66</v>
      </c>
      <c r="W4046" t="s">
        <v>66</v>
      </c>
      <c r="X4046" t="s">
        <v>67</v>
      </c>
      <c r="Y4046" t="s">
        <v>112</v>
      </c>
      <c r="Z4046" t="s">
        <v>112</v>
      </c>
      <c r="AA4046" t="s">
        <v>66</v>
      </c>
      <c r="AB4046" t="s">
        <v>112</v>
      </c>
      <c r="AC4046" t="s">
        <v>66</v>
      </c>
      <c r="AD4046" t="s">
        <v>66</v>
      </c>
      <c r="AE4046" t="s">
        <v>66</v>
      </c>
      <c r="AF4046" t="s">
        <v>5</v>
      </c>
      <c r="AI4046" t="s">
        <v>15</v>
      </c>
      <c r="AJ4046" t="s">
        <v>53</v>
      </c>
      <c r="AK4046" t="s">
        <v>94</v>
      </c>
      <c r="AL4046" t="s">
        <v>95</v>
      </c>
      <c r="AM4046" t="s">
        <v>53</v>
      </c>
      <c r="AN4046" t="s">
        <v>70</v>
      </c>
      <c r="AO4046" t="s">
        <v>55</v>
      </c>
      <c r="AP4046" t="s">
        <v>119</v>
      </c>
      <c r="AQ4046" t="s">
        <v>73</v>
      </c>
      <c r="AR4046" t="s">
        <v>58</v>
      </c>
      <c r="AS4046" t="s">
        <v>74</v>
      </c>
      <c r="AT4046" t="s">
        <v>50</v>
      </c>
      <c r="AU4046" t="s">
        <v>83</v>
      </c>
      <c r="AV4046" t="s">
        <v>76</v>
      </c>
      <c r="AW4046" t="s">
        <v>334</v>
      </c>
    </row>
    <row r="4047" spans="1:49" x14ac:dyDescent="0.25">
      <c r="A4047" t="s">
        <v>840</v>
      </c>
      <c r="B4047" s="3" t="s">
        <v>46</v>
      </c>
      <c r="C4047" t="s">
        <v>47</v>
      </c>
      <c r="D4047" s="2" t="str">
        <f t="shared" si="265"/>
        <v>2010-06-28</v>
      </c>
      <c r="E4047" t="s">
        <v>135</v>
      </c>
      <c r="F4047" s="3">
        <f t="shared" si="264"/>
        <v>5</v>
      </c>
      <c r="G4047" t="s">
        <v>2082</v>
      </c>
      <c r="AJ4047" t="s">
        <v>50</v>
      </c>
      <c r="AK4047" t="s">
        <v>94</v>
      </c>
      <c r="AL4047" t="s">
        <v>95</v>
      </c>
      <c r="AM4047" t="s">
        <v>53</v>
      </c>
      <c r="AN4047" t="s">
        <v>156</v>
      </c>
      <c r="AO4047" t="s">
        <v>55</v>
      </c>
      <c r="AP4047" t="s">
        <v>119</v>
      </c>
      <c r="AQ4047" t="s">
        <v>73</v>
      </c>
      <c r="AR4047" t="s">
        <v>58</v>
      </c>
      <c r="AS4047" t="s">
        <v>74</v>
      </c>
      <c r="AT4047" t="s">
        <v>50</v>
      </c>
      <c r="AU4047" t="s">
        <v>127</v>
      </c>
      <c r="AV4047" t="s">
        <v>76</v>
      </c>
      <c r="AW4047" t="s">
        <v>1704</v>
      </c>
    </row>
    <row r="4048" spans="1:49" x14ac:dyDescent="0.25">
      <c r="A4048" t="s">
        <v>109</v>
      </c>
      <c r="B4048" s="3" t="s">
        <v>46</v>
      </c>
      <c r="C4048" t="s">
        <v>47</v>
      </c>
      <c r="D4048" s="2" t="str">
        <f t="shared" si="265"/>
        <v>2009-09-01</v>
      </c>
      <c r="E4048" t="s">
        <v>326</v>
      </c>
      <c r="F4048" s="3">
        <f t="shared" si="264"/>
        <v>5</v>
      </c>
      <c r="G4048" t="s">
        <v>1623</v>
      </c>
      <c r="AJ4048" t="s">
        <v>50</v>
      </c>
      <c r="AK4048" t="s">
        <v>94</v>
      </c>
      <c r="AL4048" t="s">
        <v>88</v>
      </c>
      <c r="AM4048" t="s">
        <v>53</v>
      </c>
      <c r="AN4048" t="s">
        <v>200</v>
      </c>
      <c r="AO4048" t="s">
        <v>55</v>
      </c>
      <c r="AP4048" t="s">
        <v>96</v>
      </c>
      <c r="AQ4048" t="s">
        <v>114</v>
      </c>
      <c r="AR4048" t="s">
        <v>58</v>
      </c>
      <c r="AS4048" t="s">
        <v>74</v>
      </c>
      <c r="AT4048" t="s">
        <v>50</v>
      </c>
      <c r="AU4048" t="s">
        <v>83</v>
      </c>
      <c r="AV4048" t="s">
        <v>84</v>
      </c>
      <c r="AW4048" t="s">
        <v>1084</v>
      </c>
    </row>
    <row r="4049" spans="1:49" x14ac:dyDescent="0.25">
      <c r="A4049" t="s">
        <v>109</v>
      </c>
      <c r="B4049" s="3" t="s">
        <v>46</v>
      </c>
      <c r="C4049" t="s">
        <v>47</v>
      </c>
      <c r="D4049" s="2" t="str">
        <f t="shared" si="265"/>
        <v>2008-12-15</v>
      </c>
      <c r="E4049" t="s">
        <v>848</v>
      </c>
      <c r="F4049" s="3">
        <f t="shared" si="264"/>
        <v>6</v>
      </c>
      <c r="G4049" t="s">
        <v>134</v>
      </c>
      <c r="AJ4049" t="s">
        <v>50</v>
      </c>
      <c r="AK4049" t="s">
        <v>94</v>
      </c>
      <c r="AL4049" t="s">
        <v>95</v>
      </c>
      <c r="AM4049" t="s">
        <v>53</v>
      </c>
      <c r="AN4049" t="s">
        <v>54</v>
      </c>
      <c r="AO4049" t="s">
        <v>55</v>
      </c>
      <c r="AP4049" t="s">
        <v>72</v>
      </c>
      <c r="AQ4049" t="s">
        <v>80</v>
      </c>
      <c r="AR4049" t="s">
        <v>81</v>
      </c>
      <c r="AS4049" t="s">
        <v>74</v>
      </c>
      <c r="AT4049" t="s">
        <v>50</v>
      </c>
      <c r="AU4049" t="s">
        <v>61</v>
      </c>
      <c r="AV4049" t="s">
        <v>358</v>
      </c>
      <c r="AW4049" t="s">
        <v>514</v>
      </c>
    </row>
    <row r="4050" spans="1:49" x14ac:dyDescent="0.25">
      <c r="A4050" t="s">
        <v>234</v>
      </c>
      <c r="B4050" s="3" t="s">
        <v>46</v>
      </c>
      <c r="C4050" t="s">
        <v>47</v>
      </c>
      <c r="D4050" s="2" t="str">
        <f t="shared" si="265"/>
        <v>2009-03-04</v>
      </c>
      <c r="E4050" t="s">
        <v>87</v>
      </c>
      <c r="F4050" s="3">
        <f t="shared" si="264"/>
        <v>3</v>
      </c>
      <c r="G4050" t="s">
        <v>1136</v>
      </c>
      <c r="AJ4050" t="s">
        <v>50</v>
      </c>
      <c r="AK4050" t="s">
        <v>94</v>
      </c>
      <c r="AL4050" t="s">
        <v>95</v>
      </c>
      <c r="AM4050" t="s">
        <v>50</v>
      </c>
      <c r="AN4050" t="s">
        <v>200</v>
      </c>
      <c r="AO4050" t="s">
        <v>207</v>
      </c>
      <c r="AP4050" t="s">
        <v>119</v>
      </c>
      <c r="AQ4050" t="s">
        <v>143</v>
      </c>
      <c r="AR4050" t="s">
        <v>58</v>
      </c>
      <c r="AS4050" t="s">
        <v>74</v>
      </c>
      <c r="AT4050" t="s">
        <v>50</v>
      </c>
      <c r="AU4050" t="s">
        <v>61</v>
      </c>
      <c r="AV4050" t="s">
        <v>84</v>
      </c>
      <c r="AW4050" t="s">
        <v>1137</v>
      </c>
    </row>
    <row r="4051" spans="1:49" x14ac:dyDescent="0.25">
      <c r="A4051" t="s">
        <v>237</v>
      </c>
      <c r="B4051" s="3" t="s">
        <v>46</v>
      </c>
      <c r="C4051" t="s">
        <v>47</v>
      </c>
      <c r="D4051" s="2" t="str">
        <f t="shared" si="265"/>
        <v>2017-07-05</v>
      </c>
      <c r="E4051" t="s">
        <v>1287</v>
      </c>
      <c r="F4051" s="3">
        <f t="shared" si="264"/>
        <v>4</v>
      </c>
      <c r="G4051" t="s">
        <v>2090</v>
      </c>
      <c r="AJ4051" t="s">
        <v>50</v>
      </c>
      <c r="AK4051" t="s">
        <v>94</v>
      </c>
      <c r="AL4051" t="s">
        <v>95</v>
      </c>
      <c r="AM4051" t="s">
        <v>50</v>
      </c>
      <c r="AN4051" t="s">
        <v>200</v>
      </c>
      <c r="AO4051" t="s">
        <v>207</v>
      </c>
      <c r="AP4051" t="s">
        <v>119</v>
      </c>
      <c r="AQ4051" t="s">
        <v>143</v>
      </c>
      <c r="AR4051" t="s">
        <v>58</v>
      </c>
      <c r="AS4051" t="s">
        <v>74</v>
      </c>
      <c r="AT4051" t="s">
        <v>50</v>
      </c>
      <c r="AU4051" t="s">
        <v>61</v>
      </c>
      <c r="AV4051" t="s">
        <v>84</v>
      </c>
      <c r="AW4051" t="s">
        <v>1137</v>
      </c>
    </row>
    <row r="4052" spans="1:49" x14ac:dyDescent="0.25">
      <c r="A4052" t="s">
        <v>77</v>
      </c>
      <c r="B4052" s="3" t="s">
        <v>46</v>
      </c>
      <c r="C4052" t="s">
        <v>47</v>
      </c>
      <c r="D4052" s="2" t="str">
        <f t="shared" si="265"/>
        <v>2008-12-16</v>
      </c>
      <c r="E4052" t="s">
        <v>357</v>
      </c>
      <c r="F4052" s="3">
        <f t="shared" si="264"/>
        <v>6</v>
      </c>
      <c r="G4052" t="s">
        <v>1597</v>
      </c>
      <c r="AJ4052" t="s">
        <v>50</v>
      </c>
      <c r="AK4052" t="s">
        <v>94</v>
      </c>
      <c r="AL4052" t="s">
        <v>95</v>
      </c>
      <c r="AM4052" t="s">
        <v>53</v>
      </c>
      <c r="AN4052" t="s">
        <v>70</v>
      </c>
      <c r="AO4052" t="s">
        <v>55</v>
      </c>
      <c r="AP4052" t="s">
        <v>72</v>
      </c>
      <c r="AQ4052" t="s">
        <v>220</v>
      </c>
      <c r="AR4052" t="s">
        <v>58</v>
      </c>
      <c r="AS4052" t="s">
        <v>74</v>
      </c>
      <c r="AT4052" t="s">
        <v>53</v>
      </c>
      <c r="AU4052" t="s">
        <v>61</v>
      </c>
      <c r="AV4052" t="s">
        <v>84</v>
      </c>
      <c r="AW4052" t="s">
        <v>630</v>
      </c>
    </row>
    <row r="4053" spans="1:49" x14ac:dyDescent="0.25">
      <c r="A4053" t="s">
        <v>234</v>
      </c>
      <c r="B4053" s="3" t="s">
        <v>46</v>
      </c>
      <c r="C4053" t="s">
        <v>47</v>
      </c>
      <c r="D4053" s="2" t="str">
        <f t="shared" si="265"/>
        <v>2009-03-04</v>
      </c>
      <c r="E4053" t="s">
        <v>87</v>
      </c>
      <c r="F4053" s="3">
        <f t="shared" si="264"/>
        <v>3</v>
      </c>
      <c r="G4053" t="s">
        <v>1136</v>
      </c>
      <c r="AJ4053" t="s">
        <v>50</v>
      </c>
      <c r="AK4053" t="s">
        <v>51</v>
      </c>
      <c r="AL4053" t="s">
        <v>69</v>
      </c>
      <c r="AM4053" t="s">
        <v>53</v>
      </c>
      <c r="AN4053" t="s">
        <v>200</v>
      </c>
      <c r="AO4053" t="s">
        <v>55</v>
      </c>
      <c r="AP4053" t="s">
        <v>56</v>
      </c>
      <c r="AQ4053" t="s">
        <v>57</v>
      </c>
      <c r="AR4053" t="s">
        <v>58</v>
      </c>
      <c r="AS4053" t="s">
        <v>74</v>
      </c>
      <c r="AT4053" t="s">
        <v>50</v>
      </c>
      <c r="AU4053" t="s">
        <v>61</v>
      </c>
      <c r="AV4053" t="s">
        <v>62</v>
      </c>
      <c r="AW4053" t="s">
        <v>1137</v>
      </c>
    </row>
    <row r="4054" spans="1:49" x14ac:dyDescent="0.25">
      <c r="A4054" t="s">
        <v>237</v>
      </c>
      <c r="B4054" s="3" t="s">
        <v>46</v>
      </c>
      <c r="C4054" t="s">
        <v>47</v>
      </c>
      <c r="D4054" s="2" t="str">
        <f t="shared" si="265"/>
        <v>2012-08-30</v>
      </c>
      <c r="E4054" t="s">
        <v>357</v>
      </c>
      <c r="F4054" s="3">
        <f t="shared" si="264"/>
        <v>2</v>
      </c>
      <c r="G4054" t="s">
        <v>1921</v>
      </c>
      <c r="AJ4054" t="s">
        <v>50</v>
      </c>
      <c r="AK4054" t="s">
        <v>51</v>
      </c>
      <c r="AL4054" t="s">
        <v>69</v>
      </c>
      <c r="AM4054" t="s">
        <v>53</v>
      </c>
      <c r="AN4054" t="s">
        <v>200</v>
      </c>
      <c r="AO4054" t="s">
        <v>55</v>
      </c>
      <c r="AP4054" t="s">
        <v>56</v>
      </c>
      <c r="AQ4054" t="s">
        <v>57</v>
      </c>
      <c r="AR4054" t="s">
        <v>58</v>
      </c>
      <c r="AS4054" t="s">
        <v>74</v>
      </c>
      <c r="AT4054" t="s">
        <v>50</v>
      </c>
      <c r="AU4054" t="s">
        <v>61</v>
      </c>
      <c r="AV4054" t="s">
        <v>62</v>
      </c>
      <c r="AW4054" t="s">
        <v>1137</v>
      </c>
    </row>
    <row r="4055" spans="1:49" x14ac:dyDescent="0.25">
      <c r="A4055" t="s">
        <v>257</v>
      </c>
      <c r="B4055" s="3" t="s">
        <v>46</v>
      </c>
      <c r="C4055" t="s">
        <v>47</v>
      </c>
      <c r="D4055" s="2" t="str">
        <f t="shared" si="265"/>
        <v>2008-12-18</v>
      </c>
      <c r="E4055" t="s">
        <v>550</v>
      </c>
      <c r="F4055" s="3">
        <f t="shared" si="264"/>
        <v>7</v>
      </c>
      <c r="G4055" t="s">
        <v>2060</v>
      </c>
      <c r="H4055" t="s">
        <v>67</v>
      </c>
      <c r="I4055" t="s">
        <v>67</v>
      </c>
      <c r="J4055" t="s">
        <v>67</v>
      </c>
      <c r="K4055" t="s">
        <v>67</v>
      </c>
      <c r="L4055" t="s">
        <v>66</v>
      </c>
      <c r="M4055" t="s">
        <v>112</v>
      </c>
      <c r="N4055" t="s">
        <v>67</v>
      </c>
      <c r="O4055" t="s">
        <v>67</v>
      </c>
      <c r="P4055" t="s">
        <v>67</v>
      </c>
      <c r="Q4055" t="s">
        <v>66</v>
      </c>
      <c r="R4055" t="s">
        <v>67</v>
      </c>
      <c r="S4055" t="s">
        <v>67</v>
      </c>
      <c r="T4055" t="s">
        <v>67</v>
      </c>
      <c r="U4055" t="s">
        <v>67</v>
      </c>
      <c r="V4055" t="s">
        <v>66</v>
      </c>
      <c r="W4055" t="s">
        <v>67</v>
      </c>
      <c r="X4055" t="s">
        <v>112</v>
      </c>
      <c r="Y4055" t="s">
        <v>112</v>
      </c>
      <c r="Z4055" t="s">
        <v>67</v>
      </c>
      <c r="AA4055" t="s">
        <v>66</v>
      </c>
      <c r="AB4055" t="s">
        <v>67</v>
      </c>
      <c r="AC4055" t="s">
        <v>66</v>
      </c>
      <c r="AD4055" t="s">
        <v>66</v>
      </c>
      <c r="AE4055" t="s">
        <v>66</v>
      </c>
      <c r="AF4055" t="s">
        <v>18</v>
      </c>
      <c r="AG4055" t="s">
        <v>6</v>
      </c>
      <c r="AH4055" t="s">
        <v>4</v>
      </c>
      <c r="AI4055" t="s">
        <v>4</v>
      </c>
      <c r="AT4055" t="s">
        <v>50</v>
      </c>
      <c r="AU4055" t="s">
        <v>83</v>
      </c>
      <c r="AV4055" t="s">
        <v>128</v>
      </c>
      <c r="AW4055" t="s">
        <v>517</v>
      </c>
    </row>
    <row r="4056" spans="1:49" x14ac:dyDescent="0.25">
      <c r="A4056" t="s">
        <v>2091</v>
      </c>
      <c r="B4056" s="3" t="s">
        <v>46</v>
      </c>
      <c r="C4056" t="s">
        <v>47</v>
      </c>
      <c r="D4056" s="2" t="str">
        <f t="shared" si="265"/>
        <v>2009-10-02</v>
      </c>
      <c r="E4056" t="s">
        <v>273</v>
      </c>
      <c r="F4056" s="3">
        <f t="shared" si="264"/>
        <v>7</v>
      </c>
      <c r="G4056" t="s">
        <v>2092</v>
      </c>
      <c r="H4056" t="s">
        <v>67</v>
      </c>
      <c r="I4056" t="s">
        <v>66</v>
      </c>
      <c r="J4056" t="s">
        <v>67</v>
      </c>
      <c r="K4056" t="s">
        <v>112</v>
      </c>
      <c r="L4056" t="s">
        <v>67</v>
      </c>
      <c r="M4056" t="s">
        <v>67</v>
      </c>
      <c r="N4056" t="s">
        <v>66</v>
      </c>
      <c r="O4056" t="s">
        <v>67</v>
      </c>
      <c r="P4056" t="s">
        <v>66</v>
      </c>
      <c r="Q4056" t="s">
        <v>66</v>
      </c>
      <c r="R4056" t="s">
        <v>66</v>
      </c>
      <c r="S4056" t="s">
        <v>66</v>
      </c>
      <c r="T4056" t="s">
        <v>66</v>
      </c>
      <c r="U4056" t="s">
        <v>66</v>
      </c>
      <c r="V4056" t="s">
        <v>66</v>
      </c>
      <c r="W4056" t="s">
        <v>66</v>
      </c>
      <c r="X4056" t="s">
        <v>67</v>
      </c>
      <c r="Y4056" t="s">
        <v>66</v>
      </c>
      <c r="Z4056" t="s">
        <v>67</v>
      </c>
      <c r="AA4056" t="s">
        <v>67</v>
      </c>
      <c r="AB4056" t="s">
        <v>112</v>
      </c>
      <c r="AC4056" t="s">
        <v>66</v>
      </c>
      <c r="AD4056" t="s">
        <v>67</v>
      </c>
      <c r="AE4056" t="s">
        <v>67</v>
      </c>
      <c r="AF4056" t="s">
        <v>4</v>
      </c>
      <c r="AG4056" t="s">
        <v>23</v>
      </c>
      <c r="AH4056" t="s">
        <v>8</v>
      </c>
      <c r="AI4056" t="s">
        <v>17</v>
      </c>
      <c r="AJ4056" t="s">
        <v>50</v>
      </c>
      <c r="AK4056" t="s">
        <v>51</v>
      </c>
      <c r="AL4056" t="s">
        <v>88</v>
      </c>
      <c r="AM4056" t="s">
        <v>53</v>
      </c>
      <c r="AN4056" t="s">
        <v>54</v>
      </c>
      <c r="AO4056" t="s">
        <v>207</v>
      </c>
      <c r="AP4056" t="s">
        <v>56</v>
      </c>
      <c r="AQ4056" t="s">
        <v>73</v>
      </c>
      <c r="AR4056" t="s">
        <v>81</v>
      </c>
      <c r="AS4056" t="s">
        <v>74</v>
      </c>
      <c r="AT4056" t="s">
        <v>50</v>
      </c>
      <c r="AU4056" t="s">
        <v>127</v>
      </c>
      <c r="AV4056" t="s">
        <v>84</v>
      </c>
      <c r="AW4056" t="s">
        <v>1241</v>
      </c>
    </row>
    <row r="4057" spans="1:49" x14ac:dyDescent="0.25">
      <c r="A4057" t="s">
        <v>63</v>
      </c>
      <c r="B4057" s="3" t="s">
        <v>46</v>
      </c>
      <c r="C4057" t="s">
        <v>47</v>
      </c>
      <c r="D4057" s="2" t="str">
        <f t="shared" si="265"/>
        <v>2008-12-16</v>
      </c>
      <c r="E4057" t="s">
        <v>79</v>
      </c>
      <c r="F4057" s="3">
        <f t="shared" ref="F4057:F4120" si="266">IF(D4057&gt;E4057,YEAR(D4057)-YEAR(E4057),YEAR(E4057)-YEAR(D4057))</f>
        <v>5</v>
      </c>
      <c r="G4057" t="s">
        <v>1597</v>
      </c>
      <c r="AJ4057" t="s">
        <v>50</v>
      </c>
      <c r="AK4057" t="s">
        <v>94</v>
      </c>
      <c r="AL4057" t="s">
        <v>95</v>
      </c>
      <c r="AM4057" t="s">
        <v>50</v>
      </c>
      <c r="AN4057" t="s">
        <v>54</v>
      </c>
      <c r="AO4057" t="s">
        <v>55</v>
      </c>
      <c r="AP4057" t="s">
        <v>72</v>
      </c>
      <c r="AQ4057" t="s">
        <v>73</v>
      </c>
      <c r="AR4057" t="s">
        <v>58</v>
      </c>
      <c r="AS4057" t="s">
        <v>74</v>
      </c>
      <c r="AT4057" t="s">
        <v>50</v>
      </c>
      <c r="AU4057" t="s">
        <v>83</v>
      </c>
      <c r="AV4057" t="s">
        <v>76</v>
      </c>
      <c r="AW4057" t="s">
        <v>1983</v>
      </c>
    </row>
    <row r="4058" spans="1:49" x14ac:dyDescent="0.25">
      <c r="A4058" t="s">
        <v>77</v>
      </c>
      <c r="B4058" s="3" t="s">
        <v>676</v>
      </c>
      <c r="C4058" t="s">
        <v>47</v>
      </c>
      <c r="D4058" s="2" t="str">
        <f t="shared" ref="D4058:D4121" si="267">IF(LEN(G4058)&lt;10, DATE(YEAR(E4058)-5, MONTH(E4058), DAY(E4058)), IF(YEAR(G4058)=YEAR(E4058), DATE(YEAR(E4058)-1, MONTH(G4058), DAY(G4058)),G4058))</f>
        <v>2009-03-06</v>
      </c>
      <c r="E4058" t="s">
        <v>291</v>
      </c>
      <c r="F4058" s="3">
        <f t="shared" si="266"/>
        <v>6</v>
      </c>
      <c r="G4058" t="s">
        <v>800</v>
      </c>
      <c r="AJ4058" t="s">
        <v>50</v>
      </c>
      <c r="AK4058" t="s">
        <v>94</v>
      </c>
      <c r="AL4058" t="s">
        <v>95</v>
      </c>
      <c r="AM4058" t="s">
        <v>53</v>
      </c>
      <c r="AN4058" t="s">
        <v>70</v>
      </c>
      <c r="AO4058" t="s">
        <v>55</v>
      </c>
      <c r="AP4058" t="s">
        <v>119</v>
      </c>
      <c r="AQ4058" t="s">
        <v>80</v>
      </c>
      <c r="AR4058" t="s">
        <v>81</v>
      </c>
      <c r="AS4058" t="s">
        <v>74</v>
      </c>
      <c r="AT4058" t="s">
        <v>50</v>
      </c>
      <c r="AU4058" t="s">
        <v>83</v>
      </c>
      <c r="AV4058" t="s">
        <v>84</v>
      </c>
      <c r="AW4058" t="s">
        <v>683</v>
      </c>
    </row>
    <row r="4059" spans="1:49" x14ac:dyDescent="0.25">
      <c r="A4059" t="s">
        <v>324</v>
      </c>
      <c r="B4059" s="3" t="s">
        <v>46</v>
      </c>
      <c r="C4059" t="s">
        <v>47</v>
      </c>
      <c r="D4059" s="2" t="str">
        <f t="shared" si="267"/>
        <v>2009-02-18</v>
      </c>
      <c r="E4059" t="s">
        <v>946</v>
      </c>
      <c r="F4059" s="3">
        <f t="shared" si="266"/>
        <v>4</v>
      </c>
      <c r="G4059" t="s">
        <v>1961</v>
      </c>
      <c r="H4059" t="s">
        <v>66</v>
      </c>
      <c r="I4059" t="s">
        <v>66</v>
      </c>
      <c r="J4059" t="s">
        <v>67</v>
      </c>
      <c r="K4059" t="s">
        <v>205</v>
      </c>
      <c r="L4059" t="s">
        <v>66</v>
      </c>
      <c r="M4059" t="s">
        <v>66</v>
      </c>
      <c r="N4059" t="s">
        <v>66</v>
      </c>
      <c r="O4059" t="s">
        <v>66</v>
      </c>
      <c r="P4059" t="s">
        <v>66</v>
      </c>
      <c r="Q4059" t="s">
        <v>67</v>
      </c>
      <c r="R4059" t="s">
        <v>67</v>
      </c>
      <c r="S4059" t="s">
        <v>66</v>
      </c>
      <c r="T4059" t="s">
        <v>66</v>
      </c>
      <c r="U4059" t="s">
        <v>66</v>
      </c>
      <c r="V4059" t="s">
        <v>66</v>
      </c>
      <c r="W4059" t="s">
        <v>66</v>
      </c>
      <c r="X4059" t="s">
        <v>66</v>
      </c>
      <c r="Y4059" t="s">
        <v>112</v>
      </c>
      <c r="Z4059" t="s">
        <v>66</v>
      </c>
      <c r="AA4059" t="s">
        <v>66</v>
      </c>
      <c r="AB4059" t="s">
        <v>67</v>
      </c>
      <c r="AC4059" t="s">
        <v>66</v>
      </c>
      <c r="AD4059" t="s">
        <v>66</v>
      </c>
      <c r="AE4059" t="s">
        <v>66</v>
      </c>
      <c r="AF4059" t="s">
        <v>7</v>
      </c>
      <c r="AI4059" t="s">
        <v>26</v>
      </c>
      <c r="AJ4059" t="s">
        <v>53</v>
      </c>
      <c r="AK4059" t="s">
        <v>51</v>
      </c>
      <c r="AL4059" t="s">
        <v>69</v>
      </c>
      <c r="AM4059" t="s">
        <v>53</v>
      </c>
      <c r="AN4059" t="s">
        <v>156</v>
      </c>
      <c r="AO4059" t="s">
        <v>55</v>
      </c>
      <c r="AP4059" t="s">
        <v>72</v>
      </c>
      <c r="AQ4059" t="s">
        <v>73</v>
      </c>
      <c r="AR4059" t="s">
        <v>58</v>
      </c>
      <c r="AS4059" t="s">
        <v>74</v>
      </c>
      <c r="AT4059" t="s">
        <v>50</v>
      </c>
      <c r="AU4059" t="s">
        <v>83</v>
      </c>
      <c r="AV4059" t="s">
        <v>419</v>
      </c>
      <c r="AW4059" t="s">
        <v>745</v>
      </c>
    </row>
    <row r="4060" spans="1:49" x14ac:dyDescent="0.25">
      <c r="A4060" t="s">
        <v>2093</v>
      </c>
      <c r="B4060" s="3" t="s">
        <v>46</v>
      </c>
      <c r="C4060" t="s">
        <v>106</v>
      </c>
      <c r="D4060" s="2" t="str">
        <f t="shared" si="267"/>
        <v>2021-07-13</v>
      </c>
      <c r="E4060" t="s">
        <v>915</v>
      </c>
      <c r="F4060" s="3">
        <f t="shared" si="266"/>
        <v>2</v>
      </c>
      <c r="G4060" t="s">
        <v>2094</v>
      </c>
      <c r="H4060" t="s">
        <v>66</v>
      </c>
      <c r="I4060" t="s">
        <v>66</v>
      </c>
      <c r="J4060" t="s">
        <v>67</v>
      </c>
      <c r="K4060" t="s">
        <v>205</v>
      </c>
      <c r="L4060" t="s">
        <v>66</v>
      </c>
      <c r="M4060" t="s">
        <v>66</v>
      </c>
      <c r="N4060" t="s">
        <v>66</v>
      </c>
      <c r="O4060" t="s">
        <v>66</v>
      </c>
      <c r="P4060" t="s">
        <v>66</v>
      </c>
      <c r="Q4060" t="s">
        <v>67</v>
      </c>
      <c r="R4060" t="s">
        <v>67</v>
      </c>
      <c r="S4060" t="s">
        <v>66</v>
      </c>
      <c r="T4060" t="s">
        <v>66</v>
      </c>
      <c r="U4060" t="s">
        <v>66</v>
      </c>
      <c r="V4060" t="s">
        <v>66</v>
      </c>
      <c r="W4060" t="s">
        <v>66</v>
      </c>
      <c r="X4060" t="s">
        <v>66</v>
      </c>
      <c r="Y4060" t="s">
        <v>112</v>
      </c>
      <c r="Z4060" t="s">
        <v>66</v>
      </c>
      <c r="AA4060" t="s">
        <v>66</v>
      </c>
      <c r="AB4060" t="s">
        <v>67</v>
      </c>
      <c r="AC4060" t="s">
        <v>66</v>
      </c>
      <c r="AD4060" t="s">
        <v>66</v>
      </c>
      <c r="AE4060" t="s">
        <v>66</v>
      </c>
      <c r="AF4060" t="s">
        <v>7</v>
      </c>
      <c r="AI4060" t="s">
        <v>26</v>
      </c>
      <c r="AJ4060" t="s">
        <v>53</v>
      </c>
      <c r="AK4060" t="s">
        <v>51</v>
      </c>
      <c r="AL4060" t="s">
        <v>69</v>
      </c>
      <c r="AM4060" t="s">
        <v>53</v>
      </c>
      <c r="AN4060" t="s">
        <v>156</v>
      </c>
      <c r="AO4060" t="s">
        <v>55</v>
      </c>
      <c r="AP4060" t="s">
        <v>72</v>
      </c>
      <c r="AQ4060" t="s">
        <v>73</v>
      </c>
      <c r="AR4060" t="s">
        <v>58</v>
      </c>
      <c r="AS4060" t="s">
        <v>74</v>
      </c>
      <c r="AT4060" t="s">
        <v>50</v>
      </c>
      <c r="AU4060" t="s">
        <v>83</v>
      </c>
      <c r="AV4060" t="s">
        <v>419</v>
      </c>
      <c r="AW4060" t="s">
        <v>745</v>
      </c>
    </row>
    <row r="4061" spans="1:49" x14ac:dyDescent="0.25">
      <c r="A4061" t="s">
        <v>77</v>
      </c>
      <c r="B4061" s="3" t="s">
        <v>676</v>
      </c>
      <c r="C4061" t="s">
        <v>47</v>
      </c>
      <c r="D4061" s="2" t="str">
        <f t="shared" si="267"/>
        <v>2009-03-06</v>
      </c>
      <c r="E4061" t="s">
        <v>135</v>
      </c>
      <c r="F4061" s="3">
        <f t="shared" si="266"/>
        <v>6</v>
      </c>
      <c r="G4061" t="s">
        <v>800</v>
      </c>
      <c r="H4061" t="s">
        <v>67</v>
      </c>
      <c r="I4061" t="s">
        <v>66</v>
      </c>
      <c r="J4061" t="s">
        <v>67</v>
      </c>
      <c r="K4061" t="s">
        <v>67</v>
      </c>
      <c r="L4061" t="s">
        <v>67</v>
      </c>
      <c r="M4061" t="s">
        <v>112</v>
      </c>
      <c r="N4061" t="s">
        <v>66</v>
      </c>
      <c r="O4061" t="s">
        <v>67</v>
      </c>
      <c r="P4061" t="s">
        <v>66</v>
      </c>
      <c r="Q4061" t="s">
        <v>66</v>
      </c>
      <c r="R4061" t="s">
        <v>67</v>
      </c>
      <c r="S4061" t="s">
        <v>66</v>
      </c>
      <c r="T4061" t="s">
        <v>66</v>
      </c>
      <c r="U4061" t="s">
        <v>66</v>
      </c>
      <c r="V4061" t="s">
        <v>66</v>
      </c>
      <c r="W4061" t="s">
        <v>66</v>
      </c>
      <c r="X4061" t="s">
        <v>66</v>
      </c>
      <c r="Y4061" t="s">
        <v>112</v>
      </c>
      <c r="Z4061" t="s">
        <v>67</v>
      </c>
      <c r="AA4061" t="s">
        <v>66</v>
      </c>
      <c r="AB4061" t="s">
        <v>66</v>
      </c>
      <c r="AC4061" t="s">
        <v>66</v>
      </c>
      <c r="AD4061" t="s">
        <v>66</v>
      </c>
      <c r="AE4061" t="s">
        <v>66</v>
      </c>
      <c r="AF4061" t="s">
        <v>10</v>
      </c>
      <c r="AG4061" t="s">
        <v>19</v>
      </c>
      <c r="AH4061" t="s">
        <v>23</v>
      </c>
      <c r="AI4061" t="s">
        <v>17</v>
      </c>
      <c r="AJ4061" t="s">
        <v>50</v>
      </c>
      <c r="AK4061" t="s">
        <v>94</v>
      </c>
      <c r="AL4061" t="s">
        <v>95</v>
      </c>
      <c r="AM4061" t="s">
        <v>53</v>
      </c>
      <c r="AN4061" t="s">
        <v>70</v>
      </c>
      <c r="AO4061" t="s">
        <v>55</v>
      </c>
      <c r="AP4061" t="s">
        <v>119</v>
      </c>
      <c r="AQ4061" t="s">
        <v>220</v>
      </c>
      <c r="AR4061" t="s">
        <v>58</v>
      </c>
      <c r="AS4061" t="s">
        <v>74</v>
      </c>
      <c r="AT4061" t="s">
        <v>50</v>
      </c>
      <c r="AU4061" t="s">
        <v>83</v>
      </c>
      <c r="AV4061" t="s">
        <v>84</v>
      </c>
      <c r="AW4061" t="s">
        <v>678</v>
      </c>
    </row>
    <row r="4062" spans="1:49" x14ac:dyDescent="0.25">
      <c r="A4062" t="s">
        <v>109</v>
      </c>
      <c r="B4062" s="3" t="s">
        <v>46</v>
      </c>
      <c r="C4062" t="s">
        <v>47</v>
      </c>
      <c r="D4062" s="2" t="str">
        <f t="shared" si="267"/>
        <v>2008-12-16</v>
      </c>
      <c r="E4062" t="s">
        <v>173</v>
      </c>
      <c r="F4062" s="3">
        <f t="shared" si="266"/>
        <v>5</v>
      </c>
      <c r="G4062" t="s">
        <v>1597</v>
      </c>
      <c r="AJ4062" t="s">
        <v>50</v>
      </c>
      <c r="AK4062" t="s">
        <v>51</v>
      </c>
      <c r="AL4062" t="s">
        <v>88</v>
      </c>
      <c r="AM4062" t="s">
        <v>53</v>
      </c>
      <c r="AN4062" t="s">
        <v>70</v>
      </c>
      <c r="AO4062" t="s">
        <v>55</v>
      </c>
      <c r="AP4062" t="s">
        <v>56</v>
      </c>
      <c r="AQ4062" t="s">
        <v>73</v>
      </c>
      <c r="AR4062" t="s">
        <v>58</v>
      </c>
      <c r="AS4062" t="s">
        <v>59</v>
      </c>
      <c r="AT4062" t="s">
        <v>50</v>
      </c>
      <c r="AU4062" t="s">
        <v>75</v>
      </c>
      <c r="AV4062" t="s">
        <v>84</v>
      </c>
      <c r="AW4062" t="s">
        <v>82</v>
      </c>
    </row>
    <row r="4063" spans="1:49" x14ac:dyDescent="0.25">
      <c r="A4063" t="s">
        <v>234</v>
      </c>
      <c r="B4063" s="3" t="s">
        <v>46</v>
      </c>
      <c r="C4063" t="s">
        <v>47</v>
      </c>
      <c r="D4063" s="2" t="str">
        <f t="shared" si="267"/>
        <v>2009-03-04</v>
      </c>
      <c r="E4063" t="s">
        <v>87</v>
      </c>
      <c r="F4063" s="3">
        <f t="shared" si="266"/>
        <v>3</v>
      </c>
      <c r="G4063" t="s">
        <v>1136</v>
      </c>
      <c r="H4063" t="s">
        <v>67</v>
      </c>
      <c r="I4063" t="s">
        <v>67</v>
      </c>
      <c r="J4063" t="s">
        <v>67</v>
      </c>
      <c r="K4063" t="s">
        <v>67</v>
      </c>
      <c r="L4063" t="s">
        <v>67</v>
      </c>
      <c r="M4063" t="s">
        <v>67</v>
      </c>
      <c r="N4063" t="s">
        <v>67</v>
      </c>
      <c r="O4063" t="s">
        <v>67</v>
      </c>
      <c r="P4063" t="s">
        <v>67</v>
      </c>
      <c r="Q4063" t="s">
        <v>67</v>
      </c>
      <c r="R4063" t="s">
        <v>66</v>
      </c>
      <c r="S4063" t="s">
        <v>67</v>
      </c>
      <c r="T4063" t="s">
        <v>67</v>
      </c>
      <c r="U4063" t="s">
        <v>67</v>
      </c>
      <c r="V4063" t="s">
        <v>67</v>
      </c>
      <c r="W4063" t="s">
        <v>67</v>
      </c>
      <c r="X4063" t="s">
        <v>67</v>
      </c>
      <c r="Y4063" t="s">
        <v>67</v>
      </c>
      <c r="Z4063" t="s">
        <v>67</v>
      </c>
      <c r="AA4063" t="s">
        <v>67</v>
      </c>
      <c r="AB4063" t="s">
        <v>67</v>
      </c>
      <c r="AC4063" t="s">
        <v>67</v>
      </c>
      <c r="AD4063" t="s">
        <v>67</v>
      </c>
      <c r="AE4063" t="s">
        <v>67</v>
      </c>
      <c r="AF4063" t="s">
        <v>19</v>
      </c>
      <c r="AG4063" t="s">
        <v>26</v>
      </c>
      <c r="AH4063" t="s">
        <v>11</v>
      </c>
      <c r="AI4063" t="s">
        <v>12</v>
      </c>
      <c r="AJ4063" t="s">
        <v>50</v>
      </c>
      <c r="AK4063" t="s">
        <v>51</v>
      </c>
      <c r="AL4063" t="s">
        <v>69</v>
      </c>
      <c r="AM4063" t="s">
        <v>53</v>
      </c>
      <c r="AN4063" t="s">
        <v>70</v>
      </c>
      <c r="AO4063" t="s">
        <v>261</v>
      </c>
      <c r="AP4063" t="s">
        <v>56</v>
      </c>
      <c r="AQ4063" t="s">
        <v>80</v>
      </c>
      <c r="AR4063" t="s">
        <v>58</v>
      </c>
      <c r="AS4063" t="s">
        <v>74</v>
      </c>
      <c r="AT4063" t="s">
        <v>50</v>
      </c>
      <c r="AU4063" t="s">
        <v>61</v>
      </c>
      <c r="AV4063" t="s">
        <v>84</v>
      </c>
      <c r="AW4063" t="s">
        <v>1920</v>
      </c>
    </row>
    <row r="4064" spans="1:49" x14ac:dyDescent="0.25">
      <c r="A4064" t="s">
        <v>237</v>
      </c>
      <c r="B4064" s="3" t="s">
        <v>46</v>
      </c>
      <c r="C4064" t="s">
        <v>47</v>
      </c>
      <c r="D4064" s="2" t="str">
        <f t="shared" si="267"/>
        <v>2012-08-30</v>
      </c>
      <c r="E4064" t="s">
        <v>801</v>
      </c>
      <c r="F4064" s="3">
        <f t="shared" si="266"/>
        <v>3</v>
      </c>
      <c r="G4064" t="s">
        <v>1921</v>
      </c>
      <c r="H4064" t="s">
        <v>67</v>
      </c>
      <c r="I4064" t="s">
        <v>67</v>
      </c>
      <c r="J4064" t="s">
        <v>67</v>
      </c>
      <c r="K4064" t="s">
        <v>67</v>
      </c>
      <c r="L4064" t="s">
        <v>67</v>
      </c>
      <c r="M4064" t="s">
        <v>67</v>
      </c>
      <c r="N4064" t="s">
        <v>67</v>
      </c>
      <c r="O4064" t="s">
        <v>67</v>
      </c>
      <c r="P4064" t="s">
        <v>67</v>
      </c>
      <c r="Q4064" t="s">
        <v>67</v>
      </c>
      <c r="R4064" t="s">
        <v>66</v>
      </c>
      <c r="S4064" t="s">
        <v>67</v>
      </c>
      <c r="T4064" t="s">
        <v>67</v>
      </c>
      <c r="U4064" t="s">
        <v>67</v>
      </c>
      <c r="V4064" t="s">
        <v>67</v>
      </c>
      <c r="W4064" t="s">
        <v>67</v>
      </c>
      <c r="X4064" t="s">
        <v>67</v>
      </c>
      <c r="Y4064" t="s">
        <v>67</v>
      </c>
      <c r="Z4064" t="s">
        <v>67</v>
      </c>
      <c r="AA4064" t="s">
        <v>67</v>
      </c>
      <c r="AB4064" t="s">
        <v>67</v>
      </c>
      <c r="AC4064" t="s">
        <v>67</v>
      </c>
      <c r="AD4064" t="s">
        <v>67</v>
      </c>
      <c r="AE4064" t="s">
        <v>67</v>
      </c>
      <c r="AF4064" t="s">
        <v>19</v>
      </c>
      <c r="AG4064" t="s">
        <v>26</v>
      </c>
      <c r="AH4064" t="s">
        <v>11</v>
      </c>
      <c r="AI4064" t="s">
        <v>12</v>
      </c>
      <c r="AJ4064" t="s">
        <v>50</v>
      </c>
      <c r="AK4064" t="s">
        <v>51</v>
      </c>
      <c r="AL4064" t="s">
        <v>69</v>
      </c>
      <c r="AM4064" t="s">
        <v>53</v>
      </c>
      <c r="AN4064" t="s">
        <v>70</v>
      </c>
      <c r="AO4064" t="s">
        <v>261</v>
      </c>
      <c r="AP4064" t="s">
        <v>56</v>
      </c>
      <c r="AQ4064" t="s">
        <v>80</v>
      </c>
      <c r="AR4064" t="s">
        <v>58</v>
      </c>
      <c r="AS4064" t="s">
        <v>74</v>
      </c>
      <c r="AT4064" t="s">
        <v>50</v>
      </c>
      <c r="AU4064" t="s">
        <v>61</v>
      </c>
      <c r="AV4064" t="s">
        <v>84</v>
      </c>
      <c r="AW4064" t="s">
        <v>1920</v>
      </c>
    </row>
    <row r="4065" spans="1:49" x14ac:dyDescent="0.25">
      <c r="A4065" t="s">
        <v>216</v>
      </c>
      <c r="B4065" s="3" t="s">
        <v>46</v>
      </c>
      <c r="C4065" t="s">
        <v>106</v>
      </c>
      <c r="D4065" s="2" t="str">
        <f t="shared" si="267"/>
        <v>2016-07-08</v>
      </c>
      <c r="E4065" t="s">
        <v>593</v>
      </c>
      <c r="F4065" s="3">
        <f t="shared" si="266"/>
        <v>1</v>
      </c>
      <c r="G4065" t="s">
        <v>2095</v>
      </c>
      <c r="H4065" t="s">
        <v>67</v>
      </c>
      <c r="I4065" t="s">
        <v>67</v>
      </c>
      <c r="J4065" t="s">
        <v>67</v>
      </c>
      <c r="K4065" t="s">
        <v>67</v>
      </c>
      <c r="L4065" t="s">
        <v>67</v>
      </c>
      <c r="M4065" t="s">
        <v>67</v>
      </c>
      <c r="N4065" t="s">
        <v>67</v>
      </c>
      <c r="O4065" t="s">
        <v>67</v>
      </c>
      <c r="P4065" t="s">
        <v>67</v>
      </c>
      <c r="Q4065" t="s">
        <v>67</v>
      </c>
      <c r="R4065" t="s">
        <v>66</v>
      </c>
      <c r="S4065" t="s">
        <v>67</v>
      </c>
      <c r="T4065" t="s">
        <v>67</v>
      </c>
      <c r="U4065" t="s">
        <v>67</v>
      </c>
      <c r="V4065" t="s">
        <v>67</v>
      </c>
      <c r="W4065" t="s">
        <v>67</v>
      </c>
      <c r="X4065" t="s">
        <v>67</v>
      </c>
      <c r="Y4065" t="s">
        <v>67</v>
      </c>
      <c r="Z4065" t="s">
        <v>67</v>
      </c>
      <c r="AA4065" t="s">
        <v>67</v>
      </c>
      <c r="AB4065" t="s">
        <v>67</v>
      </c>
      <c r="AC4065" t="s">
        <v>67</v>
      </c>
      <c r="AD4065" t="s">
        <v>67</v>
      </c>
      <c r="AE4065" t="s">
        <v>67</v>
      </c>
      <c r="AF4065" t="s">
        <v>19</v>
      </c>
      <c r="AG4065" t="s">
        <v>26</v>
      </c>
      <c r="AH4065" t="s">
        <v>11</v>
      </c>
      <c r="AI4065" t="s">
        <v>12</v>
      </c>
      <c r="AJ4065" t="s">
        <v>50</v>
      </c>
      <c r="AK4065" t="s">
        <v>51</v>
      </c>
      <c r="AL4065" t="s">
        <v>69</v>
      </c>
      <c r="AM4065" t="s">
        <v>53</v>
      </c>
      <c r="AN4065" t="s">
        <v>70</v>
      </c>
      <c r="AO4065" t="s">
        <v>261</v>
      </c>
      <c r="AP4065" t="s">
        <v>56</v>
      </c>
      <c r="AQ4065" t="s">
        <v>80</v>
      </c>
      <c r="AR4065" t="s">
        <v>58</v>
      </c>
      <c r="AS4065" t="s">
        <v>74</v>
      </c>
      <c r="AT4065" t="s">
        <v>50</v>
      </c>
      <c r="AU4065" t="s">
        <v>61</v>
      </c>
      <c r="AV4065" t="s">
        <v>84</v>
      </c>
      <c r="AW4065" t="s">
        <v>1920</v>
      </c>
    </row>
    <row r="4066" spans="1:49" x14ac:dyDescent="0.25">
      <c r="A4066" t="s">
        <v>170</v>
      </c>
      <c r="B4066" s="3" t="s">
        <v>171</v>
      </c>
      <c r="C4066" t="s">
        <v>47</v>
      </c>
      <c r="D4066" s="2" t="str">
        <f t="shared" si="267"/>
        <v>2009-03-05</v>
      </c>
      <c r="E4066" t="s">
        <v>173</v>
      </c>
      <c r="F4066" s="3">
        <f t="shared" si="266"/>
        <v>4</v>
      </c>
      <c r="G4066" t="s">
        <v>172</v>
      </c>
      <c r="H4066" t="s">
        <v>67</v>
      </c>
      <c r="I4066" t="s">
        <v>66</v>
      </c>
      <c r="J4066" t="s">
        <v>67</v>
      </c>
      <c r="K4066" t="s">
        <v>67</v>
      </c>
      <c r="L4066" t="s">
        <v>67</v>
      </c>
      <c r="M4066" t="s">
        <v>67</v>
      </c>
      <c r="N4066" t="s">
        <v>67</v>
      </c>
      <c r="O4066" t="s">
        <v>67</v>
      </c>
      <c r="P4066" t="s">
        <v>67</v>
      </c>
      <c r="Q4066" t="s">
        <v>67</v>
      </c>
      <c r="R4066" t="s">
        <v>67</v>
      </c>
      <c r="S4066" t="s">
        <v>67</v>
      </c>
      <c r="T4066" t="s">
        <v>67</v>
      </c>
      <c r="U4066" t="s">
        <v>67</v>
      </c>
      <c r="V4066" t="s">
        <v>67</v>
      </c>
      <c r="W4066" t="s">
        <v>67</v>
      </c>
      <c r="X4066" t="s">
        <v>67</v>
      </c>
      <c r="Y4066" t="s">
        <v>112</v>
      </c>
      <c r="Z4066" t="s">
        <v>67</v>
      </c>
      <c r="AA4066" t="s">
        <v>67</v>
      </c>
      <c r="AB4066" t="s">
        <v>67</v>
      </c>
      <c r="AC4066" t="s">
        <v>67</v>
      </c>
      <c r="AD4066" t="s">
        <v>67</v>
      </c>
      <c r="AE4066" t="s">
        <v>67</v>
      </c>
      <c r="AF4066" t="s">
        <v>21</v>
      </c>
      <c r="AG4066" t="s">
        <v>26</v>
      </c>
      <c r="AH4066" t="s">
        <v>24</v>
      </c>
      <c r="AI4066" t="s">
        <v>9</v>
      </c>
      <c r="AJ4066" t="s">
        <v>50</v>
      </c>
      <c r="AK4066" t="s">
        <v>94</v>
      </c>
      <c r="AL4066" t="s">
        <v>88</v>
      </c>
      <c r="AM4066" t="s">
        <v>53</v>
      </c>
      <c r="AN4066" t="s">
        <v>70</v>
      </c>
      <c r="AO4066" t="s">
        <v>193</v>
      </c>
      <c r="AP4066" t="s">
        <v>56</v>
      </c>
      <c r="AQ4066" t="s">
        <v>201</v>
      </c>
      <c r="AR4066" t="s">
        <v>58</v>
      </c>
      <c r="AS4066" t="s">
        <v>74</v>
      </c>
      <c r="AT4066" t="s">
        <v>50</v>
      </c>
      <c r="AU4066" t="s">
        <v>75</v>
      </c>
      <c r="AV4066" t="s">
        <v>84</v>
      </c>
      <c r="AW4066" t="s">
        <v>645</v>
      </c>
    </row>
    <row r="4067" spans="1:49" x14ac:dyDescent="0.25">
      <c r="A4067" t="s">
        <v>180</v>
      </c>
      <c r="B4067" s="3" t="s">
        <v>46</v>
      </c>
      <c r="C4067" t="s">
        <v>106</v>
      </c>
      <c r="D4067" s="2" t="str">
        <f t="shared" si="267"/>
        <v>2009-04-24</v>
      </c>
      <c r="E4067" t="s">
        <v>593</v>
      </c>
      <c r="F4067" s="3">
        <f t="shared" si="266"/>
        <v>8</v>
      </c>
      <c r="G4067" t="s">
        <v>1763</v>
      </c>
      <c r="H4067" t="s">
        <v>67</v>
      </c>
      <c r="I4067" t="s">
        <v>67</v>
      </c>
      <c r="J4067" t="s">
        <v>67</v>
      </c>
      <c r="K4067" t="s">
        <v>67</v>
      </c>
      <c r="L4067" t="s">
        <v>67</v>
      </c>
      <c r="M4067" t="s">
        <v>67</v>
      </c>
      <c r="N4067" t="s">
        <v>67</v>
      </c>
      <c r="O4067" t="s">
        <v>67</v>
      </c>
      <c r="P4067" t="s">
        <v>67</v>
      </c>
      <c r="Q4067" t="s">
        <v>67</v>
      </c>
      <c r="R4067" t="s">
        <v>67</v>
      </c>
      <c r="S4067" t="s">
        <v>67</v>
      </c>
      <c r="T4067" t="s">
        <v>67</v>
      </c>
      <c r="U4067" t="s">
        <v>67</v>
      </c>
      <c r="V4067" t="s">
        <v>67</v>
      </c>
      <c r="W4067" t="s">
        <v>67</v>
      </c>
      <c r="X4067" t="s">
        <v>67</v>
      </c>
      <c r="Y4067" t="s">
        <v>67</v>
      </c>
      <c r="Z4067" t="s">
        <v>67</v>
      </c>
      <c r="AA4067" t="s">
        <v>67</v>
      </c>
      <c r="AB4067" t="s">
        <v>67</v>
      </c>
      <c r="AC4067" t="s">
        <v>67</v>
      </c>
      <c r="AD4067" t="s">
        <v>67</v>
      </c>
      <c r="AE4067" t="s">
        <v>67</v>
      </c>
      <c r="AF4067" t="s">
        <v>20</v>
      </c>
      <c r="AG4067" t="s">
        <v>25</v>
      </c>
      <c r="AH4067" t="s">
        <v>11</v>
      </c>
      <c r="AI4067" t="s">
        <v>25</v>
      </c>
      <c r="AJ4067" t="s">
        <v>53</v>
      </c>
      <c r="AM4067" t="s">
        <v>53</v>
      </c>
      <c r="AN4067" t="s">
        <v>70</v>
      </c>
      <c r="AO4067" t="s">
        <v>193</v>
      </c>
      <c r="AP4067" t="s">
        <v>119</v>
      </c>
      <c r="AR4067" t="s">
        <v>58</v>
      </c>
      <c r="AS4067" t="s">
        <v>179</v>
      </c>
      <c r="AT4067" t="s">
        <v>50</v>
      </c>
      <c r="AU4067" t="s">
        <v>83</v>
      </c>
      <c r="AV4067" t="s">
        <v>62</v>
      </c>
      <c r="AW4067" t="s">
        <v>1377</v>
      </c>
    </row>
    <row r="4068" spans="1:49" x14ac:dyDescent="0.25">
      <c r="A4068" t="s">
        <v>77</v>
      </c>
      <c r="B4068" s="3" t="s">
        <v>676</v>
      </c>
      <c r="C4068" t="s">
        <v>47</v>
      </c>
      <c r="D4068" s="2" t="str">
        <f t="shared" si="267"/>
        <v>2009-03-05</v>
      </c>
      <c r="E4068" t="s">
        <v>291</v>
      </c>
      <c r="F4068" s="3">
        <f t="shared" si="266"/>
        <v>6</v>
      </c>
      <c r="G4068" t="s">
        <v>172</v>
      </c>
      <c r="AJ4068" t="s">
        <v>50</v>
      </c>
      <c r="AK4068" t="s">
        <v>94</v>
      </c>
      <c r="AL4068" t="s">
        <v>88</v>
      </c>
      <c r="AM4068" t="s">
        <v>53</v>
      </c>
      <c r="AN4068" t="s">
        <v>70</v>
      </c>
      <c r="AR4068" t="s">
        <v>58</v>
      </c>
      <c r="AS4068" t="s">
        <v>74</v>
      </c>
      <c r="AT4068" t="s">
        <v>50</v>
      </c>
      <c r="AU4068" t="s">
        <v>83</v>
      </c>
      <c r="AV4068" t="s">
        <v>84</v>
      </c>
      <c r="AW4068" t="s">
        <v>683</v>
      </c>
    </row>
    <row r="4069" spans="1:49" x14ac:dyDescent="0.25">
      <c r="A4069" t="s">
        <v>77</v>
      </c>
      <c r="B4069" s="3" t="s">
        <v>676</v>
      </c>
      <c r="C4069" t="s">
        <v>47</v>
      </c>
      <c r="D4069" s="2" t="str">
        <f t="shared" si="267"/>
        <v>2009-03-06</v>
      </c>
      <c r="E4069" t="s">
        <v>131</v>
      </c>
      <c r="F4069" s="3">
        <f t="shared" si="266"/>
        <v>9</v>
      </c>
      <c r="G4069" t="s">
        <v>800</v>
      </c>
      <c r="H4069" t="s">
        <v>67</v>
      </c>
      <c r="I4069" t="s">
        <v>67</v>
      </c>
      <c r="J4069" t="s">
        <v>112</v>
      </c>
      <c r="K4069" t="s">
        <v>112</v>
      </c>
      <c r="L4069" t="s">
        <v>67</v>
      </c>
      <c r="M4069" t="s">
        <v>67</v>
      </c>
      <c r="N4069" t="s">
        <v>67</v>
      </c>
      <c r="O4069" t="s">
        <v>67</v>
      </c>
      <c r="P4069" t="s">
        <v>67</v>
      </c>
      <c r="Q4069" t="s">
        <v>67</v>
      </c>
      <c r="R4069" t="s">
        <v>112</v>
      </c>
      <c r="S4069" t="s">
        <v>67</v>
      </c>
      <c r="T4069" t="s">
        <v>67</v>
      </c>
      <c r="U4069" t="s">
        <v>67</v>
      </c>
      <c r="V4069" t="s">
        <v>67</v>
      </c>
      <c r="W4069" t="s">
        <v>67</v>
      </c>
      <c r="X4069" t="s">
        <v>67</v>
      </c>
      <c r="Y4069" t="s">
        <v>67</v>
      </c>
      <c r="Z4069" t="s">
        <v>67</v>
      </c>
      <c r="AA4069" t="s">
        <v>67</v>
      </c>
      <c r="AB4069" t="s">
        <v>67</v>
      </c>
      <c r="AC4069" t="s">
        <v>67</v>
      </c>
      <c r="AD4069" t="s">
        <v>67</v>
      </c>
      <c r="AE4069" t="s">
        <v>67</v>
      </c>
      <c r="AF4069" t="s">
        <v>21</v>
      </c>
      <c r="AG4069" t="s">
        <v>18</v>
      </c>
      <c r="AH4069" t="s">
        <v>22</v>
      </c>
      <c r="AI4069" t="s">
        <v>21</v>
      </c>
      <c r="AJ4069" t="s">
        <v>53</v>
      </c>
      <c r="AL4069" t="s">
        <v>69</v>
      </c>
      <c r="AM4069" t="s">
        <v>53</v>
      </c>
      <c r="AN4069" t="s">
        <v>70</v>
      </c>
      <c r="AO4069" t="s">
        <v>100</v>
      </c>
      <c r="AQ4069" t="s">
        <v>80</v>
      </c>
      <c r="AR4069" t="s">
        <v>58</v>
      </c>
      <c r="AS4069" t="s">
        <v>74</v>
      </c>
      <c r="AT4069" t="s">
        <v>50</v>
      </c>
      <c r="AU4069" t="s">
        <v>61</v>
      </c>
      <c r="AV4069" t="s">
        <v>84</v>
      </c>
      <c r="AW4069" t="s">
        <v>645</v>
      </c>
    </row>
    <row r="4070" spans="1:49" x14ac:dyDescent="0.25">
      <c r="A4070" t="s">
        <v>234</v>
      </c>
      <c r="B4070" s="3" t="s">
        <v>46</v>
      </c>
      <c r="C4070" t="s">
        <v>47</v>
      </c>
      <c r="D4070" s="2" t="str">
        <f t="shared" si="267"/>
        <v>2009-03-09</v>
      </c>
      <c r="E4070" t="s">
        <v>227</v>
      </c>
      <c r="F4070" s="3">
        <f t="shared" si="266"/>
        <v>3</v>
      </c>
      <c r="G4070" t="s">
        <v>2048</v>
      </c>
      <c r="AJ4070" t="s">
        <v>50</v>
      </c>
      <c r="AK4070" t="s">
        <v>51</v>
      </c>
      <c r="AL4070" t="s">
        <v>88</v>
      </c>
      <c r="AM4070" t="s">
        <v>53</v>
      </c>
      <c r="AN4070" t="s">
        <v>54</v>
      </c>
      <c r="AO4070" t="s">
        <v>55</v>
      </c>
      <c r="AP4070" t="s">
        <v>56</v>
      </c>
      <c r="AQ4070" t="s">
        <v>220</v>
      </c>
      <c r="AR4070" t="s">
        <v>58</v>
      </c>
      <c r="AS4070" t="s">
        <v>74</v>
      </c>
      <c r="AT4070" t="s">
        <v>50</v>
      </c>
      <c r="AU4070" t="s">
        <v>61</v>
      </c>
      <c r="AV4070" t="s">
        <v>84</v>
      </c>
      <c r="AW4070" t="s">
        <v>1137</v>
      </c>
    </row>
    <row r="4071" spans="1:49" x14ac:dyDescent="0.25">
      <c r="A4071" t="s">
        <v>237</v>
      </c>
      <c r="B4071" s="3" t="s">
        <v>46</v>
      </c>
      <c r="C4071" t="s">
        <v>47</v>
      </c>
      <c r="D4071" s="2" t="str">
        <f t="shared" si="267"/>
        <v>2012-09-04</v>
      </c>
      <c r="E4071" t="s">
        <v>801</v>
      </c>
      <c r="F4071" s="3">
        <f t="shared" si="266"/>
        <v>3</v>
      </c>
      <c r="G4071" t="s">
        <v>2096</v>
      </c>
      <c r="AJ4071" t="s">
        <v>50</v>
      </c>
      <c r="AK4071" t="s">
        <v>51</v>
      </c>
      <c r="AL4071" t="s">
        <v>88</v>
      </c>
      <c r="AM4071" t="s">
        <v>53</v>
      </c>
      <c r="AN4071" t="s">
        <v>54</v>
      </c>
      <c r="AO4071" t="s">
        <v>55</v>
      </c>
      <c r="AP4071" t="s">
        <v>56</v>
      </c>
      <c r="AQ4071" t="s">
        <v>220</v>
      </c>
      <c r="AR4071" t="s">
        <v>58</v>
      </c>
      <c r="AS4071" t="s">
        <v>74</v>
      </c>
      <c r="AT4071" t="s">
        <v>50</v>
      </c>
      <c r="AU4071" t="s">
        <v>61</v>
      </c>
      <c r="AV4071" t="s">
        <v>84</v>
      </c>
      <c r="AW4071" t="s">
        <v>1137</v>
      </c>
    </row>
    <row r="4072" spans="1:49" x14ac:dyDescent="0.25">
      <c r="A4072" t="s">
        <v>216</v>
      </c>
      <c r="B4072" s="3" t="s">
        <v>46</v>
      </c>
      <c r="C4072" t="s">
        <v>106</v>
      </c>
      <c r="D4072" s="2" t="str">
        <f t="shared" si="267"/>
        <v>2018-06-26</v>
      </c>
      <c r="E4072" t="s">
        <v>490</v>
      </c>
      <c r="F4072" s="3">
        <f t="shared" si="266"/>
        <v>1</v>
      </c>
      <c r="G4072" t="s">
        <v>2097</v>
      </c>
      <c r="AJ4072" t="s">
        <v>50</v>
      </c>
      <c r="AK4072" t="s">
        <v>51</v>
      </c>
      <c r="AL4072" t="s">
        <v>88</v>
      </c>
      <c r="AM4072" t="s">
        <v>53</v>
      </c>
      <c r="AN4072" t="s">
        <v>54</v>
      </c>
      <c r="AO4072" t="s">
        <v>55</v>
      </c>
      <c r="AP4072" t="s">
        <v>56</v>
      </c>
      <c r="AQ4072" t="s">
        <v>220</v>
      </c>
      <c r="AR4072" t="s">
        <v>58</v>
      </c>
      <c r="AS4072" t="s">
        <v>74</v>
      </c>
      <c r="AT4072" t="s">
        <v>50</v>
      </c>
      <c r="AU4072" t="s">
        <v>61</v>
      </c>
      <c r="AV4072" t="s">
        <v>84</v>
      </c>
      <c r="AW4072" t="s">
        <v>1137</v>
      </c>
    </row>
    <row r="4073" spans="1:49" x14ac:dyDescent="0.25">
      <c r="A4073" t="s">
        <v>468</v>
      </c>
      <c r="B4073" s="3" t="s">
        <v>46</v>
      </c>
      <c r="C4073" t="s">
        <v>106</v>
      </c>
      <c r="D4073" s="2" t="str">
        <f t="shared" si="267"/>
        <v>2020-10-01</v>
      </c>
      <c r="E4073" t="s">
        <v>332</v>
      </c>
      <c r="F4073" s="3">
        <f t="shared" si="266"/>
        <v>3</v>
      </c>
      <c r="G4073" t="s">
        <v>1899</v>
      </c>
      <c r="AJ4073" t="s">
        <v>50</v>
      </c>
      <c r="AK4073" t="s">
        <v>51</v>
      </c>
      <c r="AL4073" t="s">
        <v>88</v>
      </c>
      <c r="AM4073" t="s">
        <v>53</v>
      </c>
      <c r="AN4073" t="s">
        <v>54</v>
      </c>
      <c r="AO4073" t="s">
        <v>55</v>
      </c>
      <c r="AP4073" t="s">
        <v>56</v>
      </c>
      <c r="AQ4073" t="s">
        <v>220</v>
      </c>
      <c r="AR4073" t="s">
        <v>58</v>
      </c>
      <c r="AS4073" t="s">
        <v>74</v>
      </c>
      <c r="AT4073" t="s">
        <v>50</v>
      </c>
      <c r="AU4073" t="s">
        <v>61</v>
      </c>
      <c r="AV4073" t="s">
        <v>84</v>
      </c>
      <c r="AW4073" t="s">
        <v>1137</v>
      </c>
    </row>
    <row r="4074" spans="1:49" x14ac:dyDescent="0.25">
      <c r="A4074" t="s">
        <v>234</v>
      </c>
      <c r="B4074" s="3" t="s">
        <v>46</v>
      </c>
      <c r="C4074" t="s">
        <v>47</v>
      </c>
      <c r="D4074" s="2" t="str">
        <f t="shared" si="267"/>
        <v>2009-03-04</v>
      </c>
      <c r="E4074" t="s">
        <v>192</v>
      </c>
      <c r="F4074" s="3">
        <f t="shared" si="266"/>
        <v>3</v>
      </c>
      <c r="G4074" t="s">
        <v>1136</v>
      </c>
      <c r="AJ4074" t="s">
        <v>50</v>
      </c>
      <c r="AK4074" t="s">
        <v>94</v>
      </c>
      <c r="AL4074" t="s">
        <v>95</v>
      </c>
      <c r="AM4074" t="s">
        <v>53</v>
      </c>
      <c r="AN4074" t="s">
        <v>70</v>
      </c>
      <c r="AO4074" t="s">
        <v>55</v>
      </c>
      <c r="AP4074" t="s">
        <v>72</v>
      </c>
      <c r="AQ4074" t="s">
        <v>80</v>
      </c>
      <c r="AR4074" t="s">
        <v>58</v>
      </c>
      <c r="AS4074" t="s">
        <v>74</v>
      </c>
    </row>
    <row r="4075" spans="1:49" x14ac:dyDescent="0.25">
      <c r="A4075" t="s">
        <v>237</v>
      </c>
      <c r="B4075" s="3" t="s">
        <v>46</v>
      </c>
      <c r="C4075" t="s">
        <v>47</v>
      </c>
      <c r="D4075" s="2" t="str">
        <f t="shared" si="267"/>
        <v>2012-08-30</v>
      </c>
      <c r="E4075" t="s">
        <v>357</v>
      </c>
      <c r="F4075" s="3">
        <f t="shared" si="266"/>
        <v>2</v>
      </c>
      <c r="G4075" t="s">
        <v>1921</v>
      </c>
      <c r="AJ4075" t="s">
        <v>50</v>
      </c>
      <c r="AK4075" t="s">
        <v>94</v>
      </c>
      <c r="AL4075" t="s">
        <v>95</v>
      </c>
      <c r="AM4075" t="s">
        <v>53</v>
      </c>
      <c r="AN4075" t="s">
        <v>70</v>
      </c>
      <c r="AO4075" t="s">
        <v>55</v>
      </c>
      <c r="AP4075" t="s">
        <v>72</v>
      </c>
      <c r="AQ4075" t="s">
        <v>80</v>
      </c>
      <c r="AR4075" t="s">
        <v>58</v>
      </c>
      <c r="AS4075" t="s">
        <v>74</v>
      </c>
    </row>
    <row r="4076" spans="1:49" x14ac:dyDescent="0.25">
      <c r="A4076" t="s">
        <v>216</v>
      </c>
      <c r="B4076" s="3" t="s">
        <v>46</v>
      </c>
      <c r="C4076" t="s">
        <v>106</v>
      </c>
      <c r="D4076" s="2" t="str">
        <f t="shared" si="267"/>
        <v>2017-06-23</v>
      </c>
      <c r="E4076" t="s">
        <v>781</v>
      </c>
      <c r="F4076" s="3">
        <f t="shared" si="266"/>
        <v>1</v>
      </c>
      <c r="G4076" t="s">
        <v>780</v>
      </c>
      <c r="AJ4076" t="s">
        <v>50</v>
      </c>
      <c r="AK4076" t="s">
        <v>94</v>
      </c>
      <c r="AL4076" t="s">
        <v>95</v>
      </c>
      <c r="AM4076" t="s">
        <v>53</v>
      </c>
      <c r="AN4076" t="s">
        <v>70</v>
      </c>
      <c r="AO4076" t="s">
        <v>55</v>
      </c>
      <c r="AP4076" t="s">
        <v>72</v>
      </c>
      <c r="AQ4076" t="s">
        <v>80</v>
      </c>
      <c r="AR4076" t="s">
        <v>58</v>
      </c>
      <c r="AS4076" t="s">
        <v>74</v>
      </c>
    </row>
    <row r="4077" spans="1:49" x14ac:dyDescent="0.25">
      <c r="A4077" t="s">
        <v>77</v>
      </c>
      <c r="B4077" s="3" t="s">
        <v>776</v>
      </c>
      <c r="C4077" t="s">
        <v>47</v>
      </c>
      <c r="D4077" s="2" t="str">
        <f t="shared" si="267"/>
        <v>2009-03-05</v>
      </c>
      <c r="E4077" t="s">
        <v>357</v>
      </c>
      <c r="F4077" s="3">
        <f t="shared" si="266"/>
        <v>5</v>
      </c>
      <c r="G4077" t="s">
        <v>172</v>
      </c>
      <c r="H4077" t="s">
        <v>67</v>
      </c>
      <c r="I4077" t="s">
        <v>112</v>
      </c>
      <c r="J4077" t="s">
        <v>67</v>
      </c>
      <c r="K4077" t="s">
        <v>67</v>
      </c>
      <c r="L4077" t="s">
        <v>67</v>
      </c>
      <c r="M4077" t="s">
        <v>67</v>
      </c>
      <c r="N4077" t="s">
        <v>112</v>
      </c>
      <c r="O4077" t="s">
        <v>67</v>
      </c>
      <c r="P4077" t="s">
        <v>67</v>
      </c>
      <c r="Q4077" t="s">
        <v>67</v>
      </c>
      <c r="R4077" t="s">
        <v>112</v>
      </c>
      <c r="S4077" t="s">
        <v>112</v>
      </c>
      <c r="T4077" t="s">
        <v>67</v>
      </c>
      <c r="U4077" t="s">
        <v>67</v>
      </c>
      <c r="V4077" t="s">
        <v>67</v>
      </c>
      <c r="W4077" t="s">
        <v>112</v>
      </c>
      <c r="X4077" t="s">
        <v>67</v>
      </c>
      <c r="Y4077" t="s">
        <v>112</v>
      </c>
      <c r="Z4077" t="s">
        <v>112</v>
      </c>
      <c r="AA4077" t="s">
        <v>67</v>
      </c>
      <c r="AB4077" t="s">
        <v>67</v>
      </c>
      <c r="AC4077" t="s">
        <v>67</v>
      </c>
      <c r="AD4077" t="s">
        <v>112</v>
      </c>
      <c r="AE4077" t="s">
        <v>112</v>
      </c>
      <c r="AF4077" t="s">
        <v>13</v>
      </c>
      <c r="AG4077" t="s">
        <v>14</v>
      </c>
      <c r="AH4077" t="s">
        <v>24</v>
      </c>
      <c r="AI4077" t="s">
        <v>17</v>
      </c>
      <c r="AJ4077" t="s">
        <v>53</v>
      </c>
      <c r="AM4077" t="s">
        <v>53</v>
      </c>
      <c r="AN4077" t="s">
        <v>200</v>
      </c>
      <c r="AO4077" t="s">
        <v>161</v>
      </c>
      <c r="AR4077" t="s">
        <v>230</v>
      </c>
      <c r="AT4077" t="s">
        <v>50</v>
      </c>
      <c r="AU4077" t="s">
        <v>61</v>
      </c>
      <c r="AV4077" t="s">
        <v>512</v>
      </c>
      <c r="AW4077" t="s">
        <v>294</v>
      </c>
    </row>
    <row r="4078" spans="1:49" x14ac:dyDescent="0.25">
      <c r="A4078" t="s">
        <v>234</v>
      </c>
      <c r="B4078" s="3" t="s">
        <v>46</v>
      </c>
      <c r="C4078" t="s">
        <v>47</v>
      </c>
      <c r="D4078" s="2" t="str">
        <f t="shared" si="267"/>
        <v>2009-03-04</v>
      </c>
      <c r="E4078" t="s">
        <v>173</v>
      </c>
      <c r="F4078" s="3">
        <f t="shared" si="266"/>
        <v>4</v>
      </c>
      <c r="G4078" t="s">
        <v>1136</v>
      </c>
      <c r="AJ4078" t="s">
        <v>53</v>
      </c>
      <c r="AT4078" t="s">
        <v>50</v>
      </c>
      <c r="AU4078" t="s">
        <v>83</v>
      </c>
      <c r="AV4078" t="s">
        <v>84</v>
      </c>
      <c r="AW4078" t="s">
        <v>1920</v>
      </c>
    </row>
    <row r="4079" spans="1:49" x14ac:dyDescent="0.25">
      <c r="A4079" t="s">
        <v>234</v>
      </c>
      <c r="B4079" s="3" t="s">
        <v>46</v>
      </c>
      <c r="C4079" t="s">
        <v>47</v>
      </c>
      <c r="D4079" s="2" t="str">
        <f t="shared" si="267"/>
        <v>2009-03-04</v>
      </c>
      <c r="E4079" t="s">
        <v>87</v>
      </c>
      <c r="F4079" s="3">
        <f t="shared" si="266"/>
        <v>3</v>
      </c>
      <c r="G4079" t="s">
        <v>1136</v>
      </c>
      <c r="AJ4079" t="s">
        <v>53</v>
      </c>
      <c r="AT4079" t="s">
        <v>50</v>
      </c>
      <c r="AU4079" t="s">
        <v>83</v>
      </c>
      <c r="AV4079" t="s">
        <v>84</v>
      </c>
      <c r="AW4079" t="s">
        <v>995</v>
      </c>
    </row>
    <row r="4080" spans="1:49" x14ac:dyDescent="0.25">
      <c r="A4080" t="s">
        <v>237</v>
      </c>
      <c r="B4080" s="3" t="s">
        <v>46</v>
      </c>
      <c r="C4080" t="s">
        <v>47</v>
      </c>
      <c r="D4080" s="2" t="str">
        <f t="shared" si="267"/>
        <v>2012-08-30</v>
      </c>
      <c r="E4080" t="s">
        <v>135</v>
      </c>
      <c r="F4080" s="3">
        <f t="shared" si="266"/>
        <v>3</v>
      </c>
      <c r="G4080" t="s">
        <v>1921</v>
      </c>
      <c r="AJ4080" t="s">
        <v>53</v>
      </c>
      <c r="AT4080" t="s">
        <v>50</v>
      </c>
      <c r="AU4080" t="s">
        <v>83</v>
      </c>
      <c r="AV4080" t="s">
        <v>84</v>
      </c>
      <c r="AW4080" t="s">
        <v>995</v>
      </c>
    </row>
    <row r="4081" spans="1:49" x14ac:dyDescent="0.25">
      <c r="A4081" t="s">
        <v>234</v>
      </c>
      <c r="B4081" s="3" t="s">
        <v>46</v>
      </c>
      <c r="C4081" t="s">
        <v>47</v>
      </c>
      <c r="D4081" s="2" t="str">
        <f t="shared" si="267"/>
        <v>2009-03-04</v>
      </c>
      <c r="E4081" t="s">
        <v>99</v>
      </c>
      <c r="F4081" s="3">
        <f t="shared" si="266"/>
        <v>4</v>
      </c>
      <c r="G4081" t="s">
        <v>1136</v>
      </c>
      <c r="AJ4081" t="s">
        <v>50</v>
      </c>
      <c r="AK4081" t="s">
        <v>94</v>
      </c>
      <c r="AL4081" t="s">
        <v>95</v>
      </c>
      <c r="AM4081" t="s">
        <v>53</v>
      </c>
      <c r="AN4081" t="s">
        <v>54</v>
      </c>
      <c r="AO4081" t="s">
        <v>55</v>
      </c>
      <c r="AP4081" t="s">
        <v>119</v>
      </c>
      <c r="AQ4081" t="s">
        <v>80</v>
      </c>
      <c r="AR4081" t="s">
        <v>81</v>
      </c>
      <c r="AS4081" t="s">
        <v>74</v>
      </c>
      <c r="AT4081" t="s">
        <v>50</v>
      </c>
      <c r="AU4081" t="s">
        <v>61</v>
      </c>
      <c r="AV4081" t="s">
        <v>84</v>
      </c>
      <c r="AW4081" t="s">
        <v>1137</v>
      </c>
    </row>
    <row r="4082" spans="1:49" x14ac:dyDescent="0.25">
      <c r="A4082" t="s">
        <v>237</v>
      </c>
      <c r="B4082" s="3" t="s">
        <v>46</v>
      </c>
      <c r="C4082" t="s">
        <v>47</v>
      </c>
      <c r="D4082" s="2" t="str">
        <f t="shared" si="267"/>
        <v>2013-08-28</v>
      </c>
      <c r="E4082" t="s">
        <v>273</v>
      </c>
      <c r="F4082" s="3">
        <f t="shared" si="266"/>
        <v>3</v>
      </c>
      <c r="G4082" t="s">
        <v>2098</v>
      </c>
      <c r="AJ4082" t="s">
        <v>50</v>
      </c>
      <c r="AK4082" t="s">
        <v>94</v>
      </c>
      <c r="AL4082" t="s">
        <v>95</v>
      </c>
      <c r="AM4082" t="s">
        <v>53</v>
      </c>
      <c r="AN4082" t="s">
        <v>54</v>
      </c>
      <c r="AO4082" t="s">
        <v>55</v>
      </c>
      <c r="AP4082" t="s">
        <v>119</v>
      </c>
      <c r="AQ4082" t="s">
        <v>80</v>
      </c>
      <c r="AR4082" t="s">
        <v>81</v>
      </c>
      <c r="AS4082" t="s">
        <v>74</v>
      </c>
      <c r="AT4082" t="s">
        <v>50</v>
      </c>
      <c r="AU4082" t="s">
        <v>61</v>
      </c>
      <c r="AV4082" t="s">
        <v>84</v>
      </c>
      <c r="AW4082" t="s">
        <v>1137</v>
      </c>
    </row>
    <row r="4083" spans="1:49" x14ac:dyDescent="0.25">
      <c r="A4083" t="s">
        <v>799</v>
      </c>
      <c r="B4083" s="3" t="s">
        <v>676</v>
      </c>
      <c r="C4083" t="s">
        <v>47</v>
      </c>
      <c r="D4083" s="2" t="str">
        <f t="shared" si="267"/>
        <v>2010-06-29</v>
      </c>
      <c r="E4083" t="s">
        <v>236</v>
      </c>
      <c r="F4083" s="3">
        <f t="shared" si="266"/>
        <v>6</v>
      </c>
      <c r="G4083" t="s">
        <v>1875</v>
      </c>
      <c r="H4083" t="s">
        <v>66</v>
      </c>
      <c r="I4083" t="s">
        <v>67</v>
      </c>
      <c r="J4083" t="s">
        <v>67</v>
      </c>
      <c r="K4083" t="s">
        <v>67</v>
      </c>
      <c r="L4083" t="s">
        <v>67</v>
      </c>
      <c r="M4083" t="s">
        <v>67</v>
      </c>
      <c r="N4083" t="s">
        <v>67</v>
      </c>
      <c r="O4083" t="s">
        <v>66</v>
      </c>
      <c r="P4083" t="s">
        <v>66</v>
      </c>
      <c r="Q4083" t="s">
        <v>67</v>
      </c>
      <c r="R4083" t="s">
        <v>67</v>
      </c>
      <c r="S4083" t="s">
        <v>67</v>
      </c>
      <c r="T4083" t="s">
        <v>67</v>
      </c>
      <c r="U4083" t="s">
        <v>67</v>
      </c>
      <c r="V4083" t="s">
        <v>67</v>
      </c>
      <c r="W4083" t="s">
        <v>67</v>
      </c>
      <c r="X4083" t="s">
        <v>67</v>
      </c>
      <c r="Y4083" t="s">
        <v>67</v>
      </c>
      <c r="Z4083" t="s">
        <v>112</v>
      </c>
      <c r="AA4083" t="s">
        <v>66</v>
      </c>
      <c r="AB4083" t="s">
        <v>67</v>
      </c>
      <c r="AC4083" t="s">
        <v>67</v>
      </c>
      <c r="AD4083" t="s">
        <v>67</v>
      </c>
      <c r="AE4083" t="s">
        <v>112</v>
      </c>
      <c r="AF4083" t="s">
        <v>11</v>
      </c>
      <c r="AG4083" t="s">
        <v>6</v>
      </c>
      <c r="AH4083" t="s">
        <v>21</v>
      </c>
      <c r="AI4083" t="s">
        <v>15</v>
      </c>
      <c r="AJ4083" t="s">
        <v>50</v>
      </c>
      <c r="AK4083" t="s">
        <v>94</v>
      </c>
      <c r="AL4083" t="s">
        <v>95</v>
      </c>
      <c r="AM4083" t="s">
        <v>53</v>
      </c>
      <c r="AN4083" t="s">
        <v>70</v>
      </c>
      <c r="AO4083" t="s">
        <v>55</v>
      </c>
      <c r="AP4083" t="s">
        <v>72</v>
      </c>
      <c r="AQ4083" t="s">
        <v>57</v>
      </c>
      <c r="AR4083" t="s">
        <v>58</v>
      </c>
      <c r="AS4083" t="s">
        <v>74</v>
      </c>
      <c r="AT4083" t="s">
        <v>50</v>
      </c>
      <c r="AU4083" t="s">
        <v>61</v>
      </c>
      <c r="AV4083" t="s">
        <v>84</v>
      </c>
      <c r="AW4083" t="s">
        <v>890</v>
      </c>
    </row>
    <row r="4084" spans="1:49" x14ac:dyDescent="0.25">
      <c r="A4084" t="s">
        <v>77</v>
      </c>
      <c r="B4084" s="3" t="s">
        <v>676</v>
      </c>
      <c r="C4084" t="s">
        <v>47</v>
      </c>
      <c r="D4084" s="2" t="str">
        <f t="shared" si="267"/>
        <v>2009-03-06</v>
      </c>
      <c r="E4084" t="s">
        <v>542</v>
      </c>
      <c r="F4084" s="3">
        <f t="shared" si="266"/>
        <v>7</v>
      </c>
      <c r="G4084" t="s">
        <v>800</v>
      </c>
      <c r="AT4084" t="s">
        <v>50</v>
      </c>
      <c r="AU4084" t="s">
        <v>83</v>
      </c>
      <c r="AV4084" t="s">
        <v>358</v>
      </c>
      <c r="AW4084" t="s">
        <v>678</v>
      </c>
    </row>
    <row r="4085" spans="1:49" x14ac:dyDescent="0.25">
      <c r="A4085" t="s">
        <v>77</v>
      </c>
      <c r="B4085" s="3" t="s">
        <v>676</v>
      </c>
      <c r="C4085" t="s">
        <v>47</v>
      </c>
      <c r="D4085" s="2" t="str">
        <f t="shared" si="267"/>
        <v>2009-03-05</v>
      </c>
      <c r="E4085" t="s">
        <v>291</v>
      </c>
      <c r="F4085" s="3">
        <f t="shared" si="266"/>
        <v>6</v>
      </c>
      <c r="G4085" t="s">
        <v>172</v>
      </c>
      <c r="AJ4085" t="s">
        <v>50</v>
      </c>
      <c r="AK4085" t="s">
        <v>94</v>
      </c>
      <c r="AL4085" t="s">
        <v>88</v>
      </c>
      <c r="AM4085" t="s">
        <v>53</v>
      </c>
      <c r="AN4085" t="s">
        <v>70</v>
      </c>
      <c r="AO4085" t="s">
        <v>55</v>
      </c>
      <c r="AP4085" t="s">
        <v>119</v>
      </c>
      <c r="AQ4085" t="s">
        <v>80</v>
      </c>
      <c r="AR4085" t="s">
        <v>58</v>
      </c>
      <c r="AS4085" t="s">
        <v>74</v>
      </c>
      <c r="AT4085" t="s">
        <v>50</v>
      </c>
      <c r="AU4085" t="s">
        <v>61</v>
      </c>
      <c r="AV4085" t="s">
        <v>84</v>
      </c>
      <c r="AW4085" t="s">
        <v>678</v>
      </c>
    </row>
    <row r="4086" spans="1:49" x14ac:dyDescent="0.25">
      <c r="A4086" t="s">
        <v>77</v>
      </c>
      <c r="B4086" s="3" t="s">
        <v>676</v>
      </c>
      <c r="C4086" t="s">
        <v>47</v>
      </c>
      <c r="D4086" s="2" t="str">
        <f t="shared" si="267"/>
        <v>2009-03-05</v>
      </c>
      <c r="E4086" t="s">
        <v>542</v>
      </c>
      <c r="F4086" s="3">
        <f t="shared" si="266"/>
        <v>7</v>
      </c>
      <c r="G4086" t="s">
        <v>172</v>
      </c>
      <c r="AJ4086" t="s">
        <v>50</v>
      </c>
      <c r="AK4086" t="s">
        <v>94</v>
      </c>
      <c r="AL4086" t="s">
        <v>95</v>
      </c>
      <c r="AM4086" t="s">
        <v>53</v>
      </c>
      <c r="AN4086" t="s">
        <v>70</v>
      </c>
      <c r="AO4086" t="s">
        <v>55</v>
      </c>
      <c r="AP4086" t="s">
        <v>72</v>
      </c>
      <c r="AQ4086" t="s">
        <v>73</v>
      </c>
      <c r="AR4086" t="s">
        <v>81</v>
      </c>
      <c r="AS4086" t="s">
        <v>74</v>
      </c>
      <c r="AT4086" t="s">
        <v>50</v>
      </c>
      <c r="AU4086" t="s">
        <v>83</v>
      </c>
      <c r="AV4086" t="s">
        <v>84</v>
      </c>
      <c r="AW4086" t="s">
        <v>678</v>
      </c>
    </row>
    <row r="4087" spans="1:49" x14ac:dyDescent="0.25">
      <c r="A4087" t="s">
        <v>799</v>
      </c>
      <c r="B4087" s="3" t="s">
        <v>676</v>
      </c>
      <c r="C4087" t="s">
        <v>47</v>
      </c>
      <c r="D4087" s="2" t="str">
        <f t="shared" si="267"/>
        <v>2010-02-26</v>
      </c>
      <c r="E4087" t="s">
        <v>135</v>
      </c>
      <c r="F4087" s="3">
        <f t="shared" si="266"/>
        <v>5</v>
      </c>
      <c r="G4087" t="s">
        <v>323</v>
      </c>
      <c r="H4087" t="s">
        <v>67</v>
      </c>
      <c r="I4087" t="s">
        <v>67</v>
      </c>
      <c r="J4087" t="s">
        <v>67</v>
      </c>
      <c r="K4087" t="s">
        <v>112</v>
      </c>
      <c r="L4087" t="s">
        <v>112</v>
      </c>
      <c r="M4087" t="s">
        <v>112</v>
      </c>
      <c r="N4087" t="s">
        <v>67</v>
      </c>
      <c r="O4087" t="s">
        <v>67</v>
      </c>
      <c r="P4087" t="s">
        <v>67</v>
      </c>
      <c r="Q4087" t="s">
        <v>67</v>
      </c>
      <c r="R4087" t="s">
        <v>112</v>
      </c>
      <c r="S4087" t="s">
        <v>67</v>
      </c>
      <c r="T4087" t="s">
        <v>112</v>
      </c>
      <c r="U4087" t="s">
        <v>67</v>
      </c>
      <c r="V4087" t="s">
        <v>67</v>
      </c>
      <c r="W4087" t="s">
        <v>67</v>
      </c>
      <c r="X4087" t="s">
        <v>67</v>
      </c>
      <c r="Y4087" t="s">
        <v>67</v>
      </c>
      <c r="Z4087" t="s">
        <v>67</v>
      </c>
      <c r="AA4087" t="s">
        <v>67</v>
      </c>
      <c r="AB4087" t="s">
        <v>67</v>
      </c>
      <c r="AC4087" t="s">
        <v>67</v>
      </c>
      <c r="AD4087" t="s">
        <v>67</v>
      </c>
      <c r="AE4087" t="s">
        <v>67</v>
      </c>
      <c r="AF4087" t="s">
        <v>8</v>
      </c>
      <c r="AG4087" t="s">
        <v>22</v>
      </c>
      <c r="AH4087" t="s">
        <v>21</v>
      </c>
      <c r="AI4087" t="s">
        <v>17</v>
      </c>
      <c r="AJ4087" t="s">
        <v>50</v>
      </c>
      <c r="AK4087" t="s">
        <v>94</v>
      </c>
      <c r="AL4087" t="s">
        <v>88</v>
      </c>
      <c r="AM4087" t="s">
        <v>53</v>
      </c>
      <c r="AN4087" t="s">
        <v>70</v>
      </c>
      <c r="AO4087" t="s">
        <v>55</v>
      </c>
      <c r="AP4087" t="s">
        <v>56</v>
      </c>
      <c r="AQ4087" t="s">
        <v>143</v>
      </c>
      <c r="AR4087" t="s">
        <v>58</v>
      </c>
      <c r="AS4087" t="s">
        <v>74</v>
      </c>
      <c r="AT4087" t="s">
        <v>50</v>
      </c>
      <c r="AU4087" t="s">
        <v>61</v>
      </c>
      <c r="AV4087" t="s">
        <v>84</v>
      </c>
      <c r="AW4087" t="s">
        <v>787</v>
      </c>
    </row>
    <row r="4088" spans="1:49" x14ac:dyDescent="0.25">
      <c r="A4088" t="s">
        <v>335</v>
      </c>
      <c r="B4088" s="3" t="s">
        <v>46</v>
      </c>
      <c r="C4088" t="s">
        <v>106</v>
      </c>
      <c r="D4088" s="2" t="str">
        <f t="shared" si="267"/>
        <v>2018-02-09</v>
      </c>
      <c r="E4088" t="s">
        <v>138</v>
      </c>
      <c r="F4088" s="3">
        <f t="shared" si="266"/>
        <v>1</v>
      </c>
      <c r="G4088" t="s">
        <v>1895</v>
      </c>
      <c r="H4088" t="s">
        <v>67</v>
      </c>
      <c r="I4088" t="s">
        <v>67</v>
      </c>
      <c r="J4088" t="s">
        <v>67</v>
      </c>
      <c r="K4088" t="s">
        <v>112</v>
      </c>
      <c r="L4088" t="s">
        <v>112</v>
      </c>
      <c r="M4088" t="s">
        <v>112</v>
      </c>
      <c r="N4088" t="s">
        <v>67</v>
      </c>
      <c r="O4088" t="s">
        <v>67</v>
      </c>
      <c r="P4088" t="s">
        <v>67</v>
      </c>
      <c r="Q4088" t="s">
        <v>67</v>
      </c>
      <c r="R4088" t="s">
        <v>112</v>
      </c>
      <c r="S4088" t="s">
        <v>67</v>
      </c>
      <c r="T4088" t="s">
        <v>112</v>
      </c>
      <c r="U4088" t="s">
        <v>67</v>
      </c>
      <c r="V4088" t="s">
        <v>67</v>
      </c>
      <c r="W4088" t="s">
        <v>67</v>
      </c>
      <c r="X4088" t="s">
        <v>67</v>
      </c>
      <c r="Y4088" t="s">
        <v>67</v>
      </c>
      <c r="Z4088" t="s">
        <v>67</v>
      </c>
      <c r="AA4088" t="s">
        <v>67</v>
      </c>
      <c r="AB4088" t="s">
        <v>67</v>
      </c>
      <c r="AC4088" t="s">
        <v>67</v>
      </c>
      <c r="AD4088" t="s">
        <v>67</v>
      </c>
      <c r="AE4088" t="s">
        <v>67</v>
      </c>
      <c r="AF4088" t="s">
        <v>8</v>
      </c>
      <c r="AG4088" t="s">
        <v>22</v>
      </c>
      <c r="AH4088" t="s">
        <v>21</v>
      </c>
      <c r="AI4088" t="s">
        <v>17</v>
      </c>
      <c r="AJ4088" t="s">
        <v>50</v>
      </c>
      <c r="AK4088" t="s">
        <v>94</v>
      </c>
      <c r="AL4088" t="s">
        <v>88</v>
      </c>
      <c r="AM4088" t="s">
        <v>53</v>
      </c>
      <c r="AN4088" t="s">
        <v>70</v>
      </c>
      <c r="AO4088" t="s">
        <v>55</v>
      </c>
      <c r="AP4088" t="s">
        <v>56</v>
      </c>
      <c r="AQ4088" t="s">
        <v>143</v>
      </c>
      <c r="AR4088" t="s">
        <v>58</v>
      </c>
      <c r="AS4088" t="s">
        <v>74</v>
      </c>
      <c r="AT4088" t="s">
        <v>50</v>
      </c>
      <c r="AU4088" t="s">
        <v>61</v>
      </c>
      <c r="AV4088" t="s">
        <v>84</v>
      </c>
      <c r="AW4088" t="s">
        <v>787</v>
      </c>
    </row>
    <row r="4089" spans="1:49" x14ac:dyDescent="0.25">
      <c r="A4089" t="s">
        <v>799</v>
      </c>
      <c r="B4089" s="3" t="s">
        <v>676</v>
      </c>
      <c r="C4089" t="s">
        <v>47</v>
      </c>
      <c r="D4089" s="2" t="str">
        <f t="shared" si="267"/>
        <v>2009-03-06</v>
      </c>
      <c r="E4089" t="s">
        <v>781</v>
      </c>
      <c r="F4089" s="3">
        <f t="shared" si="266"/>
        <v>9</v>
      </c>
      <c r="G4089" t="s">
        <v>800</v>
      </c>
      <c r="H4089" t="s">
        <v>67</v>
      </c>
      <c r="I4089" t="s">
        <v>67</v>
      </c>
      <c r="J4089" t="s">
        <v>67</v>
      </c>
      <c r="K4089" t="s">
        <v>67</v>
      </c>
      <c r="L4089" t="s">
        <v>67</v>
      </c>
      <c r="M4089" t="s">
        <v>67</v>
      </c>
      <c r="N4089" t="s">
        <v>67</v>
      </c>
      <c r="O4089" t="s">
        <v>67</v>
      </c>
      <c r="P4089" t="s">
        <v>67</v>
      </c>
      <c r="Q4089" t="s">
        <v>67</v>
      </c>
      <c r="R4089" t="s">
        <v>67</v>
      </c>
      <c r="S4089" t="s">
        <v>67</v>
      </c>
      <c r="T4089" t="s">
        <v>67</v>
      </c>
      <c r="U4089" t="s">
        <v>67</v>
      </c>
      <c r="V4089" t="s">
        <v>67</v>
      </c>
      <c r="W4089" t="s">
        <v>67</v>
      </c>
      <c r="X4089" t="s">
        <v>67</v>
      </c>
      <c r="Y4089" t="s">
        <v>67</v>
      </c>
      <c r="Z4089" t="s">
        <v>67</v>
      </c>
      <c r="AA4089" t="s">
        <v>67</v>
      </c>
      <c r="AB4089" t="s">
        <v>67</v>
      </c>
      <c r="AC4089" t="s">
        <v>67</v>
      </c>
      <c r="AD4089" t="s">
        <v>67</v>
      </c>
      <c r="AE4089" t="s">
        <v>67</v>
      </c>
      <c r="AF4089" t="s">
        <v>20</v>
      </c>
      <c r="AG4089" t="s">
        <v>6</v>
      </c>
      <c r="AH4089" t="s">
        <v>13</v>
      </c>
      <c r="AI4089" t="s">
        <v>5</v>
      </c>
      <c r="AJ4089" t="s">
        <v>50</v>
      </c>
      <c r="AK4089" t="s">
        <v>94</v>
      </c>
      <c r="AL4089" t="s">
        <v>52</v>
      </c>
      <c r="AM4089" t="s">
        <v>50</v>
      </c>
      <c r="AN4089" t="s">
        <v>70</v>
      </c>
      <c r="AO4089" t="s">
        <v>55</v>
      </c>
      <c r="AQ4089" t="s">
        <v>220</v>
      </c>
      <c r="AR4089" t="s">
        <v>58</v>
      </c>
      <c r="AS4089" t="s">
        <v>59</v>
      </c>
      <c r="AT4089" t="s">
        <v>53</v>
      </c>
      <c r="AU4089" t="s">
        <v>61</v>
      </c>
      <c r="AV4089" t="s">
        <v>128</v>
      </c>
      <c r="AW4089" t="s">
        <v>645</v>
      </c>
    </row>
    <row r="4090" spans="1:49" x14ac:dyDescent="0.25">
      <c r="A4090" t="s">
        <v>77</v>
      </c>
      <c r="B4090" s="3" t="s">
        <v>676</v>
      </c>
      <c r="C4090" t="s">
        <v>47</v>
      </c>
      <c r="D4090" s="2" t="str">
        <f t="shared" si="267"/>
        <v>2009-03-06</v>
      </c>
      <c r="E4090" t="s">
        <v>291</v>
      </c>
      <c r="F4090" s="3">
        <f t="shared" si="266"/>
        <v>6</v>
      </c>
      <c r="G4090" t="s">
        <v>800</v>
      </c>
      <c r="AJ4090" t="s">
        <v>50</v>
      </c>
      <c r="AK4090" t="s">
        <v>51</v>
      </c>
      <c r="AL4090" t="s">
        <v>69</v>
      </c>
      <c r="AM4090" t="s">
        <v>53</v>
      </c>
      <c r="AN4090" t="s">
        <v>70</v>
      </c>
      <c r="AO4090" t="s">
        <v>55</v>
      </c>
      <c r="AP4090" t="s">
        <v>72</v>
      </c>
      <c r="AQ4090" t="s">
        <v>80</v>
      </c>
      <c r="AR4090" t="s">
        <v>58</v>
      </c>
      <c r="AS4090" t="s">
        <v>74</v>
      </c>
      <c r="AT4090" t="s">
        <v>50</v>
      </c>
      <c r="AU4090" t="s">
        <v>61</v>
      </c>
      <c r="AV4090" t="s">
        <v>512</v>
      </c>
      <c r="AW4090" t="s">
        <v>678</v>
      </c>
    </row>
    <row r="4091" spans="1:49" x14ac:dyDescent="0.25">
      <c r="A4091" t="s">
        <v>77</v>
      </c>
      <c r="B4091" s="3" t="s">
        <v>676</v>
      </c>
      <c r="C4091" t="s">
        <v>47</v>
      </c>
      <c r="D4091" s="2" t="str">
        <f t="shared" si="267"/>
        <v>2009-03-05</v>
      </c>
      <c r="E4091" t="s">
        <v>357</v>
      </c>
      <c r="F4091" s="3">
        <f t="shared" si="266"/>
        <v>5</v>
      </c>
      <c r="G4091" t="s">
        <v>172</v>
      </c>
      <c r="AJ4091" t="s">
        <v>50</v>
      </c>
      <c r="AK4091" t="s">
        <v>51</v>
      </c>
      <c r="AL4091" t="s">
        <v>52</v>
      </c>
      <c r="AM4091" t="s">
        <v>53</v>
      </c>
      <c r="AN4091" t="s">
        <v>70</v>
      </c>
      <c r="AO4091" t="s">
        <v>55</v>
      </c>
      <c r="AP4091" t="s">
        <v>96</v>
      </c>
      <c r="AQ4091" t="s">
        <v>57</v>
      </c>
      <c r="AR4091" t="s">
        <v>58</v>
      </c>
      <c r="AS4091" t="s">
        <v>74</v>
      </c>
      <c r="AT4091" t="s">
        <v>53</v>
      </c>
      <c r="AW4091" t="s">
        <v>678</v>
      </c>
    </row>
    <row r="4092" spans="1:49" x14ac:dyDescent="0.25">
      <c r="A4092" t="s">
        <v>234</v>
      </c>
      <c r="B4092" s="3" t="s">
        <v>46</v>
      </c>
      <c r="C4092" t="s">
        <v>47</v>
      </c>
      <c r="D4092" s="2" t="str">
        <f t="shared" si="267"/>
        <v>2009-03-04</v>
      </c>
      <c r="E4092" t="s">
        <v>99</v>
      </c>
      <c r="F4092" s="3">
        <f t="shared" si="266"/>
        <v>4</v>
      </c>
      <c r="G4092" t="s">
        <v>1136</v>
      </c>
      <c r="AJ4092" t="s">
        <v>50</v>
      </c>
      <c r="AK4092" t="s">
        <v>51</v>
      </c>
      <c r="AL4092" t="s">
        <v>69</v>
      </c>
      <c r="AM4092" t="s">
        <v>53</v>
      </c>
      <c r="AN4092" t="s">
        <v>70</v>
      </c>
      <c r="AO4092" t="s">
        <v>261</v>
      </c>
      <c r="AP4092" t="s">
        <v>119</v>
      </c>
      <c r="AQ4092" t="s">
        <v>143</v>
      </c>
      <c r="AR4092" t="s">
        <v>230</v>
      </c>
      <c r="AS4092" t="s">
        <v>74</v>
      </c>
      <c r="AT4092" t="s">
        <v>50</v>
      </c>
      <c r="AU4092" t="s">
        <v>75</v>
      </c>
      <c r="AV4092" t="s">
        <v>84</v>
      </c>
      <c r="AW4092" t="s">
        <v>1137</v>
      </c>
    </row>
    <row r="4093" spans="1:49" x14ac:dyDescent="0.25">
      <c r="A4093" t="s">
        <v>234</v>
      </c>
      <c r="B4093" s="3" t="s">
        <v>46</v>
      </c>
      <c r="C4093" t="s">
        <v>47</v>
      </c>
      <c r="D4093" s="2" t="str">
        <f t="shared" si="267"/>
        <v>2009-03-04</v>
      </c>
      <c r="E4093" t="s">
        <v>87</v>
      </c>
      <c r="F4093" s="3">
        <f t="shared" si="266"/>
        <v>3</v>
      </c>
      <c r="G4093" t="s">
        <v>1136</v>
      </c>
      <c r="AJ4093" t="s">
        <v>53</v>
      </c>
      <c r="AT4093" t="s">
        <v>50</v>
      </c>
      <c r="AU4093" t="s">
        <v>83</v>
      </c>
      <c r="AV4093" t="s">
        <v>84</v>
      </c>
      <c r="AW4093" t="s">
        <v>995</v>
      </c>
    </row>
    <row r="4094" spans="1:49" x14ac:dyDescent="0.25">
      <c r="A4094" t="s">
        <v>237</v>
      </c>
      <c r="B4094" s="3" t="s">
        <v>46</v>
      </c>
      <c r="C4094" t="s">
        <v>47</v>
      </c>
      <c r="D4094" s="2" t="str">
        <f t="shared" si="267"/>
        <v>2012-08-30</v>
      </c>
      <c r="E4094" t="s">
        <v>801</v>
      </c>
      <c r="F4094" s="3">
        <f t="shared" si="266"/>
        <v>3</v>
      </c>
      <c r="G4094" t="s">
        <v>1921</v>
      </c>
      <c r="AJ4094" t="s">
        <v>53</v>
      </c>
      <c r="AT4094" t="s">
        <v>50</v>
      </c>
      <c r="AU4094" t="s">
        <v>83</v>
      </c>
      <c r="AV4094" t="s">
        <v>84</v>
      </c>
      <c r="AW4094" t="s">
        <v>995</v>
      </c>
    </row>
    <row r="4095" spans="1:49" x14ac:dyDescent="0.25">
      <c r="A4095" t="s">
        <v>77</v>
      </c>
      <c r="B4095" s="3" t="s">
        <v>676</v>
      </c>
      <c r="C4095" t="s">
        <v>47</v>
      </c>
      <c r="D4095" s="2" t="str">
        <f t="shared" si="267"/>
        <v>2009-09-04</v>
      </c>
      <c r="E4095" t="s">
        <v>542</v>
      </c>
      <c r="F4095" s="3">
        <f t="shared" si="266"/>
        <v>7</v>
      </c>
      <c r="G4095" t="s">
        <v>1277</v>
      </c>
      <c r="AJ4095" t="s">
        <v>50</v>
      </c>
      <c r="AK4095" t="s">
        <v>94</v>
      </c>
      <c r="AL4095" t="s">
        <v>88</v>
      </c>
      <c r="AM4095" t="s">
        <v>50</v>
      </c>
      <c r="AN4095" t="s">
        <v>156</v>
      </c>
      <c r="AO4095" t="s">
        <v>55</v>
      </c>
      <c r="AP4095" t="s">
        <v>56</v>
      </c>
      <c r="AQ4095" t="s">
        <v>80</v>
      </c>
      <c r="AR4095" t="s">
        <v>81</v>
      </c>
      <c r="AS4095" t="s">
        <v>74</v>
      </c>
      <c r="AT4095" t="s">
        <v>50</v>
      </c>
      <c r="AU4095" t="s">
        <v>61</v>
      </c>
      <c r="AV4095" t="s">
        <v>90</v>
      </c>
      <c r="AW4095" t="s">
        <v>683</v>
      </c>
    </row>
    <row r="4096" spans="1:49" x14ac:dyDescent="0.25">
      <c r="A4096" t="s">
        <v>872</v>
      </c>
      <c r="B4096" s="3" t="s">
        <v>776</v>
      </c>
      <c r="C4096" t="s">
        <v>47</v>
      </c>
      <c r="D4096" s="2" t="str">
        <f t="shared" si="267"/>
        <v>2009-03-06</v>
      </c>
      <c r="E4096" t="s">
        <v>173</v>
      </c>
      <c r="F4096" s="3">
        <f t="shared" si="266"/>
        <v>4</v>
      </c>
      <c r="G4096" t="s">
        <v>800</v>
      </c>
      <c r="H4096" t="s">
        <v>66</v>
      </c>
      <c r="I4096" t="s">
        <v>66</v>
      </c>
      <c r="J4096" t="s">
        <v>66</v>
      </c>
      <c r="K4096" t="s">
        <v>67</v>
      </c>
      <c r="L4096" t="s">
        <v>67</v>
      </c>
      <c r="M4096" t="s">
        <v>66</v>
      </c>
      <c r="N4096" t="s">
        <v>66</v>
      </c>
      <c r="O4096" t="s">
        <v>66</v>
      </c>
      <c r="P4096" t="s">
        <v>66</v>
      </c>
      <c r="Q4096" t="s">
        <v>66</v>
      </c>
      <c r="R4096" t="s">
        <v>66</v>
      </c>
      <c r="S4096" t="s">
        <v>66</v>
      </c>
      <c r="T4096" t="s">
        <v>66</v>
      </c>
      <c r="U4096" t="s">
        <v>66</v>
      </c>
      <c r="V4096" t="s">
        <v>66</v>
      </c>
      <c r="W4096" t="s">
        <v>66</v>
      </c>
      <c r="X4096" t="s">
        <v>66</v>
      </c>
      <c r="Y4096" t="s">
        <v>66</v>
      </c>
      <c r="Z4096" t="s">
        <v>66</v>
      </c>
      <c r="AA4096" t="s">
        <v>66</v>
      </c>
      <c r="AB4096" t="s">
        <v>66</v>
      </c>
      <c r="AC4096" t="s">
        <v>66</v>
      </c>
      <c r="AD4096" t="s">
        <v>66</v>
      </c>
      <c r="AE4096" t="s">
        <v>67</v>
      </c>
      <c r="AF4096" t="s">
        <v>21</v>
      </c>
      <c r="AG4096" t="s">
        <v>7</v>
      </c>
      <c r="AH4096" t="s">
        <v>14</v>
      </c>
      <c r="AI4096" t="s">
        <v>9</v>
      </c>
      <c r="AJ4096" t="s">
        <v>50</v>
      </c>
      <c r="AK4096" t="s">
        <v>94</v>
      </c>
      <c r="AL4096" t="s">
        <v>88</v>
      </c>
      <c r="AM4096" t="s">
        <v>53</v>
      </c>
      <c r="AN4096" t="s">
        <v>70</v>
      </c>
      <c r="AO4096" t="s">
        <v>55</v>
      </c>
      <c r="AP4096" t="s">
        <v>96</v>
      </c>
      <c r="AQ4096" t="s">
        <v>143</v>
      </c>
      <c r="AR4096" t="s">
        <v>81</v>
      </c>
      <c r="AS4096" t="s">
        <v>74</v>
      </c>
      <c r="AT4096" t="s">
        <v>50</v>
      </c>
      <c r="AU4096" t="s">
        <v>83</v>
      </c>
      <c r="AV4096" t="s">
        <v>84</v>
      </c>
      <c r="AW4096" t="s">
        <v>787</v>
      </c>
    </row>
    <row r="4097" spans="1:49" x14ac:dyDescent="0.25">
      <c r="A4097" t="s">
        <v>77</v>
      </c>
      <c r="B4097" s="3" t="s">
        <v>676</v>
      </c>
      <c r="C4097" t="s">
        <v>47</v>
      </c>
      <c r="D4097" s="2" t="str">
        <f t="shared" si="267"/>
        <v>2009-03-06</v>
      </c>
      <c r="E4097" t="s">
        <v>291</v>
      </c>
      <c r="F4097" s="3">
        <f t="shared" si="266"/>
        <v>6</v>
      </c>
      <c r="G4097" t="s">
        <v>800</v>
      </c>
      <c r="H4097" t="s">
        <v>67</v>
      </c>
      <c r="I4097" t="s">
        <v>67</v>
      </c>
      <c r="J4097" t="s">
        <v>67</v>
      </c>
      <c r="K4097" t="s">
        <v>67</v>
      </c>
      <c r="L4097" t="s">
        <v>66</v>
      </c>
      <c r="M4097" t="s">
        <v>66</v>
      </c>
      <c r="N4097" t="s">
        <v>66</v>
      </c>
      <c r="O4097" t="s">
        <v>66</v>
      </c>
      <c r="Q4097" t="s">
        <v>66</v>
      </c>
      <c r="R4097" t="s">
        <v>66</v>
      </c>
      <c r="S4097" t="s">
        <v>66</v>
      </c>
      <c r="T4097" t="s">
        <v>67</v>
      </c>
      <c r="U4097" t="s">
        <v>67</v>
      </c>
      <c r="V4097" t="s">
        <v>66</v>
      </c>
      <c r="W4097" t="s">
        <v>66</v>
      </c>
      <c r="X4097" t="s">
        <v>66</v>
      </c>
      <c r="Y4097" t="s">
        <v>66</v>
      </c>
      <c r="Z4097" t="s">
        <v>66</v>
      </c>
      <c r="AA4097" t="s">
        <v>66</v>
      </c>
      <c r="AB4097" t="s">
        <v>66</v>
      </c>
      <c r="AC4097" t="s">
        <v>66</v>
      </c>
      <c r="AD4097" t="s">
        <v>66</v>
      </c>
      <c r="AE4097" t="s">
        <v>66</v>
      </c>
      <c r="AF4097" t="s">
        <v>4</v>
      </c>
      <c r="AG4097" t="s">
        <v>12</v>
      </c>
      <c r="AH4097" t="s">
        <v>11</v>
      </c>
      <c r="AI4097" t="s">
        <v>22</v>
      </c>
      <c r="AJ4097" t="s">
        <v>50</v>
      </c>
      <c r="AK4097" t="s">
        <v>51</v>
      </c>
      <c r="AL4097" t="s">
        <v>69</v>
      </c>
      <c r="AM4097" t="s">
        <v>53</v>
      </c>
      <c r="AN4097" t="s">
        <v>200</v>
      </c>
      <c r="AO4097" t="s">
        <v>71</v>
      </c>
      <c r="AP4097" t="s">
        <v>119</v>
      </c>
      <c r="AQ4097" t="s">
        <v>57</v>
      </c>
      <c r="AR4097" t="s">
        <v>81</v>
      </c>
      <c r="AS4097" t="s">
        <v>74</v>
      </c>
      <c r="AT4097" t="s">
        <v>50</v>
      </c>
      <c r="AU4097" t="s">
        <v>83</v>
      </c>
      <c r="AV4097" t="s">
        <v>84</v>
      </c>
      <c r="AW4097" t="s">
        <v>2099</v>
      </c>
    </row>
    <row r="4098" spans="1:49" x14ac:dyDescent="0.25">
      <c r="A4098" t="s">
        <v>77</v>
      </c>
      <c r="B4098" s="3" t="s">
        <v>676</v>
      </c>
      <c r="C4098" t="s">
        <v>47</v>
      </c>
      <c r="D4098" s="2" t="str">
        <f t="shared" si="267"/>
        <v>2009-03-05</v>
      </c>
      <c r="E4098" t="s">
        <v>542</v>
      </c>
      <c r="F4098" s="3">
        <f t="shared" si="266"/>
        <v>7</v>
      </c>
      <c r="G4098" t="s">
        <v>172</v>
      </c>
      <c r="AJ4098" t="s">
        <v>50</v>
      </c>
      <c r="AK4098" t="s">
        <v>94</v>
      </c>
      <c r="AL4098" t="s">
        <v>88</v>
      </c>
      <c r="AM4098" t="s">
        <v>53</v>
      </c>
      <c r="AN4098" t="s">
        <v>70</v>
      </c>
      <c r="AO4098" t="s">
        <v>55</v>
      </c>
      <c r="AP4098" t="s">
        <v>72</v>
      </c>
      <c r="AQ4098" t="s">
        <v>220</v>
      </c>
      <c r="AR4098" t="s">
        <v>58</v>
      </c>
      <c r="AS4098" t="s">
        <v>74</v>
      </c>
      <c r="AT4098" t="s">
        <v>50</v>
      </c>
      <c r="AU4098" t="s">
        <v>83</v>
      </c>
      <c r="AV4098" t="s">
        <v>84</v>
      </c>
      <c r="AW4098" t="s">
        <v>678</v>
      </c>
    </row>
    <row r="4099" spans="1:49" x14ac:dyDescent="0.25">
      <c r="A4099" t="s">
        <v>77</v>
      </c>
      <c r="B4099" s="3" t="s">
        <v>676</v>
      </c>
      <c r="C4099" t="s">
        <v>47</v>
      </c>
      <c r="D4099" s="2" t="str">
        <f t="shared" si="267"/>
        <v>2009-03-06</v>
      </c>
      <c r="E4099" t="s">
        <v>135</v>
      </c>
      <c r="F4099" s="3">
        <f t="shared" si="266"/>
        <v>6</v>
      </c>
      <c r="G4099" t="s">
        <v>800</v>
      </c>
      <c r="H4099" t="s">
        <v>67</v>
      </c>
      <c r="I4099" t="s">
        <v>67</v>
      </c>
      <c r="J4099" t="s">
        <v>67</v>
      </c>
      <c r="K4099" t="s">
        <v>67</v>
      </c>
      <c r="L4099" t="s">
        <v>67</v>
      </c>
      <c r="M4099" t="s">
        <v>67</v>
      </c>
      <c r="N4099" t="s">
        <v>66</v>
      </c>
      <c r="O4099" t="s">
        <v>67</v>
      </c>
      <c r="P4099" t="s">
        <v>67</v>
      </c>
      <c r="Q4099" t="s">
        <v>66</v>
      </c>
      <c r="R4099" t="s">
        <v>67</v>
      </c>
      <c r="S4099" t="s">
        <v>66</v>
      </c>
      <c r="T4099" t="s">
        <v>67</v>
      </c>
      <c r="U4099" t="s">
        <v>67</v>
      </c>
      <c r="V4099" t="s">
        <v>67</v>
      </c>
      <c r="W4099" t="s">
        <v>66</v>
      </c>
      <c r="X4099" t="s">
        <v>67</v>
      </c>
      <c r="Y4099" t="s">
        <v>67</v>
      </c>
      <c r="Z4099" t="s">
        <v>67</v>
      </c>
      <c r="AA4099" t="s">
        <v>66</v>
      </c>
      <c r="AB4099" t="s">
        <v>67</v>
      </c>
      <c r="AC4099" t="s">
        <v>66</v>
      </c>
      <c r="AD4099" t="s">
        <v>66</v>
      </c>
      <c r="AE4099" t="s">
        <v>67</v>
      </c>
      <c r="AF4099" t="s">
        <v>14</v>
      </c>
      <c r="AG4099" t="s">
        <v>9</v>
      </c>
      <c r="AH4099" t="s">
        <v>20</v>
      </c>
      <c r="AI4099" t="s">
        <v>23</v>
      </c>
      <c r="AJ4099" t="s">
        <v>50</v>
      </c>
      <c r="AK4099" t="s">
        <v>94</v>
      </c>
      <c r="AL4099" t="s">
        <v>88</v>
      </c>
      <c r="AM4099" t="s">
        <v>53</v>
      </c>
      <c r="AN4099" t="s">
        <v>70</v>
      </c>
      <c r="AO4099" t="s">
        <v>55</v>
      </c>
      <c r="AP4099" t="s">
        <v>72</v>
      </c>
      <c r="AQ4099" t="s">
        <v>305</v>
      </c>
      <c r="AR4099" t="s">
        <v>58</v>
      </c>
      <c r="AS4099" t="s">
        <v>74</v>
      </c>
      <c r="AT4099" t="s">
        <v>50</v>
      </c>
      <c r="AU4099" t="s">
        <v>61</v>
      </c>
      <c r="AV4099" t="s">
        <v>84</v>
      </c>
      <c r="AW4099" t="s">
        <v>645</v>
      </c>
    </row>
    <row r="4100" spans="1:49" x14ac:dyDescent="0.25">
      <c r="A4100" t="s">
        <v>269</v>
      </c>
      <c r="B4100" s="3" t="s">
        <v>46</v>
      </c>
      <c r="C4100" t="s">
        <v>106</v>
      </c>
      <c r="D4100" s="2" t="str">
        <f t="shared" si="267"/>
        <v>2009-03-26</v>
      </c>
      <c r="E4100" t="s">
        <v>282</v>
      </c>
      <c r="F4100" s="3">
        <f t="shared" si="266"/>
        <v>1</v>
      </c>
      <c r="G4100" t="s">
        <v>2100</v>
      </c>
      <c r="AJ4100" t="s">
        <v>50</v>
      </c>
      <c r="AK4100" t="s">
        <v>51</v>
      </c>
      <c r="AL4100" t="s">
        <v>95</v>
      </c>
      <c r="AM4100" t="s">
        <v>53</v>
      </c>
      <c r="AN4100" t="s">
        <v>206</v>
      </c>
      <c r="AO4100" t="s">
        <v>55</v>
      </c>
      <c r="AP4100" t="s">
        <v>56</v>
      </c>
      <c r="AQ4100" t="s">
        <v>447</v>
      </c>
      <c r="AR4100" t="s">
        <v>58</v>
      </c>
      <c r="AS4100" t="s">
        <v>74</v>
      </c>
      <c r="AT4100" t="s">
        <v>50</v>
      </c>
      <c r="AU4100" t="s">
        <v>83</v>
      </c>
      <c r="AV4100" t="s">
        <v>128</v>
      </c>
      <c r="AW4100" t="s">
        <v>398</v>
      </c>
    </row>
    <row r="4101" spans="1:49" x14ac:dyDescent="0.25">
      <c r="A4101" t="s">
        <v>711</v>
      </c>
      <c r="B4101" s="3" t="s">
        <v>46</v>
      </c>
      <c r="C4101" t="s">
        <v>106</v>
      </c>
      <c r="D4101" s="2" t="str">
        <f t="shared" si="267"/>
        <v>2012-08-28</v>
      </c>
      <c r="E4101" t="s">
        <v>131</v>
      </c>
      <c r="F4101" s="3">
        <f t="shared" si="266"/>
        <v>6</v>
      </c>
      <c r="G4101" t="s">
        <v>1516</v>
      </c>
      <c r="AJ4101" t="s">
        <v>50</v>
      </c>
      <c r="AK4101" t="s">
        <v>51</v>
      </c>
      <c r="AL4101" t="s">
        <v>95</v>
      </c>
      <c r="AM4101" t="s">
        <v>53</v>
      </c>
      <c r="AN4101" t="s">
        <v>206</v>
      </c>
      <c r="AO4101" t="s">
        <v>55</v>
      </c>
      <c r="AP4101" t="s">
        <v>56</v>
      </c>
      <c r="AQ4101" t="s">
        <v>447</v>
      </c>
      <c r="AR4101" t="s">
        <v>58</v>
      </c>
      <c r="AS4101" t="s">
        <v>74</v>
      </c>
      <c r="AT4101" t="s">
        <v>50</v>
      </c>
      <c r="AU4101" t="s">
        <v>83</v>
      </c>
      <c r="AV4101" t="s">
        <v>128</v>
      </c>
      <c r="AW4101" t="s">
        <v>398</v>
      </c>
    </row>
    <row r="4102" spans="1:49" x14ac:dyDescent="0.25">
      <c r="A4102" t="s">
        <v>234</v>
      </c>
      <c r="B4102" s="3" t="s">
        <v>46</v>
      </c>
      <c r="C4102" t="s">
        <v>47</v>
      </c>
      <c r="D4102" s="2" t="str">
        <f t="shared" si="267"/>
        <v>2009-03-04</v>
      </c>
      <c r="E4102" t="s">
        <v>87</v>
      </c>
      <c r="F4102" s="3">
        <f t="shared" si="266"/>
        <v>3</v>
      </c>
      <c r="G4102" t="s">
        <v>1136</v>
      </c>
      <c r="AJ4102" t="s">
        <v>50</v>
      </c>
      <c r="AK4102" t="s">
        <v>94</v>
      </c>
      <c r="AL4102" t="s">
        <v>95</v>
      </c>
      <c r="AM4102" t="s">
        <v>53</v>
      </c>
      <c r="AN4102" t="s">
        <v>54</v>
      </c>
      <c r="AO4102" t="s">
        <v>55</v>
      </c>
      <c r="AP4102" t="s">
        <v>119</v>
      </c>
      <c r="AQ4102" t="s">
        <v>220</v>
      </c>
      <c r="AR4102" t="s">
        <v>58</v>
      </c>
      <c r="AS4102" t="s">
        <v>74</v>
      </c>
      <c r="AT4102" t="s">
        <v>50</v>
      </c>
      <c r="AU4102" t="s">
        <v>61</v>
      </c>
      <c r="AV4102" t="s">
        <v>84</v>
      </c>
      <c r="AW4102" t="s">
        <v>1137</v>
      </c>
    </row>
    <row r="4103" spans="1:49" x14ac:dyDescent="0.25">
      <c r="A4103" t="s">
        <v>872</v>
      </c>
      <c r="B4103" s="3" t="s">
        <v>776</v>
      </c>
      <c r="C4103" t="s">
        <v>47</v>
      </c>
      <c r="D4103" s="2" t="str">
        <f t="shared" si="267"/>
        <v>2009-03-25</v>
      </c>
      <c r="E4103" t="s">
        <v>713</v>
      </c>
      <c r="F4103" s="3">
        <f t="shared" si="266"/>
        <v>5</v>
      </c>
      <c r="G4103" t="s">
        <v>2101</v>
      </c>
      <c r="H4103" t="s">
        <v>66</v>
      </c>
      <c r="I4103" t="s">
        <v>66</v>
      </c>
      <c r="J4103" t="s">
        <v>66</v>
      </c>
      <c r="K4103" t="s">
        <v>67</v>
      </c>
      <c r="L4103" t="s">
        <v>67</v>
      </c>
      <c r="M4103" t="s">
        <v>66</v>
      </c>
      <c r="N4103" t="s">
        <v>66</v>
      </c>
      <c r="O4103" t="s">
        <v>66</v>
      </c>
      <c r="P4103" t="s">
        <v>66</v>
      </c>
      <c r="Q4103" t="s">
        <v>66</v>
      </c>
      <c r="R4103" t="s">
        <v>66</v>
      </c>
      <c r="S4103" t="s">
        <v>66</v>
      </c>
      <c r="T4103" t="s">
        <v>66</v>
      </c>
      <c r="U4103" t="s">
        <v>66</v>
      </c>
      <c r="V4103" t="s">
        <v>66</v>
      </c>
      <c r="W4103" t="s">
        <v>66</v>
      </c>
      <c r="X4103" t="s">
        <v>66</v>
      </c>
      <c r="Y4103" t="s">
        <v>67</v>
      </c>
      <c r="Z4103" t="s">
        <v>67</v>
      </c>
      <c r="AA4103" t="s">
        <v>66</v>
      </c>
      <c r="AB4103" t="s">
        <v>66</v>
      </c>
      <c r="AC4103" t="s">
        <v>66</v>
      </c>
      <c r="AD4103" t="s">
        <v>66</v>
      </c>
      <c r="AE4103" t="s">
        <v>66</v>
      </c>
      <c r="AF4103" t="s">
        <v>10</v>
      </c>
      <c r="AG4103" t="s">
        <v>6</v>
      </c>
      <c r="AH4103" t="s">
        <v>10</v>
      </c>
      <c r="AI4103" t="s">
        <v>17</v>
      </c>
      <c r="AJ4103" t="s">
        <v>50</v>
      </c>
      <c r="AK4103" t="s">
        <v>51</v>
      </c>
      <c r="AL4103" t="s">
        <v>88</v>
      </c>
      <c r="AM4103" t="s">
        <v>50</v>
      </c>
      <c r="AN4103" t="s">
        <v>70</v>
      </c>
      <c r="AO4103" t="s">
        <v>100</v>
      </c>
      <c r="AP4103" t="s">
        <v>56</v>
      </c>
      <c r="AQ4103" t="s">
        <v>73</v>
      </c>
      <c r="AR4103" t="s">
        <v>58</v>
      </c>
      <c r="AS4103" t="s">
        <v>74</v>
      </c>
      <c r="AT4103" t="s">
        <v>50</v>
      </c>
      <c r="AU4103" t="s">
        <v>83</v>
      </c>
      <c r="AV4103" t="s">
        <v>84</v>
      </c>
      <c r="AW4103" t="s">
        <v>787</v>
      </c>
    </row>
    <row r="4104" spans="1:49" x14ac:dyDescent="0.25">
      <c r="A4104" t="s">
        <v>876</v>
      </c>
      <c r="B4104" s="3" t="s">
        <v>46</v>
      </c>
      <c r="C4104" t="s">
        <v>106</v>
      </c>
      <c r="D4104" s="2" t="str">
        <f t="shared" si="267"/>
        <v>2021-02-15</v>
      </c>
      <c r="E4104" t="s">
        <v>185</v>
      </c>
      <c r="F4104" s="3">
        <f t="shared" si="266"/>
        <v>1</v>
      </c>
      <c r="G4104" t="s">
        <v>2102</v>
      </c>
      <c r="H4104" t="s">
        <v>66</v>
      </c>
      <c r="I4104" t="s">
        <v>66</v>
      </c>
      <c r="J4104" t="s">
        <v>66</v>
      </c>
      <c r="K4104" t="s">
        <v>67</v>
      </c>
      <c r="L4104" t="s">
        <v>67</v>
      </c>
      <c r="M4104" t="s">
        <v>66</v>
      </c>
      <c r="N4104" t="s">
        <v>66</v>
      </c>
      <c r="O4104" t="s">
        <v>66</v>
      </c>
      <c r="P4104" t="s">
        <v>66</v>
      </c>
      <c r="Q4104" t="s">
        <v>66</v>
      </c>
      <c r="R4104" t="s">
        <v>66</v>
      </c>
      <c r="S4104" t="s">
        <v>66</v>
      </c>
      <c r="T4104" t="s">
        <v>66</v>
      </c>
      <c r="U4104" t="s">
        <v>66</v>
      </c>
      <c r="V4104" t="s">
        <v>66</v>
      </c>
      <c r="W4104" t="s">
        <v>66</v>
      </c>
      <c r="X4104" t="s">
        <v>66</v>
      </c>
      <c r="Y4104" t="s">
        <v>67</v>
      </c>
      <c r="Z4104" t="s">
        <v>67</v>
      </c>
      <c r="AA4104" t="s">
        <v>66</v>
      </c>
      <c r="AB4104" t="s">
        <v>66</v>
      </c>
      <c r="AC4104" t="s">
        <v>66</v>
      </c>
      <c r="AD4104" t="s">
        <v>66</v>
      </c>
      <c r="AE4104" t="s">
        <v>66</v>
      </c>
      <c r="AF4104" t="s">
        <v>10</v>
      </c>
      <c r="AG4104" t="s">
        <v>6</v>
      </c>
      <c r="AH4104" t="s">
        <v>10</v>
      </c>
      <c r="AI4104" t="s">
        <v>17</v>
      </c>
      <c r="AJ4104" t="s">
        <v>50</v>
      </c>
      <c r="AK4104" t="s">
        <v>51</v>
      </c>
      <c r="AL4104" t="s">
        <v>88</v>
      </c>
      <c r="AM4104" t="s">
        <v>50</v>
      </c>
      <c r="AN4104" t="s">
        <v>70</v>
      </c>
      <c r="AO4104" t="s">
        <v>100</v>
      </c>
      <c r="AP4104" t="s">
        <v>56</v>
      </c>
      <c r="AQ4104" t="s">
        <v>73</v>
      </c>
      <c r="AR4104" t="s">
        <v>58</v>
      </c>
      <c r="AS4104" t="s">
        <v>74</v>
      </c>
      <c r="AT4104" t="s">
        <v>50</v>
      </c>
      <c r="AU4104" t="s">
        <v>83</v>
      </c>
      <c r="AV4104" t="s">
        <v>84</v>
      </c>
      <c r="AW4104" t="s">
        <v>787</v>
      </c>
    </row>
    <row r="4105" spans="1:49" x14ac:dyDescent="0.25">
      <c r="A4105" t="s">
        <v>840</v>
      </c>
      <c r="B4105" s="3" t="s">
        <v>776</v>
      </c>
      <c r="C4105" t="s">
        <v>47</v>
      </c>
      <c r="D4105" s="2" t="str">
        <f t="shared" si="267"/>
        <v>2009-03-06</v>
      </c>
      <c r="E4105" t="s">
        <v>946</v>
      </c>
      <c r="F4105" s="3">
        <f t="shared" si="266"/>
        <v>4</v>
      </c>
      <c r="G4105" t="s">
        <v>800</v>
      </c>
      <c r="H4105" t="s">
        <v>66</v>
      </c>
      <c r="I4105" t="s">
        <v>66</v>
      </c>
      <c r="J4105" t="s">
        <v>66</v>
      </c>
      <c r="K4105" t="s">
        <v>66</v>
      </c>
      <c r="L4105" t="s">
        <v>66</v>
      </c>
      <c r="M4105" t="s">
        <v>66</v>
      </c>
      <c r="N4105" t="s">
        <v>66</v>
      </c>
      <c r="O4105" t="s">
        <v>66</v>
      </c>
      <c r="P4105" t="s">
        <v>66</v>
      </c>
      <c r="Q4105" t="s">
        <v>66</v>
      </c>
      <c r="R4105" t="s">
        <v>66</v>
      </c>
      <c r="S4105" t="s">
        <v>66</v>
      </c>
      <c r="T4105" t="s">
        <v>66</v>
      </c>
      <c r="U4105" t="s">
        <v>66</v>
      </c>
      <c r="V4105" t="s">
        <v>66</v>
      </c>
      <c r="W4105" t="s">
        <v>66</v>
      </c>
      <c r="X4105" t="s">
        <v>66</v>
      </c>
      <c r="Y4105" t="s">
        <v>66</v>
      </c>
      <c r="Z4105" t="s">
        <v>112</v>
      </c>
      <c r="AA4105" t="s">
        <v>66</v>
      </c>
      <c r="AB4105" t="s">
        <v>66</v>
      </c>
      <c r="AC4105" t="s">
        <v>66</v>
      </c>
      <c r="AD4105" t="s">
        <v>66</v>
      </c>
      <c r="AE4105" t="s">
        <v>66</v>
      </c>
      <c r="AF4105" t="s">
        <v>18</v>
      </c>
      <c r="AG4105" t="s">
        <v>15</v>
      </c>
      <c r="AH4105" t="s">
        <v>14</v>
      </c>
      <c r="AI4105" t="s">
        <v>17</v>
      </c>
      <c r="AJ4105" t="s">
        <v>50</v>
      </c>
      <c r="AK4105" t="s">
        <v>51</v>
      </c>
      <c r="AL4105" t="s">
        <v>69</v>
      </c>
      <c r="AM4105" t="s">
        <v>53</v>
      </c>
      <c r="AN4105" t="s">
        <v>206</v>
      </c>
      <c r="AO4105" t="s">
        <v>55</v>
      </c>
      <c r="AP4105" t="s">
        <v>119</v>
      </c>
      <c r="AQ4105" t="s">
        <v>73</v>
      </c>
      <c r="AR4105" t="s">
        <v>58</v>
      </c>
      <c r="AS4105" t="s">
        <v>74</v>
      </c>
      <c r="AT4105" t="s">
        <v>50</v>
      </c>
      <c r="AU4105" t="s">
        <v>83</v>
      </c>
      <c r="AV4105" t="s">
        <v>76</v>
      </c>
      <c r="AW4105" t="s">
        <v>787</v>
      </c>
    </row>
    <row r="4106" spans="1:49" x14ac:dyDescent="0.25">
      <c r="A4106" t="s">
        <v>77</v>
      </c>
      <c r="B4106" s="3" t="s">
        <v>676</v>
      </c>
      <c r="C4106" t="s">
        <v>47</v>
      </c>
      <c r="D4106" s="2" t="str">
        <f t="shared" si="267"/>
        <v>2009-03-05</v>
      </c>
      <c r="E4106" t="s">
        <v>135</v>
      </c>
      <c r="F4106" s="3">
        <f t="shared" si="266"/>
        <v>6</v>
      </c>
      <c r="G4106" t="s">
        <v>172</v>
      </c>
      <c r="H4106" t="s">
        <v>67</v>
      </c>
      <c r="I4106" t="s">
        <v>66</v>
      </c>
      <c r="J4106" t="s">
        <v>67</v>
      </c>
      <c r="K4106" t="s">
        <v>67</v>
      </c>
      <c r="L4106" t="s">
        <v>67</v>
      </c>
      <c r="M4106" t="s">
        <v>66</v>
      </c>
      <c r="N4106" t="s">
        <v>67</v>
      </c>
      <c r="O4106" t="s">
        <v>67</v>
      </c>
      <c r="P4106" t="s">
        <v>67</v>
      </c>
      <c r="Q4106" t="s">
        <v>205</v>
      </c>
      <c r="R4106" t="s">
        <v>112</v>
      </c>
      <c r="S4106" t="s">
        <v>67</v>
      </c>
      <c r="T4106" t="s">
        <v>67</v>
      </c>
      <c r="U4106" t="s">
        <v>67</v>
      </c>
      <c r="V4106" t="s">
        <v>66</v>
      </c>
      <c r="W4106" t="s">
        <v>66</v>
      </c>
      <c r="X4106" t="s">
        <v>67</v>
      </c>
      <c r="Y4106" t="s">
        <v>67</v>
      </c>
      <c r="Z4106" t="s">
        <v>67</v>
      </c>
      <c r="AA4106" t="s">
        <v>67</v>
      </c>
      <c r="AB4106" t="s">
        <v>66</v>
      </c>
      <c r="AC4106" t="s">
        <v>66</v>
      </c>
      <c r="AD4106" t="s">
        <v>67</v>
      </c>
      <c r="AE4106" t="s">
        <v>67</v>
      </c>
      <c r="AF4106" t="s">
        <v>8</v>
      </c>
      <c r="AG4106" t="s">
        <v>3</v>
      </c>
      <c r="AH4106" t="s">
        <v>21</v>
      </c>
      <c r="AI4106" t="s">
        <v>25</v>
      </c>
      <c r="AJ4106" t="s">
        <v>50</v>
      </c>
      <c r="AK4106" t="s">
        <v>94</v>
      </c>
      <c r="AL4106" t="s">
        <v>95</v>
      </c>
      <c r="AM4106" t="s">
        <v>50</v>
      </c>
      <c r="AN4106" t="s">
        <v>70</v>
      </c>
      <c r="AO4106" t="s">
        <v>207</v>
      </c>
      <c r="AP4106" t="s">
        <v>119</v>
      </c>
      <c r="AQ4106" t="s">
        <v>80</v>
      </c>
      <c r="AR4106" t="s">
        <v>81</v>
      </c>
      <c r="AS4106" t="s">
        <v>74</v>
      </c>
      <c r="AT4106" t="s">
        <v>50</v>
      </c>
      <c r="AU4106" t="s">
        <v>83</v>
      </c>
      <c r="AV4106" t="s">
        <v>84</v>
      </c>
      <c r="AW4106" t="s">
        <v>678</v>
      </c>
    </row>
    <row r="4107" spans="1:49" x14ac:dyDescent="0.25">
      <c r="A4107" t="s">
        <v>77</v>
      </c>
      <c r="B4107" s="3" t="s">
        <v>676</v>
      </c>
      <c r="C4107" t="s">
        <v>47</v>
      </c>
      <c r="D4107" s="2" t="str">
        <f t="shared" si="267"/>
        <v>2009-09-03</v>
      </c>
      <c r="E4107" t="s">
        <v>291</v>
      </c>
      <c r="F4107" s="3">
        <f t="shared" si="266"/>
        <v>6</v>
      </c>
      <c r="G4107" t="s">
        <v>1272</v>
      </c>
      <c r="AJ4107" t="s">
        <v>50</v>
      </c>
      <c r="AK4107" t="s">
        <v>94</v>
      </c>
      <c r="AL4107" t="s">
        <v>88</v>
      </c>
      <c r="AM4107" t="s">
        <v>50</v>
      </c>
      <c r="AN4107" t="s">
        <v>156</v>
      </c>
      <c r="AO4107" t="s">
        <v>55</v>
      </c>
      <c r="AP4107" t="s">
        <v>96</v>
      </c>
      <c r="AQ4107" t="s">
        <v>143</v>
      </c>
      <c r="AR4107" t="s">
        <v>58</v>
      </c>
      <c r="AS4107" t="s">
        <v>59</v>
      </c>
      <c r="AT4107" t="s">
        <v>50</v>
      </c>
      <c r="AU4107" t="s">
        <v>61</v>
      </c>
      <c r="AV4107" t="s">
        <v>84</v>
      </c>
      <c r="AW4107" t="s">
        <v>683</v>
      </c>
    </row>
    <row r="4108" spans="1:49" x14ac:dyDescent="0.25">
      <c r="A4108" t="s">
        <v>77</v>
      </c>
      <c r="B4108" s="3" t="s">
        <v>676</v>
      </c>
      <c r="C4108" t="s">
        <v>47</v>
      </c>
      <c r="D4108" s="2" t="str">
        <f t="shared" si="267"/>
        <v>2009-03-05</v>
      </c>
      <c r="E4108" t="s">
        <v>542</v>
      </c>
      <c r="F4108" s="3">
        <f t="shared" si="266"/>
        <v>7</v>
      </c>
      <c r="G4108" t="s">
        <v>172</v>
      </c>
      <c r="AJ4108" t="s">
        <v>50</v>
      </c>
      <c r="AK4108" t="s">
        <v>94</v>
      </c>
      <c r="AL4108" t="s">
        <v>95</v>
      </c>
      <c r="AM4108" t="s">
        <v>53</v>
      </c>
      <c r="AN4108" t="s">
        <v>70</v>
      </c>
      <c r="AO4108" t="s">
        <v>55</v>
      </c>
      <c r="AP4108" t="s">
        <v>72</v>
      </c>
      <c r="AR4108" t="s">
        <v>81</v>
      </c>
      <c r="AS4108" t="s">
        <v>74</v>
      </c>
      <c r="AT4108" t="s">
        <v>50</v>
      </c>
      <c r="AU4108" t="s">
        <v>61</v>
      </c>
      <c r="AV4108" t="s">
        <v>84</v>
      </c>
      <c r="AW4108" t="s">
        <v>683</v>
      </c>
    </row>
    <row r="4109" spans="1:49" x14ac:dyDescent="0.25">
      <c r="A4109" t="s">
        <v>234</v>
      </c>
      <c r="B4109" s="3" t="s">
        <v>46</v>
      </c>
      <c r="C4109" t="s">
        <v>47</v>
      </c>
      <c r="D4109" s="2" t="str">
        <f t="shared" si="267"/>
        <v>2009-03-04</v>
      </c>
      <c r="E4109" t="s">
        <v>192</v>
      </c>
      <c r="F4109" s="3">
        <f t="shared" si="266"/>
        <v>3</v>
      </c>
      <c r="G4109" t="s">
        <v>1136</v>
      </c>
      <c r="AJ4109" t="s">
        <v>53</v>
      </c>
      <c r="AT4109" t="s">
        <v>50</v>
      </c>
      <c r="AU4109" t="s">
        <v>61</v>
      </c>
      <c r="AV4109" t="s">
        <v>84</v>
      </c>
      <c r="AW4109" t="s">
        <v>995</v>
      </c>
    </row>
    <row r="4110" spans="1:49" x14ac:dyDescent="0.25">
      <c r="A4110" t="s">
        <v>237</v>
      </c>
      <c r="B4110" s="3" t="s">
        <v>46</v>
      </c>
      <c r="C4110" t="s">
        <v>47</v>
      </c>
      <c r="D4110" s="2" t="str">
        <f t="shared" si="267"/>
        <v>2012-07-09</v>
      </c>
      <c r="E4110" t="s">
        <v>357</v>
      </c>
      <c r="F4110" s="3">
        <f t="shared" si="266"/>
        <v>2</v>
      </c>
      <c r="G4110" t="s">
        <v>1491</v>
      </c>
      <c r="AJ4110" t="s">
        <v>53</v>
      </c>
      <c r="AT4110" t="s">
        <v>50</v>
      </c>
      <c r="AU4110" t="s">
        <v>61</v>
      </c>
      <c r="AV4110" t="s">
        <v>84</v>
      </c>
      <c r="AW4110" t="s">
        <v>995</v>
      </c>
    </row>
    <row r="4111" spans="1:49" x14ac:dyDescent="0.25">
      <c r="A4111" t="s">
        <v>840</v>
      </c>
      <c r="B4111" s="3" t="s">
        <v>776</v>
      </c>
      <c r="C4111" t="s">
        <v>47</v>
      </c>
      <c r="D4111" s="2" t="str">
        <f t="shared" si="267"/>
        <v>2009-03-05</v>
      </c>
      <c r="E4111" t="s">
        <v>946</v>
      </c>
      <c r="F4111" s="3">
        <f t="shared" si="266"/>
        <v>4</v>
      </c>
      <c r="G4111" t="s">
        <v>172</v>
      </c>
      <c r="H4111" t="s">
        <v>66</v>
      </c>
      <c r="I4111" t="s">
        <v>66</v>
      </c>
      <c r="J4111" t="s">
        <v>66</v>
      </c>
      <c r="K4111" t="s">
        <v>66</v>
      </c>
      <c r="L4111" t="s">
        <v>66</v>
      </c>
      <c r="M4111" t="s">
        <v>66</v>
      </c>
      <c r="N4111" t="s">
        <v>66</v>
      </c>
      <c r="O4111" t="s">
        <v>66</v>
      </c>
      <c r="P4111" t="s">
        <v>66</v>
      </c>
      <c r="Q4111" t="s">
        <v>66</v>
      </c>
      <c r="R4111" t="s">
        <v>66</v>
      </c>
      <c r="S4111" t="s">
        <v>66</v>
      </c>
      <c r="T4111" t="s">
        <v>66</v>
      </c>
      <c r="U4111" t="s">
        <v>66</v>
      </c>
      <c r="V4111" t="s">
        <v>66</v>
      </c>
      <c r="X4111" t="s">
        <v>66</v>
      </c>
      <c r="Y4111" t="s">
        <v>66</v>
      </c>
      <c r="Z4111" t="s">
        <v>66</v>
      </c>
      <c r="AA4111" t="s">
        <v>66</v>
      </c>
      <c r="AB4111" t="s">
        <v>66</v>
      </c>
      <c r="AC4111" t="s">
        <v>66</v>
      </c>
      <c r="AD4111" t="s">
        <v>66</v>
      </c>
      <c r="AE4111" t="s">
        <v>67</v>
      </c>
      <c r="AF4111" t="s">
        <v>12</v>
      </c>
      <c r="AI4111" t="s">
        <v>13</v>
      </c>
      <c r="AJ4111" t="s">
        <v>50</v>
      </c>
      <c r="AK4111" t="s">
        <v>94</v>
      </c>
      <c r="AL4111" t="s">
        <v>95</v>
      </c>
      <c r="AM4111" t="s">
        <v>53</v>
      </c>
      <c r="AN4111" t="s">
        <v>54</v>
      </c>
      <c r="AO4111" t="s">
        <v>55</v>
      </c>
      <c r="AP4111" t="s">
        <v>56</v>
      </c>
      <c r="AQ4111" t="s">
        <v>1965</v>
      </c>
      <c r="AR4111" t="s">
        <v>58</v>
      </c>
      <c r="AS4111" t="s">
        <v>74</v>
      </c>
      <c r="AT4111" t="s">
        <v>50</v>
      </c>
      <c r="AU4111" t="s">
        <v>83</v>
      </c>
      <c r="AV4111" t="s">
        <v>76</v>
      </c>
      <c r="AW4111" t="s">
        <v>1586</v>
      </c>
    </row>
    <row r="4112" spans="1:49" x14ac:dyDescent="0.25">
      <c r="A4112" t="s">
        <v>840</v>
      </c>
      <c r="B4112" s="3" t="s">
        <v>776</v>
      </c>
      <c r="C4112" t="s">
        <v>47</v>
      </c>
      <c r="D4112" s="2" t="str">
        <f t="shared" si="267"/>
        <v>2009-03-06</v>
      </c>
      <c r="E4112" t="s">
        <v>99</v>
      </c>
      <c r="F4112" s="3">
        <f t="shared" si="266"/>
        <v>4</v>
      </c>
      <c r="G4112" t="s">
        <v>800</v>
      </c>
      <c r="H4112" t="s">
        <v>66</v>
      </c>
      <c r="I4112" t="s">
        <v>66</v>
      </c>
      <c r="J4112" t="s">
        <v>66</v>
      </c>
      <c r="K4112" t="s">
        <v>66</v>
      </c>
      <c r="L4112" t="s">
        <v>66</v>
      </c>
      <c r="M4112" t="s">
        <v>66</v>
      </c>
      <c r="N4112" t="s">
        <v>66</v>
      </c>
      <c r="O4112" t="s">
        <v>66</v>
      </c>
      <c r="P4112" t="s">
        <v>66</v>
      </c>
      <c r="Q4112" t="s">
        <v>66</v>
      </c>
      <c r="R4112" t="s">
        <v>67</v>
      </c>
      <c r="S4112" t="s">
        <v>66</v>
      </c>
      <c r="T4112" t="s">
        <v>66</v>
      </c>
      <c r="U4112" t="s">
        <v>66</v>
      </c>
      <c r="V4112" t="s">
        <v>66</v>
      </c>
      <c r="W4112" t="s">
        <v>66</v>
      </c>
      <c r="X4112" t="s">
        <v>66</v>
      </c>
      <c r="Y4112" t="s">
        <v>66</v>
      </c>
      <c r="Z4112" t="s">
        <v>66</v>
      </c>
      <c r="AA4112" t="s">
        <v>66</v>
      </c>
      <c r="AB4112" t="s">
        <v>66</v>
      </c>
      <c r="AC4112" t="s">
        <v>66</v>
      </c>
      <c r="AD4112" t="s">
        <v>66</v>
      </c>
      <c r="AE4112" t="s">
        <v>67</v>
      </c>
      <c r="AF4112" t="s">
        <v>26</v>
      </c>
      <c r="AG4112" t="s">
        <v>25</v>
      </c>
      <c r="AH4112" t="s">
        <v>19</v>
      </c>
      <c r="AI4112" t="s">
        <v>17</v>
      </c>
      <c r="AJ4112" t="s">
        <v>50</v>
      </c>
      <c r="AK4112" t="s">
        <v>51</v>
      </c>
      <c r="AL4112" t="s">
        <v>69</v>
      </c>
      <c r="AM4112" t="s">
        <v>53</v>
      </c>
      <c r="AN4112" t="s">
        <v>54</v>
      </c>
      <c r="AO4112" t="s">
        <v>207</v>
      </c>
      <c r="AP4112" t="s">
        <v>72</v>
      </c>
      <c r="AQ4112" t="s">
        <v>73</v>
      </c>
      <c r="AR4112" t="s">
        <v>58</v>
      </c>
      <c r="AS4112" t="s">
        <v>74</v>
      </c>
      <c r="AT4112" t="s">
        <v>50</v>
      </c>
      <c r="AU4112" t="s">
        <v>127</v>
      </c>
      <c r="AV4112" t="s">
        <v>76</v>
      </c>
      <c r="AW4112" t="s">
        <v>787</v>
      </c>
    </row>
    <row r="4113" spans="1:49" x14ac:dyDescent="0.25">
      <c r="A4113" t="s">
        <v>840</v>
      </c>
      <c r="B4113" s="3" t="s">
        <v>776</v>
      </c>
      <c r="C4113" t="s">
        <v>47</v>
      </c>
      <c r="D4113" s="2" t="str">
        <f t="shared" si="267"/>
        <v>2009-03-06</v>
      </c>
      <c r="E4113" t="s">
        <v>713</v>
      </c>
      <c r="F4113" s="3">
        <f t="shared" si="266"/>
        <v>5</v>
      </c>
      <c r="G4113" t="s">
        <v>800</v>
      </c>
      <c r="H4113" t="s">
        <v>66</v>
      </c>
      <c r="I4113" t="s">
        <v>66</v>
      </c>
      <c r="J4113" t="s">
        <v>66</v>
      </c>
      <c r="K4113" t="s">
        <v>66</v>
      </c>
      <c r="L4113" t="s">
        <v>66</v>
      </c>
      <c r="M4113" t="s">
        <v>66</v>
      </c>
      <c r="N4113" t="s">
        <v>66</v>
      </c>
      <c r="O4113" t="s">
        <v>66</v>
      </c>
      <c r="P4113" t="s">
        <v>66</v>
      </c>
      <c r="Q4113" t="s">
        <v>66</v>
      </c>
      <c r="R4113" t="s">
        <v>66</v>
      </c>
      <c r="S4113" t="s">
        <v>66</v>
      </c>
      <c r="T4113" t="s">
        <v>66</v>
      </c>
      <c r="U4113" t="s">
        <v>66</v>
      </c>
      <c r="V4113" t="s">
        <v>66</v>
      </c>
      <c r="W4113" t="s">
        <v>66</v>
      </c>
      <c r="X4113" t="s">
        <v>66</v>
      </c>
      <c r="Y4113" t="s">
        <v>66</v>
      </c>
      <c r="Z4113" t="s">
        <v>66</v>
      </c>
      <c r="AA4113" t="s">
        <v>66</v>
      </c>
      <c r="AB4113" t="s">
        <v>66</v>
      </c>
      <c r="AC4113" t="s">
        <v>66</v>
      </c>
      <c r="AD4113" t="s">
        <v>66</v>
      </c>
      <c r="AE4113" t="s">
        <v>66</v>
      </c>
      <c r="AF4113" t="s">
        <v>26</v>
      </c>
      <c r="AG4113" t="s">
        <v>11</v>
      </c>
      <c r="AH4113" t="s">
        <v>14</v>
      </c>
      <c r="AI4113" t="s">
        <v>23</v>
      </c>
      <c r="AJ4113" t="s">
        <v>50</v>
      </c>
      <c r="AK4113" t="s">
        <v>51</v>
      </c>
      <c r="AL4113" t="s">
        <v>69</v>
      </c>
      <c r="AM4113" t="s">
        <v>53</v>
      </c>
      <c r="AN4113" t="s">
        <v>70</v>
      </c>
      <c r="AO4113" t="s">
        <v>207</v>
      </c>
      <c r="AP4113" t="s">
        <v>119</v>
      </c>
      <c r="AQ4113" t="s">
        <v>73</v>
      </c>
      <c r="AR4113" t="s">
        <v>58</v>
      </c>
      <c r="AS4113" t="s">
        <v>59</v>
      </c>
      <c r="AT4113" t="s">
        <v>50</v>
      </c>
      <c r="AU4113" t="s">
        <v>83</v>
      </c>
      <c r="AV4113" t="s">
        <v>76</v>
      </c>
      <c r="AW4113" t="s">
        <v>1659</v>
      </c>
    </row>
    <row r="4114" spans="1:49" x14ac:dyDescent="0.25">
      <c r="A4114" t="s">
        <v>243</v>
      </c>
      <c r="B4114" s="3" t="s">
        <v>46</v>
      </c>
      <c r="C4114" t="s">
        <v>106</v>
      </c>
      <c r="D4114" s="2" t="str">
        <f t="shared" si="267"/>
        <v>2014-10-03</v>
      </c>
      <c r="E4114" t="s">
        <v>131</v>
      </c>
      <c r="F4114" s="3">
        <f t="shared" si="266"/>
        <v>4</v>
      </c>
      <c r="G4114" t="s">
        <v>82</v>
      </c>
      <c r="H4114" t="s">
        <v>66</v>
      </c>
      <c r="I4114" t="s">
        <v>66</v>
      </c>
      <c r="J4114" t="s">
        <v>66</v>
      </c>
      <c r="K4114" t="s">
        <v>66</v>
      </c>
      <c r="L4114" t="s">
        <v>66</v>
      </c>
      <c r="M4114" t="s">
        <v>66</v>
      </c>
      <c r="N4114" t="s">
        <v>66</v>
      </c>
      <c r="O4114" t="s">
        <v>66</v>
      </c>
      <c r="P4114" t="s">
        <v>66</v>
      </c>
      <c r="Q4114" t="s">
        <v>66</v>
      </c>
      <c r="R4114" t="s">
        <v>66</v>
      </c>
      <c r="S4114" t="s">
        <v>66</v>
      </c>
      <c r="T4114" t="s">
        <v>66</v>
      </c>
      <c r="U4114" t="s">
        <v>66</v>
      </c>
      <c r="V4114" t="s">
        <v>66</v>
      </c>
      <c r="W4114" t="s">
        <v>66</v>
      </c>
      <c r="X4114" t="s">
        <v>66</v>
      </c>
      <c r="Y4114" t="s">
        <v>66</v>
      </c>
      <c r="Z4114" t="s">
        <v>66</v>
      </c>
      <c r="AA4114" t="s">
        <v>66</v>
      </c>
      <c r="AB4114" t="s">
        <v>66</v>
      </c>
      <c r="AC4114" t="s">
        <v>66</v>
      </c>
      <c r="AD4114" t="s">
        <v>66</v>
      </c>
      <c r="AE4114" t="s">
        <v>66</v>
      </c>
      <c r="AF4114" t="s">
        <v>26</v>
      </c>
      <c r="AG4114" t="s">
        <v>11</v>
      </c>
      <c r="AH4114" t="s">
        <v>14</v>
      </c>
      <c r="AI4114" t="s">
        <v>23</v>
      </c>
      <c r="AJ4114" t="s">
        <v>50</v>
      </c>
      <c r="AK4114" t="s">
        <v>51</v>
      </c>
      <c r="AL4114" t="s">
        <v>69</v>
      </c>
      <c r="AM4114" t="s">
        <v>53</v>
      </c>
      <c r="AN4114" t="s">
        <v>70</v>
      </c>
      <c r="AO4114" t="s">
        <v>207</v>
      </c>
      <c r="AP4114" t="s">
        <v>119</v>
      </c>
      <c r="AQ4114" t="s">
        <v>73</v>
      </c>
      <c r="AR4114" t="s">
        <v>58</v>
      </c>
      <c r="AS4114" t="s">
        <v>59</v>
      </c>
      <c r="AT4114" t="s">
        <v>50</v>
      </c>
      <c r="AU4114" t="s">
        <v>83</v>
      </c>
      <c r="AV4114" t="s">
        <v>76</v>
      </c>
      <c r="AW4114" t="s">
        <v>1659</v>
      </c>
    </row>
    <row r="4115" spans="1:49" x14ac:dyDescent="0.25">
      <c r="A4115" t="s">
        <v>840</v>
      </c>
      <c r="B4115" s="3" t="s">
        <v>776</v>
      </c>
      <c r="C4115" t="s">
        <v>47</v>
      </c>
      <c r="D4115" s="2" t="str">
        <f t="shared" si="267"/>
        <v>2009-03-06</v>
      </c>
      <c r="E4115" t="s">
        <v>946</v>
      </c>
      <c r="F4115" s="3">
        <f t="shared" si="266"/>
        <v>4</v>
      </c>
      <c r="G4115" t="s">
        <v>800</v>
      </c>
      <c r="H4115" t="s">
        <v>66</v>
      </c>
      <c r="I4115" t="s">
        <v>66</v>
      </c>
      <c r="J4115" t="s">
        <v>66</v>
      </c>
      <c r="K4115" t="s">
        <v>66</v>
      </c>
      <c r="L4115" t="s">
        <v>66</v>
      </c>
      <c r="M4115" t="s">
        <v>67</v>
      </c>
      <c r="N4115" t="s">
        <v>66</v>
      </c>
      <c r="O4115" t="s">
        <v>66</v>
      </c>
      <c r="P4115" t="s">
        <v>66</v>
      </c>
      <c r="Q4115" t="s">
        <v>66</v>
      </c>
      <c r="R4115" t="s">
        <v>66</v>
      </c>
      <c r="S4115" t="s">
        <v>66</v>
      </c>
      <c r="T4115" t="s">
        <v>66</v>
      </c>
      <c r="U4115" t="s">
        <v>66</v>
      </c>
      <c r="V4115" t="s">
        <v>66</v>
      </c>
      <c r="W4115" t="s">
        <v>66</v>
      </c>
      <c r="X4115" t="s">
        <v>66</v>
      </c>
      <c r="Y4115" t="s">
        <v>66</v>
      </c>
      <c r="Z4115" t="s">
        <v>66</v>
      </c>
      <c r="AA4115" t="s">
        <v>66</v>
      </c>
      <c r="AB4115" t="s">
        <v>67</v>
      </c>
      <c r="AC4115" t="s">
        <v>66</v>
      </c>
      <c r="AD4115" t="s">
        <v>66</v>
      </c>
      <c r="AE4115" t="s">
        <v>66</v>
      </c>
      <c r="AF4115" t="s">
        <v>22</v>
      </c>
      <c r="AG4115" t="s">
        <v>6</v>
      </c>
      <c r="AH4115" t="s">
        <v>14</v>
      </c>
      <c r="AI4115" t="s">
        <v>12</v>
      </c>
      <c r="AJ4115" t="s">
        <v>50</v>
      </c>
      <c r="AK4115" t="s">
        <v>51</v>
      </c>
      <c r="AL4115" t="s">
        <v>69</v>
      </c>
      <c r="AM4115" t="s">
        <v>53</v>
      </c>
      <c r="AN4115" t="s">
        <v>70</v>
      </c>
      <c r="AO4115" t="s">
        <v>55</v>
      </c>
      <c r="AP4115" t="s">
        <v>56</v>
      </c>
      <c r="AQ4115" t="s">
        <v>73</v>
      </c>
      <c r="AR4115" t="s">
        <v>58</v>
      </c>
      <c r="AS4115" t="s">
        <v>74</v>
      </c>
      <c r="AT4115" t="s">
        <v>50</v>
      </c>
      <c r="AU4115" t="s">
        <v>83</v>
      </c>
      <c r="AV4115" t="s">
        <v>76</v>
      </c>
      <c r="AW4115" t="s">
        <v>787</v>
      </c>
    </row>
    <row r="4116" spans="1:49" x14ac:dyDescent="0.25">
      <c r="A4116" t="s">
        <v>872</v>
      </c>
      <c r="B4116" s="3" t="s">
        <v>776</v>
      </c>
      <c r="C4116" t="s">
        <v>47</v>
      </c>
      <c r="D4116" s="2" t="str">
        <f t="shared" si="267"/>
        <v>2009-03-06</v>
      </c>
      <c r="E4116" t="s">
        <v>713</v>
      </c>
      <c r="F4116" s="3">
        <f t="shared" si="266"/>
        <v>5</v>
      </c>
      <c r="G4116" t="s">
        <v>800</v>
      </c>
      <c r="H4116" t="s">
        <v>66</v>
      </c>
      <c r="I4116" t="s">
        <v>67</v>
      </c>
      <c r="J4116" t="s">
        <v>67</v>
      </c>
      <c r="K4116" t="s">
        <v>112</v>
      </c>
      <c r="L4116" t="s">
        <v>67</v>
      </c>
      <c r="M4116" t="s">
        <v>66</v>
      </c>
      <c r="N4116" t="s">
        <v>67</v>
      </c>
      <c r="O4116" t="s">
        <v>66</v>
      </c>
      <c r="P4116" t="s">
        <v>66</v>
      </c>
      <c r="Q4116" t="s">
        <v>66</v>
      </c>
      <c r="R4116" t="s">
        <v>66</v>
      </c>
      <c r="S4116" t="s">
        <v>66</v>
      </c>
      <c r="T4116" t="s">
        <v>66</v>
      </c>
      <c r="U4116" t="s">
        <v>67</v>
      </c>
      <c r="V4116" t="s">
        <v>67</v>
      </c>
      <c r="W4116" t="s">
        <v>66</v>
      </c>
      <c r="X4116" t="s">
        <v>66</v>
      </c>
      <c r="Y4116" t="s">
        <v>66</v>
      </c>
      <c r="Z4116" t="s">
        <v>67</v>
      </c>
      <c r="AA4116" t="s">
        <v>66</v>
      </c>
      <c r="AB4116" t="s">
        <v>66</v>
      </c>
      <c r="AC4116" t="s">
        <v>66</v>
      </c>
      <c r="AD4116" t="s">
        <v>67</v>
      </c>
      <c r="AE4116" t="s">
        <v>67</v>
      </c>
      <c r="AF4116" t="s">
        <v>3</v>
      </c>
      <c r="AG4116" t="s">
        <v>14</v>
      </c>
      <c r="AH4116" t="s">
        <v>5</v>
      </c>
      <c r="AI4116" t="s">
        <v>15</v>
      </c>
      <c r="AJ4116" t="s">
        <v>50</v>
      </c>
      <c r="AK4116" t="s">
        <v>51</v>
      </c>
      <c r="AL4116" t="s">
        <v>69</v>
      </c>
      <c r="AM4116" t="s">
        <v>53</v>
      </c>
      <c r="AN4116" t="s">
        <v>70</v>
      </c>
      <c r="AO4116" t="s">
        <v>55</v>
      </c>
      <c r="AP4116" t="s">
        <v>72</v>
      </c>
      <c r="AQ4116" t="s">
        <v>80</v>
      </c>
      <c r="AR4116" t="s">
        <v>58</v>
      </c>
      <c r="AS4116" t="s">
        <v>59</v>
      </c>
      <c r="AT4116" t="s">
        <v>50</v>
      </c>
      <c r="AU4116" t="s">
        <v>83</v>
      </c>
      <c r="AV4116" t="s">
        <v>84</v>
      </c>
      <c r="AW4116" t="s">
        <v>787</v>
      </c>
    </row>
    <row r="4117" spans="1:49" x14ac:dyDescent="0.25">
      <c r="A4117" t="s">
        <v>77</v>
      </c>
      <c r="B4117" s="3" t="s">
        <v>676</v>
      </c>
      <c r="C4117" t="s">
        <v>47</v>
      </c>
      <c r="D4117" s="2" t="str">
        <f t="shared" si="267"/>
        <v>2009-03-06</v>
      </c>
      <c r="E4117" t="s">
        <v>588</v>
      </c>
      <c r="F4117" s="3">
        <f t="shared" si="266"/>
        <v>7</v>
      </c>
      <c r="G4117" t="s">
        <v>800</v>
      </c>
      <c r="AJ4117" t="s">
        <v>50</v>
      </c>
      <c r="AK4117" t="s">
        <v>94</v>
      </c>
      <c r="AL4117" t="s">
        <v>95</v>
      </c>
      <c r="AM4117" t="s">
        <v>53</v>
      </c>
      <c r="AN4117" t="s">
        <v>70</v>
      </c>
      <c r="AO4117" t="s">
        <v>55</v>
      </c>
      <c r="AP4117" t="s">
        <v>119</v>
      </c>
      <c r="AQ4117" t="s">
        <v>57</v>
      </c>
      <c r="AR4117" t="s">
        <v>81</v>
      </c>
      <c r="AS4117" t="s">
        <v>74</v>
      </c>
      <c r="AT4117" t="s">
        <v>50</v>
      </c>
      <c r="AU4117" t="s">
        <v>83</v>
      </c>
      <c r="AV4117" t="s">
        <v>84</v>
      </c>
      <c r="AW4117" t="s">
        <v>683</v>
      </c>
    </row>
    <row r="4118" spans="1:49" x14ac:dyDescent="0.25">
      <c r="A4118" t="s">
        <v>77</v>
      </c>
      <c r="B4118" s="3" t="s">
        <v>676</v>
      </c>
      <c r="C4118" t="s">
        <v>47</v>
      </c>
      <c r="D4118" s="2" t="str">
        <f t="shared" si="267"/>
        <v>2009-03-05</v>
      </c>
      <c r="E4118" t="s">
        <v>357</v>
      </c>
      <c r="F4118" s="3">
        <f t="shared" si="266"/>
        <v>5</v>
      </c>
      <c r="G4118" t="s">
        <v>172</v>
      </c>
      <c r="AJ4118" t="s">
        <v>50</v>
      </c>
      <c r="AK4118" t="s">
        <v>51</v>
      </c>
      <c r="AL4118" t="s">
        <v>69</v>
      </c>
      <c r="AM4118" t="s">
        <v>53</v>
      </c>
      <c r="AN4118" t="s">
        <v>70</v>
      </c>
      <c r="AO4118" t="s">
        <v>71</v>
      </c>
      <c r="AP4118" t="s">
        <v>72</v>
      </c>
      <c r="AQ4118" t="s">
        <v>73</v>
      </c>
      <c r="AR4118" t="s">
        <v>58</v>
      </c>
      <c r="AS4118" t="s">
        <v>179</v>
      </c>
    </row>
    <row r="4119" spans="1:49" x14ac:dyDescent="0.25">
      <c r="A4119" t="s">
        <v>77</v>
      </c>
      <c r="B4119" s="3" t="s">
        <v>776</v>
      </c>
      <c r="C4119" t="s">
        <v>47</v>
      </c>
      <c r="D4119" s="2" t="str">
        <f t="shared" si="267"/>
        <v>2009-03-05</v>
      </c>
      <c r="E4119" t="s">
        <v>319</v>
      </c>
      <c r="F4119" s="3">
        <f t="shared" si="266"/>
        <v>6</v>
      </c>
      <c r="G4119" t="s">
        <v>172</v>
      </c>
      <c r="H4119" t="s">
        <v>67</v>
      </c>
      <c r="I4119" t="s">
        <v>66</v>
      </c>
      <c r="J4119" t="s">
        <v>67</v>
      </c>
      <c r="K4119" t="s">
        <v>66</v>
      </c>
      <c r="L4119" t="s">
        <v>66</v>
      </c>
      <c r="M4119" t="s">
        <v>112</v>
      </c>
      <c r="N4119" t="s">
        <v>66</v>
      </c>
      <c r="O4119" t="s">
        <v>66</v>
      </c>
      <c r="P4119" t="s">
        <v>67</v>
      </c>
      <c r="Q4119" t="s">
        <v>66</v>
      </c>
      <c r="R4119" t="s">
        <v>66</v>
      </c>
      <c r="S4119" t="s">
        <v>66</v>
      </c>
      <c r="T4119" t="s">
        <v>66</v>
      </c>
      <c r="U4119" t="s">
        <v>67</v>
      </c>
      <c r="V4119" t="s">
        <v>66</v>
      </c>
      <c r="W4119" t="s">
        <v>66</v>
      </c>
      <c r="X4119" t="s">
        <v>66</v>
      </c>
      <c r="Y4119" t="s">
        <v>67</v>
      </c>
      <c r="Z4119" t="s">
        <v>66</v>
      </c>
      <c r="AA4119" t="s">
        <v>66</v>
      </c>
      <c r="AB4119" t="s">
        <v>66</v>
      </c>
      <c r="AC4119" t="s">
        <v>67</v>
      </c>
      <c r="AD4119" t="s">
        <v>66</v>
      </c>
      <c r="AE4119" t="s">
        <v>112</v>
      </c>
      <c r="AF4119" t="s">
        <v>13</v>
      </c>
      <c r="AG4119" t="s">
        <v>12</v>
      </c>
      <c r="AH4119" t="s">
        <v>10</v>
      </c>
      <c r="AI4119" t="s">
        <v>4</v>
      </c>
      <c r="AJ4119" t="s">
        <v>50</v>
      </c>
      <c r="AK4119" t="s">
        <v>94</v>
      </c>
      <c r="AL4119" t="s">
        <v>88</v>
      </c>
      <c r="AM4119" t="s">
        <v>53</v>
      </c>
      <c r="AN4119" t="s">
        <v>70</v>
      </c>
      <c r="AO4119" t="s">
        <v>207</v>
      </c>
      <c r="AQ4119" t="s">
        <v>114</v>
      </c>
      <c r="AR4119" t="s">
        <v>58</v>
      </c>
      <c r="AS4119" t="s">
        <v>74</v>
      </c>
      <c r="AT4119" t="s">
        <v>50</v>
      </c>
      <c r="AU4119" t="s">
        <v>61</v>
      </c>
      <c r="AV4119" t="s">
        <v>76</v>
      </c>
      <c r="AW4119" t="s">
        <v>787</v>
      </c>
    </row>
    <row r="4120" spans="1:49" x14ac:dyDescent="0.25">
      <c r="A4120" t="s">
        <v>105</v>
      </c>
      <c r="B4120" s="3" t="s">
        <v>46</v>
      </c>
      <c r="C4120" t="s">
        <v>106</v>
      </c>
      <c r="D4120" s="2">
        <f t="shared" si="267"/>
        <v>39845</v>
      </c>
      <c r="E4120" t="s">
        <v>148</v>
      </c>
      <c r="F4120" s="3">
        <f t="shared" si="266"/>
        <v>1</v>
      </c>
      <c r="G4120" t="s">
        <v>740</v>
      </c>
      <c r="H4120" t="s">
        <v>66</v>
      </c>
      <c r="I4120" t="s">
        <v>66</v>
      </c>
      <c r="J4120" t="s">
        <v>66</v>
      </c>
      <c r="K4120" t="s">
        <v>67</v>
      </c>
      <c r="L4120" t="s">
        <v>66</v>
      </c>
      <c r="M4120" t="s">
        <v>66</v>
      </c>
      <c r="N4120" t="s">
        <v>66</v>
      </c>
      <c r="O4120" t="s">
        <v>66</v>
      </c>
      <c r="P4120" t="s">
        <v>66</v>
      </c>
      <c r="Q4120" t="s">
        <v>66</v>
      </c>
      <c r="R4120" t="s">
        <v>66</v>
      </c>
      <c r="S4120" t="s">
        <v>66</v>
      </c>
      <c r="T4120" t="s">
        <v>67</v>
      </c>
      <c r="U4120" t="s">
        <v>66</v>
      </c>
      <c r="V4120" t="s">
        <v>66</v>
      </c>
      <c r="W4120" t="s">
        <v>66</v>
      </c>
      <c r="X4120" t="s">
        <v>66</v>
      </c>
      <c r="Y4120" t="s">
        <v>67</v>
      </c>
      <c r="Z4120" t="s">
        <v>67</v>
      </c>
      <c r="AA4120" t="s">
        <v>66</v>
      </c>
      <c r="AB4120" t="s">
        <v>66</v>
      </c>
      <c r="AC4120" t="s">
        <v>66</v>
      </c>
      <c r="AD4120" t="s">
        <v>66</v>
      </c>
      <c r="AE4120" t="s">
        <v>66</v>
      </c>
      <c r="AF4120" t="s">
        <v>10</v>
      </c>
      <c r="AG4120" t="s">
        <v>15</v>
      </c>
      <c r="AH4120" t="s">
        <v>20</v>
      </c>
      <c r="AI4120" t="s">
        <v>16</v>
      </c>
      <c r="AJ4120" t="s">
        <v>50</v>
      </c>
      <c r="AL4120" t="s">
        <v>69</v>
      </c>
      <c r="AM4120" t="s">
        <v>50</v>
      </c>
      <c r="AN4120" t="s">
        <v>206</v>
      </c>
      <c r="AO4120" t="s">
        <v>55</v>
      </c>
      <c r="AP4120" t="s">
        <v>72</v>
      </c>
      <c r="AQ4120" t="s">
        <v>73</v>
      </c>
      <c r="AR4120" t="s">
        <v>58</v>
      </c>
      <c r="AS4120" t="s">
        <v>59</v>
      </c>
      <c r="AT4120" t="s">
        <v>50</v>
      </c>
      <c r="AU4120" t="s">
        <v>83</v>
      </c>
      <c r="AV4120" t="s">
        <v>76</v>
      </c>
      <c r="AW4120" t="s">
        <v>345</v>
      </c>
    </row>
    <row r="4121" spans="1:49" x14ac:dyDescent="0.25">
      <c r="A4121" t="s">
        <v>328</v>
      </c>
      <c r="B4121" s="3" t="s">
        <v>46</v>
      </c>
      <c r="C4121" t="s">
        <v>106</v>
      </c>
      <c r="D4121" s="2" t="str">
        <f t="shared" si="267"/>
        <v>2009-08-10</v>
      </c>
      <c r="E4121" t="s">
        <v>148</v>
      </c>
      <c r="F4121" s="3">
        <f t="shared" ref="F4121:F4184" si="268">IF(D4121&gt;E4121,YEAR(D4121)-YEAR(E4121),YEAR(E4121)-YEAR(D4121))</f>
        <v>1</v>
      </c>
      <c r="G4121" t="s">
        <v>516</v>
      </c>
      <c r="AJ4121" t="s">
        <v>50</v>
      </c>
      <c r="AK4121" t="s">
        <v>51</v>
      </c>
      <c r="AL4121" t="s">
        <v>69</v>
      </c>
      <c r="AM4121" t="s">
        <v>53</v>
      </c>
      <c r="AN4121" t="s">
        <v>70</v>
      </c>
      <c r="AO4121" t="s">
        <v>55</v>
      </c>
      <c r="AP4121" t="s">
        <v>72</v>
      </c>
      <c r="AQ4121" t="s">
        <v>73</v>
      </c>
      <c r="AR4121" t="s">
        <v>58</v>
      </c>
      <c r="AS4121" t="s">
        <v>74</v>
      </c>
      <c r="AT4121" t="s">
        <v>50</v>
      </c>
      <c r="AU4121" t="s">
        <v>83</v>
      </c>
      <c r="AV4121" t="s">
        <v>76</v>
      </c>
      <c r="AW4121" t="s">
        <v>169</v>
      </c>
    </row>
    <row r="4122" spans="1:49" x14ac:dyDescent="0.25">
      <c r="A4122" t="s">
        <v>121</v>
      </c>
      <c r="B4122" s="3" t="s">
        <v>46</v>
      </c>
      <c r="C4122" t="s">
        <v>106</v>
      </c>
      <c r="D4122" s="2" t="str">
        <f t="shared" ref="D4122:D4185" si="269">IF(LEN(G4122)&lt;10, DATE(YEAR(E4122)-5, MONTH(E4122), DAY(E4122)), IF(YEAR(G4122)=YEAR(E4122), DATE(YEAR(E4122)-1, MONTH(G4122), DAY(G4122)),G4122))</f>
        <v>2009-09-07</v>
      </c>
      <c r="E4122" t="s">
        <v>323</v>
      </c>
      <c r="F4122" s="3">
        <f t="shared" si="268"/>
        <v>1</v>
      </c>
      <c r="G4122" t="s">
        <v>421</v>
      </c>
      <c r="H4122" t="s">
        <v>205</v>
      </c>
      <c r="I4122" t="s">
        <v>205</v>
      </c>
      <c r="J4122" t="s">
        <v>205</v>
      </c>
      <c r="K4122" t="s">
        <v>67</v>
      </c>
      <c r="L4122" t="s">
        <v>205</v>
      </c>
      <c r="M4122" t="s">
        <v>112</v>
      </c>
      <c r="N4122" t="s">
        <v>205</v>
      </c>
      <c r="O4122" t="s">
        <v>112</v>
      </c>
      <c r="P4122" t="s">
        <v>112</v>
      </c>
      <c r="Q4122" t="s">
        <v>112</v>
      </c>
      <c r="R4122" t="s">
        <v>112</v>
      </c>
      <c r="S4122" t="s">
        <v>112</v>
      </c>
      <c r="T4122" t="s">
        <v>112</v>
      </c>
      <c r="U4122" t="s">
        <v>112</v>
      </c>
      <c r="V4122" t="s">
        <v>112</v>
      </c>
      <c r="W4122" t="s">
        <v>112</v>
      </c>
      <c r="X4122" t="s">
        <v>205</v>
      </c>
      <c r="Y4122" t="s">
        <v>205</v>
      </c>
      <c r="Z4122" t="s">
        <v>205</v>
      </c>
      <c r="AA4122" t="s">
        <v>205</v>
      </c>
      <c r="AB4122" t="s">
        <v>205</v>
      </c>
      <c r="AC4122" t="s">
        <v>205</v>
      </c>
      <c r="AD4122" t="s">
        <v>205</v>
      </c>
      <c r="AE4122" t="s">
        <v>205</v>
      </c>
      <c r="AF4122" t="s">
        <v>18</v>
      </c>
      <c r="AI4122" t="s">
        <v>25</v>
      </c>
      <c r="AJ4122" t="s">
        <v>50</v>
      </c>
      <c r="AK4122" t="s">
        <v>51</v>
      </c>
      <c r="AL4122" t="s">
        <v>69</v>
      </c>
      <c r="AM4122" t="s">
        <v>50</v>
      </c>
      <c r="AN4122" t="s">
        <v>70</v>
      </c>
      <c r="AO4122" t="s">
        <v>161</v>
      </c>
      <c r="AP4122" t="s">
        <v>72</v>
      </c>
      <c r="AQ4122" t="s">
        <v>73</v>
      </c>
      <c r="AR4122" t="s">
        <v>58</v>
      </c>
      <c r="AS4122" t="s">
        <v>59</v>
      </c>
      <c r="AT4122" t="s">
        <v>50</v>
      </c>
      <c r="AU4122" t="s">
        <v>127</v>
      </c>
      <c r="AV4122" t="s">
        <v>120</v>
      </c>
      <c r="AW4122" t="s">
        <v>327</v>
      </c>
    </row>
    <row r="4123" spans="1:49" x14ac:dyDescent="0.25">
      <c r="A4123" t="s">
        <v>121</v>
      </c>
      <c r="B4123" s="3" t="s">
        <v>776</v>
      </c>
      <c r="C4123" t="s">
        <v>106</v>
      </c>
      <c r="D4123" s="2">
        <f t="shared" si="269"/>
        <v>39705</v>
      </c>
      <c r="E4123" t="s">
        <v>264</v>
      </c>
      <c r="F4123" s="3">
        <f t="shared" si="268"/>
        <v>1</v>
      </c>
      <c r="G4123" t="s">
        <v>2103</v>
      </c>
      <c r="H4123" t="s">
        <v>66</v>
      </c>
      <c r="I4123" t="s">
        <v>66</v>
      </c>
      <c r="J4123" t="s">
        <v>66</v>
      </c>
      <c r="K4123" t="s">
        <v>66</v>
      </c>
      <c r="L4123" t="s">
        <v>66</v>
      </c>
      <c r="M4123" t="s">
        <v>66</v>
      </c>
      <c r="N4123" t="s">
        <v>66</v>
      </c>
      <c r="O4123" t="s">
        <v>66</v>
      </c>
      <c r="P4123" t="s">
        <v>66</v>
      </c>
      <c r="Q4123" t="s">
        <v>66</v>
      </c>
      <c r="R4123" t="s">
        <v>66</v>
      </c>
      <c r="S4123" t="s">
        <v>66</v>
      </c>
      <c r="T4123" t="s">
        <v>66</v>
      </c>
      <c r="U4123" t="s">
        <v>66</v>
      </c>
      <c r="V4123" t="s">
        <v>66</v>
      </c>
      <c r="W4123" t="s">
        <v>66</v>
      </c>
      <c r="X4123" t="s">
        <v>66</v>
      </c>
      <c r="Y4123" t="s">
        <v>66</v>
      </c>
      <c r="Z4123" t="s">
        <v>67</v>
      </c>
      <c r="AA4123" t="s">
        <v>66</v>
      </c>
      <c r="AB4123" t="s">
        <v>67</v>
      </c>
      <c r="AC4123" t="s">
        <v>66</v>
      </c>
      <c r="AD4123" t="s">
        <v>66</v>
      </c>
      <c r="AE4123" t="s">
        <v>67</v>
      </c>
      <c r="AF4123" t="s">
        <v>22</v>
      </c>
      <c r="AG4123" t="s">
        <v>8</v>
      </c>
      <c r="AH4123" t="s">
        <v>13</v>
      </c>
      <c r="AI4123" t="s">
        <v>25</v>
      </c>
      <c r="AJ4123" t="s">
        <v>50</v>
      </c>
      <c r="AK4123" t="s">
        <v>51</v>
      </c>
      <c r="AL4123" t="s">
        <v>69</v>
      </c>
      <c r="AM4123" t="s">
        <v>53</v>
      </c>
      <c r="AN4123" t="s">
        <v>70</v>
      </c>
      <c r="AO4123" t="s">
        <v>207</v>
      </c>
      <c r="AP4123" t="s">
        <v>72</v>
      </c>
      <c r="AQ4123" t="s">
        <v>73</v>
      </c>
      <c r="AR4123" t="s">
        <v>58</v>
      </c>
      <c r="AS4123" t="s">
        <v>74</v>
      </c>
      <c r="AT4123" t="s">
        <v>50</v>
      </c>
      <c r="AU4123" t="s">
        <v>127</v>
      </c>
      <c r="AV4123" t="s">
        <v>76</v>
      </c>
      <c r="AW4123" t="s">
        <v>1276</v>
      </c>
    </row>
    <row r="4124" spans="1:49" x14ac:dyDescent="0.25">
      <c r="A4124" t="s">
        <v>828</v>
      </c>
      <c r="B4124" s="3" t="s">
        <v>46</v>
      </c>
      <c r="C4124" t="s">
        <v>106</v>
      </c>
      <c r="D4124" s="2" t="str">
        <f t="shared" si="269"/>
        <v>2020-01-24</v>
      </c>
      <c r="E4124" t="s">
        <v>830</v>
      </c>
      <c r="F4124" s="3">
        <f t="shared" si="268"/>
        <v>2</v>
      </c>
      <c r="G4124" t="s">
        <v>1677</v>
      </c>
      <c r="H4124" t="s">
        <v>66</v>
      </c>
      <c r="I4124" t="s">
        <v>66</v>
      </c>
      <c r="J4124" t="s">
        <v>66</v>
      </c>
      <c r="K4124" t="s">
        <v>66</v>
      </c>
      <c r="L4124" t="s">
        <v>66</v>
      </c>
      <c r="M4124" t="s">
        <v>66</v>
      </c>
      <c r="N4124" t="s">
        <v>66</v>
      </c>
      <c r="O4124" t="s">
        <v>66</v>
      </c>
      <c r="P4124" t="s">
        <v>66</v>
      </c>
      <c r="Q4124" t="s">
        <v>66</v>
      </c>
      <c r="R4124" t="s">
        <v>66</v>
      </c>
      <c r="S4124" t="s">
        <v>66</v>
      </c>
      <c r="T4124" t="s">
        <v>66</v>
      </c>
      <c r="U4124" t="s">
        <v>66</v>
      </c>
      <c r="V4124" t="s">
        <v>66</v>
      </c>
      <c r="W4124" t="s">
        <v>66</v>
      </c>
      <c r="X4124" t="s">
        <v>66</v>
      </c>
      <c r="Y4124" t="s">
        <v>66</v>
      </c>
      <c r="Z4124" t="s">
        <v>67</v>
      </c>
      <c r="AA4124" t="s">
        <v>66</v>
      </c>
      <c r="AB4124" t="s">
        <v>67</v>
      </c>
      <c r="AC4124" t="s">
        <v>66</v>
      </c>
      <c r="AD4124" t="s">
        <v>66</v>
      </c>
      <c r="AE4124" t="s">
        <v>67</v>
      </c>
      <c r="AF4124" t="s">
        <v>22</v>
      </c>
      <c r="AG4124" t="s">
        <v>8</v>
      </c>
      <c r="AH4124" t="s">
        <v>13</v>
      </c>
      <c r="AI4124" t="s">
        <v>25</v>
      </c>
      <c r="AJ4124" t="s">
        <v>50</v>
      </c>
      <c r="AK4124" t="s">
        <v>51</v>
      </c>
      <c r="AL4124" t="s">
        <v>69</v>
      </c>
      <c r="AM4124" t="s">
        <v>53</v>
      </c>
      <c r="AN4124" t="s">
        <v>70</v>
      </c>
      <c r="AO4124" t="s">
        <v>207</v>
      </c>
      <c r="AP4124" t="s">
        <v>72</v>
      </c>
      <c r="AQ4124" t="s">
        <v>73</v>
      </c>
      <c r="AR4124" t="s">
        <v>58</v>
      </c>
      <c r="AS4124" t="s">
        <v>74</v>
      </c>
      <c r="AT4124" t="s">
        <v>50</v>
      </c>
      <c r="AU4124" t="s">
        <v>127</v>
      </c>
      <c r="AV4124" t="s">
        <v>76</v>
      </c>
      <c r="AW4124" t="s">
        <v>1276</v>
      </c>
    </row>
    <row r="4125" spans="1:49" x14ac:dyDescent="0.25">
      <c r="A4125" t="s">
        <v>1688</v>
      </c>
      <c r="B4125" s="3" t="s">
        <v>46</v>
      </c>
      <c r="C4125" t="s">
        <v>47</v>
      </c>
      <c r="D4125" s="2" t="str">
        <f t="shared" si="269"/>
        <v>2009-08-05</v>
      </c>
      <c r="E4125" t="s">
        <v>550</v>
      </c>
      <c r="F4125" s="3">
        <f t="shared" si="268"/>
        <v>6</v>
      </c>
      <c r="G4125" t="s">
        <v>1888</v>
      </c>
      <c r="AJ4125" t="s">
        <v>50</v>
      </c>
      <c r="AK4125" t="s">
        <v>51</v>
      </c>
      <c r="AL4125" t="s">
        <v>69</v>
      </c>
      <c r="AM4125" t="s">
        <v>50</v>
      </c>
      <c r="AN4125" t="s">
        <v>54</v>
      </c>
      <c r="AO4125" t="s">
        <v>71</v>
      </c>
      <c r="AP4125" t="s">
        <v>56</v>
      </c>
      <c r="AQ4125" t="s">
        <v>73</v>
      </c>
      <c r="AR4125" t="s">
        <v>58</v>
      </c>
      <c r="AS4125" t="s">
        <v>74</v>
      </c>
      <c r="AT4125" t="s">
        <v>50</v>
      </c>
      <c r="AU4125" t="s">
        <v>83</v>
      </c>
      <c r="AV4125" t="s">
        <v>120</v>
      </c>
      <c r="AW4125" t="s">
        <v>1414</v>
      </c>
    </row>
    <row r="4126" spans="1:49" x14ac:dyDescent="0.25">
      <c r="A4126" t="s">
        <v>828</v>
      </c>
      <c r="B4126" s="3" t="s">
        <v>46</v>
      </c>
      <c r="C4126" t="s">
        <v>106</v>
      </c>
      <c r="D4126" s="2" t="str">
        <f t="shared" si="269"/>
        <v>2017-03-02</v>
      </c>
      <c r="E4126" t="s">
        <v>218</v>
      </c>
      <c r="F4126" s="3">
        <f t="shared" si="268"/>
        <v>3</v>
      </c>
      <c r="G4126" t="s">
        <v>1040</v>
      </c>
      <c r="AJ4126" t="s">
        <v>50</v>
      </c>
      <c r="AK4126" t="s">
        <v>51</v>
      </c>
      <c r="AL4126" t="s">
        <v>69</v>
      </c>
      <c r="AM4126" t="s">
        <v>50</v>
      </c>
      <c r="AN4126" t="s">
        <v>54</v>
      </c>
      <c r="AO4126" t="s">
        <v>71</v>
      </c>
      <c r="AP4126" t="s">
        <v>56</v>
      </c>
      <c r="AQ4126" t="s">
        <v>73</v>
      </c>
      <c r="AR4126" t="s">
        <v>58</v>
      </c>
      <c r="AS4126" t="s">
        <v>74</v>
      </c>
      <c r="AT4126" t="s">
        <v>50</v>
      </c>
      <c r="AU4126" t="s">
        <v>83</v>
      </c>
      <c r="AV4126" t="s">
        <v>120</v>
      </c>
      <c r="AW4126" t="s">
        <v>1414</v>
      </c>
    </row>
    <row r="4127" spans="1:49" x14ac:dyDescent="0.25">
      <c r="A4127" t="s">
        <v>188</v>
      </c>
      <c r="B4127" s="3" t="s">
        <v>46</v>
      </c>
      <c r="C4127" t="s">
        <v>47</v>
      </c>
      <c r="D4127" s="2" t="str">
        <f t="shared" si="269"/>
        <v>2009-08-06</v>
      </c>
      <c r="E4127" t="s">
        <v>848</v>
      </c>
      <c r="F4127" s="3">
        <f t="shared" si="268"/>
        <v>5</v>
      </c>
      <c r="G4127" t="s">
        <v>2053</v>
      </c>
      <c r="H4127" t="s">
        <v>67</v>
      </c>
      <c r="I4127" t="s">
        <v>67</v>
      </c>
      <c r="J4127" t="s">
        <v>67</v>
      </c>
      <c r="K4127" t="s">
        <v>67</v>
      </c>
      <c r="L4127" t="s">
        <v>67</v>
      </c>
      <c r="M4127" t="s">
        <v>67</v>
      </c>
      <c r="N4127" t="s">
        <v>67</v>
      </c>
      <c r="O4127" t="s">
        <v>67</v>
      </c>
      <c r="P4127" t="s">
        <v>67</v>
      </c>
      <c r="Q4127" t="s">
        <v>67</v>
      </c>
      <c r="R4127" t="s">
        <v>67</v>
      </c>
      <c r="S4127" t="s">
        <v>67</v>
      </c>
      <c r="T4127" t="s">
        <v>67</v>
      </c>
      <c r="U4127" t="s">
        <v>67</v>
      </c>
      <c r="V4127" t="s">
        <v>67</v>
      </c>
      <c r="W4127" t="s">
        <v>67</v>
      </c>
      <c r="X4127" t="s">
        <v>67</v>
      </c>
      <c r="Y4127" t="s">
        <v>67</v>
      </c>
      <c r="Z4127" t="s">
        <v>67</v>
      </c>
      <c r="AA4127" t="s">
        <v>67</v>
      </c>
      <c r="AB4127" t="s">
        <v>67</v>
      </c>
      <c r="AC4127" t="s">
        <v>67</v>
      </c>
      <c r="AD4127" t="s">
        <v>67</v>
      </c>
      <c r="AE4127" t="s">
        <v>67</v>
      </c>
      <c r="AF4127" t="s">
        <v>15</v>
      </c>
      <c r="AG4127" t="s">
        <v>25</v>
      </c>
      <c r="AH4127" t="s">
        <v>11</v>
      </c>
      <c r="AI4127" t="s">
        <v>8</v>
      </c>
      <c r="AJ4127" t="s">
        <v>50</v>
      </c>
      <c r="AK4127" t="s">
        <v>51</v>
      </c>
      <c r="AL4127" t="s">
        <v>69</v>
      </c>
      <c r="AM4127" t="s">
        <v>53</v>
      </c>
      <c r="AN4127" t="s">
        <v>70</v>
      </c>
      <c r="AO4127" t="s">
        <v>161</v>
      </c>
      <c r="AP4127" t="s">
        <v>119</v>
      </c>
      <c r="AQ4127" t="s">
        <v>378</v>
      </c>
      <c r="AR4127" t="s">
        <v>58</v>
      </c>
      <c r="AS4127" t="s">
        <v>59</v>
      </c>
      <c r="AT4127" t="s">
        <v>50</v>
      </c>
      <c r="AU4127" t="s">
        <v>83</v>
      </c>
      <c r="AV4127" t="s">
        <v>84</v>
      </c>
      <c r="AW4127" t="s">
        <v>1966</v>
      </c>
    </row>
    <row r="4128" spans="1:49" x14ac:dyDescent="0.25">
      <c r="A4128" t="s">
        <v>806</v>
      </c>
      <c r="B4128" s="3" t="s">
        <v>46</v>
      </c>
      <c r="C4128" t="s">
        <v>106</v>
      </c>
      <c r="D4128" s="2" t="str">
        <f t="shared" si="269"/>
        <v>2017-01-13</v>
      </c>
      <c r="E4128" t="s">
        <v>131</v>
      </c>
      <c r="F4128" s="3">
        <f t="shared" si="268"/>
        <v>1</v>
      </c>
      <c r="G4128" t="s">
        <v>1603</v>
      </c>
      <c r="H4128" t="s">
        <v>67</v>
      </c>
      <c r="I4128" t="s">
        <v>67</v>
      </c>
      <c r="J4128" t="s">
        <v>67</v>
      </c>
      <c r="K4128" t="s">
        <v>67</v>
      </c>
      <c r="L4128" t="s">
        <v>67</v>
      </c>
      <c r="M4128" t="s">
        <v>67</v>
      </c>
      <c r="N4128" t="s">
        <v>67</v>
      </c>
      <c r="O4128" t="s">
        <v>67</v>
      </c>
      <c r="P4128" t="s">
        <v>67</v>
      </c>
      <c r="Q4128" t="s">
        <v>67</v>
      </c>
      <c r="R4128" t="s">
        <v>67</v>
      </c>
      <c r="S4128" t="s">
        <v>67</v>
      </c>
      <c r="T4128" t="s">
        <v>67</v>
      </c>
      <c r="U4128" t="s">
        <v>67</v>
      </c>
      <c r="V4128" t="s">
        <v>67</v>
      </c>
      <c r="W4128" t="s">
        <v>67</v>
      </c>
      <c r="X4128" t="s">
        <v>67</v>
      </c>
      <c r="Y4128" t="s">
        <v>67</v>
      </c>
      <c r="Z4128" t="s">
        <v>67</v>
      </c>
      <c r="AA4128" t="s">
        <v>67</v>
      </c>
      <c r="AB4128" t="s">
        <v>67</v>
      </c>
      <c r="AC4128" t="s">
        <v>67</v>
      </c>
      <c r="AD4128" t="s">
        <v>67</v>
      </c>
      <c r="AE4128" t="s">
        <v>67</v>
      </c>
      <c r="AF4128" t="s">
        <v>15</v>
      </c>
      <c r="AG4128" t="s">
        <v>25</v>
      </c>
      <c r="AH4128" t="s">
        <v>11</v>
      </c>
      <c r="AI4128" t="s">
        <v>8</v>
      </c>
      <c r="AJ4128" t="s">
        <v>50</v>
      </c>
      <c r="AK4128" t="s">
        <v>51</v>
      </c>
      <c r="AL4128" t="s">
        <v>69</v>
      </c>
      <c r="AM4128" t="s">
        <v>53</v>
      </c>
      <c r="AN4128" t="s">
        <v>70</v>
      </c>
      <c r="AO4128" t="s">
        <v>161</v>
      </c>
      <c r="AP4128" t="s">
        <v>119</v>
      </c>
      <c r="AQ4128" t="s">
        <v>378</v>
      </c>
      <c r="AR4128" t="s">
        <v>58</v>
      </c>
      <c r="AS4128" t="s">
        <v>59</v>
      </c>
      <c r="AT4128" t="s">
        <v>50</v>
      </c>
      <c r="AU4128" t="s">
        <v>83</v>
      </c>
      <c r="AV4128" t="s">
        <v>84</v>
      </c>
      <c r="AW4128" t="s">
        <v>1966</v>
      </c>
    </row>
    <row r="4129" spans="1:49" x14ac:dyDescent="0.25">
      <c r="A4129" t="s">
        <v>109</v>
      </c>
      <c r="B4129" s="3" t="s">
        <v>46</v>
      </c>
      <c r="C4129" t="s">
        <v>47</v>
      </c>
      <c r="D4129" s="2" t="str">
        <f t="shared" si="269"/>
        <v>2009-08-06</v>
      </c>
      <c r="E4129" t="s">
        <v>337</v>
      </c>
      <c r="F4129" s="3">
        <f t="shared" si="268"/>
        <v>4</v>
      </c>
      <c r="G4129" t="s">
        <v>2053</v>
      </c>
      <c r="AJ4129" t="s">
        <v>50</v>
      </c>
      <c r="AK4129" t="s">
        <v>51</v>
      </c>
      <c r="AL4129" t="s">
        <v>69</v>
      </c>
      <c r="AM4129" t="s">
        <v>53</v>
      </c>
      <c r="AN4129" t="s">
        <v>54</v>
      </c>
      <c r="AO4129" t="s">
        <v>161</v>
      </c>
      <c r="AP4129" t="s">
        <v>72</v>
      </c>
      <c r="AQ4129" t="s">
        <v>80</v>
      </c>
      <c r="AR4129" t="s">
        <v>58</v>
      </c>
      <c r="AS4129" t="s">
        <v>179</v>
      </c>
      <c r="AT4129" t="s">
        <v>50</v>
      </c>
      <c r="AU4129" t="s">
        <v>83</v>
      </c>
      <c r="AV4129" t="s">
        <v>84</v>
      </c>
      <c r="AW4129" t="s">
        <v>301</v>
      </c>
    </row>
    <row r="4130" spans="1:49" x14ac:dyDescent="0.25">
      <c r="A4130" t="s">
        <v>45</v>
      </c>
      <c r="B4130" s="3" t="s">
        <v>46</v>
      </c>
      <c r="C4130" t="s">
        <v>47</v>
      </c>
      <c r="D4130" s="2" t="str">
        <f t="shared" si="269"/>
        <v>2010-06-30</v>
      </c>
      <c r="E4130" t="s">
        <v>2081</v>
      </c>
      <c r="F4130" s="3">
        <f t="shared" si="268"/>
        <v>7</v>
      </c>
      <c r="G4130" t="s">
        <v>2104</v>
      </c>
      <c r="H4130" t="s">
        <v>66</v>
      </c>
      <c r="I4130" t="s">
        <v>67</v>
      </c>
      <c r="J4130" t="s">
        <v>66</v>
      </c>
      <c r="K4130" t="s">
        <v>67</v>
      </c>
      <c r="L4130" t="s">
        <v>66</v>
      </c>
      <c r="M4130" t="s">
        <v>66</v>
      </c>
      <c r="N4130" t="s">
        <v>66</v>
      </c>
      <c r="O4130" t="s">
        <v>66</v>
      </c>
      <c r="P4130" t="s">
        <v>66</v>
      </c>
      <c r="Q4130" t="s">
        <v>66</v>
      </c>
      <c r="R4130" t="s">
        <v>67</v>
      </c>
      <c r="S4130" t="s">
        <v>66</v>
      </c>
      <c r="T4130" t="s">
        <v>66</v>
      </c>
      <c r="U4130" t="s">
        <v>66</v>
      </c>
      <c r="V4130" t="s">
        <v>66</v>
      </c>
      <c r="W4130" t="s">
        <v>66</v>
      </c>
      <c r="X4130" t="s">
        <v>66</v>
      </c>
      <c r="Y4130" t="s">
        <v>66</v>
      </c>
      <c r="Z4130" t="s">
        <v>66</v>
      </c>
      <c r="AA4130" t="s">
        <v>66</v>
      </c>
      <c r="AB4130" t="s">
        <v>66</v>
      </c>
      <c r="AC4130" t="s">
        <v>66</v>
      </c>
      <c r="AD4130" t="s">
        <v>66</v>
      </c>
      <c r="AE4130" t="s">
        <v>66</v>
      </c>
      <c r="AF4130" t="s">
        <v>10</v>
      </c>
      <c r="AG4130" t="s">
        <v>22</v>
      </c>
      <c r="AH4130" t="s">
        <v>24</v>
      </c>
      <c r="AI4130" t="s">
        <v>26</v>
      </c>
      <c r="AJ4130" t="s">
        <v>50</v>
      </c>
      <c r="AK4130" t="s">
        <v>51</v>
      </c>
      <c r="AL4130" t="s">
        <v>69</v>
      </c>
      <c r="AM4130" t="s">
        <v>50</v>
      </c>
      <c r="AN4130" t="s">
        <v>54</v>
      </c>
      <c r="AO4130" t="s">
        <v>55</v>
      </c>
      <c r="AP4130" t="s">
        <v>119</v>
      </c>
      <c r="AQ4130" t="s">
        <v>57</v>
      </c>
      <c r="AR4130" t="s">
        <v>58</v>
      </c>
      <c r="AS4130" t="s">
        <v>59</v>
      </c>
    </row>
    <row r="4131" spans="1:49" x14ac:dyDescent="0.25">
      <c r="A4131" t="s">
        <v>913</v>
      </c>
      <c r="B4131" s="3" t="s">
        <v>46</v>
      </c>
      <c r="C4131" t="s">
        <v>106</v>
      </c>
      <c r="D4131" s="2" t="str">
        <f t="shared" si="269"/>
        <v>2019-08-22</v>
      </c>
      <c r="E4131" t="s">
        <v>218</v>
      </c>
      <c r="F4131" s="3">
        <f t="shared" si="268"/>
        <v>1</v>
      </c>
      <c r="G4131" t="s">
        <v>1345</v>
      </c>
      <c r="H4131" t="s">
        <v>66</v>
      </c>
      <c r="I4131" t="s">
        <v>67</v>
      </c>
      <c r="J4131" t="s">
        <v>66</v>
      </c>
      <c r="K4131" t="s">
        <v>67</v>
      </c>
      <c r="L4131" t="s">
        <v>66</v>
      </c>
      <c r="M4131" t="s">
        <v>66</v>
      </c>
      <c r="N4131" t="s">
        <v>66</v>
      </c>
      <c r="O4131" t="s">
        <v>66</v>
      </c>
      <c r="P4131" t="s">
        <v>66</v>
      </c>
      <c r="Q4131" t="s">
        <v>66</v>
      </c>
      <c r="R4131" t="s">
        <v>67</v>
      </c>
      <c r="S4131" t="s">
        <v>66</v>
      </c>
      <c r="T4131" t="s">
        <v>66</v>
      </c>
      <c r="U4131" t="s">
        <v>66</v>
      </c>
      <c r="V4131" t="s">
        <v>66</v>
      </c>
      <c r="W4131" t="s">
        <v>66</v>
      </c>
      <c r="X4131" t="s">
        <v>66</v>
      </c>
      <c r="Y4131" t="s">
        <v>66</v>
      </c>
      <c r="Z4131" t="s">
        <v>66</v>
      </c>
      <c r="AA4131" t="s">
        <v>66</v>
      </c>
      <c r="AB4131" t="s">
        <v>66</v>
      </c>
      <c r="AC4131" t="s">
        <v>66</v>
      </c>
      <c r="AD4131" t="s">
        <v>66</v>
      </c>
      <c r="AE4131" t="s">
        <v>66</v>
      </c>
      <c r="AF4131" t="s">
        <v>10</v>
      </c>
      <c r="AG4131" t="s">
        <v>22</v>
      </c>
      <c r="AH4131" t="s">
        <v>24</v>
      </c>
      <c r="AI4131" t="s">
        <v>26</v>
      </c>
      <c r="AJ4131" t="s">
        <v>50</v>
      </c>
      <c r="AK4131" t="s">
        <v>51</v>
      </c>
      <c r="AL4131" t="s">
        <v>69</v>
      </c>
      <c r="AM4131" t="s">
        <v>50</v>
      </c>
      <c r="AN4131" t="s">
        <v>54</v>
      </c>
      <c r="AO4131" t="s">
        <v>55</v>
      </c>
      <c r="AP4131" t="s">
        <v>119</v>
      </c>
      <c r="AQ4131" t="s">
        <v>57</v>
      </c>
      <c r="AR4131" t="s">
        <v>58</v>
      </c>
      <c r="AS4131" t="s">
        <v>59</v>
      </c>
    </row>
    <row r="4132" spans="1:49" x14ac:dyDescent="0.25">
      <c r="A4132" t="s">
        <v>987</v>
      </c>
      <c r="B4132" s="3" t="s">
        <v>46</v>
      </c>
      <c r="C4132" t="s">
        <v>106</v>
      </c>
      <c r="D4132" s="2" t="str">
        <f t="shared" si="269"/>
        <v>2019-02-14</v>
      </c>
      <c r="E4132" t="s">
        <v>662</v>
      </c>
      <c r="F4132" s="3">
        <f t="shared" si="268"/>
        <v>2</v>
      </c>
      <c r="G4132" t="s">
        <v>2105</v>
      </c>
      <c r="H4132" t="s">
        <v>67</v>
      </c>
      <c r="I4132" t="s">
        <v>67</v>
      </c>
      <c r="J4132" t="s">
        <v>67</v>
      </c>
      <c r="K4132" t="s">
        <v>67</v>
      </c>
      <c r="L4132" t="s">
        <v>66</v>
      </c>
      <c r="M4132" t="s">
        <v>67</v>
      </c>
      <c r="N4132" t="s">
        <v>66</v>
      </c>
      <c r="O4132" t="s">
        <v>67</v>
      </c>
      <c r="P4132" t="s">
        <v>67</v>
      </c>
      <c r="Q4132" t="s">
        <v>67</v>
      </c>
      <c r="R4132" t="s">
        <v>67</v>
      </c>
      <c r="S4132" t="s">
        <v>67</v>
      </c>
      <c r="T4132" t="s">
        <v>67</v>
      </c>
      <c r="U4132" t="s">
        <v>66</v>
      </c>
      <c r="V4132" t="s">
        <v>66</v>
      </c>
      <c r="W4132" t="s">
        <v>67</v>
      </c>
      <c r="X4132" t="s">
        <v>67</v>
      </c>
      <c r="Y4132" t="s">
        <v>67</v>
      </c>
      <c r="Z4132" t="s">
        <v>67</v>
      </c>
      <c r="AA4132" t="s">
        <v>66</v>
      </c>
      <c r="AB4132" t="s">
        <v>66</v>
      </c>
      <c r="AC4132" t="s">
        <v>66</v>
      </c>
      <c r="AD4132" t="s">
        <v>66</v>
      </c>
      <c r="AE4132" t="s">
        <v>205</v>
      </c>
      <c r="AF4132" t="s">
        <v>14</v>
      </c>
      <c r="AI4132" t="s">
        <v>25</v>
      </c>
      <c r="AJ4132" t="s">
        <v>50</v>
      </c>
      <c r="AK4132" t="s">
        <v>51</v>
      </c>
      <c r="AL4132" t="s">
        <v>69</v>
      </c>
      <c r="AM4132" t="s">
        <v>53</v>
      </c>
      <c r="AN4132" t="s">
        <v>70</v>
      </c>
      <c r="AO4132" t="s">
        <v>55</v>
      </c>
      <c r="AP4132" t="s">
        <v>119</v>
      </c>
      <c r="AQ4132" t="s">
        <v>73</v>
      </c>
      <c r="AR4132" t="s">
        <v>81</v>
      </c>
      <c r="AS4132" t="s">
        <v>74</v>
      </c>
      <c r="AT4132" t="s">
        <v>50</v>
      </c>
      <c r="AU4132" t="s">
        <v>127</v>
      </c>
      <c r="AV4132" t="s">
        <v>120</v>
      </c>
      <c r="AW4132" t="s">
        <v>289</v>
      </c>
    </row>
    <row r="4133" spans="1:49" x14ac:dyDescent="0.25">
      <c r="A4133" t="s">
        <v>109</v>
      </c>
      <c r="B4133" s="3" t="s">
        <v>46</v>
      </c>
      <c r="C4133" t="s">
        <v>47</v>
      </c>
      <c r="D4133" s="2" t="str">
        <f t="shared" si="269"/>
        <v>2009-12-15</v>
      </c>
      <c r="E4133" t="s">
        <v>319</v>
      </c>
      <c r="F4133" s="3">
        <f t="shared" si="268"/>
        <v>6</v>
      </c>
      <c r="G4133" t="s">
        <v>1511</v>
      </c>
      <c r="H4133" t="s">
        <v>66</v>
      </c>
      <c r="I4133" t="s">
        <v>66</v>
      </c>
      <c r="J4133" t="s">
        <v>66</v>
      </c>
      <c r="K4133" t="s">
        <v>66</v>
      </c>
      <c r="L4133" t="s">
        <v>66</v>
      </c>
      <c r="M4133" t="s">
        <v>66</v>
      </c>
      <c r="N4133" t="s">
        <v>66</v>
      </c>
      <c r="O4133" t="s">
        <v>66</v>
      </c>
      <c r="P4133" t="s">
        <v>66</v>
      </c>
      <c r="Q4133" t="s">
        <v>66</v>
      </c>
      <c r="R4133" t="s">
        <v>66</v>
      </c>
      <c r="S4133" t="s">
        <v>66</v>
      </c>
      <c r="T4133" t="s">
        <v>66</v>
      </c>
      <c r="U4133" t="s">
        <v>66</v>
      </c>
      <c r="V4133" t="s">
        <v>66</v>
      </c>
      <c r="W4133" t="s">
        <v>66</v>
      </c>
      <c r="X4133" t="s">
        <v>66</v>
      </c>
      <c r="Y4133" t="s">
        <v>66</v>
      </c>
      <c r="Z4133" t="s">
        <v>66</v>
      </c>
      <c r="AA4133" t="s">
        <v>66</v>
      </c>
      <c r="AB4133" t="s">
        <v>66</v>
      </c>
      <c r="AC4133" t="s">
        <v>66</v>
      </c>
      <c r="AD4133" t="s">
        <v>66</v>
      </c>
      <c r="AE4133" t="s">
        <v>66</v>
      </c>
      <c r="AF4133" t="s">
        <v>4</v>
      </c>
      <c r="AG4133" t="s">
        <v>25</v>
      </c>
      <c r="AH4133" t="s">
        <v>11</v>
      </c>
      <c r="AI4133" t="s">
        <v>16</v>
      </c>
      <c r="AJ4133" t="s">
        <v>50</v>
      </c>
      <c r="AK4133" t="s">
        <v>94</v>
      </c>
      <c r="AL4133" t="s">
        <v>95</v>
      </c>
      <c r="AM4133" t="s">
        <v>53</v>
      </c>
      <c r="AN4133" t="s">
        <v>70</v>
      </c>
      <c r="AO4133" t="s">
        <v>161</v>
      </c>
      <c r="AP4133" t="s">
        <v>72</v>
      </c>
      <c r="AQ4133" t="s">
        <v>305</v>
      </c>
      <c r="AR4133" t="s">
        <v>58</v>
      </c>
      <c r="AS4133" t="s">
        <v>74</v>
      </c>
      <c r="AT4133" t="s">
        <v>53</v>
      </c>
      <c r="AW4133" t="s">
        <v>294</v>
      </c>
    </row>
    <row r="4134" spans="1:49" x14ac:dyDescent="0.25">
      <c r="A4134" t="s">
        <v>109</v>
      </c>
      <c r="B4134" s="3" t="s">
        <v>46</v>
      </c>
      <c r="C4134" t="s">
        <v>47</v>
      </c>
      <c r="D4134" s="2" t="str">
        <f t="shared" si="269"/>
        <v>2009-12-14</v>
      </c>
      <c r="E4134" t="s">
        <v>135</v>
      </c>
      <c r="F4134" s="3">
        <f t="shared" si="268"/>
        <v>6</v>
      </c>
      <c r="G4134" t="s">
        <v>2106</v>
      </c>
      <c r="AJ4134" t="s">
        <v>50</v>
      </c>
      <c r="AK4134" t="s">
        <v>94</v>
      </c>
      <c r="AL4134" t="s">
        <v>95</v>
      </c>
      <c r="AM4134" t="s">
        <v>53</v>
      </c>
      <c r="AN4134" t="s">
        <v>70</v>
      </c>
      <c r="AO4134" t="s">
        <v>261</v>
      </c>
      <c r="AP4134" t="s">
        <v>119</v>
      </c>
      <c r="AQ4134" t="s">
        <v>143</v>
      </c>
      <c r="AR4134" t="s">
        <v>58</v>
      </c>
      <c r="AS4134" t="s">
        <v>145</v>
      </c>
      <c r="AT4134" t="s">
        <v>50</v>
      </c>
      <c r="AU4134" t="s">
        <v>83</v>
      </c>
      <c r="AV4134" t="s">
        <v>90</v>
      </c>
      <c r="AW4134" t="s">
        <v>275</v>
      </c>
    </row>
    <row r="4135" spans="1:49" x14ac:dyDescent="0.25">
      <c r="A4135" t="s">
        <v>63</v>
      </c>
      <c r="B4135" s="3" t="s">
        <v>46</v>
      </c>
      <c r="C4135" t="s">
        <v>47</v>
      </c>
      <c r="D4135" s="2" t="str">
        <f t="shared" si="269"/>
        <v>2009-08-10</v>
      </c>
      <c r="E4135" t="s">
        <v>79</v>
      </c>
      <c r="F4135" s="3">
        <f t="shared" si="268"/>
        <v>4</v>
      </c>
      <c r="G4135" t="s">
        <v>516</v>
      </c>
      <c r="H4135" t="s">
        <v>67</v>
      </c>
      <c r="I4135" t="s">
        <v>67</v>
      </c>
      <c r="J4135" t="s">
        <v>67</v>
      </c>
      <c r="K4135" t="s">
        <v>67</v>
      </c>
      <c r="L4135" t="s">
        <v>67</v>
      </c>
      <c r="M4135" t="s">
        <v>67</v>
      </c>
      <c r="N4135" t="s">
        <v>67</v>
      </c>
      <c r="O4135" t="s">
        <v>67</v>
      </c>
      <c r="P4135" t="s">
        <v>67</v>
      </c>
      <c r="Q4135" t="s">
        <v>67</v>
      </c>
      <c r="R4135" t="s">
        <v>67</v>
      </c>
      <c r="S4135" t="s">
        <v>67</v>
      </c>
      <c r="T4135" t="s">
        <v>67</v>
      </c>
      <c r="U4135" t="s">
        <v>67</v>
      </c>
      <c r="V4135" t="s">
        <v>67</v>
      </c>
      <c r="W4135" t="s">
        <v>67</v>
      </c>
      <c r="X4135" t="s">
        <v>67</v>
      </c>
      <c r="Y4135" t="s">
        <v>67</v>
      </c>
      <c r="Z4135" t="s">
        <v>67</v>
      </c>
      <c r="AA4135" t="s">
        <v>67</v>
      </c>
      <c r="AB4135" t="s">
        <v>67</v>
      </c>
      <c r="AC4135" t="s">
        <v>67</v>
      </c>
      <c r="AD4135" t="s">
        <v>67</v>
      </c>
      <c r="AE4135" t="s">
        <v>67</v>
      </c>
      <c r="AF4135" t="s">
        <v>12</v>
      </c>
      <c r="AI4135" t="s">
        <v>12</v>
      </c>
      <c r="AJ4135" t="s">
        <v>50</v>
      </c>
      <c r="AK4135" t="s">
        <v>94</v>
      </c>
      <c r="AL4135" t="s">
        <v>971</v>
      </c>
      <c r="AM4135" t="s">
        <v>53</v>
      </c>
      <c r="AN4135" t="s">
        <v>200</v>
      </c>
      <c r="AO4135" t="s">
        <v>55</v>
      </c>
      <c r="AP4135" t="s">
        <v>96</v>
      </c>
      <c r="AQ4135" t="s">
        <v>143</v>
      </c>
      <c r="AR4135" t="s">
        <v>230</v>
      </c>
      <c r="AS4135" t="s">
        <v>74</v>
      </c>
      <c r="AT4135" t="s">
        <v>50</v>
      </c>
      <c r="AU4135" t="s">
        <v>61</v>
      </c>
      <c r="AV4135" t="s">
        <v>62</v>
      </c>
      <c r="AW4135" t="s">
        <v>733</v>
      </c>
    </row>
    <row r="4136" spans="1:49" x14ac:dyDescent="0.25">
      <c r="A4136" t="s">
        <v>799</v>
      </c>
      <c r="B4136" s="3" t="s">
        <v>676</v>
      </c>
      <c r="C4136" t="s">
        <v>47</v>
      </c>
      <c r="D4136" s="2" t="str">
        <f t="shared" si="269"/>
        <v>2009-09-03</v>
      </c>
      <c r="E4136" t="s">
        <v>848</v>
      </c>
      <c r="F4136" s="3">
        <f t="shared" si="268"/>
        <v>5</v>
      </c>
      <c r="G4136" t="s">
        <v>1272</v>
      </c>
      <c r="H4136" t="s">
        <v>67</v>
      </c>
      <c r="I4136" t="s">
        <v>67</v>
      </c>
      <c r="J4136" t="s">
        <v>67</v>
      </c>
      <c r="K4136" t="s">
        <v>112</v>
      </c>
      <c r="L4136" t="s">
        <v>67</v>
      </c>
      <c r="M4136" t="s">
        <v>67</v>
      </c>
      <c r="N4136" t="s">
        <v>67</v>
      </c>
      <c r="O4136" t="s">
        <v>205</v>
      </c>
      <c r="P4136" t="s">
        <v>112</v>
      </c>
      <c r="Q4136" t="s">
        <v>112</v>
      </c>
      <c r="R4136" t="s">
        <v>112</v>
      </c>
      <c r="S4136" t="s">
        <v>67</v>
      </c>
      <c r="T4136" t="s">
        <v>67</v>
      </c>
      <c r="U4136" t="s">
        <v>67</v>
      </c>
      <c r="V4136" t="s">
        <v>112</v>
      </c>
      <c r="W4136" t="s">
        <v>67</v>
      </c>
      <c r="X4136" t="s">
        <v>67</v>
      </c>
      <c r="Y4136" t="s">
        <v>67</v>
      </c>
      <c r="Z4136" t="s">
        <v>112</v>
      </c>
      <c r="AA4136" t="s">
        <v>112</v>
      </c>
      <c r="AB4136" t="s">
        <v>112</v>
      </c>
      <c r="AC4136" t="s">
        <v>67</v>
      </c>
      <c r="AD4136" t="s">
        <v>112</v>
      </c>
      <c r="AE4136" t="s">
        <v>112</v>
      </c>
      <c r="AF4136" t="s">
        <v>7</v>
      </c>
      <c r="AG4136" t="s">
        <v>22</v>
      </c>
      <c r="AH4136" t="s">
        <v>14</v>
      </c>
      <c r="AI4136" t="s">
        <v>17</v>
      </c>
      <c r="AJ4136" t="s">
        <v>50</v>
      </c>
      <c r="AK4136" t="s">
        <v>51</v>
      </c>
      <c r="AL4136" t="s">
        <v>88</v>
      </c>
      <c r="AM4136" t="s">
        <v>53</v>
      </c>
      <c r="AN4136" t="s">
        <v>70</v>
      </c>
      <c r="AO4136" t="s">
        <v>55</v>
      </c>
      <c r="AP4136" t="s">
        <v>56</v>
      </c>
      <c r="AQ4136" t="s">
        <v>73</v>
      </c>
      <c r="AR4136" t="s">
        <v>58</v>
      </c>
      <c r="AS4136" t="s">
        <v>59</v>
      </c>
      <c r="AT4136" t="s">
        <v>50</v>
      </c>
      <c r="AU4136" t="s">
        <v>61</v>
      </c>
      <c r="AV4136" t="s">
        <v>84</v>
      </c>
      <c r="AW4136" t="s">
        <v>1241</v>
      </c>
    </row>
    <row r="4137" spans="1:49" x14ac:dyDescent="0.25">
      <c r="A4137" t="s">
        <v>109</v>
      </c>
      <c r="B4137" s="3" t="s">
        <v>46</v>
      </c>
      <c r="C4137" t="s">
        <v>47</v>
      </c>
      <c r="D4137" s="2" t="str">
        <f t="shared" si="269"/>
        <v>2009-09-01</v>
      </c>
      <c r="E4137" t="s">
        <v>801</v>
      </c>
      <c r="F4137" s="3">
        <f t="shared" si="268"/>
        <v>6</v>
      </c>
      <c r="G4137" t="s">
        <v>1623</v>
      </c>
      <c r="AJ4137" t="s">
        <v>53</v>
      </c>
      <c r="AM4137" t="s">
        <v>53</v>
      </c>
      <c r="AT4137" t="s">
        <v>50</v>
      </c>
      <c r="AU4137" t="s">
        <v>83</v>
      </c>
      <c r="AV4137" t="s">
        <v>76</v>
      </c>
      <c r="AW4137" t="s">
        <v>280</v>
      </c>
    </row>
    <row r="4138" spans="1:49" x14ac:dyDescent="0.25">
      <c r="A4138" t="s">
        <v>77</v>
      </c>
      <c r="B4138" s="3" t="s">
        <v>46</v>
      </c>
      <c r="C4138" t="s">
        <v>47</v>
      </c>
      <c r="D4138" s="2" t="str">
        <f t="shared" si="269"/>
        <v>2009-09-01</v>
      </c>
      <c r="E4138" t="s">
        <v>273</v>
      </c>
      <c r="F4138" s="3">
        <f t="shared" si="268"/>
        <v>7</v>
      </c>
      <c r="G4138" t="s">
        <v>1623</v>
      </c>
      <c r="AJ4138" t="s">
        <v>50</v>
      </c>
      <c r="AK4138" t="s">
        <v>94</v>
      </c>
      <c r="AL4138" t="s">
        <v>95</v>
      </c>
      <c r="AM4138" t="s">
        <v>53</v>
      </c>
      <c r="AN4138" t="s">
        <v>70</v>
      </c>
      <c r="AO4138" t="s">
        <v>100</v>
      </c>
      <c r="AP4138" t="s">
        <v>119</v>
      </c>
      <c r="AQ4138" t="s">
        <v>201</v>
      </c>
      <c r="AR4138" t="s">
        <v>58</v>
      </c>
      <c r="AS4138" t="s">
        <v>59</v>
      </c>
      <c r="AT4138" t="s">
        <v>50</v>
      </c>
      <c r="AU4138" t="s">
        <v>83</v>
      </c>
      <c r="AV4138" t="s">
        <v>84</v>
      </c>
      <c r="AW4138" t="s">
        <v>301</v>
      </c>
    </row>
    <row r="4139" spans="1:49" x14ac:dyDescent="0.25">
      <c r="A4139" t="s">
        <v>109</v>
      </c>
      <c r="B4139" s="3" t="s">
        <v>46</v>
      </c>
      <c r="C4139" t="s">
        <v>47</v>
      </c>
      <c r="D4139" s="2" t="str">
        <f t="shared" si="269"/>
        <v>2009-08-12</v>
      </c>
      <c r="E4139" t="s">
        <v>291</v>
      </c>
      <c r="F4139" s="3">
        <f t="shared" si="268"/>
        <v>6</v>
      </c>
      <c r="G4139" t="s">
        <v>880</v>
      </c>
      <c r="AJ4139" t="s">
        <v>50</v>
      </c>
      <c r="AK4139" t="s">
        <v>94</v>
      </c>
      <c r="AL4139" t="s">
        <v>95</v>
      </c>
      <c r="AM4139" t="s">
        <v>53</v>
      </c>
      <c r="AN4139" t="s">
        <v>70</v>
      </c>
      <c r="AO4139" t="s">
        <v>55</v>
      </c>
      <c r="AP4139" t="s">
        <v>72</v>
      </c>
      <c r="AQ4139" t="s">
        <v>57</v>
      </c>
      <c r="AR4139" t="s">
        <v>58</v>
      </c>
      <c r="AS4139" t="s">
        <v>74</v>
      </c>
      <c r="AT4139" t="s">
        <v>50</v>
      </c>
      <c r="AU4139" t="s">
        <v>61</v>
      </c>
      <c r="AV4139" t="s">
        <v>84</v>
      </c>
      <c r="AW4139" t="s">
        <v>280</v>
      </c>
    </row>
    <row r="4140" spans="1:49" x14ac:dyDescent="0.25">
      <c r="A4140" t="s">
        <v>176</v>
      </c>
      <c r="B4140" s="3" t="s">
        <v>46</v>
      </c>
      <c r="C4140" t="s">
        <v>47</v>
      </c>
      <c r="D4140" s="2" t="str">
        <f t="shared" si="269"/>
        <v>2009-08-10</v>
      </c>
      <c r="E4140" t="s">
        <v>357</v>
      </c>
      <c r="F4140" s="3">
        <f t="shared" si="268"/>
        <v>5</v>
      </c>
      <c r="G4140" t="s">
        <v>516</v>
      </c>
      <c r="H4140" t="s">
        <v>66</v>
      </c>
      <c r="I4140" t="s">
        <v>66</v>
      </c>
      <c r="J4140" t="s">
        <v>66</v>
      </c>
      <c r="K4140" t="s">
        <v>66</v>
      </c>
      <c r="L4140" t="s">
        <v>67</v>
      </c>
      <c r="M4140" t="s">
        <v>67</v>
      </c>
      <c r="N4140" t="s">
        <v>67</v>
      </c>
      <c r="O4140" t="s">
        <v>67</v>
      </c>
      <c r="P4140" t="s">
        <v>67</v>
      </c>
      <c r="Q4140" t="s">
        <v>67</v>
      </c>
      <c r="R4140" t="s">
        <v>66</v>
      </c>
      <c r="S4140" t="s">
        <v>66</v>
      </c>
      <c r="T4140" t="s">
        <v>67</v>
      </c>
      <c r="U4140" t="s">
        <v>67</v>
      </c>
      <c r="V4140" t="s">
        <v>67</v>
      </c>
      <c r="W4140" t="s">
        <v>67</v>
      </c>
      <c r="X4140" t="s">
        <v>66</v>
      </c>
      <c r="Y4140" t="s">
        <v>66</v>
      </c>
      <c r="Z4140" t="s">
        <v>66</v>
      </c>
      <c r="AA4140" t="s">
        <v>66</v>
      </c>
      <c r="AB4140" t="s">
        <v>66</v>
      </c>
      <c r="AC4140" t="s">
        <v>66</v>
      </c>
      <c r="AD4140" t="s">
        <v>66</v>
      </c>
      <c r="AE4140" t="s">
        <v>66</v>
      </c>
      <c r="AF4140" t="s">
        <v>15</v>
      </c>
      <c r="AG4140" t="s">
        <v>6</v>
      </c>
      <c r="AH4140" t="s">
        <v>4</v>
      </c>
      <c r="AI4140" t="s">
        <v>3</v>
      </c>
      <c r="AJ4140" t="s">
        <v>53</v>
      </c>
      <c r="AM4140" t="s">
        <v>53</v>
      </c>
      <c r="AN4140" t="s">
        <v>200</v>
      </c>
      <c r="AQ4140" t="s">
        <v>73</v>
      </c>
      <c r="AR4140" t="s">
        <v>58</v>
      </c>
      <c r="AS4140" t="s">
        <v>74</v>
      </c>
      <c r="AT4140" t="s">
        <v>50</v>
      </c>
      <c r="AU4140" t="s">
        <v>127</v>
      </c>
      <c r="AV4140" t="s">
        <v>62</v>
      </c>
      <c r="AW4140" t="s">
        <v>382</v>
      </c>
    </row>
    <row r="4141" spans="1:49" x14ac:dyDescent="0.25">
      <c r="A4141" t="s">
        <v>129</v>
      </c>
      <c r="B4141" s="3" t="s">
        <v>46</v>
      </c>
      <c r="C4141" t="s">
        <v>47</v>
      </c>
      <c r="D4141" s="2" t="str">
        <f t="shared" si="269"/>
        <v>2010-01-27</v>
      </c>
      <c r="E4141" t="s">
        <v>319</v>
      </c>
      <c r="F4141" s="3">
        <f t="shared" si="268"/>
        <v>5</v>
      </c>
      <c r="G4141" t="s">
        <v>1863</v>
      </c>
      <c r="H4141" t="s">
        <v>205</v>
      </c>
      <c r="I4141" t="s">
        <v>205</v>
      </c>
      <c r="J4141" t="s">
        <v>205</v>
      </c>
      <c r="K4141" t="s">
        <v>205</v>
      </c>
      <c r="L4141" t="s">
        <v>205</v>
      </c>
      <c r="M4141" t="s">
        <v>205</v>
      </c>
      <c r="N4141" t="s">
        <v>205</v>
      </c>
      <c r="O4141" t="s">
        <v>205</v>
      </c>
      <c r="P4141" t="s">
        <v>205</v>
      </c>
      <c r="Q4141" t="s">
        <v>205</v>
      </c>
      <c r="R4141" t="s">
        <v>205</v>
      </c>
      <c r="S4141" t="s">
        <v>205</v>
      </c>
      <c r="T4141" t="s">
        <v>205</v>
      </c>
      <c r="U4141" t="s">
        <v>205</v>
      </c>
      <c r="V4141" t="s">
        <v>205</v>
      </c>
      <c r="W4141" t="s">
        <v>205</v>
      </c>
      <c r="X4141" t="s">
        <v>205</v>
      </c>
      <c r="Y4141" t="s">
        <v>205</v>
      </c>
      <c r="Z4141" t="s">
        <v>205</v>
      </c>
      <c r="AA4141" t="s">
        <v>205</v>
      </c>
      <c r="AB4141" t="s">
        <v>205</v>
      </c>
      <c r="AC4141" t="s">
        <v>205</v>
      </c>
      <c r="AD4141" t="s">
        <v>205</v>
      </c>
      <c r="AE4141" t="s">
        <v>205</v>
      </c>
      <c r="AF4141" t="s">
        <v>21</v>
      </c>
      <c r="AG4141" t="s">
        <v>17</v>
      </c>
      <c r="AH4141" t="s">
        <v>26</v>
      </c>
      <c r="AI4141" t="s">
        <v>18</v>
      </c>
      <c r="AJ4141" t="s">
        <v>50</v>
      </c>
      <c r="AK4141" t="s">
        <v>94</v>
      </c>
      <c r="AL4141" t="s">
        <v>95</v>
      </c>
      <c r="AM4141" t="s">
        <v>53</v>
      </c>
      <c r="AN4141" t="s">
        <v>156</v>
      </c>
      <c r="AO4141" t="s">
        <v>161</v>
      </c>
      <c r="AP4141" t="s">
        <v>72</v>
      </c>
      <c r="AQ4141" t="s">
        <v>378</v>
      </c>
      <c r="AR4141" t="s">
        <v>58</v>
      </c>
      <c r="AS4141" t="s">
        <v>59</v>
      </c>
      <c r="AT4141" t="s">
        <v>50</v>
      </c>
      <c r="AU4141" t="s">
        <v>83</v>
      </c>
      <c r="AV4141" t="s">
        <v>84</v>
      </c>
      <c r="AW4141" t="s">
        <v>1444</v>
      </c>
    </row>
    <row r="4142" spans="1:49" x14ac:dyDescent="0.25">
      <c r="A4142" t="s">
        <v>77</v>
      </c>
      <c r="B4142" s="3" t="s">
        <v>46</v>
      </c>
      <c r="C4142" t="s">
        <v>47</v>
      </c>
      <c r="D4142" s="2" t="str">
        <f t="shared" si="269"/>
        <v>2009-08-12</v>
      </c>
      <c r="E4142" t="s">
        <v>319</v>
      </c>
      <c r="F4142" s="3">
        <f t="shared" si="268"/>
        <v>6</v>
      </c>
      <c r="G4142" t="s">
        <v>880</v>
      </c>
      <c r="AJ4142" t="s">
        <v>50</v>
      </c>
      <c r="AK4142" t="s">
        <v>94</v>
      </c>
      <c r="AL4142" t="s">
        <v>95</v>
      </c>
      <c r="AM4142" t="s">
        <v>53</v>
      </c>
      <c r="AN4142" t="s">
        <v>70</v>
      </c>
      <c r="AO4142" t="s">
        <v>55</v>
      </c>
      <c r="AP4142" t="s">
        <v>72</v>
      </c>
      <c r="AR4142" t="s">
        <v>58</v>
      </c>
      <c r="AS4142" t="s">
        <v>74</v>
      </c>
      <c r="AT4142" t="s">
        <v>53</v>
      </c>
      <c r="AW4142" t="s">
        <v>280</v>
      </c>
    </row>
    <row r="4143" spans="1:49" x14ac:dyDescent="0.25">
      <c r="A4143" t="s">
        <v>1688</v>
      </c>
      <c r="B4143" s="3" t="s">
        <v>46</v>
      </c>
      <c r="C4143" t="s">
        <v>47</v>
      </c>
      <c r="D4143" s="2" t="str">
        <f t="shared" si="269"/>
        <v>2009-08-06</v>
      </c>
      <c r="E4143" t="s">
        <v>291</v>
      </c>
      <c r="F4143" s="3">
        <f t="shared" si="268"/>
        <v>6</v>
      </c>
      <c r="G4143" t="s">
        <v>2053</v>
      </c>
      <c r="AJ4143" t="s">
        <v>50</v>
      </c>
      <c r="AK4143" t="s">
        <v>51</v>
      </c>
      <c r="AL4143" t="s">
        <v>69</v>
      </c>
      <c r="AM4143" t="s">
        <v>53</v>
      </c>
      <c r="AN4143" t="s">
        <v>70</v>
      </c>
      <c r="AO4143" t="s">
        <v>55</v>
      </c>
      <c r="AP4143" t="s">
        <v>56</v>
      </c>
      <c r="AQ4143" t="s">
        <v>73</v>
      </c>
      <c r="AR4143" t="s">
        <v>58</v>
      </c>
      <c r="AS4143" t="s">
        <v>74</v>
      </c>
      <c r="AT4143" t="s">
        <v>50</v>
      </c>
      <c r="AU4143" t="s">
        <v>83</v>
      </c>
      <c r="AV4143" t="s">
        <v>76</v>
      </c>
      <c r="AW4143" t="s">
        <v>947</v>
      </c>
    </row>
    <row r="4144" spans="1:49" x14ac:dyDescent="0.25">
      <c r="A4144" t="s">
        <v>123</v>
      </c>
      <c r="B4144" s="3" t="s">
        <v>46</v>
      </c>
      <c r="C4144" t="s">
        <v>47</v>
      </c>
      <c r="D4144" s="2" t="str">
        <f t="shared" si="269"/>
        <v>2009-09-02</v>
      </c>
      <c r="E4144" t="s">
        <v>135</v>
      </c>
      <c r="F4144" s="3">
        <f t="shared" si="268"/>
        <v>6</v>
      </c>
      <c r="G4144" t="s">
        <v>2107</v>
      </c>
      <c r="H4144" t="s">
        <v>66</v>
      </c>
      <c r="I4144" t="s">
        <v>66</v>
      </c>
      <c r="J4144" t="s">
        <v>66</v>
      </c>
      <c r="K4144" t="s">
        <v>66</v>
      </c>
      <c r="L4144" t="s">
        <v>66</v>
      </c>
      <c r="M4144" t="s">
        <v>66</v>
      </c>
      <c r="N4144" t="s">
        <v>66</v>
      </c>
      <c r="O4144" t="s">
        <v>66</v>
      </c>
      <c r="P4144" t="s">
        <v>66</v>
      </c>
      <c r="Q4144" t="s">
        <v>66</v>
      </c>
      <c r="R4144" t="s">
        <v>66</v>
      </c>
      <c r="S4144" t="s">
        <v>66</v>
      </c>
      <c r="T4144" t="s">
        <v>66</v>
      </c>
      <c r="U4144" t="s">
        <v>66</v>
      </c>
      <c r="V4144" t="s">
        <v>66</v>
      </c>
      <c r="W4144" t="s">
        <v>66</v>
      </c>
      <c r="X4144" t="s">
        <v>66</v>
      </c>
      <c r="Y4144" t="s">
        <v>66</v>
      </c>
      <c r="Z4144" t="s">
        <v>112</v>
      </c>
      <c r="AA4144" t="s">
        <v>66</v>
      </c>
      <c r="AB4144" t="s">
        <v>66</v>
      </c>
      <c r="AC4144" t="s">
        <v>66</v>
      </c>
      <c r="AD4144" t="s">
        <v>66</v>
      </c>
      <c r="AE4144" t="s">
        <v>66</v>
      </c>
      <c r="AF4144" t="s">
        <v>19</v>
      </c>
      <c r="AG4144" t="s">
        <v>15</v>
      </c>
      <c r="AH4144" t="s">
        <v>3</v>
      </c>
      <c r="AI4144" t="s">
        <v>16</v>
      </c>
      <c r="AJ4144" t="s">
        <v>50</v>
      </c>
      <c r="AK4144" t="s">
        <v>51</v>
      </c>
      <c r="AL4144" t="s">
        <v>69</v>
      </c>
      <c r="AM4144" t="s">
        <v>53</v>
      </c>
      <c r="AN4144" t="s">
        <v>54</v>
      </c>
      <c r="AO4144" t="s">
        <v>207</v>
      </c>
      <c r="AP4144" t="s">
        <v>72</v>
      </c>
      <c r="AQ4144" t="s">
        <v>73</v>
      </c>
      <c r="AR4144" t="s">
        <v>81</v>
      </c>
      <c r="AS4144" t="s">
        <v>74</v>
      </c>
      <c r="AT4144" t="s">
        <v>50</v>
      </c>
      <c r="AU4144" t="s">
        <v>83</v>
      </c>
      <c r="AV4144" t="s">
        <v>76</v>
      </c>
      <c r="AW4144" t="s">
        <v>1066</v>
      </c>
    </row>
    <row r="4145" spans="1:49" x14ac:dyDescent="0.25">
      <c r="A4145" t="s">
        <v>139</v>
      </c>
      <c r="B4145" s="3" t="s">
        <v>46</v>
      </c>
      <c r="C4145" t="s">
        <v>47</v>
      </c>
      <c r="D4145" s="2" t="str">
        <f t="shared" si="269"/>
        <v>2009-08-10</v>
      </c>
      <c r="E4145" t="s">
        <v>848</v>
      </c>
      <c r="F4145" s="3">
        <f t="shared" si="268"/>
        <v>5</v>
      </c>
      <c r="G4145" t="s">
        <v>516</v>
      </c>
      <c r="H4145" t="s">
        <v>67</v>
      </c>
      <c r="I4145" t="s">
        <v>67</v>
      </c>
      <c r="J4145" t="s">
        <v>112</v>
      </c>
      <c r="K4145" t="s">
        <v>67</v>
      </c>
      <c r="L4145" t="s">
        <v>67</v>
      </c>
      <c r="M4145" t="s">
        <v>67</v>
      </c>
      <c r="N4145" t="s">
        <v>67</v>
      </c>
      <c r="O4145" t="s">
        <v>112</v>
      </c>
      <c r="P4145" t="s">
        <v>67</v>
      </c>
      <c r="Q4145" t="s">
        <v>67</v>
      </c>
      <c r="R4145" t="s">
        <v>67</v>
      </c>
      <c r="S4145" t="s">
        <v>67</v>
      </c>
      <c r="T4145" t="s">
        <v>67</v>
      </c>
      <c r="U4145" t="s">
        <v>67</v>
      </c>
      <c r="V4145" t="s">
        <v>67</v>
      </c>
      <c r="W4145" t="s">
        <v>67</v>
      </c>
      <c r="X4145" t="s">
        <v>67</v>
      </c>
      <c r="Y4145" t="s">
        <v>67</v>
      </c>
      <c r="Z4145" t="s">
        <v>67</v>
      </c>
      <c r="AA4145" t="s">
        <v>67</v>
      </c>
      <c r="AB4145" t="s">
        <v>67</v>
      </c>
      <c r="AC4145" t="s">
        <v>67</v>
      </c>
      <c r="AD4145" t="s">
        <v>67</v>
      </c>
      <c r="AE4145" t="s">
        <v>67</v>
      </c>
      <c r="AF4145" t="s">
        <v>20</v>
      </c>
      <c r="AG4145" t="s">
        <v>22</v>
      </c>
      <c r="AH4145" t="s">
        <v>10</v>
      </c>
      <c r="AI4145" t="s">
        <v>16</v>
      </c>
      <c r="AJ4145" t="s">
        <v>53</v>
      </c>
      <c r="AM4145" t="s">
        <v>53</v>
      </c>
      <c r="AT4145" t="s">
        <v>50</v>
      </c>
      <c r="AU4145" t="s">
        <v>83</v>
      </c>
      <c r="AV4145" t="s">
        <v>84</v>
      </c>
      <c r="AW4145" t="s">
        <v>382</v>
      </c>
    </row>
    <row r="4146" spans="1:49" x14ac:dyDescent="0.25">
      <c r="A4146" t="s">
        <v>45</v>
      </c>
      <c r="B4146" s="3" t="s">
        <v>46</v>
      </c>
      <c r="C4146" t="s">
        <v>47</v>
      </c>
      <c r="D4146" s="2" t="str">
        <f t="shared" si="269"/>
        <v>2009-08-05</v>
      </c>
      <c r="E4146" t="s">
        <v>2108</v>
      </c>
      <c r="F4146" s="3">
        <f t="shared" si="268"/>
        <v>6</v>
      </c>
      <c r="G4146" t="s">
        <v>1888</v>
      </c>
      <c r="AJ4146" t="s">
        <v>50</v>
      </c>
      <c r="AK4146" t="s">
        <v>51</v>
      </c>
      <c r="AL4146" t="s">
        <v>88</v>
      </c>
      <c r="AM4146" t="s">
        <v>53</v>
      </c>
      <c r="AN4146" t="s">
        <v>54</v>
      </c>
      <c r="AO4146" t="s">
        <v>161</v>
      </c>
      <c r="AP4146" t="s">
        <v>96</v>
      </c>
      <c r="AQ4146" t="s">
        <v>57</v>
      </c>
      <c r="AR4146" t="s">
        <v>58</v>
      </c>
      <c r="AS4146" t="s">
        <v>59</v>
      </c>
      <c r="AT4146" t="s">
        <v>50</v>
      </c>
      <c r="AU4146" t="s">
        <v>61</v>
      </c>
      <c r="AV4146" t="s">
        <v>62</v>
      </c>
      <c r="AW4146" t="s">
        <v>700</v>
      </c>
    </row>
    <row r="4147" spans="1:49" x14ac:dyDescent="0.25">
      <c r="A4147" t="s">
        <v>165</v>
      </c>
      <c r="B4147" s="3" t="s">
        <v>46</v>
      </c>
      <c r="C4147" t="s">
        <v>47</v>
      </c>
      <c r="D4147" s="2" t="str">
        <f t="shared" si="269"/>
        <v>2009-09-02</v>
      </c>
      <c r="E4147" t="s">
        <v>713</v>
      </c>
      <c r="F4147" s="3">
        <f t="shared" si="268"/>
        <v>5</v>
      </c>
      <c r="G4147" t="s">
        <v>2107</v>
      </c>
      <c r="H4147" t="s">
        <v>67</v>
      </c>
      <c r="I4147" t="s">
        <v>67</v>
      </c>
      <c r="J4147" t="s">
        <v>67</v>
      </c>
      <c r="K4147" t="s">
        <v>112</v>
      </c>
      <c r="L4147" t="s">
        <v>67</v>
      </c>
      <c r="M4147" t="s">
        <v>67</v>
      </c>
      <c r="N4147" t="s">
        <v>67</v>
      </c>
      <c r="O4147" t="s">
        <v>67</v>
      </c>
      <c r="P4147" t="s">
        <v>67</v>
      </c>
      <c r="Q4147" t="s">
        <v>112</v>
      </c>
      <c r="R4147" t="s">
        <v>67</v>
      </c>
      <c r="S4147" t="s">
        <v>67</v>
      </c>
      <c r="T4147" t="s">
        <v>67</v>
      </c>
      <c r="U4147" t="s">
        <v>67</v>
      </c>
      <c r="V4147" t="s">
        <v>67</v>
      </c>
      <c r="W4147" t="s">
        <v>67</v>
      </c>
      <c r="X4147" t="s">
        <v>67</v>
      </c>
      <c r="Y4147" t="s">
        <v>205</v>
      </c>
      <c r="Z4147" t="s">
        <v>205</v>
      </c>
      <c r="AA4147" t="s">
        <v>67</v>
      </c>
      <c r="AB4147" t="s">
        <v>67</v>
      </c>
      <c r="AC4147" t="s">
        <v>67</v>
      </c>
      <c r="AD4147" t="s">
        <v>67</v>
      </c>
      <c r="AE4147" t="s">
        <v>67</v>
      </c>
      <c r="AF4147" t="s">
        <v>18</v>
      </c>
      <c r="AG4147" t="s">
        <v>6</v>
      </c>
      <c r="AH4147" t="s">
        <v>22</v>
      </c>
      <c r="AI4147" t="s">
        <v>23</v>
      </c>
      <c r="AJ4147" t="s">
        <v>50</v>
      </c>
      <c r="AK4147" t="s">
        <v>51</v>
      </c>
      <c r="AL4147" t="s">
        <v>88</v>
      </c>
      <c r="AM4147" t="s">
        <v>53</v>
      </c>
      <c r="AN4147" t="s">
        <v>54</v>
      </c>
      <c r="AO4147" t="s">
        <v>193</v>
      </c>
      <c r="AP4147" t="s">
        <v>56</v>
      </c>
      <c r="AQ4147" t="s">
        <v>57</v>
      </c>
      <c r="AS4147" t="s">
        <v>59</v>
      </c>
      <c r="AT4147" t="s">
        <v>50</v>
      </c>
      <c r="AU4147" t="s">
        <v>83</v>
      </c>
      <c r="AV4147" t="s">
        <v>62</v>
      </c>
      <c r="AW4147" t="s">
        <v>637</v>
      </c>
    </row>
    <row r="4148" spans="1:49" x14ac:dyDescent="0.25">
      <c r="A4148" t="s">
        <v>77</v>
      </c>
      <c r="B4148" s="3" t="s">
        <v>676</v>
      </c>
      <c r="C4148" t="s">
        <v>47</v>
      </c>
      <c r="D4148" s="2" t="str">
        <f t="shared" si="269"/>
        <v>2009-09-21</v>
      </c>
      <c r="E4148" t="s">
        <v>291</v>
      </c>
      <c r="F4148" s="3">
        <f t="shared" si="268"/>
        <v>6</v>
      </c>
      <c r="G4148" t="s">
        <v>2109</v>
      </c>
      <c r="AT4148" t="s">
        <v>50</v>
      </c>
      <c r="AU4148" t="s">
        <v>61</v>
      </c>
      <c r="AV4148" t="s">
        <v>84</v>
      </c>
      <c r="AW4148" t="s">
        <v>678</v>
      </c>
    </row>
    <row r="4149" spans="1:49" x14ac:dyDescent="0.25">
      <c r="A4149" t="s">
        <v>165</v>
      </c>
      <c r="B4149" s="3" t="s">
        <v>46</v>
      </c>
      <c r="C4149" t="s">
        <v>47</v>
      </c>
      <c r="D4149" s="2" t="str">
        <f t="shared" si="269"/>
        <v>2009-08-06</v>
      </c>
      <c r="E4149" t="s">
        <v>330</v>
      </c>
      <c r="F4149" s="3">
        <f t="shared" si="268"/>
        <v>5</v>
      </c>
      <c r="G4149" t="s">
        <v>2053</v>
      </c>
      <c r="H4149" t="s">
        <v>67</v>
      </c>
      <c r="I4149" t="s">
        <v>66</v>
      </c>
      <c r="J4149" t="s">
        <v>66</v>
      </c>
      <c r="K4149" t="s">
        <v>112</v>
      </c>
      <c r="L4149" t="s">
        <v>66</v>
      </c>
      <c r="M4149" t="s">
        <v>67</v>
      </c>
      <c r="N4149" t="s">
        <v>67</v>
      </c>
      <c r="O4149" t="s">
        <v>67</v>
      </c>
      <c r="P4149" t="s">
        <v>67</v>
      </c>
      <c r="Q4149" t="s">
        <v>67</v>
      </c>
      <c r="R4149" t="s">
        <v>67</v>
      </c>
      <c r="S4149" t="s">
        <v>67</v>
      </c>
      <c r="T4149" t="s">
        <v>67</v>
      </c>
      <c r="U4149" t="s">
        <v>67</v>
      </c>
      <c r="V4149" t="s">
        <v>67</v>
      </c>
      <c r="W4149" t="s">
        <v>67</v>
      </c>
      <c r="X4149" t="s">
        <v>67</v>
      </c>
      <c r="Y4149" t="s">
        <v>67</v>
      </c>
      <c r="Z4149" t="s">
        <v>112</v>
      </c>
      <c r="AA4149" t="s">
        <v>67</v>
      </c>
      <c r="AB4149" t="s">
        <v>66</v>
      </c>
      <c r="AC4149" t="s">
        <v>66</v>
      </c>
      <c r="AD4149" t="s">
        <v>66</v>
      </c>
      <c r="AE4149" t="s">
        <v>66</v>
      </c>
      <c r="AF4149" t="s">
        <v>13</v>
      </c>
      <c r="AG4149" t="s">
        <v>15</v>
      </c>
      <c r="AH4149" t="s">
        <v>23</v>
      </c>
      <c r="AI4149" t="s">
        <v>16</v>
      </c>
      <c r="AJ4149" t="s">
        <v>50</v>
      </c>
      <c r="AK4149" t="s">
        <v>94</v>
      </c>
      <c r="AL4149" t="s">
        <v>95</v>
      </c>
      <c r="AM4149" t="s">
        <v>53</v>
      </c>
      <c r="AN4149" t="s">
        <v>54</v>
      </c>
      <c r="AO4149" t="s">
        <v>55</v>
      </c>
      <c r="AP4149" t="s">
        <v>119</v>
      </c>
      <c r="AQ4149" t="s">
        <v>57</v>
      </c>
      <c r="AR4149" t="s">
        <v>58</v>
      </c>
      <c r="AS4149" t="s">
        <v>74</v>
      </c>
      <c r="AT4149" t="s">
        <v>50</v>
      </c>
      <c r="AU4149" t="s">
        <v>83</v>
      </c>
      <c r="AV4149" t="s">
        <v>62</v>
      </c>
      <c r="AW4149" t="s">
        <v>1065</v>
      </c>
    </row>
    <row r="4150" spans="1:49" x14ac:dyDescent="0.25">
      <c r="A4150" t="s">
        <v>45</v>
      </c>
      <c r="B4150" s="3" t="s">
        <v>46</v>
      </c>
      <c r="C4150" t="s">
        <v>47</v>
      </c>
      <c r="D4150" s="2" t="str">
        <f t="shared" si="269"/>
        <v>2009-12-14</v>
      </c>
      <c r="E4150" t="s">
        <v>236</v>
      </c>
      <c r="F4150" s="3">
        <f t="shared" si="268"/>
        <v>7</v>
      </c>
      <c r="G4150" t="s">
        <v>2106</v>
      </c>
      <c r="AJ4150" t="s">
        <v>50</v>
      </c>
      <c r="AK4150" t="s">
        <v>94</v>
      </c>
      <c r="AL4150" t="s">
        <v>95</v>
      </c>
      <c r="AM4150" t="s">
        <v>53</v>
      </c>
      <c r="AN4150" t="s">
        <v>54</v>
      </c>
      <c r="AO4150" t="s">
        <v>55</v>
      </c>
      <c r="AP4150" t="s">
        <v>119</v>
      </c>
      <c r="AQ4150" t="s">
        <v>57</v>
      </c>
      <c r="AR4150" t="s">
        <v>58</v>
      </c>
      <c r="AS4150" t="s">
        <v>59</v>
      </c>
      <c r="AT4150" t="s">
        <v>50</v>
      </c>
      <c r="AU4150" t="s">
        <v>61</v>
      </c>
      <c r="AV4150" t="s">
        <v>62</v>
      </c>
      <c r="AW4150" t="s">
        <v>881</v>
      </c>
    </row>
    <row r="4151" spans="1:49" x14ac:dyDescent="0.25">
      <c r="A4151" t="s">
        <v>109</v>
      </c>
      <c r="B4151" s="3" t="s">
        <v>46</v>
      </c>
      <c r="C4151" t="s">
        <v>47</v>
      </c>
      <c r="D4151" s="2" t="str">
        <f t="shared" si="269"/>
        <v>2009-08-06</v>
      </c>
      <c r="E4151" t="s">
        <v>848</v>
      </c>
      <c r="F4151" s="3">
        <f t="shared" si="268"/>
        <v>5</v>
      </c>
      <c r="G4151" t="s">
        <v>2053</v>
      </c>
      <c r="AJ4151" t="s">
        <v>50</v>
      </c>
      <c r="AK4151" t="s">
        <v>94</v>
      </c>
      <c r="AL4151" t="s">
        <v>95</v>
      </c>
      <c r="AM4151" t="s">
        <v>53</v>
      </c>
      <c r="AN4151" t="s">
        <v>54</v>
      </c>
      <c r="AO4151" t="s">
        <v>55</v>
      </c>
      <c r="AP4151" t="s">
        <v>72</v>
      </c>
      <c r="AQ4151" t="s">
        <v>220</v>
      </c>
      <c r="AR4151" t="s">
        <v>58</v>
      </c>
      <c r="AS4151" t="s">
        <v>74</v>
      </c>
      <c r="AT4151" t="s">
        <v>50</v>
      </c>
      <c r="AU4151" t="s">
        <v>61</v>
      </c>
      <c r="AV4151" t="s">
        <v>84</v>
      </c>
      <c r="AW4151" t="s">
        <v>514</v>
      </c>
    </row>
    <row r="4152" spans="1:49" x14ac:dyDescent="0.25">
      <c r="A4152" t="s">
        <v>165</v>
      </c>
      <c r="B4152" s="3" t="s">
        <v>46</v>
      </c>
      <c r="C4152" t="s">
        <v>47</v>
      </c>
      <c r="D4152" s="2" t="str">
        <f t="shared" si="269"/>
        <v>2009-08-12</v>
      </c>
      <c r="E4152" t="s">
        <v>173</v>
      </c>
      <c r="F4152" s="3">
        <f t="shared" si="268"/>
        <v>4</v>
      </c>
      <c r="G4152" t="s">
        <v>880</v>
      </c>
      <c r="H4152" t="s">
        <v>66</v>
      </c>
      <c r="I4152" t="s">
        <v>67</v>
      </c>
      <c r="J4152" t="s">
        <v>67</v>
      </c>
      <c r="K4152" t="s">
        <v>66</v>
      </c>
      <c r="L4152" t="s">
        <v>66</v>
      </c>
      <c r="M4152" t="s">
        <v>67</v>
      </c>
      <c r="N4152" t="s">
        <v>66</v>
      </c>
      <c r="O4152" t="s">
        <v>67</v>
      </c>
      <c r="P4152" t="s">
        <v>66</v>
      </c>
      <c r="Q4152" t="s">
        <v>66</v>
      </c>
      <c r="R4152" t="s">
        <v>66</v>
      </c>
      <c r="S4152" t="s">
        <v>66</v>
      </c>
      <c r="T4152" t="s">
        <v>67</v>
      </c>
      <c r="U4152" t="s">
        <v>66</v>
      </c>
      <c r="V4152" t="s">
        <v>67</v>
      </c>
      <c r="W4152" t="s">
        <v>66</v>
      </c>
      <c r="X4152" t="s">
        <v>66</v>
      </c>
      <c r="Y4152" t="s">
        <v>67</v>
      </c>
      <c r="Z4152" t="s">
        <v>66</v>
      </c>
      <c r="AA4152" t="s">
        <v>66</v>
      </c>
      <c r="AB4152" t="s">
        <v>67</v>
      </c>
      <c r="AC4152" t="s">
        <v>66</v>
      </c>
      <c r="AD4152" t="s">
        <v>67</v>
      </c>
      <c r="AE4152" t="s">
        <v>66</v>
      </c>
      <c r="AF4152" t="s">
        <v>18</v>
      </c>
      <c r="AG4152" t="s">
        <v>6</v>
      </c>
      <c r="AH4152" t="s">
        <v>4</v>
      </c>
      <c r="AI4152" t="s">
        <v>26</v>
      </c>
      <c r="AJ4152" t="s">
        <v>50</v>
      </c>
      <c r="AK4152" t="s">
        <v>94</v>
      </c>
      <c r="AL4152" t="s">
        <v>95</v>
      </c>
      <c r="AM4152" t="s">
        <v>53</v>
      </c>
      <c r="AN4152" t="s">
        <v>54</v>
      </c>
      <c r="AO4152" t="s">
        <v>55</v>
      </c>
      <c r="AP4152" t="s">
        <v>119</v>
      </c>
      <c r="AQ4152" t="s">
        <v>73</v>
      </c>
      <c r="AR4152" t="s">
        <v>58</v>
      </c>
      <c r="AS4152" t="s">
        <v>59</v>
      </c>
      <c r="AT4152" t="s">
        <v>50</v>
      </c>
      <c r="AU4152" t="s">
        <v>127</v>
      </c>
      <c r="AV4152" t="s">
        <v>62</v>
      </c>
      <c r="AW4152" t="s">
        <v>1049</v>
      </c>
    </row>
    <row r="4153" spans="1:49" x14ac:dyDescent="0.25">
      <c r="A4153" t="s">
        <v>838</v>
      </c>
      <c r="B4153" s="3" t="s">
        <v>46</v>
      </c>
      <c r="C4153" t="s">
        <v>106</v>
      </c>
      <c r="D4153" s="2" t="str">
        <f t="shared" si="269"/>
        <v>2016-02-23</v>
      </c>
      <c r="E4153" t="s">
        <v>593</v>
      </c>
      <c r="F4153" s="3">
        <f t="shared" si="268"/>
        <v>1</v>
      </c>
      <c r="G4153" t="s">
        <v>1926</v>
      </c>
      <c r="H4153" t="s">
        <v>66</v>
      </c>
      <c r="I4153" t="s">
        <v>67</v>
      </c>
      <c r="J4153" t="s">
        <v>67</v>
      </c>
      <c r="K4153" t="s">
        <v>66</v>
      </c>
      <c r="L4153" t="s">
        <v>66</v>
      </c>
      <c r="M4153" t="s">
        <v>67</v>
      </c>
      <c r="N4153" t="s">
        <v>66</v>
      </c>
      <c r="O4153" t="s">
        <v>67</v>
      </c>
      <c r="P4153" t="s">
        <v>66</v>
      </c>
      <c r="Q4153" t="s">
        <v>66</v>
      </c>
      <c r="R4153" t="s">
        <v>66</v>
      </c>
      <c r="S4153" t="s">
        <v>66</v>
      </c>
      <c r="T4153" t="s">
        <v>67</v>
      </c>
      <c r="U4153" t="s">
        <v>66</v>
      </c>
      <c r="V4153" t="s">
        <v>67</v>
      </c>
      <c r="W4153" t="s">
        <v>66</v>
      </c>
      <c r="X4153" t="s">
        <v>66</v>
      </c>
      <c r="Y4153" t="s">
        <v>67</v>
      </c>
      <c r="Z4153" t="s">
        <v>66</v>
      </c>
      <c r="AA4153" t="s">
        <v>66</v>
      </c>
      <c r="AB4153" t="s">
        <v>67</v>
      </c>
      <c r="AC4153" t="s">
        <v>66</v>
      </c>
      <c r="AD4153" t="s">
        <v>67</v>
      </c>
      <c r="AE4153" t="s">
        <v>66</v>
      </c>
      <c r="AF4153" t="s">
        <v>18</v>
      </c>
      <c r="AG4153" t="s">
        <v>6</v>
      </c>
      <c r="AH4153" t="s">
        <v>4</v>
      </c>
      <c r="AI4153" t="s">
        <v>26</v>
      </c>
      <c r="AJ4153" t="s">
        <v>50</v>
      </c>
      <c r="AK4153" t="s">
        <v>94</v>
      </c>
      <c r="AL4153" t="s">
        <v>95</v>
      </c>
      <c r="AM4153" t="s">
        <v>53</v>
      </c>
      <c r="AN4153" t="s">
        <v>54</v>
      </c>
      <c r="AO4153" t="s">
        <v>55</v>
      </c>
      <c r="AP4153" t="s">
        <v>119</v>
      </c>
      <c r="AQ4153" t="s">
        <v>73</v>
      </c>
      <c r="AR4153" t="s">
        <v>58</v>
      </c>
      <c r="AS4153" t="s">
        <v>59</v>
      </c>
      <c r="AT4153" t="s">
        <v>50</v>
      </c>
      <c r="AU4153" t="s">
        <v>127</v>
      </c>
      <c r="AV4153" t="s">
        <v>62</v>
      </c>
      <c r="AW4153" t="s">
        <v>1049</v>
      </c>
    </row>
    <row r="4154" spans="1:49" x14ac:dyDescent="0.25">
      <c r="A4154" t="s">
        <v>85</v>
      </c>
      <c r="B4154" s="3" t="s">
        <v>46</v>
      </c>
      <c r="C4154" t="s">
        <v>47</v>
      </c>
      <c r="D4154" s="2" t="str">
        <f t="shared" si="269"/>
        <v>2009-08-12</v>
      </c>
      <c r="E4154" t="s">
        <v>319</v>
      </c>
      <c r="F4154" s="3">
        <f t="shared" si="268"/>
        <v>6</v>
      </c>
      <c r="G4154" t="s">
        <v>880</v>
      </c>
      <c r="AJ4154" t="s">
        <v>53</v>
      </c>
      <c r="AT4154" t="s">
        <v>50</v>
      </c>
      <c r="AU4154" t="s">
        <v>83</v>
      </c>
      <c r="AV4154" t="s">
        <v>90</v>
      </c>
      <c r="AW4154" t="s">
        <v>1640</v>
      </c>
    </row>
    <row r="4155" spans="1:49" x14ac:dyDescent="0.25">
      <c r="A4155" t="s">
        <v>234</v>
      </c>
      <c r="B4155" s="3" t="s">
        <v>46</v>
      </c>
      <c r="C4155" t="s">
        <v>47</v>
      </c>
      <c r="D4155" s="2" t="str">
        <f t="shared" si="269"/>
        <v>2009-08-26</v>
      </c>
      <c r="E4155" t="s">
        <v>87</v>
      </c>
      <c r="F4155" s="3">
        <f t="shared" si="268"/>
        <v>3</v>
      </c>
      <c r="G4155" t="s">
        <v>1837</v>
      </c>
      <c r="H4155" t="s">
        <v>112</v>
      </c>
      <c r="I4155" t="s">
        <v>112</v>
      </c>
      <c r="J4155" t="s">
        <v>112</v>
      </c>
      <c r="K4155" t="s">
        <v>112</v>
      </c>
      <c r="L4155" t="s">
        <v>112</v>
      </c>
      <c r="M4155" t="s">
        <v>67</v>
      </c>
      <c r="N4155" t="s">
        <v>112</v>
      </c>
      <c r="O4155" t="s">
        <v>112</v>
      </c>
      <c r="P4155" t="s">
        <v>112</v>
      </c>
      <c r="Q4155" t="s">
        <v>112</v>
      </c>
      <c r="R4155" t="s">
        <v>112</v>
      </c>
      <c r="S4155" t="s">
        <v>112</v>
      </c>
      <c r="T4155" t="s">
        <v>112</v>
      </c>
      <c r="U4155" t="s">
        <v>112</v>
      </c>
      <c r="V4155" t="s">
        <v>112</v>
      </c>
      <c r="W4155" t="s">
        <v>112</v>
      </c>
      <c r="X4155" t="s">
        <v>112</v>
      </c>
      <c r="Y4155" t="s">
        <v>67</v>
      </c>
      <c r="Z4155" t="s">
        <v>112</v>
      </c>
      <c r="AA4155" t="s">
        <v>112</v>
      </c>
      <c r="AB4155" t="s">
        <v>112</v>
      </c>
      <c r="AC4155" t="s">
        <v>67</v>
      </c>
      <c r="AD4155" t="s">
        <v>112</v>
      </c>
      <c r="AE4155" t="s">
        <v>112</v>
      </c>
      <c r="AF4155" t="s">
        <v>18</v>
      </c>
      <c r="AG4155" t="s">
        <v>14</v>
      </c>
      <c r="AH4155" t="s">
        <v>8</v>
      </c>
      <c r="AI4155" t="s">
        <v>16</v>
      </c>
      <c r="AJ4155" t="s">
        <v>50</v>
      </c>
      <c r="AK4155" t="s">
        <v>94</v>
      </c>
      <c r="AL4155" t="s">
        <v>95</v>
      </c>
      <c r="AM4155" t="s">
        <v>53</v>
      </c>
      <c r="AN4155" t="s">
        <v>54</v>
      </c>
      <c r="AO4155" t="s">
        <v>261</v>
      </c>
      <c r="AP4155" t="s">
        <v>72</v>
      </c>
      <c r="AQ4155" t="s">
        <v>220</v>
      </c>
      <c r="AR4155" t="s">
        <v>81</v>
      </c>
      <c r="AS4155" t="s">
        <v>74</v>
      </c>
      <c r="AT4155" t="s">
        <v>50</v>
      </c>
      <c r="AU4155" t="s">
        <v>83</v>
      </c>
      <c r="AV4155" t="s">
        <v>84</v>
      </c>
      <c r="AW4155" t="s">
        <v>1137</v>
      </c>
    </row>
    <row r="4156" spans="1:49" x14ac:dyDescent="0.25">
      <c r="A4156" t="s">
        <v>237</v>
      </c>
      <c r="B4156" s="3" t="s">
        <v>46</v>
      </c>
      <c r="C4156" t="s">
        <v>47</v>
      </c>
      <c r="D4156" s="2" t="str">
        <f t="shared" si="269"/>
        <v>2012-08-30</v>
      </c>
      <c r="E4156" t="s">
        <v>357</v>
      </c>
      <c r="F4156" s="3">
        <f t="shared" si="268"/>
        <v>2</v>
      </c>
      <c r="G4156" t="s">
        <v>1921</v>
      </c>
      <c r="H4156" t="s">
        <v>112</v>
      </c>
      <c r="I4156" t="s">
        <v>112</v>
      </c>
      <c r="J4156" t="s">
        <v>112</v>
      </c>
      <c r="K4156" t="s">
        <v>112</v>
      </c>
      <c r="L4156" t="s">
        <v>112</v>
      </c>
      <c r="M4156" t="s">
        <v>67</v>
      </c>
      <c r="N4156" t="s">
        <v>112</v>
      </c>
      <c r="O4156" t="s">
        <v>112</v>
      </c>
      <c r="P4156" t="s">
        <v>112</v>
      </c>
      <c r="Q4156" t="s">
        <v>112</v>
      </c>
      <c r="R4156" t="s">
        <v>112</v>
      </c>
      <c r="S4156" t="s">
        <v>112</v>
      </c>
      <c r="T4156" t="s">
        <v>112</v>
      </c>
      <c r="U4156" t="s">
        <v>112</v>
      </c>
      <c r="V4156" t="s">
        <v>112</v>
      </c>
      <c r="W4156" t="s">
        <v>112</v>
      </c>
      <c r="X4156" t="s">
        <v>112</v>
      </c>
      <c r="Y4156" t="s">
        <v>67</v>
      </c>
      <c r="Z4156" t="s">
        <v>112</v>
      </c>
      <c r="AA4156" t="s">
        <v>112</v>
      </c>
      <c r="AB4156" t="s">
        <v>112</v>
      </c>
      <c r="AC4156" t="s">
        <v>67</v>
      </c>
      <c r="AD4156" t="s">
        <v>112</v>
      </c>
      <c r="AE4156" t="s">
        <v>112</v>
      </c>
      <c r="AF4156" t="s">
        <v>18</v>
      </c>
      <c r="AG4156" t="s">
        <v>14</v>
      </c>
      <c r="AH4156" t="s">
        <v>8</v>
      </c>
      <c r="AI4156" t="s">
        <v>16</v>
      </c>
      <c r="AJ4156" t="s">
        <v>50</v>
      </c>
      <c r="AK4156" t="s">
        <v>94</v>
      </c>
      <c r="AL4156" t="s">
        <v>95</v>
      </c>
      <c r="AM4156" t="s">
        <v>53</v>
      </c>
      <c r="AN4156" t="s">
        <v>54</v>
      </c>
      <c r="AO4156" t="s">
        <v>261</v>
      </c>
      <c r="AP4156" t="s">
        <v>72</v>
      </c>
      <c r="AQ4156" t="s">
        <v>220</v>
      </c>
      <c r="AR4156" t="s">
        <v>81</v>
      </c>
      <c r="AS4156" t="s">
        <v>74</v>
      </c>
      <c r="AT4156" t="s">
        <v>50</v>
      </c>
      <c r="AU4156" t="s">
        <v>83</v>
      </c>
      <c r="AV4156" t="s">
        <v>84</v>
      </c>
      <c r="AW4156" t="s">
        <v>1137</v>
      </c>
    </row>
    <row r="4157" spans="1:49" x14ac:dyDescent="0.25">
      <c r="A4157" t="s">
        <v>139</v>
      </c>
      <c r="B4157" s="3" t="s">
        <v>46</v>
      </c>
      <c r="C4157" t="s">
        <v>47</v>
      </c>
      <c r="D4157" s="2" t="str">
        <f t="shared" si="269"/>
        <v>2009-08-12</v>
      </c>
      <c r="E4157" t="s">
        <v>319</v>
      </c>
      <c r="F4157" s="3">
        <f t="shared" si="268"/>
        <v>6</v>
      </c>
      <c r="G4157" t="s">
        <v>880</v>
      </c>
      <c r="H4157" t="s">
        <v>66</v>
      </c>
      <c r="I4157" t="s">
        <v>66</v>
      </c>
      <c r="J4157" t="s">
        <v>66</v>
      </c>
      <c r="K4157" t="s">
        <v>66</v>
      </c>
      <c r="L4157" t="s">
        <v>66</v>
      </c>
      <c r="M4157" t="s">
        <v>66</v>
      </c>
      <c r="N4157" t="s">
        <v>66</v>
      </c>
      <c r="O4157" t="s">
        <v>66</v>
      </c>
      <c r="P4157" t="s">
        <v>66</v>
      </c>
      <c r="Q4157" t="s">
        <v>66</v>
      </c>
      <c r="R4157" t="s">
        <v>66</v>
      </c>
      <c r="S4157" t="s">
        <v>66</v>
      </c>
      <c r="T4157" t="s">
        <v>66</v>
      </c>
      <c r="U4157" t="s">
        <v>66</v>
      </c>
      <c r="V4157" t="s">
        <v>66</v>
      </c>
      <c r="W4157" t="s">
        <v>66</v>
      </c>
      <c r="X4157" t="s">
        <v>66</v>
      </c>
      <c r="Y4157" t="s">
        <v>66</v>
      </c>
      <c r="Z4157" t="s">
        <v>66</v>
      </c>
      <c r="AA4157" t="s">
        <v>66</v>
      </c>
      <c r="AB4157" t="s">
        <v>66</v>
      </c>
      <c r="AC4157" t="s">
        <v>66</v>
      </c>
      <c r="AD4157" t="s">
        <v>66</v>
      </c>
      <c r="AE4157" t="s">
        <v>66</v>
      </c>
      <c r="AF4157" t="s">
        <v>10</v>
      </c>
      <c r="AG4157" t="s">
        <v>15</v>
      </c>
      <c r="AH4157" t="s">
        <v>23</v>
      </c>
      <c r="AI4157" t="s">
        <v>15</v>
      </c>
      <c r="AJ4157" t="s">
        <v>50</v>
      </c>
      <c r="AK4157" t="s">
        <v>94</v>
      </c>
      <c r="AL4157" t="s">
        <v>95</v>
      </c>
      <c r="AM4157" t="s">
        <v>53</v>
      </c>
      <c r="AN4157" t="s">
        <v>206</v>
      </c>
      <c r="AO4157" t="s">
        <v>55</v>
      </c>
      <c r="AP4157" t="s">
        <v>72</v>
      </c>
      <c r="AQ4157" t="s">
        <v>57</v>
      </c>
      <c r="AR4157" t="s">
        <v>58</v>
      </c>
      <c r="AS4157" t="s">
        <v>74</v>
      </c>
      <c r="AT4157" t="s">
        <v>50</v>
      </c>
      <c r="AU4157" t="s">
        <v>61</v>
      </c>
      <c r="AV4157" t="s">
        <v>84</v>
      </c>
      <c r="AW4157" t="s">
        <v>645</v>
      </c>
    </row>
    <row r="4158" spans="1:49" x14ac:dyDescent="0.25">
      <c r="A4158" t="s">
        <v>876</v>
      </c>
      <c r="B4158" s="3" t="s">
        <v>46</v>
      </c>
      <c r="C4158" t="s">
        <v>106</v>
      </c>
      <c r="D4158" s="2" t="str">
        <f t="shared" si="269"/>
        <v>2022-02-21</v>
      </c>
      <c r="E4158" t="s">
        <v>609</v>
      </c>
      <c r="F4158" s="3">
        <f t="shared" si="268"/>
        <v>1</v>
      </c>
      <c r="G4158" t="s">
        <v>2110</v>
      </c>
      <c r="H4158" t="s">
        <v>66</v>
      </c>
      <c r="I4158" t="s">
        <v>66</v>
      </c>
      <c r="J4158" t="s">
        <v>66</v>
      </c>
      <c r="K4158" t="s">
        <v>66</v>
      </c>
      <c r="L4158" t="s">
        <v>66</v>
      </c>
      <c r="M4158" t="s">
        <v>66</v>
      </c>
      <c r="N4158" t="s">
        <v>66</v>
      </c>
      <c r="O4158" t="s">
        <v>66</v>
      </c>
      <c r="P4158" t="s">
        <v>66</v>
      </c>
      <c r="Q4158" t="s">
        <v>66</v>
      </c>
      <c r="R4158" t="s">
        <v>66</v>
      </c>
      <c r="S4158" t="s">
        <v>66</v>
      </c>
      <c r="T4158" t="s">
        <v>66</v>
      </c>
      <c r="U4158" t="s">
        <v>66</v>
      </c>
      <c r="V4158" t="s">
        <v>66</v>
      </c>
      <c r="W4158" t="s">
        <v>66</v>
      </c>
      <c r="X4158" t="s">
        <v>66</v>
      </c>
      <c r="Y4158" t="s">
        <v>66</v>
      </c>
      <c r="Z4158" t="s">
        <v>66</v>
      </c>
      <c r="AA4158" t="s">
        <v>66</v>
      </c>
      <c r="AB4158" t="s">
        <v>66</v>
      </c>
      <c r="AC4158" t="s">
        <v>66</v>
      </c>
      <c r="AD4158" t="s">
        <v>66</v>
      </c>
      <c r="AE4158" t="s">
        <v>66</v>
      </c>
      <c r="AF4158" t="s">
        <v>10</v>
      </c>
      <c r="AG4158" t="s">
        <v>15</v>
      </c>
      <c r="AH4158" t="s">
        <v>23</v>
      </c>
      <c r="AI4158" t="s">
        <v>15</v>
      </c>
      <c r="AJ4158" t="s">
        <v>50</v>
      </c>
      <c r="AK4158" t="s">
        <v>94</v>
      </c>
      <c r="AL4158" t="s">
        <v>95</v>
      </c>
      <c r="AM4158" t="s">
        <v>53</v>
      </c>
      <c r="AN4158" t="s">
        <v>206</v>
      </c>
      <c r="AO4158" t="s">
        <v>55</v>
      </c>
      <c r="AP4158" t="s">
        <v>72</v>
      </c>
      <c r="AQ4158" t="s">
        <v>57</v>
      </c>
      <c r="AR4158" t="s">
        <v>58</v>
      </c>
      <c r="AS4158" t="s">
        <v>74</v>
      </c>
      <c r="AT4158" t="s">
        <v>50</v>
      </c>
      <c r="AU4158" t="s">
        <v>61</v>
      </c>
      <c r="AV4158" t="s">
        <v>84</v>
      </c>
      <c r="AW4158" t="s">
        <v>645</v>
      </c>
    </row>
    <row r="4159" spans="1:49" x14ac:dyDescent="0.25">
      <c r="A4159" t="s">
        <v>234</v>
      </c>
      <c r="B4159" s="3" t="s">
        <v>46</v>
      </c>
      <c r="C4159" t="s">
        <v>47</v>
      </c>
      <c r="D4159" s="2" t="str">
        <f t="shared" si="269"/>
        <v>2009-08-27</v>
      </c>
      <c r="E4159" t="s">
        <v>87</v>
      </c>
      <c r="F4159" s="3">
        <f t="shared" si="268"/>
        <v>3</v>
      </c>
      <c r="G4159" t="s">
        <v>1919</v>
      </c>
      <c r="AJ4159" t="s">
        <v>53</v>
      </c>
      <c r="AT4159" t="s">
        <v>50</v>
      </c>
      <c r="AU4159" t="s">
        <v>83</v>
      </c>
      <c r="AV4159" t="s">
        <v>84</v>
      </c>
      <c r="AW4159" t="s">
        <v>1137</v>
      </c>
    </row>
    <row r="4160" spans="1:49" x14ac:dyDescent="0.25">
      <c r="A4160" t="s">
        <v>237</v>
      </c>
      <c r="B4160" s="3" t="s">
        <v>46</v>
      </c>
      <c r="C4160" t="s">
        <v>47</v>
      </c>
      <c r="D4160" s="2" t="str">
        <f t="shared" si="269"/>
        <v>2012-08-30</v>
      </c>
      <c r="E4160" t="s">
        <v>357</v>
      </c>
      <c r="F4160" s="3">
        <f t="shared" si="268"/>
        <v>2</v>
      </c>
      <c r="G4160" t="s">
        <v>1921</v>
      </c>
      <c r="AJ4160" t="s">
        <v>53</v>
      </c>
      <c r="AT4160" t="s">
        <v>50</v>
      </c>
      <c r="AU4160" t="s">
        <v>83</v>
      </c>
      <c r="AV4160" t="s">
        <v>84</v>
      </c>
      <c r="AW4160" t="s">
        <v>1137</v>
      </c>
    </row>
    <row r="4161" spans="1:49" x14ac:dyDescent="0.25">
      <c r="A4161" t="s">
        <v>574</v>
      </c>
      <c r="B4161" s="3" t="s">
        <v>46</v>
      </c>
      <c r="C4161" t="s">
        <v>47</v>
      </c>
      <c r="D4161" s="2" t="str">
        <f t="shared" si="269"/>
        <v>2014-07-08</v>
      </c>
      <c r="E4161" t="s">
        <v>1611</v>
      </c>
      <c r="F4161" s="3">
        <f t="shared" si="268"/>
        <v>7</v>
      </c>
      <c r="G4161" t="s">
        <v>1620</v>
      </c>
      <c r="H4161" t="s">
        <v>66</v>
      </c>
      <c r="J4161" t="s">
        <v>66</v>
      </c>
      <c r="K4161" t="s">
        <v>66</v>
      </c>
      <c r="L4161" t="s">
        <v>66</v>
      </c>
      <c r="M4161" t="s">
        <v>112</v>
      </c>
      <c r="N4161" t="s">
        <v>66</v>
      </c>
      <c r="O4161" t="s">
        <v>66</v>
      </c>
      <c r="P4161" t="s">
        <v>112</v>
      </c>
      <c r="Q4161" t="s">
        <v>112</v>
      </c>
      <c r="R4161" t="s">
        <v>112</v>
      </c>
      <c r="S4161" t="s">
        <v>66</v>
      </c>
      <c r="T4161" t="s">
        <v>66</v>
      </c>
      <c r="U4161" t="s">
        <v>66</v>
      </c>
      <c r="V4161" t="s">
        <v>66</v>
      </c>
      <c r="W4161" t="s">
        <v>66</v>
      </c>
      <c r="X4161" t="s">
        <v>66</v>
      </c>
      <c r="Y4161" t="s">
        <v>112</v>
      </c>
      <c r="Z4161" t="s">
        <v>112</v>
      </c>
      <c r="AA4161" t="s">
        <v>66</v>
      </c>
      <c r="AB4161" t="s">
        <v>66</v>
      </c>
      <c r="AC4161" t="s">
        <v>66</v>
      </c>
      <c r="AD4161" t="s">
        <v>66</v>
      </c>
      <c r="AE4161" t="s">
        <v>67</v>
      </c>
      <c r="AF4161" t="s">
        <v>12</v>
      </c>
      <c r="AI4161" t="s">
        <v>15</v>
      </c>
      <c r="AJ4161" t="s">
        <v>50</v>
      </c>
      <c r="AK4161" t="s">
        <v>94</v>
      </c>
      <c r="AL4161" t="s">
        <v>88</v>
      </c>
      <c r="AM4161" t="s">
        <v>50</v>
      </c>
      <c r="AN4161" t="s">
        <v>70</v>
      </c>
      <c r="AO4161" t="s">
        <v>55</v>
      </c>
      <c r="AP4161" t="s">
        <v>56</v>
      </c>
      <c r="AQ4161" t="s">
        <v>652</v>
      </c>
      <c r="AR4161" t="s">
        <v>58</v>
      </c>
      <c r="AS4161" t="s">
        <v>59</v>
      </c>
      <c r="AT4161" t="s">
        <v>50</v>
      </c>
      <c r="AU4161" t="s">
        <v>61</v>
      </c>
      <c r="AV4161" t="s">
        <v>90</v>
      </c>
      <c r="AW4161" t="s">
        <v>2111</v>
      </c>
    </row>
    <row r="4162" spans="1:49" x14ac:dyDescent="0.25">
      <c r="A4162" t="s">
        <v>63</v>
      </c>
      <c r="B4162" s="3" t="s">
        <v>46</v>
      </c>
      <c r="C4162" t="s">
        <v>47</v>
      </c>
      <c r="D4162" s="2" t="str">
        <f t="shared" si="269"/>
        <v>2009-08-06</v>
      </c>
      <c r="E4162" t="s">
        <v>79</v>
      </c>
      <c r="F4162" s="3">
        <f t="shared" si="268"/>
        <v>4</v>
      </c>
      <c r="G4162" t="s">
        <v>2053</v>
      </c>
      <c r="AJ4162" t="s">
        <v>50</v>
      </c>
      <c r="AK4162" t="s">
        <v>51</v>
      </c>
      <c r="AL4162" t="s">
        <v>69</v>
      </c>
      <c r="AM4162" t="s">
        <v>53</v>
      </c>
      <c r="AN4162" t="s">
        <v>200</v>
      </c>
      <c r="AO4162" t="s">
        <v>55</v>
      </c>
      <c r="AP4162" t="s">
        <v>72</v>
      </c>
      <c r="AQ4162" t="s">
        <v>57</v>
      </c>
      <c r="AR4162" t="s">
        <v>81</v>
      </c>
      <c r="AS4162" t="s">
        <v>74</v>
      </c>
      <c r="AT4162" t="s">
        <v>50</v>
      </c>
      <c r="AU4162" t="s">
        <v>83</v>
      </c>
      <c r="AV4162" t="s">
        <v>76</v>
      </c>
      <c r="AW4162" t="s">
        <v>1983</v>
      </c>
    </row>
    <row r="4163" spans="1:49" x14ac:dyDescent="0.25">
      <c r="A4163" t="s">
        <v>840</v>
      </c>
      <c r="B4163" s="3" t="s">
        <v>46</v>
      </c>
      <c r="C4163" t="s">
        <v>47</v>
      </c>
      <c r="D4163" s="2" t="str">
        <f t="shared" si="269"/>
        <v>2009-08-12</v>
      </c>
      <c r="E4163" t="s">
        <v>135</v>
      </c>
      <c r="F4163" s="3">
        <f t="shared" si="268"/>
        <v>6</v>
      </c>
      <c r="G4163" t="s">
        <v>880</v>
      </c>
      <c r="AJ4163" t="s">
        <v>50</v>
      </c>
      <c r="AK4163" t="s">
        <v>94</v>
      </c>
      <c r="AL4163" t="s">
        <v>95</v>
      </c>
      <c r="AM4163" t="s">
        <v>53</v>
      </c>
      <c r="AN4163" t="s">
        <v>70</v>
      </c>
      <c r="AO4163" t="s">
        <v>207</v>
      </c>
      <c r="AP4163" t="s">
        <v>119</v>
      </c>
      <c r="AQ4163" t="s">
        <v>73</v>
      </c>
      <c r="AR4163" t="s">
        <v>58</v>
      </c>
      <c r="AS4163" t="s">
        <v>145</v>
      </c>
      <c r="AT4163" t="s">
        <v>50</v>
      </c>
      <c r="AU4163" t="s">
        <v>83</v>
      </c>
      <c r="AV4163" t="s">
        <v>76</v>
      </c>
      <c r="AW4163" t="s">
        <v>1659</v>
      </c>
    </row>
    <row r="4164" spans="1:49" x14ac:dyDescent="0.25">
      <c r="A4164" t="s">
        <v>85</v>
      </c>
      <c r="B4164" s="3" t="s">
        <v>46</v>
      </c>
      <c r="C4164" t="s">
        <v>47</v>
      </c>
      <c r="D4164" s="2" t="str">
        <f t="shared" si="269"/>
        <v>2011-07-08</v>
      </c>
      <c r="E4164" t="s">
        <v>1762</v>
      </c>
      <c r="F4164" s="3">
        <f t="shared" si="268"/>
        <v>9</v>
      </c>
      <c r="G4164" t="s">
        <v>1726</v>
      </c>
      <c r="H4164" t="s">
        <v>67</v>
      </c>
      <c r="I4164" t="s">
        <v>67</v>
      </c>
      <c r="J4164" t="s">
        <v>67</v>
      </c>
      <c r="K4164" t="s">
        <v>67</v>
      </c>
      <c r="L4164" t="s">
        <v>67</v>
      </c>
      <c r="M4164" t="s">
        <v>67</v>
      </c>
      <c r="N4164" t="s">
        <v>67</v>
      </c>
      <c r="O4164" t="s">
        <v>67</v>
      </c>
      <c r="P4164" t="s">
        <v>67</v>
      </c>
      <c r="Q4164" t="s">
        <v>67</v>
      </c>
      <c r="R4164" t="s">
        <v>67</v>
      </c>
      <c r="S4164" t="s">
        <v>67</v>
      </c>
      <c r="T4164" t="s">
        <v>67</v>
      </c>
      <c r="U4164" t="s">
        <v>67</v>
      </c>
      <c r="V4164" t="s">
        <v>67</v>
      </c>
      <c r="W4164" t="s">
        <v>67</v>
      </c>
      <c r="X4164" t="s">
        <v>67</v>
      </c>
      <c r="Y4164" t="s">
        <v>67</v>
      </c>
      <c r="Z4164" t="s">
        <v>67</v>
      </c>
      <c r="AA4164" t="s">
        <v>67</v>
      </c>
      <c r="AB4164" t="s">
        <v>67</v>
      </c>
      <c r="AC4164" t="s">
        <v>67</v>
      </c>
      <c r="AD4164" t="s">
        <v>67</v>
      </c>
      <c r="AE4164" t="s">
        <v>112</v>
      </c>
      <c r="AF4164" t="s">
        <v>22</v>
      </c>
      <c r="AG4164" t="s">
        <v>17</v>
      </c>
      <c r="AH4164" t="s">
        <v>19</v>
      </c>
      <c r="AI4164" t="s">
        <v>15</v>
      </c>
      <c r="AJ4164" t="s">
        <v>50</v>
      </c>
      <c r="AK4164" t="s">
        <v>51</v>
      </c>
      <c r="AL4164" t="s">
        <v>88</v>
      </c>
      <c r="AM4164" t="s">
        <v>53</v>
      </c>
      <c r="AN4164" t="s">
        <v>70</v>
      </c>
      <c r="AO4164" t="s">
        <v>71</v>
      </c>
      <c r="AP4164" t="s">
        <v>56</v>
      </c>
      <c r="AQ4164" t="s">
        <v>73</v>
      </c>
      <c r="AR4164" t="s">
        <v>58</v>
      </c>
      <c r="AS4164" t="s">
        <v>74</v>
      </c>
      <c r="AT4164" t="s">
        <v>50</v>
      </c>
      <c r="AU4164" t="s">
        <v>83</v>
      </c>
      <c r="AV4164" t="s">
        <v>90</v>
      </c>
      <c r="AW4164" t="s">
        <v>1066</v>
      </c>
    </row>
    <row r="4165" spans="1:49" x14ac:dyDescent="0.25">
      <c r="A4165" t="s">
        <v>1688</v>
      </c>
      <c r="B4165" s="3" t="s">
        <v>46</v>
      </c>
      <c r="C4165" t="s">
        <v>47</v>
      </c>
      <c r="D4165" s="2" t="str">
        <f t="shared" si="269"/>
        <v>2009-09-01</v>
      </c>
      <c r="E4165" t="s">
        <v>801</v>
      </c>
      <c r="F4165" s="3">
        <f t="shared" si="268"/>
        <v>6</v>
      </c>
      <c r="G4165" t="s">
        <v>1623</v>
      </c>
      <c r="AJ4165" t="s">
        <v>50</v>
      </c>
      <c r="AK4165" t="s">
        <v>94</v>
      </c>
      <c r="AL4165" t="s">
        <v>95</v>
      </c>
      <c r="AM4165" t="s">
        <v>53</v>
      </c>
      <c r="AN4165" t="s">
        <v>200</v>
      </c>
      <c r="AO4165" t="s">
        <v>55</v>
      </c>
      <c r="AP4165" t="s">
        <v>72</v>
      </c>
      <c r="AQ4165" t="s">
        <v>73</v>
      </c>
      <c r="AR4165" t="s">
        <v>58</v>
      </c>
      <c r="AS4165" t="s">
        <v>74</v>
      </c>
      <c r="AT4165" t="s">
        <v>50</v>
      </c>
      <c r="AU4165" t="s">
        <v>61</v>
      </c>
      <c r="AV4165" t="s">
        <v>76</v>
      </c>
      <c r="AW4165" t="s">
        <v>1935</v>
      </c>
    </row>
    <row r="4166" spans="1:49" x14ac:dyDescent="0.25">
      <c r="A4166" t="s">
        <v>1906</v>
      </c>
      <c r="B4166" s="3" t="s">
        <v>46</v>
      </c>
      <c r="C4166" t="s">
        <v>47</v>
      </c>
      <c r="D4166" s="2" t="str">
        <f t="shared" si="269"/>
        <v>2012-07-12</v>
      </c>
      <c r="E4166" t="s">
        <v>1479</v>
      </c>
      <c r="F4166" s="3">
        <f t="shared" si="268"/>
        <v>7</v>
      </c>
      <c r="G4166" t="s">
        <v>2112</v>
      </c>
      <c r="AJ4166" t="s">
        <v>53</v>
      </c>
      <c r="AM4166" t="s">
        <v>53</v>
      </c>
      <c r="AN4166" t="s">
        <v>70</v>
      </c>
    </row>
    <row r="4167" spans="1:49" x14ac:dyDescent="0.25">
      <c r="A4167" t="s">
        <v>77</v>
      </c>
      <c r="B4167" s="3" t="s">
        <v>676</v>
      </c>
      <c r="C4167" t="s">
        <v>47</v>
      </c>
      <c r="D4167" s="2" t="str">
        <f t="shared" si="269"/>
        <v>2009-08-12</v>
      </c>
      <c r="E4167" t="s">
        <v>131</v>
      </c>
      <c r="F4167" s="3">
        <f t="shared" si="268"/>
        <v>9</v>
      </c>
      <c r="G4167" t="s">
        <v>880</v>
      </c>
      <c r="H4167" t="s">
        <v>66</v>
      </c>
      <c r="I4167" t="s">
        <v>66</v>
      </c>
      <c r="J4167" t="s">
        <v>66</v>
      </c>
      <c r="K4167" t="s">
        <v>66</v>
      </c>
      <c r="L4167" t="s">
        <v>66</v>
      </c>
      <c r="M4167" t="s">
        <v>66</v>
      </c>
      <c r="N4167" t="s">
        <v>66</v>
      </c>
      <c r="O4167" t="s">
        <v>66</v>
      </c>
      <c r="P4167" t="s">
        <v>66</v>
      </c>
      <c r="Q4167" t="s">
        <v>66</v>
      </c>
      <c r="R4167" t="s">
        <v>66</v>
      </c>
      <c r="S4167" t="s">
        <v>66</v>
      </c>
      <c r="T4167" t="s">
        <v>66</v>
      </c>
      <c r="U4167" t="s">
        <v>66</v>
      </c>
      <c r="V4167" t="s">
        <v>66</v>
      </c>
      <c r="W4167" t="s">
        <v>66</v>
      </c>
      <c r="X4167" t="s">
        <v>66</v>
      </c>
      <c r="Y4167" t="s">
        <v>66</v>
      </c>
      <c r="Z4167" t="s">
        <v>66</v>
      </c>
      <c r="AA4167" t="s">
        <v>66</v>
      </c>
      <c r="AB4167" t="s">
        <v>66</v>
      </c>
      <c r="AC4167" t="s">
        <v>66</v>
      </c>
      <c r="AD4167" t="s">
        <v>66</v>
      </c>
      <c r="AE4167" t="s">
        <v>66</v>
      </c>
      <c r="AF4167" t="s">
        <v>4</v>
      </c>
      <c r="AG4167" t="s">
        <v>19</v>
      </c>
      <c r="AH4167" t="s">
        <v>16</v>
      </c>
      <c r="AI4167" t="s">
        <v>15</v>
      </c>
      <c r="AJ4167" t="s">
        <v>50</v>
      </c>
      <c r="AK4167" t="s">
        <v>94</v>
      </c>
      <c r="AL4167" t="s">
        <v>52</v>
      </c>
      <c r="AM4167" t="s">
        <v>53</v>
      </c>
      <c r="AN4167" t="s">
        <v>70</v>
      </c>
      <c r="AO4167" t="s">
        <v>161</v>
      </c>
      <c r="AP4167" t="s">
        <v>72</v>
      </c>
      <c r="AQ4167" t="s">
        <v>220</v>
      </c>
      <c r="AR4167" t="s">
        <v>58</v>
      </c>
      <c r="AS4167" t="s">
        <v>179</v>
      </c>
      <c r="AT4167" t="s">
        <v>50</v>
      </c>
      <c r="AU4167" t="s">
        <v>83</v>
      </c>
      <c r="AV4167" t="s">
        <v>84</v>
      </c>
      <c r="AW4167" t="s">
        <v>174</v>
      </c>
    </row>
    <row r="4168" spans="1:49" x14ac:dyDescent="0.25">
      <c r="A4168" t="s">
        <v>176</v>
      </c>
      <c r="B4168" s="3" t="s">
        <v>46</v>
      </c>
      <c r="C4168" t="s">
        <v>47</v>
      </c>
      <c r="D4168" s="2" t="str">
        <f t="shared" si="269"/>
        <v>2009-08-10</v>
      </c>
      <c r="E4168" t="s">
        <v>2113</v>
      </c>
      <c r="F4168" s="3">
        <f t="shared" si="268"/>
        <v>11</v>
      </c>
      <c r="G4168" t="s">
        <v>516</v>
      </c>
      <c r="H4168" t="s">
        <v>66</v>
      </c>
      <c r="I4168" t="s">
        <v>66</v>
      </c>
      <c r="J4168" t="s">
        <v>66</v>
      </c>
      <c r="K4168" t="s">
        <v>66</v>
      </c>
      <c r="L4168" t="s">
        <v>66</v>
      </c>
      <c r="M4168" t="s">
        <v>66</v>
      </c>
      <c r="N4168" t="s">
        <v>66</v>
      </c>
      <c r="O4168" t="s">
        <v>66</v>
      </c>
      <c r="P4168" t="s">
        <v>66</v>
      </c>
      <c r="Q4168" t="s">
        <v>66</v>
      </c>
      <c r="R4168" t="s">
        <v>66</v>
      </c>
      <c r="S4168" t="s">
        <v>66</v>
      </c>
      <c r="U4168" t="s">
        <v>66</v>
      </c>
      <c r="V4168" t="s">
        <v>66</v>
      </c>
      <c r="W4168" t="s">
        <v>66</v>
      </c>
      <c r="X4168" t="s">
        <v>66</v>
      </c>
      <c r="Y4168" t="s">
        <v>66</v>
      </c>
      <c r="Z4168" t="s">
        <v>66</v>
      </c>
      <c r="AA4168" t="s">
        <v>66</v>
      </c>
      <c r="AB4168" t="s">
        <v>66</v>
      </c>
      <c r="AC4168" t="s">
        <v>66</v>
      </c>
      <c r="AD4168" t="s">
        <v>66</v>
      </c>
      <c r="AE4168" t="s">
        <v>66</v>
      </c>
      <c r="AF4168" t="s">
        <v>26</v>
      </c>
      <c r="AI4168" t="s">
        <v>18</v>
      </c>
      <c r="AJ4168" t="s">
        <v>50</v>
      </c>
      <c r="AK4168" t="s">
        <v>51</v>
      </c>
      <c r="AL4168" t="s">
        <v>69</v>
      </c>
      <c r="AM4168" t="s">
        <v>53</v>
      </c>
      <c r="AN4168" t="s">
        <v>70</v>
      </c>
      <c r="AO4168" t="s">
        <v>71</v>
      </c>
      <c r="AP4168" t="s">
        <v>56</v>
      </c>
      <c r="AQ4168" t="s">
        <v>97</v>
      </c>
      <c r="AR4168" t="s">
        <v>58</v>
      </c>
      <c r="AS4168" t="s">
        <v>74</v>
      </c>
      <c r="AT4168" t="s">
        <v>53</v>
      </c>
      <c r="AW4168" t="s">
        <v>334</v>
      </c>
    </row>
    <row r="4169" spans="1:49" x14ac:dyDescent="0.25">
      <c r="A4169" t="s">
        <v>165</v>
      </c>
      <c r="B4169" s="3" t="s">
        <v>46</v>
      </c>
      <c r="C4169" t="s">
        <v>47</v>
      </c>
      <c r="D4169" s="2" t="str">
        <f t="shared" si="269"/>
        <v>2009-08-10</v>
      </c>
      <c r="E4169" t="s">
        <v>173</v>
      </c>
      <c r="F4169" s="3">
        <f t="shared" si="268"/>
        <v>4</v>
      </c>
      <c r="G4169" t="s">
        <v>516</v>
      </c>
      <c r="H4169" t="s">
        <v>112</v>
      </c>
      <c r="I4169" t="s">
        <v>67</v>
      </c>
      <c r="J4169" t="s">
        <v>67</v>
      </c>
      <c r="K4169" t="s">
        <v>67</v>
      </c>
      <c r="L4169" t="s">
        <v>66</v>
      </c>
      <c r="M4169" t="s">
        <v>67</v>
      </c>
      <c r="N4169" t="s">
        <v>67</v>
      </c>
      <c r="O4169" t="s">
        <v>67</v>
      </c>
      <c r="P4169" t="s">
        <v>67</v>
      </c>
      <c r="Q4169" t="s">
        <v>112</v>
      </c>
      <c r="R4169" t="s">
        <v>112</v>
      </c>
      <c r="S4169" t="s">
        <v>67</v>
      </c>
      <c r="T4169" t="s">
        <v>67</v>
      </c>
      <c r="U4169" t="s">
        <v>66</v>
      </c>
      <c r="V4169" t="s">
        <v>66</v>
      </c>
      <c r="W4169" t="s">
        <v>66</v>
      </c>
      <c r="X4169" t="s">
        <v>67</v>
      </c>
      <c r="Y4169" t="s">
        <v>112</v>
      </c>
      <c r="Z4169" t="s">
        <v>67</v>
      </c>
      <c r="AA4169" t="s">
        <v>66</v>
      </c>
      <c r="AB4169" t="s">
        <v>66</v>
      </c>
      <c r="AC4169" t="s">
        <v>66</v>
      </c>
      <c r="AD4169" t="s">
        <v>66</v>
      </c>
      <c r="AE4169" t="s">
        <v>66</v>
      </c>
      <c r="AF4169" t="s">
        <v>21</v>
      </c>
      <c r="AG4169" t="s">
        <v>6</v>
      </c>
      <c r="AH4169" t="s">
        <v>18</v>
      </c>
      <c r="AI4169" t="s">
        <v>26</v>
      </c>
      <c r="AJ4169" t="s">
        <v>50</v>
      </c>
      <c r="AK4169" t="s">
        <v>94</v>
      </c>
      <c r="AL4169" t="s">
        <v>95</v>
      </c>
      <c r="AM4169" t="s">
        <v>53</v>
      </c>
      <c r="AN4169" t="s">
        <v>54</v>
      </c>
      <c r="AO4169" t="s">
        <v>161</v>
      </c>
      <c r="AP4169" t="s">
        <v>72</v>
      </c>
      <c r="AQ4169" t="s">
        <v>57</v>
      </c>
      <c r="AR4169" t="s">
        <v>58</v>
      </c>
      <c r="AS4169" t="s">
        <v>74</v>
      </c>
      <c r="AT4169" t="s">
        <v>50</v>
      </c>
      <c r="AU4169" t="s">
        <v>83</v>
      </c>
      <c r="AV4169" t="s">
        <v>62</v>
      </c>
      <c r="AW4169" t="s">
        <v>1065</v>
      </c>
    </row>
    <row r="4170" spans="1:49" x14ac:dyDescent="0.25">
      <c r="A4170" t="s">
        <v>234</v>
      </c>
      <c r="B4170" s="3" t="s">
        <v>46</v>
      </c>
      <c r="C4170" t="s">
        <v>47</v>
      </c>
      <c r="D4170" s="2" t="str">
        <f t="shared" si="269"/>
        <v>2009-08-27</v>
      </c>
      <c r="E4170" t="s">
        <v>946</v>
      </c>
      <c r="F4170" s="3">
        <f t="shared" si="268"/>
        <v>4</v>
      </c>
      <c r="G4170" t="s">
        <v>1919</v>
      </c>
      <c r="AJ4170" t="s">
        <v>53</v>
      </c>
    </row>
    <row r="4171" spans="1:49" x14ac:dyDescent="0.25">
      <c r="A4171" t="s">
        <v>237</v>
      </c>
      <c r="B4171" s="3" t="s">
        <v>46</v>
      </c>
      <c r="C4171" t="s">
        <v>47</v>
      </c>
      <c r="D4171" s="2" t="str">
        <f t="shared" si="269"/>
        <v>2013-08-28</v>
      </c>
      <c r="E4171" t="s">
        <v>936</v>
      </c>
      <c r="F4171" s="3">
        <f t="shared" si="268"/>
        <v>4</v>
      </c>
      <c r="G4171" t="s">
        <v>2098</v>
      </c>
      <c r="AJ4171" t="s">
        <v>53</v>
      </c>
    </row>
    <row r="4172" spans="1:49" x14ac:dyDescent="0.25">
      <c r="A4172" t="s">
        <v>234</v>
      </c>
      <c r="B4172" s="3" t="s">
        <v>46</v>
      </c>
      <c r="C4172" t="s">
        <v>47</v>
      </c>
      <c r="D4172" s="2" t="str">
        <f t="shared" si="269"/>
        <v>2009-08-27</v>
      </c>
      <c r="E4172" t="s">
        <v>87</v>
      </c>
      <c r="F4172" s="3">
        <f t="shared" si="268"/>
        <v>3</v>
      </c>
      <c r="G4172" t="s">
        <v>1919</v>
      </c>
      <c r="AJ4172" t="s">
        <v>50</v>
      </c>
      <c r="AK4172" t="s">
        <v>94</v>
      </c>
      <c r="AL4172" t="s">
        <v>95</v>
      </c>
      <c r="AM4172" t="s">
        <v>53</v>
      </c>
      <c r="AN4172" t="s">
        <v>70</v>
      </c>
      <c r="AO4172" t="s">
        <v>193</v>
      </c>
      <c r="AP4172" t="s">
        <v>72</v>
      </c>
      <c r="AQ4172" t="s">
        <v>80</v>
      </c>
      <c r="AR4172" t="s">
        <v>58</v>
      </c>
      <c r="AS4172" t="s">
        <v>74</v>
      </c>
      <c r="AT4172" t="s">
        <v>50</v>
      </c>
      <c r="AU4172" t="s">
        <v>83</v>
      </c>
      <c r="AV4172" t="s">
        <v>84</v>
      </c>
      <c r="AW4172" t="s">
        <v>995</v>
      </c>
    </row>
    <row r="4173" spans="1:49" x14ac:dyDescent="0.25">
      <c r="A4173" t="s">
        <v>237</v>
      </c>
      <c r="B4173" s="3" t="s">
        <v>46</v>
      </c>
      <c r="C4173" t="s">
        <v>47</v>
      </c>
      <c r="D4173" s="2" t="str">
        <f t="shared" si="269"/>
        <v>2012-08-30</v>
      </c>
      <c r="E4173" t="s">
        <v>357</v>
      </c>
      <c r="F4173" s="3">
        <f t="shared" si="268"/>
        <v>2</v>
      </c>
      <c r="G4173" t="s">
        <v>1921</v>
      </c>
      <c r="AJ4173" t="s">
        <v>50</v>
      </c>
      <c r="AK4173" t="s">
        <v>94</v>
      </c>
      <c r="AL4173" t="s">
        <v>95</v>
      </c>
      <c r="AM4173" t="s">
        <v>53</v>
      </c>
      <c r="AN4173" t="s">
        <v>70</v>
      </c>
      <c r="AO4173" t="s">
        <v>193</v>
      </c>
      <c r="AP4173" t="s">
        <v>72</v>
      </c>
      <c r="AQ4173" t="s">
        <v>80</v>
      </c>
      <c r="AR4173" t="s">
        <v>58</v>
      </c>
      <c r="AS4173" t="s">
        <v>74</v>
      </c>
      <c r="AT4173" t="s">
        <v>50</v>
      </c>
      <c r="AU4173" t="s">
        <v>83</v>
      </c>
      <c r="AV4173" t="s">
        <v>84</v>
      </c>
      <c r="AW4173" t="s">
        <v>995</v>
      </c>
    </row>
    <row r="4174" spans="1:49" x14ac:dyDescent="0.25">
      <c r="A4174" t="s">
        <v>234</v>
      </c>
      <c r="B4174" s="3" t="s">
        <v>46</v>
      </c>
      <c r="C4174" t="s">
        <v>47</v>
      </c>
      <c r="D4174" s="2" t="str">
        <f t="shared" si="269"/>
        <v>2009-08-25</v>
      </c>
      <c r="E4174" t="s">
        <v>99</v>
      </c>
      <c r="F4174" s="3">
        <f t="shared" si="268"/>
        <v>4</v>
      </c>
      <c r="G4174" t="s">
        <v>2114</v>
      </c>
      <c r="AJ4174" t="s">
        <v>53</v>
      </c>
      <c r="AT4174" t="s">
        <v>53</v>
      </c>
      <c r="AW4174" t="s">
        <v>1137</v>
      </c>
    </row>
    <row r="4175" spans="1:49" x14ac:dyDescent="0.25">
      <c r="A4175" t="s">
        <v>237</v>
      </c>
      <c r="B4175" s="3" t="s">
        <v>46</v>
      </c>
      <c r="C4175" t="s">
        <v>47</v>
      </c>
      <c r="D4175" s="2" t="str">
        <f t="shared" si="269"/>
        <v>2015-03-05</v>
      </c>
      <c r="E4175" t="s">
        <v>936</v>
      </c>
      <c r="F4175" s="3">
        <f t="shared" si="268"/>
        <v>2</v>
      </c>
      <c r="G4175" t="s">
        <v>835</v>
      </c>
      <c r="AJ4175" t="s">
        <v>53</v>
      </c>
      <c r="AT4175" t="s">
        <v>53</v>
      </c>
      <c r="AW4175" t="s">
        <v>1137</v>
      </c>
    </row>
    <row r="4176" spans="1:49" x14ac:dyDescent="0.25">
      <c r="A4176" t="s">
        <v>77</v>
      </c>
      <c r="B4176" s="3" t="s">
        <v>171</v>
      </c>
      <c r="C4176" t="s">
        <v>47</v>
      </c>
      <c r="D4176" s="2" t="str">
        <f t="shared" si="269"/>
        <v>2010-03-01</v>
      </c>
      <c r="E4176" t="s">
        <v>988</v>
      </c>
      <c r="F4176" s="3">
        <f t="shared" si="268"/>
        <v>9</v>
      </c>
      <c r="G4176" t="s">
        <v>2115</v>
      </c>
      <c r="H4176" t="s">
        <v>67</v>
      </c>
      <c r="I4176" t="s">
        <v>67</v>
      </c>
      <c r="J4176" t="s">
        <v>67</v>
      </c>
      <c r="K4176" t="s">
        <v>67</v>
      </c>
      <c r="L4176" t="s">
        <v>66</v>
      </c>
      <c r="M4176" t="s">
        <v>67</v>
      </c>
      <c r="N4176" t="s">
        <v>67</v>
      </c>
      <c r="O4176" t="s">
        <v>66</v>
      </c>
      <c r="P4176" t="s">
        <v>67</v>
      </c>
      <c r="Q4176" t="s">
        <v>67</v>
      </c>
      <c r="R4176" t="s">
        <v>67</v>
      </c>
      <c r="S4176" t="s">
        <v>112</v>
      </c>
      <c r="T4176" t="s">
        <v>67</v>
      </c>
      <c r="U4176" t="s">
        <v>67</v>
      </c>
      <c r="V4176" t="s">
        <v>67</v>
      </c>
      <c r="W4176" t="s">
        <v>67</v>
      </c>
      <c r="X4176" t="s">
        <v>67</v>
      </c>
      <c r="Y4176" t="s">
        <v>67</v>
      </c>
      <c r="Z4176" t="s">
        <v>66</v>
      </c>
      <c r="AA4176" t="s">
        <v>67</v>
      </c>
      <c r="AB4176" t="s">
        <v>67</v>
      </c>
      <c r="AC4176" t="s">
        <v>67</v>
      </c>
      <c r="AD4176" t="s">
        <v>67</v>
      </c>
      <c r="AE4176" t="s">
        <v>67</v>
      </c>
      <c r="AF4176" t="s">
        <v>20</v>
      </c>
      <c r="AG4176" t="s">
        <v>15</v>
      </c>
      <c r="AH4176" t="s">
        <v>11</v>
      </c>
      <c r="AI4176" t="s">
        <v>24</v>
      </c>
      <c r="AJ4176" t="s">
        <v>50</v>
      </c>
      <c r="AK4176" t="s">
        <v>94</v>
      </c>
      <c r="AL4176" t="s">
        <v>52</v>
      </c>
      <c r="AM4176" t="s">
        <v>53</v>
      </c>
      <c r="AN4176" t="s">
        <v>70</v>
      </c>
      <c r="AO4176" t="s">
        <v>55</v>
      </c>
      <c r="AP4176" t="s">
        <v>56</v>
      </c>
      <c r="AQ4176" t="s">
        <v>143</v>
      </c>
      <c r="AR4176" t="s">
        <v>58</v>
      </c>
      <c r="AS4176" t="s">
        <v>74</v>
      </c>
      <c r="AT4176" t="s">
        <v>50</v>
      </c>
      <c r="AU4176" t="s">
        <v>61</v>
      </c>
      <c r="AV4176" t="s">
        <v>90</v>
      </c>
      <c r="AW4176" t="s">
        <v>174</v>
      </c>
    </row>
    <row r="4177" spans="1:49" x14ac:dyDescent="0.25">
      <c r="A4177" t="s">
        <v>176</v>
      </c>
      <c r="B4177" s="3" t="s">
        <v>46</v>
      </c>
      <c r="C4177" t="s">
        <v>47</v>
      </c>
      <c r="D4177" s="2" t="str">
        <f t="shared" si="269"/>
        <v>2010-06-30</v>
      </c>
      <c r="E4177" t="s">
        <v>291</v>
      </c>
      <c r="F4177" s="3">
        <f t="shared" si="268"/>
        <v>5</v>
      </c>
      <c r="G4177" t="s">
        <v>2104</v>
      </c>
      <c r="AT4177" t="s">
        <v>50</v>
      </c>
      <c r="AU4177" t="s">
        <v>83</v>
      </c>
      <c r="AV4177" t="s">
        <v>76</v>
      </c>
      <c r="AW4177" t="s">
        <v>2116</v>
      </c>
    </row>
    <row r="4178" spans="1:49" x14ac:dyDescent="0.25">
      <c r="A4178" t="s">
        <v>176</v>
      </c>
      <c r="B4178" s="3" t="s">
        <v>46</v>
      </c>
      <c r="C4178" t="s">
        <v>47</v>
      </c>
      <c r="D4178" s="2" t="str">
        <f t="shared" si="269"/>
        <v>2009-08-12</v>
      </c>
      <c r="E4178" t="s">
        <v>330</v>
      </c>
      <c r="F4178" s="3">
        <f t="shared" si="268"/>
        <v>5</v>
      </c>
      <c r="G4178" t="s">
        <v>880</v>
      </c>
      <c r="H4178" t="s">
        <v>67</v>
      </c>
      <c r="I4178" t="s">
        <v>66</v>
      </c>
      <c r="J4178" t="s">
        <v>66</v>
      </c>
      <c r="K4178" t="s">
        <v>66</v>
      </c>
      <c r="L4178" t="s">
        <v>67</v>
      </c>
      <c r="M4178" t="s">
        <v>66</v>
      </c>
      <c r="N4178" t="s">
        <v>66</v>
      </c>
      <c r="O4178" t="s">
        <v>66</v>
      </c>
      <c r="P4178" t="s">
        <v>66</v>
      </c>
      <c r="Q4178" t="s">
        <v>67</v>
      </c>
      <c r="R4178" t="s">
        <v>67</v>
      </c>
      <c r="S4178" t="s">
        <v>66</v>
      </c>
      <c r="T4178" t="s">
        <v>66</v>
      </c>
      <c r="U4178" t="s">
        <v>66</v>
      </c>
      <c r="V4178" t="s">
        <v>66</v>
      </c>
      <c r="W4178" t="s">
        <v>66</v>
      </c>
      <c r="X4178" t="s">
        <v>67</v>
      </c>
      <c r="Y4178" t="s">
        <v>67</v>
      </c>
      <c r="Z4178" t="s">
        <v>67</v>
      </c>
      <c r="AA4178" t="s">
        <v>66</v>
      </c>
      <c r="AB4178" t="s">
        <v>66</v>
      </c>
      <c r="AC4178" t="s">
        <v>66</v>
      </c>
      <c r="AD4178" t="s">
        <v>66</v>
      </c>
      <c r="AE4178" t="s">
        <v>66</v>
      </c>
      <c r="AF4178" t="s">
        <v>9</v>
      </c>
      <c r="AG4178" t="s">
        <v>6</v>
      </c>
      <c r="AH4178" t="s">
        <v>4</v>
      </c>
      <c r="AI4178" t="s">
        <v>17</v>
      </c>
      <c r="AJ4178" t="s">
        <v>50</v>
      </c>
      <c r="AK4178" t="s">
        <v>94</v>
      </c>
      <c r="AL4178" t="s">
        <v>88</v>
      </c>
      <c r="AM4178" t="s">
        <v>53</v>
      </c>
      <c r="AN4178" t="s">
        <v>200</v>
      </c>
      <c r="AO4178" t="s">
        <v>55</v>
      </c>
      <c r="AP4178" t="s">
        <v>56</v>
      </c>
      <c r="AQ4178" t="s">
        <v>143</v>
      </c>
      <c r="AR4178" t="s">
        <v>58</v>
      </c>
      <c r="AS4178" t="s">
        <v>74</v>
      </c>
      <c r="AT4178" t="s">
        <v>50</v>
      </c>
      <c r="AU4178" t="s">
        <v>61</v>
      </c>
      <c r="AV4178" t="s">
        <v>90</v>
      </c>
      <c r="AW4178" t="s">
        <v>382</v>
      </c>
    </row>
    <row r="4179" spans="1:49" x14ac:dyDescent="0.25">
      <c r="A4179" t="s">
        <v>77</v>
      </c>
      <c r="B4179" s="3" t="s">
        <v>676</v>
      </c>
      <c r="C4179" t="s">
        <v>47</v>
      </c>
      <c r="D4179" s="2" t="str">
        <f t="shared" si="269"/>
        <v>2009-09-04</v>
      </c>
      <c r="E4179" t="s">
        <v>135</v>
      </c>
      <c r="F4179" s="3">
        <f t="shared" si="268"/>
        <v>6</v>
      </c>
      <c r="G4179" t="s">
        <v>1277</v>
      </c>
      <c r="AJ4179" t="s">
        <v>50</v>
      </c>
      <c r="AK4179" t="s">
        <v>94</v>
      </c>
      <c r="AL4179" t="s">
        <v>52</v>
      </c>
      <c r="AM4179" t="s">
        <v>53</v>
      </c>
      <c r="AN4179" t="s">
        <v>70</v>
      </c>
      <c r="AQ4179" t="s">
        <v>201</v>
      </c>
      <c r="AR4179" t="s">
        <v>58</v>
      </c>
      <c r="AS4179" t="s">
        <v>59</v>
      </c>
      <c r="AT4179" t="s">
        <v>50</v>
      </c>
      <c r="AU4179" t="s">
        <v>127</v>
      </c>
      <c r="AV4179" t="s">
        <v>84</v>
      </c>
      <c r="AW4179" t="s">
        <v>678</v>
      </c>
    </row>
    <row r="4180" spans="1:49" x14ac:dyDescent="0.25">
      <c r="A4180" t="s">
        <v>109</v>
      </c>
      <c r="B4180" s="3" t="s">
        <v>46</v>
      </c>
      <c r="C4180" t="s">
        <v>47</v>
      </c>
      <c r="D4180" s="2" t="str">
        <f t="shared" si="269"/>
        <v>2009-08-12</v>
      </c>
      <c r="E4180" t="s">
        <v>337</v>
      </c>
      <c r="F4180" s="3">
        <f t="shared" si="268"/>
        <v>4</v>
      </c>
      <c r="G4180" t="s">
        <v>880</v>
      </c>
      <c r="AJ4180" t="s">
        <v>50</v>
      </c>
      <c r="AK4180" t="s">
        <v>94</v>
      </c>
      <c r="AL4180" t="s">
        <v>88</v>
      </c>
      <c r="AM4180" t="s">
        <v>50</v>
      </c>
      <c r="AN4180" t="s">
        <v>70</v>
      </c>
      <c r="AO4180" t="s">
        <v>193</v>
      </c>
      <c r="AP4180" t="s">
        <v>56</v>
      </c>
      <c r="AQ4180" t="s">
        <v>652</v>
      </c>
      <c r="AR4180" t="s">
        <v>58</v>
      </c>
      <c r="AS4180" t="s">
        <v>59</v>
      </c>
      <c r="AT4180" t="s">
        <v>50</v>
      </c>
      <c r="AU4180" t="s">
        <v>83</v>
      </c>
      <c r="AV4180" t="s">
        <v>84</v>
      </c>
      <c r="AW4180" t="s">
        <v>169</v>
      </c>
    </row>
    <row r="4181" spans="1:49" x14ac:dyDescent="0.25">
      <c r="A4181" t="s">
        <v>188</v>
      </c>
      <c r="B4181" s="3" t="s">
        <v>46</v>
      </c>
      <c r="C4181" t="s">
        <v>47</v>
      </c>
      <c r="D4181" s="2" t="str">
        <f t="shared" si="269"/>
        <v>2010-12-13</v>
      </c>
      <c r="E4181" t="s">
        <v>131</v>
      </c>
      <c r="F4181" s="3">
        <f t="shared" si="268"/>
        <v>8</v>
      </c>
      <c r="G4181" t="s">
        <v>1952</v>
      </c>
      <c r="AJ4181" t="s">
        <v>50</v>
      </c>
      <c r="AK4181" t="s">
        <v>94</v>
      </c>
      <c r="AL4181" t="s">
        <v>95</v>
      </c>
      <c r="AM4181" t="s">
        <v>53</v>
      </c>
      <c r="AN4181" t="s">
        <v>70</v>
      </c>
      <c r="AO4181" t="s">
        <v>261</v>
      </c>
      <c r="AP4181" t="s">
        <v>56</v>
      </c>
      <c r="AQ4181" t="s">
        <v>143</v>
      </c>
      <c r="AR4181" t="s">
        <v>58</v>
      </c>
      <c r="AS4181" t="s">
        <v>74</v>
      </c>
      <c r="AT4181" t="s">
        <v>50</v>
      </c>
      <c r="AU4181" t="s">
        <v>83</v>
      </c>
      <c r="AV4181" t="s">
        <v>512</v>
      </c>
      <c r="AW4181" t="s">
        <v>275</v>
      </c>
    </row>
    <row r="4182" spans="1:49" x14ac:dyDescent="0.25">
      <c r="A4182" t="s">
        <v>109</v>
      </c>
      <c r="B4182" s="3" t="s">
        <v>46</v>
      </c>
      <c r="C4182" t="s">
        <v>47</v>
      </c>
      <c r="D4182" s="2" t="str">
        <f t="shared" si="269"/>
        <v>2009-08-12</v>
      </c>
      <c r="E4182" t="s">
        <v>801</v>
      </c>
      <c r="F4182" s="3">
        <f t="shared" si="268"/>
        <v>6</v>
      </c>
      <c r="G4182" t="s">
        <v>880</v>
      </c>
      <c r="AJ4182" t="s">
        <v>50</v>
      </c>
      <c r="AK4182" t="s">
        <v>51</v>
      </c>
      <c r="AL4182" t="s">
        <v>69</v>
      </c>
      <c r="AM4182" t="s">
        <v>53</v>
      </c>
      <c r="AN4182" t="s">
        <v>70</v>
      </c>
      <c r="AO4182" t="s">
        <v>55</v>
      </c>
      <c r="AP4182" t="s">
        <v>56</v>
      </c>
      <c r="AQ4182" t="s">
        <v>73</v>
      </c>
      <c r="AR4182" t="s">
        <v>58</v>
      </c>
      <c r="AS4182" t="s">
        <v>74</v>
      </c>
      <c r="AT4182" t="s">
        <v>50</v>
      </c>
      <c r="AU4182" t="s">
        <v>83</v>
      </c>
      <c r="AV4182" t="s">
        <v>90</v>
      </c>
      <c r="AW4182" t="s">
        <v>514</v>
      </c>
    </row>
    <row r="4183" spans="1:49" x14ac:dyDescent="0.25">
      <c r="A4183" t="s">
        <v>77</v>
      </c>
      <c r="B4183" s="3" t="s">
        <v>676</v>
      </c>
      <c r="C4183" t="s">
        <v>47</v>
      </c>
      <c r="D4183" s="2" t="str">
        <f t="shared" si="269"/>
        <v>2009-09-03</v>
      </c>
      <c r="E4183" t="s">
        <v>542</v>
      </c>
      <c r="F4183" s="3">
        <f t="shared" si="268"/>
        <v>7</v>
      </c>
      <c r="G4183" t="s">
        <v>1272</v>
      </c>
      <c r="AJ4183" t="s">
        <v>50</v>
      </c>
      <c r="AK4183" t="s">
        <v>94</v>
      </c>
      <c r="AL4183" t="s">
        <v>95</v>
      </c>
      <c r="AM4183" t="s">
        <v>53</v>
      </c>
      <c r="AN4183" t="s">
        <v>70</v>
      </c>
      <c r="AO4183" t="s">
        <v>55</v>
      </c>
      <c r="AP4183" t="s">
        <v>72</v>
      </c>
      <c r="AR4183" t="s">
        <v>58</v>
      </c>
      <c r="AS4183" t="s">
        <v>74</v>
      </c>
      <c r="AT4183" t="s">
        <v>50</v>
      </c>
      <c r="AU4183" t="s">
        <v>83</v>
      </c>
      <c r="AV4183" t="s">
        <v>84</v>
      </c>
      <c r="AW4183" t="s">
        <v>683</v>
      </c>
    </row>
    <row r="4184" spans="1:49" x14ac:dyDescent="0.25">
      <c r="A4184" t="s">
        <v>257</v>
      </c>
      <c r="B4184" s="3" t="s">
        <v>46</v>
      </c>
      <c r="C4184" t="s">
        <v>47</v>
      </c>
      <c r="D4184" s="2" t="str">
        <f t="shared" si="269"/>
        <v>2009-08-12</v>
      </c>
      <c r="E4184" t="s">
        <v>550</v>
      </c>
      <c r="F4184" s="3">
        <f t="shared" si="268"/>
        <v>6</v>
      </c>
      <c r="G4184" t="s">
        <v>880</v>
      </c>
      <c r="H4184" t="s">
        <v>67</v>
      </c>
      <c r="I4184" t="s">
        <v>67</v>
      </c>
      <c r="J4184" t="s">
        <v>67</v>
      </c>
      <c r="K4184" t="s">
        <v>67</v>
      </c>
      <c r="L4184" t="s">
        <v>66</v>
      </c>
      <c r="M4184" t="s">
        <v>67</v>
      </c>
      <c r="N4184" t="s">
        <v>67</v>
      </c>
      <c r="O4184" t="s">
        <v>67</v>
      </c>
      <c r="P4184" t="s">
        <v>67</v>
      </c>
      <c r="Q4184" t="s">
        <v>67</v>
      </c>
      <c r="R4184" t="s">
        <v>67</v>
      </c>
      <c r="S4184" t="s">
        <v>66</v>
      </c>
      <c r="T4184" t="s">
        <v>66</v>
      </c>
      <c r="U4184" t="s">
        <v>66</v>
      </c>
      <c r="V4184" t="s">
        <v>66</v>
      </c>
      <c r="W4184" t="s">
        <v>66</v>
      </c>
      <c r="X4184" t="s">
        <v>67</v>
      </c>
      <c r="Y4184" t="s">
        <v>112</v>
      </c>
      <c r="Z4184" t="s">
        <v>66</v>
      </c>
      <c r="AA4184" t="s">
        <v>66</v>
      </c>
      <c r="AB4184" t="s">
        <v>66</v>
      </c>
      <c r="AC4184" t="s">
        <v>66</v>
      </c>
      <c r="AD4184" t="s">
        <v>66</v>
      </c>
      <c r="AE4184" t="s">
        <v>66</v>
      </c>
      <c r="AF4184" t="s">
        <v>23</v>
      </c>
      <c r="AG4184" t="s">
        <v>17</v>
      </c>
      <c r="AH4184" t="s">
        <v>20</v>
      </c>
      <c r="AI4184" t="s">
        <v>3</v>
      </c>
      <c r="AJ4184" t="s">
        <v>50</v>
      </c>
      <c r="AK4184" t="s">
        <v>94</v>
      </c>
      <c r="AL4184" t="s">
        <v>95</v>
      </c>
      <c r="AM4184" t="s">
        <v>53</v>
      </c>
      <c r="AN4184" t="s">
        <v>156</v>
      </c>
      <c r="AO4184" t="s">
        <v>55</v>
      </c>
      <c r="AP4184" t="s">
        <v>119</v>
      </c>
      <c r="AQ4184" t="s">
        <v>114</v>
      </c>
      <c r="AR4184" t="s">
        <v>58</v>
      </c>
      <c r="AS4184" t="s">
        <v>59</v>
      </c>
      <c r="AT4184" t="s">
        <v>50</v>
      </c>
      <c r="AU4184" t="s">
        <v>61</v>
      </c>
      <c r="AV4184" t="s">
        <v>128</v>
      </c>
      <c r="AW4184" t="s">
        <v>2117</v>
      </c>
    </row>
    <row r="4185" spans="1:49" x14ac:dyDescent="0.25">
      <c r="A4185" t="s">
        <v>799</v>
      </c>
      <c r="B4185" s="3" t="s">
        <v>676</v>
      </c>
      <c r="C4185" t="s">
        <v>47</v>
      </c>
      <c r="D4185" s="2" t="str">
        <f t="shared" si="269"/>
        <v>2009-09-03</v>
      </c>
      <c r="E4185" t="s">
        <v>713</v>
      </c>
      <c r="F4185" s="3">
        <f t="shared" ref="F4185:F4248" si="270">IF(D4185&gt;E4185,YEAR(D4185)-YEAR(E4185),YEAR(E4185)-YEAR(D4185))</f>
        <v>5</v>
      </c>
      <c r="G4185" t="s">
        <v>1272</v>
      </c>
      <c r="H4185" t="s">
        <v>67</v>
      </c>
      <c r="I4185" t="s">
        <v>67</v>
      </c>
      <c r="J4185" t="s">
        <v>67</v>
      </c>
      <c r="K4185" t="s">
        <v>205</v>
      </c>
      <c r="L4185" t="s">
        <v>67</v>
      </c>
      <c r="M4185" t="s">
        <v>66</v>
      </c>
      <c r="N4185" t="s">
        <v>67</v>
      </c>
      <c r="O4185" t="s">
        <v>112</v>
      </c>
      <c r="P4185" t="s">
        <v>67</v>
      </c>
      <c r="Q4185" t="s">
        <v>67</v>
      </c>
      <c r="R4185" t="s">
        <v>67</v>
      </c>
      <c r="S4185" t="s">
        <v>67</v>
      </c>
      <c r="T4185" t="s">
        <v>67</v>
      </c>
      <c r="U4185" t="s">
        <v>67</v>
      </c>
      <c r="V4185" t="s">
        <v>67</v>
      </c>
      <c r="W4185" t="s">
        <v>67</v>
      </c>
      <c r="X4185" t="s">
        <v>67</v>
      </c>
      <c r="Y4185" t="s">
        <v>67</v>
      </c>
      <c r="Z4185" t="s">
        <v>112</v>
      </c>
      <c r="AA4185" t="s">
        <v>67</v>
      </c>
      <c r="AB4185" t="s">
        <v>67</v>
      </c>
      <c r="AC4185" t="s">
        <v>67</v>
      </c>
      <c r="AD4185" t="s">
        <v>67</v>
      </c>
      <c r="AE4185" t="s">
        <v>66</v>
      </c>
      <c r="AF4185" t="s">
        <v>21</v>
      </c>
      <c r="AG4185" t="s">
        <v>7</v>
      </c>
      <c r="AH4185" t="s">
        <v>14</v>
      </c>
      <c r="AI4185" t="s">
        <v>22</v>
      </c>
      <c r="AJ4185" t="s">
        <v>50</v>
      </c>
      <c r="AK4185" t="s">
        <v>51</v>
      </c>
      <c r="AL4185" t="s">
        <v>88</v>
      </c>
      <c r="AM4185" t="s">
        <v>53</v>
      </c>
      <c r="AN4185" t="s">
        <v>54</v>
      </c>
      <c r="AO4185" t="s">
        <v>55</v>
      </c>
      <c r="AP4185" t="s">
        <v>72</v>
      </c>
      <c r="AQ4185" t="s">
        <v>80</v>
      </c>
      <c r="AR4185" t="s">
        <v>58</v>
      </c>
      <c r="AS4185" t="s">
        <v>74</v>
      </c>
      <c r="AT4185" t="s">
        <v>50</v>
      </c>
      <c r="AU4185" t="s">
        <v>61</v>
      </c>
      <c r="AV4185" t="s">
        <v>84</v>
      </c>
      <c r="AW4185" t="s">
        <v>294</v>
      </c>
    </row>
    <row r="4186" spans="1:49" x14ac:dyDescent="0.25">
      <c r="A4186" t="s">
        <v>1688</v>
      </c>
      <c r="B4186" s="3" t="s">
        <v>46</v>
      </c>
      <c r="C4186" t="s">
        <v>47</v>
      </c>
      <c r="D4186" s="2" t="str">
        <f t="shared" ref="D4186:D4249" si="271">IF(LEN(G4186)&lt;10, DATE(YEAR(E4186)-5, MONTH(E4186), DAY(E4186)), IF(YEAR(G4186)=YEAR(E4186), DATE(YEAR(E4186)-1, MONTH(G4186), DAY(G4186)),G4186))</f>
        <v>2009-08-12</v>
      </c>
      <c r="E4186" t="s">
        <v>291</v>
      </c>
      <c r="F4186" s="3">
        <f t="shared" si="270"/>
        <v>6</v>
      </c>
      <c r="G4186" t="s">
        <v>880</v>
      </c>
      <c r="AJ4186" t="s">
        <v>50</v>
      </c>
      <c r="AK4186" t="s">
        <v>94</v>
      </c>
      <c r="AL4186" t="s">
        <v>95</v>
      </c>
      <c r="AM4186" t="s">
        <v>50</v>
      </c>
      <c r="AN4186" t="s">
        <v>156</v>
      </c>
      <c r="AO4186" t="s">
        <v>55</v>
      </c>
      <c r="AP4186" t="s">
        <v>96</v>
      </c>
      <c r="AQ4186" t="s">
        <v>73</v>
      </c>
      <c r="AR4186" t="s">
        <v>58</v>
      </c>
      <c r="AS4186" t="s">
        <v>145</v>
      </c>
      <c r="AT4186" t="s">
        <v>50</v>
      </c>
      <c r="AU4186" t="s">
        <v>83</v>
      </c>
      <c r="AV4186" t="s">
        <v>76</v>
      </c>
      <c r="AW4186" t="s">
        <v>947</v>
      </c>
    </row>
    <row r="4187" spans="1:49" x14ac:dyDescent="0.25">
      <c r="A4187" t="s">
        <v>216</v>
      </c>
      <c r="B4187" s="3" t="s">
        <v>46</v>
      </c>
      <c r="C4187" t="s">
        <v>106</v>
      </c>
      <c r="D4187" s="2" t="str">
        <f t="shared" si="271"/>
        <v>2009-12-11</v>
      </c>
      <c r="E4187" t="s">
        <v>159</v>
      </c>
      <c r="F4187" s="3">
        <f t="shared" si="270"/>
        <v>1</v>
      </c>
      <c r="G4187" t="s">
        <v>1135</v>
      </c>
      <c r="H4187" t="s">
        <v>67</v>
      </c>
      <c r="I4187" t="s">
        <v>67</v>
      </c>
      <c r="J4187" t="s">
        <v>67</v>
      </c>
      <c r="K4187" t="s">
        <v>67</v>
      </c>
      <c r="L4187" t="s">
        <v>67</v>
      </c>
      <c r="M4187" t="s">
        <v>112</v>
      </c>
      <c r="N4187" t="s">
        <v>67</v>
      </c>
      <c r="O4187" t="s">
        <v>67</v>
      </c>
      <c r="P4187" t="s">
        <v>67</v>
      </c>
      <c r="Q4187" t="s">
        <v>112</v>
      </c>
      <c r="R4187" t="s">
        <v>112</v>
      </c>
      <c r="S4187" t="s">
        <v>67</v>
      </c>
      <c r="T4187" t="s">
        <v>67</v>
      </c>
      <c r="U4187" t="s">
        <v>67</v>
      </c>
      <c r="V4187" t="s">
        <v>67</v>
      </c>
      <c r="W4187" t="s">
        <v>67</v>
      </c>
      <c r="X4187" t="s">
        <v>67</v>
      </c>
      <c r="Y4187" t="s">
        <v>112</v>
      </c>
      <c r="Z4187" t="s">
        <v>67</v>
      </c>
      <c r="AA4187" t="s">
        <v>66</v>
      </c>
      <c r="AB4187" t="s">
        <v>66</v>
      </c>
      <c r="AC4187" t="s">
        <v>66</v>
      </c>
      <c r="AD4187" t="s">
        <v>67</v>
      </c>
      <c r="AE4187" t="s">
        <v>67</v>
      </c>
      <c r="AF4187" t="s">
        <v>23</v>
      </c>
      <c r="AG4187" t="s">
        <v>19</v>
      </c>
      <c r="AH4187" t="s">
        <v>5</v>
      </c>
      <c r="AI4187" t="s">
        <v>5</v>
      </c>
      <c r="AJ4187" t="s">
        <v>50</v>
      </c>
      <c r="AK4187" t="s">
        <v>51</v>
      </c>
      <c r="AL4187" t="s">
        <v>69</v>
      </c>
      <c r="AM4187" t="s">
        <v>53</v>
      </c>
      <c r="AN4187" t="s">
        <v>70</v>
      </c>
      <c r="AO4187" t="s">
        <v>55</v>
      </c>
      <c r="AP4187" t="s">
        <v>72</v>
      </c>
      <c r="AQ4187" t="s">
        <v>274</v>
      </c>
      <c r="AR4187" t="s">
        <v>58</v>
      </c>
      <c r="AS4187" t="s">
        <v>208</v>
      </c>
      <c r="AT4187" t="s">
        <v>50</v>
      </c>
      <c r="AU4187" t="s">
        <v>83</v>
      </c>
      <c r="AV4187" t="s">
        <v>84</v>
      </c>
      <c r="AW4187" t="s">
        <v>715</v>
      </c>
    </row>
    <row r="4188" spans="1:49" x14ac:dyDescent="0.25">
      <c r="A4188" t="s">
        <v>77</v>
      </c>
      <c r="B4188" s="3" t="s">
        <v>676</v>
      </c>
      <c r="C4188" t="s">
        <v>47</v>
      </c>
      <c r="D4188" s="2" t="str">
        <f t="shared" si="271"/>
        <v>2009-09-03</v>
      </c>
      <c r="E4188" t="s">
        <v>135</v>
      </c>
      <c r="F4188" s="3">
        <f t="shared" si="270"/>
        <v>6</v>
      </c>
      <c r="G4188" t="s">
        <v>1272</v>
      </c>
      <c r="H4188" t="s">
        <v>67</v>
      </c>
      <c r="I4188" t="s">
        <v>67</v>
      </c>
      <c r="J4188" t="s">
        <v>67</v>
      </c>
      <c r="K4188" t="s">
        <v>67</v>
      </c>
      <c r="L4188" t="s">
        <v>67</v>
      </c>
      <c r="M4188" t="s">
        <v>67</v>
      </c>
      <c r="N4188" t="s">
        <v>67</v>
      </c>
      <c r="O4188" t="s">
        <v>67</v>
      </c>
      <c r="P4188" t="s">
        <v>67</v>
      </c>
      <c r="Q4188" t="s">
        <v>67</v>
      </c>
      <c r="R4188" t="s">
        <v>67</v>
      </c>
      <c r="S4188" t="s">
        <v>67</v>
      </c>
      <c r="T4188" t="s">
        <v>67</v>
      </c>
      <c r="U4188" t="s">
        <v>67</v>
      </c>
      <c r="V4188" t="s">
        <v>67</v>
      </c>
      <c r="W4188" t="s">
        <v>67</v>
      </c>
      <c r="X4188" t="s">
        <v>67</v>
      </c>
      <c r="Y4188" t="s">
        <v>112</v>
      </c>
      <c r="Z4188" t="s">
        <v>112</v>
      </c>
      <c r="AA4188" t="s">
        <v>67</v>
      </c>
      <c r="AB4188" t="s">
        <v>67</v>
      </c>
      <c r="AC4188" t="s">
        <v>67</v>
      </c>
      <c r="AD4188" t="s">
        <v>67</v>
      </c>
      <c r="AE4188" t="s">
        <v>67</v>
      </c>
      <c r="AF4188" t="s">
        <v>18</v>
      </c>
      <c r="AG4188" t="s">
        <v>18</v>
      </c>
      <c r="AH4188" t="s">
        <v>18</v>
      </c>
      <c r="AI4188" t="s">
        <v>12</v>
      </c>
      <c r="AJ4188" t="s">
        <v>50</v>
      </c>
      <c r="AK4188" t="s">
        <v>94</v>
      </c>
      <c r="AL4188" t="s">
        <v>95</v>
      </c>
      <c r="AM4188" t="s">
        <v>53</v>
      </c>
      <c r="AN4188" t="s">
        <v>70</v>
      </c>
      <c r="AO4188" t="s">
        <v>55</v>
      </c>
      <c r="AP4188" t="s">
        <v>56</v>
      </c>
      <c r="AQ4188" t="s">
        <v>73</v>
      </c>
      <c r="AR4188" t="s">
        <v>81</v>
      </c>
      <c r="AS4188" t="s">
        <v>74</v>
      </c>
      <c r="AT4188" t="s">
        <v>50</v>
      </c>
      <c r="AU4188" t="s">
        <v>61</v>
      </c>
      <c r="AV4188" t="s">
        <v>84</v>
      </c>
      <c r="AW4188" t="s">
        <v>683</v>
      </c>
    </row>
    <row r="4189" spans="1:49" x14ac:dyDescent="0.25">
      <c r="A4189" t="s">
        <v>872</v>
      </c>
      <c r="B4189" s="3" t="s">
        <v>776</v>
      </c>
      <c r="C4189" t="s">
        <v>47</v>
      </c>
      <c r="D4189" s="2" t="str">
        <f t="shared" si="271"/>
        <v>2009-09-03</v>
      </c>
      <c r="E4189" t="s">
        <v>291</v>
      </c>
      <c r="F4189" s="3">
        <f t="shared" si="270"/>
        <v>6</v>
      </c>
      <c r="G4189" t="s">
        <v>1272</v>
      </c>
      <c r="H4189" t="s">
        <v>67</v>
      </c>
      <c r="I4189" t="s">
        <v>67</v>
      </c>
      <c r="J4189" t="s">
        <v>67</v>
      </c>
      <c r="K4189" t="s">
        <v>67</v>
      </c>
      <c r="L4189" t="s">
        <v>67</v>
      </c>
      <c r="M4189" t="s">
        <v>67</v>
      </c>
      <c r="N4189" t="s">
        <v>67</v>
      </c>
      <c r="O4189" t="s">
        <v>67</v>
      </c>
      <c r="P4189" t="s">
        <v>67</v>
      </c>
      <c r="Q4189" t="s">
        <v>67</v>
      </c>
      <c r="R4189" t="s">
        <v>67</v>
      </c>
      <c r="S4189" t="s">
        <v>67</v>
      </c>
      <c r="T4189" t="s">
        <v>67</v>
      </c>
      <c r="U4189" t="s">
        <v>67</v>
      </c>
      <c r="V4189" t="s">
        <v>67</v>
      </c>
      <c r="W4189" t="s">
        <v>67</v>
      </c>
      <c r="X4189" t="s">
        <v>67</v>
      </c>
      <c r="Y4189" t="s">
        <v>67</v>
      </c>
      <c r="Z4189" t="s">
        <v>67</v>
      </c>
      <c r="AA4189" t="s">
        <v>67</v>
      </c>
      <c r="AB4189" t="s">
        <v>67</v>
      </c>
      <c r="AC4189" t="s">
        <v>67</v>
      </c>
      <c r="AD4189" t="s">
        <v>67</v>
      </c>
      <c r="AE4189" t="s">
        <v>67</v>
      </c>
      <c r="AF4189" t="s">
        <v>18</v>
      </c>
      <c r="AG4189" t="s">
        <v>12</v>
      </c>
      <c r="AH4189" t="s">
        <v>19</v>
      </c>
      <c r="AI4189" t="s">
        <v>16</v>
      </c>
      <c r="AJ4189" t="s">
        <v>53</v>
      </c>
      <c r="AL4189" t="s">
        <v>88</v>
      </c>
      <c r="AM4189" t="s">
        <v>53</v>
      </c>
      <c r="AN4189" t="s">
        <v>70</v>
      </c>
      <c r="AO4189" t="s">
        <v>55</v>
      </c>
      <c r="AQ4189" t="s">
        <v>73</v>
      </c>
      <c r="AR4189" t="s">
        <v>230</v>
      </c>
      <c r="AS4189" t="s">
        <v>74</v>
      </c>
      <c r="AT4189" t="s">
        <v>50</v>
      </c>
      <c r="AU4189" t="s">
        <v>61</v>
      </c>
      <c r="AV4189" t="s">
        <v>84</v>
      </c>
      <c r="AW4189" t="s">
        <v>890</v>
      </c>
    </row>
    <row r="4190" spans="1:49" x14ac:dyDescent="0.25">
      <c r="A4190" t="s">
        <v>109</v>
      </c>
      <c r="B4190" s="3" t="s">
        <v>46</v>
      </c>
      <c r="C4190" t="s">
        <v>47</v>
      </c>
      <c r="D4190" s="2" t="str">
        <f t="shared" si="271"/>
        <v>2009-08-12</v>
      </c>
      <c r="E4190" t="s">
        <v>273</v>
      </c>
      <c r="F4190" s="3">
        <f t="shared" si="270"/>
        <v>7</v>
      </c>
      <c r="G4190" t="s">
        <v>880</v>
      </c>
      <c r="AT4190" t="s">
        <v>50</v>
      </c>
      <c r="AU4190" t="s">
        <v>61</v>
      </c>
      <c r="AV4190" t="s">
        <v>90</v>
      </c>
      <c r="AW4190" t="s">
        <v>280</v>
      </c>
    </row>
    <row r="4191" spans="1:49" x14ac:dyDescent="0.25">
      <c r="A4191" t="s">
        <v>170</v>
      </c>
      <c r="B4191" s="3" t="s">
        <v>171</v>
      </c>
      <c r="C4191" t="s">
        <v>47</v>
      </c>
      <c r="D4191" s="2" t="str">
        <f t="shared" si="271"/>
        <v>2009-09-03</v>
      </c>
      <c r="E4191" t="s">
        <v>995</v>
      </c>
      <c r="F4191" s="3">
        <f t="shared" si="270"/>
        <v>5</v>
      </c>
      <c r="G4191" t="s">
        <v>1272</v>
      </c>
      <c r="H4191" t="s">
        <v>66</v>
      </c>
      <c r="I4191" t="s">
        <v>66</v>
      </c>
      <c r="J4191" t="s">
        <v>66</v>
      </c>
      <c r="K4191" t="s">
        <v>66</v>
      </c>
      <c r="L4191" t="s">
        <v>66</v>
      </c>
      <c r="M4191" t="s">
        <v>66</v>
      </c>
      <c r="N4191" t="s">
        <v>66</v>
      </c>
      <c r="O4191" t="s">
        <v>66</v>
      </c>
      <c r="P4191" t="s">
        <v>66</v>
      </c>
      <c r="Q4191" t="s">
        <v>66</v>
      </c>
      <c r="R4191" t="s">
        <v>66</v>
      </c>
      <c r="S4191" t="s">
        <v>66</v>
      </c>
      <c r="T4191" t="s">
        <v>66</v>
      </c>
      <c r="U4191" t="s">
        <v>66</v>
      </c>
      <c r="V4191" t="s">
        <v>66</v>
      </c>
      <c r="W4191" t="s">
        <v>66</v>
      </c>
      <c r="X4191" t="s">
        <v>66</v>
      </c>
      <c r="Y4191" t="s">
        <v>66</v>
      </c>
      <c r="Z4191" t="s">
        <v>66</v>
      </c>
      <c r="AA4191" t="s">
        <v>66</v>
      </c>
      <c r="AB4191" t="s">
        <v>66</v>
      </c>
      <c r="AC4191" t="s">
        <v>66</v>
      </c>
      <c r="AD4191" t="s">
        <v>66</v>
      </c>
      <c r="AE4191" t="s">
        <v>66</v>
      </c>
      <c r="AF4191" t="s">
        <v>24</v>
      </c>
      <c r="AG4191" t="s">
        <v>10</v>
      </c>
      <c r="AH4191" t="s">
        <v>20</v>
      </c>
      <c r="AI4191" t="s">
        <v>17</v>
      </c>
      <c r="AJ4191" t="s">
        <v>50</v>
      </c>
      <c r="AK4191" t="s">
        <v>94</v>
      </c>
      <c r="AL4191" t="s">
        <v>95</v>
      </c>
      <c r="AM4191" t="s">
        <v>53</v>
      </c>
      <c r="AN4191" t="s">
        <v>70</v>
      </c>
      <c r="AO4191" t="s">
        <v>55</v>
      </c>
      <c r="AP4191" t="s">
        <v>72</v>
      </c>
      <c r="AQ4191" t="s">
        <v>80</v>
      </c>
      <c r="AR4191" t="s">
        <v>81</v>
      </c>
      <c r="AS4191" t="s">
        <v>74</v>
      </c>
      <c r="AT4191" t="s">
        <v>50</v>
      </c>
      <c r="AU4191" t="s">
        <v>61</v>
      </c>
      <c r="AV4191" t="s">
        <v>84</v>
      </c>
      <c r="AW4191" t="s">
        <v>1276</v>
      </c>
    </row>
    <row r="4192" spans="1:49" x14ac:dyDescent="0.25">
      <c r="A4192" t="s">
        <v>257</v>
      </c>
      <c r="B4192" s="3" t="s">
        <v>46</v>
      </c>
      <c r="C4192" t="s">
        <v>47</v>
      </c>
      <c r="D4192" s="2" t="str">
        <f t="shared" si="271"/>
        <v>2009-08-12</v>
      </c>
      <c r="E4192" t="s">
        <v>1448</v>
      </c>
      <c r="F4192" s="3">
        <f t="shared" si="270"/>
        <v>7</v>
      </c>
      <c r="G4192" t="s">
        <v>880</v>
      </c>
      <c r="H4192" t="s">
        <v>67</v>
      </c>
      <c r="I4192" t="s">
        <v>66</v>
      </c>
      <c r="J4192" t="s">
        <v>67</v>
      </c>
      <c r="K4192" t="s">
        <v>67</v>
      </c>
      <c r="L4192" t="s">
        <v>67</v>
      </c>
      <c r="M4192" t="s">
        <v>66</v>
      </c>
      <c r="N4192" t="s">
        <v>67</v>
      </c>
      <c r="O4192" t="s">
        <v>66</v>
      </c>
      <c r="P4192" t="s">
        <v>66</v>
      </c>
      <c r="Q4192" t="s">
        <v>66</v>
      </c>
      <c r="R4192" t="s">
        <v>66</v>
      </c>
      <c r="S4192" t="s">
        <v>67</v>
      </c>
      <c r="T4192" t="s">
        <v>67</v>
      </c>
      <c r="U4192" t="s">
        <v>66</v>
      </c>
      <c r="V4192" t="s">
        <v>67</v>
      </c>
      <c r="W4192" t="s">
        <v>67</v>
      </c>
      <c r="X4192" t="s">
        <v>67</v>
      </c>
      <c r="Y4192" t="s">
        <v>66</v>
      </c>
      <c r="Z4192" t="s">
        <v>67</v>
      </c>
      <c r="AA4192" t="s">
        <v>66</v>
      </c>
      <c r="AB4192" t="s">
        <v>66</v>
      </c>
      <c r="AC4192" t="s">
        <v>66</v>
      </c>
      <c r="AD4192" t="s">
        <v>66</v>
      </c>
      <c r="AE4192" t="s">
        <v>67</v>
      </c>
      <c r="AF4192" t="s">
        <v>3</v>
      </c>
      <c r="AG4192" t="s">
        <v>15</v>
      </c>
      <c r="AH4192" t="s">
        <v>10</v>
      </c>
      <c r="AI4192" t="s">
        <v>25</v>
      </c>
      <c r="AJ4192" t="s">
        <v>50</v>
      </c>
      <c r="AK4192" t="s">
        <v>51</v>
      </c>
      <c r="AL4192" t="s">
        <v>69</v>
      </c>
      <c r="AM4192" t="s">
        <v>53</v>
      </c>
      <c r="AN4192" t="s">
        <v>70</v>
      </c>
      <c r="AO4192" t="s">
        <v>161</v>
      </c>
      <c r="AP4192" t="s">
        <v>72</v>
      </c>
      <c r="AQ4192" t="s">
        <v>73</v>
      </c>
      <c r="AR4192" t="s">
        <v>81</v>
      </c>
      <c r="AS4192" t="s">
        <v>74</v>
      </c>
      <c r="AT4192" t="s">
        <v>50</v>
      </c>
      <c r="AU4192" t="s">
        <v>127</v>
      </c>
      <c r="AV4192" t="s">
        <v>232</v>
      </c>
      <c r="AW4192" t="s">
        <v>345</v>
      </c>
    </row>
    <row r="4193" spans="1:49" x14ac:dyDescent="0.25">
      <c r="A4193" t="s">
        <v>136</v>
      </c>
      <c r="B4193" s="3" t="s">
        <v>46</v>
      </c>
      <c r="C4193" t="s">
        <v>106</v>
      </c>
      <c r="D4193" s="2" t="str">
        <f t="shared" si="271"/>
        <v>2018-02-13</v>
      </c>
      <c r="E4193" t="s">
        <v>245</v>
      </c>
      <c r="F4193" s="3">
        <f t="shared" si="270"/>
        <v>2</v>
      </c>
      <c r="G4193" t="s">
        <v>1889</v>
      </c>
      <c r="H4193" t="s">
        <v>67</v>
      </c>
      <c r="I4193" t="s">
        <v>66</v>
      </c>
      <c r="J4193" t="s">
        <v>67</v>
      </c>
      <c r="K4193" t="s">
        <v>67</v>
      </c>
      <c r="L4193" t="s">
        <v>67</v>
      </c>
      <c r="M4193" t="s">
        <v>66</v>
      </c>
      <c r="N4193" t="s">
        <v>67</v>
      </c>
      <c r="O4193" t="s">
        <v>66</v>
      </c>
      <c r="P4193" t="s">
        <v>66</v>
      </c>
      <c r="Q4193" t="s">
        <v>66</v>
      </c>
      <c r="R4193" t="s">
        <v>66</v>
      </c>
      <c r="S4193" t="s">
        <v>67</v>
      </c>
      <c r="T4193" t="s">
        <v>67</v>
      </c>
      <c r="U4193" t="s">
        <v>66</v>
      </c>
      <c r="V4193" t="s">
        <v>67</v>
      </c>
      <c r="W4193" t="s">
        <v>67</v>
      </c>
      <c r="X4193" t="s">
        <v>67</v>
      </c>
      <c r="Y4193" t="s">
        <v>66</v>
      </c>
      <c r="Z4193" t="s">
        <v>67</v>
      </c>
      <c r="AA4193" t="s">
        <v>66</v>
      </c>
      <c r="AB4193" t="s">
        <v>66</v>
      </c>
      <c r="AC4193" t="s">
        <v>66</v>
      </c>
      <c r="AD4193" t="s">
        <v>66</v>
      </c>
      <c r="AE4193" t="s">
        <v>67</v>
      </c>
      <c r="AF4193" t="s">
        <v>3</v>
      </c>
      <c r="AG4193" t="s">
        <v>15</v>
      </c>
      <c r="AH4193" t="s">
        <v>10</v>
      </c>
      <c r="AI4193" t="s">
        <v>25</v>
      </c>
      <c r="AJ4193" t="s">
        <v>50</v>
      </c>
      <c r="AK4193" t="s">
        <v>51</v>
      </c>
      <c r="AL4193" t="s">
        <v>69</v>
      </c>
      <c r="AM4193" t="s">
        <v>53</v>
      </c>
      <c r="AN4193" t="s">
        <v>70</v>
      </c>
      <c r="AO4193" t="s">
        <v>161</v>
      </c>
      <c r="AP4193" t="s">
        <v>72</v>
      </c>
      <c r="AQ4193" t="s">
        <v>73</v>
      </c>
      <c r="AR4193" t="s">
        <v>81</v>
      </c>
      <c r="AS4193" t="s">
        <v>74</v>
      </c>
      <c r="AT4193" t="s">
        <v>50</v>
      </c>
      <c r="AU4193" t="s">
        <v>127</v>
      </c>
      <c r="AV4193" t="s">
        <v>232</v>
      </c>
      <c r="AW4193" t="s">
        <v>345</v>
      </c>
    </row>
    <row r="4194" spans="1:49" x14ac:dyDescent="0.25">
      <c r="A4194" t="s">
        <v>1688</v>
      </c>
      <c r="B4194" s="3" t="s">
        <v>46</v>
      </c>
      <c r="C4194" t="s">
        <v>47</v>
      </c>
      <c r="D4194" s="2" t="str">
        <f t="shared" si="271"/>
        <v>2009-08-12</v>
      </c>
      <c r="E4194" t="s">
        <v>319</v>
      </c>
      <c r="F4194" s="3">
        <f t="shared" si="270"/>
        <v>6</v>
      </c>
      <c r="G4194" t="s">
        <v>880</v>
      </c>
      <c r="AJ4194" t="s">
        <v>50</v>
      </c>
      <c r="AK4194" t="s">
        <v>51</v>
      </c>
      <c r="AL4194" t="s">
        <v>69</v>
      </c>
      <c r="AM4194" t="s">
        <v>50</v>
      </c>
      <c r="AN4194" t="s">
        <v>200</v>
      </c>
      <c r="AO4194" t="s">
        <v>55</v>
      </c>
      <c r="AP4194" t="s">
        <v>72</v>
      </c>
      <c r="AQ4194" t="s">
        <v>73</v>
      </c>
      <c r="AR4194" t="s">
        <v>58</v>
      </c>
      <c r="AS4194" t="s">
        <v>74</v>
      </c>
      <c r="AT4194" t="s">
        <v>53</v>
      </c>
      <c r="AW4194" t="s">
        <v>947</v>
      </c>
    </row>
    <row r="4195" spans="1:49" x14ac:dyDescent="0.25">
      <c r="A4195" t="s">
        <v>216</v>
      </c>
      <c r="B4195" s="3" t="s">
        <v>46</v>
      </c>
      <c r="C4195" t="s">
        <v>106</v>
      </c>
      <c r="D4195" s="2" t="str">
        <f t="shared" si="271"/>
        <v>2009-12-11</v>
      </c>
      <c r="E4195" t="s">
        <v>92</v>
      </c>
      <c r="F4195" s="3">
        <f t="shared" si="270"/>
        <v>1</v>
      </c>
      <c r="G4195" t="s">
        <v>1135</v>
      </c>
      <c r="H4195" t="s">
        <v>66</v>
      </c>
      <c r="I4195" t="s">
        <v>66</v>
      </c>
      <c r="J4195" t="s">
        <v>66</v>
      </c>
      <c r="K4195" t="s">
        <v>66</v>
      </c>
      <c r="L4195" t="s">
        <v>66</v>
      </c>
      <c r="M4195" t="s">
        <v>66</v>
      </c>
      <c r="N4195" t="s">
        <v>66</v>
      </c>
      <c r="O4195" t="s">
        <v>66</v>
      </c>
      <c r="P4195" t="s">
        <v>66</v>
      </c>
      <c r="Q4195" t="s">
        <v>66</v>
      </c>
      <c r="R4195" t="s">
        <v>66</v>
      </c>
      <c r="S4195" t="s">
        <v>66</v>
      </c>
      <c r="T4195" t="s">
        <v>66</v>
      </c>
      <c r="U4195" t="s">
        <v>66</v>
      </c>
      <c r="V4195" t="s">
        <v>66</v>
      </c>
      <c r="W4195" t="s">
        <v>66</v>
      </c>
      <c r="X4195" t="s">
        <v>66</v>
      </c>
      <c r="Y4195" t="s">
        <v>66</v>
      </c>
      <c r="Z4195" t="s">
        <v>66</v>
      </c>
      <c r="AA4195" t="s">
        <v>66</v>
      </c>
      <c r="AB4195" t="s">
        <v>66</v>
      </c>
      <c r="AC4195" t="s">
        <v>66</v>
      </c>
      <c r="AD4195" t="s">
        <v>66</v>
      </c>
      <c r="AE4195" t="s">
        <v>66</v>
      </c>
      <c r="AF4195" t="s">
        <v>14</v>
      </c>
      <c r="AG4195" t="s">
        <v>6</v>
      </c>
      <c r="AH4195" t="s">
        <v>4</v>
      </c>
      <c r="AI4195" t="s">
        <v>25</v>
      </c>
      <c r="AJ4195" t="s">
        <v>50</v>
      </c>
      <c r="AL4195" t="s">
        <v>69</v>
      </c>
      <c r="AM4195" t="s">
        <v>53</v>
      </c>
      <c r="AN4195" t="s">
        <v>70</v>
      </c>
      <c r="AO4195" t="s">
        <v>207</v>
      </c>
      <c r="AP4195" t="s">
        <v>96</v>
      </c>
      <c r="AQ4195" t="s">
        <v>73</v>
      </c>
      <c r="AR4195" t="s">
        <v>58</v>
      </c>
      <c r="AS4195" t="s">
        <v>179</v>
      </c>
      <c r="AT4195" t="s">
        <v>50</v>
      </c>
      <c r="AU4195" t="s">
        <v>61</v>
      </c>
      <c r="AV4195" t="s">
        <v>84</v>
      </c>
      <c r="AW4195" t="s">
        <v>925</v>
      </c>
    </row>
    <row r="4196" spans="1:49" x14ac:dyDescent="0.25">
      <c r="A4196" t="s">
        <v>216</v>
      </c>
      <c r="B4196" s="3" t="s">
        <v>46</v>
      </c>
      <c r="C4196" t="s">
        <v>106</v>
      </c>
      <c r="D4196" s="2" t="str">
        <f t="shared" si="271"/>
        <v>2009-12-11</v>
      </c>
      <c r="E4196" t="s">
        <v>92</v>
      </c>
      <c r="F4196" s="3">
        <f t="shared" si="270"/>
        <v>1</v>
      </c>
      <c r="G4196" t="s">
        <v>1135</v>
      </c>
      <c r="H4196" t="s">
        <v>67</v>
      </c>
      <c r="I4196" t="s">
        <v>66</v>
      </c>
      <c r="J4196" t="s">
        <v>67</v>
      </c>
      <c r="K4196" t="s">
        <v>112</v>
      </c>
      <c r="L4196" t="s">
        <v>67</v>
      </c>
      <c r="M4196" t="s">
        <v>67</v>
      </c>
      <c r="N4196" t="s">
        <v>112</v>
      </c>
      <c r="O4196" t="s">
        <v>112</v>
      </c>
      <c r="P4196" t="s">
        <v>66</v>
      </c>
      <c r="Q4196" t="s">
        <v>67</v>
      </c>
      <c r="R4196" t="s">
        <v>112</v>
      </c>
      <c r="S4196" t="s">
        <v>66</v>
      </c>
      <c r="T4196" t="s">
        <v>67</v>
      </c>
      <c r="U4196" t="s">
        <v>66</v>
      </c>
      <c r="V4196" t="s">
        <v>67</v>
      </c>
      <c r="W4196" t="s">
        <v>66</v>
      </c>
      <c r="X4196" t="s">
        <v>67</v>
      </c>
      <c r="Y4196" t="s">
        <v>112</v>
      </c>
      <c r="Z4196" t="s">
        <v>67</v>
      </c>
      <c r="AA4196" t="s">
        <v>67</v>
      </c>
      <c r="AB4196" t="s">
        <v>66</v>
      </c>
      <c r="AC4196" t="s">
        <v>66</v>
      </c>
      <c r="AD4196" t="s">
        <v>66</v>
      </c>
      <c r="AE4196" t="s">
        <v>66</v>
      </c>
      <c r="AF4196" t="s">
        <v>14</v>
      </c>
      <c r="AG4196" t="s">
        <v>12</v>
      </c>
      <c r="AH4196" t="s">
        <v>14</v>
      </c>
      <c r="AI4196" t="s">
        <v>17</v>
      </c>
      <c r="AJ4196" t="s">
        <v>50</v>
      </c>
      <c r="AK4196" t="s">
        <v>51</v>
      </c>
      <c r="AL4196" t="s">
        <v>69</v>
      </c>
      <c r="AM4196" t="s">
        <v>53</v>
      </c>
      <c r="AN4196" t="s">
        <v>70</v>
      </c>
      <c r="AO4196" t="s">
        <v>71</v>
      </c>
      <c r="AP4196" t="s">
        <v>56</v>
      </c>
      <c r="AQ4196" t="s">
        <v>97</v>
      </c>
      <c r="AR4196" t="s">
        <v>58</v>
      </c>
      <c r="AS4196" t="s">
        <v>59</v>
      </c>
      <c r="AT4196" t="s">
        <v>50</v>
      </c>
      <c r="AU4196" t="s">
        <v>83</v>
      </c>
      <c r="AV4196" t="s">
        <v>84</v>
      </c>
      <c r="AW4196" t="s">
        <v>524</v>
      </c>
    </row>
    <row r="4197" spans="1:49" x14ac:dyDescent="0.25">
      <c r="A4197" t="s">
        <v>77</v>
      </c>
      <c r="B4197" s="3" t="s">
        <v>676</v>
      </c>
      <c r="C4197" t="s">
        <v>47</v>
      </c>
      <c r="D4197" s="2" t="str">
        <f t="shared" si="271"/>
        <v>2009-09-04</v>
      </c>
      <c r="E4197" t="s">
        <v>135</v>
      </c>
      <c r="F4197" s="3">
        <f t="shared" si="270"/>
        <v>6</v>
      </c>
      <c r="G4197" t="s">
        <v>1277</v>
      </c>
      <c r="AJ4197" t="s">
        <v>50</v>
      </c>
      <c r="AK4197" t="s">
        <v>51</v>
      </c>
      <c r="AL4197" t="s">
        <v>95</v>
      </c>
      <c r="AM4197" t="s">
        <v>53</v>
      </c>
      <c r="AN4197" t="s">
        <v>70</v>
      </c>
      <c r="AO4197" t="s">
        <v>207</v>
      </c>
      <c r="AP4197" t="s">
        <v>72</v>
      </c>
      <c r="AQ4197" t="s">
        <v>97</v>
      </c>
      <c r="AR4197" t="s">
        <v>58</v>
      </c>
      <c r="AS4197" t="s">
        <v>74</v>
      </c>
      <c r="AT4197" t="s">
        <v>50</v>
      </c>
      <c r="AU4197" t="s">
        <v>61</v>
      </c>
      <c r="AV4197" t="s">
        <v>84</v>
      </c>
      <c r="AW4197" t="s">
        <v>678</v>
      </c>
    </row>
    <row r="4198" spans="1:49" x14ac:dyDescent="0.25">
      <c r="A4198" t="s">
        <v>711</v>
      </c>
      <c r="B4198" s="3" t="s">
        <v>46</v>
      </c>
      <c r="C4198" t="s">
        <v>106</v>
      </c>
      <c r="D4198" s="2" t="str">
        <f t="shared" si="271"/>
        <v>2009-09-09</v>
      </c>
      <c r="E4198" t="s">
        <v>273</v>
      </c>
      <c r="F4198" s="3">
        <f t="shared" si="270"/>
        <v>7</v>
      </c>
      <c r="G4198" t="s">
        <v>734</v>
      </c>
      <c r="H4198" t="s">
        <v>66</v>
      </c>
      <c r="I4198" t="s">
        <v>66</v>
      </c>
      <c r="J4198" t="s">
        <v>67</v>
      </c>
      <c r="K4198" t="s">
        <v>66</v>
      </c>
      <c r="L4198" t="s">
        <v>66</v>
      </c>
      <c r="M4198" t="s">
        <v>112</v>
      </c>
      <c r="N4198" t="s">
        <v>112</v>
      </c>
      <c r="O4198" t="s">
        <v>66</v>
      </c>
      <c r="P4198" t="s">
        <v>66</v>
      </c>
      <c r="Q4198" t="s">
        <v>66</v>
      </c>
      <c r="R4198" t="s">
        <v>66</v>
      </c>
      <c r="S4198" t="s">
        <v>66</v>
      </c>
      <c r="T4198" t="s">
        <v>66</v>
      </c>
      <c r="U4198" t="s">
        <v>66</v>
      </c>
      <c r="V4198" t="s">
        <v>66</v>
      </c>
      <c r="W4198" t="s">
        <v>66</v>
      </c>
      <c r="X4198" t="s">
        <v>66</v>
      </c>
      <c r="Y4198" t="s">
        <v>112</v>
      </c>
      <c r="Z4198" t="s">
        <v>67</v>
      </c>
      <c r="AA4198" t="s">
        <v>66</v>
      </c>
      <c r="AB4198" t="s">
        <v>66</v>
      </c>
      <c r="AC4198" t="s">
        <v>66</v>
      </c>
      <c r="AD4198" t="s">
        <v>66</v>
      </c>
      <c r="AE4198" t="s">
        <v>66</v>
      </c>
      <c r="AF4198" t="s">
        <v>12</v>
      </c>
      <c r="AI4198" t="s">
        <v>16</v>
      </c>
      <c r="AJ4198" t="s">
        <v>50</v>
      </c>
      <c r="AK4198" t="s">
        <v>94</v>
      </c>
      <c r="AL4198" t="s">
        <v>95</v>
      </c>
      <c r="AM4198" t="s">
        <v>50</v>
      </c>
      <c r="AN4198" t="s">
        <v>70</v>
      </c>
      <c r="AO4198" t="s">
        <v>193</v>
      </c>
      <c r="AP4198" t="s">
        <v>119</v>
      </c>
      <c r="AQ4198" t="s">
        <v>305</v>
      </c>
      <c r="AR4198" t="s">
        <v>58</v>
      </c>
      <c r="AS4198" t="s">
        <v>59</v>
      </c>
      <c r="AT4198" t="s">
        <v>50</v>
      </c>
      <c r="AU4198" t="s">
        <v>83</v>
      </c>
      <c r="AV4198" t="s">
        <v>232</v>
      </c>
      <c r="AW4198" t="s">
        <v>1254</v>
      </c>
    </row>
    <row r="4199" spans="1:49" x14ac:dyDescent="0.25">
      <c r="A4199" t="s">
        <v>711</v>
      </c>
      <c r="B4199" s="3" t="s">
        <v>46</v>
      </c>
      <c r="C4199" t="s">
        <v>106</v>
      </c>
      <c r="D4199" s="2" t="str">
        <f t="shared" si="271"/>
        <v>2009-09-09</v>
      </c>
      <c r="E4199" t="s">
        <v>163</v>
      </c>
      <c r="F4199" s="3">
        <f t="shared" si="270"/>
        <v>2</v>
      </c>
      <c r="G4199" t="s">
        <v>734</v>
      </c>
      <c r="H4199" t="s">
        <v>112</v>
      </c>
      <c r="I4199" t="s">
        <v>66</v>
      </c>
      <c r="J4199" t="s">
        <v>67</v>
      </c>
      <c r="K4199" t="s">
        <v>67</v>
      </c>
      <c r="L4199" t="s">
        <v>67</v>
      </c>
      <c r="M4199" t="s">
        <v>67</v>
      </c>
      <c r="N4199" t="s">
        <v>67</v>
      </c>
      <c r="O4199" t="s">
        <v>112</v>
      </c>
      <c r="P4199" t="s">
        <v>67</v>
      </c>
      <c r="Q4199" t="s">
        <v>67</v>
      </c>
      <c r="R4199" t="s">
        <v>67</v>
      </c>
      <c r="S4199" t="s">
        <v>66</v>
      </c>
      <c r="T4199" t="s">
        <v>66</v>
      </c>
      <c r="U4199" t="s">
        <v>67</v>
      </c>
      <c r="V4199" t="s">
        <v>66</v>
      </c>
      <c r="W4199" t="s">
        <v>66</v>
      </c>
      <c r="X4199" t="s">
        <v>67</v>
      </c>
      <c r="Y4199" t="s">
        <v>112</v>
      </c>
      <c r="Z4199" t="s">
        <v>67</v>
      </c>
      <c r="AA4199" t="s">
        <v>67</v>
      </c>
      <c r="AB4199" t="s">
        <v>66</v>
      </c>
      <c r="AC4199" t="s">
        <v>66</v>
      </c>
      <c r="AD4199" t="s">
        <v>66</v>
      </c>
      <c r="AE4199" t="s">
        <v>66</v>
      </c>
      <c r="AF4199" t="s">
        <v>16</v>
      </c>
      <c r="AG4199" t="s">
        <v>15</v>
      </c>
      <c r="AH4199" t="s">
        <v>10</v>
      </c>
      <c r="AI4199" t="s">
        <v>19</v>
      </c>
      <c r="AJ4199" t="s">
        <v>50</v>
      </c>
      <c r="AK4199" t="s">
        <v>51</v>
      </c>
      <c r="AL4199" t="s">
        <v>69</v>
      </c>
      <c r="AM4199" t="s">
        <v>53</v>
      </c>
      <c r="AN4199" t="s">
        <v>70</v>
      </c>
      <c r="AO4199" t="s">
        <v>261</v>
      </c>
      <c r="AP4199" t="s">
        <v>72</v>
      </c>
      <c r="AQ4199" t="s">
        <v>73</v>
      </c>
      <c r="AR4199" t="s">
        <v>81</v>
      </c>
      <c r="AS4199" t="s">
        <v>179</v>
      </c>
      <c r="AT4199" t="s">
        <v>50</v>
      </c>
      <c r="AU4199" t="s">
        <v>61</v>
      </c>
      <c r="AV4199" t="s">
        <v>84</v>
      </c>
      <c r="AW4199" t="s">
        <v>586</v>
      </c>
    </row>
    <row r="4200" spans="1:49" x14ac:dyDescent="0.25">
      <c r="A4200" t="s">
        <v>711</v>
      </c>
      <c r="B4200" s="3" t="s">
        <v>46</v>
      </c>
      <c r="C4200" t="s">
        <v>106</v>
      </c>
      <c r="D4200" s="2" t="str">
        <f t="shared" si="271"/>
        <v>2009-09-09</v>
      </c>
      <c r="E4200" t="s">
        <v>131</v>
      </c>
      <c r="F4200" s="3">
        <f t="shared" si="270"/>
        <v>9</v>
      </c>
      <c r="G4200" t="s">
        <v>734</v>
      </c>
      <c r="H4200" t="s">
        <v>67</v>
      </c>
      <c r="I4200" t="s">
        <v>66</v>
      </c>
      <c r="J4200" t="s">
        <v>67</v>
      </c>
      <c r="K4200" t="s">
        <v>67</v>
      </c>
      <c r="L4200" t="s">
        <v>66</v>
      </c>
      <c r="M4200" t="s">
        <v>66</v>
      </c>
      <c r="N4200" t="s">
        <v>66</v>
      </c>
      <c r="O4200" t="s">
        <v>66</v>
      </c>
      <c r="P4200" t="s">
        <v>66</v>
      </c>
      <c r="Q4200" t="s">
        <v>66</v>
      </c>
      <c r="R4200" t="s">
        <v>66</v>
      </c>
      <c r="S4200" t="s">
        <v>66</v>
      </c>
      <c r="T4200" t="s">
        <v>66</v>
      </c>
      <c r="U4200" t="s">
        <v>66</v>
      </c>
      <c r="V4200" t="s">
        <v>66</v>
      </c>
      <c r="W4200" t="s">
        <v>66</v>
      </c>
      <c r="X4200" t="s">
        <v>67</v>
      </c>
      <c r="Y4200" t="s">
        <v>67</v>
      </c>
      <c r="Z4200" t="s">
        <v>66</v>
      </c>
      <c r="AA4200" t="s">
        <v>66</v>
      </c>
      <c r="AB4200" t="s">
        <v>66</v>
      </c>
      <c r="AC4200" t="s">
        <v>66</v>
      </c>
      <c r="AD4200" t="s">
        <v>66</v>
      </c>
      <c r="AE4200" t="s">
        <v>67</v>
      </c>
      <c r="AF4200" t="s">
        <v>8</v>
      </c>
      <c r="AG4200" t="s">
        <v>23</v>
      </c>
      <c r="AH4200" t="s">
        <v>14</v>
      </c>
      <c r="AI4200" t="s">
        <v>17</v>
      </c>
      <c r="AJ4200" t="s">
        <v>53</v>
      </c>
      <c r="AM4200" t="s">
        <v>53</v>
      </c>
      <c r="AN4200" t="s">
        <v>70</v>
      </c>
      <c r="AO4200" t="s">
        <v>71</v>
      </c>
      <c r="AP4200" t="s">
        <v>56</v>
      </c>
      <c r="AQ4200" t="s">
        <v>73</v>
      </c>
      <c r="AR4200" t="s">
        <v>58</v>
      </c>
      <c r="AS4200" t="s">
        <v>59</v>
      </c>
      <c r="AT4200" t="s">
        <v>50</v>
      </c>
      <c r="AU4200" t="s">
        <v>61</v>
      </c>
      <c r="AV4200" t="s">
        <v>76</v>
      </c>
      <c r="AW4200" t="s">
        <v>382</v>
      </c>
    </row>
    <row r="4201" spans="1:49" x14ac:dyDescent="0.25">
      <c r="A4201" t="s">
        <v>234</v>
      </c>
      <c r="B4201" s="3" t="s">
        <v>46</v>
      </c>
      <c r="C4201" t="s">
        <v>47</v>
      </c>
      <c r="D4201" s="2" t="str">
        <f t="shared" si="271"/>
        <v>2009-08-25</v>
      </c>
      <c r="E4201" t="s">
        <v>99</v>
      </c>
      <c r="F4201" s="3">
        <f t="shared" si="270"/>
        <v>4</v>
      </c>
      <c r="G4201" t="s">
        <v>2114</v>
      </c>
      <c r="H4201" t="s">
        <v>67</v>
      </c>
      <c r="I4201" t="s">
        <v>67</v>
      </c>
      <c r="J4201" t="s">
        <v>67</v>
      </c>
      <c r="K4201" t="s">
        <v>67</v>
      </c>
      <c r="L4201" t="s">
        <v>67</v>
      </c>
      <c r="M4201" t="s">
        <v>67</v>
      </c>
      <c r="N4201" t="s">
        <v>67</v>
      </c>
      <c r="O4201" t="s">
        <v>67</v>
      </c>
      <c r="P4201" t="s">
        <v>67</v>
      </c>
      <c r="Q4201" t="s">
        <v>67</v>
      </c>
      <c r="R4201" t="s">
        <v>67</v>
      </c>
      <c r="S4201" t="s">
        <v>67</v>
      </c>
      <c r="T4201" t="s">
        <v>67</v>
      </c>
      <c r="U4201" t="s">
        <v>67</v>
      </c>
      <c r="V4201" t="s">
        <v>67</v>
      </c>
      <c r="W4201" t="s">
        <v>67</v>
      </c>
      <c r="X4201" t="s">
        <v>67</v>
      </c>
      <c r="Y4201" t="s">
        <v>67</v>
      </c>
      <c r="Z4201" t="s">
        <v>67</v>
      </c>
      <c r="AA4201" t="s">
        <v>67</v>
      </c>
      <c r="AB4201" t="s">
        <v>67</v>
      </c>
      <c r="AC4201" t="s">
        <v>67</v>
      </c>
      <c r="AD4201" t="s">
        <v>67</v>
      </c>
      <c r="AE4201" t="s">
        <v>67</v>
      </c>
      <c r="AF4201" t="s">
        <v>19</v>
      </c>
      <c r="AG4201" t="s">
        <v>12</v>
      </c>
      <c r="AH4201" t="s">
        <v>10</v>
      </c>
      <c r="AI4201" t="s">
        <v>12</v>
      </c>
      <c r="AJ4201" t="s">
        <v>50</v>
      </c>
      <c r="AK4201" t="s">
        <v>94</v>
      </c>
      <c r="AL4201" t="s">
        <v>88</v>
      </c>
      <c r="AM4201" t="s">
        <v>53</v>
      </c>
      <c r="AN4201" t="s">
        <v>54</v>
      </c>
      <c r="AO4201" t="s">
        <v>55</v>
      </c>
      <c r="AP4201" t="s">
        <v>96</v>
      </c>
      <c r="AQ4201" t="s">
        <v>143</v>
      </c>
      <c r="AR4201" t="s">
        <v>230</v>
      </c>
      <c r="AS4201" t="s">
        <v>74</v>
      </c>
      <c r="AT4201" t="s">
        <v>53</v>
      </c>
      <c r="AW4201" t="s">
        <v>1137</v>
      </c>
    </row>
    <row r="4202" spans="1:49" x14ac:dyDescent="0.25">
      <c r="A4202" t="s">
        <v>237</v>
      </c>
      <c r="B4202" s="3" t="s">
        <v>46</v>
      </c>
      <c r="C4202" t="s">
        <v>47</v>
      </c>
      <c r="D4202" s="2" t="str">
        <f t="shared" si="271"/>
        <v>2013-08-29</v>
      </c>
      <c r="E4202" t="s">
        <v>593</v>
      </c>
      <c r="F4202" s="3">
        <f t="shared" si="270"/>
        <v>4</v>
      </c>
      <c r="G4202" t="s">
        <v>2118</v>
      </c>
      <c r="H4202" t="s">
        <v>67</v>
      </c>
      <c r="I4202" t="s">
        <v>67</v>
      </c>
      <c r="J4202" t="s">
        <v>67</v>
      </c>
      <c r="K4202" t="s">
        <v>67</v>
      </c>
      <c r="L4202" t="s">
        <v>67</v>
      </c>
      <c r="M4202" t="s">
        <v>67</v>
      </c>
      <c r="N4202" t="s">
        <v>67</v>
      </c>
      <c r="O4202" t="s">
        <v>67</v>
      </c>
      <c r="P4202" t="s">
        <v>67</v>
      </c>
      <c r="Q4202" t="s">
        <v>67</v>
      </c>
      <c r="R4202" t="s">
        <v>67</v>
      </c>
      <c r="S4202" t="s">
        <v>67</v>
      </c>
      <c r="T4202" t="s">
        <v>67</v>
      </c>
      <c r="U4202" t="s">
        <v>67</v>
      </c>
      <c r="V4202" t="s">
        <v>67</v>
      </c>
      <c r="W4202" t="s">
        <v>67</v>
      </c>
      <c r="X4202" t="s">
        <v>67</v>
      </c>
      <c r="Y4202" t="s">
        <v>67</v>
      </c>
      <c r="Z4202" t="s">
        <v>67</v>
      </c>
      <c r="AA4202" t="s">
        <v>67</v>
      </c>
      <c r="AB4202" t="s">
        <v>67</v>
      </c>
      <c r="AC4202" t="s">
        <v>67</v>
      </c>
      <c r="AD4202" t="s">
        <v>67</v>
      </c>
      <c r="AE4202" t="s">
        <v>67</v>
      </c>
      <c r="AF4202" t="s">
        <v>19</v>
      </c>
      <c r="AG4202" t="s">
        <v>12</v>
      </c>
      <c r="AH4202" t="s">
        <v>10</v>
      </c>
      <c r="AI4202" t="s">
        <v>12</v>
      </c>
      <c r="AJ4202" t="s">
        <v>50</v>
      </c>
      <c r="AK4202" t="s">
        <v>94</v>
      </c>
      <c r="AL4202" t="s">
        <v>88</v>
      </c>
      <c r="AM4202" t="s">
        <v>53</v>
      </c>
      <c r="AN4202" t="s">
        <v>54</v>
      </c>
      <c r="AO4202" t="s">
        <v>55</v>
      </c>
      <c r="AP4202" t="s">
        <v>96</v>
      </c>
      <c r="AQ4202" t="s">
        <v>143</v>
      </c>
      <c r="AR4202" t="s">
        <v>230</v>
      </c>
      <c r="AS4202" t="s">
        <v>74</v>
      </c>
      <c r="AT4202" t="s">
        <v>53</v>
      </c>
      <c r="AW4202" t="s">
        <v>1137</v>
      </c>
    </row>
    <row r="4203" spans="1:49" x14ac:dyDescent="0.25">
      <c r="A4203" t="s">
        <v>335</v>
      </c>
      <c r="B4203" s="3" t="s">
        <v>46</v>
      </c>
      <c r="C4203" t="s">
        <v>106</v>
      </c>
      <c r="D4203" s="2" t="str">
        <f t="shared" si="271"/>
        <v>2017-01-19</v>
      </c>
      <c r="E4203" t="s">
        <v>131</v>
      </c>
      <c r="F4203" s="3">
        <f t="shared" si="270"/>
        <v>1</v>
      </c>
      <c r="G4203" t="s">
        <v>2119</v>
      </c>
      <c r="H4203" t="s">
        <v>67</v>
      </c>
      <c r="I4203" t="s">
        <v>67</v>
      </c>
      <c r="J4203" t="s">
        <v>67</v>
      </c>
      <c r="K4203" t="s">
        <v>67</v>
      </c>
      <c r="L4203" t="s">
        <v>67</v>
      </c>
      <c r="M4203" t="s">
        <v>67</v>
      </c>
      <c r="N4203" t="s">
        <v>67</v>
      </c>
      <c r="O4203" t="s">
        <v>67</v>
      </c>
      <c r="P4203" t="s">
        <v>67</v>
      </c>
      <c r="Q4203" t="s">
        <v>67</v>
      </c>
      <c r="R4203" t="s">
        <v>67</v>
      </c>
      <c r="S4203" t="s">
        <v>67</v>
      </c>
      <c r="T4203" t="s">
        <v>67</v>
      </c>
      <c r="U4203" t="s">
        <v>67</v>
      </c>
      <c r="V4203" t="s">
        <v>67</v>
      </c>
      <c r="W4203" t="s">
        <v>67</v>
      </c>
      <c r="X4203" t="s">
        <v>67</v>
      </c>
      <c r="Y4203" t="s">
        <v>67</v>
      </c>
      <c r="Z4203" t="s">
        <v>67</v>
      </c>
      <c r="AA4203" t="s">
        <v>67</v>
      </c>
      <c r="AB4203" t="s">
        <v>67</v>
      </c>
      <c r="AC4203" t="s">
        <v>67</v>
      </c>
      <c r="AD4203" t="s">
        <v>67</v>
      </c>
      <c r="AE4203" t="s">
        <v>67</v>
      </c>
      <c r="AF4203" t="s">
        <v>19</v>
      </c>
      <c r="AG4203" t="s">
        <v>12</v>
      </c>
      <c r="AH4203" t="s">
        <v>10</v>
      </c>
      <c r="AI4203" t="s">
        <v>12</v>
      </c>
      <c r="AJ4203" t="s">
        <v>50</v>
      </c>
      <c r="AK4203" t="s">
        <v>94</v>
      </c>
      <c r="AL4203" t="s">
        <v>88</v>
      </c>
      <c r="AM4203" t="s">
        <v>53</v>
      </c>
      <c r="AN4203" t="s">
        <v>54</v>
      </c>
      <c r="AO4203" t="s">
        <v>55</v>
      </c>
      <c r="AP4203" t="s">
        <v>96</v>
      </c>
      <c r="AQ4203" t="s">
        <v>143</v>
      </c>
      <c r="AR4203" t="s">
        <v>230</v>
      </c>
      <c r="AS4203" t="s">
        <v>74</v>
      </c>
      <c r="AT4203" t="s">
        <v>53</v>
      </c>
      <c r="AW4203" t="s">
        <v>1137</v>
      </c>
    </row>
    <row r="4204" spans="1:49" x14ac:dyDescent="0.25">
      <c r="A4204" t="s">
        <v>1139</v>
      </c>
      <c r="B4204" s="3" t="s">
        <v>46</v>
      </c>
      <c r="C4204" t="s">
        <v>106</v>
      </c>
      <c r="D4204" s="2" t="str">
        <f t="shared" si="271"/>
        <v>2020-05-08</v>
      </c>
      <c r="E4204" t="s">
        <v>830</v>
      </c>
      <c r="F4204" s="3">
        <f t="shared" si="270"/>
        <v>2</v>
      </c>
      <c r="G4204" t="s">
        <v>1140</v>
      </c>
      <c r="H4204" t="s">
        <v>67</v>
      </c>
      <c r="I4204" t="s">
        <v>67</v>
      </c>
      <c r="J4204" t="s">
        <v>67</v>
      </c>
      <c r="K4204" t="s">
        <v>67</v>
      </c>
      <c r="L4204" t="s">
        <v>67</v>
      </c>
      <c r="M4204" t="s">
        <v>67</v>
      </c>
      <c r="N4204" t="s">
        <v>67</v>
      </c>
      <c r="O4204" t="s">
        <v>67</v>
      </c>
      <c r="P4204" t="s">
        <v>67</v>
      </c>
      <c r="Q4204" t="s">
        <v>67</v>
      </c>
      <c r="R4204" t="s">
        <v>67</v>
      </c>
      <c r="S4204" t="s">
        <v>67</v>
      </c>
      <c r="T4204" t="s">
        <v>67</v>
      </c>
      <c r="U4204" t="s">
        <v>67</v>
      </c>
      <c r="V4204" t="s">
        <v>67</v>
      </c>
      <c r="W4204" t="s">
        <v>67</v>
      </c>
      <c r="X4204" t="s">
        <v>67</v>
      </c>
      <c r="Y4204" t="s">
        <v>67</v>
      </c>
      <c r="Z4204" t="s">
        <v>67</v>
      </c>
      <c r="AA4204" t="s">
        <v>67</v>
      </c>
      <c r="AB4204" t="s">
        <v>67</v>
      </c>
      <c r="AC4204" t="s">
        <v>67</v>
      </c>
      <c r="AD4204" t="s">
        <v>67</v>
      </c>
      <c r="AE4204" t="s">
        <v>67</v>
      </c>
      <c r="AF4204" t="s">
        <v>19</v>
      </c>
      <c r="AG4204" t="s">
        <v>12</v>
      </c>
      <c r="AH4204" t="s">
        <v>10</v>
      </c>
      <c r="AI4204" t="s">
        <v>12</v>
      </c>
      <c r="AJ4204" t="s">
        <v>50</v>
      </c>
      <c r="AK4204" t="s">
        <v>94</v>
      </c>
      <c r="AL4204" t="s">
        <v>88</v>
      </c>
      <c r="AM4204" t="s">
        <v>53</v>
      </c>
      <c r="AN4204" t="s">
        <v>54</v>
      </c>
      <c r="AO4204" t="s">
        <v>55</v>
      </c>
      <c r="AP4204" t="s">
        <v>96</v>
      </c>
      <c r="AQ4204" t="s">
        <v>143</v>
      </c>
      <c r="AR4204" t="s">
        <v>230</v>
      </c>
      <c r="AS4204" t="s">
        <v>74</v>
      </c>
      <c r="AT4204" t="s">
        <v>53</v>
      </c>
      <c r="AW4204" t="s">
        <v>1137</v>
      </c>
    </row>
    <row r="4205" spans="1:49" x14ac:dyDescent="0.25">
      <c r="A4205" t="s">
        <v>234</v>
      </c>
      <c r="B4205" s="3" t="s">
        <v>46</v>
      </c>
      <c r="C4205" t="s">
        <v>47</v>
      </c>
      <c r="D4205" s="2" t="str">
        <f t="shared" si="271"/>
        <v>2009-08-25</v>
      </c>
      <c r="E4205" t="s">
        <v>87</v>
      </c>
      <c r="F4205" s="3">
        <f t="shared" si="270"/>
        <v>3</v>
      </c>
      <c r="G4205" t="s">
        <v>2114</v>
      </c>
      <c r="AJ4205" t="s">
        <v>53</v>
      </c>
    </row>
    <row r="4206" spans="1:49" x14ac:dyDescent="0.25">
      <c r="A4206" t="s">
        <v>237</v>
      </c>
      <c r="B4206" s="3" t="s">
        <v>46</v>
      </c>
      <c r="C4206" t="s">
        <v>47</v>
      </c>
      <c r="D4206" s="2" t="str">
        <f t="shared" si="271"/>
        <v>2012-08-30</v>
      </c>
      <c r="E4206" t="s">
        <v>357</v>
      </c>
      <c r="F4206" s="3">
        <f t="shared" si="270"/>
        <v>2</v>
      </c>
      <c r="G4206" t="s">
        <v>1921</v>
      </c>
      <c r="AJ4206" t="s">
        <v>53</v>
      </c>
    </row>
    <row r="4207" spans="1:49" x14ac:dyDescent="0.25">
      <c r="A4207" t="s">
        <v>216</v>
      </c>
      <c r="B4207" s="3" t="s">
        <v>46</v>
      </c>
      <c r="C4207" t="s">
        <v>106</v>
      </c>
      <c r="D4207" s="2" t="str">
        <f t="shared" si="271"/>
        <v>2018-06-27</v>
      </c>
      <c r="E4207" t="s">
        <v>490</v>
      </c>
      <c r="F4207" s="3">
        <f t="shared" si="270"/>
        <v>1</v>
      </c>
      <c r="G4207" t="s">
        <v>2120</v>
      </c>
      <c r="AJ4207" t="s">
        <v>53</v>
      </c>
    </row>
    <row r="4208" spans="1:49" x14ac:dyDescent="0.25">
      <c r="A4208" t="s">
        <v>77</v>
      </c>
      <c r="B4208" s="3" t="s">
        <v>676</v>
      </c>
      <c r="C4208" t="s">
        <v>47</v>
      </c>
      <c r="D4208" s="2" t="str">
        <f t="shared" si="271"/>
        <v>2009-09-04</v>
      </c>
      <c r="E4208" t="s">
        <v>131</v>
      </c>
      <c r="F4208" s="3">
        <f t="shared" si="270"/>
        <v>9</v>
      </c>
      <c r="G4208" t="s">
        <v>1277</v>
      </c>
      <c r="AJ4208" t="s">
        <v>50</v>
      </c>
      <c r="AK4208" t="s">
        <v>94</v>
      </c>
      <c r="AL4208" t="s">
        <v>95</v>
      </c>
      <c r="AM4208" t="s">
        <v>50</v>
      </c>
      <c r="AN4208" t="s">
        <v>70</v>
      </c>
      <c r="AO4208" t="s">
        <v>55</v>
      </c>
      <c r="AP4208" t="s">
        <v>72</v>
      </c>
      <c r="AQ4208" t="s">
        <v>220</v>
      </c>
      <c r="AR4208" t="s">
        <v>58</v>
      </c>
      <c r="AS4208" t="s">
        <v>74</v>
      </c>
      <c r="AT4208" t="s">
        <v>50</v>
      </c>
      <c r="AU4208" t="s">
        <v>61</v>
      </c>
      <c r="AV4208" t="s">
        <v>128</v>
      </c>
      <c r="AW4208" t="s">
        <v>678</v>
      </c>
    </row>
    <row r="4209" spans="1:49" x14ac:dyDescent="0.25">
      <c r="A4209" t="s">
        <v>872</v>
      </c>
      <c r="B4209" s="3" t="s">
        <v>776</v>
      </c>
      <c r="C4209" t="s">
        <v>47</v>
      </c>
      <c r="D4209" s="2" t="str">
        <f t="shared" si="271"/>
        <v>2009-09-03</v>
      </c>
      <c r="E4209" t="s">
        <v>291</v>
      </c>
      <c r="F4209" s="3">
        <f t="shared" si="270"/>
        <v>6</v>
      </c>
      <c r="G4209" t="s">
        <v>1272</v>
      </c>
      <c r="H4209" t="s">
        <v>66</v>
      </c>
      <c r="I4209" t="s">
        <v>66</v>
      </c>
      <c r="J4209" t="s">
        <v>66</v>
      </c>
      <c r="K4209" t="s">
        <v>66</v>
      </c>
      <c r="L4209" t="s">
        <v>66</v>
      </c>
      <c r="M4209" t="s">
        <v>112</v>
      </c>
      <c r="N4209" t="s">
        <v>66</v>
      </c>
      <c r="O4209" t="s">
        <v>66</v>
      </c>
      <c r="P4209" t="s">
        <v>66</v>
      </c>
      <c r="Q4209" t="s">
        <v>66</v>
      </c>
      <c r="R4209" t="s">
        <v>112</v>
      </c>
      <c r="S4209" t="s">
        <v>66</v>
      </c>
      <c r="T4209" t="s">
        <v>66</v>
      </c>
      <c r="U4209" t="s">
        <v>66</v>
      </c>
      <c r="V4209" t="s">
        <v>66</v>
      </c>
      <c r="W4209" t="s">
        <v>66</v>
      </c>
      <c r="X4209" t="s">
        <v>67</v>
      </c>
      <c r="Y4209" t="s">
        <v>112</v>
      </c>
      <c r="Z4209" t="s">
        <v>67</v>
      </c>
      <c r="AA4209" t="s">
        <v>66</v>
      </c>
      <c r="AB4209" t="s">
        <v>66</v>
      </c>
      <c r="AC4209" t="s">
        <v>66</v>
      </c>
      <c r="AD4209" t="s">
        <v>67</v>
      </c>
      <c r="AE4209" t="s">
        <v>67</v>
      </c>
      <c r="AF4209" t="s">
        <v>18</v>
      </c>
      <c r="AI4209" t="s">
        <v>6</v>
      </c>
      <c r="AJ4209" t="s">
        <v>50</v>
      </c>
      <c r="AK4209" t="s">
        <v>51</v>
      </c>
      <c r="AL4209" t="s">
        <v>88</v>
      </c>
      <c r="AM4209" t="s">
        <v>53</v>
      </c>
      <c r="AN4209" t="s">
        <v>206</v>
      </c>
      <c r="AO4209" t="s">
        <v>100</v>
      </c>
      <c r="AP4209" t="s">
        <v>56</v>
      </c>
      <c r="AQ4209" t="s">
        <v>73</v>
      </c>
      <c r="AR4209" t="s">
        <v>81</v>
      </c>
      <c r="AS4209" t="s">
        <v>74</v>
      </c>
    </row>
    <row r="4210" spans="1:49" x14ac:dyDescent="0.25">
      <c r="A4210" t="s">
        <v>449</v>
      </c>
      <c r="B4210" s="3" t="s">
        <v>46</v>
      </c>
      <c r="C4210" t="s">
        <v>106</v>
      </c>
      <c r="D4210" s="2">
        <f t="shared" si="271"/>
        <v>40042</v>
      </c>
      <c r="E4210" t="s">
        <v>92</v>
      </c>
      <c r="F4210" s="3">
        <f t="shared" si="270"/>
        <v>1</v>
      </c>
      <c r="G4210" t="s">
        <v>2121</v>
      </c>
      <c r="AJ4210" t="s">
        <v>50</v>
      </c>
      <c r="AK4210" t="s">
        <v>51</v>
      </c>
      <c r="AL4210" t="s">
        <v>69</v>
      </c>
      <c r="AM4210" t="s">
        <v>53</v>
      </c>
      <c r="AN4210" t="s">
        <v>70</v>
      </c>
      <c r="AO4210" t="s">
        <v>55</v>
      </c>
      <c r="AP4210" t="s">
        <v>119</v>
      </c>
      <c r="AQ4210" t="s">
        <v>73</v>
      </c>
      <c r="AR4210" t="s">
        <v>58</v>
      </c>
      <c r="AS4210" t="s">
        <v>74</v>
      </c>
    </row>
    <row r="4211" spans="1:49" x14ac:dyDescent="0.25">
      <c r="A4211" t="s">
        <v>45</v>
      </c>
      <c r="B4211" s="3" t="s">
        <v>46</v>
      </c>
      <c r="C4211" t="s">
        <v>47</v>
      </c>
      <c r="D4211" s="2" t="str">
        <f t="shared" si="271"/>
        <v>2009-12-15</v>
      </c>
      <c r="E4211" t="s">
        <v>2108</v>
      </c>
      <c r="F4211" s="3">
        <f t="shared" si="270"/>
        <v>6</v>
      </c>
      <c r="G4211" t="s">
        <v>1511</v>
      </c>
      <c r="H4211" t="s">
        <v>67</v>
      </c>
      <c r="I4211" t="s">
        <v>66</v>
      </c>
      <c r="J4211" t="s">
        <v>66</v>
      </c>
      <c r="K4211" t="s">
        <v>67</v>
      </c>
      <c r="L4211" t="s">
        <v>112</v>
      </c>
      <c r="M4211" t="s">
        <v>66</v>
      </c>
      <c r="N4211" t="s">
        <v>66</v>
      </c>
      <c r="O4211" t="s">
        <v>112</v>
      </c>
      <c r="P4211" t="s">
        <v>112</v>
      </c>
      <c r="Q4211" t="s">
        <v>112</v>
      </c>
      <c r="R4211" t="s">
        <v>205</v>
      </c>
      <c r="S4211" t="s">
        <v>112</v>
      </c>
      <c r="T4211" t="s">
        <v>112</v>
      </c>
      <c r="U4211" t="s">
        <v>112</v>
      </c>
      <c r="V4211" t="s">
        <v>66</v>
      </c>
      <c r="W4211" t="s">
        <v>67</v>
      </c>
      <c r="X4211" t="s">
        <v>112</v>
      </c>
      <c r="Y4211" t="s">
        <v>112</v>
      </c>
      <c r="Z4211" t="s">
        <v>112</v>
      </c>
      <c r="AA4211" t="s">
        <v>112</v>
      </c>
      <c r="AB4211" t="s">
        <v>112</v>
      </c>
      <c r="AC4211" t="s">
        <v>66</v>
      </c>
      <c r="AD4211" t="s">
        <v>67</v>
      </c>
      <c r="AE4211" t="s">
        <v>205</v>
      </c>
      <c r="AF4211" t="s">
        <v>14</v>
      </c>
      <c r="AG4211" t="s">
        <v>22</v>
      </c>
      <c r="AH4211" t="s">
        <v>14</v>
      </c>
      <c r="AI4211" t="s">
        <v>26</v>
      </c>
      <c r="AJ4211" t="s">
        <v>53</v>
      </c>
      <c r="AK4211" t="s">
        <v>51</v>
      </c>
      <c r="AM4211" t="s">
        <v>53</v>
      </c>
      <c r="AN4211" t="s">
        <v>54</v>
      </c>
      <c r="AT4211" t="s">
        <v>50</v>
      </c>
      <c r="AU4211" t="s">
        <v>61</v>
      </c>
      <c r="AW4211" t="s">
        <v>637</v>
      </c>
    </row>
    <row r="4212" spans="1:49" x14ac:dyDescent="0.25">
      <c r="A4212" t="s">
        <v>129</v>
      </c>
      <c r="B4212" s="3" t="s">
        <v>46</v>
      </c>
      <c r="C4212" t="s">
        <v>47</v>
      </c>
      <c r="D4212" s="2" t="str">
        <f t="shared" si="271"/>
        <v>2010-01-28</v>
      </c>
      <c r="E4212" t="s">
        <v>291</v>
      </c>
      <c r="F4212" s="3">
        <f t="shared" si="270"/>
        <v>5</v>
      </c>
      <c r="G4212" t="s">
        <v>1664</v>
      </c>
      <c r="H4212" t="s">
        <v>66</v>
      </c>
      <c r="I4212" t="s">
        <v>66</v>
      </c>
      <c r="J4212" t="s">
        <v>66</v>
      </c>
      <c r="K4212" t="s">
        <v>66</v>
      </c>
      <c r="L4212" t="s">
        <v>66</v>
      </c>
      <c r="M4212" t="s">
        <v>66</v>
      </c>
      <c r="N4212" t="s">
        <v>66</v>
      </c>
      <c r="O4212" t="s">
        <v>66</v>
      </c>
      <c r="P4212" t="s">
        <v>66</v>
      </c>
      <c r="Q4212" t="s">
        <v>66</v>
      </c>
      <c r="R4212" t="s">
        <v>66</v>
      </c>
      <c r="S4212" t="s">
        <v>66</v>
      </c>
      <c r="T4212" t="s">
        <v>66</v>
      </c>
      <c r="U4212" t="s">
        <v>66</v>
      </c>
      <c r="V4212" t="s">
        <v>66</v>
      </c>
      <c r="W4212" t="s">
        <v>66</v>
      </c>
      <c r="X4212" t="s">
        <v>66</v>
      </c>
      <c r="Y4212" t="s">
        <v>66</v>
      </c>
      <c r="Z4212" t="s">
        <v>66</v>
      </c>
      <c r="AA4212" t="s">
        <v>66</v>
      </c>
      <c r="AB4212" t="s">
        <v>66</v>
      </c>
      <c r="AC4212" t="s">
        <v>66</v>
      </c>
      <c r="AD4212" t="s">
        <v>66</v>
      </c>
      <c r="AE4212" t="s">
        <v>66</v>
      </c>
      <c r="AF4212" t="s">
        <v>4</v>
      </c>
      <c r="AG4212" t="s">
        <v>22</v>
      </c>
      <c r="AH4212" t="s">
        <v>6</v>
      </c>
      <c r="AI4212" t="s">
        <v>18</v>
      </c>
      <c r="AJ4212" t="s">
        <v>50</v>
      </c>
      <c r="AK4212" t="s">
        <v>94</v>
      </c>
      <c r="AL4212" t="s">
        <v>95</v>
      </c>
      <c r="AM4212" t="s">
        <v>53</v>
      </c>
      <c r="AN4212" t="s">
        <v>206</v>
      </c>
      <c r="AO4212" t="s">
        <v>193</v>
      </c>
      <c r="AP4212" t="s">
        <v>119</v>
      </c>
      <c r="AQ4212" t="s">
        <v>378</v>
      </c>
      <c r="AR4212" t="s">
        <v>58</v>
      </c>
      <c r="AS4212" t="s">
        <v>59</v>
      </c>
      <c r="AT4212" t="s">
        <v>50</v>
      </c>
      <c r="AU4212" t="s">
        <v>83</v>
      </c>
      <c r="AV4212" t="s">
        <v>128</v>
      </c>
      <c r="AW4212" t="s">
        <v>2025</v>
      </c>
    </row>
    <row r="4213" spans="1:49" x14ac:dyDescent="0.25">
      <c r="A4213" t="s">
        <v>129</v>
      </c>
      <c r="B4213" s="3" t="s">
        <v>46</v>
      </c>
      <c r="C4213" t="s">
        <v>47</v>
      </c>
      <c r="D4213" s="2" t="str">
        <f t="shared" si="271"/>
        <v>2009-12-11</v>
      </c>
      <c r="E4213" t="s">
        <v>588</v>
      </c>
      <c r="F4213" s="3">
        <f t="shared" si="270"/>
        <v>7</v>
      </c>
      <c r="G4213" t="s">
        <v>1135</v>
      </c>
      <c r="H4213" t="s">
        <v>66</v>
      </c>
      <c r="I4213" t="s">
        <v>66</v>
      </c>
      <c r="J4213" t="s">
        <v>66</v>
      </c>
      <c r="K4213" t="s">
        <v>66</v>
      </c>
      <c r="L4213" t="s">
        <v>66</v>
      </c>
      <c r="M4213" t="s">
        <v>66</v>
      </c>
      <c r="N4213" t="s">
        <v>66</v>
      </c>
      <c r="O4213" t="s">
        <v>67</v>
      </c>
      <c r="P4213" t="s">
        <v>66</v>
      </c>
      <c r="Q4213" t="s">
        <v>66</v>
      </c>
      <c r="R4213" t="s">
        <v>66</v>
      </c>
      <c r="S4213" t="s">
        <v>66</v>
      </c>
      <c r="T4213" t="s">
        <v>66</v>
      </c>
      <c r="U4213" t="s">
        <v>66</v>
      </c>
      <c r="V4213" t="s">
        <v>66</v>
      </c>
      <c r="W4213" t="s">
        <v>66</v>
      </c>
      <c r="X4213" t="s">
        <v>67</v>
      </c>
      <c r="Y4213" t="s">
        <v>67</v>
      </c>
      <c r="Z4213" t="s">
        <v>67</v>
      </c>
      <c r="AA4213" t="s">
        <v>66</v>
      </c>
      <c r="AB4213" t="s">
        <v>66</v>
      </c>
      <c r="AC4213" t="s">
        <v>66</v>
      </c>
      <c r="AD4213" t="s">
        <v>66</v>
      </c>
      <c r="AE4213" t="s">
        <v>66</v>
      </c>
      <c r="AF4213" t="s">
        <v>14</v>
      </c>
      <c r="AG4213" t="s">
        <v>22</v>
      </c>
      <c r="AH4213" t="s">
        <v>3</v>
      </c>
      <c r="AI4213" t="s">
        <v>17</v>
      </c>
      <c r="AJ4213" t="s">
        <v>50</v>
      </c>
      <c r="AK4213" t="s">
        <v>94</v>
      </c>
      <c r="AL4213" t="s">
        <v>95</v>
      </c>
      <c r="AM4213" t="s">
        <v>53</v>
      </c>
      <c r="AN4213" t="s">
        <v>54</v>
      </c>
      <c r="AO4213" t="s">
        <v>175</v>
      </c>
      <c r="AP4213" t="s">
        <v>96</v>
      </c>
      <c r="AQ4213" t="s">
        <v>378</v>
      </c>
      <c r="AR4213" t="s">
        <v>58</v>
      </c>
      <c r="AS4213" t="s">
        <v>316</v>
      </c>
      <c r="AT4213" t="s">
        <v>50</v>
      </c>
      <c r="AU4213" t="s">
        <v>83</v>
      </c>
      <c r="AV4213" t="s">
        <v>84</v>
      </c>
      <c r="AW4213" t="s">
        <v>1444</v>
      </c>
    </row>
    <row r="4214" spans="1:49" x14ac:dyDescent="0.25">
      <c r="A4214" t="s">
        <v>216</v>
      </c>
      <c r="B4214" s="3" t="s">
        <v>46</v>
      </c>
      <c r="C4214" t="s">
        <v>106</v>
      </c>
      <c r="D4214" s="2" t="str">
        <f t="shared" si="271"/>
        <v>2020-08-05</v>
      </c>
      <c r="E4214" t="s">
        <v>1287</v>
      </c>
      <c r="F4214" s="3">
        <f t="shared" si="270"/>
        <v>1</v>
      </c>
      <c r="G4214" t="s">
        <v>1607</v>
      </c>
      <c r="H4214" t="s">
        <v>66</v>
      </c>
      <c r="I4214" t="s">
        <v>66</v>
      </c>
      <c r="J4214" t="s">
        <v>66</v>
      </c>
      <c r="K4214" t="s">
        <v>66</v>
      </c>
      <c r="L4214" t="s">
        <v>66</v>
      </c>
      <c r="M4214" t="s">
        <v>66</v>
      </c>
      <c r="N4214" t="s">
        <v>66</v>
      </c>
      <c r="O4214" t="s">
        <v>67</v>
      </c>
      <c r="P4214" t="s">
        <v>66</v>
      </c>
      <c r="Q4214" t="s">
        <v>66</v>
      </c>
      <c r="R4214" t="s">
        <v>66</v>
      </c>
      <c r="S4214" t="s">
        <v>66</v>
      </c>
      <c r="T4214" t="s">
        <v>66</v>
      </c>
      <c r="U4214" t="s">
        <v>66</v>
      </c>
      <c r="V4214" t="s">
        <v>66</v>
      </c>
      <c r="W4214" t="s">
        <v>66</v>
      </c>
      <c r="X4214" t="s">
        <v>67</v>
      </c>
      <c r="Y4214" t="s">
        <v>67</v>
      </c>
      <c r="Z4214" t="s">
        <v>67</v>
      </c>
      <c r="AA4214" t="s">
        <v>66</v>
      </c>
      <c r="AB4214" t="s">
        <v>66</v>
      </c>
      <c r="AC4214" t="s">
        <v>66</v>
      </c>
      <c r="AD4214" t="s">
        <v>66</v>
      </c>
      <c r="AE4214" t="s">
        <v>66</v>
      </c>
      <c r="AF4214" t="s">
        <v>14</v>
      </c>
      <c r="AG4214" t="s">
        <v>22</v>
      </c>
      <c r="AH4214" t="s">
        <v>3</v>
      </c>
      <c r="AI4214" t="s">
        <v>17</v>
      </c>
      <c r="AJ4214" t="s">
        <v>50</v>
      </c>
      <c r="AK4214" t="s">
        <v>94</v>
      </c>
      <c r="AL4214" t="s">
        <v>95</v>
      </c>
      <c r="AM4214" t="s">
        <v>53</v>
      </c>
      <c r="AN4214" t="s">
        <v>54</v>
      </c>
      <c r="AO4214" t="s">
        <v>175</v>
      </c>
      <c r="AP4214" t="s">
        <v>96</v>
      </c>
      <c r="AQ4214" t="s">
        <v>378</v>
      </c>
      <c r="AR4214" t="s">
        <v>58</v>
      </c>
      <c r="AS4214" t="s">
        <v>316</v>
      </c>
      <c r="AT4214" t="s">
        <v>50</v>
      </c>
      <c r="AU4214" t="s">
        <v>83</v>
      </c>
      <c r="AV4214" t="s">
        <v>84</v>
      </c>
      <c r="AW4214" t="s">
        <v>1444</v>
      </c>
    </row>
    <row r="4215" spans="1:49" x14ac:dyDescent="0.25">
      <c r="A4215" t="s">
        <v>872</v>
      </c>
      <c r="B4215" s="3" t="s">
        <v>776</v>
      </c>
      <c r="C4215" t="s">
        <v>47</v>
      </c>
      <c r="D4215" s="2" t="str">
        <f t="shared" si="271"/>
        <v>2010-03-24</v>
      </c>
      <c r="E4215" t="s">
        <v>319</v>
      </c>
      <c r="F4215" s="3">
        <f t="shared" si="270"/>
        <v>5</v>
      </c>
      <c r="G4215" t="s">
        <v>2122</v>
      </c>
      <c r="H4215" t="s">
        <v>66</v>
      </c>
      <c r="I4215" t="s">
        <v>66</v>
      </c>
      <c r="J4215" t="s">
        <v>67</v>
      </c>
      <c r="K4215" t="s">
        <v>67</v>
      </c>
      <c r="L4215" t="s">
        <v>66</v>
      </c>
      <c r="M4215" t="s">
        <v>66</v>
      </c>
      <c r="N4215" t="s">
        <v>66</v>
      </c>
      <c r="O4215" t="s">
        <v>66</v>
      </c>
      <c r="P4215" t="s">
        <v>66</v>
      </c>
      <c r="Q4215" t="s">
        <v>66</v>
      </c>
      <c r="R4215" t="s">
        <v>66</v>
      </c>
      <c r="S4215" t="s">
        <v>66</v>
      </c>
      <c r="T4215" t="s">
        <v>66</v>
      </c>
      <c r="U4215" t="s">
        <v>66</v>
      </c>
      <c r="V4215" t="s">
        <v>66</v>
      </c>
      <c r="W4215" t="s">
        <v>66</v>
      </c>
      <c r="X4215" t="s">
        <v>66</v>
      </c>
      <c r="Y4215" t="s">
        <v>67</v>
      </c>
      <c r="Z4215" t="s">
        <v>67</v>
      </c>
      <c r="AA4215" t="s">
        <v>66</v>
      </c>
      <c r="AB4215" t="s">
        <v>66</v>
      </c>
      <c r="AC4215" t="s">
        <v>66</v>
      </c>
      <c r="AD4215" t="s">
        <v>66</v>
      </c>
      <c r="AE4215" t="s">
        <v>66</v>
      </c>
      <c r="AF4215" t="s">
        <v>12</v>
      </c>
      <c r="AI4215" t="s">
        <v>25</v>
      </c>
      <c r="AJ4215" t="s">
        <v>50</v>
      </c>
      <c r="AK4215" t="s">
        <v>51</v>
      </c>
      <c r="AL4215" t="s">
        <v>69</v>
      </c>
      <c r="AM4215" t="s">
        <v>53</v>
      </c>
      <c r="AN4215" t="s">
        <v>200</v>
      </c>
      <c r="AO4215" t="s">
        <v>161</v>
      </c>
      <c r="AP4215" t="s">
        <v>72</v>
      </c>
      <c r="AQ4215" t="s">
        <v>57</v>
      </c>
      <c r="AR4215" t="s">
        <v>81</v>
      </c>
      <c r="AS4215" t="s">
        <v>74</v>
      </c>
      <c r="AT4215" t="s">
        <v>50</v>
      </c>
      <c r="AU4215" t="s">
        <v>83</v>
      </c>
      <c r="AV4215" t="s">
        <v>84</v>
      </c>
      <c r="AW4215" t="s">
        <v>289</v>
      </c>
    </row>
    <row r="4216" spans="1:49" x14ac:dyDescent="0.25">
      <c r="A4216" t="s">
        <v>806</v>
      </c>
      <c r="B4216" s="3" t="s">
        <v>46</v>
      </c>
      <c r="C4216" t="s">
        <v>106</v>
      </c>
      <c r="D4216" s="2" t="str">
        <f t="shared" si="271"/>
        <v>2016-01-15</v>
      </c>
      <c r="E4216" t="s">
        <v>915</v>
      </c>
      <c r="F4216" s="3">
        <f t="shared" si="270"/>
        <v>7</v>
      </c>
      <c r="G4216" t="s">
        <v>1529</v>
      </c>
      <c r="H4216" t="s">
        <v>66</v>
      </c>
      <c r="I4216" t="s">
        <v>66</v>
      </c>
      <c r="J4216" t="s">
        <v>67</v>
      </c>
      <c r="K4216" t="s">
        <v>67</v>
      </c>
      <c r="L4216" t="s">
        <v>66</v>
      </c>
      <c r="M4216" t="s">
        <v>66</v>
      </c>
      <c r="N4216" t="s">
        <v>66</v>
      </c>
      <c r="O4216" t="s">
        <v>66</v>
      </c>
      <c r="P4216" t="s">
        <v>66</v>
      </c>
      <c r="Q4216" t="s">
        <v>66</v>
      </c>
      <c r="R4216" t="s">
        <v>66</v>
      </c>
      <c r="S4216" t="s">
        <v>66</v>
      </c>
      <c r="T4216" t="s">
        <v>66</v>
      </c>
      <c r="U4216" t="s">
        <v>66</v>
      </c>
      <c r="V4216" t="s">
        <v>66</v>
      </c>
      <c r="W4216" t="s">
        <v>66</v>
      </c>
      <c r="X4216" t="s">
        <v>66</v>
      </c>
      <c r="Y4216" t="s">
        <v>67</v>
      </c>
      <c r="Z4216" t="s">
        <v>67</v>
      </c>
      <c r="AA4216" t="s">
        <v>66</v>
      </c>
      <c r="AB4216" t="s">
        <v>66</v>
      </c>
      <c r="AC4216" t="s">
        <v>66</v>
      </c>
      <c r="AD4216" t="s">
        <v>66</v>
      </c>
      <c r="AE4216" t="s">
        <v>66</v>
      </c>
      <c r="AF4216" t="s">
        <v>12</v>
      </c>
      <c r="AI4216" t="s">
        <v>25</v>
      </c>
      <c r="AJ4216" t="s">
        <v>50</v>
      </c>
      <c r="AK4216" t="s">
        <v>51</v>
      </c>
      <c r="AL4216" t="s">
        <v>69</v>
      </c>
      <c r="AM4216" t="s">
        <v>53</v>
      </c>
      <c r="AN4216" t="s">
        <v>200</v>
      </c>
      <c r="AO4216" t="s">
        <v>161</v>
      </c>
      <c r="AP4216" t="s">
        <v>72</v>
      </c>
      <c r="AQ4216" t="s">
        <v>57</v>
      </c>
      <c r="AR4216" t="s">
        <v>81</v>
      </c>
      <c r="AS4216" t="s">
        <v>74</v>
      </c>
      <c r="AT4216" t="s">
        <v>50</v>
      </c>
      <c r="AU4216" t="s">
        <v>83</v>
      </c>
      <c r="AV4216" t="s">
        <v>84</v>
      </c>
      <c r="AW4216" t="s">
        <v>289</v>
      </c>
    </row>
    <row r="4217" spans="1:49" x14ac:dyDescent="0.25">
      <c r="A4217" t="s">
        <v>870</v>
      </c>
      <c r="B4217" s="3" t="s">
        <v>46</v>
      </c>
      <c r="C4217" t="s">
        <v>106</v>
      </c>
      <c r="D4217" s="2" t="str">
        <f t="shared" si="271"/>
        <v>2018-01-29</v>
      </c>
      <c r="E4217" t="s">
        <v>576</v>
      </c>
      <c r="F4217" s="3">
        <f t="shared" si="270"/>
        <v>4</v>
      </c>
      <c r="G4217" t="s">
        <v>1856</v>
      </c>
      <c r="H4217" t="s">
        <v>66</v>
      </c>
      <c r="I4217" t="s">
        <v>66</v>
      </c>
      <c r="J4217" t="s">
        <v>67</v>
      </c>
      <c r="K4217" t="s">
        <v>67</v>
      </c>
      <c r="L4217" t="s">
        <v>66</v>
      </c>
      <c r="M4217" t="s">
        <v>66</v>
      </c>
      <c r="N4217" t="s">
        <v>66</v>
      </c>
      <c r="O4217" t="s">
        <v>66</v>
      </c>
      <c r="P4217" t="s">
        <v>66</v>
      </c>
      <c r="Q4217" t="s">
        <v>66</v>
      </c>
      <c r="R4217" t="s">
        <v>66</v>
      </c>
      <c r="S4217" t="s">
        <v>66</v>
      </c>
      <c r="T4217" t="s">
        <v>66</v>
      </c>
      <c r="U4217" t="s">
        <v>66</v>
      </c>
      <c r="V4217" t="s">
        <v>66</v>
      </c>
      <c r="W4217" t="s">
        <v>66</v>
      </c>
      <c r="X4217" t="s">
        <v>66</v>
      </c>
      <c r="Y4217" t="s">
        <v>67</v>
      </c>
      <c r="Z4217" t="s">
        <v>67</v>
      </c>
      <c r="AA4217" t="s">
        <v>66</v>
      </c>
      <c r="AB4217" t="s">
        <v>66</v>
      </c>
      <c r="AC4217" t="s">
        <v>66</v>
      </c>
      <c r="AD4217" t="s">
        <v>66</v>
      </c>
      <c r="AE4217" t="s">
        <v>66</v>
      </c>
      <c r="AF4217" t="s">
        <v>12</v>
      </c>
      <c r="AI4217" t="s">
        <v>25</v>
      </c>
      <c r="AJ4217" t="s">
        <v>50</v>
      </c>
      <c r="AK4217" t="s">
        <v>51</v>
      </c>
      <c r="AL4217" t="s">
        <v>69</v>
      </c>
      <c r="AM4217" t="s">
        <v>53</v>
      </c>
      <c r="AN4217" t="s">
        <v>200</v>
      </c>
      <c r="AO4217" t="s">
        <v>161</v>
      </c>
      <c r="AP4217" t="s">
        <v>72</v>
      </c>
      <c r="AQ4217" t="s">
        <v>57</v>
      </c>
      <c r="AR4217" t="s">
        <v>81</v>
      </c>
      <c r="AS4217" t="s">
        <v>74</v>
      </c>
      <c r="AT4217" t="s">
        <v>50</v>
      </c>
      <c r="AU4217" t="s">
        <v>83</v>
      </c>
      <c r="AV4217" t="s">
        <v>84</v>
      </c>
      <c r="AW4217" t="s">
        <v>289</v>
      </c>
    </row>
    <row r="4218" spans="1:49" x14ac:dyDescent="0.25">
      <c r="A4218" t="s">
        <v>45</v>
      </c>
      <c r="B4218" s="3" t="s">
        <v>46</v>
      </c>
      <c r="C4218" t="s">
        <v>47</v>
      </c>
      <c r="D4218" s="2" t="str">
        <f t="shared" si="271"/>
        <v>2010-01-27</v>
      </c>
      <c r="E4218" t="s">
        <v>236</v>
      </c>
      <c r="F4218" s="3">
        <f t="shared" si="270"/>
        <v>6</v>
      </c>
      <c r="G4218" t="s">
        <v>1863</v>
      </c>
      <c r="H4218" t="s">
        <v>67</v>
      </c>
      <c r="I4218" t="s">
        <v>67</v>
      </c>
      <c r="J4218" t="s">
        <v>67</v>
      </c>
      <c r="K4218" t="s">
        <v>67</v>
      </c>
      <c r="L4218" t="s">
        <v>67</v>
      </c>
      <c r="M4218" t="s">
        <v>67</v>
      </c>
      <c r="N4218" t="s">
        <v>67</v>
      </c>
      <c r="O4218" t="s">
        <v>67</v>
      </c>
      <c r="P4218" t="s">
        <v>67</v>
      </c>
      <c r="Q4218" t="s">
        <v>67</v>
      </c>
      <c r="R4218" t="s">
        <v>67</v>
      </c>
      <c r="S4218" t="s">
        <v>67</v>
      </c>
      <c r="T4218" t="s">
        <v>67</v>
      </c>
      <c r="U4218" t="s">
        <v>67</v>
      </c>
      <c r="V4218" t="s">
        <v>67</v>
      </c>
      <c r="W4218" t="s">
        <v>67</v>
      </c>
      <c r="X4218" t="s">
        <v>67</v>
      </c>
      <c r="Y4218" t="s">
        <v>67</v>
      </c>
      <c r="Z4218" t="s">
        <v>112</v>
      </c>
      <c r="AA4218" t="s">
        <v>66</v>
      </c>
      <c r="AB4218" t="s">
        <v>66</v>
      </c>
      <c r="AC4218" t="s">
        <v>66</v>
      </c>
      <c r="AD4218" t="s">
        <v>66</v>
      </c>
      <c r="AE4218" t="s">
        <v>66</v>
      </c>
      <c r="AF4218" t="s">
        <v>4</v>
      </c>
      <c r="AG4218" t="s">
        <v>15</v>
      </c>
      <c r="AH4218" t="s">
        <v>18</v>
      </c>
      <c r="AI4218" t="s">
        <v>15</v>
      </c>
      <c r="AJ4218" t="s">
        <v>50</v>
      </c>
      <c r="AK4218" t="s">
        <v>51</v>
      </c>
      <c r="AL4218" t="s">
        <v>88</v>
      </c>
      <c r="AM4218" t="s">
        <v>53</v>
      </c>
      <c r="AN4218" t="s">
        <v>54</v>
      </c>
      <c r="AO4218" t="s">
        <v>161</v>
      </c>
      <c r="AP4218" t="s">
        <v>56</v>
      </c>
      <c r="AQ4218" t="s">
        <v>57</v>
      </c>
      <c r="AR4218" t="s">
        <v>58</v>
      </c>
      <c r="AS4218" t="s">
        <v>179</v>
      </c>
      <c r="AT4218" t="s">
        <v>50</v>
      </c>
      <c r="AU4218" t="s">
        <v>61</v>
      </c>
      <c r="AV4218" t="s">
        <v>62</v>
      </c>
      <c r="AW4218" t="s">
        <v>637</v>
      </c>
    </row>
    <row r="4219" spans="1:49" x14ac:dyDescent="0.25">
      <c r="A4219" t="s">
        <v>157</v>
      </c>
      <c r="B4219" s="3" t="s">
        <v>46</v>
      </c>
      <c r="C4219" t="s">
        <v>47</v>
      </c>
      <c r="D4219" s="2" t="str">
        <f t="shared" si="271"/>
        <v>2010-01-28</v>
      </c>
      <c r="E4219" t="s">
        <v>357</v>
      </c>
      <c r="F4219" s="3">
        <f t="shared" si="270"/>
        <v>4</v>
      </c>
      <c r="G4219" t="s">
        <v>1664</v>
      </c>
      <c r="AJ4219" t="s">
        <v>50</v>
      </c>
      <c r="AK4219" t="s">
        <v>51</v>
      </c>
      <c r="AL4219" t="s">
        <v>69</v>
      </c>
      <c r="AM4219" t="s">
        <v>53</v>
      </c>
      <c r="AN4219" t="s">
        <v>70</v>
      </c>
      <c r="AO4219" t="s">
        <v>161</v>
      </c>
      <c r="AP4219" t="s">
        <v>56</v>
      </c>
      <c r="AQ4219" t="s">
        <v>73</v>
      </c>
      <c r="AR4219" t="s">
        <v>230</v>
      </c>
      <c r="AS4219" t="s">
        <v>145</v>
      </c>
      <c r="AT4219" t="s">
        <v>50</v>
      </c>
      <c r="AU4219" t="s">
        <v>127</v>
      </c>
      <c r="AV4219" t="s">
        <v>90</v>
      </c>
      <c r="AW4219" t="s">
        <v>283</v>
      </c>
    </row>
    <row r="4220" spans="1:49" x14ac:dyDescent="0.25">
      <c r="A4220" t="s">
        <v>157</v>
      </c>
      <c r="B4220" s="3" t="s">
        <v>46</v>
      </c>
      <c r="C4220" t="s">
        <v>47</v>
      </c>
      <c r="D4220" s="2" t="str">
        <f t="shared" si="271"/>
        <v>2010-01-27</v>
      </c>
      <c r="E4220" t="s">
        <v>1448</v>
      </c>
      <c r="F4220" s="3">
        <f t="shared" si="270"/>
        <v>6</v>
      </c>
      <c r="G4220" t="s">
        <v>1863</v>
      </c>
      <c r="H4220" t="s">
        <v>112</v>
      </c>
      <c r="I4220" t="s">
        <v>112</v>
      </c>
      <c r="J4220" t="s">
        <v>112</v>
      </c>
      <c r="K4220" t="s">
        <v>67</v>
      </c>
      <c r="L4220" t="s">
        <v>67</v>
      </c>
      <c r="M4220" t="s">
        <v>67</v>
      </c>
      <c r="N4220" t="s">
        <v>67</v>
      </c>
      <c r="O4220" t="s">
        <v>67</v>
      </c>
      <c r="P4220" t="s">
        <v>67</v>
      </c>
      <c r="Q4220" t="s">
        <v>112</v>
      </c>
      <c r="R4220" t="s">
        <v>112</v>
      </c>
      <c r="S4220" t="s">
        <v>67</v>
      </c>
      <c r="T4220" t="s">
        <v>67</v>
      </c>
      <c r="U4220" t="s">
        <v>67</v>
      </c>
      <c r="V4220" t="s">
        <v>67</v>
      </c>
      <c r="W4220" t="s">
        <v>67</v>
      </c>
      <c r="X4220" t="s">
        <v>67</v>
      </c>
      <c r="Y4220" t="s">
        <v>112</v>
      </c>
      <c r="Z4220" t="s">
        <v>112</v>
      </c>
      <c r="AA4220" t="s">
        <v>67</v>
      </c>
      <c r="AB4220" t="s">
        <v>66</v>
      </c>
      <c r="AC4220" t="s">
        <v>67</v>
      </c>
      <c r="AD4220" t="s">
        <v>67</v>
      </c>
      <c r="AE4220" t="s">
        <v>67</v>
      </c>
      <c r="AF4220" t="s">
        <v>22</v>
      </c>
      <c r="AG4220" t="s">
        <v>22</v>
      </c>
      <c r="AH4220" t="s">
        <v>23</v>
      </c>
      <c r="AI4220" t="s">
        <v>12</v>
      </c>
      <c r="AJ4220" t="s">
        <v>50</v>
      </c>
      <c r="AK4220" t="s">
        <v>51</v>
      </c>
      <c r="AL4220" t="s">
        <v>69</v>
      </c>
      <c r="AM4220" t="s">
        <v>53</v>
      </c>
      <c r="AN4220" t="s">
        <v>54</v>
      </c>
      <c r="AO4220" t="s">
        <v>55</v>
      </c>
      <c r="AP4220" t="s">
        <v>72</v>
      </c>
      <c r="AQ4220" t="s">
        <v>97</v>
      </c>
      <c r="AR4220" t="s">
        <v>81</v>
      </c>
      <c r="AS4220" t="s">
        <v>59</v>
      </c>
      <c r="AT4220" t="s">
        <v>50</v>
      </c>
      <c r="AU4220" t="s">
        <v>83</v>
      </c>
      <c r="AV4220" t="s">
        <v>84</v>
      </c>
      <c r="AW4220" t="s">
        <v>586</v>
      </c>
    </row>
    <row r="4221" spans="1:49" x14ac:dyDescent="0.25">
      <c r="A4221" t="s">
        <v>109</v>
      </c>
      <c r="B4221" s="3" t="s">
        <v>46</v>
      </c>
      <c r="C4221" t="s">
        <v>47</v>
      </c>
      <c r="D4221" s="2" t="str">
        <f t="shared" si="271"/>
        <v>2009-12-11</v>
      </c>
      <c r="E4221" t="s">
        <v>357</v>
      </c>
      <c r="F4221" s="3">
        <f t="shared" si="270"/>
        <v>5</v>
      </c>
      <c r="G4221" t="s">
        <v>1135</v>
      </c>
      <c r="AJ4221" t="s">
        <v>50</v>
      </c>
      <c r="AK4221" t="s">
        <v>94</v>
      </c>
      <c r="AL4221" t="s">
        <v>88</v>
      </c>
      <c r="AM4221" t="s">
        <v>53</v>
      </c>
      <c r="AN4221" t="s">
        <v>70</v>
      </c>
      <c r="AO4221" t="s">
        <v>193</v>
      </c>
      <c r="AP4221" t="s">
        <v>96</v>
      </c>
      <c r="AQ4221" t="s">
        <v>143</v>
      </c>
      <c r="AR4221" t="s">
        <v>230</v>
      </c>
      <c r="AS4221" t="s">
        <v>74</v>
      </c>
      <c r="AT4221" t="s">
        <v>50</v>
      </c>
      <c r="AU4221" t="s">
        <v>83</v>
      </c>
      <c r="AV4221" t="s">
        <v>90</v>
      </c>
      <c r="AW4221" t="s">
        <v>280</v>
      </c>
    </row>
    <row r="4222" spans="1:49" x14ac:dyDescent="0.25">
      <c r="A4222" t="s">
        <v>123</v>
      </c>
      <c r="B4222" s="3" t="s">
        <v>46</v>
      </c>
      <c r="C4222" t="s">
        <v>47</v>
      </c>
      <c r="D4222" s="2" t="str">
        <f t="shared" si="271"/>
        <v>2009-12-15</v>
      </c>
      <c r="E4222" t="s">
        <v>1448</v>
      </c>
      <c r="F4222" s="3">
        <f t="shared" si="270"/>
        <v>7</v>
      </c>
      <c r="G4222" t="s">
        <v>1511</v>
      </c>
      <c r="AJ4222" t="s">
        <v>50</v>
      </c>
      <c r="AK4222" t="s">
        <v>94</v>
      </c>
      <c r="AL4222" t="s">
        <v>95</v>
      </c>
      <c r="AM4222" t="s">
        <v>50</v>
      </c>
      <c r="AN4222" t="s">
        <v>156</v>
      </c>
      <c r="AO4222" t="s">
        <v>55</v>
      </c>
      <c r="AP4222" t="s">
        <v>72</v>
      </c>
      <c r="AQ4222" t="s">
        <v>447</v>
      </c>
      <c r="AR4222" t="s">
        <v>81</v>
      </c>
      <c r="AS4222" t="s">
        <v>766</v>
      </c>
    </row>
    <row r="4223" spans="1:49" x14ac:dyDescent="0.25">
      <c r="A4223" t="s">
        <v>248</v>
      </c>
      <c r="B4223" s="3" t="s">
        <v>46</v>
      </c>
      <c r="C4223" t="s">
        <v>47</v>
      </c>
      <c r="D4223" s="2" t="str">
        <f t="shared" si="271"/>
        <v>2009-12-11</v>
      </c>
      <c r="E4223" t="s">
        <v>326</v>
      </c>
      <c r="F4223" s="3">
        <f t="shared" si="270"/>
        <v>5</v>
      </c>
      <c r="G4223" t="s">
        <v>1135</v>
      </c>
      <c r="H4223" t="s">
        <v>66</v>
      </c>
      <c r="I4223" t="s">
        <v>66</v>
      </c>
      <c r="J4223" t="s">
        <v>66</v>
      </c>
      <c r="K4223" t="s">
        <v>67</v>
      </c>
      <c r="L4223" t="s">
        <v>67</v>
      </c>
      <c r="M4223" t="s">
        <v>66</v>
      </c>
      <c r="N4223" t="s">
        <v>66</v>
      </c>
      <c r="O4223" t="s">
        <v>67</v>
      </c>
      <c r="P4223" t="s">
        <v>66</v>
      </c>
      <c r="Q4223" t="s">
        <v>66</v>
      </c>
      <c r="R4223" t="s">
        <v>67</v>
      </c>
      <c r="S4223" t="s">
        <v>67</v>
      </c>
      <c r="T4223" t="s">
        <v>67</v>
      </c>
      <c r="U4223" t="s">
        <v>66</v>
      </c>
      <c r="V4223" t="s">
        <v>66</v>
      </c>
      <c r="W4223" t="s">
        <v>66</v>
      </c>
      <c r="X4223" t="s">
        <v>67</v>
      </c>
      <c r="Y4223" t="s">
        <v>67</v>
      </c>
      <c r="Z4223" t="s">
        <v>67</v>
      </c>
      <c r="AA4223" t="s">
        <v>66</v>
      </c>
      <c r="AB4223" t="s">
        <v>66</v>
      </c>
      <c r="AC4223" t="s">
        <v>66</v>
      </c>
      <c r="AD4223" t="s">
        <v>66</v>
      </c>
      <c r="AE4223" t="s">
        <v>66</v>
      </c>
      <c r="AF4223" t="s">
        <v>17</v>
      </c>
      <c r="AG4223" t="s">
        <v>3</v>
      </c>
      <c r="AH4223" t="s">
        <v>17</v>
      </c>
      <c r="AI4223" t="s">
        <v>16</v>
      </c>
      <c r="AJ4223" t="s">
        <v>50</v>
      </c>
      <c r="AK4223" t="s">
        <v>51</v>
      </c>
      <c r="AL4223" t="s">
        <v>95</v>
      </c>
      <c r="AM4223" t="s">
        <v>53</v>
      </c>
      <c r="AN4223" t="s">
        <v>54</v>
      </c>
      <c r="AO4223" t="s">
        <v>261</v>
      </c>
      <c r="AP4223" t="s">
        <v>119</v>
      </c>
      <c r="AQ4223" t="s">
        <v>73</v>
      </c>
      <c r="AR4223" t="s">
        <v>58</v>
      </c>
      <c r="AS4223" t="s">
        <v>59</v>
      </c>
      <c r="AT4223" t="s">
        <v>50</v>
      </c>
      <c r="AU4223" t="s">
        <v>127</v>
      </c>
      <c r="AV4223" t="s">
        <v>76</v>
      </c>
      <c r="AW4223" t="s">
        <v>441</v>
      </c>
    </row>
    <row r="4224" spans="1:49" x14ac:dyDescent="0.25">
      <c r="A4224" t="s">
        <v>1298</v>
      </c>
      <c r="B4224" s="3" t="s">
        <v>46</v>
      </c>
      <c r="C4224" t="s">
        <v>106</v>
      </c>
      <c r="D4224" s="2" t="str">
        <f t="shared" si="271"/>
        <v>2015-09-03</v>
      </c>
      <c r="E4224" t="s">
        <v>593</v>
      </c>
      <c r="F4224" s="3">
        <f t="shared" si="270"/>
        <v>2</v>
      </c>
      <c r="G4224" t="s">
        <v>2018</v>
      </c>
      <c r="H4224" t="s">
        <v>66</v>
      </c>
      <c r="I4224" t="s">
        <v>66</v>
      </c>
      <c r="J4224" t="s">
        <v>66</v>
      </c>
      <c r="K4224" t="s">
        <v>67</v>
      </c>
      <c r="L4224" t="s">
        <v>67</v>
      </c>
      <c r="M4224" t="s">
        <v>66</v>
      </c>
      <c r="N4224" t="s">
        <v>66</v>
      </c>
      <c r="O4224" t="s">
        <v>67</v>
      </c>
      <c r="P4224" t="s">
        <v>66</v>
      </c>
      <c r="Q4224" t="s">
        <v>66</v>
      </c>
      <c r="R4224" t="s">
        <v>67</v>
      </c>
      <c r="S4224" t="s">
        <v>67</v>
      </c>
      <c r="T4224" t="s">
        <v>67</v>
      </c>
      <c r="U4224" t="s">
        <v>66</v>
      </c>
      <c r="V4224" t="s">
        <v>66</v>
      </c>
      <c r="W4224" t="s">
        <v>66</v>
      </c>
      <c r="X4224" t="s">
        <v>67</v>
      </c>
      <c r="Y4224" t="s">
        <v>67</v>
      </c>
      <c r="Z4224" t="s">
        <v>67</v>
      </c>
      <c r="AA4224" t="s">
        <v>66</v>
      </c>
      <c r="AB4224" t="s">
        <v>66</v>
      </c>
      <c r="AC4224" t="s">
        <v>66</v>
      </c>
      <c r="AD4224" t="s">
        <v>66</v>
      </c>
      <c r="AE4224" t="s">
        <v>66</v>
      </c>
      <c r="AF4224" t="s">
        <v>17</v>
      </c>
      <c r="AG4224" t="s">
        <v>3</v>
      </c>
      <c r="AH4224" t="s">
        <v>17</v>
      </c>
      <c r="AI4224" t="s">
        <v>16</v>
      </c>
      <c r="AJ4224" t="s">
        <v>50</v>
      </c>
      <c r="AK4224" t="s">
        <v>51</v>
      </c>
      <c r="AL4224" t="s">
        <v>95</v>
      </c>
      <c r="AM4224" t="s">
        <v>53</v>
      </c>
      <c r="AN4224" t="s">
        <v>54</v>
      </c>
      <c r="AO4224" t="s">
        <v>261</v>
      </c>
      <c r="AP4224" t="s">
        <v>119</v>
      </c>
      <c r="AQ4224" t="s">
        <v>73</v>
      </c>
      <c r="AR4224" t="s">
        <v>58</v>
      </c>
      <c r="AS4224" t="s">
        <v>59</v>
      </c>
      <c r="AT4224" t="s">
        <v>50</v>
      </c>
      <c r="AU4224" t="s">
        <v>127</v>
      </c>
      <c r="AV4224" t="s">
        <v>76</v>
      </c>
      <c r="AW4224" t="s">
        <v>441</v>
      </c>
    </row>
    <row r="4225" spans="1:49" x14ac:dyDescent="0.25">
      <c r="A4225" t="s">
        <v>165</v>
      </c>
      <c r="B4225" s="3" t="s">
        <v>46</v>
      </c>
      <c r="C4225" t="s">
        <v>47</v>
      </c>
      <c r="D4225" s="2" t="str">
        <f t="shared" si="271"/>
        <v>2010-12-09</v>
      </c>
      <c r="E4225" t="s">
        <v>801</v>
      </c>
      <c r="F4225" s="3">
        <f t="shared" si="270"/>
        <v>5</v>
      </c>
      <c r="G4225" t="s">
        <v>1267</v>
      </c>
      <c r="AJ4225" t="s">
        <v>50</v>
      </c>
      <c r="AK4225" t="s">
        <v>94</v>
      </c>
      <c r="AL4225" t="s">
        <v>95</v>
      </c>
      <c r="AM4225" t="s">
        <v>53</v>
      </c>
      <c r="AN4225" t="s">
        <v>200</v>
      </c>
      <c r="AO4225" t="s">
        <v>55</v>
      </c>
      <c r="AP4225" t="s">
        <v>119</v>
      </c>
      <c r="AQ4225" t="s">
        <v>57</v>
      </c>
      <c r="AR4225" t="s">
        <v>58</v>
      </c>
      <c r="AS4225" t="s">
        <v>74</v>
      </c>
      <c r="AT4225" t="s">
        <v>50</v>
      </c>
      <c r="AU4225" t="s">
        <v>61</v>
      </c>
      <c r="AV4225" t="s">
        <v>62</v>
      </c>
      <c r="AW4225" t="s">
        <v>958</v>
      </c>
    </row>
    <row r="4226" spans="1:49" x14ac:dyDescent="0.25">
      <c r="A4226" t="s">
        <v>838</v>
      </c>
      <c r="B4226" s="3" t="s">
        <v>46</v>
      </c>
      <c r="C4226" t="s">
        <v>106</v>
      </c>
      <c r="D4226" s="2" t="str">
        <f t="shared" si="271"/>
        <v>2019-03-13</v>
      </c>
      <c r="E4226" t="s">
        <v>2062</v>
      </c>
      <c r="F4226" s="3">
        <f t="shared" si="270"/>
        <v>1</v>
      </c>
      <c r="G4226" t="s">
        <v>1754</v>
      </c>
      <c r="AJ4226" t="s">
        <v>50</v>
      </c>
      <c r="AK4226" t="s">
        <v>94</v>
      </c>
      <c r="AL4226" t="s">
        <v>95</v>
      </c>
      <c r="AM4226" t="s">
        <v>53</v>
      </c>
      <c r="AN4226" t="s">
        <v>200</v>
      </c>
      <c r="AO4226" t="s">
        <v>55</v>
      </c>
      <c r="AP4226" t="s">
        <v>119</v>
      </c>
      <c r="AQ4226" t="s">
        <v>57</v>
      </c>
      <c r="AR4226" t="s">
        <v>58</v>
      </c>
      <c r="AS4226" t="s">
        <v>74</v>
      </c>
      <c r="AT4226" t="s">
        <v>50</v>
      </c>
      <c r="AU4226" t="s">
        <v>61</v>
      </c>
      <c r="AV4226" t="s">
        <v>62</v>
      </c>
      <c r="AW4226" t="s">
        <v>958</v>
      </c>
    </row>
    <row r="4227" spans="1:49" x14ac:dyDescent="0.25">
      <c r="A4227" t="s">
        <v>257</v>
      </c>
      <c r="B4227" s="3" t="s">
        <v>46</v>
      </c>
      <c r="C4227" t="s">
        <v>47</v>
      </c>
      <c r="D4227" s="2" t="str">
        <f t="shared" si="271"/>
        <v>2010-06-25</v>
      </c>
      <c r="E4227" t="s">
        <v>593</v>
      </c>
      <c r="F4227" s="3">
        <f t="shared" si="270"/>
        <v>7</v>
      </c>
      <c r="G4227" t="s">
        <v>2028</v>
      </c>
      <c r="H4227" t="s">
        <v>67</v>
      </c>
      <c r="I4227" t="s">
        <v>67</v>
      </c>
      <c r="J4227" t="s">
        <v>67</v>
      </c>
      <c r="K4227" t="s">
        <v>67</v>
      </c>
      <c r="L4227" t="s">
        <v>67</v>
      </c>
      <c r="M4227" t="s">
        <v>67</v>
      </c>
      <c r="N4227" t="s">
        <v>67</v>
      </c>
      <c r="O4227" t="s">
        <v>67</v>
      </c>
      <c r="P4227" t="s">
        <v>67</v>
      </c>
      <c r="Q4227" t="s">
        <v>67</v>
      </c>
      <c r="R4227" t="s">
        <v>67</v>
      </c>
      <c r="S4227" t="s">
        <v>67</v>
      </c>
      <c r="T4227" t="s">
        <v>67</v>
      </c>
      <c r="U4227" t="s">
        <v>67</v>
      </c>
      <c r="V4227" t="s">
        <v>67</v>
      </c>
      <c r="W4227" t="s">
        <v>67</v>
      </c>
      <c r="X4227" t="s">
        <v>67</v>
      </c>
      <c r="Y4227" t="s">
        <v>67</v>
      </c>
      <c r="Z4227" t="s">
        <v>67</v>
      </c>
      <c r="AA4227" t="s">
        <v>67</v>
      </c>
      <c r="AB4227" t="s">
        <v>67</v>
      </c>
      <c r="AC4227" t="s">
        <v>66</v>
      </c>
      <c r="AD4227" t="s">
        <v>67</v>
      </c>
      <c r="AE4227" t="s">
        <v>67</v>
      </c>
      <c r="AF4227" t="s">
        <v>21</v>
      </c>
      <c r="AI4227" t="s">
        <v>25</v>
      </c>
      <c r="AJ4227" t="s">
        <v>50</v>
      </c>
      <c r="AK4227" t="s">
        <v>51</v>
      </c>
      <c r="AL4227" t="s">
        <v>69</v>
      </c>
      <c r="AM4227" t="s">
        <v>53</v>
      </c>
      <c r="AN4227" t="s">
        <v>200</v>
      </c>
      <c r="AO4227" t="s">
        <v>161</v>
      </c>
      <c r="AP4227" t="s">
        <v>72</v>
      </c>
      <c r="AQ4227" t="s">
        <v>114</v>
      </c>
      <c r="AR4227" t="s">
        <v>58</v>
      </c>
      <c r="AS4227" t="s">
        <v>74</v>
      </c>
      <c r="AT4227" t="s">
        <v>50</v>
      </c>
      <c r="AU4227" t="s">
        <v>127</v>
      </c>
      <c r="AV4227" t="s">
        <v>128</v>
      </c>
      <c r="AW4227" t="s">
        <v>334</v>
      </c>
    </row>
    <row r="4228" spans="1:49" x14ac:dyDescent="0.25">
      <c r="A4228" t="s">
        <v>165</v>
      </c>
      <c r="B4228" s="3" t="s">
        <v>46</v>
      </c>
      <c r="C4228" t="s">
        <v>47</v>
      </c>
      <c r="D4228" s="2" t="str">
        <f t="shared" si="271"/>
        <v>2009-12-14</v>
      </c>
      <c r="E4228" t="s">
        <v>713</v>
      </c>
      <c r="F4228" s="3">
        <f t="shared" si="270"/>
        <v>5</v>
      </c>
      <c r="G4228" t="s">
        <v>2106</v>
      </c>
      <c r="H4228" t="s">
        <v>67</v>
      </c>
      <c r="I4228" t="s">
        <v>66</v>
      </c>
      <c r="J4228" t="s">
        <v>66</v>
      </c>
      <c r="K4228" t="s">
        <v>66</v>
      </c>
      <c r="L4228" t="s">
        <v>66</v>
      </c>
      <c r="M4228" t="s">
        <v>66</v>
      </c>
      <c r="N4228" t="s">
        <v>66</v>
      </c>
      <c r="O4228" t="s">
        <v>66</v>
      </c>
      <c r="P4228" t="s">
        <v>66</v>
      </c>
      <c r="Q4228" t="s">
        <v>66</v>
      </c>
      <c r="R4228" t="s">
        <v>66</v>
      </c>
      <c r="S4228" t="s">
        <v>66</v>
      </c>
      <c r="T4228" t="s">
        <v>66</v>
      </c>
      <c r="U4228" t="s">
        <v>66</v>
      </c>
      <c r="V4228" t="s">
        <v>66</v>
      </c>
      <c r="W4228" t="s">
        <v>66</v>
      </c>
      <c r="X4228" t="s">
        <v>66</v>
      </c>
      <c r="Y4228" t="s">
        <v>66</v>
      </c>
      <c r="Z4228" t="s">
        <v>66</v>
      </c>
      <c r="AA4228" t="s">
        <v>66</v>
      </c>
      <c r="AB4228" t="s">
        <v>66</v>
      </c>
      <c r="AC4228" t="s">
        <v>66</v>
      </c>
      <c r="AD4228" t="s">
        <v>66</v>
      </c>
      <c r="AE4228" t="s">
        <v>66</v>
      </c>
      <c r="AF4228" t="s">
        <v>26</v>
      </c>
      <c r="AG4228" t="s">
        <v>18</v>
      </c>
      <c r="AH4228" t="s">
        <v>19</v>
      </c>
      <c r="AI4228" t="s">
        <v>12</v>
      </c>
      <c r="AJ4228" t="s">
        <v>50</v>
      </c>
      <c r="AK4228" t="s">
        <v>94</v>
      </c>
      <c r="AL4228" t="s">
        <v>95</v>
      </c>
      <c r="AM4228" t="s">
        <v>50</v>
      </c>
      <c r="AN4228" t="s">
        <v>54</v>
      </c>
      <c r="AO4228" t="s">
        <v>71</v>
      </c>
      <c r="AP4228" t="s">
        <v>119</v>
      </c>
      <c r="AQ4228" t="s">
        <v>57</v>
      </c>
      <c r="AR4228" t="s">
        <v>58</v>
      </c>
      <c r="AS4228" t="s">
        <v>59</v>
      </c>
      <c r="AT4228" t="s">
        <v>50</v>
      </c>
      <c r="AU4228" t="s">
        <v>83</v>
      </c>
      <c r="AV4228" t="s">
        <v>62</v>
      </c>
      <c r="AW4228" t="s">
        <v>1574</v>
      </c>
    </row>
    <row r="4229" spans="1:49" x14ac:dyDescent="0.25">
      <c r="A4229" t="s">
        <v>165</v>
      </c>
      <c r="B4229" s="3" t="s">
        <v>46</v>
      </c>
      <c r="C4229" t="s">
        <v>47</v>
      </c>
      <c r="D4229" s="2" t="str">
        <f t="shared" si="271"/>
        <v>2010-06-29</v>
      </c>
      <c r="E4229" t="s">
        <v>801</v>
      </c>
      <c r="F4229" s="3">
        <f t="shared" si="270"/>
        <v>5</v>
      </c>
      <c r="G4229" t="s">
        <v>1875</v>
      </c>
      <c r="H4229" t="s">
        <v>66</v>
      </c>
      <c r="I4229" t="s">
        <v>66</v>
      </c>
      <c r="J4229" t="s">
        <v>67</v>
      </c>
      <c r="K4229" t="s">
        <v>67</v>
      </c>
      <c r="L4229" t="s">
        <v>67</v>
      </c>
      <c r="M4229" t="s">
        <v>67</v>
      </c>
      <c r="N4229" t="s">
        <v>67</v>
      </c>
      <c r="O4229" t="s">
        <v>67</v>
      </c>
      <c r="P4229" t="s">
        <v>67</v>
      </c>
      <c r="Q4229" t="s">
        <v>67</v>
      </c>
      <c r="R4229" t="s">
        <v>67</v>
      </c>
      <c r="S4229" t="s">
        <v>67</v>
      </c>
      <c r="T4229" t="s">
        <v>67</v>
      </c>
      <c r="U4229" t="s">
        <v>67</v>
      </c>
      <c r="V4229" t="s">
        <v>67</v>
      </c>
      <c r="W4229" t="s">
        <v>67</v>
      </c>
      <c r="X4229" t="s">
        <v>67</v>
      </c>
      <c r="Y4229" t="s">
        <v>67</v>
      </c>
      <c r="Z4229" t="s">
        <v>67</v>
      </c>
      <c r="AA4229" t="s">
        <v>67</v>
      </c>
      <c r="AB4229" t="s">
        <v>67</v>
      </c>
      <c r="AC4229" t="s">
        <v>66</v>
      </c>
      <c r="AD4229" t="s">
        <v>66</v>
      </c>
      <c r="AE4229" t="s">
        <v>67</v>
      </c>
      <c r="AF4229" t="s">
        <v>24</v>
      </c>
      <c r="AG4229" t="s">
        <v>6</v>
      </c>
      <c r="AH4229" t="s">
        <v>13</v>
      </c>
      <c r="AI4229" t="s">
        <v>6</v>
      </c>
      <c r="AJ4229" t="s">
        <v>50</v>
      </c>
      <c r="AK4229" t="s">
        <v>51</v>
      </c>
      <c r="AL4229" t="s">
        <v>69</v>
      </c>
      <c r="AM4229" t="s">
        <v>53</v>
      </c>
      <c r="AN4229" t="s">
        <v>54</v>
      </c>
      <c r="AO4229" t="s">
        <v>55</v>
      </c>
      <c r="AP4229" t="s">
        <v>56</v>
      </c>
      <c r="AQ4229" t="s">
        <v>57</v>
      </c>
      <c r="AR4229" t="s">
        <v>58</v>
      </c>
      <c r="AS4229" t="s">
        <v>59</v>
      </c>
      <c r="AT4229" t="s">
        <v>50</v>
      </c>
      <c r="AU4229" t="s">
        <v>61</v>
      </c>
      <c r="AV4229" t="s">
        <v>62</v>
      </c>
      <c r="AW4229" t="s">
        <v>277</v>
      </c>
    </row>
    <row r="4230" spans="1:49" x14ac:dyDescent="0.25">
      <c r="A4230" t="s">
        <v>1688</v>
      </c>
      <c r="B4230" s="3" t="s">
        <v>46</v>
      </c>
      <c r="C4230" t="s">
        <v>47</v>
      </c>
      <c r="D4230" s="2" t="str">
        <f t="shared" si="271"/>
        <v>2010-02-01</v>
      </c>
      <c r="E4230" t="s">
        <v>135</v>
      </c>
      <c r="F4230" s="3">
        <f t="shared" si="270"/>
        <v>5</v>
      </c>
      <c r="G4230" t="s">
        <v>740</v>
      </c>
      <c r="AJ4230" t="s">
        <v>50</v>
      </c>
      <c r="AK4230" t="s">
        <v>51</v>
      </c>
      <c r="AL4230" t="s">
        <v>69</v>
      </c>
      <c r="AM4230" t="s">
        <v>53</v>
      </c>
      <c r="AN4230" t="s">
        <v>70</v>
      </c>
      <c r="AO4230" t="s">
        <v>71</v>
      </c>
      <c r="AP4230" t="s">
        <v>56</v>
      </c>
      <c r="AQ4230" t="s">
        <v>73</v>
      </c>
      <c r="AR4230" t="s">
        <v>58</v>
      </c>
      <c r="AS4230" t="s">
        <v>74</v>
      </c>
      <c r="AT4230" t="s">
        <v>50</v>
      </c>
      <c r="AU4230" t="s">
        <v>83</v>
      </c>
      <c r="AV4230" t="s">
        <v>76</v>
      </c>
      <c r="AW4230" t="s">
        <v>1935</v>
      </c>
    </row>
    <row r="4231" spans="1:49" x14ac:dyDescent="0.25">
      <c r="A4231" t="s">
        <v>85</v>
      </c>
      <c r="B4231" s="3" t="s">
        <v>46</v>
      </c>
      <c r="C4231" t="s">
        <v>47</v>
      </c>
      <c r="D4231" s="2" t="str">
        <f t="shared" si="271"/>
        <v>2010-01-27</v>
      </c>
      <c r="E4231" t="s">
        <v>135</v>
      </c>
      <c r="F4231" s="3">
        <f t="shared" si="270"/>
        <v>5</v>
      </c>
      <c r="G4231" t="s">
        <v>1863</v>
      </c>
      <c r="H4231" t="s">
        <v>66</v>
      </c>
      <c r="I4231" t="s">
        <v>66</v>
      </c>
      <c r="J4231" t="s">
        <v>66</v>
      </c>
      <c r="K4231" t="s">
        <v>66</v>
      </c>
      <c r="L4231" t="s">
        <v>66</v>
      </c>
      <c r="M4231" t="s">
        <v>66</v>
      </c>
      <c r="N4231" t="s">
        <v>66</v>
      </c>
      <c r="O4231" t="s">
        <v>66</v>
      </c>
      <c r="P4231" t="s">
        <v>66</v>
      </c>
      <c r="Q4231" t="s">
        <v>66</v>
      </c>
      <c r="R4231" t="s">
        <v>67</v>
      </c>
      <c r="S4231" t="s">
        <v>66</v>
      </c>
      <c r="T4231" t="s">
        <v>66</v>
      </c>
      <c r="U4231" t="s">
        <v>66</v>
      </c>
      <c r="V4231" t="s">
        <v>66</v>
      </c>
      <c r="W4231" t="s">
        <v>66</v>
      </c>
      <c r="X4231" t="s">
        <v>66</v>
      </c>
      <c r="Y4231" t="s">
        <v>67</v>
      </c>
      <c r="Z4231" t="s">
        <v>66</v>
      </c>
      <c r="AA4231" t="s">
        <v>66</v>
      </c>
      <c r="AB4231" t="s">
        <v>66</v>
      </c>
      <c r="AC4231" t="s">
        <v>66</v>
      </c>
      <c r="AD4231" t="s">
        <v>66</v>
      </c>
      <c r="AE4231" t="s">
        <v>66</v>
      </c>
      <c r="AF4231" t="s">
        <v>20</v>
      </c>
      <c r="AI4231" t="s">
        <v>6</v>
      </c>
      <c r="AJ4231" t="s">
        <v>50</v>
      </c>
      <c r="AK4231" t="s">
        <v>94</v>
      </c>
      <c r="AL4231" t="s">
        <v>88</v>
      </c>
      <c r="AM4231" t="s">
        <v>53</v>
      </c>
      <c r="AN4231" t="s">
        <v>70</v>
      </c>
      <c r="AO4231" t="s">
        <v>55</v>
      </c>
      <c r="AP4231" t="s">
        <v>56</v>
      </c>
      <c r="AQ4231" t="s">
        <v>143</v>
      </c>
      <c r="AR4231" t="s">
        <v>58</v>
      </c>
      <c r="AS4231" t="s">
        <v>59</v>
      </c>
      <c r="AT4231" t="s">
        <v>50</v>
      </c>
      <c r="AU4231" t="s">
        <v>127</v>
      </c>
      <c r="AV4231" t="s">
        <v>90</v>
      </c>
      <c r="AW4231" t="s">
        <v>334</v>
      </c>
    </row>
    <row r="4232" spans="1:49" x14ac:dyDescent="0.25">
      <c r="A4232" t="s">
        <v>1405</v>
      </c>
      <c r="B4232" s="3" t="s">
        <v>46</v>
      </c>
      <c r="C4232" t="s">
        <v>106</v>
      </c>
      <c r="D4232" s="2" t="str">
        <f t="shared" si="271"/>
        <v>2020-02-19</v>
      </c>
      <c r="E4232" t="s">
        <v>665</v>
      </c>
      <c r="F4232" s="3">
        <f t="shared" si="270"/>
        <v>3</v>
      </c>
      <c r="G4232" t="s">
        <v>2123</v>
      </c>
      <c r="H4232" t="s">
        <v>66</v>
      </c>
      <c r="I4232" t="s">
        <v>66</v>
      </c>
      <c r="J4232" t="s">
        <v>66</v>
      </c>
      <c r="K4232" t="s">
        <v>66</v>
      </c>
      <c r="L4232" t="s">
        <v>66</v>
      </c>
      <c r="M4232" t="s">
        <v>66</v>
      </c>
      <c r="N4232" t="s">
        <v>66</v>
      </c>
      <c r="O4232" t="s">
        <v>66</v>
      </c>
      <c r="P4232" t="s">
        <v>66</v>
      </c>
      <c r="Q4232" t="s">
        <v>66</v>
      </c>
      <c r="R4232" t="s">
        <v>67</v>
      </c>
      <c r="S4232" t="s">
        <v>66</v>
      </c>
      <c r="T4232" t="s">
        <v>66</v>
      </c>
      <c r="U4232" t="s">
        <v>66</v>
      </c>
      <c r="V4232" t="s">
        <v>66</v>
      </c>
      <c r="W4232" t="s">
        <v>66</v>
      </c>
      <c r="X4232" t="s">
        <v>66</v>
      </c>
      <c r="Y4232" t="s">
        <v>67</v>
      </c>
      <c r="Z4232" t="s">
        <v>66</v>
      </c>
      <c r="AA4232" t="s">
        <v>66</v>
      </c>
      <c r="AB4232" t="s">
        <v>66</v>
      </c>
      <c r="AC4232" t="s">
        <v>66</v>
      </c>
      <c r="AD4232" t="s">
        <v>66</v>
      </c>
      <c r="AE4232" t="s">
        <v>66</v>
      </c>
      <c r="AF4232" t="s">
        <v>20</v>
      </c>
      <c r="AI4232" t="s">
        <v>6</v>
      </c>
      <c r="AJ4232" t="s">
        <v>50</v>
      </c>
      <c r="AK4232" t="s">
        <v>94</v>
      </c>
      <c r="AL4232" t="s">
        <v>88</v>
      </c>
      <c r="AM4232" t="s">
        <v>53</v>
      </c>
      <c r="AN4232" t="s">
        <v>70</v>
      </c>
      <c r="AO4232" t="s">
        <v>55</v>
      </c>
      <c r="AP4232" t="s">
        <v>56</v>
      </c>
      <c r="AQ4232" t="s">
        <v>143</v>
      </c>
      <c r="AR4232" t="s">
        <v>58</v>
      </c>
      <c r="AS4232" t="s">
        <v>59</v>
      </c>
      <c r="AT4232" t="s">
        <v>50</v>
      </c>
      <c r="AU4232" t="s">
        <v>127</v>
      </c>
      <c r="AV4232" t="s">
        <v>90</v>
      </c>
      <c r="AW4232" t="s">
        <v>334</v>
      </c>
    </row>
    <row r="4233" spans="1:49" x14ac:dyDescent="0.25">
      <c r="A4233" t="s">
        <v>176</v>
      </c>
      <c r="B4233" s="3" t="s">
        <v>46</v>
      </c>
      <c r="C4233" t="s">
        <v>47</v>
      </c>
      <c r="D4233" s="2" t="str">
        <f t="shared" si="271"/>
        <v>2010-06-30</v>
      </c>
      <c r="E4233" t="s">
        <v>291</v>
      </c>
      <c r="F4233" s="3">
        <f t="shared" si="270"/>
        <v>5</v>
      </c>
      <c r="G4233" t="s">
        <v>2104</v>
      </c>
      <c r="H4233" t="s">
        <v>67</v>
      </c>
      <c r="I4233" t="s">
        <v>66</v>
      </c>
      <c r="J4233" t="s">
        <v>67</v>
      </c>
      <c r="K4233" t="s">
        <v>66</v>
      </c>
      <c r="L4233" t="s">
        <v>66</v>
      </c>
      <c r="M4233" t="s">
        <v>66</v>
      </c>
      <c r="N4233" t="s">
        <v>67</v>
      </c>
      <c r="O4233" t="s">
        <v>67</v>
      </c>
      <c r="P4233" t="s">
        <v>66</v>
      </c>
      <c r="Q4233" t="s">
        <v>66</v>
      </c>
      <c r="R4233" t="s">
        <v>66</v>
      </c>
      <c r="S4233" t="s">
        <v>66</v>
      </c>
      <c r="T4233" t="s">
        <v>66</v>
      </c>
      <c r="U4233" t="s">
        <v>66</v>
      </c>
      <c r="V4233" t="s">
        <v>66</v>
      </c>
      <c r="W4233" t="s">
        <v>66</v>
      </c>
      <c r="X4233" t="s">
        <v>66</v>
      </c>
      <c r="Y4233" t="s">
        <v>66</v>
      </c>
      <c r="Z4233" t="s">
        <v>66</v>
      </c>
      <c r="AA4233" t="s">
        <v>66</v>
      </c>
      <c r="AB4233" t="s">
        <v>66</v>
      </c>
      <c r="AC4233" t="s">
        <v>66</v>
      </c>
      <c r="AD4233" t="s">
        <v>66</v>
      </c>
      <c r="AE4233" t="s">
        <v>66</v>
      </c>
      <c r="AF4233" t="s">
        <v>15</v>
      </c>
      <c r="AG4233" t="s">
        <v>22</v>
      </c>
      <c r="AH4233" t="s">
        <v>10</v>
      </c>
      <c r="AI4233" t="s">
        <v>17</v>
      </c>
      <c r="AJ4233" t="s">
        <v>50</v>
      </c>
      <c r="AK4233" t="s">
        <v>94</v>
      </c>
      <c r="AL4233" t="s">
        <v>95</v>
      </c>
      <c r="AM4233" t="s">
        <v>53</v>
      </c>
      <c r="AN4233" t="s">
        <v>54</v>
      </c>
      <c r="AO4233" t="s">
        <v>161</v>
      </c>
      <c r="AP4233" t="s">
        <v>72</v>
      </c>
      <c r="AQ4233" t="s">
        <v>652</v>
      </c>
      <c r="AR4233" t="s">
        <v>58</v>
      </c>
      <c r="AS4233" t="s">
        <v>74</v>
      </c>
      <c r="AT4233" t="s">
        <v>50</v>
      </c>
      <c r="AU4233" t="s">
        <v>83</v>
      </c>
      <c r="AV4233" t="s">
        <v>84</v>
      </c>
      <c r="AW4233" t="s">
        <v>2124</v>
      </c>
    </row>
    <row r="4234" spans="1:49" x14ac:dyDescent="0.25">
      <c r="A4234" t="s">
        <v>1688</v>
      </c>
      <c r="B4234" s="3" t="s">
        <v>46</v>
      </c>
      <c r="C4234" t="s">
        <v>47</v>
      </c>
      <c r="D4234" s="2" t="str">
        <f t="shared" si="271"/>
        <v>2009-12-15</v>
      </c>
      <c r="E4234" t="s">
        <v>330</v>
      </c>
      <c r="F4234" s="3">
        <f t="shared" si="270"/>
        <v>5</v>
      </c>
      <c r="G4234" t="s">
        <v>1511</v>
      </c>
      <c r="H4234" t="s">
        <v>66</v>
      </c>
      <c r="I4234" t="s">
        <v>66</v>
      </c>
      <c r="J4234" t="s">
        <v>66</v>
      </c>
      <c r="K4234" t="s">
        <v>66</v>
      </c>
      <c r="L4234" t="s">
        <v>67</v>
      </c>
      <c r="M4234" t="s">
        <v>66</v>
      </c>
      <c r="N4234" t="s">
        <v>66</v>
      </c>
      <c r="O4234" t="s">
        <v>66</v>
      </c>
      <c r="P4234" t="s">
        <v>66</v>
      </c>
      <c r="Q4234" t="s">
        <v>66</v>
      </c>
      <c r="R4234" t="s">
        <v>66</v>
      </c>
      <c r="S4234" t="s">
        <v>66</v>
      </c>
      <c r="T4234" t="s">
        <v>66</v>
      </c>
      <c r="U4234" t="s">
        <v>66</v>
      </c>
      <c r="V4234" t="s">
        <v>66</v>
      </c>
      <c r="W4234" t="s">
        <v>66</v>
      </c>
      <c r="X4234" t="s">
        <v>66</v>
      </c>
      <c r="Y4234" t="s">
        <v>66</v>
      </c>
      <c r="Z4234" t="s">
        <v>66</v>
      </c>
      <c r="AA4234" t="s">
        <v>66</v>
      </c>
      <c r="AB4234" t="s">
        <v>66</v>
      </c>
      <c r="AC4234" t="s">
        <v>66</v>
      </c>
      <c r="AD4234" t="s">
        <v>66</v>
      </c>
      <c r="AE4234" t="s">
        <v>66</v>
      </c>
      <c r="AF4234" t="s">
        <v>15</v>
      </c>
      <c r="AG4234" t="s">
        <v>18</v>
      </c>
      <c r="AH4234" t="s">
        <v>15</v>
      </c>
      <c r="AI4234" t="s">
        <v>3</v>
      </c>
      <c r="AJ4234" t="s">
        <v>50</v>
      </c>
      <c r="AK4234" t="s">
        <v>51</v>
      </c>
      <c r="AL4234" t="s">
        <v>69</v>
      </c>
      <c r="AM4234" t="s">
        <v>53</v>
      </c>
      <c r="AN4234" t="s">
        <v>70</v>
      </c>
      <c r="AO4234" t="s">
        <v>207</v>
      </c>
      <c r="AP4234" t="s">
        <v>119</v>
      </c>
      <c r="AQ4234" t="s">
        <v>73</v>
      </c>
      <c r="AR4234" t="s">
        <v>58</v>
      </c>
      <c r="AS4234" t="s">
        <v>59</v>
      </c>
      <c r="AT4234" t="s">
        <v>50</v>
      </c>
      <c r="AU4234" t="s">
        <v>127</v>
      </c>
      <c r="AV4234" t="s">
        <v>76</v>
      </c>
      <c r="AW4234" t="s">
        <v>1935</v>
      </c>
    </row>
    <row r="4235" spans="1:49" x14ac:dyDescent="0.25">
      <c r="A4235" t="s">
        <v>243</v>
      </c>
      <c r="B4235" s="3" t="s">
        <v>46</v>
      </c>
      <c r="C4235" t="s">
        <v>106</v>
      </c>
      <c r="D4235" s="2" t="str">
        <f t="shared" si="271"/>
        <v>2016-03-04</v>
      </c>
      <c r="E4235" t="s">
        <v>131</v>
      </c>
      <c r="F4235" s="3">
        <f t="shared" si="270"/>
        <v>2</v>
      </c>
      <c r="G4235" t="s">
        <v>2077</v>
      </c>
      <c r="H4235" t="s">
        <v>66</v>
      </c>
      <c r="I4235" t="s">
        <v>66</v>
      </c>
      <c r="J4235" t="s">
        <v>66</v>
      </c>
      <c r="K4235" t="s">
        <v>66</v>
      </c>
      <c r="L4235" t="s">
        <v>67</v>
      </c>
      <c r="M4235" t="s">
        <v>66</v>
      </c>
      <c r="N4235" t="s">
        <v>66</v>
      </c>
      <c r="O4235" t="s">
        <v>66</v>
      </c>
      <c r="P4235" t="s">
        <v>66</v>
      </c>
      <c r="Q4235" t="s">
        <v>66</v>
      </c>
      <c r="R4235" t="s">
        <v>66</v>
      </c>
      <c r="S4235" t="s">
        <v>66</v>
      </c>
      <c r="T4235" t="s">
        <v>66</v>
      </c>
      <c r="U4235" t="s">
        <v>66</v>
      </c>
      <c r="V4235" t="s">
        <v>66</v>
      </c>
      <c r="W4235" t="s">
        <v>66</v>
      </c>
      <c r="X4235" t="s">
        <v>66</v>
      </c>
      <c r="Y4235" t="s">
        <v>66</v>
      </c>
      <c r="Z4235" t="s">
        <v>66</v>
      </c>
      <c r="AA4235" t="s">
        <v>66</v>
      </c>
      <c r="AB4235" t="s">
        <v>66</v>
      </c>
      <c r="AC4235" t="s">
        <v>66</v>
      </c>
      <c r="AD4235" t="s">
        <v>66</v>
      </c>
      <c r="AE4235" t="s">
        <v>66</v>
      </c>
      <c r="AF4235" t="s">
        <v>15</v>
      </c>
      <c r="AG4235" t="s">
        <v>18</v>
      </c>
      <c r="AH4235" t="s">
        <v>15</v>
      </c>
      <c r="AI4235" t="s">
        <v>3</v>
      </c>
      <c r="AJ4235" t="s">
        <v>50</v>
      </c>
      <c r="AK4235" t="s">
        <v>51</v>
      </c>
      <c r="AL4235" t="s">
        <v>69</v>
      </c>
      <c r="AM4235" t="s">
        <v>53</v>
      </c>
      <c r="AN4235" t="s">
        <v>70</v>
      </c>
      <c r="AO4235" t="s">
        <v>207</v>
      </c>
      <c r="AP4235" t="s">
        <v>119</v>
      </c>
      <c r="AQ4235" t="s">
        <v>73</v>
      </c>
      <c r="AR4235" t="s">
        <v>58</v>
      </c>
      <c r="AS4235" t="s">
        <v>59</v>
      </c>
      <c r="AT4235" t="s">
        <v>50</v>
      </c>
      <c r="AU4235" t="s">
        <v>127</v>
      </c>
      <c r="AV4235" t="s">
        <v>76</v>
      </c>
      <c r="AW4235" t="s">
        <v>1935</v>
      </c>
    </row>
    <row r="4236" spans="1:49" x14ac:dyDescent="0.25">
      <c r="A4236" t="s">
        <v>2125</v>
      </c>
      <c r="B4236" s="3" t="s">
        <v>46</v>
      </c>
      <c r="C4236" t="s">
        <v>47</v>
      </c>
      <c r="D4236" s="2" t="str">
        <f t="shared" si="271"/>
        <v>2009-12-15</v>
      </c>
      <c r="E4236" t="s">
        <v>79</v>
      </c>
      <c r="F4236" s="3">
        <f t="shared" si="270"/>
        <v>4</v>
      </c>
      <c r="G4236" t="s">
        <v>1511</v>
      </c>
      <c r="H4236" t="s">
        <v>112</v>
      </c>
      <c r="I4236" t="s">
        <v>112</v>
      </c>
      <c r="J4236" t="s">
        <v>112</v>
      </c>
      <c r="K4236" t="s">
        <v>112</v>
      </c>
      <c r="L4236" t="s">
        <v>67</v>
      </c>
      <c r="M4236" t="s">
        <v>66</v>
      </c>
      <c r="N4236" t="s">
        <v>67</v>
      </c>
      <c r="O4236" t="s">
        <v>67</v>
      </c>
      <c r="P4236" t="s">
        <v>67</v>
      </c>
      <c r="Q4236" t="s">
        <v>67</v>
      </c>
      <c r="R4236" t="s">
        <v>67</v>
      </c>
      <c r="S4236" t="s">
        <v>67</v>
      </c>
      <c r="T4236" t="s">
        <v>112</v>
      </c>
      <c r="U4236" t="s">
        <v>112</v>
      </c>
      <c r="V4236" t="s">
        <v>67</v>
      </c>
      <c r="W4236" t="s">
        <v>67</v>
      </c>
      <c r="X4236" t="s">
        <v>112</v>
      </c>
      <c r="Y4236" t="s">
        <v>112</v>
      </c>
      <c r="Z4236" t="s">
        <v>112</v>
      </c>
      <c r="AA4236" t="s">
        <v>67</v>
      </c>
      <c r="AB4236" t="s">
        <v>67</v>
      </c>
      <c r="AC4236" t="s">
        <v>66</v>
      </c>
      <c r="AD4236" t="s">
        <v>67</v>
      </c>
      <c r="AE4236" t="s">
        <v>112</v>
      </c>
      <c r="AF4236" t="s">
        <v>4</v>
      </c>
      <c r="AG4236" t="s">
        <v>22</v>
      </c>
      <c r="AH4236" t="s">
        <v>20</v>
      </c>
      <c r="AI4236" t="s">
        <v>7</v>
      </c>
      <c r="AJ4236" t="s">
        <v>50</v>
      </c>
      <c r="AK4236" t="s">
        <v>94</v>
      </c>
      <c r="AL4236" t="s">
        <v>95</v>
      </c>
      <c r="AM4236" t="s">
        <v>50</v>
      </c>
      <c r="AN4236" t="s">
        <v>70</v>
      </c>
      <c r="AO4236" t="s">
        <v>55</v>
      </c>
      <c r="AP4236" t="s">
        <v>72</v>
      </c>
      <c r="AQ4236" t="s">
        <v>538</v>
      </c>
      <c r="AR4236" t="s">
        <v>58</v>
      </c>
      <c r="AS4236" t="s">
        <v>74</v>
      </c>
      <c r="AT4236" t="s">
        <v>50</v>
      </c>
      <c r="AU4236" t="s">
        <v>61</v>
      </c>
      <c r="AV4236" t="s">
        <v>128</v>
      </c>
      <c r="AW4236" t="s">
        <v>1351</v>
      </c>
    </row>
    <row r="4237" spans="1:49" x14ac:dyDescent="0.25">
      <c r="A4237" t="s">
        <v>77</v>
      </c>
      <c r="B4237" s="3" t="s">
        <v>171</v>
      </c>
      <c r="C4237" t="s">
        <v>47</v>
      </c>
      <c r="D4237" s="2" t="str">
        <f t="shared" si="271"/>
        <v>2009-12-17</v>
      </c>
      <c r="E4237" t="s">
        <v>185</v>
      </c>
      <c r="F4237" s="3">
        <f t="shared" si="270"/>
        <v>13</v>
      </c>
      <c r="G4237" t="s">
        <v>2126</v>
      </c>
      <c r="H4237" t="s">
        <v>66</v>
      </c>
      <c r="I4237" t="s">
        <v>66</v>
      </c>
      <c r="J4237" t="s">
        <v>66</v>
      </c>
      <c r="K4237" t="s">
        <v>67</v>
      </c>
      <c r="L4237" t="s">
        <v>66</v>
      </c>
      <c r="M4237" t="s">
        <v>66</v>
      </c>
      <c r="N4237" t="s">
        <v>66</v>
      </c>
      <c r="O4237" t="s">
        <v>66</v>
      </c>
      <c r="P4237" t="s">
        <v>66</v>
      </c>
      <c r="Q4237" t="s">
        <v>66</v>
      </c>
      <c r="R4237" t="s">
        <v>66</v>
      </c>
      <c r="S4237" t="s">
        <v>66</v>
      </c>
      <c r="T4237" t="s">
        <v>66</v>
      </c>
      <c r="U4237" t="s">
        <v>66</v>
      </c>
      <c r="V4237" t="s">
        <v>66</v>
      </c>
      <c r="W4237" t="s">
        <v>66</v>
      </c>
      <c r="X4237" t="s">
        <v>66</v>
      </c>
      <c r="Y4237" t="s">
        <v>66</v>
      </c>
      <c r="Z4237" t="s">
        <v>67</v>
      </c>
      <c r="AA4237" t="s">
        <v>66</v>
      </c>
      <c r="AB4237" t="s">
        <v>66</v>
      </c>
      <c r="AC4237" t="s">
        <v>66</v>
      </c>
      <c r="AD4237" t="s">
        <v>66</v>
      </c>
      <c r="AE4237" t="s">
        <v>67</v>
      </c>
      <c r="AF4237" t="s">
        <v>12</v>
      </c>
      <c r="AG4237" t="s">
        <v>19</v>
      </c>
      <c r="AH4237" t="s">
        <v>25</v>
      </c>
      <c r="AI4237" t="s">
        <v>25</v>
      </c>
      <c r="AJ4237" t="s">
        <v>50</v>
      </c>
      <c r="AK4237" t="s">
        <v>94</v>
      </c>
      <c r="AL4237" t="s">
        <v>88</v>
      </c>
      <c r="AM4237" t="s">
        <v>50</v>
      </c>
      <c r="AN4237" t="s">
        <v>70</v>
      </c>
      <c r="AO4237" t="s">
        <v>193</v>
      </c>
      <c r="AQ4237" t="s">
        <v>143</v>
      </c>
      <c r="AR4237" t="s">
        <v>58</v>
      </c>
      <c r="AS4237" t="s">
        <v>145</v>
      </c>
      <c r="AT4237" t="s">
        <v>50</v>
      </c>
      <c r="AU4237" t="s">
        <v>61</v>
      </c>
      <c r="AV4237" t="s">
        <v>84</v>
      </c>
      <c r="AW4237" t="s">
        <v>427</v>
      </c>
    </row>
    <row r="4238" spans="1:49" x14ac:dyDescent="0.25">
      <c r="A4238" t="s">
        <v>212</v>
      </c>
      <c r="B4238" s="3" t="s">
        <v>46</v>
      </c>
      <c r="C4238" t="s">
        <v>47</v>
      </c>
      <c r="D4238" s="2" t="str">
        <f t="shared" si="271"/>
        <v>2009-12-11</v>
      </c>
      <c r="E4238" t="s">
        <v>319</v>
      </c>
      <c r="F4238" s="3">
        <f t="shared" si="270"/>
        <v>6</v>
      </c>
      <c r="G4238" t="s">
        <v>1135</v>
      </c>
      <c r="H4238" t="s">
        <v>67</v>
      </c>
      <c r="I4238" t="s">
        <v>67</v>
      </c>
      <c r="J4238" t="s">
        <v>67</v>
      </c>
      <c r="K4238" t="s">
        <v>205</v>
      </c>
      <c r="L4238" t="s">
        <v>112</v>
      </c>
      <c r="M4238" t="s">
        <v>67</v>
      </c>
      <c r="N4238" t="s">
        <v>67</v>
      </c>
      <c r="O4238" t="s">
        <v>67</v>
      </c>
      <c r="P4238" t="s">
        <v>67</v>
      </c>
      <c r="Q4238" t="s">
        <v>67</v>
      </c>
      <c r="R4238" t="s">
        <v>67</v>
      </c>
      <c r="S4238" t="s">
        <v>67</v>
      </c>
      <c r="T4238" t="s">
        <v>67</v>
      </c>
      <c r="U4238" t="s">
        <v>67</v>
      </c>
      <c r="V4238" t="s">
        <v>66</v>
      </c>
      <c r="W4238" t="s">
        <v>66</v>
      </c>
      <c r="X4238" t="s">
        <v>112</v>
      </c>
      <c r="Y4238" t="s">
        <v>112</v>
      </c>
      <c r="Z4238" t="s">
        <v>67</v>
      </c>
      <c r="AA4238" t="s">
        <v>67</v>
      </c>
      <c r="AB4238" t="s">
        <v>67</v>
      </c>
      <c r="AC4238" t="s">
        <v>66</v>
      </c>
      <c r="AD4238" t="s">
        <v>67</v>
      </c>
      <c r="AE4238" t="s">
        <v>112</v>
      </c>
      <c r="AF4238" t="s">
        <v>8</v>
      </c>
      <c r="AG4238" t="s">
        <v>17</v>
      </c>
      <c r="AH4238" t="s">
        <v>13</v>
      </c>
      <c r="AI4238" t="s">
        <v>11</v>
      </c>
      <c r="AJ4238" t="s">
        <v>50</v>
      </c>
      <c r="AK4238" t="s">
        <v>94</v>
      </c>
      <c r="AL4238" t="s">
        <v>88</v>
      </c>
      <c r="AM4238" t="s">
        <v>53</v>
      </c>
      <c r="AN4238" t="s">
        <v>200</v>
      </c>
      <c r="AO4238" t="s">
        <v>55</v>
      </c>
      <c r="AP4238" t="s">
        <v>96</v>
      </c>
      <c r="AQ4238" t="s">
        <v>143</v>
      </c>
      <c r="AR4238" t="s">
        <v>58</v>
      </c>
      <c r="AS4238" t="s">
        <v>74</v>
      </c>
      <c r="AT4238" t="s">
        <v>50</v>
      </c>
      <c r="AU4238" t="s">
        <v>83</v>
      </c>
      <c r="AV4238" t="s">
        <v>90</v>
      </c>
      <c r="AW4238" t="s">
        <v>1216</v>
      </c>
    </row>
    <row r="4239" spans="1:49" x14ac:dyDescent="0.25">
      <c r="A4239" t="s">
        <v>165</v>
      </c>
      <c r="B4239" s="3" t="s">
        <v>46</v>
      </c>
      <c r="C4239" t="s">
        <v>47</v>
      </c>
      <c r="D4239" s="2" t="str">
        <f t="shared" si="271"/>
        <v>2010-07-01</v>
      </c>
      <c r="E4239" t="s">
        <v>330</v>
      </c>
      <c r="F4239" s="3">
        <f t="shared" si="270"/>
        <v>4</v>
      </c>
      <c r="G4239" t="s">
        <v>884</v>
      </c>
      <c r="AJ4239" t="s">
        <v>50</v>
      </c>
      <c r="AK4239" t="s">
        <v>51</v>
      </c>
      <c r="AL4239" t="s">
        <v>95</v>
      </c>
      <c r="AM4239" t="s">
        <v>53</v>
      </c>
      <c r="AN4239" t="s">
        <v>54</v>
      </c>
      <c r="AO4239" t="s">
        <v>55</v>
      </c>
      <c r="AP4239" t="s">
        <v>56</v>
      </c>
      <c r="AQ4239" t="s">
        <v>57</v>
      </c>
      <c r="AR4239" t="s">
        <v>58</v>
      </c>
      <c r="AS4239" t="s">
        <v>74</v>
      </c>
      <c r="AT4239" t="s">
        <v>53</v>
      </c>
      <c r="AU4239" t="s">
        <v>61</v>
      </c>
      <c r="AW4239" t="s">
        <v>881</v>
      </c>
    </row>
    <row r="4240" spans="1:49" x14ac:dyDescent="0.25">
      <c r="A4240" t="s">
        <v>1688</v>
      </c>
      <c r="B4240" s="3" t="s">
        <v>46</v>
      </c>
      <c r="C4240" t="s">
        <v>47</v>
      </c>
      <c r="D4240" s="2" t="str">
        <f t="shared" si="271"/>
        <v>2010-12-09</v>
      </c>
      <c r="E4240" t="s">
        <v>273</v>
      </c>
      <c r="F4240" s="3">
        <f t="shared" si="270"/>
        <v>6</v>
      </c>
      <c r="G4240" t="s">
        <v>1267</v>
      </c>
      <c r="AJ4240" t="s">
        <v>53</v>
      </c>
      <c r="AT4240" t="s">
        <v>50</v>
      </c>
      <c r="AU4240" t="s">
        <v>83</v>
      </c>
      <c r="AV4240" t="s">
        <v>120</v>
      </c>
      <c r="AW4240" t="s">
        <v>2051</v>
      </c>
    </row>
    <row r="4241" spans="1:49" x14ac:dyDescent="0.25">
      <c r="A4241" t="s">
        <v>1906</v>
      </c>
      <c r="B4241" s="3" t="s">
        <v>46</v>
      </c>
      <c r="C4241" t="s">
        <v>47</v>
      </c>
      <c r="D4241" s="2" t="str">
        <f t="shared" si="271"/>
        <v>2010-12-07</v>
      </c>
      <c r="E4241" t="s">
        <v>542</v>
      </c>
      <c r="F4241" s="3">
        <f t="shared" si="270"/>
        <v>6</v>
      </c>
      <c r="G4241" t="s">
        <v>2127</v>
      </c>
      <c r="H4241" t="s">
        <v>66</v>
      </c>
      <c r="I4241" t="s">
        <v>66</v>
      </c>
      <c r="J4241" t="s">
        <v>66</v>
      </c>
      <c r="K4241" t="s">
        <v>66</v>
      </c>
      <c r="L4241" t="s">
        <v>66</v>
      </c>
      <c r="M4241" t="s">
        <v>66</v>
      </c>
      <c r="N4241" t="s">
        <v>66</v>
      </c>
      <c r="O4241" t="s">
        <v>66</v>
      </c>
      <c r="P4241" t="s">
        <v>66</v>
      </c>
      <c r="Q4241" t="s">
        <v>66</v>
      </c>
      <c r="R4241" t="s">
        <v>66</v>
      </c>
      <c r="S4241" t="s">
        <v>66</v>
      </c>
      <c r="T4241" t="s">
        <v>66</v>
      </c>
      <c r="U4241" t="s">
        <v>66</v>
      </c>
      <c r="V4241" t="s">
        <v>66</v>
      </c>
      <c r="W4241" t="s">
        <v>66</v>
      </c>
      <c r="X4241" t="s">
        <v>66</v>
      </c>
      <c r="Y4241" t="s">
        <v>66</v>
      </c>
      <c r="Z4241" t="s">
        <v>66</v>
      </c>
      <c r="AA4241" t="s">
        <v>66</v>
      </c>
      <c r="AB4241" t="s">
        <v>66</v>
      </c>
      <c r="AC4241" t="s">
        <v>66</v>
      </c>
      <c r="AD4241" t="s">
        <v>66</v>
      </c>
      <c r="AE4241" t="s">
        <v>66</v>
      </c>
      <c r="AF4241" t="s">
        <v>18</v>
      </c>
      <c r="AG4241" t="s">
        <v>24</v>
      </c>
      <c r="AH4241" t="s">
        <v>4</v>
      </c>
      <c r="AI4241" t="s">
        <v>6</v>
      </c>
      <c r="AJ4241" t="s">
        <v>50</v>
      </c>
      <c r="AK4241" t="s">
        <v>94</v>
      </c>
      <c r="AL4241" t="s">
        <v>95</v>
      </c>
      <c r="AM4241" t="s">
        <v>53</v>
      </c>
      <c r="AN4241" t="s">
        <v>70</v>
      </c>
      <c r="AO4241" t="s">
        <v>55</v>
      </c>
      <c r="AP4241" t="s">
        <v>119</v>
      </c>
      <c r="AQ4241" t="s">
        <v>73</v>
      </c>
      <c r="AR4241" t="s">
        <v>58</v>
      </c>
      <c r="AS4241" t="s">
        <v>74</v>
      </c>
      <c r="AT4241" t="s">
        <v>50</v>
      </c>
      <c r="AU4241" t="s">
        <v>83</v>
      </c>
      <c r="AV4241" t="s">
        <v>76</v>
      </c>
      <c r="AW4241" t="s">
        <v>1455</v>
      </c>
    </row>
    <row r="4242" spans="1:49" x14ac:dyDescent="0.25">
      <c r="A4242" t="s">
        <v>980</v>
      </c>
      <c r="B4242" s="3" t="s">
        <v>46</v>
      </c>
      <c r="C4242" t="s">
        <v>106</v>
      </c>
      <c r="D4242" s="2" t="str">
        <f t="shared" si="271"/>
        <v>2016-03-11</v>
      </c>
      <c r="E4242" t="s">
        <v>781</v>
      </c>
      <c r="F4242" s="3">
        <f t="shared" si="270"/>
        <v>2</v>
      </c>
      <c r="G4242" t="s">
        <v>1014</v>
      </c>
      <c r="H4242" t="s">
        <v>66</v>
      </c>
      <c r="I4242" t="s">
        <v>66</v>
      </c>
      <c r="J4242" t="s">
        <v>66</v>
      </c>
      <c r="K4242" t="s">
        <v>66</v>
      </c>
      <c r="L4242" t="s">
        <v>66</v>
      </c>
      <c r="M4242" t="s">
        <v>66</v>
      </c>
      <c r="N4242" t="s">
        <v>66</v>
      </c>
      <c r="O4242" t="s">
        <v>66</v>
      </c>
      <c r="P4242" t="s">
        <v>66</v>
      </c>
      <c r="Q4242" t="s">
        <v>66</v>
      </c>
      <c r="R4242" t="s">
        <v>66</v>
      </c>
      <c r="S4242" t="s">
        <v>66</v>
      </c>
      <c r="T4242" t="s">
        <v>66</v>
      </c>
      <c r="U4242" t="s">
        <v>66</v>
      </c>
      <c r="V4242" t="s">
        <v>66</v>
      </c>
      <c r="W4242" t="s">
        <v>66</v>
      </c>
      <c r="X4242" t="s">
        <v>66</v>
      </c>
      <c r="Y4242" t="s">
        <v>66</v>
      </c>
      <c r="Z4242" t="s">
        <v>66</v>
      </c>
      <c r="AA4242" t="s">
        <v>66</v>
      </c>
      <c r="AB4242" t="s">
        <v>66</v>
      </c>
      <c r="AC4242" t="s">
        <v>66</v>
      </c>
      <c r="AD4242" t="s">
        <v>66</v>
      </c>
      <c r="AE4242" t="s">
        <v>66</v>
      </c>
      <c r="AF4242" t="s">
        <v>18</v>
      </c>
      <c r="AG4242" t="s">
        <v>24</v>
      </c>
      <c r="AH4242" t="s">
        <v>4</v>
      </c>
      <c r="AI4242" t="s">
        <v>6</v>
      </c>
      <c r="AJ4242" t="s">
        <v>50</v>
      </c>
      <c r="AK4242" t="s">
        <v>94</v>
      </c>
      <c r="AL4242" t="s">
        <v>95</v>
      </c>
      <c r="AM4242" t="s">
        <v>53</v>
      </c>
      <c r="AN4242" t="s">
        <v>70</v>
      </c>
      <c r="AO4242" t="s">
        <v>55</v>
      </c>
      <c r="AP4242" t="s">
        <v>119</v>
      </c>
      <c r="AQ4242" t="s">
        <v>73</v>
      </c>
      <c r="AR4242" t="s">
        <v>58</v>
      </c>
      <c r="AS4242" t="s">
        <v>74</v>
      </c>
      <c r="AT4242" t="s">
        <v>50</v>
      </c>
      <c r="AU4242" t="s">
        <v>83</v>
      </c>
      <c r="AV4242" t="s">
        <v>76</v>
      </c>
      <c r="AW4242" t="s">
        <v>1455</v>
      </c>
    </row>
    <row r="4243" spans="1:49" x14ac:dyDescent="0.25">
      <c r="A4243" t="s">
        <v>109</v>
      </c>
      <c r="B4243" s="3" t="s">
        <v>46</v>
      </c>
      <c r="C4243" t="s">
        <v>47</v>
      </c>
      <c r="D4243" s="2" t="str">
        <f t="shared" si="271"/>
        <v>2009-12-16</v>
      </c>
      <c r="E4243" t="s">
        <v>135</v>
      </c>
      <c r="F4243" s="3">
        <f t="shared" si="270"/>
        <v>6</v>
      </c>
      <c r="G4243" t="s">
        <v>813</v>
      </c>
      <c r="H4243" t="s">
        <v>67</v>
      </c>
      <c r="I4243" t="s">
        <v>67</v>
      </c>
      <c r="J4243" t="s">
        <v>112</v>
      </c>
      <c r="K4243" t="s">
        <v>205</v>
      </c>
      <c r="L4243" t="s">
        <v>112</v>
      </c>
      <c r="M4243" t="s">
        <v>112</v>
      </c>
      <c r="N4243" t="s">
        <v>205</v>
      </c>
      <c r="O4243" t="s">
        <v>205</v>
      </c>
      <c r="P4243" t="s">
        <v>67</v>
      </c>
      <c r="Q4243" t="s">
        <v>112</v>
      </c>
      <c r="R4243" t="s">
        <v>67</v>
      </c>
      <c r="S4243" t="s">
        <v>67</v>
      </c>
      <c r="T4243" t="s">
        <v>112</v>
      </c>
      <c r="U4243" t="s">
        <v>112</v>
      </c>
      <c r="V4243" t="s">
        <v>112</v>
      </c>
      <c r="W4243" t="s">
        <v>112</v>
      </c>
      <c r="X4243" t="s">
        <v>112</v>
      </c>
      <c r="Y4243" t="s">
        <v>112</v>
      </c>
      <c r="Z4243" t="s">
        <v>205</v>
      </c>
      <c r="AA4243" t="s">
        <v>112</v>
      </c>
      <c r="AB4243" t="s">
        <v>112</v>
      </c>
      <c r="AC4243" t="s">
        <v>66</v>
      </c>
      <c r="AD4243" t="s">
        <v>112</v>
      </c>
      <c r="AE4243" t="s">
        <v>67</v>
      </c>
      <c r="AF4243" t="s">
        <v>12</v>
      </c>
      <c r="AG4243" t="s">
        <v>15</v>
      </c>
      <c r="AH4243" t="s">
        <v>14</v>
      </c>
      <c r="AI4243" t="s">
        <v>9</v>
      </c>
      <c r="AJ4243" t="s">
        <v>53</v>
      </c>
      <c r="AL4243" t="s">
        <v>88</v>
      </c>
      <c r="AM4243" t="s">
        <v>53</v>
      </c>
      <c r="AN4243" t="s">
        <v>206</v>
      </c>
      <c r="AO4243" t="s">
        <v>55</v>
      </c>
      <c r="AQ4243" t="s">
        <v>1965</v>
      </c>
      <c r="AR4243" t="s">
        <v>230</v>
      </c>
      <c r="AS4243" t="s">
        <v>145</v>
      </c>
      <c r="AT4243" t="s">
        <v>53</v>
      </c>
      <c r="AW4243" t="s">
        <v>621</v>
      </c>
    </row>
    <row r="4244" spans="1:49" x14ac:dyDescent="0.25">
      <c r="A4244" t="s">
        <v>77</v>
      </c>
      <c r="B4244" s="3" t="s">
        <v>171</v>
      </c>
      <c r="C4244" t="s">
        <v>47</v>
      </c>
      <c r="D4244" s="2" t="str">
        <f t="shared" si="271"/>
        <v>2009-12-17</v>
      </c>
      <c r="E4244" t="s">
        <v>131</v>
      </c>
      <c r="F4244" s="3">
        <f t="shared" si="270"/>
        <v>9</v>
      </c>
      <c r="G4244" t="s">
        <v>2126</v>
      </c>
      <c r="H4244" t="s">
        <v>67</v>
      </c>
      <c r="I4244" t="s">
        <v>67</v>
      </c>
      <c r="J4244" t="s">
        <v>67</v>
      </c>
      <c r="K4244" t="s">
        <v>112</v>
      </c>
      <c r="L4244" t="s">
        <v>67</v>
      </c>
      <c r="M4244" t="s">
        <v>67</v>
      </c>
      <c r="N4244" t="s">
        <v>67</v>
      </c>
      <c r="O4244" t="s">
        <v>67</v>
      </c>
      <c r="P4244" t="s">
        <v>67</v>
      </c>
      <c r="Q4244" t="s">
        <v>67</v>
      </c>
      <c r="R4244" t="s">
        <v>67</v>
      </c>
      <c r="S4244" t="s">
        <v>67</v>
      </c>
      <c r="T4244" t="s">
        <v>67</v>
      </c>
      <c r="U4244" t="s">
        <v>67</v>
      </c>
      <c r="V4244" t="s">
        <v>67</v>
      </c>
      <c r="W4244" t="s">
        <v>67</v>
      </c>
      <c r="X4244" t="s">
        <v>67</v>
      </c>
      <c r="Y4244" t="s">
        <v>112</v>
      </c>
      <c r="Z4244" t="s">
        <v>112</v>
      </c>
      <c r="AA4244" t="s">
        <v>67</v>
      </c>
      <c r="AB4244" t="s">
        <v>67</v>
      </c>
      <c r="AC4244" t="s">
        <v>67</v>
      </c>
      <c r="AD4244" t="s">
        <v>67</v>
      </c>
      <c r="AE4244" t="s">
        <v>67</v>
      </c>
      <c r="AF4244" t="s">
        <v>21</v>
      </c>
      <c r="AG4244" t="s">
        <v>18</v>
      </c>
      <c r="AH4244" t="s">
        <v>10</v>
      </c>
      <c r="AI4244" t="s">
        <v>25</v>
      </c>
      <c r="AJ4244" t="s">
        <v>53</v>
      </c>
      <c r="AL4244" t="s">
        <v>88</v>
      </c>
      <c r="AM4244" t="s">
        <v>53</v>
      </c>
      <c r="AN4244" t="s">
        <v>206</v>
      </c>
      <c r="AO4244" t="s">
        <v>207</v>
      </c>
      <c r="AQ4244" t="s">
        <v>686</v>
      </c>
      <c r="AR4244" t="s">
        <v>230</v>
      </c>
      <c r="AS4244" t="s">
        <v>145</v>
      </c>
      <c r="AT4244" t="s">
        <v>50</v>
      </c>
      <c r="AU4244" t="s">
        <v>83</v>
      </c>
      <c r="AV4244" t="s">
        <v>84</v>
      </c>
      <c r="AW4244" t="s">
        <v>645</v>
      </c>
    </row>
    <row r="4245" spans="1:49" x14ac:dyDescent="0.25">
      <c r="A4245" t="s">
        <v>1688</v>
      </c>
      <c r="B4245" s="3" t="s">
        <v>46</v>
      </c>
      <c r="C4245" t="s">
        <v>47</v>
      </c>
      <c r="D4245" s="2" t="str">
        <f t="shared" si="271"/>
        <v>2009-12-14</v>
      </c>
      <c r="E4245" t="s">
        <v>273</v>
      </c>
      <c r="F4245" s="3">
        <f t="shared" si="270"/>
        <v>7</v>
      </c>
      <c r="G4245" t="s">
        <v>2106</v>
      </c>
      <c r="AJ4245" t="s">
        <v>50</v>
      </c>
      <c r="AK4245" t="s">
        <v>51</v>
      </c>
      <c r="AL4245" t="s">
        <v>69</v>
      </c>
      <c r="AM4245" t="s">
        <v>50</v>
      </c>
      <c r="AN4245" t="s">
        <v>54</v>
      </c>
      <c r="AO4245" t="s">
        <v>207</v>
      </c>
      <c r="AP4245" t="s">
        <v>72</v>
      </c>
      <c r="AQ4245" t="s">
        <v>73</v>
      </c>
      <c r="AR4245" t="s">
        <v>58</v>
      </c>
      <c r="AS4245" t="s">
        <v>74</v>
      </c>
      <c r="AT4245" t="s">
        <v>50</v>
      </c>
      <c r="AU4245" t="s">
        <v>83</v>
      </c>
      <c r="AV4245" t="s">
        <v>120</v>
      </c>
      <c r="AW4245" t="s">
        <v>2051</v>
      </c>
    </row>
    <row r="4246" spans="1:49" x14ac:dyDescent="0.25">
      <c r="A4246" t="s">
        <v>331</v>
      </c>
      <c r="B4246" s="3" t="s">
        <v>46</v>
      </c>
      <c r="C4246" t="s">
        <v>106</v>
      </c>
      <c r="D4246" s="2" t="str">
        <f t="shared" si="271"/>
        <v>2017-10-20</v>
      </c>
      <c r="E4246" t="s">
        <v>218</v>
      </c>
      <c r="F4246" s="3">
        <f t="shared" si="270"/>
        <v>3</v>
      </c>
      <c r="G4246" t="s">
        <v>2128</v>
      </c>
      <c r="AJ4246" t="s">
        <v>50</v>
      </c>
      <c r="AK4246" t="s">
        <v>51</v>
      </c>
      <c r="AL4246" t="s">
        <v>69</v>
      </c>
      <c r="AM4246" t="s">
        <v>50</v>
      </c>
      <c r="AN4246" t="s">
        <v>54</v>
      </c>
      <c r="AO4246" t="s">
        <v>207</v>
      </c>
      <c r="AP4246" t="s">
        <v>72</v>
      </c>
      <c r="AQ4246" t="s">
        <v>73</v>
      </c>
      <c r="AR4246" t="s">
        <v>58</v>
      </c>
      <c r="AS4246" t="s">
        <v>74</v>
      </c>
      <c r="AT4246" t="s">
        <v>50</v>
      </c>
      <c r="AU4246" t="s">
        <v>83</v>
      </c>
      <c r="AV4246" t="s">
        <v>120</v>
      </c>
      <c r="AW4246" t="s">
        <v>2051</v>
      </c>
    </row>
    <row r="4247" spans="1:49" x14ac:dyDescent="0.25">
      <c r="A4247" t="s">
        <v>176</v>
      </c>
      <c r="B4247" s="3" t="s">
        <v>46</v>
      </c>
      <c r="C4247" t="s">
        <v>47</v>
      </c>
      <c r="D4247" s="2" t="str">
        <f t="shared" si="271"/>
        <v>2009-12-14</v>
      </c>
      <c r="E4247" t="s">
        <v>131</v>
      </c>
      <c r="F4247" s="3">
        <f t="shared" si="270"/>
        <v>9</v>
      </c>
      <c r="G4247" t="s">
        <v>2106</v>
      </c>
      <c r="H4247" t="s">
        <v>66</v>
      </c>
      <c r="I4247" t="s">
        <v>66</v>
      </c>
      <c r="J4247" t="s">
        <v>66</v>
      </c>
      <c r="K4247" t="s">
        <v>66</v>
      </c>
      <c r="L4247" t="s">
        <v>66</v>
      </c>
      <c r="M4247" t="s">
        <v>66</v>
      </c>
      <c r="N4247" t="s">
        <v>66</v>
      </c>
      <c r="O4247" t="s">
        <v>66</v>
      </c>
      <c r="P4247" t="s">
        <v>66</v>
      </c>
      <c r="Q4247" t="s">
        <v>66</v>
      </c>
      <c r="R4247" t="s">
        <v>66</v>
      </c>
      <c r="S4247" t="s">
        <v>66</v>
      </c>
      <c r="T4247" t="s">
        <v>66</v>
      </c>
      <c r="U4247" t="s">
        <v>66</v>
      </c>
      <c r="V4247" t="s">
        <v>66</v>
      </c>
      <c r="W4247" t="s">
        <v>66</v>
      </c>
      <c r="X4247" t="s">
        <v>66</v>
      </c>
      <c r="Y4247" t="s">
        <v>66</v>
      </c>
      <c r="Z4247" t="s">
        <v>66</v>
      </c>
      <c r="AA4247" t="s">
        <v>66</v>
      </c>
      <c r="AB4247" t="s">
        <v>66</v>
      </c>
      <c r="AC4247" t="s">
        <v>66</v>
      </c>
      <c r="AD4247" t="s">
        <v>66</v>
      </c>
      <c r="AE4247" t="s">
        <v>66</v>
      </c>
      <c r="AF4247" t="s">
        <v>14</v>
      </c>
      <c r="AG4247" t="s">
        <v>25</v>
      </c>
      <c r="AH4247" t="s">
        <v>14</v>
      </c>
      <c r="AI4247" t="s">
        <v>12</v>
      </c>
      <c r="AJ4247" t="s">
        <v>50</v>
      </c>
      <c r="AK4247" t="s">
        <v>94</v>
      </c>
      <c r="AL4247" t="s">
        <v>88</v>
      </c>
      <c r="AM4247" t="s">
        <v>53</v>
      </c>
      <c r="AN4247" t="s">
        <v>156</v>
      </c>
      <c r="AO4247" t="s">
        <v>193</v>
      </c>
      <c r="AP4247" t="s">
        <v>56</v>
      </c>
      <c r="AQ4247" t="s">
        <v>73</v>
      </c>
      <c r="AR4247" t="s">
        <v>58</v>
      </c>
      <c r="AS4247" t="s">
        <v>74</v>
      </c>
      <c r="AT4247" t="s">
        <v>50</v>
      </c>
      <c r="AU4247" t="s">
        <v>83</v>
      </c>
      <c r="AV4247" t="s">
        <v>76</v>
      </c>
      <c r="AW4247" t="s">
        <v>2129</v>
      </c>
    </row>
    <row r="4248" spans="1:49" x14ac:dyDescent="0.25">
      <c r="A4248" t="s">
        <v>1688</v>
      </c>
      <c r="B4248" s="3" t="s">
        <v>46</v>
      </c>
      <c r="C4248" t="s">
        <v>47</v>
      </c>
      <c r="D4248" s="2" t="str">
        <f t="shared" si="271"/>
        <v>2010-01-27</v>
      </c>
      <c r="E4248" t="s">
        <v>291</v>
      </c>
      <c r="F4248" s="3">
        <f t="shared" si="270"/>
        <v>5</v>
      </c>
      <c r="G4248" t="s">
        <v>1863</v>
      </c>
      <c r="AJ4248" t="s">
        <v>50</v>
      </c>
      <c r="AK4248" t="s">
        <v>94</v>
      </c>
      <c r="AL4248" t="s">
        <v>95</v>
      </c>
      <c r="AM4248" t="s">
        <v>53</v>
      </c>
      <c r="AN4248" t="s">
        <v>70</v>
      </c>
      <c r="AO4248" t="s">
        <v>207</v>
      </c>
      <c r="AP4248" t="s">
        <v>119</v>
      </c>
      <c r="AQ4248" t="s">
        <v>73</v>
      </c>
      <c r="AR4248" t="s">
        <v>58</v>
      </c>
      <c r="AS4248" t="s">
        <v>74</v>
      </c>
      <c r="AT4248" t="s">
        <v>50</v>
      </c>
      <c r="AU4248" t="s">
        <v>83</v>
      </c>
      <c r="AV4248" t="s">
        <v>120</v>
      </c>
      <c r="AW4248" t="s">
        <v>1935</v>
      </c>
    </row>
    <row r="4249" spans="1:49" x14ac:dyDescent="0.25">
      <c r="A4249" t="s">
        <v>1688</v>
      </c>
      <c r="B4249" s="3" t="s">
        <v>46</v>
      </c>
      <c r="C4249" t="s">
        <v>47</v>
      </c>
      <c r="D4249" s="2" t="str">
        <f t="shared" si="271"/>
        <v>2010-01-27</v>
      </c>
      <c r="E4249" t="s">
        <v>273</v>
      </c>
      <c r="F4249" s="3">
        <f t="shared" ref="F4249:F4312" si="272">IF(D4249&gt;E4249,YEAR(D4249)-YEAR(E4249),YEAR(E4249)-YEAR(D4249))</f>
        <v>6</v>
      </c>
      <c r="G4249" t="s">
        <v>1863</v>
      </c>
      <c r="AJ4249" t="s">
        <v>50</v>
      </c>
      <c r="AK4249" t="s">
        <v>94</v>
      </c>
      <c r="AL4249" t="s">
        <v>95</v>
      </c>
      <c r="AM4249" t="s">
        <v>50</v>
      </c>
      <c r="AN4249" t="s">
        <v>54</v>
      </c>
      <c r="AO4249" t="s">
        <v>55</v>
      </c>
      <c r="AP4249" t="s">
        <v>72</v>
      </c>
      <c r="AQ4249" t="s">
        <v>73</v>
      </c>
      <c r="AR4249" t="s">
        <v>58</v>
      </c>
      <c r="AS4249" t="s">
        <v>179</v>
      </c>
      <c r="AT4249" t="s">
        <v>50</v>
      </c>
      <c r="AU4249" t="s">
        <v>83</v>
      </c>
      <c r="AV4249" t="s">
        <v>76</v>
      </c>
      <c r="AW4249" t="s">
        <v>2051</v>
      </c>
    </row>
    <row r="4250" spans="1:49" x14ac:dyDescent="0.25">
      <c r="A4250" t="s">
        <v>248</v>
      </c>
      <c r="B4250" s="3" t="s">
        <v>46</v>
      </c>
      <c r="C4250" t="s">
        <v>47</v>
      </c>
      <c r="D4250" s="2" t="str">
        <f t="shared" ref="D4250:D4313" si="273">IF(LEN(G4250)&lt;10, DATE(YEAR(E4250)-5, MONTH(E4250), DAY(E4250)), IF(YEAR(G4250)=YEAR(E4250), DATE(YEAR(E4250)-1, MONTH(G4250), DAY(G4250)),G4250))</f>
        <v>2009-12-10</v>
      </c>
      <c r="E4250" t="s">
        <v>542</v>
      </c>
      <c r="F4250" s="3">
        <f t="shared" si="272"/>
        <v>7</v>
      </c>
      <c r="G4250" t="s">
        <v>2130</v>
      </c>
      <c r="AJ4250" t="s">
        <v>50</v>
      </c>
      <c r="AK4250" t="s">
        <v>94</v>
      </c>
      <c r="AL4250" t="s">
        <v>95</v>
      </c>
      <c r="AM4250" t="s">
        <v>53</v>
      </c>
      <c r="AN4250" t="s">
        <v>70</v>
      </c>
      <c r="AO4250" t="s">
        <v>55</v>
      </c>
      <c r="AP4250" t="s">
        <v>119</v>
      </c>
      <c r="AQ4250" t="s">
        <v>73</v>
      </c>
      <c r="AR4250" t="s">
        <v>58</v>
      </c>
      <c r="AS4250" t="s">
        <v>74</v>
      </c>
      <c r="AT4250" t="s">
        <v>50</v>
      </c>
      <c r="AU4250" t="s">
        <v>127</v>
      </c>
      <c r="AV4250" t="s">
        <v>76</v>
      </c>
      <c r="AW4250" t="s">
        <v>653</v>
      </c>
    </row>
    <row r="4251" spans="1:49" x14ac:dyDescent="0.25">
      <c r="A4251" t="s">
        <v>331</v>
      </c>
      <c r="B4251" s="3" t="s">
        <v>46</v>
      </c>
      <c r="C4251" t="s">
        <v>106</v>
      </c>
      <c r="D4251" s="2" t="str">
        <f t="shared" si="273"/>
        <v>2019-10-16</v>
      </c>
      <c r="E4251" t="s">
        <v>226</v>
      </c>
      <c r="F4251" s="3">
        <f t="shared" si="272"/>
        <v>4</v>
      </c>
      <c r="G4251" t="s">
        <v>1286</v>
      </c>
      <c r="AJ4251" t="s">
        <v>50</v>
      </c>
      <c r="AK4251" t="s">
        <v>94</v>
      </c>
      <c r="AL4251" t="s">
        <v>95</v>
      </c>
      <c r="AM4251" t="s">
        <v>53</v>
      </c>
      <c r="AN4251" t="s">
        <v>70</v>
      </c>
      <c r="AO4251" t="s">
        <v>55</v>
      </c>
      <c r="AP4251" t="s">
        <v>119</v>
      </c>
      <c r="AQ4251" t="s">
        <v>73</v>
      </c>
      <c r="AR4251" t="s">
        <v>58</v>
      </c>
      <c r="AS4251" t="s">
        <v>74</v>
      </c>
      <c r="AT4251" t="s">
        <v>50</v>
      </c>
      <c r="AU4251" t="s">
        <v>127</v>
      </c>
      <c r="AV4251" t="s">
        <v>76</v>
      </c>
      <c r="AW4251" t="s">
        <v>653</v>
      </c>
    </row>
    <row r="4252" spans="1:49" x14ac:dyDescent="0.25">
      <c r="A4252" t="s">
        <v>77</v>
      </c>
      <c r="B4252" s="3" t="s">
        <v>776</v>
      </c>
      <c r="C4252" t="s">
        <v>47</v>
      </c>
      <c r="D4252" s="2" t="str">
        <f t="shared" si="273"/>
        <v>2010-08-04</v>
      </c>
      <c r="E4252" t="s">
        <v>588</v>
      </c>
      <c r="F4252" s="3">
        <f t="shared" si="272"/>
        <v>6</v>
      </c>
      <c r="G4252" t="s">
        <v>2131</v>
      </c>
      <c r="H4252" t="s">
        <v>205</v>
      </c>
      <c r="I4252" t="s">
        <v>205</v>
      </c>
      <c r="J4252" t="s">
        <v>205</v>
      </c>
      <c r="K4252" t="s">
        <v>205</v>
      </c>
      <c r="L4252" t="s">
        <v>205</v>
      </c>
      <c r="M4252" t="s">
        <v>205</v>
      </c>
      <c r="N4252" t="s">
        <v>205</v>
      </c>
      <c r="O4252" t="s">
        <v>205</v>
      </c>
      <c r="P4252" t="s">
        <v>205</v>
      </c>
      <c r="Q4252" t="s">
        <v>205</v>
      </c>
      <c r="R4252" t="s">
        <v>205</v>
      </c>
      <c r="S4252" t="s">
        <v>112</v>
      </c>
      <c r="T4252" t="s">
        <v>112</v>
      </c>
      <c r="U4252" t="s">
        <v>205</v>
      </c>
      <c r="V4252" t="s">
        <v>205</v>
      </c>
      <c r="W4252" t="s">
        <v>205</v>
      </c>
      <c r="X4252" t="s">
        <v>205</v>
      </c>
      <c r="Y4252" t="s">
        <v>112</v>
      </c>
      <c r="Z4252" t="s">
        <v>112</v>
      </c>
      <c r="AA4252" t="s">
        <v>205</v>
      </c>
      <c r="AB4252" t="s">
        <v>112</v>
      </c>
      <c r="AC4252" t="s">
        <v>205</v>
      </c>
      <c r="AD4252" t="s">
        <v>205</v>
      </c>
      <c r="AE4252" t="s">
        <v>205</v>
      </c>
      <c r="AF4252" t="s">
        <v>9</v>
      </c>
      <c r="AG4252" t="s">
        <v>15</v>
      </c>
      <c r="AH4252" t="s">
        <v>9</v>
      </c>
      <c r="AI4252" t="s">
        <v>7</v>
      </c>
      <c r="AJ4252" t="s">
        <v>50</v>
      </c>
      <c r="AK4252" t="s">
        <v>94</v>
      </c>
      <c r="AL4252" t="s">
        <v>95</v>
      </c>
      <c r="AM4252" t="s">
        <v>53</v>
      </c>
      <c r="AN4252" t="s">
        <v>206</v>
      </c>
      <c r="AO4252" t="s">
        <v>207</v>
      </c>
      <c r="AP4252" t="s">
        <v>56</v>
      </c>
      <c r="AQ4252" t="s">
        <v>220</v>
      </c>
      <c r="AR4252" t="s">
        <v>58</v>
      </c>
      <c r="AS4252" t="s">
        <v>74</v>
      </c>
      <c r="AT4252" t="s">
        <v>50</v>
      </c>
      <c r="AU4252" t="s">
        <v>127</v>
      </c>
      <c r="AV4252" t="s">
        <v>76</v>
      </c>
      <c r="AW4252" t="s">
        <v>787</v>
      </c>
    </row>
    <row r="4253" spans="1:49" x14ac:dyDescent="0.25">
      <c r="A4253" t="s">
        <v>248</v>
      </c>
      <c r="B4253" s="3" t="s">
        <v>46</v>
      </c>
      <c r="C4253" t="s">
        <v>47</v>
      </c>
      <c r="D4253" s="2" t="str">
        <f t="shared" si="273"/>
        <v>2010-01-28</v>
      </c>
      <c r="E4253" t="s">
        <v>783</v>
      </c>
      <c r="F4253" s="3">
        <f t="shared" si="272"/>
        <v>10</v>
      </c>
      <c r="G4253" t="s">
        <v>1664</v>
      </c>
      <c r="AJ4253" t="s">
        <v>50</v>
      </c>
      <c r="AK4253" t="s">
        <v>94</v>
      </c>
      <c r="AL4253" t="s">
        <v>95</v>
      </c>
      <c r="AM4253" t="s">
        <v>53</v>
      </c>
      <c r="AN4253" t="s">
        <v>70</v>
      </c>
      <c r="AO4253" t="s">
        <v>193</v>
      </c>
      <c r="AP4253" t="s">
        <v>119</v>
      </c>
      <c r="AQ4253" t="s">
        <v>73</v>
      </c>
      <c r="AR4253" t="s">
        <v>58</v>
      </c>
      <c r="AS4253" t="s">
        <v>74</v>
      </c>
      <c r="AT4253" t="s">
        <v>50</v>
      </c>
      <c r="AU4253" t="s">
        <v>83</v>
      </c>
      <c r="AV4253" t="s">
        <v>76</v>
      </c>
      <c r="AW4253" t="s">
        <v>958</v>
      </c>
    </row>
    <row r="4254" spans="1:49" x14ac:dyDescent="0.25">
      <c r="A4254" t="s">
        <v>840</v>
      </c>
      <c r="B4254" s="3" t="s">
        <v>46</v>
      </c>
      <c r="C4254" t="s">
        <v>47</v>
      </c>
      <c r="D4254" s="2" t="str">
        <f t="shared" si="273"/>
        <v>2010-01-27</v>
      </c>
      <c r="E4254" t="s">
        <v>848</v>
      </c>
      <c r="F4254" s="3">
        <f t="shared" si="272"/>
        <v>4</v>
      </c>
      <c r="G4254" t="s">
        <v>1863</v>
      </c>
      <c r="AJ4254" t="s">
        <v>50</v>
      </c>
      <c r="AK4254" t="s">
        <v>94</v>
      </c>
      <c r="AL4254" t="s">
        <v>95</v>
      </c>
      <c r="AM4254" t="s">
        <v>53</v>
      </c>
      <c r="AN4254" t="s">
        <v>70</v>
      </c>
      <c r="AO4254" t="s">
        <v>55</v>
      </c>
      <c r="AP4254" t="s">
        <v>56</v>
      </c>
      <c r="AQ4254" t="s">
        <v>73</v>
      </c>
      <c r="AR4254" t="s">
        <v>58</v>
      </c>
      <c r="AS4254" t="s">
        <v>74</v>
      </c>
      <c r="AT4254" t="s">
        <v>50</v>
      </c>
      <c r="AU4254" t="s">
        <v>83</v>
      </c>
      <c r="AV4254" t="s">
        <v>76</v>
      </c>
      <c r="AW4254" t="s">
        <v>1640</v>
      </c>
    </row>
    <row r="4255" spans="1:49" x14ac:dyDescent="0.25">
      <c r="A4255" t="s">
        <v>77</v>
      </c>
      <c r="B4255" s="3" t="s">
        <v>46</v>
      </c>
      <c r="C4255" t="s">
        <v>47</v>
      </c>
      <c r="D4255" s="2" t="str">
        <f t="shared" si="273"/>
        <v>2009-12-14</v>
      </c>
      <c r="E4255" t="s">
        <v>131</v>
      </c>
      <c r="F4255" s="3">
        <f t="shared" si="272"/>
        <v>9</v>
      </c>
      <c r="G4255" t="s">
        <v>2106</v>
      </c>
      <c r="AJ4255" t="s">
        <v>50</v>
      </c>
      <c r="AK4255" t="s">
        <v>94</v>
      </c>
      <c r="AL4255" t="s">
        <v>95</v>
      </c>
      <c r="AM4255" t="s">
        <v>53</v>
      </c>
      <c r="AN4255" t="s">
        <v>70</v>
      </c>
      <c r="AO4255" t="s">
        <v>55</v>
      </c>
      <c r="AP4255" t="s">
        <v>119</v>
      </c>
      <c r="AQ4255" t="s">
        <v>80</v>
      </c>
      <c r="AR4255" t="s">
        <v>58</v>
      </c>
      <c r="AS4255" t="s">
        <v>74</v>
      </c>
      <c r="AT4255" t="s">
        <v>50</v>
      </c>
      <c r="AU4255" t="s">
        <v>127</v>
      </c>
      <c r="AV4255" t="s">
        <v>84</v>
      </c>
      <c r="AW4255" t="s">
        <v>301</v>
      </c>
    </row>
    <row r="4256" spans="1:49" x14ac:dyDescent="0.25">
      <c r="A4256" t="s">
        <v>188</v>
      </c>
      <c r="B4256" s="3" t="s">
        <v>46</v>
      </c>
      <c r="C4256" t="s">
        <v>47</v>
      </c>
      <c r="D4256" s="2" t="str">
        <f t="shared" si="273"/>
        <v>2009-12-11</v>
      </c>
      <c r="E4256" t="s">
        <v>291</v>
      </c>
      <c r="F4256" s="3">
        <f t="shared" si="272"/>
        <v>6</v>
      </c>
      <c r="G4256" t="s">
        <v>1135</v>
      </c>
      <c r="H4256" t="s">
        <v>67</v>
      </c>
      <c r="I4256" t="s">
        <v>67</v>
      </c>
      <c r="J4256" t="s">
        <v>67</v>
      </c>
      <c r="K4256" t="s">
        <v>67</v>
      </c>
      <c r="L4256" t="s">
        <v>67</v>
      </c>
      <c r="M4256" t="s">
        <v>67</v>
      </c>
      <c r="N4256" t="s">
        <v>67</v>
      </c>
      <c r="O4256" t="s">
        <v>67</v>
      </c>
      <c r="P4256" t="s">
        <v>67</v>
      </c>
      <c r="Q4256" t="s">
        <v>112</v>
      </c>
      <c r="R4256" t="s">
        <v>112</v>
      </c>
      <c r="S4256" t="s">
        <v>67</v>
      </c>
      <c r="T4256" t="s">
        <v>67</v>
      </c>
      <c r="U4256" t="s">
        <v>67</v>
      </c>
      <c r="V4256" t="s">
        <v>67</v>
      </c>
      <c r="W4256" t="s">
        <v>67</v>
      </c>
      <c r="X4256" t="s">
        <v>67</v>
      </c>
      <c r="Y4256" t="s">
        <v>112</v>
      </c>
      <c r="Z4256" t="s">
        <v>67</v>
      </c>
      <c r="AA4256" t="s">
        <v>67</v>
      </c>
      <c r="AB4256" t="s">
        <v>67</v>
      </c>
      <c r="AC4256" t="s">
        <v>66</v>
      </c>
      <c r="AD4256" t="s">
        <v>67</v>
      </c>
      <c r="AE4256" t="s">
        <v>67</v>
      </c>
      <c r="AF4256" t="s">
        <v>21</v>
      </c>
      <c r="AG4256" t="s">
        <v>26</v>
      </c>
      <c r="AH4256" t="s">
        <v>5</v>
      </c>
      <c r="AI4256" t="s">
        <v>17</v>
      </c>
      <c r="AJ4256" t="s">
        <v>50</v>
      </c>
      <c r="AK4256" t="s">
        <v>94</v>
      </c>
      <c r="AL4256" t="s">
        <v>95</v>
      </c>
      <c r="AM4256" t="s">
        <v>53</v>
      </c>
      <c r="AN4256" t="s">
        <v>70</v>
      </c>
      <c r="AO4256" t="s">
        <v>55</v>
      </c>
      <c r="AP4256" t="s">
        <v>72</v>
      </c>
      <c r="AQ4256" t="s">
        <v>538</v>
      </c>
      <c r="AR4256" t="s">
        <v>58</v>
      </c>
      <c r="AS4256" t="s">
        <v>74</v>
      </c>
      <c r="AT4256" t="s">
        <v>50</v>
      </c>
      <c r="AU4256" t="s">
        <v>127</v>
      </c>
      <c r="AV4256" t="s">
        <v>84</v>
      </c>
      <c r="AW4256" t="s">
        <v>1276</v>
      </c>
    </row>
    <row r="4257" spans="1:49" x14ac:dyDescent="0.25">
      <c r="A4257" t="s">
        <v>335</v>
      </c>
      <c r="B4257" s="3" t="s">
        <v>46</v>
      </c>
      <c r="C4257" t="s">
        <v>106</v>
      </c>
      <c r="D4257" s="2" t="str">
        <f t="shared" si="273"/>
        <v>2020-01-28</v>
      </c>
      <c r="E4257" t="s">
        <v>1619</v>
      </c>
      <c r="F4257" s="3">
        <f t="shared" si="272"/>
        <v>1</v>
      </c>
      <c r="G4257" t="s">
        <v>2132</v>
      </c>
      <c r="H4257" t="s">
        <v>67</v>
      </c>
      <c r="I4257" t="s">
        <v>67</v>
      </c>
      <c r="J4257" t="s">
        <v>67</v>
      </c>
      <c r="K4257" t="s">
        <v>67</v>
      </c>
      <c r="L4257" t="s">
        <v>67</v>
      </c>
      <c r="M4257" t="s">
        <v>67</v>
      </c>
      <c r="N4257" t="s">
        <v>67</v>
      </c>
      <c r="O4257" t="s">
        <v>67</v>
      </c>
      <c r="P4257" t="s">
        <v>67</v>
      </c>
      <c r="Q4257" t="s">
        <v>112</v>
      </c>
      <c r="R4257" t="s">
        <v>112</v>
      </c>
      <c r="S4257" t="s">
        <v>67</v>
      </c>
      <c r="T4257" t="s">
        <v>67</v>
      </c>
      <c r="U4257" t="s">
        <v>67</v>
      </c>
      <c r="V4257" t="s">
        <v>67</v>
      </c>
      <c r="W4257" t="s">
        <v>67</v>
      </c>
      <c r="X4257" t="s">
        <v>67</v>
      </c>
      <c r="Y4257" t="s">
        <v>112</v>
      </c>
      <c r="Z4257" t="s">
        <v>67</v>
      </c>
      <c r="AA4257" t="s">
        <v>67</v>
      </c>
      <c r="AB4257" t="s">
        <v>67</v>
      </c>
      <c r="AC4257" t="s">
        <v>66</v>
      </c>
      <c r="AD4257" t="s">
        <v>67</v>
      </c>
      <c r="AE4257" t="s">
        <v>67</v>
      </c>
      <c r="AF4257" t="s">
        <v>21</v>
      </c>
      <c r="AG4257" t="s">
        <v>26</v>
      </c>
      <c r="AH4257" t="s">
        <v>5</v>
      </c>
      <c r="AI4257" t="s">
        <v>17</v>
      </c>
      <c r="AJ4257" t="s">
        <v>50</v>
      </c>
      <c r="AK4257" t="s">
        <v>94</v>
      </c>
      <c r="AL4257" t="s">
        <v>95</v>
      </c>
      <c r="AM4257" t="s">
        <v>53</v>
      </c>
      <c r="AN4257" t="s">
        <v>70</v>
      </c>
      <c r="AO4257" t="s">
        <v>55</v>
      </c>
      <c r="AP4257" t="s">
        <v>72</v>
      </c>
      <c r="AQ4257" t="s">
        <v>538</v>
      </c>
      <c r="AR4257" t="s">
        <v>58</v>
      </c>
      <c r="AS4257" t="s">
        <v>74</v>
      </c>
      <c r="AT4257" t="s">
        <v>50</v>
      </c>
      <c r="AU4257" t="s">
        <v>127</v>
      </c>
      <c r="AV4257" t="s">
        <v>84</v>
      </c>
      <c r="AW4257" t="s">
        <v>1276</v>
      </c>
    </row>
    <row r="4258" spans="1:49" x14ac:dyDescent="0.25">
      <c r="A4258" t="s">
        <v>1139</v>
      </c>
      <c r="B4258" s="3" t="s">
        <v>46</v>
      </c>
      <c r="C4258" t="s">
        <v>106</v>
      </c>
      <c r="D4258" s="2" t="str">
        <f>IF(LEN(G4258)&lt;10, DATE(YEAR(E4258)-5, MONTH(E4258), DAY(E4258)), IF(YEAR(G4258)=YEAR(E4258), DATE(YEAR(E4258)-2, MONTH(G4258), DAY(G4258)),G4258))</f>
        <v>2021-02-22</v>
      </c>
      <c r="E4258" t="s">
        <v>1005</v>
      </c>
      <c r="F4258" s="3">
        <f t="shared" si="272"/>
        <v>1</v>
      </c>
      <c r="G4258" t="s">
        <v>1903</v>
      </c>
      <c r="H4258" t="s">
        <v>67</v>
      </c>
      <c r="I4258" t="s">
        <v>67</v>
      </c>
      <c r="J4258" t="s">
        <v>67</v>
      </c>
      <c r="K4258" t="s">
        <v>67</v>
      </c>
      <c r="L4258" t="s">
        <v>67</v>
      </c>
      <c r="M4258" t="s">
        <v>67</v>
      </c>
      <c r="N4258" t="s">
        <v>67</v>
      </c>
      <c r="O4258" t="s">
        <v>67</v>
      </c>
      <c r="P4258" t="s">
        <v>67</v>
      </c>
      <c r="Q4258" t="s">
        <v>112</v>
      </c>
      <c r="R4258" t="s">
        <v>112</v>
      </c>
      <c r="S4258" t="s">
        <v>67</v>
      </c>
      <c r="T4258" t="s">
        <v>67</v>
      </c>
      <c r="U4258" t="s">
        <v>67</v>
      </c>
      <c r="V4258" t="s">
        <v>67</v>
      </c>
      <c r="W4258" t="s">
        <v>67</v>
      </c>
      <c r="X4258" t="s">
        <v>67</v>
      </c>
      <c r="Y4258" t="s">
        <v>112</v>
      </c>
      <c r="Z4258" t="s">
        <v>67</v>
      </c>
      <c r="AA4258" t="s">
        <v>67</v>
      </c>
      <c r="AB4258" t="s">
        <v>67</v>
      </c>
      <c r="AC4258" t="s">
        <v>66</v>
      </c>
      <c r="AD4258" t="s">
        <v>67</v>
      </c>
      <c r="AE4258" t="s">
        <v>67</v>
      </c>
      <c r="AF4258" t="s">
        <v>21</v>
      </c>
      <c r="AG4258" t="s">
        <v>26</v>
      </c>
      <c r="AH4258" t="s">
        <v>5</v>
      </c>
      <c r="AI4258" t="s">
        <v>17</v>
      </c>
      <c r="AJ4258" t="s">
        <v>50</v>
      </c>
      <c r="AK4258" t="s">
        <v>94</v>
      </c>
      <c r="AL4258" t="s">
        <v>95</v>
      </c>
      <c r="AM4258" t="s">
        <v>53</v>
      </c>
      <c r="AN4258" t="s">
        <v>70</v>
      </c>
      <c r="AO4258" t="s">
        <v>55</v>
      </c>
      <c r="AP4258" t="s">
        <v>72</v>
      </c>
      <c r="AQ4258" t="s">
        <v>538</v>
      </c>
      <c r="AR4258" t="s">
        <v>58</v>
      </c>
      <c r="AS4258" t="s">
        <v>74</v>
      </c>
      <c r="AT4258" t="s">
        <v>50</v>
      </c>
      <c r="AU4258" t="s">
        <v>127</v>
      </c>
      <c r="AV4258" t="s">
        <v>84</v>
      </c>
      <c r="AW4258" t="s">
        <v>1276</v>
      </c>
    </row>
    <row r="4259" spans="1:49" x14ac:dyDescent="0.25">
      <c r="A4259" t="s">
        <v>109</v>
      </c>
      <c r="B4259" s="3" t="s">
        <v>46</v>
      </c>
      <c r="C4259" t="s">
        <v>47</v>
      </c>
      <c r="D4259" s="2" t="str">
        <f t="shared" ref="D4259:D4322" si="274">IF(LEN(G4259)&lt;10, DATE(YEAR(E4259)-5, MONTH(E4259), DAY(E4259)), IF(YEAR(G4259)=YEAR(E4259), DATE(YEAR(E4259)-1, MONTH(G4259), DAY(G4259)),G4259))</f>
        <v>2011-12-21</v>
      </c>
      <c r="E4259" t="s">
        <v>593</v>
      </c>
      <c r="F4259" s="3">
        <f t="shared" si="272"/>
        <v>6</v>
      </c>
      <c r="G4259" t="s">
        <v>2133</v>
      </c>
      <c r="AJ4259" t="s">
        <v>50</v>
      </c>
      <c r="AK4259" t="s">
        <v>94</v>
      </c>
      <c r="AL4259" t="s">
        <v>88</v>
      </c>
      <c r="AM4259" t="s">
        <v>53</v>
      </c>
      <c r="AN4259" t="s">
        <v>200</v>
      </c>
      <c r="AO4259" t="s">
        <v>193</v>
      </c>
      <c r="AP4259" t="s">
        <v>96</v>
      </c>
      <c r="AQ4259" t="s">
        <v>686</v>
      </c>
      <c r="AR4259" t="s">
        <v>58</v>
      </c>
      <c r="AS4259" t="s">
        <v>145</v>
      </c>
      <c r="AT4259" t="s">
        <v>50</v>
      </c>
      <c r="AU4259" t="s">
        <v>83</v>
      </c>
      <c r="AV4259" t="s">
        <v>84</v>
      </c>
      <c r="AW4259" t="s">
        <v>514</v>
      </c>
    </row>
    <row r="4260" spans="1:49" x14ac:dyDescent="0.25">
      <c r="A4260" t="s">
        <v>234</v>
      </c>
      <c r="B4260" s="3" t="s">
        <v>46</v>
      </c>
      <c r="C4260" t="s">
        <v>47</v>
      </c>
      <c r="D4260" s="2" t="str">
        <f t="shared" si="274"/>
        <v>2009-12-14</v>
      </c>
      <c r="E4260" t="s">
        <v>99</v>
      </c>
      <c r="F4260" s="3">
        <f t="shared" si="272"/>
        <v>4</v>
      </c>
      <c r="G4260" t="s">
        <v>2106</v>
      </c>
      <c r="AJ4260" t="s">
        <v>50</v>
      </c>
      <c r="AK4260" t="s">
        <v>94</v>
      </c>
      <c r="AL4260" t="s">
        <v>95</v>
      </c>
      <c r="AM4260" t="s">
        <v>53</v>
      </c>
      <c r="AN4260" t="s">
        <v>70</v>
      </c>
      <c r="AO4260" t="s">
        <v>261</v>
      </c>
      <c r="AP4260" t="s">
        <v>72</v>
      </c>
      <c r="AQ4260" t="s">
        <v>80</v>
      </c>
      <c r="AR4260" t="s">
        <v>58</v>
      </c>
      <c r="AS4260" t="s">
        <v>74</v>
      </c>
      <c r="AT4260" t="s">
        <v>50</v>
      </c>
      <c r="AU4260" t="s">
        <v>83</v>
      </c>
      <c r="AV4260" t="s">
        <v>84</v>
      </c>
      <c r="AW4260" t="s">
        <v>1137</v>
      </c>
    </row>
    <row r="4261" spans="1:49" x14ac:dyDescent="0.25">
      <c r="A4261" t="s">
        <v>237</v>
      </c>
      <c r="B4261" s="3" t="s">
        <v>46</v>
      </c>
      <c r="C4261" t="s">
        <v>47</v>
      </c>
      <c r="D4261" s="2" t="str">
        <f t="shared" si="274"/>
        <v>2013-07-04</v>
      </c>
      <c r="E4261" t="s">
        <v>273</v>
      </c>
      <c r="F4261" s="3">
        <f t="shared" si="272"/>
        <v>3</v>
      </c>
      <c r="G4261" t="s">
        <v>2134</v>
      </c>
      <c r="AJ4261" t="s">
        <v>50</v>
      </c>
      <c r="AK4261" t="s">
        <v>94</v>
      </c>
      <c r="AL4261" t="s">
        <v>95</v>
      </c>
      <c r="AM4261" t="s">
        <v>53</v>
      </c>
      <c r="AN4261" t="s">
        <v>70</v>
      </c>
      <c r="AO4261" t="s">
        <v>261</v>
      </c>
      <c r="AP4261" t="s">
        <v>72</v>
      </c>
      <c r="AQ4261" t="s">
        <v>80</v>
      </c>
      <c r="AR4261" t="s">
        <v>58</v>
      </c>
      <c r="AS4261" t="s">
        <v>74</v>
      </c>
      <c r="AT4261" t="s">
        <v>50</v>
      </c>
      <c r="AU4261" t="s">
        <v>83</v>
      </c>
      <c r="AV4261" t="s">
        <v>84</v>
      </c>
      <c r="AW4261" t="s">
        <v>1137</v>
      </c>
    </row>
    <row r="4262" spans="1:49" x14ac:dyDescent="0.25">
      <c r="A4262" t="s">
        <v>109</v>
      </c>
      <c r="B4262" s="3" t="s">
        <v>46</v>
      </c>
      <c r="C4262" t="s">
        <v>47</v>
      </c>
      <c r="D4262" s="2" t="str">
        <f t="shared" si="274"/>
        <v>2009-12-16</v>
      </c>
      <c r="E4262" t="s">
        <v>135</v>
      </c>
      <c r="F4262" s="3">
        <f t="shared" si="272"/>
        <v>6</v>
      </c>
      <c r="G4262" t="s">
        <v>813</v>
      </c>
      <c r="AJ4262" t="s">
        <v>50</v>
      </c>
      <c r="AK4262" t="s">
        <v>94</v>
      </c>
      <c r="AL4262" t="s">
        <v>95</v>
      </c>
      <c r="AM4262" t="s">
        <v>53</v>
      </c>
      <c r="AN4262" t="s">
        <v>54</v>
      </c>
      <c r="AO4262" t="s">
        <v>55</v>
      </c>
      <c r="AP4262" t="s">
        <v>72</v>
      </c>
      <c r="AR4262" t="s">
        <v>81</v>
      </c>
      <c r="AS4262" t="s">
        <v>74</v>
      </c>
      <c r="AT4262" t="s">
        <v>50</v>
      </c>
      <c r="AU4262" t="s">
        <v>83</v>
      </c>
      <c r="AV4262" t="s">
        <v>90</v>
      </c>
      <c r="AW4262" t="s">
        <v>301</v>
      </c>
    </row>
    <row r="4263" spans="1:49" x14ac:dyDescent="0.25">
      <c r="A4263" t="s">
        <v>308</v>
      </c>
      <c r="B4263" s="3" t="s">
        <v>46</v>
      </c>
      <c r="C4263" t="s">
        <v>106</v>
      </c>
      <c r="D4263" s="2" t="str">
        <f t="shared" si="274"/>
        <v>2019-07-12</v>
      </c>
      <c r="E4263" t="s">
        <v>783</v>
      </c>
      <c r="F4263" s="3">
        <f t="shared" si="272"/>
        <v>1</v>
      </c>
      <c r="G4263" t="s">
        <v>1339</v>
      </c>
      <c r="AJ4263" t="s">
        <v>50</v>
      </c>
      <c r="AK4263" t="s">
        <v>94</v>
      </c>
      <c r="AL4263" t="s">
        <v>95</v>
      </c>
      <c r="AM4263" t="s">
        <v>53</v>
      </c>
      <c r="AN4263" t="s">
        <v>54</v>
      </c>
      <c r="AO4263" t="s">
        <v>55</v>
      </c>
      <c r="AP4263" t="s">
        <v>72</v>
      </c>
      <c r="AR4263" t="s">
        <v>81</v>
      </c>
      <c r="AS4263" t="s">
        <v>74</v>
      </c>
      <c r="AT4263" t="s">
        <v>50</v>
      </c>
      <c r="AU4263" t="s">
        <v>83</v>
      </c>
      <c r="AV4263" t="s">
        <v>90</v>
      </c>
      <c r="AW4263" t="s">
        <v>301</v>
      </c>
    </row>
    <row r="4264" spans="1:49" x14ac:dyDescent="0.25">
      <c r="A4264" t="s">
        <v>1688</v>
      </c>
      <c r="B4264" s="3" t="s">
        <v>46</v>
      </c>
      <c r="C4264" t="s">
        <v>47</v>
      </c>
      <c r="D4264" s="2" t="str">
        <f t="shared" si="274"/>
        <v>2009-12-15</v>
      </c>
      <c r="E4264" t="s">
        <v>330</v>
      </c>
      <c r="F4264" s="3">
        <f t="shared" si="272"/>
        <v>5</v>
      </c>
      <c r="G4264" t="s">
        <v>1511</v>
      </c>
      <c r="AJ4264" t="s">
        <v>50</v>
      </c>
      <c r="AK4264" t="s">
        <v>51</v>
      </c>
      <c r="AL4264" t="s">
        <v>69</v>
      </c>
      <c r="AM4264" t="s">
        <v>53</v>
      </c>
      <c r="AN4264" t="s">
        <v>156</v>
      </c>
      <c r="AO4264" t="s">
        <v>55</v>
      </c>
      <c r="AP4264" t="s">
        <v>72</v>
      </c>
      <c r="AQ4264" t="s">
        <v>73</v>
      </c>
      <c r="AR4264" t="s">
        <v>58</v>
      </c>
      <c r="AS4264" t="s">
        <v>74</v>
      </c>
      <c r="AT4264" t="s">
        <v>50</v>
      </c>
      <c r="AU4264" t="s">
        <v>83</v>
      </c>
      <c r="AV4264" t="s">
        <v>76</v>
      </c>
      <c r="AW4264" t="s">
        <v>1935</v>
      </c>
    </row>
    <row r="4265" spans="1:49" x14ac:dyDescent="0.25">
      <c r="A4265" t="s">
        <v>63</v>
      </c>
      <c r="B4265" s="3" t="s">
        <v>46</v>
      </c>
      <c r="C4265" t="s">
        <v>47</v>
      </c>
      <c r="D4265" s="2" t="str">
        <f t="shared" si="274"/>
        <v>2009-12-16</v>
      </c>
      <c r="E4265" t="s">
        <v>245</v>
      </c>
      <c r="F4265" s="3">
        <f t="shared" si="272"/>
        <v>11</v>
      </c>
      <c r="G4265" t="s">
        <v>813</v>
      </c>
      <c r="H4265" t="s">
        <v>66</v>
      </c>
      <c r="I4265" t="s">
        <v>66</v>
      </c>
      <c r="J4265" t="s">
        <v>66</v>
      </c>
      <c r="K4265" t="s">
        <v>66</v>
      </c>
      <c r="L4265" t="s">
        <v>66</v>
      </c>
      <c r="M4265" t="s">
        <v>66</v>
      </c>
      <c r="N4265" t="s">
        <v>66</v>
      </c>
      <c r="O4265" t="s">
        <v>66</v>
      </c>
      <c r="P4265" t="s">
        <v>66</v>
      </c>
      <c r="Q4265" t="s">
        <v>66</v>
      </c>
      <c r="R4265" t="s">
        <v>66</v>
      </c>
      <c r="S4265" t="s">
        <v>66</v>
      </c>
      <c r="T4265" t="s">
        <v>66</v>
      </c>
      <c r="U4265" t="s">
        <v>67</v>
      </c>
      <c r="V4265" t="s">
        <v>66</v>
      </c>
      <c r="W4265" t="s">
        <v>66</v>
      </c>
      <c r="X4265" t="s">
        <v>66</v>
      </c>
      <c r="Y4265" t="s">
        <v>66</v>
      </c>
      <c r="Z4265" t="s">
        <v>66</v>
      </c>
      <c r="AA4265" t="s">
        <v>66</v>
      </c>
      <c r="AB4265" t="s">
        <v>66</v>
      </c>
      <c r="AC4265" t="s">
        <v>66</v>
      </c>
      <c r="AD4265" t="s">
        <v>66</v>
      </c>
      <c r="AE4265" t="s">
        <v>66</v>
      </c>
      <c r="AF4265" t="s">
        <v>25</v>
      </c>
      <c r="AI4265" t="s">
        <v>20</v>
      </c>
      <c r="AJ4265" t="s">
        <v>50</v>
      </c>
      <c r="AL4265" t="s">
        <v>88</v>
      </c>
      <c r="AM4265" t="s">
        <v>53</v>
      </c>
      <c r="AN4265" t="s">
        <v>70</v>
      </c>
      <c r="AO4265" t="s">
        <v>55</v>
      </c>
      <c r="AQ4265" t="s">
        <v>73</v>
      </c>
      <c r="AR4265" t="s">
        <v>58</v>
      </c>
      <c r="AS4265" t="s">
        <v>145</v>
      </c>
      <c r="AT4265" t="s">
        <v>50</v>
      </c>
      <c r="AU4265" t="s">
        <v>83</v>
      </c>
      <c r="AV4265" t="s">
        <v>76</v>
      </c>
      <c r="AW4265" t="s">
        <v>334</v>
      </c>
    </row>
    <row r="4266" spans="1:49" x14ac:dyDescent="0.25">
      <c r="A4266" t="s">
        <v>109</v>
      </c>
      <c r="B4266" s="3" t="s">
        <v>46</v>
      </c>
      <c r="C4266" t="s">
        <v>47</v>
      </c>
      <c r="D4266" s="2" t="str">
        <f t="shared" si="274"/>
        <v>2009-12-15</v>
      </c>
      <c r="E4266" t="s">
        <v>135</v>
      </c>
      <c r="F4266" s="3">
        <f t="shared" si="272"/>
        <v>6</v>
      </c>
      <c r="G4266" t="s">
        <v>1511</v>
      </c>
      <c r="H4266" t="s">
        <v>67</v>
      </c>
      <c r="I4266" t="s">
        <v>67</v>
      </c>
      <c r="J4266" t="s">
        <v>67</v>
      </c>
      <c r="K4266" t="s">
        <v>67</v>
      </c>
      <c r="L4266" t="s">
        <v>66</v>
      </c>
      <c r="M4266" t="s">
        <v>66</v>
      </c>
      <c r="N4266" t="s">
        <v>67</v>
      </c>
      <c r="O4266" t="s">
        <v>67</v>
      </c>
      <c r="P4266" t="s">
        <v>66</v>
      </c>
      <c r="Q4266" t="s">
        <v>67</v>
      </c>
      <c r="R4266" t="s">
        <v>67</v>
      </c>
      <c r="S4266" t="s">
        <v>66</v>
      </c>
      <c r="T4266" t="s">
        <v>67</v>
      </c>
      <c r="U4266" t="s">
        <v>66</v>
      </c>
      <c r="V4266" t="s">
        <v>67</v>
      </c>
      <c r="W4266" t="s">
        <v>67</v>
      </c>
      <c r="X4266" t="s">
        <v>67</v>
      </c>
      <c r="Y4266" t="s">
        <v>67</v>
      </c>
      <c r="Z4266" t="s">
        <v>66</v>
      </c>
      <c r="AA4266" t="s">
        <v>67</v>
      </c>
      <c r="AB4266" t="s">
        <v>67</v>
      </c>
      <c r="AC4266" t="s">
        <v>67</v>
      </c>
      <c r="AD4266" t="s">
        <v>66</v>
      </c>
      <c r="AE4266" t="s">
        <v>67</v>
      </c>
      <c r="AF4266" t="s">
        <v>22</v>
      </c>
      <c r="AG4266" t="s">
        <v>25</v>
      </c>
      <c r="AH4266" t="s">
        <v>16</v>
      </c>
      <c r="AI4266" t="s">
        <v>20</v>
      </c>
      <c r="AJ4266" t="s">
        <v>50</v>
      </c>
      <c r="AK4266" t="s">
        <v>51</v>
      </c>
      <c r="AL4266" t="s">
        <v>69</v>
      </c>
      <c r="AM4266" t="s">
        <v>53</v>
      </c>
      <c r="AN4266" t="s">
        <v>54</v>
      </c>
      <c r="AO4266" t="s">
        <v>175</v>
      </c>
      <c r="AP4266" t="s">
        <v>72</v>
      </c>
      <c r="AQ4266" t="s">
        <v>80</v>
      </c>
      <c r="AR4266" t="s">
        <v>81</v>
      </c>
      <c r="AS4266" t="s">
        <v>74</v>
      </c>
      <c r="AT4266" t="s">
        <v>50</v>
      </c>
      <c r="AU4266" t="s">
        <v>83</v>
      </c>
      <c r="AV4266" t="s">
        <v>84</v>
      </c>
      <c r="AW4266" t="s">
        <v>441</v>
      </c>
    </row>
    <row r="4267" spans="1:49" x14ac:dyDescent="0.25">
      <c r="A4267" t="s">
        <v>695</v>
      </c>
      <c r="B4267" s="3" t="s">
        <v>46</v>
      </c>
      <c r="C4267" t="s">
        <v>106</v>
      </c>
      <c r="D4267" s="2" t="str">
        <f t="shared" si="274"/>
        <v>2017-01-19</v>
      </c>
      <c r="E4267" t="s">
        <v>131</v>
      </c>
      <c r="F4267" s="3">
        <f t="shared" si="272"/>
        <v>1</v>
      </c>
      <c r="G4267" t="s">
        <v>2119</v>
      </c>
      <c r="H4267" t="s">
        <v>67</v>
      </c>
      <c r="I4267" t="s">
        <v>67</v>
      </c>
      <c r="J4267" t="s">
        <v>67</v>
      </c>
      <c r="K4267" t="s">
        <v>67</v>
      </c>
      <c r="L4267" t="s">
        <v>66</v>
      </c>
      <c r="M4267" t="s">
        <v>66</v>
      </c>
      <c r="N4267" t="s">
        <v>67</v>
      </c>
      <c r="O4267" t="s">
        <v>67</v>
      </c>
      <c r="P4267" t="s">
        <v>66</v>
      </c>
      <c r="Q4267" t="s">
        <v>67</v>
      </c>
      <c r="R4267" t="s">
        <v>67</v>
      </c>
      <c r="S4267" t="s">
        <v>66</v>
      </c>
      <c r="T4267" t="s">
        <v>67</v>
      </c>
      <c r="U4267" t="s">
        <v>66</v>
      </c>
      <c r="V4267" t="s">
        <v>67</v>
      </c>
      <c r="W4267" t="s">
        <v>67</v>
      </c>
      <c r="X4267" t="s">
        <v>67</v>
      </c>
      <c r="Y4267" t="s">
        <v>67</v>
      </c>
      <c r="Z4267" t="s">
        <v>66</v>
      </c>
      <c r="AA4267" t="s">
        <v>67</v>
      </c>
      <c r="AB4267" t="s">
        <v>67</v>
      </c>
      <c r="AC4267" t="s">
        <v>67</v>
      </c>
      <c r="AD4267" t="s">
        <v>66</v>
      </c>
      <c r="AE4267" t="s">
        <v>67</v>
      </c>
      <c r="AF4267" t="s">
        <v>22</v>
      </c>
      <c r="AG4267" t="s">
        <v>25</v>
      </c>
      <c r="AH4267" t="s">
        <v>16</v>
      </c>
      <c r="AI4267" t="s">
        <v>20</v>
      </c>
      <c r="AJ4267" t="s">
        <v>50</v>
      </c>
      <c r="AK4267" t="s">
        <v>51</v>
      </c>
      <c r="AL4267" t="s">
        <v>69</v>
      </c>
      <c r="AM4267" t="s">
        <v>53</v>
      </c>
      <c r="AN4267" t="s">
        <v>54</v>
      </c>
      <c r="AO4267" t="s">
        <v>175</v>
      </c>
      <c r="AP4267" t="s">
        <v>72</v>
      </c>
      <c r="AQ4267" t="s">
        <v>80</v>
      </c>
      <c r="AR4267" t="s">
        <v>81</v>
      </c>
      <c r="AS4267" t="s">
        <v>74</v>
      </c>
      <c r="AT4267" t="s">
        <v>50</v>
      </c>
      <c r="AU4267" t="s">
        <v>83</v>
      </c>
      <c r="AV4267" t="s">
        <v>84</v>
      </c>
      <c r="AW4267" t="s">
        <v>441</v>
      </c>
    </row>
    <row r="4268" spans="1:49" x14ac:dyDescent="0.25">
      <c r="A4268" t="s">
        <v>176</v>
      </c>
      <c r="B4268" s="3" t="s">
        <v>46</v>
      </c>
      <c r="C4268" t="s">
        <v>47</v>
      </c>
      <c r="D4268" s="2" t="str">
        <f t="shared" si="274"/>
        <v>2009-12-14</v>
      </c>
      <c r="E4268" t="s">
        <v>135</v>
      </c>
      <c r="F4268" s="3">
        <f t="shared" si="272"/>
        <v>6</v>
      </c>
      <c r="G4268" t="s">
        <v>2106</v>
      </c>
      <c r="AJ4268" t="s">
        <v>50</v>
      </c>
      <c r="AK4268" t="s">
        <v>51</v>
      </c>
      <c r="AL4268" t="s">
        <v>69</v>
      </c>
      <c r="AM4268" t="s">
        <v>53</v>
      </c>
      <c r="AN4268" t="s">
        <v>156</v>
      </c>
      <c r="AO4268" t="s">
        <v>71</v>
      </c>
      <c r="AP4268" t="s">
        <v>119</v>
      </c>
      <c r="AQ4268" t="s">
        <v>57</v>
      </c>
      <c r="AR4268" t="s">
        <v>58</v>
      </c>
      <c r="AS4268" t="s">
        <v>74</v>
      </c>
      <c r="AT4268" t="s">
        <v>50</v>
      </c>
      <c r="AU4268" t="s">
        <v>83</v>
      </c>
      <c r="AV4268" t="s">
        <v>62</v>
      </c>
      <c r="AW4268" t="s">
        <v>1704</v>
      </c>
    </row>
    <row r="4269" spans="1:49" x14ac:dyDescent="0.25">
      <c r="A4269" t="s">
        <v>109</v>
      </c>
      <c r="B4269" s="3" t="s">
        <v>46</v>
      </c>
      <c r="C4269" t="s">
        <v>47</v>
      </c>
      <c r="D4269" s="2" t="str">
        <f t="shared" si="274"/>
        <v>2009-12-15</v>
      </c>
      <c r="E4269" t="s">
        <v>593</v>
      </c>
      <c r="F4269" s="3">
        <f t="shared" si="272"/>
        <v>8</v>
      </c>
      <c r="G4269" t="s">
        <v>1511</v>
      </c>
      <c r="AT4269" t="s">
        <v>50</v>
      </c>
      <c r="AU4269" t="s">
        <v>61</v>
      </c>
      <c r="AV4269" t="s">
        <v>84</v>
      </c>
      <c r="AW4269" t="s">
        <v>854</v>
      </c>
    </row>
    <row r="4270" spans="1:49" x14ac:dyDescent="0.25">
      <c r="A4270" t="s">
        <v>165</v>
      </c>
      <c r="B4270" s="3" t="s">
        <v>46</v>
      </c>
      <c r="C4270" t="s">
        <v>47</v>
      </c>
      <c r="D4270" s="2" t="str">
        <f t="shared" si="274"/>
        <v>2010-12-07</v>
      </c>
      <c r="E4270" t="s">
        <v>319</v>
      </c>
      <c r="F4270" s="3">
        <f t="shared" si="272"/>
        <v>5</v>
      </c>
      <c r="G4270" t="s">
        <v>2127</v>
      </c>
      <c r="H4270" t="s">
        <v>67</v>
      </c>
      <c r="I4270" t="s">
        <v>67</v>
      </c>
      <c r="J4270" t="s">
        <v>67</v>
      </c>
      <c r="K4270" t="s">
        <v>67</v>
      </c>
      <c r="L4270" t="s">
        <v>66</v>
      </c>
      <c r="M4270" t="s">
        <v>66</v>
      </c>
      <c r="N4270" t="s">
        <v>67</v>
      </c>
      <c r="O4270" t="s">
        <v>67</v>
      </c>
      <c r="P4270" t="s">
        <v>67</v>
      </c>
      <c r="Q4270" t="s">
        <v>67</v>
      </c>
      <c r="R4270" t="s">
        <v>67</v>
      </c>
      <c r="S4270" t="s">
        <v>66</v>
      </c>
      <c r="T4270" t="s">
        <v>66</v>
      </c>
      <c r="U4270" t="s">
        <v>66</v>
      </c>
      <c r="V4270" t="s">
        <v>66</v>
      </c>
      <c r="W4270" t="s">
        <v>66</v>
      </c>
      <c r="X4270" t="s">
        <v>66</v>
      </c>
      <c r="Y4270" t="s">
        <v>66</v>
      </c>
      <c r="Z4270" t="s">
        <v>67</v>
      </c>
      <c r="AA4270" t="s">
        <v>66</v>
      </c>
      <c r="AB4270" t="s">
        <v>66</v>
      </c>
      <c r="AC4270" t="s">
        <v>66</v>
      </c>
      <c r="AD4270" t="s">
        <v>66</v>
      </c>
      <c r="AE4270" t="s">
        <v>67</v>
      </c>
      <c r="AF4270" t="s">
        <v>10</v>
      </c>
      <c r="AG4270" t="s">
        <v>26</v>
      </c>
      <c r="AH4270" t="s">
        <v>9</v>
      </c>
      <c r="AI4270" t="s">
        <v>15</v>
      </c>
      <c r="AJ4270" t="s">
        <v>50</v>
      </c>
      <c r="AK4270" t="s">
        <v>51</v>
      </c>
      <c r="AL4270" t="s">
        <v>95</v>
      </c>
      <c r="AM4270" t="s">
        <v>53</v>
      </c>
      <c r="AN4270" t="s">
        <v>54</v>
      </c>
      <c r="AO4270" t="s">
        <v>207</v>
      </c>
      <c r="AP4270" t="s">
        <v>56</v>
      </c>
      <c r="AQ4270" t="s">
        <v>57</v>
      </c>
      <c r="AR4270" t="s">
        <v>58</v>
      </c>
      <c r="AS4270" t="s">
        <v>74</v>
      </c>
      <c r="AT4270" t="s">
        <v>50</v>
      </c>
      <c r="AU4270" t="s">
        <v>75</v>
      </c>
      <c r="AV4270" t="s">
        <v>62</v>
      </c>
      <c r="AW4270" t="s">
        <v>1574</v>
      </c>
    </row>
    <row r="4271" spans="1:49" x14ac:dyDescent="0.25">
      <c r="A4271" t="s">
        <v>2091</v>
      </c>
      <c r="B4271" s="3" t="s">
        <v>46</v>
      </c>
      <c r="C4271" t="s">
        <v>47</v>
      </c>
      <c r="D4271" s="2" t="str">
        <f t="shared" si="274"/>
        <v>2010-02-01</v>
      </c>
      <c r="E4271" t="s">
        <v>291</v>
      </c>
      <c r="F4271" s="3">
        <f t="shared" si="272"/>
        <v>5</v>
      </c>
      <c r="G4271" t="s">
        <v>740</v>
      </c>
      <c r="H4271" t="s">
        <v>67</v>
      </c>
      <c r="I4271" t="s">
        <v>67</v>
      </c>
      <c r="J4271" t="s">
        <v>67</v>
      </c>
      <c r="K4271" t="s">
        <v>112</v>
      </c>
      <c r="L4271" t="s">
        <v>112</v>
      </c>
      <c r="M4271" t="s">
        <v>67</v>
      </c>
      <c r="N4271" t="s">
        <v>67</v>
      </c>
      <c r="O4271" t="s">
        <v>112</v>
      </c>
      <c r="P4271" t="s">
        <v>67</v>
      </c>
      <c r="Q4271" t="s">
        <v>67</v>
      </c>
      <c r="R4271" t="s">
        <v>112</v>
      </c>
      <c r="S4271" t="s">
        <v>67</v>
      </c>
      <c r="T4271" t="s">
        <v>67</v>
      </c>
      <c r="U4271" t="s">
        <v>67</v>
      </c>
      <c r="V4271" t="s">
        <v>66</v>
      </c>
      <c r="W4271" t="s">
        <v>67</v>
      </c>
      <c r="X4271" t="s">
        <v>67</v>
      </c>
      <c r="Y4271" t="s">
        <v>66</v>
      </c>
      <c r="Z4271" t="s">
        <v>67</v>
      </c>
      <c r="AA4271" t="s">
        <v>67</v>
      </c>
      <c r="AB4271" t="s">
        <v>67</v>
      </c>
      <c r="AC4271" t="s">
        <v>67</v>
      </c>
      <c r="AD4271" t="s">
        <v>67</v>
      </c>
      <c r="AE4271" t="s">
        <v>67</v>
      </c>
      <c r="AF4271" t="s">
        <v>12</v>
      </c>
      <c r="AI4271" t="s">
        <v>12</v>
      </c>
      <c r="AJ4271" t="s">
        <v>50</v>
      </c>
      <c r="AK4271" t="s">
        <v>51</v>
      </c>
      <c r="AL4271" t="s">
        <v>69</v>
      </c>
      <c r="AM4271" t="s">
        <v>53</v>
      </c>
      <c r="AN4271" t="s">
        <v>70</v>
      </c>
      <c r="AO4271" t="s">
        <v>261</v>
      </c>
      <c r="AP4271" t="s">
        <v>72</v>
      </c>
      <c r="AQ4271" t="s">
        <v>73</v>
      </c>
      <c r="AR4271" t="s">
        <v>58</v>
      </c>
      <c r="AS4271" t="s">
        <v>59</v>
      </c>
    </row>
    <row r="4272" spans="1:49" x14ac:dyDescent="0.25">
      <c r="A4272" t="s">
        <v>136</v>
      </c>
      <c r="B4272" s="3" t="s">
        <v>46</v>
      </c>
      <c r="C4272" t="s">
        <v>106</v>
      </c>
      <c r="D4272" s="2" t="str">
        <f t="shared" si="274"/>
        <v>2016-08-26</v>
      </c>
      <c r="E4272" t="s">
        <v>781</v>
      </c>
      <c r="F4272" s="3">
        <f t="shared" si="272"/>
        <v>2</v>
      </c>
      <c r="G4272" t="s">
        <v>1532</v>
      </c>
      <c r="H4272" t="s">
        <v>67</v>
      </c>
      <c r="I4272" t="s">
        <v>67</v>
      </c>
      <c r="J4272" t="s">
        <v>67</v>
      </c>
      <c r="K4272" t="s">
        <v>112</v>
      </c>
      <c r="L4272" t="s">
        <v>112</v>
      </c>
      <c r="M4272" t="s">
        <v>67</v>
      </c>
      <c r="N4272" t="s">
        <v>67</v>
      </c>
      <c r="O4272" t="s">
        <v>112</v>
      </c>
      <c r="P4272" t="s">
        <v>67</v>
      </c>
      <c r="Q4272" t="s">
        <v>67</v>
      </c>
      <c r="R4272" t="s">
        <v>112</v>
      </c>
      <c r="S4272" t="s">
        <v>67</v>
      </c>
      <c r="T4272" t="s">
        <v>67</v>
      </c>
      <c r="U4272" t="s">
        <v>67</v>
      </c>
      <c r="V4272" t="s">
        <v>66</v>
      </c>
      <c r="W4272" t="s">
        <v>67</v>
      </c>
      <c r="X4272" t="s">
        <v>67</v>
      </c>
      <c r="Y4272" t="s">
        <v>66</v>
      </c>
      <c r="Z4272" t="s">
        <v>67</v>
      </c>
      <c r="AA4272" t="s">
        <v>67</v>
      </c>
      <c r="AB4272" t="s">
        <v>67</v>
      </c>
      <c r="AC4272" t="s">
        <v>67</v>
      </c>
      <c r="AD4272" t="s">
        <v>67</v>
      </c>
      <c r="AE4272" t="s">
        <v>67</v>
      </c>
      <c r="AF4272" t="s">
        <v>12</v>
      </c>
      <c r="AI4272" t="s">
        <v>12</v>
      </c>
      <c r="AJ4272" t="s">
        <v>50</v>
      </c>
      <c r="AK4272" t="s">
        <v>51</v>
      </c>
      <c r="AL4272" t="s">
        <v>69</v>
      </c>
      <c r="AM4272" t="s">
        <v>53</v>
      </c>
      <c r="AN4272" t="s">
        <v>70</v>
      </c>
      <c r="AO4272" t="s">
        <v>261</v>
      </c>
      <c r="AP4272" t="s">
        <v>72</v>
      </c>
      <c r="AQ4272" t="s">
        <v>73</v>
      </c>
      <c r="AR4272" t="s">
        <v>58</v>
      </c>
      <c r="AS4272" t="s">
        <v>59</v>
      </c>
    </row>
    <row r="4273" spans="1:49" x14ac:dyDescent="0.25">
      <c r="A4273" t="s">
        <v>234</v>
      </c>
      <c r="B4273" s="3" t="s">
        <v>46</v>
      </c>
      <c r="C4273" t="s">
        <v>47</v>
      </c>
      <c r="D4273" s="2" t="str">
        <f t="shared" si="274"/>
        <v>2009-12-16</v>
      </c>
      <c r="E4273" t="s">
        <v>125</v>
      </c>
      <c r="F4273" s="3">
        <f t="shared" si="272"/>
        <v>4</v>
      </c>
      <c r="G4273" t="s">
        <v>813</v>
      </c>
      <c r="AJ4273" t="s">
        <v>50</v>
      </c>
      <c r="AK4273" t="s">
        <v>94</v>
      </c>
      <c r="AL4273" t="s">
        <v>95</v>
      </c>
      <c r="AM4273" t="s">
        <v>50</v>
      </c>
      <c r="AN4273" t="s">
        <v>54</v>
      </c>
      <c r="AO4273" t="s">
        <v>55</v>
      </c>
      <c r="AP4273" t="s">
        <v>56</v>
      </c>
      <c r="AQ4273" t="s">
        <v>220</v>
      </c>
      <c r="AR4273" t="s">
        <v>58</v>
      </c>
      <c r="AS4273" t="s">
        <v>74</v>
      </c>
      <c r="AT4273" t="s">
        <v>50</v>
      </c>
      <c r="AU4273" t="s">
        <v>61</v>
      </c>
      <c r="AV4273" t="s">
        <v>84</v>
      </c>
      <c r="AW4273" t="s">
        <v>1137</v>
      </c>
    </row>
    <row r="4274" spans="1:49" x14ac:dyDescent="0.25">
      <c r="A4274" t="s">
        <v>237</v>
      </c>
      <c r="B4274" s="3" t="s">
        <v>46</v>
      </c>
      <c r="C4274" t="s">
        <v>47</v>
      </c>
      <c r="D4274" s="2" t="str">
        <f t="shared" si="274"/>
        <v>2013-07-09</v>
      </c>
      <c r="E4274" t="s">
        <v>273</v>
      </c>
      <c r="F4274" s="3">
        <f t="shared" si="272"/>
        <v>3</v>
      </c>
      <c r="G4274" t="s">
        <v>1838</v>
      </c>
      <c r="AJ4274" t="s">
        <v>50</v>
      </c>
      <c r="AK4274" t="s">
        <v>94</v>
      </c>
      <c r="AL4274" t="s">
        <v>95</v>
      </c>
      <c r="AM4274" t="s">
        <v>50</v>
      </c>
      <c r="AN4274" t="s">
        <v>54</v>
      </c>
      <c r="AO4274" t="s">
        <v>55</v>
      </c>
      <c r="AP4274" t="s">
        <v>56</v>
      </c>
      <c r="AQ4274" t="s">
        <v>220</v>
      </c>
      <c r="AR4274" t="s">
        <v>58</v>
      </c>
      <c r="AS4274" t="s">
        <v>74</v>
      </c>
      <c r="AT4274" t="s">
        <v>50</v>
      </c>
      <c r="AU4274" t="s">
        <v>61</v>
      </c>
      <c r="AV4274" t="s">
        <v>84</v>
      </c>
      <c r="AW4274" t="s">
        <v>1137</v>
      </c>
    </row>
    <row r="4275" spans="1:49" x14ac:dyDescent="0.25">
      <c r="A4275" t="s">
        <v>129</v>
      </c>
      <c r="B4275" s="3" t="s">
        <v>46</v>
      </c>
      <c r="C4275" t="s">
        <v>47</v>
      </c>
      <c r="D4275" s="2" t="str">
        <f t="shared" si="274"/>
        <v>2010-06-29</v>
      </c>
      <c r="E4275" t="s">
        <v>781</v>
      </c>
      <c r="F4275" s="3">
        <f t="shared" si="272"/>
        <v>8</v>
      </c>
      <c r="G4275" t="s">
        <v>1875</v>
      </c>
      <c r="H4275" t="s">
        <v>66</v>
      </c>
      <c r="I4275" t="s">
        <v>67</v>
      </c>
      <c r="J4275" t="s">
        <v>67</v>
      </c>
      <c r="K4275" t="s">
        <v>67</v>
      </c>
      <c r="L4275" t="s">
        <v>67</v>
      </c>
      <c r="M4275" t="s">
        <v>66</v>
      </c>
      <c r="N4275" t="s">
        <v>66</v>
      </c>
      <c r="O4275" t="s">
        <v>67</v>
      </c>
      <c r="P4275" t="s">
        <v>67</v>
      </c>
      <c r="Q4275" t="s">
        <v>67</v>
      </c>
      <c r="R4275" t="s">
        <v>67</v>
      </c>
      <c r="S4275" t="s">
        <v>66</v>
      </c>
      <c r="T4275" t="s">
        <v>66</v>
      </c>
      <c r="U4275" t="s">
        <v>67</v>
      </c>
      <c r="V4275" t="s">
        <v>67</v>
      </c>
      <c r="W4275" t="s">
        <v>66</v>
      </c>
      <c r="X4275" t="s">
        <v>66</v>
      </c>
      <c r="Y4275" t="s">
        <v>66</v>
      </c>
      <c r="Z4275" t="s">
        <v>66</v>
      </c>
      <c r="AA4275" t="s">
        <v>66</v>
      </c>
      <c r="AB4275" t="s">
        <v>112</v>
      </c>
      <c r="AC4275" t="s">
        <v>66</v>
      </c>
      <c r="AD4275" t="s">
        <v>66</v>
      </c>
      <c r="AE4275" t="s">
        <v>67</v>
      </c>
      <c r="AF4275" t="s">
        <v>3</v>
      </c>
      <c r="AG4275" t="s">
        <v>16</v>
      </c>
      <c r="AH4275" t="s">
        <v>22</v>
      </c>
      <c r="AI4275" t="s">
        <v>17</v>
      </c>
      <c r="AJ4275" t="s">
        <v>53</v>
      </c>
      <c r="AM4275" t="s">
        <v>53</v>
      </c>
      <c r="AN4275" t="s">
        <v>206</v>
      </c>
      <c r="AT4275" t="s">
        <v>50</v>
      </c>
      <c r="AU4275" t="s">
        <v>83</v>
      </c>
      <c r="AV4275" t="s">
        <v>128</v>
      </c>
      <c r="AW4275" t="s">
        <v>517</v>
      </c>
    </row>
    <row r="4276" spans="1:49" x14ac:dyDescent="0.25">
      <c r="A4276" t="s">
        <v>234</v>
      </c>
      <c r="B4276" s="3" t="s">
        <v>46</v>
      </c>
      <c r="C4276" t="s">
        <v>47</v>
      </c>
      <c r="D4276" s="2" t="str">
        <f t="shared" si="274"/>
        <v>2009-12-16</v>
      </c>
      <c r="E4276" t="s">
        <v>173</v>
      </c>
      <c r="F4276" s="3">
        <f t="shared" si="272"/>
        <v>4</v>
      </c>
      <c r="G4276" t="s">
        <v>813</v>
      </c>
      <c r="AJ4276" t="s">
        <v>50</v>
      </c>
      <c r="AK4276" t="s">
        <v>94</v>
      </c>
      <c r="AL4276" t="s">
        <v>88</v>
      </c>
      <c r="AM4276" t="s">
        <v>53</v>
      </c>
      <c r="AN4276" t="s">
        <v>70</v>
      </c>
      <c r="AO4276" t="s">
        <v>193</v>
      </c>
      <c r="AP4276" t="s">
        <v>56</v>
      </c>
      <c r="AQ4276" t="s">
        <v>80</v>
      </c>
      <c r="AR4276" t="s">
        <v>58</v>
      </c>
      <c r="AS4276" t="s">
        <v>74</v>
      </c>
      <c r="AT4276" t="s">
        <v>50</v>
      </c>
      <c r="AU4276" t="s">
        <v>83</v>
      </c>
      <c r="AV4276" t="s">
        <v>84</v>
      </c>
      <c r="AW4276" t="s">
        <v>1920</v>
      </c>
    </row>
    <row r="4277" spans="1:49" x14ac:dyDescent="0.25">
      <c r="A4277" t="s">
        <v>237</v>
      </c>
      <c r="B4277" s="3" t="s">
        <v>46</v>
      </c>
      <c r="C4277" t="s">
        <v>47</v>
      </c>
      <c r="D4277" s="2" t="str">
        <f t="shared" si="274"/>
        <v>2013-12-16</v>
      </c>
      <c r="E4277" t="s">
        <v>273</v>
      </c>
      <c r="F4277" s="3">
        <f t="shared" si="272"/>
        <v>3</v>
      </c>
      <c r="G4277" t="s">
        <v>2046</v>
      </c>
      <c r="AJ4277" t="s">
        <v>50</v>
      </c>
      <c r="AK4277" t="s">
        <v>94</v>
      </c>
      <c r="AL4277" t="s">
        <v>88</v>
      </c>
      <c r="AM4277" t="s">
        <v>53</v>
      </c>
      <c r="AN4277" t="s">
        <v>70</v>
      </c>
      <c r="AO4277" t="s">
        <v>193</v>
      </c>
      <c r="AP4277" t="s">
        <v>56</v>
      </c>
      <c r="AQ4277" t="s">
        <v>80</v>
      </c>
      <c r="AR4277" t="s">
        <v>58</v>
      </c>
      <c r="AS4277" t="s">
        <v>74</v>
      </c>
      <c r="AT4277" t="s">
        <v>50</v>
      </c>
      <c r="AU4277" t="s">
        <v>83</v>
      </c>
      <c r="AV4277" t="s">
        <v>84</v>
      </c>
      <c r="AW4277" t="s">
        <v>1920</v>
      </c>
    </row>
    <row r="4278" spans="1:49" x14ac:dyDescent="0.25">
      <c r="A4278" t="s">
        <v>695</v>
      </c>
      <c r="B4278" s="3" t="s">
        <v>46</v>
      </c>
      <c r="C4278" t="s">
        <v>106</v>
      </c>
      <c r="D4278" s="2" t="str">
        <f t="shared" si="274"/>
        <v>2019-01-17</v>
      </c>
      <c r="E4278" t="s">
        <v>245</v>
      </c>
      <c r="F4278" s="3">
        <f t="shared" si="272"/>
        <v>1</v>
      </c>
      <c r="G4278" t="s">
        <v>1949</v>
      </c>
      <c r="AJ4278" t="s">
        <v>50</v>
      </c>
      <c r="AK4278" t="s">
        <v>94</v>
      </c>
      <c r="AL4278" t="s">
        <v>88</v>
      </c>
      <c r="AM4278" t="s">
        <v>53</v>
      </c>
      <c r="AN4278" t="s">
        <v>70</v>
      </c>
      <c r="AO4278" t="s">
        <v>193</v>
      </c>
      <c r="AP4278" t="s">
        <v>56</v>
      </c>
      <c r="AQ4278" t="s">
        <v>80</v>
      </c>
      <c r="AR4278" t="s">
        <v>58</v>
      </c>
      <c r="AS4278" t="s">
        <v>74</v>
      </c>
      <c r="AT4278" t="s">
        <v>50</v>
      </c>
      <c r="AU4278" t="s">
        <v>83</v>
      </c>
      <c r="AV4278" t="s">
        <v>84</v>
      </c>
      <c r="AW4278" t="s">
        <v>1920</v>
      </c>
    </row>
    <row r="4279" spans="1:49" x14ac:dyDescent="0.25">
      <c r="A4279" t="s">
        <v>212</v>
      </c>
      <c r="B4279" s="3" t="s">
        <v>46</v>
      </c>
      <c r="C4279" t="s">
        <v>47</v>
      </c>
      <c r="D4279" s="2" t="str">
        <f t="shared" si="274"/>
        <v>2010-02-02</v>
      </c>
      <c r="E4279" t="s">
        <v>357</v>
      </c>
      <c r="F4279" s="3">
        <f t="shared" si="272"/>
        <v>4</v>
      </c>
      <c r="G4279" t="s">
        <v>2135</v>
      </c>
      <c r="H4279" t="s">
        <v>66</v>
      </c>
      <c r="I4279" t="s">
        <v>66</v>
      </c>
      <c r="J4279" t="s">
        <v>66</v>
      </c>
      <c r="K4279" t="s">
        <v>67</v>
      </c>
      <c r="L4279" t="s">
        <v>66</v>
      </c>
      <c r="M4279" t="s">
        <v>66</v>
      </c>
      <c r="N4279" t="s">
        <v>66</v>
      </c>
      <c r="O4279" t="s">
        <v>66</v>
      </c>
      <c r="P4279" t="s">
        <v>66</v>
      </c>
      <c r="Q4279" t="s">
        <v>66</v>
      </c>
      <c r="R4279" t="s">
        <v>66</v>
      </c>
      <c r="S4279" t="s">
        <v>66</v>
      </c>
      <c r="T4279" t="s">
        <v>66</v>
      </c>
      <c r="U4279" t="s">
        <v>66</v>
      </c>
      <c r="V4279" t="s">
        <v>66</v>
      </c>
      <c r="W4279" t="s">
        <v>66</v>
      </c>
      <c r="X4279" t="s">
        <v>66</v>
      </c>
      <c r="Y4279" t="s">
        <v>66</v>
      </c>
      <c r="Z4279" t="s">
        <v>66</v>
      </c>
      <c r="AA4279" t="s">
        <v>66</v>
      </c>
      <c r="AB4279" t="s">
        <v>67</v>
      </c>
      <c r="AC4279" t="s">
        <v>66</v>
      </c>
      <c r="AD4279" t="s">
        <v>66</v>
      </c>
      <c r="AE4279" t="s">
        <v>112</v>
      </c>
      <c r="AF4279" t="s">
        <v>11</v>
      </c>
      <c r="AI4279" t="s">
        <v>25</v>
      </c>
      <c r="AJ4279" t="s">
        <v>50</v>
      </c>
      <c r="AK4279" t="s">
        <v>51</v>
      </c>
      <c r="AL4279" t="s">
        <v>88</v>
      </c>
      <c r="AM4279" t="s">
        <v>53</v>
      </c>
      <c r="AN4279" t="s">
        <v>206</v>
      </c>
      <c r="AO4279" t="s">
        <v>71</v>
      </c>
      <c r="AP4279" t="s">
        <v>56</v>
      </c>
      <c r="AQ4279" t="s">
        <v>652</v>
      </c>
      <c r="AR4279" t="s">
        <v>58</v>
      </c>
      <c r="AS4279" t="s">
        <v>59</v>
      </c>
      <c r="AT4279" t="s">
        <v>50</v>
      </c>
      <c r="AU4279" t="s">
        <v>61</v>
      </c>
      <c r="AV4279" t="s">
        <v>90</v>
      </c>
      <c r="AW4279" t="s">
        <v>289</v>
      </c>
    </row>
    <row r="4280" spans="1:49" x14ac:dyDescent="0.25">
      <c r="A4280" t="s">
        <v>980</v>
      </c>
      <c r="B4280" s="3" t="s">
        <v>46</v>
      </c>
      <c r="C4280" t="s">
        <v>106</v>
      </c>
      <c r="D4280" s="2" t="str">
        <f t="shared" si="274"/>
        <v>2015-02-20</v>
      </c>
      <c r="E4280" t="s">
        <v>490</v>
      </c>
      <c r="F4280" s="3">
        <f t="shared" si="272"/>
        <v>4</v>
      </c>
      <c r="G4280" t="s">
        <v>1316</v>
      </c>
      <c r="H4280" t="s">
        <v>66</v>
      </c>
      <c r="I4280" t="s">
        <v>66</v>
      </c>
      <c r="J4280" t="s">
        <v>66</v>
      </c>
      <c r="K4280" t="s">
        <v>67</v>
      </c>
      <c r="L4280" t="s">
        <v>66</v>
      </c>
      <c r="M4280" t="s">
        <v>66</v>
      </c>
      <c r="N4280" t="s">
        <v>66</v>
      </c>
      <c r="O4280" t="s">
        <v>66</v>
      </c>
      <c r="P4280" t="s">
        <v>66</v>
      </c>
      <c r="Q4280" t="s">
        <v>66</v>
      </c>
      <c r="R4280" t="s">
        <v>66</v>
      </c>
      <c r="S4280" t="s">
        <v>66</v>
      </c>
      <c r="T4280" t="s">
        <v>66</v>
      </c>
      <c r="U4280" t="s">
        <v>66</v>
      </c>
      <c r="V4280" t="s">
        <v>66</v>
      </c>
      <c r="W4280" t="s">
        <v>66</v>
      </c>
      <c r="X4280" t="s">
        <v>66</v>
      </c>
      <c r="Y4280" t="s">
        <v>66</v>
      </c>
      <c r="Z4280" t="s">
        <v>66</v>
      </c>
      <c r="AA4280" t="s">
        <v>66</v>
      </c>
      <c r="AB4280" t="s">
        <v>67</v>
      </c>
      <c r="AC4280" t="s">
        <v>66</v>
      </c>
      <c r="AD4280" t="s">
        <v>66</v>
      </c>
      <c r="AE4280" t="s">
        <v>112</v>
      </c>
      <c r="AF4280" t="s">
        <v>11</v>
      </c>
      <c r="AI4280" t="s">
        <v>25</v>
      </c>
      <c r="AJ4280" t="s">
        <v>50</v>
      </c>
      <c r="AK4280" t="s">
        <v>51</v>
      </c>
      <c r="AL4280" t="s">
        <v>88</v>
      </c>
      <c r="AM4280" t="s">
        <v>53</v>
      </c>
      <c r="AN4280" t="s">
        <v>206</v>
      </c>
      <c r="AO4280" t="s">
        <v>71</v>
      </c>
      <c r="AP4280" t="s">
        <v>56</v>
      </c>
      <c r="AQ4280" t="s">
        <v>652</v>
      </c>
      <c r="AR4280" t="s">
        <v>58</v>
      </c>
      <c r="AS4280" t="s">
        <v>59</v>
      </c>
      <c r="AT4280" t="s">
        <v>50</v>
      </c>
      <c r="AU4280" t="s">
        <v>61</v>
      </c>
      <c r="AV4280" t="s">
        <v>90</v>
      </c>
      <c r="AW4280" t="s">
        <v>289</v>
      </c>
    </row>
    <row r="4281" spans="1:49" x14ac:dyDescent="0.25">
      <c r="A4281" t="s">
        <v>123</v>
      </c>
      <c r="B4281" s="3" t="s">
        <v>46</v>
      </c>
      <c r="C4281" t="s">
        <v>47</v>
      </c>
      <c r="D4281" s="2" t="str">
        <f t="shared" si="274"/>
        <v>2010-06-29</v>
      </c>
      <c r="E4281" t="s">
        <v>131</v>
      </c>
      <c r="F4281" s="3">
        <f t="shared" si="272"/>
        <v>8</v>
      </c>
      <c r="G4281" t="s">
        <v>1875</v>
      </c>
      <c r="H4281" t="s">
        <v>67</v>
      </c>
      <c r="I4281" t="s">
        <v>66</v>
      </c>
      <c r="J4281" t="s">
        <v>67</v>
      </c>
      <c r="K4281" t="s">
        <v>67</v>
      </c>
      <c r="L4281" t="s">
        <v>66</v>
      </c>
      <c r="M4281" t="s">
        <v>66</v>
      </c>
      <c r="N4281" t="s">
        <v>66</v>
      </c>
      <c r="O4281" t="s">
        <v>66</v>
      </c>
      <c r="P4281" t="s">
        <v>66</v>
      </c>
      <c r="Q4281" t="s">
        <v>66</v>
      </c>
      <c r="R4281" t="s">
        <v>66</v>
      </c>
      <c r="S4281" t="s">
        <v>66</v>
      </c>
      <c r="T4281" t="s">
        <v>67</v>
      </c>
      <c r="U4281" t="s">
        <v>66</v>
      </c>
      <c r="V4281" t="s">
        <v>66</v>
      </c>
      <c r="W4281" t="s">
        <v>66</v>
      </c>
      <c r="X4281" t="s">
        <v>67</v>
      </c>
      <c r="Y4281" t="s">
        <v>66</v>
      </c>
      <c r="Z4281" t="s">
        <v>66</v>
      </c>
      <c r="AA4281" t="s">
        <v>66</v>
      </c>
      <c r="AB4281" t="s">
        <v>67</v>
      </c>
      <c r="AC4281" t="s">
        <v>66</v>
      </c>
      <c r="AD4281" t="s">
        <v>67</v>
      </c>
      <c r="AE4281" t="s">
        <v>67</v>
      </c>
      <c r="AF4281" t="s">
        <v>12</v>
      </c>
      <c r="AG4281" t="s">
        <v>19</v>
      </c>
      <c r="AH4281" t="s">
        <v>3</v>
      </c>
      <c r="AI4281" t="s">
        <v>18</v>
      </c>
      <c r="AJ4281" t="s">
        <v>50</v>
      </c>
      <c r="AK4281" t="s">
        <v>94</v>
      </c>
      <c r="AL4281" t="s">
        <v>95</v>
      </c>
      <c r="AM4281" t="s">
        <v>53</v>
      </c>
      <c r="AN4281" t="s">
        <v>206</v>
      </c>
      <c r="AO4281" t="s">
        <v>161</v>
      </c>
      <c r="AP4281" t="s">
        <v>72</v>
      </c>
      <c r="AQ4281" t="s">
        <v>201</v>
      </c>
      <c r="AR4281" t="s">
        <v>81</v>
      </c>
      <c r="AS4281" t="s">
        <v>59</v>
      </c>
      <c r="AT4281" t="s">
        <v>50</v>
      </c>
      <c r="AU4281" t="s">
        <v>83</v>
      </c>
      <c r="AV4281" t="s">
        <v>84</v>
      </c>
      <c r="AW4281" t="s">
        <v>1588</v>
      </c>
    </row>
    <row r="4282" spans="1:49" x14ac:dyDescent="0.25">
      <c r="A4282" t="s">
        <v>248</v>
      </c>
      <c r="B4282" s="3" t="s">
        <v>46</v>
      </c>
      <c r="C4282" t="s">
        <v>47</v>
      </c>
      <c r="D4282" s="2" t="str">
        <f t="shared" si="274"/>
        <v>2010-01-27</v>
      </c>
      <c r="E4282" t="s">
        <v>135</v>
      </c>
      <c r="F4282" s="3">
        <f t="shared" si="272"/>
        <v>5</v>
      </c>
      <c r="G4282" t="s">
        <v>1863</v>
      </c>
      <c r="H4282" t="s">
        <v>66</v>
      </c>
      <c r="I4282" t="s">
        <v>66</v>
      </c>
      <c r="J4282" t="s">
        <v>66</v>
      </c>
      <c r="K4282" t="s">
        <v>66</v>
      </c>
      <c r="L4282" t="s">
        <v>66</v>
      </c>
      <c r="M4282" t="s">
        <v>66</v>
      </c>
      <c r="N4282" t="s">
        <v>66</v>
      </c>
      <c r="O4282" t="s">
        <v>66</v>
      </c>
      <c r="P4282" t="s">
        <v>66</v>
      </c>
      <c r="Q4282" t="s">
        <v>66</v>
      </c>
      <c r="R4282" t="s">
        <v>66</v>
      </c>
      <c r="S4282" t="s">
        <v>66</v>
      </c>
      <c r="T4282" t="s">
        <v>66</v>
      </c>
      <c r="U4282" t="s">
        <v>66</v>
      </c>
      <c r="V4282" t="s">
        <v>66</v>
      </c>
      <c r="W4282" t="s">
        <v>66</v>
      </c>
      <c r="X4282" t="s">
        <v>66</v>
      </c>
      <c r="Y4282" t="s">
        <v>66</v>
      </c>
      <c r="Z4282" t="s">
        <v>66</v>
      </c>
      <c r="AA4282" t="s">
        <v>66</v>
      </c>
      <c r="AB4282" t="s">
        <v>66</v>
      </c>
      <c r="AC4282" t="s">
        <v>66</v>
      </c>
      <c r="AD4282" t="s">
        <v>66</v>
      </c>
      <c r="AE4282" t="s">
        <v>66</v>
      </c>
      <c r="AF4282" t="s">
        <v>20</v>
      </c>
      <c r="AG4282" t="s">
        <v>13</v>
      </c>
      <c r="AH4282" t="s">
        <v>15</v>
      </c>
      <c r="AI4282" t="s">
        <v>11</v>
      </c>
      <c r="AJ4282" t="s">
        <v>50</v>
      </c>
      <c r="AK4282" t="s">
        <v>51</v>
      </c>
      <c r="AL4282" t="s">
        <v>69</v>
      </c>
      <c r="AM4282" t="s">
        <v>53</v>
      </c>
      <c r="AN4282" t="s">
        <v>54</v>
      </c>
      <c r="AO4282" t="s">
        <v>71</v>
      </c>
      <c r="AP4282" t="s">
        <v>119</v>
      </c>
      <c r="AQ4282" t="s">
        <v>73</v>
      </c>
      <c r="AR4282" t="s">
        <v>58</v>
      </c>
      <c r="AS4282" t="s">
        <v>59</v>
      </c>
      <c r="AT4282" t="s">
        <v>50</v>
      </c>
      <c r="AU4282" t="s">
        <v>83</v>
      </c>
      <c r="AV4282" t="s">
        <v>76</v>
      </c>
      <c r="AW4282" t="s">
        <v>441</v>
      </c>
    </row>
    <row r="4283" spans="1:49" x14ac:dyDescent="0.25">
      <c r="A4283" t="s">
        <v>1298</v>
      </c>
      <c r="B4283" s="3" t="s">
        <v>46</v>
      </c>
      <c r="C4283" t="s">
        <v>106</v>
      </c>
      <c r="D4283" s="2" t="str">
        <f t="shared" si="274"/>
        <v>2015-09-04</v>
      </c>
      <c r="E4283" t="s">
        <v>593</v>
      </c>
      <c r="F4283" s="3">
        <f t="shared" si="272"/>
        <v>2</v>
      </c>
      <c r="G4283" t="s">
        <v>1969</v>
      </c>
      <c r="H4283" t="s">
        <v>66</v>
      </c>
      <c r="I4283" t="s">
        <v>66</v>
      </c>
      <c r="J4283" t="s">
        <v>66</v>
      </c>
      <c r="K4283" t="s">
        <v>66</v>
      </c>
      <c r="L4283" t="s">
        <v>66</v>
      </c>
      <c r="M4283" t="s">
        <v>66</v>
      </c>
      <c r="N4283" t="s">
        <v>66</v>
      </c>
      <c r="O4283" t="s">
        <v>66</v>
      </c>
      <c r="P4283" t="s">
        <v>66</v>
      </c>
      <c r="Q4283" t="s">
        <v>66</v>
      </c>
      <c r="R4283" t="s">
        <v>66</v>
      </c>
      <c r="S4283" t="s">
        <v>66</v>
      </c>
      <c r="T4283" t="s">
        <v>66</v>
      </c>
      <c r="U4283" t="s">
        <v>66</v>
      </c>
      <c r="V4283" t="s">
        <v>66</v>
      </c>
      <c r="W4283" t="s">
        <v>66</v>
      </c>
      <c r="X4283" t="s">
        <v>66</v>
      </c>
      <c r="Y4283" t="s">
        <v>66</v>
      </c>
      <c r="Z4283" t="s">
        <v>66</v>
      </c>
      <c r="AA4283" t="s">
        <v>66</v>
      </c>
      <c r="AB4283" t="s">
        <v>66</v>
      </c>
      <c r="AC4283" t="s">
        <v>66</v>
      </c>
      <c r="AD4283" t="s">
        <v>66</v>
      </c>
      <c r="AE4283" t="s">
        <v>66</v>
      </c>
      <c r="AF4283" t="s">
        <v>20</v>
      </c>
      <c r="AG4283" t="s">
        <v>13</v>
      </c>
      <c r="AH4283" t="s">
        <v>15</v>
      </c>
      <c r="AI4283" t="s">
        <v>11</v>
      </c>
      <c r="AJ4283" t="s">
        <v>50</v>
      </c>
      <c r="AK4283" t="s">
        <v>51</v>
      </c>
      <c r="AL4283" t="s">
        <v>69</v>
      </c>
      <c r="AM4283" t="s">
        <v>53</v>
      </c>
      <c r="AN4283" t="s">
        <v>54</v>
      </c>
      <c r="AO4283" t="s">
        <v>71</v>
      </c>
      <c r="AP4283" t="s">
        <v>119</v>
      </c>
      <c r="AQ4283" t="s">
        <v>73</v>
      </c>
      <c r="AR4283" t="s">
        <v>58</v>
      </c>
      <c r="AS4283" t="s">
        <v>59</v>
      </c>
      <c r="AT4283" t="s">
        <v>50</v>
      </c>
      <c r="AU4283" t="s">
        <v>83</v>
      </c>
      <c r="AV4283" t="s">
        <v>76</v>
      </c>
      <c r="AW4283" t="s">
        <v>441</v>
      </c>
    </row>
    <row r="4284" spans="1:49" x14ac:dyDescent="0.25">
      <c r="A4284" t="s">
        <v>2091</v>
      </c>
      <c r="B4284" s="3" t="s">
        <v>46</v>
      </c>
      <c r="C4284" t="s">
        <v>47</v>
      </c>
      <c r="D4284" s="2" t="str">
        <f t="shared" si="274"/>
        <v>2010-06-30</v>
      </c>
      <c r="E4284" t="s">
        <v>542</v>
      </c>
      <c r="F4284" s="3">
        <f t="shared" si="272"/>
        <v>6</v>
      </c>
      <c r="G4284" t="s">
        <v>2104</v>
      </c>
      <c r="H4284" t="s">
        <v>67</v>
      </c>
      <c r="I4284" t="s">
        <v>66</v>
      </c>
      <c r="J4284" t="s">
        <v>67</v>
      </c>
      <c r="K4284" t="s">
        <v>66</v>
      </c>
      <c r="L4284" t="s">
        <v>67</v>
      </c>
      <c r="M4284" t="s">
        <v>66</v>
      </c>
      <c r="N4284" t="s">
        <v>66</v>
      </c>
      <c r="O4284" t="s">
        <v>67</v>
      </c>
      <c r="P4284" t="s">
        <v>66</v>
      </c>
      <c r="Q4284" t="s">
        <v>67</v>
      </c>
      <c r="R4284" t="s">
        <v>67</v>
      </c>
      <c r="S4284" t="s">
        <v>67</v>
      </c>
      <c r="T4284" t="s">
        <v>67</v>
      </c>
      <c r="U4284" t="s">
        <v>66</v>
      </c>
      <c r="V4284" t="s">
        <v>66</v>
      </c>
      <c r="W4284" t="s">
        <v>67</v>
      </c>
      <c r="X4284" t="s">
        <v>67</v>
      </c>
      <c r="Y4284" t="s">
        <v>66</v>
      </c>
      <c r="Z4284" t="s">
        <v>112</v>
      </c>
      <c r="AA4284" t="s">
        <v>67</v>
      </c>
      <c r="AB4284" t="s">
        <v>67</v>
      </c>
      <c r="AC4284" t="s">
        <v>67</v>
      </c>
      <c r="AD4284" t="s">
        <v>67</v>
      </c>
      <c r="AE4284" t="s">
        <v>112</v>
      </c>
      <c r="AF4284" t="s">
        <v>21</v>
      </c>
      <c r="AG4284" t="s">
        <v>25</v>
      </c>
      <c r="AH4284" t="s">
        <v>21</v>
      </c>
      <c r="AI4284" t="s">
        <v>16</v>
      </c>
      <c r="AJ4284" t="s">
        <v>50</v>
      </c>
      <c r="AK4284" t="s">
        <v>94</v>
      </c>
      <c r="AL4284" t="s">
        <v>95</v>
      </c>
      <c r="AM4284" t="s">
        <v>50</v>
      </c>
      <c r="AN4284" t="s">
        <v>200</v>
      </c>
      <c r="AO4284" t="s">
        <v>55</v>
      </c>
      <c r="AP4284" t="s">
        <v>119</v>
      </c>
      <c r="AQ4284" t="s">
        <v>73</v>
      </c>
      <c r="AR4284" t="s">
        <v>58</v>
      </c>
      <c r="AS4284" t="s">
        <v>74</v>
      </c>
      <c r="AT4284" t="s">
        <v>50</v>
      </c>
      <c r="AU4284" t="s">
        <v>83</v>
      </c>
      <c r="AV4284" t="s">
        <v>120</v>
      </c>
      <c r="AW4284" t="s">
        <v>441</v>
      </c>
    </row>
    <row r="4285" spans="1:49" x14ac:dyDescent="0.25">
      <c r="A4285" t="s">
        <v>136</v>
      </c>
      <c r="B4285" s="3" t="s">
        <v>46</v>
      </c>
      <c r="C4285" t="s">
        <v>106</v>
      </c>
      <c r="D4285" s="2" t="str">
        <f t="shared" si="274"/>
        <v>2017-03-15</v>
      </c>
      <c r="E4285" t="s">
        <v>138</v>
      </c>
      <c r="F4285" s="3">
        <f t="shared" si="272"/>
        <v>2</v>
      </c>
      <c r="G4285" t="s">
        <v>1811</v>
      </c>
      <c r="H4285" t="s">
        <v>67</v>
      </c>
      <c r="I4285" t="s">
        <v>66</v>
      </c>
      <c r="J4285" t="s">
        <v>67</v>
      </c>
      <c r="K4285" t="s">
        <v>66</v>
      </c>
      <c r="L4285" t="s">
        <v>67</v>
      </c>
      <c r="M4285" t="s">
        <v>66</v>
      </c>
      <c r="N4285" t="s">
        <v>66</v>
      </c>
      <c r="O4285" t="s">
        <v>67</v>
      </c>
      <c r="P4285" t="s">
        <v>66</v>
      </c>
      <c r="Q4285" t="s">
        <v>67</v>
      </c>
      <c r="R4285" t="s">
        <v>67</v>
      </c>
      <c r="S4285" t="s">
        <v>67</v>
      </c>
      <c r="T4285" t="s">
        <v>67</v>
      </c>
      <c r="U4285" t="s">
        <v>66</v>
      </c>
      <c r="V4285" t="s">
        <v>66</v>
      </c>
      <c r="W4285" t="s">
        <v>67</v>
      </c>
      <c r="X4285" t="s">
        <v>67</v>
      </c>
      <c r="Y4285" t="s">
        <v>66</v>
      </c>
      <c r="Z4285" t="s">
        <v>112</v>
      </c>
      <c r="AA4285" t="s">
        <v>67</v>
      </c>
      <c r="AB4285" t="s">
        <v>67</v>
      </c>
      <c r="AC4285" t="s">
        <v>67</v>
      </c>
      <c r="AD4285" t="s">
        <v>67</v>
      </c>
      <c r="AE4285" t="s">
        <v>112</v>
      </c>
      <c r="AF4285" t="s">
        <v>21</v>
      </c>
      <c r="AG4285" t="s">
        <v>25</v>
      </c>
      <c r="AH4285" t="s">
        <v>21</v>
      </c>
      <c r="AI4285" t="s">
        <v>16</v>
      </c>
      <c r="AJ4285" t="s">
        <v>50</v>
      </c>
      <c r="AK4285" t="s">
        <v>94</v>
      </c>
      <c r="AL4285" t="s">
        <v>95</v>
      </c>
      <c r="AM4285" t="s">
        <v>50</v>
      </c>
      <c r="AN4285" t="s">
        <v>200</v>
      </c>
      <c r="AO4285" t="s">
        <v>55</v>
      </c>
      <c r="AP4285" t="s">
        <v>119</v>
      </c>
      <c r="AQ4285" t="s">
        <v>73</v>
      </c>
      <c r="AR4285" t="s">
        <v>58</v>
      </c>
      <c r="AS4285" t="s">
        <v>74</v>
      </c>
      <c r="AT4285" t="s">
        <v>50</v>
      </c>
      <c r="AU4285" t="s">
        <v>83</v>
      </c>
      <c r="AV4285" t="s">
        <v>120</v>
      </c>
      <c r="AW4285" t="s">
        <v>441</v>
      </c>
    </row>
    <row r="4286" spans="1:49" x14ac:dyDescent="0.25">
      <c r="A4286" t="s">
        <v>2125</v>
      </c>
      <c r="B4286" s="3" t="s">
        <v>46</v>
      </c>
      <c r="C4286" t="s">
        <v>47</v>
      </c>
      <c r="D4286" s="2" t="str">
        <f t="shared" si="274"/>
        <v>2009-12-11</v>
      </c>
      <c r="E4286" t="s">
        <v>326</v>
      </c>
      <c r="F4286" s="3">
        <f t="shared" si="272"/>
        <v>5</v>
      </c>
      <c r="G4286" t="s">
        <v>1135</v>
      </c>
      <c r="H4286" t="s">
        <v>67</v>
      </c>
      <c r="I4286" t="s">
        <v>67</v>
      </c>
      <c r="J4286" t="s">
        <v>67</v>
      </c>
      <c r="K4286" t="s">
        <v>67</v>
      </c>
      <c r="L4286" t="s">
        <v>66</v>
      </c>
      <c r="M4286" t="s">
        <v>66</v>
      </c>
      <c r="N4286" t="s">
        <v>66</v>
      </c>
      <c r="O4286" t="s">
        <v>67</v>
      </c>
      <c r="P4286" t="s">
        <v>66</v>
      </c>
      <c r="Q4286" t="s">
        <v>67</v>
      </c>
      <c r="R4286" t="s">
        <v>67</v>
      </c>
      <c r="S4286" t="s">
        <v>66</v>
      </c>
      <c r="T4286" t="s">
        <v>67</v>
      </c>
      <c r="U4286" t="s">
        <v>66</v>
      </c>
      <c r="V4286" t="s">
        <v>66</v>
      </c>
      <c r="W4286" t="s">
        <v>66</v>
      </c>
      <c r="X4286" t="s">
        <v>67</v>
      </c>
      <c r="Y4286" t="s">
        <v>67</v>
      </c>
      <c r="Z4286" t="s">
        <v>67</v>
      </c>
      <c r="AA4286" t="s">
        <v>66</v>
      </c>
      <c r="AB4286" t="s">
        <v>66</v>
      </c>
      <c r="AC4286" t="s">
        <v>66</v>
      </c>
      <c r="AD4286" t="s">
        <v>66</v>
      </c>
      <c r="AE4286" t="s">
        <v>66</v>
      </c>
      <c r="AF4286" t="s">
        <v>10</v>
      </c>
      <c r="AG4286" t="s">
        <v>6</v>
      </c>
      <c r="AH4286" t="s">
        <v>7</v>
      </c>
      <c r="AI4286" t="s">
        <v>17</v>
      </c>
      <c r="AJ4286" t="s">
        <v>50</v>
      </c>
      <c r="AK4286" t="s">
        <v>94</v>
      </c>
      <c r="AL4286" t="s">
        <v>95</v>
      </c>
      <c r="AM4286" t="s">
        <v>53</v>
      </c>
      <c r="AN4286" t="s">
        <v>54</v>
      </c>
      <c r="AO4286" t="s">
        <v>55</v>
      </c>
      <c r="AP4286" t="s">
        <v>119</v>
      </c>
      <c r="AQ4286" t="s">
        <v>538</v>
      </c>
      <c r="AR4286" t="s">
        <v>58</v>
      </c>
      <c r="AS4286" t="s">
        <v>74</v>
      </c>
      <c r="AT4286" t="s">
        <v>50</v>
      </c>
      <c r="AU4286" t="s">
        <v>61</v>
      </c>
      <c r="AV4286" t="s">
        <v>128</v>
      </c>
      <c r="AW4286" t="s">
        <v>294</v>
      </c>
    </row>
    <row r="4287" spans="1:49" x14ac:dyDescent="0.25">
      <c r="A4287" t="s">
        <v>109</v>
      </c>
      <c r="B4287" s="3" t="s">
        <v>46</v>
      </c>
      <c r="C4287" t="s">
        <v>47</v>
      </c>
      <c r="D4287" s="2" t="str">
        <f t="shared" si="274"/>
        <v>2011-01-26</v>
      </c>
      <c r="E4287" t="s">
        <v>273</v>
      </c>
      <c r="F4287" s="3">
        <f t="shared" si="272"/>
        <v>5</v>
      </c>
      <c r="G4287" t="s">
        <v>994</v>
      </c>
      <c r="H4287" t="s">
        <v>67</v>
      </c>
      <c r="I4287" t="s">
        <v>67</v>
      </c>
      <c r="J4287" t="s">
        <v>112</v>
      </c>
      <c r="K4287" t="s">
        <v>67</v>
      </c>
      <c r="L4287" t="s">
        <v>112</v>
      </c>
      <c r="M4287" t="s">
        <v>112</v>
      </c>
      <c r="N4287" t="s">
        <v>67</v>
      </c>
      <c r="O4287" t="s">
        <v>112</v>
      </c>
      <c r="P4287" t="s">
        <v>112</v>
      </c>
      <c r="Q4287" t="s">
        <v>67</v>
      </c>
      <c r="R4287" t="s">
        <v>112</v>
      </c>
      <c r="S4287" t="s">
        <v>67</v>
      </c>
      <c r="T4287" t="s">
        <v>66</v>
      </c>
      <c r="U4287" t="s">
        <v>66</v>
      </c>
      <c r="V4287" t="s">
        <v>112</v>
      </c>
      <c r="W4287" t="s">
        <v>67</v>
      </c>
      <c r="X4287" t="s">
        <v>67</v>
      </c>
      <c r="Y4287" t="s">
        <v>67</v>
      </c>
      <c r="Z4287" t="s">
        <v>67</v>
      </c>
      <c r="AA4287" t="s">
        <v>112</v>
      </c>
      <c r="AB4287" t="s">
        <v>67</v>
      </c>
      <c r="AC4287" t="s">
        <v>66</v>
      </c>
      <c r="AD4287" t="s">
        <v>112</v>
      </c>
      <c r="AE4287" t="s">
        <v>112</v>
      </c>
      <c r="AF4287" t="s">
        <v>10</v>
      </c>
      <c r="AG4287" t="s">
        <v>15</v>
      </c>
      <c r="AH4287" t="s">
        <v>11</v>
      </c>
      <c r="AI4287" t="s">
        <v>8</v>
      </c>
      <c r="AJ4287" t="s">
        <v>53</v>
      </c>
      <c r="AK4287" t="s">
        <v>94</v>
      </c>
      <c r="AL4287" t="s">
        <v>971</v>
      </c>
      <c r="AM4287" t="s">
        <v>53</v>
      </c>
      <c r="AN4287" t="s">
        <v>206</v>
      </c>
      <c r="AO4287" t="s">
        <v>55</v>
      </c>
      <c r="AP4287" t="s">
        <v>96</v>
      </c>
      <c r="AQ4287" t="s">
        <v>57</v>
      </c>
      <c r="AR4287" t="s">
        <v>230</v>
      </c>
      <c r="AS4287" t="s">
        <v>145</v>
      </c>
      <c r="AT4287" t="s">
        <v>50</v>
      </c>
      <c r="AU4287" t="s">
        <v>61</v>
      </c>
      <c r="AV4287" t="s">
        <v>84</v>
      </c>
      <c r="AW4287" t="s">
        <v>514</v>
      </c>
    </row>
    <row r="4288" spans="1:49" x14ac:dyDescent="0.25">
      <c r="A4288" t="s">
        <v>913</v>
      </c>
      <c r="B4288" s="3" t="s">
        <v>46</v>
      </c>
      <c r="C4288" t="s">
        <v>106</v>
      </c>
      <c r="D4288" s="2" t="str">
        <f t="shared" si="274"/>
        <v>2021-09-03</v>
      </c>
      <c r="E4288" t="s">
        <v>1476</v>
      </c>
      <c r="F4288" s="3">
        <f t="shared" si="272"/>
        <v>1</v>
      </c>
      <c r="G4288" t="s">
        <v>2136</v>
      </c>
      <c r="H4288" t="s">
        <v>67</v>
      </c>
      <c r="I4288" t="s">
        <v>67</v>
      </c>
      <c r="J4288" t="s">
        <v>112</v>
      </c>
      <c r="K4288" t="s">
        <v>67</v>
      </c>
      <c r="L4288" t="s">
        <v>112</v>
      </c>
      <c r="M4288" t="s">
        <v>112</v>
      </c>
      <c r="N4288" t="s">
        <v>67</v>
      </c>
      <c r="O4288" t="s">
        <v>112</v>
      </c>
      <c r="P4288" t="s">
        <v>112</v>
      </c>
      <c r="Q4288" t="s">
        <v>67</v>
      </c>
      <c r="R4288" t="s">
        <v>112</v>
      </c>
      <c r="S4288" t="s">
        <v>67</v>
      </c>
      <c r="T4288" t="s">
        <v>66</v>
      </c>
      <c r="U4288" t="s">
        <v>66</v>
      </c>
      <c r="V4288" t="s">
        <v>112</v>
      </c>
      <c r="W4288" t="s">
        <v>67</v>
      </c>
      <c r="X4288" t="s">
        <v>67</v>
      </c>
      <c r="Y4288" t="s">
        <v>67</v>
      </c>
      <c r="Z4288" t="s">
        <v>67</v>
      </c>
      <c r="AA4288" t="s">
        <v>112</v>
      </c>
      <c r="AB4288" t="s">
        <v>67</v>
      </c>
      <c r="AC4288" t="s">
        <v>66</v>
      </c>
      <c r="AD4288" t="s">
        <v>112</v>
      </c>
      <c r="AE4288" t="s">
        <v>112</v>
      </c>
      <c r="AF4288" t="s">
        <v>10</v>
      </c>
      <c r="AG4288" t="s">
        <v>15</v>
      </c>
      <c r="AH4288" t="s">
        <v>11</v>
      </c>
      <c r="AI4288" t="s">
        <v>8</v>
      </c>
      <c r="AJ4288" t="s">
        <v>53</v>
      </c>
      <c r="AK4288" t="s">
        <v>94</v>
      </c>
      <c r="AL4288" t="s">
        <v>971</v>
      </c>
      <c r="AM4288" t="s">
        <v>53</v>
      </c>
      <c r="AN4288" t="s">
        <v>206</v>
      </c>
      <c r="AO4288" t="s">
        <v>55</v>
      </c>
      <c r="AP4288" t="s">
        <v>96</v>
      </c>
      <c r="AQ4288" t="s">
        <v>57</v>
      </c>
      <c r="AR4288" t="s">
        <v>230</v>
      </c>
      <c r="AS4288" t="s">
        <v>145</v>
      </c>
      <c r="AT4288" t="s">
        <v>50</v>
      </c>
      <c r="AU4288" t="s">
        <v>61</v>
      </c>
      <c r="AV4288" t="s">
        <v>84</v>
      </c>
      <c r="AW4288" t="s">
        <v>514</v>
      </c>
    </row>
    <row r="4289" spans="1:49" x14ac:dyDescent="0.25">
      <c r="A4289" t="s">
        <v>234</v>
      </c>
      <c r="B4289" s="3" t="s">
        <v>46</v>
      </c>
      <c r="C4289" t="s">
        <v>47</v>
      </c>
      <c r="D4289" s="2" t="str">
        <f t="shared" si="274"/>
        <v>2009-12-16</v>
      </c>
      <c r="E4289" t="s">
        <v>131</v>
      </c>
      <c r="F4289" s="3">
        <f t="shared" si="272"/>
        <v>9</v>
      </c>
      <c r="G4289" t="s">
        <v>813</v>
      </c>
      <c r="H4289" t="s">
        <v>67</v>
      </c>
      <c r="I4289" t="s">
        <v>66</v>
      </c>
      <c r="J4289" t="s">
        <v>67</v>
      </c>
      <c r="K4289" t="s">
        <v>112</v>
      </c>
      <c r="L4289" t="s">
        <v>67</v>
      </c>
      <c r="M4289" t="s">
        <v>205</v>
      </c>
      <c r="N4289" t="s">
        <v>67</v>
      </c>
      <c r="O4289" t="s">
        <v>112</v>
      </c>
      <c r="P4289" t="s">
        <v>205</v>
      </c>
      <c r="Q4289" t="s">
        <v>112</v>
      </c>
      <c r="R4289" t="s">
        <v>112</v>
      </c>
      <c r="S4289" t="s">
        <v>67</v>
      </c>
      <c r="T4289" t="s">
        <v>67</v>
      </c>
      <c r="U4289" t="s">
        <v>67</v>
      </c>
      <c r="V4289" t="s">
        <v>67</v>
      </c>
      <c r="W4289" t="s">
        <v>67</v>
      </c>
      <c r="X4289" t="s">
        <v>67</v>
      </c>
      <c r="Y4289" t="s">
        <v>205</v>
      </c>
      <c r="Z4289" t="s">
        <v>112</v>
      </c>
      <c r="AA4289" t="s">
        <v>67</v>
      </c>
      <c r="AB4289" t="s">
        <v>67</v>
      </c>
      <c r="AC4289" t="s">
        <v>67</v>
      </c>
      <c r="AD4289" t="s">
        <v>67</v>
      </c>
      <c r="AE4289" t="s">
        <v>67</v>
      </c>
      <c r="AF4289" t="s">
        <v>8</v>
      </c>
      <c r="AG4289" t="s">
        <v>6</v>
      </c>
      <c r="AH4289" t="s">
        <v>21</v>
      </c>
      <c r="AI4289" t="s">
        <v>8</v>
      </c>
      <c r="AJ4289" t="s">
        <v>50</v>
      </c>
      <c r="AK4289" t="s">
        <v>94</v>
      </c>
      <c r="AL4289" t="s">
        <v>95</v>
      </c>
      <c r="AM4289" t="s">
        <v>53</v>
      </c>
      <c r="AN4289" t="s">
        <v>70</v>
      </c>
      <c r="AO4289" t="s">
        <v>161</v>
      </c>
      <c r="AP4289" t="s">
        <v>72</v>
      </c>
      <c r="AQ4289" t="s">
        <v>73</v>
      </c>
      <c r="AR4289" t="s">
        <v>230</v>
      </c>
      <c r="AS4289" t="s">
        <v>74</v>
      </c>
      <c r="AT4289" t="s">
        <v>50</v>
      </c>
      <c r="AU4289" t="s">
        <v>83</v>
      </c>
      <c r="AV4289" t="s">
        <v>84</v>
      </c>
      <c r="AW4289" t="s">
        <v>1455</v>
      </c>
    </row>
    <row r="4290" spans="1:49" x14ac:dyDescent="0.25">
      <c r="A4290" t="s">
        <v>237</v>
      </c>
      <c r="B4290" s="3" t="s">
        <v>46</v>
      </c>
      <c r="C4290" t="s">
        <v>47</v>
      </c>
      <c r="D4290" s="2" t="str">
        <f t="shared" si="274"/>
        <v>2017-12-22</v>
      </c>
      <c r="E4290" t="s">
        <v>1005</v>
      </c>
      <c r="F4290" s="3">
        <f t="shared" si="272"/>
        <v>5</v>
      </c>
      <c r="G4290" t="s">
        <v>2137</v>
      </c>
      <c r="H4290" t="s">
        <v>67</v>
      </c>
      <c r="I4290" t="s">
        <v>66</v>
      </c>
      <c r="J4290" t="s">
        <v>67</v>
      </c>
      <c r="K4290" t="s">
        <v>112</v>
      </c>
      <c r="L4290" t="s">
        <v>67</v>
      </c>
      <c r="M4290" t="s">
        <v>205</v>
      </c>
      <c r="N4290" t="s">
        <v>67</v>
      </c>
      <c r="O4290" t="s">
        <v>112</v>
      </c>
      <c r="P4290" t="s">
        <v>205</v>
      </c>
      <c r="Q4290" t="s">
        <v>112</v>
      </c>
      <c r="R4290" t="s">
        <v>112</v>
      </c>
      <c r="S4290" t="s">
        <v>67</v>
      </c>
      <c r="T4290" t="s">
        <v>67</v>
      </c>
      <c r="U4290" t="s">
        <v>67</v>
      </c>
      <c r="V4290" t="s">
        <v>67</v>
      </c>
      <c r="W4290" t="s">
        <v>67</v>
      </c>
      <c r="X4290" t="s">
        <v>67</v>
      </c>
      <c r="Y4290" t="s">
        <v>205</v>
      </c>
      <c r="Z4290" t="s">
        <v>112</v>
      </c>
      <c r="AA4290" t="s">
        <v>67</v>
      </c>
      <c r="AB4290" t="s">
        <v>67</v>
      </c>
      <c r="AC4290" t="s">
        <v>67</v>
      </c>
      <c r="AD4290" t="s">
        <v>67</v>
      </c>
      <c r="AE4290" t="s">
        <v>67</v>
      </c>
      <c r="AF4290" t="s">
        <v>8</v>
      </c>
      <c r="AG4290" t="s">
        <v>6</v>
      </c>
      <c r="AH4290" t="s">
        <v>21</v>
      </c>
      <c r="AI4290" t="s">
        <v>8</v>
      </c>
      <c r="AJ4290" t="s">
        <v>50</v>
      </c>
      <c r="AK4290" t="s">
        <v>94</v>
      </c>
      <c r="AL4290" t="s">
        <v>95</v>
      </c>
      <c r="AM4290" t="s">
        <v>53</v>
      </c>
      <c r="AN4290" t="s">
        <v>70</v>
      </c>
      <c r="AO4290" t="s">
        <v>161</v>
      </c>
      <c r="AP4290" t="s">
        <v>72</v>
      </c>
      <c r="AQ4290" t="s">
        <v>73</v>
      </c>
      <c r="AR4290" t="s">
        <v>230</v>
      </c>
      <c r="AS4290" t="s">
        <v>74</v>
      </c>
      <c r="AT4290" t="s">
        <v>50</v>
      </c>
      <c r="AU4290" t="s">
        <v>83</v>
      </c>
      <c r="AV4290" t="s">
        <v>84</v>
      </c>
      <c r="AW4290" t="s">
        <v>1455</v>
      </c>
    </row>
    <row r="4291" spans="1:49" x14ac:dyDescent="0.25">
      <c r="A4291" t="s">
        <v>1688</v>
      </c>
      <c r="B4291" s="3" t="s">
        <v>46</v>
      </c>
      <c r="C4291" t="s">
        <v>47</v>
      </c>
      <c r="D4291" s="2" t="str">
        <f t="shared" si="274"/>
        <v>2010-01-27</v>
      </c>
      <c r="E4291" t="s">
        <v>319</v>
      </c>
      <c r="F4291" s="3">
        <f t="shared" si="272"/>
        <v>5</v>
      </c>
      <c r="G4291" t="s">
        <v>1863</v>
      </c>
      <c r="AJ4291" t="s">
        <v>50</v>
      </c>
      <c r="AK4291" t="s">
        <v>94</v>
      </c>
      <c r="AL4291" t="s">
        <v>95</v>
      </c>
      <c r="AM4291" t="s">
        <v>50</v>
      </c>
      <c r="AN4291" t="s">
        <v>54</v>
      </c>
      <c r="AO4291" t="s">
        <v>55</v>
      </c>
      <c r="AP4291" t="s">
        <v>119</v>
      </c>
      <c r="AQ4291" t="s">
        <v>73</v>
      </c>
      <c r="AR4291" t="s">
        <v>58</v>
      </c>
      <c r="AS4291" t="s">
        <v>145</v>
      </c>
      <c r="AT4291" t="s">
        <v>50</v>
      </c>
      <c r="AU4291" t="s">
        <v>83</v>
      </c>
      <c r="AV4291" t="s">
        <v>120</v>
      </c>
      <c r="AW4291" t="s">
        <v>947</v>
      </c>
    </row>
    <row r="4292" spans="1:49" x14ac:dyDescent="0.25">
      <c r="A4292" t="s">
        <v>123</v>
      </c>
      <c r="B4292" s="3" t="s">
        <v>46</v>
      </c>
      <c r="C4292" t="s">
        <v>47</v>
      </c>
      <c r="D4292" s="2" t="str">
        <f t="shared" si="274"/>
        <v>2010-12-13</v>
      </c>
      <c r="E4292" t="s">
        <v>629</v>
      </c>
      <c r="F4292" s="3">
        <f t="shared" si="272"/>
        <v>8</v>
      </c>
      <c r="G4292" t="s">
        <v>1952</v>
      </c>
      <c r="H4292" t="s">
        <v>66</v>
      </c>
      <c r="I4292" t="s">
        <v>66</v>
      </c>
      <c r="J4292" t="s">
        <v>66</v>
      </c>
      <c r="K4292" t="s">
        <v>66</v>
      </c>
      <c r="L4292" t="s">
        <v>66</v>
      </c>
      <c r="M4292" t="s">
        <v>66</v>
      </c>
      <c r="N4292" t="s">
        <v>66</v>
      </c>
      <c r="O4292" t="s">
        <v>66</v>
      </c>
      <c r="P4292" t="s">
        <v>66</v>
      </c>
      <c r="Q4292" t="s">
        <v>66</v>
      </c>
      <c r="R4292" t="s">
        <v>66</v>
      </c>
      <c r="S4292" t="s">
        <v>66</v>
      </c>
      <c r="T4292" t="s">
        <v>66</v>
      </c>
      <c r="U4292" t="s">
        <v>66</v>
      </c>
      <c r="V4292" t="s">
        <v>66</v>
      </c>
      <c r="X4292" t="s">
        <v>66</v>
      </c>
      <c r="Y4292" t="s">
        <v>66</v>
      </c>
      <c r="Z4292" t="s">
        <v>66</v>
      </c>
      <c r="AA4292" t="s">
        <v>66</v>
      </c>
      <c r="AB4292" t="s">
        <v>66</v>
      </c>
      <c r="AC4292" t="s">
        <v>66</v>
      </c>
      <c r="AD4292" t="s">
        <v>66</v>
      </c>
      <c r="AE4292" t="s">
        <v>66</v>
      </c>
      <c r="AF4292" t="s">
        <v>14</v>
      </c>
      <c r="AI4292" t="s">
        <v>12</v>
      </c>
      <c r="AJ4292" t="s">
        <v>50</v>
      </c>
      <c r="AK4292" t="s">
        <v>94</v>
      </c>
      <c r="AL4292" t="s">
        <v>95</v>
      </c>
      <c r="AM4292" t="s">
        <v>53</v>
      </c>
      <c r="AN4292" t="s">
        <v>54</v>
      </c>
      <c r="AO4292" t="s">
        <v>55</v>
      </c>
      <c r="AP4292" t="s">
        <v>72</v>
      </c>
      <c r="AQ4292" t="s">
        <v>1965</v>
      </c>
      <c r="AR4292" t="s">
        <v>230</v>
      </c>
      <c r="AS4292" t="s">
        <v>59</v>
      </c>
      <c r="AT4292" t="s">
        <v>50</v>
      </c>
      <c r="AU4292" t="s">
        <v>83</v>
      </c>
      <c r="AV4292" t="s">
        <v>84</v>
      </c>
      <c r="AW4292" t="s">
        <v>327</v>
      </c>
    </row>
    <row r="4293" spans="1:49" x14ac:dyDescent="0.25">
      <c r="A4293" t="s">
        <v>77</v>
      </c>
      <c r="B4293" s="3" t="s">
        <v>676</v>
      </c>
      <c r="C4293" t="s">
        <v>47</v>
      </c>
      <c r="D4293" s="2" t="str">
        <f t="shared" si="274"/>
        <v>2010-12-10</v>
      </c>
      <c r="E4293" t="s">
        <v>131</v>
      </c>
      <c r="F4293" s="3">
        <f t="shared" si="272"/>
        <v>8</v>
      </c>
      <c r="G4293" t="s">
        <v>2138</v>
      </c>
      <c r="H4293" t="s">
        <v>66</v>
      </c>
      <c r="I4293" t="s">
        <v>66</v>
      </c>
      <c r="J4293" t="s">
        <v>66</v>
      </c>
      <c r="K4293" t="s">
        <v>67</v>
      </c>
      <c r="L4293" t="s">
        <v>66</v>
      </c>
      <c r="M4293" t="s">
        <v>67</v>
      </c>
      <c r="N4293" t="s">
        <v>66</v>
      </c>
      <c r="O4293" t="s">
        <v>66</v>
      </c>
      <c r="P4293" t="s">
        <v>66</v>
      </c>
      <c r="Q4293" t="s">
        <v>66</v>
      </c>
      <c r="R4293" t="s">
        <v>66</v>
      </c>
      <c r="S4293" t="s">
        <v>66</v>
      </c>
      <c r="T4293" t="s">
        <v>66</v>
      </c>
      <c r="U4293" t="s">
        <v>66</v>
      </c>
      <c r="V4293" t="s">
        <v>66</v>
      </c>
      <c r="W4293" t="s">
        <v>66</v>
      </c>
      <c r="X4293" t="s">
        <v>66</v>
      </c>
      <c r="Y4293" t="s">
        <v>67</v>
      </c>
      <c r="Z4293" t="s">
        <v>66</v>
      </c>
      <c r="AA4293" t="s">
        <v>66</v>
      </c>
      <c r="AB4293" t="s">
        <v>66</v>
      </c>
      <c r="AC4293" t="s">
        <v>66</v>
      </c>
      <c r="AD4293" t="s">
        <v>66</v>
      </c>
      <c r="AE4293" t="s">
        <v>66</v>
      </c>
      <c r="AF4293" t="s">
        <v>21</v>
      </c>
      <c r="AG4293" t="s">
        <v>14</v>
      </c>
      <c r="AH4293" t="s">
        <v>22</v>
      </c>
      <c r="AI4293" t="s">
        <v>17</v>
      </c>
      <c r="AJ4293" t="s">
        <v>53</v>
      </c>
      <c r="AL4293" t="s">
        <v>971</v>
      </c>
      <c r="AM4293" t="s">
        <v>53</v>
      </c>
      <c r="AN4293" t="s">
        <v>70</v>
      </c>
      <c r="AO4293" t="s">
        <v>161</v>
      </c>
      <c r="AQ4293" t="s">
        <v>114</v>
      </c>
      <c r="AR4293" t="s">
        <v>58</v>
      </c>
      <c r="AS4293" t="s">
        <v>145</v>
      </c>
      <c r="AT4293" t="s">
        <v>50</v>
      </c>
      <c r="AU4293" t="s">
        <v>83</v>
      </c>
      <c r="AV4293" t="s">
        <v>84</v>
      </c>
      <c r="AW4293" t="s">
        <v>174</v>
      </c>
    </row>
    <row r="4294" spans="1:49" x14ac:dyDescent="0.25">
      <c r="A4294" t="s">
        <v>109</v>
      </c>
      <c r="B4294" s="3" t="s">
        <v>46</v>
      </c>
      <c r="C4294" t="s">
        <v>47</v>
      </c>
      <c r="D4294" s="2" t="str">
        <f t="shared" si="274"/>
        <v>2012-02-01</v>
      </c>
      <c r="E4294" t="s">
        <v>138</v>
      </c>
      <c r="F4294" s="3">
        <f t="shared" si="272"/>
        <v>7</v>
      </c>
      <c r="G4294" t="s">
        <v>888</v>
      </c>
      <c r="H4294" t="s">
        <v>66</v>
      </c>
      <c r="I4294" t="s">
        <v>66</v>
      </c>
      <c r="J4294" t="s">
        <v>66</v>
      </c>
      <c r="K4294" t="s">
        <v>67</v>
      </c>
      <c r="L4294" t="s">
        <v>67</v>
      </c>
      <c r="M4294" t="s">
        <v>67</v>
      </c>
      <c r="N4294" t="s">
        <v>67</v>
      </c>
      <c r="O4294" t="s">
        <v>112</v>
      </c>
      <c r="P4294" t="s">
        <v>112</v>
      </c>
      <c r="Q4294" t="s">
        <v>112</v>
      </c>
      <c r="R4294" t="s">
        <v>112</v>
      </c>
      <c r="S4294" t="s">
        <v>66</v>
      </c>
      <c r="T4294" t="s">
        <v>67</v>
      </c>
      <c r="U4294" t="s">
        <v>67</v>
      </c>
      <c r="V4294" t="s">
        <v>67</v>
      </c>
      <c r="W4294" t="s">
        <v>67</v>
      </c>
      <c r="X4294" t="s">
        <v>112</v>
      </c>
      <c r="Y4294" t="s">
        <v>112</v>
      </c>
      <c r="Z4294" t="s">
        <v>112</v>
      </c>
      <c r="AA4294" t="s">
        <v>67</v>
      </c>
      <c r="AB4294" t="s">
        <v>66</v>
      </c>
      <c r="AC4294" t="s">
        <v>66</v>
      </c>
      <c r="AD4294" t="s">
        <v>67</v>
      </c>
      <c r="AE4294" t="s">
        <v>67</v>
      </c>
      <c r="AF4294" t="s">
        <v>12</v>
      </c>
      <c r="AG4294" t="s">
        <v>19</v>
      </c>
      <c r="AH4294" t="s">
        <v>4</v>
      </c>
      <c r="AI4294" t="s">
        <v>17</v>
      </c>
      <c r="AJ4294" t="s">
        <v>50</v>
      </c>
      <c r="AK4294" t="s">
        <v>51</v>
      </c>
      <c r="AL4294" t="s">
        <v>69</v>
      </c>
      <c r="AM4294" t="s">
        <v>53</v>
      </c>
      <c r="AN4294" t="s">
        <v>70</v>
      </c>
      <c r="AO4294" t="s">
        <v>55</v>
      </c>
      <c r="AP4294" t="s">
        <v>56</v>
      </c>
      <c r="AQ4294" t="s">
        <v>57</v>
      </c>
      <c r="AR4294" t="s">
        <v>58</v>
      </c>
      <c r="AS4294" t="s">
        <v>74</v>
      </c>
      <c r="AT4294" t="s">
        <v>50</v>
      </c>
      <c r="AU4294" t="s">
        <v>61</v>
      </c>
      <c r="AV4294" t="s">
        <v>84</v>
      </c>
      <c r="AW4294" t="s">
        <v>1896</v>
      </c>
    </row>
    <row r="4295" spans="1:49" x14ac:dyDescent="0.25">
      <c r="A4295" t="s">
        <v>799</v>
      </c>
      <c r="B4295" s="3" t="s">
        <v>676</v>
      </c>
      <c r="C4295" t="s">
        <v>47</v>
      </c>
      <c r="D4295" s="2" t="str">
        <f t="shared" si="274"/>
        <v>2009-12-17</v>
      </c>
      <c r="E4295" t="s">
        <v>542</v>
      </c>
      <c r="F4295" s="3">
        <f t="shared" si="272"/>
        <v>7</v>
      </c>
      <c r="G4295" t="s">
        <v>2126</v>
      </c>
      <c r="H4295" t="s">
        <v>67</v>
      </c>
      <c r="I4295" t="s">
        <v>67</v>
      </c>
      <c r="J4295" t="s">
        <v>66</v>
      </c>
      <c r="K4295" t="s">
        <v>67</v>
      </c>
      <c r="L4295" t="s">
        <v>66</v>
      </c>
      <c r="M4295" t="s">
        <v>66</v>
      </c>
      <c r="N4295" t="s">
        <v>66</v>
      </c>
      <c r="O4295" t="s">
        <v>66</v>
      </c>
      <c r="P4295" t="s">
        <v>66</v>
      </c>
      <c r="Q4295" t="s">
        <v>66</v>
      </c>
      <c r="R4295" t="s">
        <v>66</v>
      </c>
      <c r="S4295" t="s">
        <v>66</v>
      </c>
      <c r="T4295" t="s">
        <v>66</v>
      </c>
      <c r="U4295" t="s">
        <v>66</v>
      </c>
      <c r="V4295" t="s">
        <v>66</v>
      </c>
      <c r="W4295" t="s">
        <v>66</v>
      </c>
      <c r="X4295" t="s">
        <v>66</v>
      </c>
      <c r="Y4295" t="s">
        <v>66</v>
      </c>
      <c r="Z4295" t="s">
        <v>66</v>
      </c>
      <c r="AA4295" t="s">
        <v>66</v>
      </c>
      <c r="AB4295" t="s">
        <v>66</v>
      </c>
      <c r="AC4295" t="s">
        <v>66</v>
      </c>
      <c r="AD4295" t="s">
        <v>66</v>
      </c>
      <c r="AE4295" t="s">
        <v>66</v>
      </c>
      <c r="AF4295" t="s">
        <v>21</v>
      </c>
      <c r="AG4295" t="s">
        <v>15</v>
      </c>
      <c r="AH4295" t="s">
        <v>6</v>
      </c>
      <c r="AI4295" t="s">
        <v>9</v>
      </c>
      <c r="AJ4295" t="s">
        <v>50</v>
      </c>
      <c r="AK4295" t="s">
        <v>94</v>
      </c>
      <c r="AL4295" t="s">
        <v>95</v>
      </c>
      <c r="AM4295" t="s">
        <v>53</v>
      </c>
      <c r="AN4295" t="s">
        <v>70</v>
      </c>
      <c r="AO4295" t="s">
        <v>161</v>
      </c>
      <c r="AP4295" t="s">
        <v>72</v>
      </c>
      <c r="AQ4295" t="s">
        <v>80</v>
      </c>
      <c r="AR4295" t="s">
        <v>58</v>
      </c>
      <c r="AS4295" t="s">
        <v>74</v>
      </c>
      <c r="AT4295" t="s">
        <v>50</v>
      </c>
      <c r="AU4295" t="s">
        <v>61</v>
      </c>
      <c r="AV4295" t="s">
        <v>84</v>
      </c>
      <c r="AW4295" t="s">
        <v>890</v>
      </c>
    </row>
    <row r="4296" spans="1:49" x14ac:dyDescent="0.25">
      <c r="A4296" t="s">
        <v>45</v>
      </c>
      <c r="B4296" s="3" t="s">
        <v>46</v>
      </c>
      <c r="C4296" t="s">
        <v>47</v>
      </c>
      <c r="D4296" s="2" t="str">
        <f t="shared" si="274"/>
        <v>2010-07-01</v>
      </c>
      <c r="E4296" t="s">
        <v>2081</v>
      </c>
      <c r="F4296" s="3">
        <f t="shared" si="272"/>
        <v>7</v>
      </c>
      <c r="G4296" t="s">
        <v>884</v>
      </c>
      <c r="AT4296" t="s">
        <v>50</v>
      </c>
      <c r="AU4296" t="s">
        <v>61</v>
      </c>
      <c r="AV4296" t="s">
        <v>62</v>
      </c>
      <c r="AW4296" t="s">
        <v>2139</v>
      </c>
    </row>
    <row r="4297" spans="1:49" x14ac:dyDescent="0.25">
      <c r="A4297" t="s">
        <v>45</v>
      </c>
      <c r="B4297" s="3" t="s">
        <v>46</v>
      </c>
      <c r="C4297" t="s">
        <v>47</v>
      </c>
      <c r="D4297" s="2" t="str">
        <f t="shared" si="274"/>
        <v>2010-06-29</v>
      </c>
      <c r="E4297" t="s">
        <v>131</v>
      </c>
      <c r="F4297" s="3">
        <f t="shared" si="272"/>
        <v>8</v>
      </c>
      <c r="G4297" t="s">
        <v>1875</v>
      </c>
      <c r="H4297" t="s">
        <v>67</v>
      </c>
      <c r="I4297" t="s">
        <v>67</v>
      </c>
      <c r="J4297" t="s">
        <v>112</v>
      </c>
      <c r="K4297" t="s">
        <v>112</v>
      </c>
      <c r="L4297" t="s">
        <v>66</v>
      </c>
      <c r="M4297" t="s">
        <v>67</v>
      </c>
      <c r="N4297" t="s">
        <v>112</v>
      </c>
      <c r="O4297" t="s">
        <v>112</v>
      </c>
      <c r="P4297" t="s">
        <v>112</v>
      </c>
      <c r="Q4297" t="s">
        <v>112</v>
      </c>
      <c r="R4297" t="s">
        <v>67</v>
      </c>
      <c r="S4297" t="s">
        <v>67</v>
      </c>
      <c r="T4297" t="s">
        <v>67</v>
      </c>
      <c r="U4297" t="s">
        <v>67</v>
      </c>
      <c r="V4297" t="s">
        <v>67</v>
      </c>
      <c r="W4297" t="s">
        <v>67</v>
      </c>
      <c r="X4297" t="s">
        <v>112</v>
      </c>
      <c r="Y4297" t="s">
        <v>112</v>
      </c>
      <c r="Z4297" t="s">
        <v>112</v>
      </c>
      <c r="AA4297" t="s">
        <v>112</v>
      </c>
      <c r="AB4297" t="s">
        <v>112</v>
      </c>
      <c r="AC4297" t="s">
        <v>66</v>
      </c>
      <c r="AD4297" t="s">
        <v>66</v>
      </c>
      <c r="AE4297" t="s">
        <v>66</v>
      </c>
      <c r="AF4297" t="s">
        <v>18</v>
      </c>
      <c r="AG4297" t="s">
        <v>21</v>
      </c>
      <c r="AH4297" t="s">
        <v>7</v>
      </c>
      <c r="AI4297" t="s">
        <v>23</v>
      </c>
      <c r="AJ4297" t="s">
        <v>50</v>
      </c>
      <c r="AK4297" t="s">
        <v>94</v>
      </c>
      <c r="AL4297" t="s">
        <v>88</v>
      </c>
      <c r="AM4297" t="s">
        <v>53</v>
      </c>
      <c r="AN4297" t="s">
        <v>54</v>
      </c>
      <c r="AO4297" t="s">
        <v>161</v>
      </c>
      <c r="AP4297" t="s">
        <v>56</v>
      </c>
      <c r="AQ4297" t="s">
        <v>57</v>
      </c>
      <c r="AR4297" t="s">
        <v>58</v>
      </c>
      <c r="AS4297" t="s">
        <v>59</v>
      </c>
      <c r="AT4297" t="s">
        <v>50</v>
      </c>
      <c r="AU4297" t="s">
        <v>61</v>
      </c>
      <c r="AV4297" t="s">
        <v>62</v>
      </c>
      <c r="AW4297" t="s">
        <v>637</v>
      </c>
    </row>
    <row r="4298" spans="1:49" x14ac:dyDescent="0.25">
      <c r="A4298" t="s">
        <v>212</v>
      </c>
      <c r="B4298" s="3" t="s">
        <v>46</v>
      </c>
      <c r="C4298" t="s">
        <v>47</v>
      </c>
      <c r="D4298" s="2" t="str">
        <f t="shared" si="274"/>
        <v>2009-12-11</v>
      </c>
      <c r="E4298" t="s">
        <v>135</v>
      </c>
      <c r="F4298" s="3">
        <f t="shared" si="272"/>
        <v>6</v>
      </c>
      <c r="G4298" t="s">
        <v>1135</v>
      </c>
      <c r="H4298" t="s">
        <v>67</v>
      </c>
      <c r="I4298" t="s">
        <v>67</v>
      </c>
      <c r="J4298" t="s">
        <v>67</v>
      </c>
      <c r="M4298" t="s">
        <v>112</v>
      </c>
      <c r="N4298" t="s">
        <v>67</v>
      </c>
      <c r="O4298" t="s">
        <v>67</v>
      </c>
      <c r="P4298" t="s">
        <v>67</v>
      </c>
      <c r="Q4298" t="s">
        <v>67</v>
      </c>
      <c r="R4298" t="s">
        <v>66</v>
      </c>
      <c r="S4298" t="s">
        <v>67</v>
      </c>
      <c r="T4298" t="s">
        <v>67</v>
      </c>
      <c r="U4298" t="s">
        <v>66</v>
      </c>
      <c r="V4298" t="s">
        <v>66</v>
      </c>
      <c r="W4298" t="s">
        <v>67</v>
      </c>
      <c r="X4298" t="s">
        <v>66</v>
      </c>
      <c r="Y4298" t="s">
        <v>205</v>
      </c>
      <c r="Z4298" t="s">
        <v>112</v>
      </c>
      <c r="AA4298" t="s">
        <v>66</v>
      </c>
      <c r="AB4298" t="s">
        <v>66</v>
      </c>
      <c r="AC4298" t="s">
        <v>66</v>
      </c>
      <c r="AD4298" t="s">
        <v>67</v>
      </c>
      <c r="AE4298" t="s">
        <v>112</v>
      </c>
      <c r="AF4298" t="s">
        <v>22</v>
      </c>
      <c r="AG4298" t="s">
        <v>6</v>
      </c>
      <c r="AH4298" t="s">
        <v>21</v>
      </c>
      <c r="AI4298" t="s">
        <v>14</v>
      </c>
      <c r="AJ4298" t="s">
        <v>50</v>
      </c>
      <c r="AK4298" t="s">
        <v>51</v>
      </c>
      <c r="AL4298" t="s">
        <v>88</v>
      </c>
      <c r="AM4298" t="s">
        <v>53</v>
      </c>
      <c r="AN4298" t="s">
        <v>70</v>
      </c>
      <c r="AO4298" t="s">
        <v>161</v>
      </c>
      <c r="AP4298" t="s">
        <v>56</v>
      </c>
      <c r="AQ4298" t="s">
        <v>201</v>
      </c>
      <c r="AR4298" t="s">
        <v>58</v>
      </c>
      <c r="AS4298" t="s">
        <v>74</v>
      </c>
    </row>
    <row r="4299" spans="1:49" x14ac:dyDescent="0.25">
      <c r="A4299" t="s">
        <v>308</v>
      </c>
      <c r="B4299" s="3" t="s">
        <v>46</v>
      </c>
      <c r="C4299" t="s">
        <v>106</v>
      </c>
      <c r="D4299" s="2" t="str">
        <f t="shared" si="274"/>
        <v>2017-06-22</v>
      </c>
      <c r="E4299" t="s">
        <v>1193</v>
      </c>
      <c r="F4299" s="3">
        <f t="shared" si="272"/>
        <v>1</v>
      </c>
      <c r="G4299" t="s">
        <v>2140</v>
      </c>
      <c r="H4299" t="s">
        <v>67</v>
      </c>
      <c r="I4299" t="s">
        <v>67</v>
      </c>
      <c r="J4299" t="s">
        <v>67</v>
      </c>
      <c r="M4299" t="s">
        <v>112</v>
      </c>
      <c r="N4299" t="s">
        <v>67</v>
      </c>
      <c r="O4299" t="s">
        <v>67</v>
      </c>
      <c r="P4299" t="s">
        <v>67</v>
      </c>
      <c r="Q4299" t="s">
        <v>67</v>
      </c>
      <c r="R4299" t="s">
        <v>66</v>
      </c>
      <c r="S4299" t="s">
        <v>67</v>
      </c>
      <c r="T4299" t="s">
        <v>67</v>
      </c>
      <c r="U4299" t="s">
        <v>66</v>
      </c>
      <c r="V4299" t="s">
        <v>66</v>
      </c>
      <c r="W4299" t="s">
        <v>67</v>
      </c>
      <c r="X4299" t="s">
        <v>66</v>
      </c>
      <c r="Y4299" t="s">
        <v>205</v>
      </c>
      <c r="Z4299" t="s">
        <v>112</v>
      </c>
      <c r="AA4299" t="s">
        <v>66</v>
      </c>
      <c r="AB4299" t="s">
        <v>66</v>
      </c>
      <c r="AC4299" t="s">
        <v>66</v>
      </c>
      <c r="AD4299" t="s">
        <v>67</v>
      </c>
      <c r="AE4299" t="s">
        <v>112</v>
      </c>
      <c r="AF4299" t="s">
        <v>22</v>
      </c>
      <c r="AG4299" t="s">
        <v>6</v>
      </c>
      <c r="AH4299" t="s">
        <v>21</v>
      </c>
      <c r="AI4299" t="s">
        <v>14</v>
      </c>
      <c r="AJ4299" t="s">
        <v>50</v>
      </c>
      <c r="AK4299" t="s">
        <v>51</v>
      </c>
      <c r="AL4299" t="s">
        <v>88</v>
      </c>
      <c r="AM4299" t="s">
        <v>53</v>
      </c>
      <c r="AN4299" t="s">
        <v>70</v>
      </c>
      <c r="AO4299" t="s">
        <v>161</v>
      </c>
      <c r="AP4299" t="s">
        <v>56</v>
      </c>
      <c r="AQ4299" t="s">
        <v>201</v>
      </c>
      <c r="AR4299" t="s">
        <v>58</v>
      </c>
      <c r="AS4299" t="s">
        <v>74</v>
      </c>
    </row>
    <row r="4300" spans="1:49" x14ac:dyDescent="0.25">
      <c r="A4300" t="s">
        <v>257</v>
      </c>
      <c r="B4300" s="3" t="s">
        <v>46</v>
      </c>
      <c r="C4300" t="s">
        <v>47</v>
      </c>
      <c r="D4300" s="2" t="str">
        <f t="shared" si="274"/>
        <v>2010-06-28</v>
      </c>
      <c r="E4300" t="s">
        <v>236</v>
      </c>
      <c r="F4300" s="3">
        <f t="shared" si="272"/>
        <v>6</v>
      </c>
      <c r="G4300" t="s">
        <v>2082</v>
      </c>
      <c r="H4300" t="s">
        <v>67</v>
      </c>
      <c r="I4300" t="s">
        <v>67</v>
      </c>
      <c r="J4300" t="s">
        <v>67</v>
      </c>
      <c r="K4300" t="s">
        <v>67</v>
      </c>
      <c r="L4300" t="s">
        <v>67</v>
      </c>
      <c r="M4300" t="s">
        <v>67</v>
      </c>
      <c r="N4300" t="s">
        <v>67</v>
      </c>
      <c r="O4300" t="s">
        <v>67</v>
      </c>
      <c r="P4300" t="s">
        <v>67</v>
      </c>
      <c r="Q4300" t="s">
        <v>67</v>
      </c>
      <c r="R4300" t="s">
        <v>67</v>
      </c>
      <c r="S4300" t="s">
        <v>67</v>
      </c>
      <c r="T4300" t="s">
        <v>67</v>
      </c>
      <c r="U4300" t="s">
        <v>67</v>
      </c>
      <c r="V4300" t="s">
        <v>67</v>
      </c>
      <c r="W4300" t="s">
        <v>67</v>
      </c>
      <c r="X4300" t="s">
        <v>67</v>
      </c>
      <c r="Y4300" t="s">
        <v>67</v>
      </c>
      <c r="Z4300" t="s">
        <v>67</v>
      </c>
      <c r="AA4300" t="s">
        <v>66</v>
      </c>
      <c r="AB4300" t="s">
        <v>66</v>
      </c>
      <c r="AC4300" t="s">
        <v>66</v>
      </c>
      <c r="AD4300" t="s">
        <v>66</v>
      </c>
      <c r="AE4300" t="s">
        <v>67</v>
      </c>
      <c r="AF4300" t="s">
        <v>23</v>
      </c>
      <c r="AG4300" t="s">
        <v>14</v>
      </c>
      <c r="AH4300" t="s">
        <v>13</v>
      </c>
      <c r="AI4300" t="s">
        <v>17</v>
      </c>
      <c r="AJ4300" t="s">
        <v>50</v>
      </c>
      <c r="AK4300" t="s">
        <v>94</v>
      </c>
      <c r="AL4300" t="s">
        <v>95</v>
      </c>
      <c r="AM4300" t="s">
        <v>53</v>
      </c>
      <c r="AN4300" t="s">
        <v>70</v>
      </c>
      <c r="AO4300" t="s">
        <v>55</v>
      </c>
      <c r="AP4300" t="s">
        <v>119</v>
      </c>
      <c r="AQ4300" t="s">
        <v>114</v>
      </c>
      <c r="AR4300" t="s">
        <v>58</v>
      </c>
      <c r="AS4300" t="s">
        <v>74</v>
      </c>
      <c r="AT4300" t="s">
        <v>50</v>
      </c>
      <c r="AU4300" t="s">
        <v>61</v>
      </c>
      <c r="AV4300" t="s">
        <v>128</v>
      </c>
      <c r="AW4300" t="s">
        <v>856</v>
      </c>
    </row>
    <row r="4301" spans="1:49" x14ac:dyDescent="0.25">
      <c r="A4301" t="s">
        <v>129</v>
      </c>
      <c r="B4301" s="3" t="s">
        <v>46</v>
      </c>
      <c r="C4301" t="s">
        <v>47</v>
      </c>
      <c r="D4301" s="2" t="str">
        <f t="shared" si="274"/>
        <v>2010-06-28</v>
      </c>
      <c r="E4301" t="s">
        <v>588</v>
      </c>
      <c r="F4301" s="3">
        <f t="shared" si="272"/>
        <v>6</v>
      </c>
      <c r="G4301" t="s">
        <v>2082</v>
      </c>
      <c r="H4301" t="s">
        <v>66</v>
      </c>
      <c r="I4301" t="s">
        <v>66</v>
      </c>
      <c r="J4301" t="s">
        <v>67</v>
      </c>
      <c r="K4301" t="s">
        <v>112</v>
      </c>
      <c r="L4301" t="s">
        <v>66</v>
      </c>
      <c r="M4301" t="s">
        <v>66</v>
      </c>
      <c r="N4301" t="s">
        <v>67</v>
      </c>
      <c r="O4301" t="s">
        <v>112</v>
      </c>
      <c r="P4301" t="s">
        <v>112</v>
      </c>
      <c r="Q4301" t="s">
        <v>205</v>
      </c>
      <c r="R4301" t="s">
        <v>205</v>
      </c>
      <c r="S4301" t="s">
        <v>112</v>
      </c>
      <c r="T4301" t="s">
        <v>67</v>
      </c>
      <c r="U4301" t="s">
        <v>67</v>
      </c>
      <c r="V4301" t="s">
        <v>67</v>
      </c>
      <c r="W4301" t="s">
        <v>67</v>
      </c>
      <c r="X4301" t="s">
        <v>67</v>
      </c>
      <c r="Y4301" t="s">
        <v>112</v>
      </c>
      <c r="Z4301" t="s">
        <v>112</v>
      </c>
      <c r="AA4301" t="s">
        <v>67</v>
      </c>
      <c r="AB4301" t="s">
        <v>67</v>
      </c>
      <c r="AC4301" t="s">
        <v>66</v>
      </c>
      <c r="AD4301" t="s">
        <v>67</v>
      </c>
      <c r="AE4301" t="s">
        <v>112</v>
      </c>
      <c r="AF4301" t="s">
        <v>18</v>
      </c>
      <c r="AG4301" t="s">
        <v>6</v>
      </c>
      <c r="AH4301" t="s">
        <v>21</v>
      </c>
      <c r="AI4301" t="s">
        <v>12</v>
      </c>
      <c r="AJ4301" t="s">
        <v>53</v>
      </c>
      <c r="AM4301" t="s">
        <v>53</v>
      </c>
      <c r="AT4301" t="s">
        <v>53</v>
      </c>
      <c r="AW4301" t="s">
        <v>1444</v>
      </c>
    </row>
    <row r="4302" spans="1:49" x14ac:dyDescent="0.25">
      <c r="A4302" t="s">
        <v>170</v>
      </c>
      <c r="B4302" s="3" t="s">
        <v>171</v>
      </c>
      <c r="C4302" t="s">
        <v>47</v>
      </c>
      <c r="D4302" s="2" t="str">
        <f t="shared" si="274"/>
        <v>2009-12-17</v>
      </c>
      <c r="E4302" t="s">
        <v>330</v>
      </c>
      <c r="F4302" s="3">
        <f t="shared" si="272"/>
        <v>5</v>
      </c>
      <c r="G4302" t="s">
        <v>2126</v>
      </c>
      <c r="H4302" t="s">
        <v>67</v>
      </c>
      <c r="I4302" t="s">
        <v>67</v>
      </c>
      <c r="J4302" t="s">
        <v>112</v>
      </c>
      <c r="K4302" t="s">
        <v>67</v>
      </c>
      <c r="L4302" t="s">
        <v>67</v>
      </c>
      <c r="M4302" t="s">
        <v>67</v>
      </c>
      <c r="N4302" t="s">
        <v>67</v>
      </c>
      <c r="O4302" t="s">
        <v>67</v>
      </c>
      <c r="P4302" t="s">
        <v>67</v>
      </c>
      <c r="Q4302" t="s">
        <v>67</v>
      </c>
      <c r="R4302" t="s">
        <v>67</v>
      </c>
      <c r="S4302" t="s">
        <v>67</v>
      </c>
      <c r="T4302" t="s">
        <v>67</v>
      </c>
      <c r="U4302" t="s">
        <v>67</v>
      </c>
      <c r="V4302" t="s">
        <v>67</v>
      </c>
      <c r="W4302" t="s">
        <v>67</v>
      </c>
      <c r="X4302" t="s">
        <v>67</v>
      </c>
      <c r="Y4302" t="s">
        <v>67</v>
      </c>
      <c r="Z4302" t="s">
        <v>112</v>
      </c>
      <c r="AA4302" t="s">
        <v>67</v>
      </c>
      <c r="AB4302" t="s">
        <v>67</v>
      </c>
      <c r="AC4302" t="s">
        <v>67</v>
      </c>
      <c r="AD4302" t="s">
        <v>67</v>
      </c>
      <c r="AE4302" t="s">
        <v>67</v>
      </c>
      <c r="AF4302" t="s">
        <v>21</v>
      </c>
      <c r="AG4302" t="s">
        <v>14</v>
      </c>
      <c r="AH4302" t="s">
        <v>18</v>
      </c>
      <c r="AI4302" t="s">
        <v>12</v>
      </c>
      <c r="AT4302" t="s">
        <v>53</v>
      </c>
      <c r="AW4302" t="s">
        <v>294</v>
      </c>
    </row>
    <row r="4303" spans="1:49" x14ac:dyDescent="0.25">
      <c r="A4303" t="s">
        <v>139</v>
      </c>
      <c r="B4303" s="3" t="s">
        <v>46</v>
      </c>
      <c r="C4303" t="s">
        <v>47</v>
      </c>
      <c r="D4303" s="2" t="str">
        <f t="shared" si="274"/>
        <v>2009-12-14</v>
      </c>
      <c r="E4303" t="s">
        <v>357</v>
      </c>
      <c r="F4303" s="3">
        <f t="shared" si="272"/>
        <v>5</v>
      </c>
      <c r="G4303" t="s">
        <v>2106</v>
      </c>
      <c r="H4303" t="s">
        <v>66</v>
      </c>
      <c r="I4303" t="s">
        <v>66</v>
      </c>
      <c r="J4303" t="s">
        <v>66</v>
      </c>
      <c r="K4303" t="s">
        <v>67</v>
      </c>
      <c r="L4303" t="s">
        <v>67</v>
      </c>
      <c r="M4303" t="s">
        <v>67</v>
      </c>
      <c r="N4303" t="s">
        <v>67</v>
      </c>
      <c r="O4303" t="s">
        <v>67</v>
      </c>
      <c r="P4303" t="s">
        <v>112</v>
      </c>
      <c r="Q4303" t="s">
        <v>67</v>
      </c>
      <c r="R4303" t="s">
        <v>67</v>
      </c>
      <c r="S4303" t="s">
        <v>67</v>
      </c>
      <c r="T4303" t="s">
        <v>67</v>
      </c>
      <c r="U4303" t="s">
        <v>67</v>
      </c>
      <c r="V4303" t="s">
        <v>67</v>
      </c>
      <c r="W4303" t="s">
        <v>67</v>
      </c>
      <c r="X4303" t="s">
        <v>67</v>
      </c>
      <c r="Y4303" t="s">
        <v>67</v>
      </c>
      <c r="Z4303" t="s">
        <v>67</v>
      </c>
      <c r="AA4303" t="s">
        <v>67</v>
      </c>
      <c r="AB4303" t="s">
        <v>67</v>
      </c>
      <c r="AC4303" t="s">
        <v>67</v>
      </c>
      <c r="AD4303" t="s">
        <v>67</v>
      </c>
      <c r="AE4303" t="s">
        <v>67</v>
      </c>
      <c r="AF4303" t="s">
        <v>19</v>
      </c>
      <c r="AI4303" t="s">
        <v>17</v>
      </c>
      <c r="AJ4303" t="s">
        <v>50</v>
      </c>
      <c r="AK4303" t="s">
        <v>94</v>
      </c>
      <c r="AL4303" t="s">
        <v>95</v>
      </c>
      <c r="AM4303" t="s">
        <v>53</v>
      </c>
      <c r="AN4303" t="s">
        <v>70</v>
      </c>
      <c r="AO4303" t="s">
        <v>55</v>
      </c>
      <c r="AP4303" t="s">
        <v>119</v>
      </c>
      <c r="AQ4303" t="s">
        <v>114</v>
      </c>
      <c r="AR4303" t="s">
        <v>58</v>
      </c>
      <c r="AS4303" t="s">
        <v>74</v>
      </c>
      <c r="AT4303" t="s">
        <v>50</v>
      </c>
      <c r="AU4303" t="s">
        <v>83</v>
      </c>
      <c r="AV4303" t="s">
        <v>84</v>
      </c>
      <c r="AW4303" t="s">
        <v>745</v>
      </c>
    </row>
    <row r="4304" spans="1:49" x14ac:dyDescent="0.25">
      <c r="A4304" t="s">
        <v>695</v>
      </c>
      <c r="B4304" s="3" t="s">
        <v>46</v>
      </c>
      <c r="C4304" t="s">
        <v>106</v>
      </c>
      <c r="D4304" s="2" t="str">
        <f t="shared" si="274"/>
        <v>2018-01-12</v>
      </c>
      <c r="E4304" t="s">
        <v>138</v>
      </c>
      <c r="F4304" s="3">
        <f t="shared" si="272"/>
        <v>1</v>
      </c>
      <c r="G4304" t="s">
        <v>2141</v>
      </c>
      <c r="H4304" t="s">
        <v>66</v>
      </c>
      <c r="I4304" t="s">
        <v>66</v>
      </c>
      <c r="J4304" t="s">
        <v>66</v>
      </c>
      <c r="K4304" t="s">
        <v>67</v>
      </c>
      <c r="L4304" t="s">
        <v>67</v>
      </c>
      <c r="M4304" t="s">
        <v>67</v>
      </c>
      <c r="N4304" t="s">
        <v>67</v>
      </c>
      <c r="O4304" t="s">
        <v>67</v>
      </c>
      <c r="P4304" t="s">
        <v>112</v>
      </c>
      <c r="Q4304" t="s">
        <v>67</v>
      </c>
      <c r="R4304" t="s">
        <v>67</v>
      </c>
      <c r="S4304" t="s">
        <v>67</v>
      </c>
      <c r="T4304" t="s">
        <v>67</v>
      </c>
      <c r="U4304" t="s">
        <v>67</v>
      </c>
      <c r="V4304" t="s">
        <v>67</v>
      </c>
      <c r="W4304" t="s">
        <v>67</v>
      </c>
      <c r="X4304" t="s">
        <v>67</v>
      </c>
      <c r="Y4304" t="s">
        <v>67</v>
      </c>
      <c r="Z4304" t="s">
        <v>67</v>
      </c>
      <c r="AA4304" t="s">
        <v>67</v>
      </c>
      <c r="AB4304" t="s">
        <v>67</v>
      </c>
      <c r="AC4304" t="s">
        <v>67</v>
      </c>
      <c r="AD4304" t="s">
        <v>67</v>
      </c>
      <c r="AE4304" t="s">
        <v>67</v>
      </c>
      <c r="AF4304" t="s">
        <v>19</v>
      </c>
      <c r="AI4304" t="s">
        <v>17</v>
      </c>
      <c r="AJ4304" t="s">
        <v>50</v>
      </c>
      <c r="AK4304" t="s">
        <v>94</v>
      </c>
      <c r="AL4304" t="s">
        <v>95</v>
      </c>
      <c r="AM4304" t="s">
        <v>53</v>
      </c>
      <c r="AN4304" t="s">
        <v>70</v>
      </c>
      <c r="AO4304" t="s">
        <v>55</v>
      </c>
      <c r="AP4304" t="s">
        <v>119</v>
      </c>
      <c r="AQ4304" t="s">
        <v>114</v>
      </c>
      <c r="AR4304" t="s">
        <v>58</v>
      </c>
      <c r="AS4304" t="s">
        <v>74</v>
      </c>
      <c r="AT4304" t="s">
        <v>50</v>
      </c>
      <c r="AU4304" t="s">
        <v>83</v>
      </c>
      <c r="AV4304" t="s">
        <v>84</v>
      </c>
      <c r="AW4304" t="s">
        <v>745</v>
      </c>
    </row>
    <row r="4305" spans="1:49" x14ac:dyDescent="0.25">
      <c r="A4305" t="s">
        <v>1688</v>
      </c>
      <c r="B4305" s="3" t="s">
        <v>46</v>
      </c>
      <c r="C4305" t="s">
        <v>47</v>
      </c>
      <c r="D4305" s="2" t="str">
        <f t="shared" si="274"/>
        <v>2010-01-27</v>
      </c>
      <c r="E4305" t="s">
        <v>542</v>
      </c>
      <c r="F4305" s="3">
        <f t="shared" si="272"/>
        <v>6</v>
      </c>
      <c r="G4305" t="s">
        <v>1863</v>
      </c>
      <c r="AJ4305" t="s">
        <v>50</v>
      </c>
      <c r="AK4305" t="s">
        <v>51</v>
      </c>
      <c r="AL4305" t="s">
        <v>69</v>
      </c>
      <c r="AM4305" t="s">
        <v>50</v>
      </c>
      <c r="AN4305" t="s">
        <v>54</v>
      </c>
      <c r="AO4305" t="s">
        <v>55</v>
      </c>
      <c r="AP4305" t="s">
        <v>72</v>
      </c>
      <c r="AQ4305" t="s">
        <v>73</v>
      </c>
      <c r="AR4305" t="s">
        <v>58</v>
      </c>
      <c r="AS4305" t="s">
        <v>74</v>
      </c>
      <c r="AT4305" t="s">
        <v>50</v>
      </c>
      <c r="AU4305" t="s">
        <v>83</v>
      </c>
      <c r="AV4305" t="s">
        <v>128</v>
      </c>
      <c r="AW4305" t="s">
        <v>2051</v>
      </c>
    </row>
    <row r="4306" spans="1:49" x14ac:dyDescent="0.25">
      <c r="A4306" t="s">
        <v>1906</v>
      </c>
      <c r="B4306" s="3" t="s">
        <v>46</v>
      </c>
      <c r="C4306" t="s">
        <v>47</v>
      </c>
      <c r="D4306" s="2" t="str">
        <f t="shared" si="274"/>
        <v>2009-12-16</v>
      </c>
      <c r="E4306" t="s">
        <v>138</v>
      </c>
      <c r="F4306" s="3">
        <f t="shared" si="272"/>
        <v>10</v>
      </c>
      <c r="G4306" t="s">
        <v>813</v>
      </c>
      <c r="H4306" t="s">
        <v>66</v>
      </c>
      <c r="I4306" t="s">
        <v>67</v>
      </c>
      <c r="J4306" t="s">
        <v>67</v>
      </c>
      <c r="K4306" t="s">
        <v>67</v>
      </c>
      <c r="L4306" t="s">
        <v>66</v>
      </c>
      <c r="M4306" t="s">
        <v>112</v>
      </c>
      <c r="N4306" t="s">
        <v>67</v>
      </c>
      <c r="O4306" t="s">
        <v>66</v>
      </c>
      <c r="P4306" t="s">
        <v>66</v>
      </c>
      <c r="Q4306" t="s">
        <v>67</v>
      </c>
      <c r="R4306" t="s">
        <v>67</v>
      </c>
      <c r="S4306" t="s">
        <v>67</v>
      </c>
      <c r="T4306" t="s">
        <v>66</v>
      </c>
      <c r="U4306" t="s">
        <v>66</v>
      </c>
      <c r="V4306" t="s">
        <v>66</v>
      </c>
      <c r="W4306" t="s">
        <v>66</v>
      </c>
      <c r="X4306" t="s">
        <v>67</v>
      </c>
      <c r="Y4306" t="s">
        <v>67</v>
      </c>
      <c r="Z4306" t="s">
        <v>67</v>
      </c>
      <c r="AA4306" t="s">
        <v>66</v>
      </c>
      <c r="AB4306" t="s">
        <v>66</v>
      </c>
      <c r="AC4306" t="s">
        <v>66</v>
      </c>
      <c r="AD4306" t="s">
        <v>66</v>
      </c>
      <c r="AE4306" t="s">
        <v>66</v>
      </c>
      <c r="AF4306" t="s">
        <v>12</v>
      </c>
      <c r="AG4306" t="s">
        <v>19</v>
      </c>
      <c r="AH4306" t="s">
        <v>14</v>
      </c>
      <c r="AI4306" t="s">
        <v>23</v>
      </c>
      <c r="AJ4306" t="s">
        <v>50</v>
      </c>
      <c r="AK4306" t="s">
        <v>94</v>
      </c>
      <c r="AL4306" t="s">
        <v>95</v>
      </c>
      <c r="AM4306" t="s">
        <v>50</v>
      </c>
      <c r="AN4306" t="s">
        <v>70</v>
      </c>
      <c r="AO4306" t="s">
        <v>55</v>
      </c>
      <c r="AP4306" t="s">
        <v>56</v>
      </c>
      <c r="AQ4306" t="s">
        <v>73</v>
      </c>
      <c r="AR4306" t="s">
        <v>58</v>
      </c>
      <c r="AS4306" t="s">
        <v>145</v>
      </c>
      <c r="AT4306" t="s">
        <v>50</v>
      </c>
      <c r="AU4306" t="s">
        <v>83</v>
      </c>
      <c r="AV4306" t="s">
        <v>76</v>
      </c>
      <c r="AW4306" t="s">
        <v>196</v>
      </c>
    </row>
    <row r="4307" spans="1:49" x14ac:dyDescent="0.25">
      <c r="A4307" t="s">
        <v>109</v>
      </c>
      <c r="B4307" s="3" t="s">
        <v>46</v>
      </c>
      <c r="C4307" t="s">
        <v>47</v>
      </c>
      <c r="D4307" s="2" t="str">
        <f t="shared" si="274"/>
        <v>2010-07-21</v>
      </c>
      <c r="E4307" t="s">
        <v>291</v>
      </c>
      <c r="F4307" s="3">
        <f t="shared" si="272"/>
        <v>5</v>
      </c>
      <c r="G4307" t="s">
        <v>2142</v>
      </c>
      <c r="AJ4307" t="s">
        <v>50</v>
      </c>
      <c r="AK4307" t="s">
        <v>51</v>
      </c>
      <c r="AL4307" t="s">
        <v>69</v>
      </c>
      <c r="AM4307" t="s">
        <v>53</v>
      </c>
      <c r="AN4307" t="s">
        <v>54</v>
      </c>
      <c r="AO4307" t="s">
        <v>207</v>
      </c>
      <c r="AP4307" t="s">
        <v>56</v>
      </c>
      <c r="AQ4307" t="s">
        <v>73</v>
      </c>
      <c r="AR4307" t="s">
        <v>81</v>
      </c>
      <c r="AS4307" t="s">
        <v>74</v>
      </c>
      <c r="AT4307" t="s">
        <v>50</v>
      </c>
      <c r="AU4307" t="s">
        <v>83</v>
      </c>
      <c r="AV4307" t="s">
        <v>76</v>
      </c>
      <c r="AW4307" t="s">
        <v>854</v>
      </c>
    </row>
    <row r="4308" spans="1:49" x14ac:dyDescent="0.25">
      <c r="A4308" t="s">
        <v>2143</v>
      </c>
      <c r="B4308" s="3" t="s">
        <v>46</v>
      </c>
      <c r="C4308" t="s">
        <v>47</v>
      </c>
      <c r="D4308" s="2" t="str">
        <f t="shared" si="274"/>
        <v>2016-07-05</v>
      </c>
      <c r="E4308" t="s">
        <v>1611</v>
      </c>
      <c r="F4308" s="3">
        <f t="shared" si="272"/>
        <v>5</v>
      </c>
      <c r="G4308" t="s">
        <v>2144</v>
      </c>
      <c r="AJ4308" t="s">
        <v>50</v>
      </c>
      <c r="AK4308" t="s">
        <v>51</v>
      </c>
      <c r="AL4308" t="s">
        <v>69</v>
      </c>
      <c r="AM4308" t="s">
        <v>53</v>
      </c>
      <c r="AN4308" t="s">
        <v>54</v>
      </c>
      <c r="AO4308" t="s">
        <v>207</v>
      </c>
      <c r="AP4308" t="s">
        <v>56</v>
      </c>
      <c r="AQ4308" t="s">
        <v>73</v>
      </c>
      <c r="AR4308" t="s">
        <v>81</v>
      </c>
      <c r="AS4308" t="s">
        <v>74</v>
      </c>
      <c r="AT4308" t="s">
        <v>50</v>
      </c>
      <c r="AU4308" t="s">
        <v>83</v>
      </c>
      <c r="AV4308" t="s">
        <v>76</v>
      </c>
      <c r="AW4308" t="s">
        <v>854</v>
      </c>
    </row>
    <row r="4309" spans="1:49" x14ac:dyDescent="0.25">
      <c r="A4309" t="s">
        <v>129</v>
      </c>
      <c r="B4309" s="3" t="s">
        <v>46</v>
      </c>
      <c r="C4309" t="s">
        <v>47</v>
      </c>
      <c r="D4309" s="2" t="str">
        <f t="shared" si="274"/>
        <v>2011-07-26</v>
      </c>
      <c r="E4309" t="s">
        <v>182</v>
      </c>
      <c r="F4309" s="3">
        <f t="shared" si="272"/>
        <v>6</v>
      </c>
      <c r="G4309" t="s">
        <v>834</v>
      </c>
      <c r="H4309" t="s">
        <v>67</v>
      </c>
      <c r="I4309" t="s">
        <v>67</v>
      </c>
      <c r="J4309" t="s">
        <v>67</v>
      </c>
      <c r="K4309" t="s">
        <v>112</v>
      </c>
      <c r="L4309" t="s">
        <v>67</v>
      </c>
      <c r="M4309" t="s">
        <v>67</v>
      </c>
      <c r="N4309" t="s">
        <v>67</v>
      </c>
      <c r="O4309" t="s">
        <v>67</v>
      </c>
      <c r="P4309" t="s">
        <v>67</v>
      </c>
      <c r="Q4309" t="s">
        <v>112</v>
      </c>
      <c r="R4309" t="s">
        <v>112</v>
      </c>
      <c r="S4309" t="s">
        <v>67</v>
      </c>
      <c r="T4309" t="s">
        <v>67</v>
      </c>
      <c r="U4309" t="s">
        <v>112</v>
      </c>
      <c r="V4309" t="s">
        <v>67</v>
      </c>
      <c r="W4309" t="s">
        <v>66</v>
      </c>
      <c r="X4309" t="s">
        <v>67</v>
      </c>
      <c r="Y4309" t="s">
        <v>67</v>
      </c>
      <c r="Z4309" t="s">
        <v>67</v>
      </c>
      <c r="AA4309" t="s">
        <v>66</v>
      </c>
      <c r="AB4309" t="s">
        <v>67</v>
      </c>
      <c r="AC4309" t="s">
        <v>67</v>
      </c>
      <c r="AD4309" t="s">
        <v>67</v>
      </c>
      <c r="AE4309" t="s">
        <v>67</v>
      </c>
      <c r="AF4309" t="s">
        <v>4</v>
      </c>
      <c r="AG4309" t="s">
        <v>26</v>
      </c>
      <c r="AH4309" t="s">
        <v>20</v>
      </c>
      <c r="AI4309" t="s">
        <v>17</v>
      </c>
      <c r="AT4309" t="s">
        <v>50</v>
      </c>
      <c r="AU4309" t="s">
        <v>83</v>
      </c>
      <c r="AV4309" t="s">
        <v>76</v>
      </c>
      <c r="AW4309" t="s">
        <v>1444</v>
      </c>
    </row>
    <row r="4310" spans="1:49" x14ac:dyDescent="0.25">
      <c r="A4310" t="s">
        <v>170</v>
      </c>
      <c r="B4310" s="3" t="s">
        <v>171</v>
      </c>
      <c r="C4310" t="s">
        <v>47</v>
      </c>
      <c r="D4310" s="2" t="str">
        <f t="shared" si="274"/>
        <v>2009-12-17</v>
      </c>
      <c r="E4310" t="s">
        <v>319</v>
      </c>
      <c r="F4310" s="3">
        <f t="shared" si="272"/>
        <v>6</v>
      </c>
      <c r="G4310" t="s">
        <v>2126</v>
      </c>
      <c r="H4310" t="s">
        <v>66</v>
      </c>
      <c r="I4310" t="s">
        <v>66</v>
      </c>
      <c r="J4310" t="s">
        <v>66</v>
      </c>
      <c r="K4310" t="s">
        <v>66</v>
      </c>
      <c r="L4310" t="s">
        <v>66</v>
      </c>
      <c r="M4310" t="s">
        <v>66</v>
      </c>
      <c r="N4310" t="s">
        <v>66</v>
      </c>
      <c r="O4310" t="s">
        <v>66</v>
      </c>
      <c r="P4310" t="s">
        <v>66</v>
      </c>
      <c r="Q4310" t="s">
        <v>66</v>
      </c>
      <c r="R4310" t="s">
        <v>66</v>
      </c>
      <c r="S4310" t="s">
        <v>66</v>
      </c>
      <c r="T4310" t="s">
        <v>66</v>
      </c>
      <c r="U4310" t="s">
        <v>66</v>
      </c>
      <c r="V4310" t="s">
        <v>66</v>
      </c>
      <c r="W4310" t="s">
        <v>66</v>
      </c>
      <c r="X4310" t="s">
        <v>66</v>
      </c>
      <c r="Y4310" t="s">
        <v>66</v>
      </c>
      <c r="Z4310" t="s">
        <v>67</v>
      </c>
      <c r="AA4310" t="s">
        <v>66</v>
      </c>
      <c r="AB4310" t="s">
        <v>67</v>
      </c>
      <c r="AC4310" t="s">
        <v>66</v>
      </c>
      <c r="AD4310" t="s">
        <v>66</v>
      </c>
      <c r="AE4310" t="s">
        <v>66</v>
      </c>
      <c r="AF4310" t="s">
        <v>20</v>
      </c>
      <c r="AG4310" t="s">
        <v>15</v>
      </c>
      <c r="AH4310" t="s">
        <v>4</v>
      </c>
      <c r="AI4310" t="s">
        <v>17</v>
      </c>
      <c r="AJ4310" t="s">
        <v>50</v>
      </c>
      <c r="AK4310" t="s">
        <v>94</v>
      </c>
      <c r="AL4310" t="s">
        <v>95</v>
      </c>
      <c r="AM4310" t="s">
        <v>53</v>
      </c>
      <c r="AN4310" t="s">
        <v>70</v>
      </c>
      <c r="AO4310" t="s">
        <v>161</v>
      </c>
      <c r="AP4310" t="s">
        <v>72</v>
      </c>
      <c r="AQ4310" t="s">
        <v>80</v>
      </c>
      <c r="AR4310" t="s">
        <v>81</v>
      </c>
      <c r="AS4310" t="s">
        <v>74</v>
      </c>
      <c r="AT4310" t="s">
        <v>50</v>
      </c>
      <c r="AU4310" t="s">
        <v>83</v>
      </c>
      <c r="AV4310" t="s">
        <v>84</v>
      </c>
      <c r="AW4310" t="s">
        <v>174</v>
      </c>
    </row>
    <row r="4311" spans="1:49" x14ac:dyDescent="0.25">
      <c r="A4311" t="s">
        <v>109</v>
      </c>
      <c r="B4311" s="3" t="s">
        <v>46</v>
      </c>
      <c r="C4311" t="s">
        <v>47</v>
      </c>
      <c r="D4311" s="2" t="str">
        <f t="shared" si="274"/>
        <v>2009-12-15</v>
      </c>
      <c r="E4311" t="s">
        <v>357</v>
      </c>
      <c r="F4311" s="3">
        <f t="shared" si="272"/>
        <v>5</v>
      </c>
      <c r="G4311" t="s">
        <v>1511</v>
      </c>
      <c r="AJ4311" t="s">
        <v>50</v>
      </c>
      <c r="AK4311" t="s">
        <v>94</v>
      </c>
      <c r="AL4311" t="s">
        <v>95</v>
      </c>
      <c r="AM4311" t="s">
        <v>53</v>
      </c>
      <c r="AN4311" t="s">
        <v>70</v>
      </c>
      <c r="AO4311" t="s">
        <v>55</v>
      </c>
      <c r="AP4311" t="s">
        <v>72</v>
      </c>
      <c r="AQ4311" t="s">
        <v>80</v>
      </c>
      <c r="AR4311" t="s">
        <v>81</v>
      </c>
      <c r="AS4311" t="s">
        <v>74</v>
      </c>
      <c r="AT4311" t="s">
        <v>50</v>
      </c>
      <c r="AU4311" t="s">
        <v>61</v>
      </c>
      <c r="AV4311" t="s">
        <v>84</v>
      </c>
      <c r="AW4311" t="s">
        <v>854</v>
      </c>
    </row>
    <row r="4312" spans="1:49" x14ac:dyDescent="0.25">
      <c r="A4312" t="s">
        <v>257</v>
      </c>
      <c r="B4312" s="3" t="s">
        <v>46</v>
      </c>
      <c r="C4312" t="s">
        <v>47</v>
      </c>
      <c r="D4312" s="2" t="str">
        <f t="shared" si="274"/>
        <v>2009-12-15</v>
      </c>
      <c r="E4312" t="s">
        <v>182</v>
      </c>
      <c r="F4312" s="3">
        <f t="shared" si="272"/>
        <v>8</v>
      </c>
      <c r="G4312" t="s">
        <v>1511</v>
      </c>
      <c r="H4312" t="s">
        <v>67</v>
      </c>
      <c r="I4312" t="s">
        <v>67</v>
      </c>
      <c r="J4312" t="s">
        <v>67</v>
      </c>
      <c r="K4312" t="s">
        <v>112</v>
      </c>
      <c r="L4312" t="s">
        <v>66</v>
      </c>
      <c r="M4312" t="s">
        <v>67</v>
      </c>
      <c r="N4312" t="s">
        <v>67</v>
      </c>
      <c r="O4312" t="s">
        <v>67</v>
      </c>
      <c r="P4312" t="s">
        <v>67</v>
      </c>
      <c r="Q4312" t="s">
        <v>66</v>
      </c>
      <c r="R4312" t="s">
        <v>67</v>
      </c>
      <c r="S4312" t="s">
        <v>67</v>
      </c>
      <c r="T4312" t="s">
        <v>67</v>
      </c>
      <c r="U4312" t="s">
        <v>67</v>
      </c>
      <c r="V4312" t="s">
        <v>67</v>
      </c>
      <c r="W4312" t="s">
        <v>67</v>
      </c>
      <c r="X4312" t="s">
        <v>67</v>
      </c>
      <c r="Y4312" t="s">
        <v>67</v>
      </c>
      <c r="Z4312" t="s">
        <v>67</v>
      </c>
      <c r="AA4312" t="s">
        <v>67</v>
      </c>
      <c r="AB4312" t="s">
        <v>67</v>
      </c>
      <c r="AC4312" t="s">
        <v>67</v>
      </c>
      <c r="AD4312" t="s">
        <v>67</v>
      </c>
      <c r="AE4312" t="s">
        <v>67</v>
      </c>
      <c r="AF4312" t="s">
        <v>18</v>
      </c>
      <c r="AG4312" t="s">
        <v>15</v>
      </c>
      <c r="AH4312" t="s">
        <v>21</v>
      </c>
      <c r="AI4312" t="s">
        <v>17</v>
      </c>
      <c r="AJ4312" t="s">
        <v>50</v>
      </c>
      <c r="AL4312" t="s">
        <v>88</v>
      </c>
      <c r="AM4312" t="s">
        <v>53</v>
      </c>
      <c r="AN4312" t="s">
        <v>156</v>
      </c>
      <c r="AO4312" t="s">
        <v>55</v>
      </c>
      <c r="AP4312" t="s">
        <v>56</v>
      </c>
      <c r="AQ4312" t="s">
        <v>114</v>
      </c>
      <c r="AR4312" t="s">
        <v>58</v>
      </c>
      <c r="AS4312" t="s">
        <v>74</v>
      </c>
      <c r="AT4312" t="s">
        <v>50</v>
      </c>
      <c r="AU4312" t="s">
        <v>83</v>
      </c>
      <c r="AV4312" t="s">
        <v>128</v>
      </c>
      <c r="AW4312" t="s">
        <v>517</v>
      </c>
    </row>
    <row r="4313" spans="1:49" x14ac:dyDescent="0.25">
      <c r="A4313" t="s">
        <v>2145</v>
      </c>
      <c r="B4313" s="3" t="s">
        <v>46</v>
      </c>
      <c r="C4313" t="s">
        <v>106</v>
      </c>
      <c r="D4313" s="2" t="str">
        <f t="shared" si="274"/>
        <v>2020-02-07</v>
      </c>
      <c r="E4313" t="s">
        <v>1818</v>
      </c>
      <c r="F4313" s="3">
        <f t="shared" ref="F4313:F4376" si="275">IF(D4313&gt;E4313,YEAR(D4313)-YEAR(E4313),YEAR(E4313)-YEAR(D4313))</f>
        <v>2</v>
      </c>
      <c r="G4313" t="s">
        <v>1666</v>
      </c>
      <c r="H4313" t="s">
        <v>67</v>
      </c>
      <c r="I4313" t="s">
        <v>67</v>
      </c>
      <c r="J4313" t="s">
        <v>67</v>
      </c>
      <c r="K4313" t="s">
        <v>112</v>
      </c>
      <c r="L4313" t="s">
        <v>66</v>
      </c>
      <c r="M4313" t="s">
        <v>67</v>
      </c>
      <c r="N4313" t="s">
        <v>67</v>
      </c>
      <c r="O4313" t="s">
        <v>67</v>
      </c>
      <c r="P4313" t="s">
        <v>67</v>
      </c>
      <c r="Q4313" t="s">
        <v>66</v>
      </c>
      <c r="R4313" t="s">
        <v>67</v>
      </c>
      <c r="S4313" t="s">
        <v>67</v>
      </c>
      <c r="T4313" t="s">
        <v>67</v>
      </c>
      <c r="U4313" t="s">
        <v>67</v>
      </c>
      <c r="V4313" t="s">
        <v>67</v>
      </c>
      <c r="W4313" t="s">
        <v>67</v>
      </c>
      <c r="X4313" t="s">
        <v>67</v>
      </c>
      <c r="Y4313" t="s">
        <v>67</v>
      </c>
      <c r="Z4313" t="s">
        <v>67</v>
      </c>
      <c r="AA4313" t="s">
        <v>67</v>
      </c>
      <c r="AB4313" t="s">
        <v>67</v>
      </c>
      <c r="AC4313" t="s">
        <v>67</v>
      </c>
      <c r="AD4313" t="s">
        <v>67</v>
      </c>
      <c r="AE4313" t="s">
        <v>67</v>
      </c>
      <c r="AF4313" t="s">
        <v>18</v>
      </c>
      <c r="AG4313" t="s">
        <v>15</v>
      </c>
      <c r="AH4313" t="s">
        <v>21</v>
      </c>
      <c r="AI4313" t="s">
        <v>17</v>
      </c>
      <c r="AJ4313" t="s">
        <v>50</v>
      </c>
      <c r="AL4313" t="s">
        <v>88</v>
      </c>
      <c r="AM4313" t="s">
        <v>53</v>
      </c>
      <c r="AN4313" t="s">
        <v>156</v>
      </c>
      <c r="AO4313" t="s">
        <v>55</v>
      </c>
      <c r="AP4313" t="s">
        <v>56</v>
      </c>
      <c r="AQ4313" t="s">
        <v>114</v>
      </c>
      <c r="AR4313" t="s">
        <v>58</v>
      </c>
      <c r="AS4313" t="s">
        <v>74</v>
      </c>
      <c r="AT4313" t="s">
        <v>50</v>
      </c>
      <c r="AU4313" t="s">
        <v>83</v>
      </c>
      <c r="AV4313" t="s">
        <v>128</v>
      </c>
      <c r="AW4313" t="s">
        <v>517</v>
      </c>
    </row>
    <row r="4314" spans="1:49" x14ac:dyDescent="0.25">
      <c r="A4314" t="s">
        <v>1688</v>
      </c>
      <c r="B4314" s="3" t="s">
        <v>46</v>
      </c>
      <c r="C4314" t="s">
        <v>47</v>
      </c>
      <c r="D4314" s="2" t="str">
        <f t="shared" si="274"/>
        <v>2010-01-27</v>
      </c>
      <c r="E4314" t="s">
        <v>542</v>
      </c>
      <c r="F4314" s="3">
        <f t="shared" si="275"/>
        <v>6</v>
      </c>
      <c r="G4314" t="s">
        <v>1863</v>
      </c>
      <c r="AJ4314" t="s">
        <v>53</v>
      </c>
      <c r="AT4314" t="s">
        <v>50</v>
      </c>
      <c r="AU4314" t="s">
        <v>83</v>
      </c>
      <c r="AV4314" t="s">
        <v>120</v>
      </c>
      <c r="AW4314" t="s">
        <v>2051</v>
      </c>
    </row>
    <row r="4315" spans="1:49" x14ac:dyDescent="0.25">
      <c r="A4315" t="s">
        <v>109</v>
      </c>
      <c r="B4315" s="3" t="s">
        <v>46</v>
      </c>
      <c r="C4315" t="s">
        <v>47</v>
      </c>
      <c r="D4315" s="2" t="str">
        <f t="shared" si="274"/>
        <v>2010-01-27</v>
      </c>
      <c r="E4315" t="s">
        <v>319</v>
      </c>
      <c r="F4315" s="3">
        <f t="shared" si="275"/>
        <v>5</v>
      </c>
      <c r="G4315" t="s">
        <v>1863</v>
      </c>
      <c r="AJ4315" t="s">
        <v>50</v>
      </c>
      <c r="AK4315" t="s">
        <v>94</v>
      </c>
      <c r="AL4315" t="s">
        <v>88</v>
      </c>
      <c r="AM4315" t="s">
        <v>53</v>
      </c>
      <c r="AN4315" t="s">
        <v>70</v>
      </c>
      <c r="AO4315" t="s">
        <v>55</v>
      </c>
      <c r="AQ4315" t="s">
        <v>447</v>
      </c>
      <c r="AR4315" t="s">
        <v>58</v>
      </c>
      <c r="AS4315" t="s">
        <v>74</v>
      </c>
      <c r="AT4315" t="s">
        <v>50</v>
      </c>
      <c r="AU4315" t="s">
        <v>83</v>
      </c>
      <c r="AV4315" t="s">
        <v>84</v>
      </c>
      <c r="AW4315" t="s">
        <v>854</v>
      </c>
    </row>
    <row r="4316" spans="1:49" x14ac:dyDescent="0.25">
      <c r="A4316" t="s">
        <v>129</v>
      </c>
      <c r="B4316" s="3" t="s">
        <v>46</v>
      </c>
      <c r="C4316" t="s">
        <v>47</v>
      </c>
      <c r="D4316" s="2" t="str">
        <f t="shared" si="274"/>
        <v>2009-12-15</v>
      </c>
      <c r="E4316" t="s">
        <v>273</v>
      </c>
      <c r="F4316" s="3">
        <f t="shared" si="275"/>
        <v>7</v>
      </c>
      <c r="G4316" t="s">
        <v>1511</v>
      </c>
      <c r="H4316" t="s">
        <v>112</v>
      </c>
      <c r="I4316" t="s">
        <v>67</v>
      </c>
      <c r="J4316" t="s">
        <v>112</v>
      </c>
      <c r="K4316" t="s">
        <v>112</v>
      </c>
      <c r="L4316" t="s">
        <v>67</v>
      </c>
      <c r="M4316" t="s">
        <v>67</v>
      </c>
      <c r="N4316" t="s">
        <v>66</v>
      </c>
      <c r="O4316" t="s">
        <v>66</v>
      </c>
      <c r="P4316" t="s">
        <v>66</v>
      </c>
      <c r="Q4316" t="s">
        <v>66</v>
      </c>
      <c r="R4316" t="s">
        <v>112</v>
      </c>
      <c r="S4316" t="s">
        <v>66</v>
      </c>
      <c r="T4316" t="s">
        <v>66</v>
      </c>
      <c r="U4316" t="s">
        <v>67</v>
      </c>
      <c r="V4316" t="s">
        <v>112</v>
      </c>
      <c r="W4316" t="s">
        <v>66</v>
      </c>
      <c r="X4316" t="s">
        <v>67</v>
      </c>
      <c r="Y4316" t="s">
        <v>67</v>
      </c>
      <c r="Z4316" t="s">
        <v>67</v>
      </c>
      <c r="AA4316" t="s">
        <v>67</v>
      </c>
      <c r="AB4316" t="s">
        <v>67</v>
      </c>
      <c r="AC4316" t="s">
        <v>67</v>
      </c>
      <c r="AD4316" t="s">
        <v>67</v>
      </c>
      <c r="AE4316" t="s">
        <v>67</v>
      </c>
      <c r="AF4316" t="s">
        <v>4</v>
      </c>
      <c r="AG4316" t="s">
        <v>17</v>
      </c>
      <c r="AH4316" t="s">
        <v>4</v>
      </c>
      <c r="AI4316" t="s">
        <v>18</v>
      </c>
      <c r="AJ4316" t="s">
        <v>50</v>
      </c>
      <c r="AK4316" t="s">
        <v>94</v>
      </c>
      <c r="AL4316" t="s">
        <v>95</v>
      </c>
      <c r="AM4316" t="s">
        <v>53</v>
      </c>
      <c r="AN4316" t="s">
        <v>156</v>
      </c>
      <c r="AO4316" t="s">
        <v>55</v>
      </c>
      <c r="AP4316" t="s">
        <v>72</v>
      </c>
      <c r="AQ4316" t="s">
        <v>305</v>
      </c>
      <c r="AR4316" t="s">
        <v>58</v>
      </c>
      <c r="AS4316" t="s">
        <v>316</v>
      </c>
      <c r="AT4316" t="s">
        <v>50</v>
      </c>
      <c r="AU4316" t="s">
        <v>83</v>
      </c>
      <c r="AV4316" t="s">
        <v>84</v>
      </c>
      <c r="AW4316" t="s">
        <v>2025</v>
      </c>
    </row>
    <row r="4317" spans="1:49" x14ac:dyDescent="0.25">
      <c r="A4317" t="s">
        <v>1688</v>
      </c>
      <c r="B4317" s="3" t="s">
        <v>46</v>
      </c>
      <c r="C4317" t="s">
        <v>47</v>
      </c>
      <c r="D4317" s="2" t="str">
        <f t="shared" si="274"/>
        <v>2009-12-15</v>
      </c>
      <c r="E4317" t="s">
        <v>291</v>
      </c>
      <c r="F4317" s="3">
        <f t="shared" si="275"/>
        <v>6</v>
      </c>
      <c r="G4317" t="s">
        <v>1511</v>
      </c>
      <c r="AJ4317" t="s">
        <v>50</v>
      </c>
      <c r="AK4317" t="s">
        <v>94</v>
      </c>
      <c r="AL4317" t="s">
        <v>95</v>
      </c>
      <c r="AM4317" t="s">
        <v>50</v>
      </c>
      <c r="AN4317" t="s">
        <v>200</v>
      </c>
      <c r="AO4317" t="s">
        <v>55</v>
      </c>
      <c r="AP4317" t="s">
        <v>119</v>
      </c>
      <c r="AQ4317" t="s">
        <v>73</v>
      </c>
      <c r="AR4317" t="s">
        <v>58</v>
      </c>
      <c r="AS4317" t="s">
        <v>74</v>
      </c>
      <c r="AT4317" t="s">
        <v>50</v>
      </c>
      <c r="AU4317" t="s">
        <v>83</v>
      </c>
      <c r="AV4317" t="s">
        <v>76</v>
      </c>
      <c r="AW4317" t="s">
        <v>1935</v>
      </c>
    </row>
    <row r="4318" spans="1:49" x14ac:dyDescent="0.25">
      <c r="A4318" t="s">
        <v>234</v>
      </c>
      <c r="B4318" s="3" t="s">
        <v>46</v>
      </c>
      <c r="C4318" t="s">
        <v>47</v>
      </c>
      <c r="D4318" s="2" t="str">
        <f t="shared" si="274"/>
        <v>2009-12-16</v>
      </c>
      <c r="E4318" t="s">
        <v>99</v>
      </c>
      <c r="F4318" s="3">
        <f t="shared" si="275"/>
        <v>4</v>
      </c>
      <c r="G4318" t="s">
        <v>813</v>
      </c>
      <c r="H4318" t="s">
        <v>66</v>
      </c>
      <c r="I4318" t="s">
        <v>67</v>
      </c>
      <c r="J4318" t="s">
        <v>66</v>
      </c>
      <c r="K4318" t="s">
        <v>66</v>
      </c>
      <c r="L4318" t="s">
        <v>67</v>
      </c>
      <c r="M4318" t="s">
        <v>66</v>
      </c>
      <c r="N4318" t="s">
        <v>66</v>
      </c>
      <c r="O4318" t="s">
        <v>66</v>
      </c>
      <c r="P4318" t="s">
        <v>66</v>
      </c>
      <c r="Q4318" t="s">
        <v>66</v>
      </c>
      <c r="R4318" t="s">
        <v>66</v>
      </c>
      <c r="S4318" t="s">
        <v>66</v>
      </c>
      <c r="T4318" t="s">
        <v>66</v>
      </c>
      <c r="U4318" t="s">
        <v>66</v>
      </c>
      <c r="V4318" t="s">
        <v>66</v>
      </c>
      <c r="W4318" t="s">
        <v>66</v>
      </c>
      <c r="X4318" t="s">
        <v>66</v>
      </c>
      <c r="Y4318" t="s">
        <v>67</v>
      </c>
      <c r="Z4318" t="s">
        <v>67</v>
      </c>
      <c r="AA4318" t="s">
        <v>66</v>
      </c>
      <c r="AB4318" t="s">
        <v>66</v>
      </c>
      <c r="AC4318" t="s">
        <v>66</v>
      </c>
      <c r="AD4318" t="s">
        <v>66</v>
      </c>
      <c r="AE4318" t="s">
        <v>66</v>
      </c>
      <c r="AF4318" t="s">
        <v>16</v>
      </c>
      <c r="AG4318" t="s">
        <v>12</v>
      </c>
      <c r="AH4318" t="s">
        <v>20</v>
      </c>
      <c r="AI4318" t="s">
        <v>15</v>
      </c>
      <c r="AJ4318" t="s">
        <v>53</v>
      </c>
      <c r="AL4318" t="s">
        <v>95</v>
      </c>
      <c r="AM4318" t="s">
        <v>53</v>
      </c>
      <c r="AN4318" t="s">
        <v>206</v>
      </c>
      <c r="AO4318" t="s">
        <v>193</v>
      </c>
      <c r="AQ4318" t="s">
        <v>143</v>
      </c>
      <c r="AR4318" t="s">
        <v>58</v>
      </c>
      <c r="AS4318" t="s">
        <v>74</v>
      </c>
      <c r="AT4318" t="s">
        <v>50</v>
      </c>
      <c r="AU4318" t="s">
        <v>83</v>
      </c>
      <c r="AV4318" t="s">
        <v>90</v>
      </c>
      <c r="AW4318" t="s">
        <v>1276</v>
      </c>
    </row>
    <row r="4319" spans="1:49" x14ac:dyDescent="0.25">
      <c r="A4319" t="s">
        <v>237</v>
      </c>
      <c r="B4319" s="3" t="s">
        <v>46</v>
      </c>
      <c r="C4319" t="s">
        <v>47</v>
      </c>
      <c r="D4319" s="2" t="str">
        <f t="shared" si="274"/>
        <v>2013-07-09</v>
      </c>
      <c r="E4319" t="s">
        <v>291</v>
      </c>
      <c r="F4319" s="3">
        <f t="shared" si="275"/>
        <v>2</v>
      </c>
      <c r="G4319" t="s">
        <v>1838</v>
      </c>
      <c r="H4319" t="s">
        <v>66</v>
      </c>
      <c r="I4319" t="s">
        <v>67</v>
      </c>
      <c r="J4319" t="s">
        <v>66</v>
      </c>
      <c r="K4319" t="s">
        <v>66</v>
      </c>
      <c r="L4319" t="s">
        <v>67</v>
      </c>
      <c r="M4319" t="s">
        <v>66</v>
      </c>
      <c r="N4319" t="s">
        <v>66</v>
      </c>
      <c r="O4319" t="s">
        <v>66</v>
      </c>
      <c r="P4319" t="s">
        <v>66</v>
      </c>
      <c r="Q4319" t="s">
        <v>66</v>
      </c>
      <c r="R4319" t="s">
        <v>66</v>
      </c>
      <c r="S4319" t="s">
        <v>66</v>
      </c>
      <c r="T4319" t="s">
        <v>66</v>
      </c>
      <c r="U4319" t="s">
        <v>66</v>
      </c>
      <c r="V4319" t="s">
        <v>66</v>
      </c>
      <c r="W4319" t="s">
        <v>66</v>
      </c>
      <c r="X4319" t="s">
        <v>66</v>
      </c>
      <c r="Y4319" t="s">
        <v>67</v>
      </c>
      <c r="Z4319" t="s">
        <v>67</v>
      </c>
      <c r="AA4319" t="s">
        <v>66</v>
      </c>
      <c r="AB4319" t="s">
        <v>66</v>
      </c>
      <c r="AC4319" t="s">
        <v>66</v>
      </c>
      <c r="AD4319" t="s">
        <v>66</v>
      </c>
      <c r="AE4319" t="s">
        <v>66</v>
      </c>
      <c r="AF4319" t="s">
        <v>16</v>
      </c>
      <c r="AG4319" t="s">
        <v>12</v>
      </c>
      <c r="AH4319" t="s">
        <v>20</v>
      </c>
      <c r="AI4319" t="s">
        <v>15</v>
      </c>
      <c r="AJ4319" t="s">
        <v>53</v>
      </c>
      <c r="AL4319" t="s">
        <v>95</v>
      </c>
      <c r="AM4319" t="s">
        <v>53</v>
      </c>
      <c r="AN4319" t="s">
        <v>206</v>
      </c>
      <c r="AO4319" t="s">
        <v>193</v>
      </c>
      <c r="AQ4319" t="s">
        <v>143</v>
      </c>
      <c r="AR4319" t="s">
        <v>58</v>
      </c>
      <c r="AS4319" t="s">
        <v>74</v>
      </c>
      <c r="AT4319" t="s">
        <v>50</v>
      </c>
      <c r="AU4319" t="s">
        <v>83</v>
      </c>
      <c r="AV4319" t="s">
        <v>90</v>
      </c>
      <c r="AW4319" t="s">
        <v>1276</v>
      </c>
    </row>
    <row r="4320" spans="1:49" x14ac:dyDescent="0.25">
      <c r="A4320" t="s">
        <v>109</v>
      </c>
      <c r="B4320" s="3" t="s">
        <v>46</v>
      </c>
      <c r="C4320" t="s">
        <v>47</v>
      </c>
      <c r="D4320" s="2" t="str">
        <f t="shared" si="274"/>
        <v>2009-12-15</v>
      </c>
      <c r="E4320" t="s">
        <v>330</v>
      </c>
      <c r="F4320" s="3">
        <f t="shared" si="275"/>
        <v>5</v>
      </c>
      <c r="G4320" t="s">
        <v>1511</v>
      </c>
      <c r="AJ4320" t="s">
        <v>50</v>
      </c>
      <c r="AK4320" t="s">
        <v>94</v>
      </c>
      <c r="AL4320" t="s">
        <v>95</v>
      </c>
      <c r="AM4320" t="s">
        <v>50</v>
      </c>
      <c r="AN4320" t="s">
        <v>54</v>
      </c>
      <c r="AO4320" t="s">
        <v>55</v>
      </c>
      <c r="AP4320" t="s">
        <v>96</v>
      </c>
      <c r="AQ4320" t="s">
        <v>143</v>
      </c>
      <c r="AR4320" t="s">
        <v>81</v>
      </c>
      <c r="AS4320" t="s">
        <v>74</v>
      </c>
      <c r="AT4320" t="s">
        <v>50</v>
      </c>
      <c r="AU4320" t="s">
        <v>83</v>
      </c>
      <c r="AV4320" t="s">
        <v>84</v>
      </c>
      <c r="AW4320" t="s">
        <v>301</v>
      </c>
    </row>
    <row r="4321" spans="1:49" x14ac:dyDescent="0.25">
      <c r="A4321" t="s">
        <v>1688</v>
      </c>
      <c r="B4321" s="3" t="s">
        <v>46</v>
      </c>
      <c r="C4321" t="s">
        <v>47</v>
      </c>
      <c r="D4321" s="2" t="str">
        <f t="shared" si="274"/>
        <v>2010-12-13</v>
      </c>
      <c r="E4321" t="s">
        <v>131</v>
      </c>
      <c r="F4321" s="3">
        <f t="shared" si="275"/>
        <v>8</v>
      </c>
      <c r="G4321" t="s">
        <v>1952</v>
      </c>
      <c r="H4321" t="s">
        <v>67</v>
      </c>
      <c r="I4321" t="s">
        <v>67</v>
      </c>
      <c r="J4321" t="s">
        <v>67</v>
      </c>
      <c r="K4321" t="s">
        <v>67</v>
      </c>
      <c r="L4321" t="s">
        <v>67</v>
      </c>
      <c r="M4321" t="s">
        <v>67</v>
      </c>
      <c r="N4321" t="s">
        <v>67</v>
      </c>
      <c r="O4321" t="s">
        <v>67</v>
      </c>
      <c r="P4321" t="s">
        <v>67</v>
      </c>
      <c r="Q4321" t="s">
        <v>67</v>
      </c>
      <c r="R4321" t="s">
        <v>67</v>
      </c>
      <c r="S4321" t="s">
        <v>67</v>
      </c>
      <c r="T4321" t="s">
        <v>67</v>
      </c>
      <c r="U4321" t="s">
        <v>67</v>
      </c>
      <c r="V4321" t="s">
        <v>67</v>
      </c>
      <c r="W4321" t="s">
        <v>67</v>
      </c>
      <c r="X4321" t="s">
        <v>67</v>
      </c>
      <c r="Y4321" t="s">
        <v>67</v>
      </c>
      <c r="Z4321" t="s">
        <v>67</v>
      </c>
      <c r="AA4321" t="s">
        <v>66</v>
      </c>
      <c r="AB4321" t="s">
        <v>66</v>
      </c>
      <c r="AC4321" t="s">
        <v>66</v>
      </c>
      <c r="AD4321" t="s">
        <v>67</v>
      </c>
      <c r="AE4321" t="s">
        <v>67</v>
      </c>
      <c r="AF4321" t="s">
        <v>25</v>
      </c>
      <c r="AG4321" t="s">
        <v>9</v>
      </c>
      <c r="AH4321" t="s">
        <v>7</v>
      </c>
      <c r="AI4321" t="s">
        <v>6</v>
      </c>
      <c r="AJ4321" t="s">
        <v>50</v>
      </c>
      <c r="AK4321" t="s">
        <v>94</v>
      </c>
      <c r="AL4321" t="s">
        <v>971</v>
      </c>
      <c r="AM4321" t="s">
        <v>53</v>
      </c>
      <c r="AN4321" t="s">
        <v>70</v>
      </c>
      <c r="AO4321" t="s">
        <v>55</v>
      </c>
      <c r="AP4321" t="s">
        <v>96</v>
      </c>
      <c r="AQ4321" t="s">
        <v>220</v>
      </c>
      <c r="AR4321" t="s">
        <v>230</v>
      </c>
      <c r="AS4321" t="s">
        <v>145</v>
      </c>
      <c r="AT4321" t="s">
        <v>50</v>
      </c>
      <c r="AU4321" t="s">
        <v>127</v>
      </c>
      <c r="AV4321" t="s">
        <v>120</v>
      </c>
      <c r="AW4321" t="s">
        <v>1271</v>
      </c>
    </row>
    <row r="4322" spans="1:49" x14ac:dyDescent="0.25">
      <c r="A4322" t="s">
        <v>123</v>
      </c>
      <c r="B4322" s="3" t="s">
        <v>46</v>
      </c>
      <c r="C4322" t="s">
        <v>47</v>
      </c>
      <c r="D4322" s="2" t="str">
        <f t="shared" si="274"/>
        <v>2010-01-27</v>
      </c>
      <c r="E4322" t="s">
        <v>135</v>
      </c>
      <c r="F4322" s="3">
        <f t="shared" si="275"/>
        <v>5</v>
      </c>
      <c r="G4322" t="s">
        <v>1863</v>
      </c>
      <c r="H4322" t="s">
        <v>67</v>
      </c>
      <c r="I4322" t="s">
        <v>67</v>
      </c>
      <c r="J4322" t="s">
        <v>67</v>
      </c>
      <c r="K4322" t="s">
        <v>67</v>
      </c>
      <c r="L4322" t="s">
        <v>67</v>
      </c>
      <c r="M4322" t="s">
        <v>66</v>
      </c>
      <c r="N4322" t="s">
        <v>66</v>
      </c>
      <c r="O4322" t="s">
        <v>67</v>
      </c>
      <c r="P4322" t="s">
        <v>67</v>
      </c>
      <c r="Q4322" t="s">
        <v>67</v>
      </c>
      <c r="R4322" t="s">
        <v>66</v>
      </c>
      <c r="S4322" t="s">
        <v>67</v>
      </c>
      <c r="T4322" t="s">
        <v>112</v>
      </c>
      <c r="U4322" t="s">
        <v>112</v>
      </c>
      <c r="V4322" t="s">
        <v>67</v>
      </c>
      <c r="W4322" t="s">
        <v>67</v>
      </c>
      <c r="X4322" t="s">
        <v>67</v>
      </c>
      <c r="Y4322" t="s">
        <v>66</v>
      </c>
      <c r="Z4322" t="s">
        <v>112</v>
      </c>
      <c r="AA4322" t="s">
        <v>67</v>
      </c>
      <c r="AB4322" t="s">
        <v>67</v>
      </c>
      <c r="AC4322" t="s">
        <v>67</v>
      </c>
      <c r="AD4322" t="s">
        <v>67</v>
      </c>
      <c r="AE4322" t="s">
        <v>67</v>
      </c>
      <c r="AF4322" t="s">
        <v>3</v>
      </c>
      <c r="AG4322" t="s">
        <v>15</v>
      </c>
      <c r="AH4322" t="s">
        <v>6</v>
      </c>
      <c r="AI4322" t="s">
        <v>5</v>
      </c>
      <c r="AJ4322" t="s">
        <v>50</v>
      </c>
      <c r="AK4322" t="s">
        <v>51</v>
      </c>
      <c r="AL4322" t="s">
        <v>88</v>
      </c>
      <c r="AM4322" t="s">
        <v>50</v>
      </c>
      <c r="AN4322" t="s">
        <v>70</v>
      </c>
      <c r="AO4322" t="s">
        <v>207</v>
      </c>
      <c r="AP4322" t="s">
        <v>56</v>
      </c>
      <c r="AQ4322" t="s">
        <v>73</v>
      </c>
      <c r="AR4322" t="s">
        <v>58</v>
      </c>
      <c r="AS4322" t="s">
        <v>74</v>
      </c>
      <c r="AT4322" t="s">
        <v>50</v>
      </c>
      <c r="AU4322" t="s">
        <v>83</v>
      </c>
      <c r="AV4322" t="s">
        <v>128</v>
      </c>
      <c r="AW4322" t="s">
        <v>464</v>
      </c>
    </row>
    <row r="4323" spans="1:49" x14ac:dyDescent="0.25">
      <c r="A4323" t="s">
        <v>45</v>
      </c>
      <c r="B4323" s="3" t="s">
        <v>46</v>
      </c>
      <c r="C4323" t="s">
        <v>47</v>
      </c>
      <c r="D4323" s="2" t="str">
        <f t="shared" ref="D4323:D4386" si="276">IF(LEN(G4323)&lt;10, DATE(YEAR(E4323)-5, MONTH(E4323), DAY(E4323)), IF(YEAR(G4323)=YEAR(E4323), DATE(YEAR(E4323)-1, MONTH(G4323), DAY(G4323)),G4323))</f>
        <v>2011-01-26</v>
      </c>
      <c r="E4323" t="s">
        <v>2146</v>
      </c>
      <c r="F4323" s="3">
        <f t="shared" si="275"/>
        <v>7</v>
      </c>
      <c r="G4323" t="s">
        <v>994</v>
      </c>
      <c r="AJ4323" t="s">
        <v>50</v>
      </c>
      <c r="AK4323" t="s">
        <v>94</v>
      </c>
      <c r="AL4323" t="s">
        <v>95</v>
      </c>
      <c r="AM4323" t="s">
        <v>53</v>
      </c>
      <c r="AN4323" t="s">
        <v>54</v>
      </c>
      <c r="AO4323" t="s">
        <v>175</v>
      </c>
      <c r="AP4323" t="s">
        <v>72</v>
      </c>
      <c r="AQ4323" t="s">
        <v>57</v>
      </c>
      <c r="AR4323" t="s">
        <v>58</v>
      </c>
      <c r="AS4323" t="s">
        <v>59</v>
      </c>
      <c r="AT4323" t="s">
        <v>50</v>
      </c>
      <c r="AU4323" t="s">
        <v>61</v>
      </c>
      <c r="AV4323" t="s">
        <v>62</v>
      </c>
      <c r="AW4323" t="s">
        <v>700</v>
      </c>
    </row>
    <row r="4324" spans="1:49" x14ac:dyDescent="0.25">
      <c r="A4324" t="s">
        <v>216</v>
      </c>
      <c r="B4324" s="3" t="s">
        <v>46</v>
      </c>
      <c r="C4324" t="s">
        <v>106</v>
      </c>
      <c r="D4324" s="2" t="str">
        <f t="shared" si="276"/>
        <v>2010-02-11</v>
      </c>
      <c r="E4324" t="s">
        <v>153</v>
      </c>
      <c r="F4324" s="3">
        <f t="shared" si="275"/>
        <v>1</v>
      </c>
      <c r="G4324" t="s">
        <v>817</v>
      </c>
      <c r="H4324" t="s">
        <v>66</v>
      </c>
      <c r="I4324" t="s">
        <v>66</v>
      </c>
      <c r="J4324" t="s">
        <v>66</v>
      </c>
      <c r="K4324" t="s">
        <v>66</v>
      </c>
      <c r="L4324" t="s">
        <v>66</v>
      </c>
      <c r="M4324" t="s">
        <v>66</v>
      </c>
      <c r="N4324" t="s">
        <v>66</v>
      </c>
      <c r="O4324" t="s">
        <v>66</v>
      </c>
      <c r="P4324" t="s">
        <v>66</v>
      </c>
      <c r="Q4324" t="s">
        <v>66</v>
      </c>
      <c r="R4324" t="s">
        <v>66</v>
      </c>
      <c r="S4324" t="s">
        <v>66</v>
      </c>
      <c r="T4324" t="s">
        <v>66</v>
      </c>
      <c r="U4324" t="s">
        <v>66</v>
      </c>
      <c r="V4324" t="s">
        <v>66</v>
      </c>
      <c r="W4324" t="s">
        <v>66</v>
      </c>
      <c r="X4324" t="s">
        <v>66</v>
      </c>
      <c r="Y4324" t="s">
        <v>66</v>
      </c>
      <c r="Z4324" t="s">
        <v>66</v>
      </c>
      <c r="AA4324" t="s">
        <v>66</v>
      </c>
      <c r="AB4324" t="s">
        <v>66</v>
      </c>
      <c r="AC4324" t="s">
        <v>66</v>
      </c>
      <c r="AD4324" t="s">
        <v>66</v>
      </c>
      <c r="AE4324" t="s">
        <v>66</v>
      </c>
      <c r="AF4324" t="s">
        <v>15</v>
      </c>
      <c r="AG4324" t="s">
        <v>8</v>
      </c>
      <c r="AH4324" t="s">
        <v>26</v>
      </c>
      <c r="AI4324" t="s">
        <v>21</v>
      </c>
      <c r="AJ4324" t="s">
        <v>50</v>
      </c>
      <c r="AK4324" t="s">
        <v>94</v>
      </c>
      <c r="AL4324" t="s">
        <v>95</v>
      </c>
      <c r="AM4324" t="s">
        <v>53</v>
      </c>
      <c r="AN4324" t="s">
        <v>70</v>
      </c>
      <c r="AO4324" t="s">
        <v>55</v>
      </c>
      <c r="AP4324" t="s">
        <v>119</v>
      </c>
      <c r="AQ4324" t="s">
        <v>73</v>
      </c>
      <c r="AR4324" t="s">
        <v>58</v>
      </c>
      <c r="AS4324" t="s">
        <v>179</v>
      </c>
      <c r="AT4324" t="s">
        <v>53</v>
      </c>
      <c r="AU4324" t="s">
        <v>83</v>
      </c>
      <c r="AW4324" t="s">
        <v>345</v>
      </c>
    </row>
    <row r="4325" spans="1:49" x14ac:dyDescent="0.25">
      <c r="A4325" t="s">
        <v>234</v>
      </c>
      <c r="B4325" s="3" t="s">
        <v>46</v>
      </c>
      <c r="C4325" t="s">
        <v>47</v>
      </c>
      <c r="D4325" s="2" t="str">
        <f t="shared" si="276"/>
        <v>2009-12-14</v>
      </c>
      <c r="E4325" t="s">
        <v>946</v>
      </c>
      <c r="F4325" s="3">
        <f t="shared" si="275"/>
        <v>4</v>
      </c>
      <c r="G4325" t="s">
        <v>2106</v>
      </c>
      <c r="AJ4325" t="s">
        <v>50</v>
      </c>
      <c r="AK4325" t="s">
        <v>94</v>
      </c>
      <c r="AL4325" t="s">
        <v>52</v>
      </c>
      <c r="AM4325" t="s">
        <v>50</v>
      </c>
      <c r="AN4325" t="s">
        <v>54</v>
      </c>
      <c r="AO4325" t="s">
        <v>261</v>
      </c>
      <c r="AP4325" t="s">
        <v>72</v>
      </c>
      <c r="AQ4325" t="s">
        <v>80</v>
      </c>
      <c r="AR4325" t="s">
        <v>58</v>
      </c>
      <c r="AS4325" t="s">
        <v>74</v>
      </c>
      <c r="AT4325" t="s">
        <v>50</v>
      </c>
      <c r="AU4325" t="s">
        <v>83</v>
      </c>
      <c r="AV4325" t="s">
        <v>84</v>
      </c>
      <c r="AW4325" t="s">
        <v>1137</v>
      </c>
    </row>
    <row r="4326" spans="1:49" x14ac:dyDescent="0.25">
      <c r="A4326" t="s">
        <v>237</v>
      </c>
      <c r="B4326" s="3" t="s">
        <v>46</v>
      </c>
      <c r="C4326" t="s">
        <v>47</v>
      </c>
      <c r="D4326" s="2" t="str">
        <f t="shared" si="276"/>
        <v>2013-07-04</v>
      </c>
      <c r="E4326" t="s">
        <v>291</v>
      </c>
      <c r="F4326" s="3">
        <f t="shared" si="275"/>
        <v>2</v>
      </c>
      <c r="G4326" t="s">
        <v>2134</v>
      </c>
      <c r="AJ4326" t="s">
        <v>50</v>
      </c>
      <c r="AK4326" t="s">
        <v>94</v>
      </c>
      <c r="AL4326" t="s">
        <v>52</v>
      </c>
      <c r="AM4326" t="s">
        <v>50</v>
      </c>
      <c r="AN4326" t="s">
        <v>54</v>
      </c>
      <c r="AO4326" t="s">
        <v>261</v>
      </c>
      <c r="AP4326" t="s">
        <v>72</v>
      </c>
      <c r="AQ4326" t="s">
        <v>80</v>
      </c>
      <c r="AR4326" t="s">
        <v>58</v>
      </c>
      <c r="AS4326" t="s">
        <v>74</v>
      </c>
      <c r="AT4326" t="s">
        <v>50</v>
      </c>
      <c r="AU4326" t="s">
        <v>83</v>
      </c>
      <c r="AV4326" t="s">
        <v>84</v>
      </c>
      <c r="AW4326" t="s">
        <v>1137</v>
      </c>
    </row>
    <row r="4327" spans="1:49" x14ac:dyDescent="0.25">
      <c r="A4327" t="s">
        <v>157</v>
      </c>
      <c r="B4327" s="3" t="s">
        <v>46</v>
      </c>
      <c r="C4327" t="s">
        <v>47</v>
      </c>
      <c r="D4327" s="2" t="str">
        <f t="shared" si="276"/>
        <v>2009-12-15</v>
      </c>
      <c r="E4327" t="s">
        <v>357</v>
      </c>
      <c r="F4327" s="3">
        <f t="shared" si="275"/>
        <v>5</v>
      </c>
      <c r="G4327" t="s">
        <v>1511</v>
      </c>
      <c r="AJ4327" t="s">
        <v>50</v>
      </c>
      <c r="AK4327" t="s">
        <v>51</v>
      </c>
      <c r="AL4327" t="s">
        <v>88</v>
      </c>
      <c r="AM4327" t="s">
        <v>53</v>
      </c>
      <c r="AN4327" t="s">
        <v>70</v>
      </c>
      <c r="AO4327" t="s">
        <v>261</v>
      </c>
      <c r="AP4327" t="s">
        <v>72</v>
      </c>
      <c r="AQ4327" t="s">
        <v>73</v>
      </c>
      <c r="AR4327" t="s">
        <v>58</v>
      </c>
      <c r="AS4327" t="s">
        <v>74</v>
      </c>
      <c r="AT4327" t="s">
        <v>50</v>
      </c>
      <c r="AU4327" t="s">
        <v>83</v>
      </c>
      <c r="AV4327" t="s">
        <v>84</v>
      </c>
      <c r="AW4327" t="s">
        <v>231</v>
      </c>
    </row>
    <row r="4328" spans="1:49" x14ac:dyDescent="0.25">
      <c r="A4328" t="s">
        <v>335</v>
      </c>
      <c r="B4328" s="3" t="s">
        <v>46</v>
      </c>
      <c r="C4328" t="s">
        <v>106</v>
      </c>
      <c r="D4328" s="2" t="str">
        <f t="shared" si="276"/>
        <v>2010-03-15</v>
      </c>
      <c r="E4328" t="s">
        <v>151</v>
      </c>
      <c r="F4328" s="3">
        <f t="shared" si="275"/>
        <v>1</v>
      </c>
      <c r="G4328" t="s">
        <v>1111</v>
      </c>
      <c r="AJ4328" t="s">
        <v>50</v>
      </c>
      <c r="AK4328" t="s">
        <v>51</v>
      </c>
      <c r="AL4328" t="s">
        <v>88</v>
      </c>
      <c r="AM4328" t="s">
        <v>53</v>
      </c>
      <c r="AN4328" t="s">
        <v>70</v>
      </c>
      <c r="AO4328" t="s">
        <v>55</v>
      </c>
      <c r="AP4328" t="s">
        <v>119</v>
      </c>
      <c r="AQ4328" t="s">
        <v>97</v>
      </c>
      <c r="AR4328" t="s">
        <v>58</v>
      </c>
      <c r="AS4328" t="s">
        <v>59</v>
      </c>
    </row>
    <row r="4329" spans="1:49" x14ac:dyDescent="0.25">
      <c r="A4329" t="s">
        <v>77</v>
      </c>
      <c r="B4329" s="3" t="s">
        <v>171</v>
      </c>
      <c r="C4329" t="s">
        <v>47</v>
      </c>
      <c r="D4329" s="2" t="str">
        <f t="shared" si="276"/>
        <v>2010-03-01</v>
      </c>
      <c r="E4329" t="s">
        <v>593</v>
      </c>
      <c r="F4329" s="3">
        <f t="shared" si="275"/>
        <v>7</v>
      </c>
      <c r="G4329" t="s">
        <v>2115</v>
      </c>
      <c r="AJ4329" t="s">
        <v>50</v>
      </c>
      <c r="AK4329" t="s">
        <v>51</v>
      </c>
      <c r="AL4329" t="s">
        <v>69</v>
      </c>
      <c r="AM4329" t="s">
        <v>53</v>
      </c>
      <c r="AN4329" t="s">
        <v>70</v>
      </c>
      <c r="AO4329" t="s">
        <v>261</v>
      </c>
      <c r="AP4329" t="s">
        <v>119</v>
      </c>
      <c r="AQ4329" t="s">
        <v>80</v>
      </c>
      <c r="AR4329" t="s">
        <v>58</v>
      </c>
      <c r="AS4329" t="s">
        <v>74</v>
      </c>
      <c r="AT4329" t="s">
        <v>50</v>
      </c>
      <c r="AU4329" t="s">
        <v>61</v>
      </c>
      <c r="AV4329" t="s">
        <v>232</v>
      </c>
      <c r="AW4329" t="s">
        <v>321</v>
      </c>
    </row>
    <row r="4330" spans="1:49" x14ac:dyDescent="0.25">
      <c r="A4330" t="s">
        <v>840</v>
      </c>
      <c r="B4330" s="3" t="s">
        <v>776</v>
      </c>
      <c r="C4330" t="s">
        <v>47</v>
      </c>
      <c r="D4330" s="2" t="str">
        <f t="shared" si="276"/>
        <v>2010-02-26</v>
      </c>
      <c r="E4330" t="s">
        <v>713</v>
      </c>
      <c r="F4330" s="3">
        <f t="shared" si="275"/>
        <v>4</v>
      </c>
      <c r="G4330" t="s">
        <v>323</v>
      </c>
      <c r="H4330" t="s">
        <v>66</v>
      </c>
      <c r="I4330" t="s">
        <v>66</v>
      </c>
      <c r="J4330" t="s">
        <v>66</v>
      </c>
      <c r="K4330" t="s">
        <v>66</v>
      </c>
      <c r="L4330" t="s">
        <v>67</v>
      </c>
      <c r="M4330" t="s">
        <v>66</v>
      </c>
      <c r="N4330" t="s">
        <v>66</v>
      </c>
      <c r="O4330" t="s">
        <v>66</v>
      </c>
      <c r="P4330" t="s">
        <v>66</v>
      </c>
      <c r="Q4330" t="s">
        <v>66</v>
      </c>
      <c r="R4330" t="s">
        <v>66</v>
      </c>
      <c r="S4330" t="s">
        <v>66</v>
      </c>
      <c r="T4330" t="s">
        <v>66</v>
      </c>
      <c r="U4330" t="s">
        <v>66</v>
      </c>
      <c r="V4330" t="s">
        <v>66</v>
      </c>
      <c r="W4330" t="s">
        <v>66</v>
      </c>
      <c r="X4330" t="s">
        <v>66</v>
      </c>
      <c r="Y4330" t="s">
        <v>67</v>
      </c>
      <c r="Z4330" t="s">
        <v>66</v>
      </c>
      <c r="AA4330" t="s">
        <v>66</v>
      </c>
      <c r="AB4330" t="s">
        <v>66</v>
      </c>
      <c r="AC4330" t="s">
        <v>66</v>
      </c>
      <c r="AD4330" t="s">
        <v>66</v>
      </c>
      <c r="AE4330" t="s">
        <v>66</v>
      </c>
      <c r="AF4330" t="s">
        <v>22</v>
      </c>
      <c r="AI4330" t="s">
        <v>7</v>
      </c>
      <c r="AJ4330" t="s">
        <v>50</v>
      </c>
      <c r="AK4330" t="s">
        <v>51</v>
      </c>
      <c r="AL4330" t="s">
        <v>88</v>
      </c>
      <c r="AM4330" t="s">
        <v>53</v>
      </c>
      <c r="AN4330" t="s">
        <v>156</v>
      </c>
      <c r="AO4330" t="s">
        <v>207</v>
      </c>
      <c r="AP4330" t="s">
        <v>72</v>
      </c>
      <c r="AQ4330" t="s">
        <v>73</v>
      </c>
      <c r="AR4330" t="s">
        <v>58</v>
      </c>
      <c r="AS4330" t="s">
        <v>74</v>
      </c>
      <c r="AT4330" t="s">
        <v>50</v>
      </c>
      <c r="AU4330" t="s">
        <v>83</v>
      </c>
      <c r="AV4330" t="s">
        <v>76</v>
      </c>
      <c r="AW4330" t="s">
        <v>327</v>
      </c>
    </row>
    <row r="4331" spans="1:49" x14ac:dyDescent="0.25">
      <c r="A4331" t="s">
        <v>872</v>
      </c>
      <c r="B4331" s="3" t="s">
        <v>776</v>
      </c>
      <c r="C4331" t="s">
        <v>47</v>
      </c>
      <c r="D4331" s="2" t="str">
        <f t="shared" si="276"/>
        <v>2010-02-26</v>
      </c>
      <c r="E4331" t="s">
        <v>781</v>
      </c>
      <c r="F4331" s="3">
        <f t="shared" si="275"/>
        <v>8</v>
      </c>
      <c r="G4331" t="s">
        <v>323</v>
      </c>
      <c r="H4331" t="s">
        <v>66</v>
      </c>
      <c r="I4331" t="s">
        <v>66</v>
      </c>
      <c r="J4331" t="s">
        <v>66</v>
      </c>
      <c r="K4331" t="s">
        <v>67</v>
      </c>
      <c r="L4331" t="s">
        <v>66</v>
      </c>
      <c r="M4331" t="s">
        <v>67</v>
      </c>
      <c r="N4331" t="s">
        <v>66</v>
      </c>
      <c r="O4331" t="s">
        <v>66</v>
      </c>
      <c r="P4331" t="s">
        <v>66</v>
      </c>
      <c r="Q4331" t="s">
        <v>67</v>
      </c>
      <c r="R4331" t="s">
        <v>67</v>
      </c>
      <c r="S4331" t="s">
        <v>66</v>
      </c>
      <c r="T4331" t="s">
        <v>66</v>
      </c>
      <c r="U4331" t="s">
        <v>66</v>
      </c>
      <c r="V4331" t="s">
        <v>66</v>
      </c>
      <c r="W4331" t="s">
        <v>66</v>
      </c>
      <c r="X4331" t="s">
        <v>66</v>
      </c>
      <c r="Y4331" t="s">
        <v>67</v>
      </c>
      <c r="Z4331" t="s">
        <v>67</v>
      </c>
      <c r="AA4331" t="s">
        <v>66</v>
      </c>
      <c r="AB4331" t="s">
        <v>66</v>
      </c>
      <c r="AC4331" t="s">
        <v>66</v>
      </c>
      <c r="AD4331" t="s">
        <v>66</v>
      </c>
      <c r="AE4331" t="s">
        <v>66</v>
      </c>
      <c r="AF4331" t="s">
        <v>20</v>
      </c>
      <c r="AG4331" t="s">
        <v>17</v>
      </c>
      <c r="AH4331" t="s">
        <v>14</v>
      </c>
      <c r="AI4331" t="s">
        <v>26</v>
      </c>
      <c r="AJ4331" t="s">
        <v>53</v>
      </c>
      <c r="AL4331" t="s">
        <v>88</v>
      </c>
      <c r="AM4331" t="s">
        <v>53</v>
      </c>
      <c r="AN4331" t="s">
        <v>70</v>
      </c>
      <c r="AO4331" t="s">
        <v>55</v>
      </c>
      <c r="AQ4331" t="s">
        <v>305</v>
      </c>
      <c r="AR4331" t="s">
        <v>230</v>
      </c>
      <c r="AS4331" t="s">
        <v>145</v>
      </c>
      <c r="AT4331" t="s">
        <v>50</v>
      </c>
      <c r="AU4331" t="s">
        <v>83</v>
      </c>
      <c r="AV4331" t="s">
        <v>84</v>
      </c>
      <c r="AW4331" t="s">
        <v>787</v>
      </c>
    </row>
    <row r="4332" spans="1:49" x14ac:dyDescent="0.25">
      <c r="A4332" t="s">
        <v>806</v>
      </c>
      <c r="B4332" s="3" t="s">
        <v>46</v>
      </c>
      <c r="C4332" t="s">
        <v>106</v>
      </c>
      <c r="D4332" s="2" t="str">
        <f t="shared" si="276"/>
        <v>2018-02-19</v>
      </c>
      <c r="E4332" t="s">
        <v>138</v>
      </c>
      <c r="F4332" s="3">
        <f t="shared" si="275"/>
        <v>1</v>
      </c>
      <c r="G4332" t="s">
        <v>321</v>
      </c>
      <c r="H4332" t="s">
        <v>66</v>
      </c>
      <c r="I4332" t="s">
        <v>66</v>
      </c>
      <c r="J4332" t="s">
        <v>66</v>
      </c>
      <c r="K4332" t="s">
        <v>67</v>
      </c>
      <c r="L4332" t="s">
        <v>66</v>
      </c>
      <c r="M4332" t="s">
        <v>67</v>
      </c>
      <c r="N4332" t="s">
        <v>66</v>
      </c>
      <c r="O4332" t="s">
        <v>66</v>
      </c>
      <c r="P4332" t="s">
        <v>66</v>
      </c>
      <c r="Q4332" t="s">
        <v>67</v>
      </c>
      <c r="R4332" t="s">
        <v>67</v>
      </c>
      <c r="S4332" t="s">
        <v>66</v>
      </c>
      <c r="T4332" t="s">
        <v>66</v>
      </c>
      <c r="U4332" t="s">
        <v>66</v>
      </c>
      <c r="V4332" t="s">
        <v>66</v>
      </c>
      <c r="W4332" t="s">
        <v>66</v>
      </c>
      <c r="X4332" t="s">
        <v>66</v>
      </c>
      <c r="Y4332" t="s">
        <v>67</v>
      </c>
      <c r="Z4332" t="s">
        <v>67</v>
      </c>
      <c r="AA4332" t="s">
        <v>66</v>
      </c>
      <c r="AB4332" t="s">
        <v>66</v>
      </c>
      <c r="AC4332" t="s">
        <v>66</v>
      </c>
      <c r="AD4332" t="s">
        <v>66</v>
      </c>
      <c r="AE4332" t="s">
        <v>66</v>
      </c>
      <c r="AF4332" t="s">
        <v>20</v>
      </c>
      <c r="AG4332" t="s">
        <v>17</v>
      </c>
      <c r="AH4332" t="s">
        <v>14</v>
      </c>
      <c r="AI4332" t="s">
        <v>26</v>
      </c>
      <c r="AJ4332" t="s">
        <v>53</v>
      </c>
      <c r="AL4332" t="s">
        <v>88</v>
      </c>
      <c r="AM4332" t="s">
        <v>53</v>
      </c>
      <c r="AN4332" t="s">
        <v>70</v>
      </c>
      <c r="AO4332" t="s">
        <v>55</v>
      </c>
      <c r="AQ4332" t="s">
        <v>305</v>
      </c>
      <c r="AR4332" t="s">
        <v>230</v>
      </c>
      <c r="AS4332" t="s">
        <v>145</v>
      </c>
      <c r="AT4332" t="s">
        <v>50</v>
      </c>
      <c r="AU4332" t="s">
        <v>83</v>
      </c>
      <c r="AV4332" t="s">
        <v>84</v>
      </c>
      <c r="AW4332" t="s">
        <v>787</v>
      </c>
    </row>
    <row r="4333" spans="1:49" x14ac:dyDescent="0.25">
      <c r="A4333" t="s">
        <v>872</v>
      </c>
      <c r="B4333" s="3" t="s">
        <v>776</v>
      </c>
      <c r="C4333" t="s">
        <v>47</v>
      </c>
      <c r="D4333" s="2" t="str">
        <f t="shared" si="276"/>
        <v>2010-02-26</v>
      </c>
      <c r="E4333" t="s">
        <v>588</v>
      </c>
      <c r="F4333" s="3">
        <f t="shared" si="275"/>
        <v>6</v>
      </c>
      <c r="G4333" t="s">
        <v>323</v>
      </c>
      <c r="AJ4333" t="s">
        <v>50</v>
      </c>
      <c r="AK4333" t="s">
        <v>51</v>
      </c>
      <c r="AL4333" t="s">
        <v>69</v>
      </c>
      <c r="AM4333" t="s">
        <v>53</v>
      </c>
      <c r="AN4333" t="s">
        <v>70</v>
      </c>
      <c r="AO4333" t="s">
        <v>55</v>
      </c>
      <c r="AP4333" t="s">
        <v>96</v>
      </c>
      <c r="AQ4333" t="s">
        <v>57</v>
      </c>
      <c r="AR4333" t="s">
        <v>81</v>
      </c>
      <c r="AS4333" t="s">
        <v>74</v>
      </c>
    </row>
    <row r="4334" spans="1:49" x14ac:dyDescent="0.25">
      <c r="A4334" t="s">
        <v>216</v>
      </c>
      <c r="B4334" s="3" t="s">
        <v>46</v>
      </c>
      <c r="C4334" t="s">
        <v>106</v>
      </c>
      <c r="D4334" s="2" t="str">
        <f t="shared" si="276"/>
        <v>2010-11-11</v>
      </c>
      <c r="E4334" t="s">
        <v>258</v>
      </c>
      <c r="F4334" s="3">
        <f t="shared" si="275"/>
        <v>1</v>
      </c>
      <c r="G4334" t="s">
        <v>2147</v>
      </c>
      <c r="H4334" t="s">
        <v>66</v>
      </c>
      <c r="I4334" t="s">
        <v>66</v>
      </c>
      <c r="J4334" t="s">
        <v>66</v>
      </c>
      <c r="K4334" t="s">
        <v>66</v>
      </c>
      <c r="L4334" t="s">
        <v>66</v>
      </c>
      <c r="M4334" t="s">
        <v>66</v>
      </c>
      <c r="N4334" t="s">
        <v>66</v>
      </c>
      <c r="O4334" t="s">
        <v>66</v>
      </c>
      <c r="P4334" t="s">
        <v>66</v>
      </c>
      <c r="Q4334" t="s">
        <v>66</v>
      </c>
      <c r="R4334" t="s">
        <v>66</v>
      </c>
      <c r="S4334" t="s">
        <v>66</v>
      </c>
      <c r="T4334" t="s">
        <v>66</v>
      </c>
      <c r="U4334" t="s">
        <v>66</v>
      </c>
      <c r="V4334" t="s">
        <v>66</v>
      </c>
      <c r="W4334" t="s">
        <v>66</v>
      </c>
      <c r="X4334" t="s">
        <v>66</v>
      </c>
      <c r="Y4334" t="s">
        <v>66</v>
      </c>
      <c r="Z4334" t="s">
        <v>66</v>
      </c>
      <c r="AA4334" t="s">
        <v>66</v>
      </c>
      <c r="AB4334" t="s">
        <v>66</v>
      </c>
      <c r="AC4334" t="s">
        <v>66</v>
      </c>
      <c r="AD4334" t="s">
        <v>66</v>
      </c>
      <c r="AE4334" t="s">
        <v>66</v>
      </c>
      <c r="AF4334" t="s">
        <v>21</v>
      </c>
      <c r="AG4334" t="s">
        <v>25</v>
      </c>
      <c r="AH4334" t="s">
        <v>22</v>
      </c>
      <c r="AI4334" t="s">
        <v>25</v>
      </c>
      <c r="AJ4334" t="s">
        <v>53</v>
      </c>
      <c r="AL4334" t="s">
        <v>52</v>
      </c>
      <c r="AM4334" t="s">
        <v>53</v>
      </c>
      <c r="AN4334" t="s">
        <v>70</v>
      </c>
      <c r="AO4334" t="s">
        <v>55</v>
      </c>
      <c r="AQ4334" t="s">
        <v>1965</v>
      </c>
      <c r="AR4334" t="s">
        <v>58</v>
      </c>
      <c r="AS4334" t="s">
        <v>145</v>
      </c>
      <c r="AT4334" t="s">
        <v>50</v>
      </c>
      <c r="AU4334" t="s">
        <v>127</v>
      </c>
      <c r="AV4334" t="s">
        <v>512</v>
      </c>
      <c r="AW4334" t="s">
        <v>1276</v>
      </c>
    </row>
    <row r="4335" spans="1:49" x14ac:dyDescent="0.25">
      <c r="A4335" t="s">
        <v>483</v>
      </c>
      <c r="B4335" s="3" t="s">
        <v>46</v>
      </c>
      <c r="C4335" t="s">
        <v>106</v>
      </c>
      <c r="D4335" s="2" t="str">
        <f t="shared" si="276"/>
        <v>2010-07-01</v>
      </c>
      <c r="E4335" t="s">
        <v>337</v>
      </c>
      <c r="F4335" s="3">
        <f t="shared" si="275"/>
        <v>3</v>
      </c>
      <c r="G4335" t="s">
        <v>884</v>
      </c>
      <c r="AJ4335" t="s">
        <v>50</v>
      </c>
      <c r="AK4335" t="s">
        <v>94</v>
      </c>
      <c r="AL4335" t="s">
        <v>95</v>
      </c>
      <c r="AM4335" t="s">
        <v>53</v>
      </c>
      <c r="AN4335" t="s">
        <v>54</v>
      </c>
      <c r="AO4335" t="s">
        <v>55</v>
      </c>
      <c r="AP4335" t="s">
        <v>119</v>
      </c>
      <c r="AQ4335" t="s">
        <v>57</v>
      </c>
      <c r="AR4335" t="s">
        <v>58</v>
      </c>
      <c r="AS4335" t="s">
        <v>179</v>
      </c>
      <c r="AT4335" t="s">
        <v>50</v>
      </c>
      <c r="AU4335" t="s">
        <v>61</v>
      </c>
      <c r="AV4335" t="s">
        <v>62</v>
      </c>
      <c r="AW4335" t="s">
        <v>1486</v>
      </c>
    </row>
    <row r="4336" spans="1:49" x14ac:dyDescent="0.25">
      <c r="A4336" t="s">
        <v>109</v>
      </c>
      <c r="B4336" s="3" t="s">
        <v>46</v>
      </c>
      <c r="C4336" t="s">
        <v>47</v>
      </c>
      <c r="D4336" s="2" t="str">
        <f t="shared" si="276"/>
        <v>2010-06-29</v>
      </c>
      <c r="E4336" t="s">
        <v>550</v>
      </c>
      <c r="F4336" s="3">
        <f t="shared" si="275"/>
        <v>5</v>
      </c>
      <c r="G4336" t="s">
        <v>1875</v>
      </c>
      <c r="AJ4336" t="s">
        <v>50</v>
      </c>
      <c r="AK4336" t="s">
        <v>94</v>
      </c>
      <c r="AL4336" t="s">
        <v>95</v>
      </c>
      <c r="AM4336" t="s">
        <v>53</v>
      </c>
      <c r="AN4336" t="s">
        <v>54</v>
      </c>
      <c r="AO4336" t="s">
        <v>261</v>
      </c>
      <c r="AP4336" t="s">
        <v>72</v>
      </c>
      <c r="AQ4336" t="s">
        <v>57</v>
      </c>
      <c r="AR4336" t="s">
        <v>81</v>
      </c>
      <c r="AS4336" t="s">
        <v>74</v>
      </c>
      <c r="AT4336" t="s">
        <v>50</v>
      </c>
      <c r="AU4336" t="s">
        <v>83</v>
      </c>
      <c r="AV4336" t="s">
        <v>84</v>
      </c>
      <c r="AW4336" t="s">
        <v>1865</v>
      </c>
    </row>
    <row r="4337" spans="1:49" x14ac:dyDescent="0.25">
      <c r="A4337" t="s">
        <v>63</v>
      </c>
      <c r="B4337" s="3" t="s">
        <v>46</v>
      </c>
      <c r="C4337" t="s">
        <v>47</v>
      </c>
      <c r="D4337" s="2" t="str">
        <f t="shared" si="276"/>
        <v>2010-07-21</v>
      </c>
      <c r="E4337" t="s">
        <v>542</v>
      </c>
      <c r="F4337" s="3">
        <f t="shared" si="275"/>
        <v>6</v>
      </c>
      <c r="G4337" t="s">
        <v>2142</v>
      </c>
      <c r="AJ4337" t="s">
        <v>50</v>
      </c>
      <c r="AK4337" t="s">
        <v>94</v>
      </c>
      <c r="AL4337" t="s">
        <v>95</v>
      </c>
      <c r="AM4337" t="s">
        <v>53</v>
      </c>
      <c r="AN4337" t="s">
        <v>54</v>
      </c>
      <c r="AO4337" t="s">
        <v>175</v>
      </c>
      <c r="AP4337" t="s">
        <v>119</v>
      </c>
      <c r="AQ4337" t="s">
        <v>143</v>
      </c>
      <c r="AR4337" t="s">
        <v>81</v>
      </c>
      <c r="AS4337" t="s">
        <v>145</v>
      </c>
      <c r="AT4337" t="s">
        <v>50</v>
      </c>
      <c r="AU4337" t="s">
        <v>83</v>
      </c>
      <c r="AV4337" t="s">
        <v>76</v>
      </c>
      <c r="AW4337" t="s">
        <v>1431</v>
      </c>
    </row>
    <row r="4338" spans="1:49" x14ac:dyDescent="0.25">
      <c r="A4338" t="s">
        <v>2125</v>
      </c>
      <c r="B4338" s="3" t="s">
        <v>46</v>
      </c>
      <c r="C4338" t="s">
        <v>47</v>
      </c>
      <c r="D4338" s="2" t="str">
        <f t="shared" si="276"/>
        <v>2010-06-28</v>
      </c>
      <c r="E4338" t="s">
        <v>588</v>
      </c>
      <c r="F4338" s="3">
        <f t="shared" si="275"/>
        <v>6</v>
      </c>
      <c r="G4338" t="s">
        <v>2082</v>
      </c>
      <c r="H4338" t="s">
        <v>67</v>
      </c>
      <c r="I4338" t="s">
        <v>67</v>
      </c>
      <c r="J4338" t="s">
        <v>66</v>
      </c>
      <c r="K4338" t="s">
        <v>67</v>
      </c>
      <c r="L4338" t="s">
        <v>67</v>
      </c>
      <c r="M4338" t="s">
        <v>67</v>
      </c>
      <c r="N4338" t="s">
        <v>67</v>
      </c>
      <c r="O4338" t="s">
        <v>66</v>
      </c>
      <c r="P4338" t="s">
        <v>66</v>
      </c>
      <c r="Q4338" t="s">
        <v>66</v>
      </c>
      <c r="R4338" t="s">
        <v>67</v>
      </c>
      <c r="S4338" t="s">
        <v>67</v>
      </c>
      <c r="T4338" t="s">
        <v>67</v>
      </c>
      <c r="U4338" t="s">
        <v>67</v>
      </c>
      <c r="V4338" t="s">
        <v>67</v>
      </c>
      <c r="W4338" t="s">
        <v>67</v>
      </c>
      <c r="X4338" t="s">
        <v>67</v>
      </c>
      <c r="Y4338" t="s">
        <v>67</v>
      </c>
      <c r="Z4338" t="s">
        <v>67</v>
      </c>
      <c r="AA4338" t="s">
        <v>67</v>
      </c>
      <c r="AB4338" t="s">
        <v>67</v>
      </c>
      <c r="AC4338" t="s">
        <v>67</v>
      </c>
      <c r="AD4338" t="s">
        <v>67</v>
      </c>
      <c r="AE4338" t="s">
        <v>66</v>
      </c>
      <c r="AF4338" t="s">
        <v>25</v>
      </c>
      <c r="AG4338" t="s">
        <v>20</v>
      </c>
      <c r="AH4338" t="s">
        <v>25</v>
      </c>
      <c r="AI4338" t="s">
        <v>12</v>
      </c>
      <c r="AJ4338" t="s">
        <v>50</v>
      </c>
      <c r="AK4338" t="s">
        <v>94</v>
      </c>
      <c r="AL4338" t="s">
        <v>95</v>
      </c>
      <c r="AM4338" t="s">
        <v>50</v>
      </c>
      <c r="AN4338" t="s">
        <v>70</v>
      </c>
      <c r="AO4338" t="s">
        <v>207</v>
      </c>
      <c r="AP4338" t="s">
        <v>119</v>
      </c>
      <c r="AQ4338" t="s">
        <v>538</v>
      </c>
      <c r="AR4338" t="s">
        <v>58</v>
      </c>
      <c r="AS4338" t="s">
        <v>74</v>
      </c>
      <c r="AT4338" t="s">
        <v>50</v>
      </c>
      <c r="AU4338" t="s">
        <v>61</v>
      </c>
      <c r="AV4338" t="s">
        <v>512</v>
      </c>
      <c r="AW4338" t="s">
        <v>441</v>
      </c>
    </row>
    <row r="4339" spans="1:49" x14ac:dyDescent="0.25">
      <c r="A4339" t="s">
        <v>234</v>
      </c>
      <c r="B4339" s="3" t="s">
        <v>46</v>
      </c>
      <c r="C4339" t="s">
        <v>47</v>
      </c>
      <c r="D4339" s="2" t="str">
        <f t="shared" si="276"/>
        <v>2010-06-30</v>
      </c>
      <c r="E4339" t="s">
        <v>173</v>
      </c>
      <c r="F4339" s="3">
        <f t="shared" si="275"/>
        <v>3</v>
      </c>
      <c r="G4339" t="s">
        <v>2104</v>
      </c>
      <c r="AJ4339" t="s">
        <v>50</v>
      </c>
      <c r="AK4339" t="s">
        <v>94</v>
      </c>
      <c r="AL4339" t="s">
        <v>95</v>
      </c>
      <c r="AM4339" t="s">
        <v>50</v>
      </c>
      <c r="AN4339" t="s">
        <v>54</v>
      </c>
      <c r="AO4339" t="s">
        <v>55</v>
      </c>
      <c r="AP4339" t="s">
        <v>119</v>
      </c>
      <c r="AQ4339" t="s">
        <v>73</v>
      </c>
      <c r="AR4339" t="s">
        <v>58</v>
      </c>
      <c r="AS4339" t="s">
        <v>74</v>
      </c>
    </row>
    <row r="4340" spans="1:49" x14ac:dyDescent="0.25">
      <c r="A4340" t="s">
        <v>237</v>
      </c>
      <c r="B4340" s="3" t="s">
        <v>46</v>
      </c>
      <c r="C4340" t="s">
        <v>47</v>
      </c>
      <c r="D4340" s="2" t="str">
        <f t="shared" si="276"/>
        <v>2014-01-30</v>
      </c>
      <c r="E4340" t="s">
        <v>936</v>
      </c>
      <c r="F4340" s="3">
        <f t="shared" si="275"/>
        <v>3</v>
      </c>
      <c r="G4340" t="s">
        <v>1953</v>
      </c>
      <c r="AJ4340" t="s">
        <v>50</v>
      </c>
      <c r="AK4340" t="s">
        <v>94</v>
      </c>
      <c r="AL4340" t="s">
        <v>95</v>
      </c>
      <c r="AM4340" t="s">
        <v>50</v>
      </c>
      <c r="AN4340" t="s">
        <v>54</v>
      </c>
      <c r="AO4340" t="s">
        <v>55</v>
      </c>
      <c r="AP4340" t="s">
        <v>119</v>
      </c>
      <c r="AQ4340" t="s">
        <v>73</v>
      </c>
      <c r="AR4340" t="s">
        <v>58</v>
      </c>
      <c r="AS4340" t="s">
        <v>74</v>
      </c>
    </row>
    <row r="4341" spans="1:49" x14ac:dyDescent="0.25">
      <c r="A4341" t="s">
        <v>2148</v>
      </c>
      <c r="B4341" s="3" t="s">
        <v>46</v>
      </c>
      <c r="C4341" t="s">
        <v>47</v>
      </c>
      <c r="D4341" s="2" t="str">
        <f t="shared" si="276"/>
        <v>2011-02-04</v>
      </c>
      <c r="E4341" t="s">
        <v>2150</v>
      </c>
      <c r="F4341" s="3">
        <f t="shared" si="275"/>
        <v>4</v>
      </c>
      <c r="G4341" t="s">
        <v>2149</v>
      </c>
      <c r="H4341" t="s">
        <v>66</v>
      </c>
      <c r="I4341" t="s">
        <v>66</v>
      </c>
      <c r="J4341" t="s">
        <v>66</v>
      </c>
      <c r="K4341" t="s">
        <v>66</v>
      </c>
      <c r="L4341" t="s">
        <v>112</v>
      </c>
      <c r="M4341" t="s">
        <v>67</v>
      </c>
      <c r="N4341" t="s">
        <v>67</v>
      </c>
      <c r="O4341" t="s">
        <v>67</v>
      </c>
      <c r="P4341" t="s">
        <v>67</v>
      </c>
      <c r="Q4341" t="s">
        <v>67</v>
      </c>
      <c r="R4341" t="s">
        <v>67</v>
      </c>
      <c r="S4341" t="s">
        <v>67</v>
      </c>
      <c r="T4341" t="s">
        <v>67</v>
      </c>
      <c r="U4341" t="s">
        <v>67</v>
      </c>
      <c r="V4341" t="s">
        <v>67</v>
      </c>
      <c r="W4341" t="s">
        <v>67</v>
      </c>
      <c r="X4341" t="s">
        <v>66</v>
      </c>
      <c r="Y4341" t="s">
        <v>66</v>
      </c>
      <c r="Z4341" t="s">
        <v>67</v>
      </c>
      <c r="AA4341" t="s">
        <v>67</v>
      </c>
      <c r="AB4341" t="s">
        <v>67</v>
      </c>
      <c r="AC4341" t="s">
        <v>67</v>
      </c>
      <c r="AD4341" t="s">
        <v>67</v>
      </c>
      <c r="AE4341" t="s">
        <v>67</v>
      </c>
      <c r="AF4341" t="s">
        <v>21</v>
      </c>
      <c r="AG4341" t="s">
        <v>25</v>
      </c>
      <c r="AH4341" t="s">
        <v>22</v>
      </c>
      <c r="AI4341" t="s">
        <v>3</v>
      </c>
      <c r="AJ4341" t="s">
        <v>50</v>
      </c>
      <c r="AK4341" t="s">
        <v>51</v>
      </c>
      <c r="AL4341" t="s">
        <v>88</v>
      </c>
      <c r="AM4341" t="s">
        <v>50</v>
      </c>
      <c r="AN4341" t="s">
        <v>54</v>
      </c>
      <c r="AO4341" t="s">
        <v>55</v>
      </c>
      <c r="AP4341" t="s">
        <v>56</v>
      </c>
      <c r="AQ4341" t="s">
        <v>80</v>
      </c>
      <c r="AR4341" t="s">
        <v>58</v>
      </c>
      <c r="AS4341" t="s">
        <v>74</v>
      </c>
      <c r="AT4341" t="s">
        <v>50</v>
      </c>
      <c r="AU4341" t="s">
        <v>83</v>
      </c>
      <c r="AV4341" t="s">
        <v>128</v>
      </c>
      <c r="AW4341" t="s">
        <v>2151</v>
      </c>
    </row>
    <row r="4342" spans="1:49" x14ac:dyDescent="0.25">
      <c r="A4342" t="s">
        <v>2091</v>
      </c>
      <c r="B4342" s="3" t="s">
        <v>46</v>
      </c>
      <c r="C4342" t="s">
        <v>47</v>
      </c>
      <c r="D4342" s="2" t="str">
        <f t="shared" si="276"/>
        <v>2010-06-29</v>
      </c>
      <c r="E4342" t="s">
        <v>319</v>
      </c>
      <c r="F4342" s="3">
        <f t="shared" si="275"/>
        <v>5</v>
      </c>
      <c r="G4342" t="s">
        <v>1875</v>
      </c>
      <c r="H4342" t="s">
        <v>67</v>
      </c>
      <c r="I4342" t="s">
        <v>67</v>
      </c>
      <c r="J4342" t="s">
        <v>67</v>
      </c>
      <c r="K4342" t="s">
        <v>66</v>
      </c>
      <c r="L4342" t="s">
        <v>66</v>
      </c>
      <c r="M4342" t="s">
        <v>66</v>
      </c>
      <c r="N4342" t="s">
        <v>112</v>
      </c>
      <c r="O4342" t="s">
        <v>67</v>
      </c>
      <c r="P4342" t="s">
        <v>67</v>
      </c>
      <c r="Q4342" t="s">
        <v>67</v>
      </c>
      <c r="R4342" t="s">
        <v>67</v>
      </c>
      <c r="S4342" t="s">
        <v>67</v>
      </c>
      <c r="T4342" t="s">
        <v>66</v>
      </c>
      <c r="U4342" t="s">
        <v>66</v>
      </c>
      <c r="V4342" t="s">
        <v>67</v>
      </c>
      <c r="W4342" t="s">
        <v>66</v>
      </c>
      <c r="X4342" t="s">
        <v>67</v>
      </c>
      <c r="Y4342" t="s">
        <v>66</v>
      </c>
      <c r="Z4342" t="s">
        <v>67</v>
      </c>
      <c r="AA4342" t="s">
        <v>67</v>
      </c>
      <c r="AB4342" t="s">
        <v>67</v>
      </c>
      <c r="AC4342" t="s">
        <v>66</v>
      </c>
      <c r="AD4342" t="s">
        <v>66</v>
      </c>
      <c r="AE4342" t="s">
        <v>66</v>
      </c>
      <c r="AF4342" t="s">
        <v>7</v>
      </c>
      <c r="AG4342" t="s">
        <v>21</v>
      </c>
      <c r="AH4342" t="s">
        <v>7</v>
      </c>
      <c r="AI4342" t="s">
        <v>3</v>
      </c>
      <c r="AJ4342" t="s">
        <v>50</v>
      </c>
      <c r="AK4342" t="s">
        <v>51</v>
      </c>
      <c r="AL4342" t="s">
        <v>88</v>
      </c>
      <c r="AM4342" t="s">
        <v>53</v>
      </c>
      <c r="AN4342" t="s">
        <v>70</v>
      </c>
      <c r="AO4342" t="s">
        <v>55</v>
      </c>
      <c r="AP4342" t="s">
        <v>56</v>
      </c>
      <c r="AQ4342" t="s">
        <v>143</v>
      </c>
      <c r="AR4342" t="s">
        <v>81</v>
      </c>
      <c r="AS4342" t="s">
        <v>59</v>
      </c>
      <c r="AT4342" t="s">
        <v>50</v>
      </c>
      <c r="AU4342" t="s">
        <v>127</v>
      </c>
      <c r="AV4342" t="s">
        <v>84</v>
      </c>
      <c r="AW4342" t="s">
        <v>441</v>
      </c>
    </row>
    <row r="4343" spans="1:49" x14ac:dyDescent="0.25">
      <c r="A4343" t="s">
        <v>870</v>
      </c>
      <c r="B4343" s="3" t="s">
        <v>46</v>
      </c>
      <c r="C4343" t="s">
        <v>106</v>
      </c>
      <c r="D4343" s="2" t="str">
        <f t="shared" si="276"/>
        <v>2017-01-24</v>
      </c>
      <c r="E4343" t="s">
        <v>662</v>
      </c>
      <c r="F4343" s="3">
        <f t="shared" si="275"/>
        <v>4</v>
      </c>
      <c r="G4343" t="s">
        <v>2038</v>
      </c>
      <c r="H4343" t="s">
        <v>67</v>
      </c>
      <c r="I4343" t="s">
        <v>67</v>
      </c>
      <c r="J4343" t="s">
        <v>67</v>
      </c>
      <c r="K4343" t="s">
        <v>66</v>
      </c>
      <c r="L4343" t="s">
        <v>66</v>
      </c>
      <c r="M4343" t="s">
        <v>66</v>
      </c>
      <c r="N4343" t="s">
        <v>112</v>
      </c>
      <c r="O4343" t="s">
        <v>67</v>
      </c>
      <c r="P4343" t="s">
        <v>67</v>
      </c>
      <c r="Q4343" t="s">
        <v>67</v>
      </c>
      <c r="R4343" t="s">
        <v>67</v>
      </c>
      <c r="S4343" t="s">
        <v>67</v>
      </c>
      <c r="T4343" t="s">
        <v>66</v>
      </c>
      <c r="U4343" t="s">
        <v>66</v>
      </c>
      <c r="V4343" t="s">
        <v>67</v>
      </c>
      <c r="W4343" t="s">
        <v>66</v>
      </c>
      <c r="X4343" t="s">
        <v>67</v>
      </c>
      <c r="Y4343" t="s">
        <v>66</v>
      </c>
      <c r="Z4343" t="s">
        <v>67</v>
      </c>
      <c r="AA4343" t="s">
        <v>67</v>
      </c>
      <c r="AB4343" t="s">
        <v>67</v>
      </c>
      <c r="AC4343" t="s">
        <v>66</v>
      </c>
      <c r="AD4343" t="s">
        <v>66</v>
      </c>
      <c r="AE4343" t="s">
        <v>66</v>
      </c>
      <c r="AF4343" t="s">
        <v>7</v>
      </c>
      <c r="AG4343" t="s">
        <v>21</v>
      </c>
      <c r="AH4343" t="s">
        <v>7</v>
      </c>
      <c r="AI4343" t="s">
        <v>3</v>
      </c>
      <c r="AJ4343" t="s">
        <v>50</v>
      </c>
      <c r="AK4343" t="s">
        <v>51</v>
      </c>
      <c r="AL4343" t="s">
        <v>88</v>
      </c>
      <c r="AM4343" t="s">
        <v>53</v>
      </c>
      <c r="AN4343" t="s">
        <v>70</v>
      </c>
      <c r="AO4343" t="s">
        <v>55</v>
      </c>
      <c r="AP4343" t="s">
        <v>56</v>
      </c>
      <c r="AQ4343" t="s">
        <v>143</v>
      </c>
      <c r="AR4343" t="s">
        <v>81</v>
      </c>
      <c r="AS4343" t="s">
        <v>59</v>
      </c>
      <c r="AT4343" t="s">
        <v>50</v>
      </c>
      <c r="AU4343" t="s">
        <v>127</v>
      </c>
      <c r="AV4343" t="s">
        <v>84</v>
      </c>
      <c r="AW4343" t="s">
        <v>441</v>
      </c>
    </row>
    <row r="4344" spans="1:49" x14ac:dyDescent="0.25">
      <c r="A4344" t="s">
        <v>234</v>
      </c>
      <c r="B4344" s="3" t="s">
        <v>46</v>
      </c>
      <c r="C4344" t="s">
        <v>47</v>
      </c>
      <c r="D4344" s="2" t="str">
        <f t="shared" si="276"/>
        <v>2010-06-30</v>
      </c>
      <c r="E4344" t="s">
        <v>173</v>
      </c>
      <c r="F4344" s="3">
        <f t="shared" si="275"/>
        <v>3</v>
      </c>
      <c r="G4344" t="s">
        <v>2104</v>
      </c>
      <c r="AJ4344" t="s">
        <v>53</v>
      </c>
      <c r="AT4344" t="s">
        <v>50</v>
      </c>
      <c r="AU4344" t="s">
        <v>83</v>
      </c>
      <c r="AV4344" t="s">
        <v>84</v>
      </c>
      <c r="AW4344" t="s">
        <v>1920</v>
      </c>
    </row>
    <row r="4345" spans="1:49" x14ac:dyDescent="0.25">
      <c r="A4345" t="s">
        <v>237</v>
      </c>
      <c r="B4345" s="3" t="s">
        <v>46</v>
      </c>
      <c r="C4345" t="s">
        <v>47</v>
      </c>
      <c r="D4345" s="2" t="str">
        <f t="shared" si="276"/>
        <v>2014-09-17</v>
      </c>
      <c r="E4345" t="s">
        <v>273</v>
      </c>
      <c r="F4345" s="3">
        <f t="shared" si="275"/>
        <v>2</v>
      </c>
      <c r="G4345" t="s">
        <v>2152</v>
      </c>
      <c r="AJ4345" t="s">
        <v>53</v>
      </c>
      <c r="AT4345" t="s">
        <v>50</v>
      </c>
      <c r="AU4345" t="s">
        <v>83</v>
      </c>
      <c r="AV4345" t="s">
        <v>84</v>
      </c>
      <c r="AW4345" t="s">
        <v>1920</v>
      </c>
    </row>
    <row r="4346" spans="1:49" x14ac:dyDescent="0.25">
      <c r="A4346" t="s">
        <v>109</v>
      </c>
      <c r="B4346" s="3" t="s">
        <v>46</v>
      </c>
      <c r="C4346" t="s">
        <v>47</v>
      </c>
      <c r="D4346" s="2" t="str">
        <f t="shared" si="276"/>
        <v>2010-07-01</v>
      </c>
      <c r="E4346" t="s">
        <v>593</v>
      </c>
      <c r="F4346" s="3">
        <f t="shared" si="275"/>
        <v>7</v>
      </c>
      <c r="G4346" t="s">
        <v>884</v>
      </c>
      <c r="H4346" t="s">
        <v>67</v>
      </c>
      <c r="I4346" t="s">
        <v>67</v>
      </c>
      <c r="J4346" t="s">
        <v>67</v>
      </c>
      <c r="K4346" t="s">
        <v>67</v>
      </c>
      <c r="L4346" t="s">
        <v>66</v>
      </c>
      <c r="M4346" t="s">
        <v>66</v>
      </c>
      <c r="N4346" t="s">
        <v>67</v>
      </c>
      <c r="O4346" t="s">
        <v>67</v>
      </c>
      <c r="P4346" t="s">
        <v>66</v>
      </c>
      <c r="Q4346" t="s">
        <v>67</v>
      </c>
      <c r="R4346" t="s">
        <v>66</v>
      </c>
      <c r="S4346" t="s">
        <v>67</v>
      </c>
      <c r="T4346" t="s">
        <v>67</v>
      </c>
      <c r="U4346" t="s">
        <v>66</v>
      </c>
      <c r="V4346" t="s">
        <v>66</v>
      </c>
      <c r="W4346" t="s">
        <v>67</v>
      </c>
      <c r="X4346" t="s">
        <v>67</v>
      </c>
      <c r="Y4346" t="s">
        <v>67</v>
      </c>
      <c r="Z4346" t="s">
        <v>67</v>
      </c>
      <c r="AA4346" t="s">
        <v>67</v>
      </c>
      <c r="AB4346" t="s">
        <v>66</v>
      </c>
      <c r="AC4346" t="s">
        <v>66</v>
      </c>
      <c r="AD4346" t="s">
        <v>66</v>
      </c>
      <c r="AE4346" t="s">
        <v>67</v>
      </c>
      <c r="AF4346" t="s">
        <v>13</v>
      </c>
      <c r="AG4346" t="s">
        <v>4</v>
      </c>
      <c r="AH4346" t="s">
        <v>8</v>
      </c>
      <c r="AI4346" t="s">
        <v>13</v>
      </c>
      <c r="AJ4346" t="s">
        <v>50</v>
      </c>
      <c r="AK4346" t="s">
        <v>94</v>
      </c>
      <c r="AL4346" t="s">
        <v>95</v>
      </c>
      <c r="AM4346" t="s">
        <v>50</v>
      </c>
      <c r="AN4346" t="s">
        <v>70</v>
      </c>
      <c r="AO4346" t="s">
        <v>55</v>
      </c>
      <c r="AP4346" t="s">
        <v>96</v>
      </c>
      <c r="AQ4346" t="s">
        <v>80</v>
      </c>
      <c r="AR4346" t="s">
        <v>58</v>
      </c>
      <c r="AS4346" t="s">
        <v>74</v>
      </c>
      <c r="AT4346" t="s">
        <v>50</v>
      </c>
      <c r="AU4346" t="s">
        <v>61</v>
      </c>
      <c r="AV4346" t="s">
        <v>84</v>
      </c>
      <c r="AW4346" t="s">
        <v>1351</v>
      </c>
    </row>
    <row r="4347" spans="1:49" x14ac:dyDescent="0.25">
      <c r="A4347" t="s">
        <v>234</v>
      </c>
      <c r="B4347" s="3" t="s">
        <v>46</v>
      </c>
      <c r="C4347" t="s">
        <v>47</v>
      </c>
      <c r="D4347" s="2" t="str">
        <f t="shared" si="276"/>
        <v>2010-06-30</v>
      </c>
      <c r="E4347" t="s">
        <v>173</v>
      </c>
      <c r="F4347" s="3">
        <f t="shared" si="275"/>
        <v>3</v>
      </c>
      <c r="G4347" t="s">
        <v>2104</v>
      </c>
      <c r="AJ4347" t="s">
        <v>50</v>
      </c>
      <c r="AK4347" t="s">
        <v>94</v>
      </c>
      <c r="AL4347" t="s">
        <v>95</v>
      </c>
      <c r="AM4347" t="s">
        <v>50</v>
      </c>
      <c r="AN4347" t="s">
        <v>54</v>
      </c>
      <c r="AO4347" t="s">
        <v>193</v>
      </c>
      <c r="AP4347" t="s">
        <v>119</v>
      </c>
      <c r="AQ4347" t="s">
        <v>80</v>
      </c>
      <c r="AR4347" t="s">
        <v>58</v>
      </c>
      <c r="AS4347" t="s">
        <v>74</v>
      </c>
      <c r="AT4347" t="s">
        <v>50</v>
      </c>
      <c r="AU4347" t="s">
        <v>61</v>
      </c>
      <c r="AV4347" t="s">
        <v>84</v>
      </c>
      <c r="AW4347" t="s">
        <v>1920</v>
      </c>
    </row>
    <row r="4348" spans="1:49" x14ac:dyDescent="0.25">
      <c r="A4348" t="s">
        <v>237</v>
      </c>
      <c r="B4348" s="3" t="s">
        <v>46</v>
      </c>
      <c r="C4348" t="s">
        <v>47</v>
      </c>
      <c r="D4348" s="2" t="str">
        <f t="shared" si="276"/>
        <v>2014-09-17</v>
      </c>
      <c r="E4348" t="s">
        <v>273</v>
      </c>
      <c r="F4348" s="3">
        <f t="shared" si="275"/>
        <v>2</v>
      </c>
      <c r="G4348" t="s">
        <v>2152</v>
      </c>
      <c r="AJ4348" t="s">
        <v>50</v>
      </c>
      <c r="AK4348" t="s">
        <v>94</v>
      </c>
      <c r="AL4348" t="s">
        <v>95</v>
      </c>
      <c r="AM4348" t="s">
        <v>50</v>
      </c>
      <c r="AN4348" t="s">
        <v>54</v>
      </c>
      <c r="AO4348" t="s">
        <v>193</v>
      </c>
      <c r="AP4348" t="s">
        <v>119</v>
      </c>
      <c r="AQ4348" t="s">
        <v>80</v>
      </c>
      <c r="AR4348" t="s">
        <v>58</v>
      </c>
      <c r="AS4348" t="s">
        <v>74</v>
      </c>
      <c r="AT4348" t="s">
        <v>50</v>
      </c>
      <c r="AU4348" t="s">
        <v>61</v>
      </c>
      <c r="AV4348" t="s">
        <v>84</v>
      </c>
      <c r="AW4348" t="s">
        <v>1920</v>
      </c>
    </row>
    <row r="4349" spans="1:49" x14ac:dyDescent="0.25">
      <c r="A4349" t="s">
        <v>234</v>
      </c>
      <c r="B4349" s="3" t="s">
        <v>46</v>
      </c>
      <c r="C4349" t="s">
        <v>47</v>
      </c>
      <c r="D4349" s="2" t="str">
        <f t="shared" si="276"/>
        <v>2010-06-30</v>
      </c>
      <c r="E4349" t="s">
        <v>173</v>
      </c>
      <c r="F4349" s="3">
        <f t="shared" si="275"/>
        <v>3</v>
      </c>
      <c r="G4349" t="s">
        <v>2104</v>
      </c>
      <c r="AJ4349" t="s">
        <v>50</v>
      </c>
      <c r="AK4349" t="s">
        <v>51</v>
      </c>
      <c r="AL4349" t="s">
        <v>69</v>
      </c>
      <c r="AM4349" t="s">
        <v>53</v>
      </c>
      <c r="AN4349" t="s">
        <v>200</v>
      </c>
      <c r="AO4349" t="s">
        <v>161</v>
      </c>
      <c r="AP4349" t="s">
        <v>72</v>
      </c>
      <c r="AQ4349" t="s">
        <v>73</v>
      </c>
      <c r="AR4349" t="s">
        <v>58</v>
      </c>
      <c r="AS4349" t="s">
        <v>59</v>
      </c>
    </row>
    <row r="4350" spans="1:49" x14ac:dyDescent="0.25">
      <c r="A4350" t="s">
        <v>237</v>
      </c>
      <c r="B4350" s="3" t="s">
        <v>46</v>
      </c>
      <c r="C4350" t="s">
        <v>47</v>
      </c>
      <c r="D4350" s="2" t="str">
        <f t="shared" si="276"/>
        <v>2013-12-16</v>
      </c>
      <c r="E4350" t="s">
        <v>542</v>
      </c>
      <c r="F4350" s="3">
        <f t="shared" si="275"/>
        <v>3</v>
      </c>
      <c r="G4350" t="s">
        <v>2046</v>
      </c>
      <c r="AJ4350" t="s">
        <v>50</v>
      </c>
      <c r="AK4350" t="s">
        <v>51</v>
      </c>
      <c r="AL4350" t="s">
        <v>69</v>
      </c>
      <c r="AM4350" t="s">
        <v>53</v>
      </c>
      <c r="AN4350" t="s">
        <v>200</v>
      </c>
      <c r="AO4350" t="s">
        <v>161</v>
      </c>
      <c r="AP4350" t="s">
        <v>72</v>
      </c>
      <c r="AQ4350" t="s">
        <v>73</v>
      </c>
      <c r="AR4350" t="s">
        <v>58</v>
      </c>
      <c r="AS4350" t="s">
        <v>59</v>
      </c>
    </row>
    <row r="4351" spans="1:49" x14ac:dyDescent="0.25">
      <c r="A4351" t="s">
        <v>115</v>
      </c>
      <c r="B4351" s="3" t="s">
        <v>46</v>
      </c>
      <c r="C4351" t="s">
        <v>47</v>
      </c>
      <c r="D4351" s="2" t="str">
        <f t="shared" si="276"/>
        <v>2010-06-30</v>
      </c>
      <c r="E4351" t="s">
        <v>182</v>
      </c>
      <c r="F4351" s="3">
        <f t="shared" si="275"/>
        <v>7</v>
      </c>
      <c r="G4351" t="s">
        <v>2104</v>
      </c>
      <c r="H4351" t="s">
        <v>67</v>
      </c>
      <c r="I4351" t="s">
        <v>67</v>
      </c>
      <c r="J4351" t="s">
        <v>67</v>
      </c>
      <c r="L4351" t="s">
        <v>67</v>
      </c>
      <c r="M4351" t="s">
        <v>67</v>
      </c>
      <c r="N4351" t="s">
        <v>112</v>
      </c>
      <c r="O4351" t="s">
        <v>67</v>
      </c>
      <c r="P4351" t="s">
        <v>67</v>
      </c>
      <c r="Q4351" t="s">
        <v>67</v>
      </c>
      <c r="S4351" t="s">
        <v>67</v>
      </c>
      <c r="U4351" t="s">
        <v>67</v>
      </c>
      <c r="V4351" t="s">
        <v>67</v>
      </c>
      <c r="W4351" t="s">
        <v>67</v>
      </c>
      <c r="X4351" t="s">
        <v>66</v>
      </c>
      <c r="Y4351" t="s">
        <v>66</v>
      </c>
      <c r="Z4351" t="s">
        <v>66</v>
      </c>
      <c r="AB4351" t="s">
        <v>66</v>
      </c>
      <c r="AC4351" t="s">
        <v>66</v>
      </c>
      <c r="AD4351" t="s">
        <v>66</v>
      </c>
      <c r="AE4351" t="s">
        <v>66</v>
      </c>
    </row>
    <row r="4352" spans="1:49" x14ac:dyDescent="0.25">
      <c r="A4352" t="s">
        <v>913</v>
      </c>
      <c r="B4352" s="3" t="s">
        <v>46</v>
      </c>
      <c r="C4352" t="s">
        <v>106</v>
      </c>
      <c r="D4352" s="2" t="str">
        <f t="shared" si="276"/>
        <v>2018-08-13</v>
      </c>
      <c r="E4352" t="s">
        <v>490</v>
      </c>
      <c r="F4352" s="3">
        <f t="shared" si="275"/>
        <v>1</v>
      </c>
      <c r="G4352" t="s">
        <v>1517</v>
      </c>
      <c r="H4352" t="s">
        <v>67</v>
      </c>
      <c r="I4352" t="s">
        <v>67</v>
      </c>
      <c r="J4352" t="s">
        <v>67</v>
      </c>
      <c r="L4352" t="s">
        <v>67</v>
      </c>
      <c r="M4352" t="s">
        <v>67</v>
      </c>
      <c r="N4352" t="s">
        <v>112</v>
      </c>
      <c r="O4352" t="s">
        <v>67</v>
      </c>
      <c r="P4352" t="s">
        <v>67</v>
      </c>
      <c r="Q4352" t="s">
        <v>67</v>
      </c>
      <c r="S4352" t="s">
        <v>67</v>
      </c>
      <c r="U4352" t="s">
        <v>67</v>
      </c>
      <c r="V4352" t="s">
        <v>67</v>
      </c>
      <c r="W4352" t="s">
        <v>67</v>
      </c>
      <c r="X4352" t="s">
        <v>66</v>
      </c>
      <c r="Y4352" t="s">
        <v>66</v>
      </c>
      <c r="Z4352" t="s">
        <v>66</v>
      </c>
      <c r="AB4352" t="s">
        <v>66</v>
      </c>
      <c r="AC4352" t="s">
        <v>66</v>
      </c>
      <c r="AD4352" t="s">
        <v>66</v>
      </c>
      <c r="AE4352" t="s">
        <v>66</v>
      </c>
    </row>
    <row r="4353" spans="1:49" x14ac:dyDescent="0.25">
      <c r="A4353" t="s">
        <v>176</v>
      </c>
      <c r="B4353" s="3" t="s">
        <v>46</v>
      </c>
      <c r="C4353" t="s">
        <v>47</v>
      </c>
      <c r="D4353" s="2" t="str">
        <f t="shared" si="276"/>
        <v>2010-06-29</v>
      </c>
      <c r="E4353" t="s">
        <v>291</v>
      </c>
      <c r="F4353" s="3">
        <f t="shared" si="275"/>
        <v>5</v>
      </c>
      <c r="G4353" t="s">
        <v>1875</v>
      </c>
      <c r="H4353" t="s">
        <v>67</v>
      </c>
      <c r="I4353" t="s">
        <v>67</v>
      </c>
      <c r="J4353" t="s">
        <v>67</v>
      </c>
      <c r="K4353" t="s">
        <v>67</v>
      </c>
      <c r="L4353" t="s">
        <v>67</v>
      </c>
      <c r="M4353" t="s">
        <v>67</v>
      </c>
      <c r="N4353" t="s">
        <v>67</v>
      </c>
      <c r="O4353" t="s">
        <v>67</v>
      </c>
      <c r="P4353" t="s">
        <v>67</v>
      </c>
      <c r="Q4353" t="s">
        <v>67</v>
      </c>
      <c r="R4353" t="s">
        <v>67</v>
      </c>
      <c r="S4353" t="s">
        <v>67</v>
      </c>
      <c r="T4353" t="s">
        <v>67</v>
      </c>
      <c r="U4353" t="s">
        <v>67</v>
      </c>
      <c r="V4353" t="s">
        <v>67</v>
      </c>
      <c r="W4353" t="s">
        <v>67</v>
      </c>
      <c r="X4353" t="s">
        <v>112</v>
      </c>
      <c r="Y4353" t="s">
        <v>112</v>
      </c>
      <c r="Z4353" t="s">
        <v>112</v>
      </c>
      <c r="AA4353" t="s">
        <v>112</v>
      </c>
      <c r="AB4353" t="s">
        <v>112</v>
      </c>
      <c r="AC4353" t="s">
        <v>112</v>
      </c>
      <c r="AD4353" t="s">
        <v>112</v>
      </c>
      <c r="AE4353" t="s">
        <v>112</v>
      </c>
      <c r="AF4353" t="s">
        <v>10</v>
      </c>
      <c r="AI4353" t="s">
        <v>23</v>
      </c>
      <c r="AJ4353" t="s">
        <v>50</v>
      </c>
      <c r="AL4353" t="s">
        <v>88</v>
      </c>
      <c r="AM4353" t="s">
        <v>53</v>
      </c>
      <c r="AN4353" t="s">
        <v>206</v>
      </c>
      <c r="AO4353" t="s">
        <v>193</v>
      </c>
      <c r="AQ4353" t="s">
        <v>652</v>
      </c>
      <c r="AR4353" t="s">
        <v>81</v>
      </c>
      <c r="AS4353" t="s">
        <v>59</v>
      </c>
      <c r="AT4353" t="s">
        <v>50</v>
      </c>
      <c r="AU4353" t="s">
        <v>127</v>
      </c>
      <c r="AV4353" t="s">
        <v>90</v>
      </c>
      <c r="AW4353" t="s">
        <v>334</v>
      </c>
    </row>
    <row r="4354" spans="1:49" x14ac:dyDescent="0.25">
      <c r="A4354" t="s">
        <v>77</v>
      </c>
      <c r="B4354" s="3" t="s">
        <v>46</v>
      </c>
      <c r="C4354" t="s">
        <v>47</v>
      </c>
      <c r="D4354" s="2" t="str">
        <f t="shared" si="276"/>
        <v>2010-08-05</v>
      </c>
      <c r="E4354" t="s">
        <v>273</v>
      </c>
      <c r="F4354" s="3">
        <f t="shared" si="275"/>
        <v>6</v>
      </c>
      <c r="G4354" t="s">
        <v>903</v>
      </c>
      <c r="AJ4354" t="s">
        <v>50</v>
      </c>
      <c r="AK4354" t="s">
        <v>94</v>
      </c>
      <c r="AL4354" t="s">
        <v>95</v>
      </c>
      <c r="AM4354" t="s">
        <v>53</v>
      </c>
      <c r="AN4354" t="s">
        <v>70</v>
      </c>
      <c r="AO4354" t="s">
        <v>55</v>
      </c>
      <c r="AP4354" t="s">
        <v>72</v>
      </c>
      <c r="AQ4354" t="s">
        <v>57</v>
      </c>
      <c r="AR4354" t="s">
        <v>58</v>
      </c>
      <c r="AS4354" t="s">
        <v>74</v>
      </c>
      <c r="AT4354" t="s">
        <v>50</v>
      </c>
      <c r="AU4354" t="s">
        <v>75</v>
      </c>
      <c r="AV4354" t="s">
        <v>84</v>
      </c>
      <c r="AW4354" t="s">
        <v>301</v>
      </c>
    </row>
    <row r="4355" spans="1:49" x14ac:dyDescent="0.25">
      <c r="A4355" t="s">
        <v>234</v>
      </c>
      <c r="B4355" s="3" t="s">
        <v>46</v>
      </c>
      <c r="C4355" t="s">
        <v>47</v>
      </c>
      <c r="D4355" s="2" t="str">
        <f t="shared" si="276"/>
        <v>2010-06-30</v>
      </c>
      <c r="E4355" t="s">
        <v>173</v>
      </c>
      <c r="F4355" s="3">
        <f t="shared" si="275"/>
        <v>3</v>
      </c>
      <c r="G4355" t="s">
        <v>2104</v>
      </c>
      <c r="AJ4355" t="s">
        <v>50</v>
      </c>
      <c r="AK4355" t="s">
        <v>94</v>
      </c>
      <c r="AL4355" t="s">
        <v>95</v>
      </c>
      <c r="AM4355" t="s">
        <v>53</v>
      </c>
      <c r="AN4355" t="s">
        <v>70</v>
      </c>
      <c r="AO4355" t="s">
        <v>55</v>
      </c>
      <c r="AP4355" t="s">
        <v>72</v>
      </c>
      <c r="AQ4355" t="s">
        <v>80</v>
      </c>
      <c r="AR4355" t="s">
        <v>58</v>
      </c>
      <c r="AS4355" t="s">
        <v>74</v>
      </c>
      <c r="AT4355" t="s">
        <v>50</v>
      </c>
      <c r="AU4355" t="s">
        <v>83</v>
      </c>
      <c r="AV4355" t="s">
        <v>84</v>
      </c>
      <c r="AW4355" t="s">
        <v>1672</v>
      </c>
    </row>
    <row r="4356" spans="1:49" x14ac:dyDescent="0.25">
      <c r="A4356" t="s">
        <v>237</v>
      </c>
      <c r="B4356" s="3" t="s">
        <v>46</v>
      </c>
      <c r="C4356" t="s">
        <v>47</v>
      </c>
      <c r="D4356" s="2" t="str">
        <f t="shared" si="276"/>
        <v>2013-12-16</v>
      </c>
      <c r="E4356" t="s">
        <v>542</v>
      </c>
      <c r="F4356" s="3">
        <f t="shared" si="275"/>
        <v>3</v>
      </c>
      <c r="G4356" t="s">
        <v>2046</v>
      </c>
      <c r="AJ4356" t="s">
        <v>50</v>
      </c>
      <c r="AK4356" t="s">
        <v>94</v>
      </c>
      <c r="AL4356" t="s">
        <v>95</v>
      </c>
      <c r="AM4356" t="s">
        <v>53</v>
      </c>
      <c r="AN4356" t="s">
        <v>70</v>
      </c>
      <c r="AO4356" t="s">
        <v>55</v>
      </c>
      <c r="AP4356" t="s">
        <v>72</v>
      </c>
      <c r="AQ4356" t="s">
        <v>80</v>
      </c>
      <c r="AR4356" t="s">
        <v>58</v>
      </c>
      <c r="AS4356" t="s">
        <v>74</v>
      </c>
      <c r="AT4356" t="s">
        <v>50</v>
      </c>
      <c r="AU4356" t="s">
        <v>83</v>
      </c>
      <c r="AV4356" t="s">
        <v>84</v>
      </c>
      <c r="AW4356" t="s">
        <v>1672</v>
      </c>
    </row>
    <row r="4357" spans="1:49" x14ac:dyDescent="0.25">
      <c r="A4357" t="s">
        <v>77</v>
      </c>
      <c r="B4357" s="3" t="s">
        <v>46</v>
      </c>
      <c r="C4357" t="s">
        <v>47</v>
      </c>
      <c r="D4357" s="2" t="str">
        <f t="shared" si="276"/>
        <v>2010-06-30</v>
      </c>
      <c r="E4357" t="s">
        <v>273</v>
      </c>
      <c r="F4357" s="3">
        <f t="shared" si="275"/>
        <v>6</v>
      </c>
      <c r="G4357" t="s">
        <v>2104</v>
      </c>
      <c r="AJ4357" t="s">
        <v>50</v>
      </c>
      <c r="AK4357" t="s">
        <v>94</v>
      </c>
      <c r="AL4357" t="s">
        <v>52</v>
      </c>
      <c r="AM4357" t="s">
        <v>53</v>
      </c>
      <c r="AN4357" t="s">
        <v>54</v>
      </c>
      <c r="AO4357" t="s">
        <v>261</v>
      </c>
      <c r="AP4357" t="s">
        <v>72</v>
      </c>
      <c r="AQ4357" t="s">
        <v>80</v>
      </c>
      <c r="AR4357" t="s">
        <v>81</v>
      </c>
      <c r="AS4357" t="s">
        <v>74</v>
      </c>
      <c r="AT4357" t="s">
        <v>50</v>
      </c>
      <c r="AU4357" t="s">
        <v>61</v>
      </c>
      <c r="AV4357" t="s">
        <v>84</v>
      </c>
      <c r="AW4357" t="s">
        <v>854</v>
      </c>
    </row>
    <row r="4358" spans="1:49" x14ac:dyDescent="0.25">
      <c r="A4358" t="s">
        <v>1906</v>
      </c>
      <c r="B4358" s="3" t="s">
        <v>46</v>
      </c>
      <c r="C4358" t="s">
        <v>47</v>
      </c>
      <c r="D4358" s="2" t="str">
        <f t="shared" si="276"/>
        <v>2010-06-29</v>
      </c>
      <c r="E4358" t="s">
        <v>593</v>
      </c>
      <c r="F4358" s="3">
        <f t="shared" si="275"/>
        <v>7</v>
      </c>
      <c r="G4358" t="s">
        <v>1875</v>
      </c>
      <c r="H4358" t="s">
        <v>66</v>
      </c>
      <c r="I4358" t="s">
        <v>66</v>
      </c>
      <c r="J4358" t="s">
        <v>66</v>
      </c>
      <c r="K4358" t="s">
        <v>66</v>
      </c>
      <c r="L4358" t="s">
        <v>66</v>
      </c>
      <c r="M4358" t="s">
        <v>66</v>
      </c>
      <c r="N4358" t="s">
        <v>66</v>
      </c>
      <c r="O4358" t="s">
        <v>66</v>
      </c>
      <c r="P4358" t="s">
        <v>66</v>
      </c>
      <c r="Q4358" t="s">
        <v>66</v>
      </c>
      <c r="R4358" t="s">
        <v>66</v>
      </c>
      <c r="S4358" t="s">
        <v>66</v>
      </c>
      <c r="T4358" t="s">
        <v>66</v>
      </c>
      <c r="U4358" t="s">
        <v>66</v>
      </c>
      <c r="V4358" t="s">
        <v>66</v>
      </c>
      <c r="W4358" t="s">
        <v>66</v>
      </c>
      <c r="X4358" t="s">
        <v>66</v>
      </c>
      <c r="Y4358" t="s">
        <v>67</v>
      </c>
      <c r="Z4358" t="s">
        <v>67</v>
      </c>
      <c r="AA4358" t="s">
        <v>67</v>
      </c>
      <c r="AB4358" t="s">
        <v>66</v>
      </c>
      <c r="AC4358" t="s">
        <v>66</v>
      </c>
      <c r="AD4358" t="s">
        <v>66</v>
      </c>
      <c r="AE4358" t="s">
        <v>67</v>
      </c>
      <c r="AF4358" t="s">
        <v>11</v>
      </c>
      <c r="AG4358" t="s">
        <v>25</v>
      </c>
      <c r="AH4358" t="s">
        <v>13</v>
      </c>
      <c r="AI4358" t="s">
        <v>6</v>
      </c>
      <c r="AJ4358" t="s">
        <v>50</v>
      </c>
      <c r="AK4358" t="s">
        <v>94</v>
      </c>
      <c r="AL4358" t="s">
        <v>95</v>
      </c>
      <c r="AM4358" t="s">
        <v>53</v>
      </c>
      <c r="AN4358" t="s">
        <v>70</v>
      </c>
      <c r="AO4358" t="s">
        <v>55</v>
      </c>
      <c r="AP4358" t="s">
        <v>72</v>
      </c>
      <c r="AQ4358" t="s">
        <v>73</v>
      </c>
      <c r="AR4358" t="s">
        <v>58</v>
      </c>
      <c r="AS4358" t="s">
        <v>74</v>
      </c>
      <c r="AT4358" t="s">
        <v>50</v>
      </c>
      <c r="AU4358" t="s">
        <v>83</v>
      </c>
      <c r="AV4358" t="s">
        <v>76</v>
      </c>
      <c r="AW4358" t="s">
        <v>1377</v>
      </c>
    </row>
    <row r="4359" spans="1:49" x14ac:dyDescent="0.25">
      <c r="A4359" t="s">
        <v>165</v>
      </c>
      <c r="B4359" s="3" t="s">
        <v>46</v>
      </c>
      <c r="C4359" t="s">
        <v>47</v>
      </c>
      <c r="D4359" s="2" t="str">
        <f t="shared" si="276"/>
        <v>2010-06-28</v>
      </c>
      <c r="E4359" t="s">
        <v>801</v>
      </c>
      <c r="F4359" s="3">
        <f t="shared" si="275"/>
        <v>5</v>
      </c>
      <c r="G4359" t="s">
        <v>2082</v>
      </c>
      <c r="H4359" t="s">
        <v>66</v>
      </c>
      <c r="I4359" t="s">
        <v>66</v>
      </c>
      <c r="J4359" t="s">
        <v>66</v>
      </c>
      <c r="K4359" t="s">
        <v>66</v>
      </c>
      <c r="L4359" t="s">
        <v>66</v>
      </c>
      <c r="M4359" t="s">
        <v>66</v>
      </c>
      <c r="N4359" t="s">
        <v>66</v>
      </c>
      <c r="O4359" t="s">
        <v>66</v>
      </c>
      <c r="P4359" t="s">
        <v>66</v>
      </c>
      <c r="Q4359" t="s">
        <v>66</v>
      </c>
      <c r="R4359" t="s">
        <v>66</v>
      </c>
      <c r="S4359" t="s">
        <v>66</v>
      </c>
      <c r="T4359" t="s">
        <v>66</v>
      </c>
      <c r="U4359" t="s">
        <v>67</v>
      </c>
      <c r="V4359" t="s">
        <v>66</v>
      </c>
      <c r="W4359" t="s">
        <v>66</v>
      </c>
      <c r="X4359" t="s">
        <v>66</v>
      </c>
      <c r="Y4359" t="s">
        <v>66</v>
      </c>
      <c r="Z4359" t="s">
        <v>66</v>
      </c>
      <c r="AA4359" t="s">
        <v>66</v>
      </c>
      <c r="AB4359" t="s">
        <v>66</v>
      </c>
      <c r="AC4359" t="s">
        <v>66</v>
      </c>
      <c r="AD4359" t="s">
        <v>66</v>
      </c>
      <c r="AE4359" t="s">
        <v>66</v>
      </c>
      <c r="AF4359" t="s">
        <v>21</v>
      </c>
      <c r="AG4359" t="s">
        <v>22</v>
      </c>
      <c r="AH4359" t="s">
        <v>4</v>
      </c>
      <c r="AI4359" t="s">
        <v>23</v>
      </c>
      <c r="AJ4359" t="s">
        <v>50</v>
      </c>
      <c r="AK4359" t="s">
        <v>94</v>
      </c>
      <c r="AL4359" t="s">
        <v>95</v>
      </c>
      <c r="AM4359" t="s">
        <v>53</v>
      </c>
      <c r="AN4359" t="s">
        <v>54</v>
      </c>
      <c r="AO4359" t="s">
        <v>161</v>
      </c>
      <c r="AP4359" t="s">
        <v>72</v>
      </c>
      <c r="AQ4359" t="s">
        <v>57</v>
      </c>
      <c r="AR4359" t="s">
        <v>58</v>
      </c>
      <c r="AS4359" t="s">
        <v>59</v>
      </c>
      <c r="AT4359" t="s">
        <v>50</v>
      </c>
      <c r="AU4359" t="s">
        <v>83</v>
      </c>
      <c r="AV4359" t="s">
        <v>62</v>
      </c>
      <c r="AW4359" t="s">
        <v>1065</v>
      </c>
    </row>
    <row r="4360" spans="1:49" x14ac:dyDescent="0.25">
      <c r="A4360" t="s">
        <v>77</v>
      </c>
      <c r="B4360" s="3" t="s">
        <v>46</v>
      </c>
      <c r="C4360" t="s">
        <v>47</v>
      </c>
      <c r="D4360" s="2" t="str">
        <f t="shared" si="276"/>
        <v>2010-07-01</v>
      </c>
      <c r="E4360" t="s">
        <v>593</v>
      </c>
      <c r="F4360" s="3">
        <f t="shared" si="275"/>
        <v>7</v>
      </c>
      <c r="G4360" t="s">
        <v>884</v>
      </c>
      <c r="AJ4360" t="s">
        <v>53</v>
      </c>
      <c r="AM4360" t="s">
        <v>53</v>
      </c>
      <c r="AT4360" t="s">
        <v>50</v>
      </c>
      <c r="AU4360" t="s">
        <v>83</v>
      </c>
      <c r="AV4360" t="s">
        <v>90</v>
      </c>
      <c r="AW4360" t="s">
        <v>514</v>
      </c>
    </row>
    <row r="4361" spans="1:49" x14ac:dyDescent="0.25">
      <c r="A4361" t="s">
        <v>170</v>
      </c>
      <c r="B4361" s="3" t="s">
        <v>171</v>
      </c>
      <c r="C4361" t="s">
        <v>47</v>
      </c>
      <c r="D4361" s="2" t="str">
        <f t="shared" si="276"/>
        <v>2010-12-14</v>
      </c>
      <c r="E4361" t="s">
        <v>319</v>
      </c>
      <c r="F4361" s="3">
        <f t="shared" si="275"/>
        <v>5</v>
      </c>
      <c r="G4361" t="s">
        <v>1673</v>
      </c>
      <c r="H4361" t="s">
        <v>67</v>
      </c>
      <c r="I4361" t="s">
        <v>67</v>
      </c>
      <c r="J4361" t="s">
        <v>67</v>
      </c>
      <c r="K4361" t="s">
        <v>67</v>
      </c>
      <c r="L4361" t="s">
        <v>67</v>
      </c>
      <c r="M4361" t="s">
        <v>67</v>
      </c>
      <c r="N4361" t="s">
        <v>67</v>
      </c>
      <c r="O4361" t="s">
        <v>67</v>
      </c>
      <c r="P4361" t="s">
        <v>67</v>
      </c>
      <c r="Q4361" t="s">
        <v>67</v>
      </c>
      <c r="R4361" t="s">
        <v>67</v>
      </c>
      <c r="S4361" t="s">
        <v>67</v>
      </c>
      <c r="T4361" t="s">
        <v>67</v>
      </c>
      <c r="U4361" t="s">
        <v>67</v>
      </c>
      <c r="V4361" t="s">
        <v>67</v>
      </c>
      <c r="W4361" t="s">
        <v>67</v>
      </c>
      <c r="X4361" t="s">
        <v>67</v>
      </c>
      <c r="Y4361" t="s">
        <v>67</v>
      </c>
      <c r="Z4361" t="s">
        <v>67</v>
      </c>
      <c r="AA4361" t="s">
        <v>67</v>
      </c>
      <c r="AB4361" t="s">
        <v>67</v>
      </c>
      <c r="AC4361" t="s">
        <v>67</v>
      </c>
      <c r="AD4361" t="s">
        <v>67</v>
      </c>
      <c r="AE4361" t="s">
        <v>67</v>
      </c>
      <c r="AF4361" t="s">
        <v>4</v>
      </c>
      <c r="AG4361" t="s">
        <v>18</v>
      </c>
      <c r="AH4361" t="s">
        <v>5</v>
      </c>
      <c r="AI4361" t="s">
        <v>16</v>
      </c>
      <c r="AJ4361" t="s">
        <v>50</v>
      </c>
      <c r="AK4361" t="s">
        <v>94</v>
      </c>
      <c r="AL4361" t="s">
        <v>95</v>
      </c>
      <c r="AM4361" t="s">
        <v>53</v>
      </c>
      <c r="AN4361" t="s">
        <v>70</v>
      </c>
      <c r="AO4361" t="s">
        <v>55</v>
      </c>
      <c r="AP4361" t="s">
        <v>72</v>
      </c>
      <c r="AQ4361" t="s">
        <v>80</v>
      </c>
      <c r="AR4361" t="s">
        <v>58</v>
      </c>
      <c r="AS4361" t="s">
        <v>74</v>
      </c>
      <c r="AT4361" t="s">
        <v>50</v>
      </c>
      <c r="AU4361" t="s">
        <v>83</v>
      </c>
      <c r="AV4361" t="s">
        <v>84</v>
      </c>
      <c r="AW4361" t="s">
        <v>174</v>
      </c>
    </row>
    <row r="4362" spans="1:49" x14ac:dyDescent="0.25">
      <c r="A4362" t="s">
        <v>806</v>
      </c>
      <c r="B4362" s="3" t="s">
        <v>46</v>
      </c>
      <c r="C4362" t="s">
        <v>106</v>
      </c>
      <c r="D4362" s="2" t="str">
        <f t="shared" si="276"/>
        <v>2018-01-19</v>
      </c>
      <c r="E4362" t="s">
        <v>138</v>
      </c>
      <c r="F4362" s="3">
        <f t="shared" si="275"/>
        <v>1</v>
      </c>
      <c r="G4362" t="s">
        <v>836</v>
      </c>
      <c r="H4362" t="s">
        <v>67</v>
      </c>
      <c r="I4362" t="s">
        <v>67</v>
      </c>
      <c r="J4362" t="s">
        <v>67</v>
      </c>
      <c r="K4362" t="s">
        <v>67</v>
      </c>
      <c r="L4362" t="s">
        <v>67</v>
      </c>
      <c r="M4362" t="s">
        <v>67</v>
      </c>
      <c r="N4362" t="s">
        <v>67</v>
      </c>
      <c r="O4362" t="s">
        <v>67</v>
      </c>
      <c r="P4362" t="s">
        <v>67</v>
      </c>
      <c r="Q4362" t="s">
        <v>67</v>
      </c>
      <c r="R4362" t="s">
        <v>67</v>
      </c>
      <c r="S4362" t="s">
        <v>67</v>
      </c>
      <c r="T4362" t="s">
        <v>67</v>
      </c>
      <c r="U4362" t="s">
        <v>67</v>
      </c>
      <c r="V4362" t="s">
        <v>67</v>
      </c>
      <c r="W4362" t="s">
        <v>67</v>
      </c>
      <c r="X4362" t="s">
        <v>67</v>
      </c>
      <c r="Y4362" t="s">
        <v>67</v>
      </c>
      <c r="Z4362" t="s">
        <v>67</v>
      </c>
      <c r="AA4362" t="s">
        <v>67</v>
      </c>
      <c r="AB4362" t="s">
        <v>67</v>
      </c>
      <c r="AC4362" t="s">
        <v>67</v>
      </c>
      <c r="AD4362" t="s">
        <v>67</v>
      </c>
      <c r="AE4362" t="s">
        <v>67</v>
      </c>
      <c r="AF4362" t="s">
        <v>4</v>
      </c>
      <c r="AG4362" t="s">
        <v>18</v>
      </c>
      <c r="AH4362" t="s">
        <v>5</v>
      </c>
      <c r="AI4362" t="s">
        <v>16</v>
      </c>
      <c r="AJ4362" t="s">
        <v>50</v>
      </c>
      <c r="AK4362" t="s">
        <v>94</v>
      </c>
      <c r="AL4362" t="s">
        <v>95</v>
      </c>
      <c r="AM4362" t="s">
        <v>53</v>
      </c>
      <c r="AN4362" t="s">
        <v>70</v>
      </c>
      <c r="AO4362" t="s">
        <v>55</v>
      </c>
      <c r="AP4362" t="s">
        <v>72</v>
      </c>
      <c r="AQ4362" t="s">
        <v>80</v>
      </c>
      <c r="AR4362" t="s">
        <v>58</v>
      </c>
      <c r="AS4362" t="s">
        <v>74</v>
      </c>
      <c r="AT4362" t="s">
        <v>50</v>
      </c>
      <c r="AU4362" t="s">
        <v>83</v>
      </c>
      <c r="AV4362" t="s">
        <v>84</v>
      </c>
      <c r="AW4362" t="s">
        <v>174</v>
      </c>
    </row>
    <row r="4363" spans="1:49" x14ac:dyDescent="0.25">
      <c r="A4363" t="s">
        <v>188</v>
      </c>
      <c r="B4363" s="3" t="s">
        <v>46</v>
      </c>
      <c r="C4363" t="s">
        <v>47</v>
      </c>
      <c r="D4363" s="2" t="str">
        <f t="shared" si="276"/>
        <v>2011-01-25</v>
      </c>
      <c r="E4363" t="s">
        <v>236</v>
      </c>
      <c r="F4363" s="3">
        <f t="shared" si="275"/>
        <v>5</v>
      </c>
      <c r="G4363" t="s">
        <v>2153</v>
      </c>
      <c r="AJ4363" t="s">
        <v>50</v>
      </c>
      <c r="AK4363" t="s">
        <v>94</v>
      </c>
      <c r="AL4363" t="s">
        <v>52</v>
      </c>
      <c r="AM4363" t="s">
        <v>53</v>
      </c>
      <c r="AN4363" t="s">
        <v>54</v>
      </c>
      <c r="AO4363" t="s">
        <v>55</v>
      </c>
      <c r="AP4363" t="s">
        <v>119</v>
      </c>
      <c r="AQ4363" t="s">
        <v>57</v>
      </c>
      <c r="AR4363" t="s">
        <v>58</v>
      </c>
      <c r="AS4363" t="s">
        <v>59</v>
      </c>
      <c r="AT4363" t="s">
        <v>53</v>
      </c>
      <c r="AW4363" t="s">
        <v>1311</v>
      </c>
    </row>
    <row r="4364" spans="1:49" x14ac:dyDescent="0.25">
      <c r="A4364" t="s">
        <v>176</v>
      </c>
      <c r="B4364" s="3" t="s">
        <v>46</v>
      </c>
      <c r="C4364" t="s">
        <v>47</v>
      </c>
      <c r="D4364" s="2" t="str">
        <f t="shared" si="276"/>
        <v>2010-12-13</v>
      </c>
      <c r="E4364" t="s">
        <v>273</v>
      </c>
      <c r="F4364" s="3">
        <f t="shared" si="275"/>
        <v>6</v>
      </c>
      <c r="G4364" t="s">
        <v>1952</v>
      </c>
      <c r="AJ4364" t="s">
        <v>53</v>
      </c>
      <c r="AK4364" t="s">
        <v>94</v>
      </c>
      <c r="AL4364" t="s">
        <v>88</v>
      </c>
      <c r="AM4364" t="s">
        <v>53</v>
      </c>
      <c r="AN4364" t="s">
        <v>54</v>
      </c>
      <c r="AO4364" t="s">
        <v>161</v>
      </c>
      <c r="AP4364" t="s">
        <v>56</v>
      </c>
      <c r="AQ4364" t="s">
        <v>143</v>
      </c>
      <c r="AR4364" t="s">
        <v>58</v>
      </c>
      <c r="AS4364" t="s">
        <v>145</v>
      </c>
      <c r="AT4364" t="s">
        <v>50</v>
      </c>
      <c r="AU4364" t="s">
        <v>61</v>
      </c>
      <c r="AV4364" t="s">
        <v>90</v>
      </c>
      <c r="AW4364" t="s">
        <v>2154</v>
      </c>
    </row>
    <row r="4365" spans="1:49" x14ac:dyDescent="0.25">
      <c r="A4365" t="s">
        <v>77</v>
      </c>
      <c r="B4365" s="3" t="s">
        <v>676</v>
      </c>
      <c r="C4365" t="s">
        <v>47</v>
      </c>
      <c r="D4365" s="2" t="str">
        <f t="shared" si="276"/>
        <v>2010-08-05</v>
      </c>
      <c r="E4365" t="s">
        <v>588</v>
      </c>
      <c r="F4365" s="3">
        <f t="shared" si="275"/>
        <v>6</v>
      </c>
      <c r="G4365" t="s">
        <v>903</v>
      </c>
      <c r="AJ4365" t="s">
        <v>50</v>
      </c>
      <c r="AK4365" t="s">
        <v>94</v>
      </c>
      <c r="AL4365" t="s">
        <v>95</v>
      </c>
      <c r="AM4365" t="s">
        <v>53</v>
      </c>
      <c r="AN4365" t="s">
        <v>70</v>
      </c>
      <c r="AO4365" t="s">
        <v>55</v>
      </c>
      <c r="AP4365" t="s">
        <v>72</v>
      </c>
      <c r="AQ4365" t="s">
        <v>57</v>
      </c>
      <c r="AR4365" t="s">
        <v>230</v>
      </c>
      <c r="AS4365" t="s">
        <v>74</v>
      </c>
    </row>
    <row r="4366" spans="1:49" x14ac:dyDescent="0.25">
      <c r="A4366" t="s">
        <v>45</v>
      </c>
      <c r="B4366" s="3" t="s">
        <v>46</v>
      </c>
      <c r="C4366" t="s">
        <v>47</v>
      </c>
      <c r="D4366" s="2" t="str">
        <f t="shared" si="276"/>
        <v>2010-06-25</v>
      </c>
      <c r="E4366" t="s">
        <v>2155</v>
      </c>
      <c r="F4366" s="3">
        <f t="shared" si="275"/>
        <v>7</v>
      </c>
      <c r="G4366" t="s">
        <v>2028</v>
      </c>
      <c r="AJ4366" t="s">
        <v>50</v>
      </c>
      <c r="AK4366" t="s">
        <v>94</v>
      </c>
      <c r="AL4366" t="s">
        <v>95</v>
      </c>
      <c r="AM4366" t="s">
        <v>53</v>
      </c>
      <c r="AN4366" t="s">
        <v>200</v>
      </c>
      <c r="AO4366" t="s">
        <v>175</v>
      </c>
      <c r="AP4366" t="s">
        <v>119</v>
      </c>
      <c r="AQ4366" t="s">
        <v>57</v>
      </c>
      <c r="AR4366" t="s">
        <v>58</v>
      </c>
      <c r="AS4366" t="s">
        <v>74</v>
      </c>
      <c r="AT4366" t="s">
        <v>50</v>
      </c>
      <c r="AU4366" t="s">
        <v>61</v>
      </c>
      <c r="AV4366" t="s">
        <v>62</v>
      </c>
      <c r="AW4366" t="s">
        <v>958</v>
      </c>
    </row>
    <row r="4367" spans="1:49" x14ac:dyDescent="0.25">
      <c r="A4367" t="s">
        <v>165</v>
      </c>
      <c r="B4367" s="3" t="s">
        <v>46</v>
      </c>
      <c r="C4367" t="s">
        <v>47</v>
      </c>
      <c r="D4367" s="2" t="str">
        <f t="shared" si="276"/>
        <v>2010-06-30</v>
      </c>
      <c r="E4367" t="s">
        <v>801</v>
      </c>
      <c r="F4367" s="3">
        <f t="shared" si="275"/>
        <v>5</v>
      </c>
      <c r="G4367" t="s">
        <v>2104</v>
      </c>
      <c r="H4367" t="s">
        <v>67</v>
      </c>
      <c r="I4367" t="s">
        <v>67</v>
      </c>
      <c r="J4367" t="s">
        <v>67</v>
      </c>
      <c r="K4367" t="s">
        <v>67</v>
      </c>
      <c r="L4367" t="s">
        <v>67</v>
      </c>
      <c r="M4367" t="s">
        <v>67</v>
      </c>
      <c r="N4367" t="s">
        <v>67</v>
      </c>
      <c r="O4367" t="s">
        <v>67</v>
      </c>
      <c r="P4367" t="s">
        <v>67</v>
      </c>
      <c r="Q4367" t="s">
        <v>67</v>
      </c>
      <c r="R4367" t="s">
        <v>67</v>
      </c>
      <c r="S4367" t="s">
        <v>67</v>
      </c>
      <c r="T4367" t="s">
        <v>67</v>
      </c>
      <c r="U4367" t="s">
        <v>67</v>
      </c>
      <c r="V4367" t="s">
        <v>67</v>
      </c>
      <c r="W4367" t="s">
        <v>67</v>
      </c>
      <c r="X4367" t="s">
        <v>67</v>
      </c>
      <c r="Y4367" t="s">
        <v>67</v>
      </c>
      <c r="Z4367" t="s">
        <v>67</v>
      </c>
      <c r="AA4367" t="s">
        <v>67</v>
      </c>
      <c r="AB4367" t="s">
        <v>67</v>
      </c>
      <c r="AC4367" t="s">
        <v>67</v>
      </c>
      <c r="AD4367" t="s">
        <v>67</v>
      </c>
      <c r="AE4367" t="s">
        <v>67</v>
      </c>
      <c r="AF4367" t="s">
        <v>15</v>
      </c>
      <c r="AG4367" t="s">
        <v>9</v>
      </c>
      <c r="AH4367" t="s">
        <v>22</v>
      </c>
      <c r="AI4367" t="s">
        <v>12</v>
      </c>
      <c r="AJ4367" t="s">
        <v>50</v>
      </c>
      <c r="AK4367" t="s">
        <v>51</v>
      </c>
      <c r="AL4367" t="s">
        <v>69</v>
      </c>
      <c r="AM4367" t="s">
        <v>50</v>
      </c>
      <c r="AN4367" t="s">
        <v>54</v>
      </c>
      <c r="AO4367" t="s">
        <v>207</v>
      </c>
      <c r="AP4367" t="s">
        <v>56</v>
      </c>
      <c r="AQ4367" t="s">
        <v>57</v>
      </c>
      <c r="AR4367" t="s">
        <v>58</v>
      </c>
      <c r="AS4367" t="s">
        <v>179</v>
      </c>
      <c r="AT4367" t="s">
        <v>50</v>
      </c>
      <c r="AU4367" t="s">
        <v>83</v>
      </c>
      <c r="AV4367" t="s">
        <v>76</v>
      </c>
      <c r="AW4367" t="s">
        <v>1065</v>
      </c>
    </row>
    <row r="4368" spans="1:49" x14ac:dyDescent="0.25">
      <c r="A4368" t="s">
        <v>234</v>
      </c>
      <c r="B4368" s="3" t="s">
        <v>46</v>
      </c>
      <c r="C4368" t="s">
        <v>47</v>
      </c>
      <c r="D4368" s="2" t="str">
        <f t="shared" si="276"/>
        <v>2010-06-25</v>
      </c>
      <c r="E4368" t="s">
        <v>173</v>
      </c>
      <c r="F4368" s="3">
        <f t="shared" si="275"/>
        <v>3</v>
      </c>
      <c r="G4368" t="s">
        <v>2028</v>
      </c>
      <c r="H4368" t="s">
        <v>67</v>
      </c>
      <c r="I4368" t="s">
        <v>66</v>
      </c>
      <c r="J4368" t="s">
        <v>67</v>
      </c>
      <c r="K4368" t="s">
        <v>66</v>
      </c>
      <c r="L4368" t="s">
        <v>67</v>
      </c>
      <c r="M4368" t="s">
        <v>66</v>
      </c>
      <c r="N4368" t="s">
        <v>67</v>
      </c>
      <c r="O4368" t="s">
        <v>67</v>
      </c>
      <c r="P4368" t="s">
        <v>66</v>
      </c>
      <c r="Q4368" t="s">
        <v>66</v>
      </c>
      <c r="R4368" t="s">
        <v>66</v>
      </c>
      <c r="S4368" t="s">
        <v>67</v>
      </c>
      <c r="T4368" t="s">
        <v>66</v>
      </c>
      <c r="U4368" t="s">
        <v>66</v>
      </c>
      <c r="V4368" t="s">
        <v>66</v>
      </c>
      <c r="W4368" t="s">
        <v>67</v>
      </c>
      <c r="X4368" t="s">
        <v>66</v>
      </c>
      <c r="Y4368" t="s">
        <v>66</v>
      </c>
      <c r="Z4368" t="s">
        <v>67</v>
      </c>
      <c r="AA4368" t="s">
        <v>66</v>
      </c>
      <c r="AB4368" t="s">
        <v>112</v>
      </c>
      <c r="AC4368" t="s">
        <v>66</v>
      </c>
      <c r="AD4368" t="s">
        <v>67</v>
      </c>
      <c r="AE4368" t="s">
        <v>112</v>
      </c>
      <c r="AF4368" t="s">
        <v>3</v>
      </c>
      <c r="AG4368" t="s">
        <v>25</v>
      </c>
      <c r="AH4368" t="s">
        <v>14</v>
      </c>
      <c r="AI4368" t="s">
        <v>23</v>
      </c>
      <c r="AJ4368" t="s">
        <v>50</v>
      </c>
      <c r="AK4368" t="s">
        <v>51</v>
      </c>
      <c r="AL4368" t="s">
        <v>95</v>
      </c>
      <c r="AM4368" t="s">
        <v>53</v>
      </c>
      <c r="AN4368" t="s">
        <v>70</v>
      </c>
      <c r="AO4368" t="s">
        <v>55</v>
      </c>
      <c r="AP4368" t="s">
        <v>72</v>
      </c>
      <c r="AQ4368" t="s">
        <v>447</v>
      </c>
      <c r="AR4368" t="s">
        <v>230</v>
      </c>
      <c r="AS4368" t="s">
        <v>74</v>
      </c>
      <c r="AT4368" t="s">
        <v>50</v>
      </c>
      <c r="AU4368" t="s">
        <v>61</v>
      </c>
      <c r="AV4368" t="s">
        <v>84</v>
      </c>
      <c r="AW4368" t="s">
        <v>1920</v>
      </c>
    </row>
    <row r="4369" spans="1:49" x14ac:dyDescent="0.25">
      <c r="A4369" t="s">
        <v>237</v>
      </c>
      <c r="B4369" s="3" t="s">
        <v>46</v>
      </c>
      <c r="C4369" t="s">
        <v>47</v>
      </c>
      <c r="D4369" s="2" t="str">
        <f t="shared" si="276"/>
        <v>2013-12-18</v>
      </c>
      <c r="E4369" t="s">
        <v>542</v>
      </c>
      <c r="F4369" s="3">
        <f t="shared" si="275"/>
        <v>3</v>
      </c>
      <c r="G4369" t="s">
        <v>2065</v>
      </c>
      <c r="H4369" t="s">
        <v>67</v>
      </c>
      <c r="I4369" t="s">
        <v>66</v>
      </c>
      <c r="J4369" t="s">
        <v>67</v>
      </c>
      <c r="K4369" t="s">
        <v>66</v>
      </c>
      <c r="L4369" t="s">
        <v>67</v>
      </c>
      <c r="M4369" t="s">
        <v>66</v>
      </c>
      <c r="N4369" t="s">
        <v>67</v>
      </c>
      <c r="O4369" t="s">
        <v>67</v>
      </c>
      <c r="P4369" t="s">
        <v>66</v>
      </c>
      <c r="Q4369" t="s">
        <v>66</v>
      </c>
      <c r="R4369" t="s">
        <v>66</v>
      </c>
      <c r="S4369" t="s">
        <v>67</v>
      </c>
      <c r="T4369" t="s">
        <v>66</v>
      </c>
      <c r="U4369" t="s">
        <v>66</v>
      </c>
      <c r="V4369" t="s">
        <v>66</v>
      </c>
      <c r="W4369" t="s">
        <v>67</v>
      </c>
      <c r="X4369" t="s">
        <v>66</v>
      </c>
      <c r="Y4369" t="s">
        <v>66</v>
      </c>
      <c r="Z4369" t="s">
        <v>67</v>
      </c>
      <c r="AA4369" t="s">
        <v>66</v>
      </c>
      <c r="AB4369" t="s">
        <v>112</v>
      </c>
      <c r="AC4369" t="s">
        <v>66</v>
      </c>
      <c r="AD4369" t="s">
        <v>67</v>
      </c>
      <c r="AE4369" t="s">
        <v>112</v>
      </c>
      <c r="AF4369" t="s">
        <v>3</v>
      </c>
      <c r="AG4369" t="s">
        <v>25</v>
      </c>
      <c r="AH4369" t="s">
        <v>14</v>
      </c>
      <c r="AI4369" t="s">
        <v>23</v>
      </c>
      <c r="AJ4369" t="s">
        <v>50</v>
      </c>
      <c r="AK4369" t="s">
        <v>51</v>
      </c>
      <c r="AL4369" t="s">
        <v>95</v>
      </c>
      <c r="AM4369" t="s">
        <v>53</v>
      </c>
      <c r="AN4369" t="s">
        <v>70</v>
      </c>
      <c r="AO4369" t="s">
        <v>55</v>
      </c>
      <c r="AP4369" t="s">
        <v>72</v>
      </c>
      <c r="AQ4369" t="s">
        <v>447</v>
      </c>
      <c r="AR4369" t="s">
        <v>230</v>
      </c>
      <c r="AS4369" t="s">
        <v>74</v>
      </c>
      <c r="AT4369" t="s">
        <v>50</v>
      </c>
      <c r="AU4369" t="s">
        <v>61</v>
      </c>
      <c r="AV4369" t="s">
        <v>84</v>
      </c>
      <c r="AW4369" t="s">
        <v>1920</v>
      </c>
    </row>
    <row r="4370" spans="1:49" x14ac:dyDescent="0.25">
      <c r="A4370" t="s">
        <v>139</v>
      </c>
      <c r="B4370" s="3" t="s">
        <v>46</v>
      </c>
      <c r="C4370" t="s">
        <v>47</v>
      </c>
      <c r="D4370" s="2" t="str">
        <f t="shared" si="276"/>
        <v>2010-12-06</v>
      </c>
      <c r="E4370" t="s">
        <v>781</v>
      </c>
      <c r="F4370" s="3">
        <f t="shared" si="275"/>
        <v>8</v>
      </c>
      <c r="G4370" t="s">
        <v>1336</v>
      </c>
      <c r="H4370" t="s">
        <v>112</v>
      </c>
      <c r="I4370" t="s">
        <v>112</v>
      </c>
      <c r="J4370" t="s">
        <v>112</v>
      </c>
      <c r="K4370" t="s">
        <v>112</v>
      </c>
      <c r="L4370" t="s">
        <v>112</v>
      </c>
      <c r="M4370" t="s">
        <v>67</v>
      </c>
      <c r="N4370" t="s">
        <v>112</v>
      </c>
      <c r="O4370" t="s">
        <v>67</v>
      </c>
      <c r="P4370" t="s">
        <v>112</v>
      </c>
      <c r="Q4370" t="s">
        <v>112</v>
      </c>
      <c r="R4370" t="s">
        <v>112</v>
      </c>
      <c r="S4370" t="s">
        <v>112</v>
      </c>
      <c r="T4370" t="s">
        <v>112</v>
      </c>
      <c r="U4370" t="s">
        <v>112</v>
      </c>
      <c r="V4370" t="s">
        <v>67</v>
      </c>
      <c r="W4370" t="s">
        <v>112</v>
      </c>
      <c r="X4370" t="s">
        <v>112</v>
      </c>
      <c r="Y4370" t="s">
        <v>205</v>
      </c>
      <c r="Z4370" t="s">
        <v>67</v>
      </c>
      <c r="AA4370" t="s">
        <v>67</v>
      </c>
      <c r="AB4370" t="s">
        <v>67</v>
      </c>
      <c r="AC4370" t="s">
        <v>67</v>
      </c>
      <c r="AD4370" t="s">
        <v>112</v>
      </c>
      <c r="AE4370" t="s">
        <v>205</v>
      </c>
      <c r="AF4370" t="s">
        <v>9</v>
      </c>
      <c r="AG4370" t="s">
        <v>6</v>
      </c>
      <c r="AH4370" t="s">
        <v>22</v>
      </c>
      <c r="AI4370" t="s">
        <v>7</v>
      </c>
      <c r="AJ4370" t="s">
        <v>53</v>
      </c>
      <c r="AL4370" t="s">
        <v>95</v>
      </c>
      <c r="AM4370" t="s">
        <v>53</v>
      </c>
      <c r="AN4370" t="s">
        <v>156</v>
      </c>
      <c r="AO4370" t="s">
        <v>161</v>
      </c>
      <c r="AQ4370" t="s">
        <v>538</v>
      </c>
      <c r="AR4370" t="s">
        <v>81</v>
      </c>
      <c r="AS4370" t="s">
        <v>145</v>
      </c>
      <c r="AT4370" t="s">
        <v>50</v>
      </c>
      <c r="AU4370" t="s">
        <v>61</v>
      </c>
      <c r="AV4370" t="s">
        <v>84</v>
      </c>
      <c r="AW4370" t="s">
        <v>196</v>
      </c>
    </row>
    <row r="4371" spans="1:49" x14ac:dyDescent="0.25">
      <c r="A4371" t="s">
        <v>45</v>
      </c>
      <c r="B4371" s="3" t="s">
        <v>46</v>
      </c>
      <c r="C4371" t="s">
        <v>47</v>
      </c>
      <c r="D4371" s="2" t="str">
        <f t="shared" si="276"/>
        <v>2011-12-02</v>
      </c>
      <c r="E4371" t="s">
        <v>2146</v>
      </c>
      <c r="F4371" s="3">
        <f t="shared" si="275"/>
        <v>7</v>
      </c>
      <c r="G4371" t="s">
        <v>246</v>
      </c>
      <c r="H4371" t="s">
        <v>67</v>
      </c>
      <c r="I4371" t="s">
        <v>67</v>
      </c>
      <c r="J4371" t="s">
        <v>67</v>
      </c>
      <c r="K4371" t="s">
        <v>67</v>
      </c>
      <c r="L4371" t="s">
        <v>67</v>
      </c>
      <c r="M4371" t="s">
        <v>67</v>
      </c>
      <c r="N4371" t="s">
        <v>67</v>
      </c>
      <c r="O4371" t="s">
        <v>67</v>
      </c>
      <c r="P4371" t="s">
        <v>67</v>
      </c>
      <c r="Q4371" t="s">
        <v>67</v>
      </c>
      <c r="R4371" t="s">
        <v>67</v>
      </c>
      <c r="S4371" t="s">
        <v>67</v>
      </c>
      <c r="T4371" t="s">
        <v>67</v>
      </c>
      <c r="U4371" t="s">
        <v>67</v>
      </c>
      <c r="V4371" t="s">
        <v>67</v>
      </c>
      <c r="W4371" t="s">
        <v>67</v>
      </c>
      <c r="X4371" t="s">
        <v>67</v>
      </c>
      <c r="Y4371" t="s">
        <v>67</v>
      </c>
      <c r="Z4371" t="s">
        <v>67</v>
      </c>
      <c r="AA4371" t="s">
        <v>67</v>
      </c>
      <c r="AB4371" t="s">
        <v>67</v>
      </c>
      <c r="AC4371" t="s">
        <v>67</v>
      </c>
      <c r="AD4371" t="s">
        <v>67</v>
      </c>
      <c r="AE4371" t="s">
        <v>67</v>
      </c>
      <c r="AF4371" t="s">
        <v>12</v>
      </c>
      <c r="AG4371" t="s">
        <v>18</v>
      </c>
      <c r="AH4371" t="s">
        <v>17</v>
      </c>
      <c r="AI4371" t="s">
        <v>18</v>
      </c>
      <c r="AJ4371" t="s">
        <v>50</v>
      </c>
      <c r="AK4371" t="s">
        <v>51</v>
      </c>
      <c r="AL4371" t="s">
        <v>69</v>
      </c>
      <c r="AM4371" t="s">
        <v>53</v>
      </c>
      <c r="AN4371" t="s">
        <v>54</v>
      </c>
      <c r="AO4371" t="s">
        <v>207</v>
      </c>
      <c r="AP4371" t="s">
        <v>56</v>
      </c>
      <c r="AQ4371" t="s">
        <v>143</v>
      </c>
      <c r="AR4371" t="s">
        <v>58</v>
      </c>
      <c r="AS4371" t="s">
        <v>59</v>
      </c>
      <c r="AT4371" t="s">
        <v>50</v>
      </c>
      <c r="AU4371" t="s">
        <v>61</v>
      </c>
      <c r="AV4371" t="s">
        <v>62</v>
      </c>
      <c r="AW4371" t="s">
        <v>1013</v>
      </c>
    </row>
    <row r="4372" spans="1:49" x14ac:dyDescent="0.25">
      <c r="A4372" t="s">
        <v>157</v>
      </c>
      <c r="B4372" s="3" t="s">
        <v>46</v>
      </c>
      <c r="C4372" t="s">
        <v>47</v>
      </c>
      <c r="D4372" s="2" t="str">
        <f t="shared" si="276"/>
        <v>2010-07-16</v>
      </c>
      <c r="E4372" t="s">
        <v>1866</v>
      </c>
      <c r="F4372" s="3">
        <f t="shared" si="275"/>
        <v>5</v>
      </c>
      <c r="G4372" t="s">
        <v>2156</v>
      </c>
      <c r="H4372" t="s">
        <v>66</v>
      </c>
      <c r="I4372" t="s">
        <v>66</v>
      </c>
      <c r="J4372" t="s">
        <v>66</v>
      </c>
      <c r="K4372" t="s">
        <v>67</v>
      </c>
      <c r="L4372" t="s">
        <v>66</v>
      </c>
      <c r="M4372" t="s">
        <v>66</v>
      </c>
      <c r="N4372" t="s">
        <v>66</v>
      </c>
      <c r="O4372" t="s">
        <v>67</v>
      </c>
      <c r="P4372" t="s">
        <v>66</v>
      </c>
      <c r="Q4372" t="s">
        <v>66</v>
      </c>
      <c r="R4372" t="s">
        <v>66</v>
      </c>
      <c r="S4372" t="s">
        <v>66</v>
      </c>
      <c r="T4372" t="s">
        <v>66</v>
      </c>
      <c r="U4372" t="s">
        <v>66</v>
      </c>
      <c r="V4372" t="s">
        <v>66</v>
      </c>
      <c r="W4372" t="s">
        <v>66</v>
      </c>
      <c r="X4372" t="s">
        <v>66</v>
      </c>
      <c r="Y4372" t="s">
        <v>66</v>
      </c>
      <c r="Z4372" t="s">
        <v>67</v>
      </c>
      <c r="AA4372" t="s">
        <v>66</v>
      </c>
      <c r="AB4372" t="s">
        <v>66</v>
      </c>
      <c r="AC4372" t="s">
        <v>66</v>
      </c>
      <c r="AD4372" t="s">
        <v>66</v>
      </c>
      <c r="AE4372" t="s">
        <v>66</v>
      </c>
      <c r="AF4372" t="s">
        <v>12</v>
      </c>
      <c r="AG4372" t="s">
        <v>22</v>
      </c>
      <c r="AH4372" t="s">
        <v>19</v>
      </c>
      <c r="AI4372" t="s">
        <v>16</v>
      </c>
      <c r="AJ4372" t="s">
        <v>50</v>
      </c>
      <c r="AK4372" t="s">
        <v>51</v>
      </c>
      <c r="AL4372" t="s">
        <v>69</v>
      </c>
      <c r="AM4372" t="s">
        <v>53</v>
      </c>
      <c r="AN4372" t="s">
        <v>70</v>
      </c>
      <c r="AO4372" t="s">
        <v>55</v>
      </c>
      <c r="AP4372" t="s">
        <v>56</v>
      </c>
      <c r="AQ4372" t="s">
        <v>97</v>
      </c>
      <c r="AR4372" t="s">
        <v>58</v>
      </c>
      <c r="AS4372" t="s">
        <v>59</v>
      </c>
    </row>
    <row r="4373" spans="1:49" x14ac:dyDescent="0.25">
      <c r="A4373" t="s">
        <v>240</v>
      </c>
      <c r="B4373" s="3" t="s">
        <v>46</v>
      </c>
      <c r="C4373" t="s">
        <v>47</v>
      </c>
      <c r="D4373" s="2" t="str">
        <f t="shared" si="276"/>
        <v>2010-06-30</v>
      </c>
      <c r="E4373" t="s">
        <v>326</v>
      </c>
      <c r="F4373" s="3">
        <f t="shared" si="275"/>
        <v>4</v>
      </c>
      <c r="G4373" t="s">
        <v>2104</v>
      </c>
      <c r="H4373" t="s">
        <v>66</v>
      </c>
      <c r="I4373" t="s">
        <v>66</v>
      </c>
      <c r="J4373" t="s">
        <v>66</v>
      </c>
      <c r="K4373" t="s">
        <v>66</v>
      </c>
      <c r="L4373" t="s">
        <v>66</v>
      </c>
      <c r="M4373" t="s">
        <v>66</v>
      </c>
      <c r="N4373" t="s">
        <v>66</v>
      </c>
      <c r="O4373" t="s">
        <v>66</v>
      </c>
      <c r="P4373" t="s">
        <v>66</v>
      </c>
      <c r="Q4373" t="s">
        <v>66</v>
      </c>
      <c r="R4373" t="s">
        <v>66</v>
      </c>
      <c r="S4373" t="s">
        <v>66</v>
      </c>
      <c r="T4373" t="s">
        <v>66</v>
      </c>
      <c r="U4373" t="s">
        <v>66</v>
      </c>
      <c r="V4373" t="s">
        <v>66</v>
      </c>
      <c r="W4373" t="s">
        <v>66</v>
      </c>
      <c r="X4373" t="s">
        <v>66</v>
      </c>
      <c r="Y4373" t="s">
        <v>66</v>
      </c>
      <c r="Z4373" t="s">
        <v>66</v>
      </c>
      <c r="AA4373" t="s">
        <v>66</v>
      </c>
      <c r="AB4373" t="s">
        <v>66</v>
      </c>
      <c r="AC4373" t="s">
        <v>66</v>
      </c>
      <c r="AD4373" t="s">
        <v>66</v>
      </c>
      <c r="AE4373" t="s">
        <v>66</v>
      </c>
      <c r="AF4373" t="s">
        <v>8</v>
      </c>
      <c r="AG4373" t="s">
        <v>6</v>
      </c>
      <c r="AH4373" t="s">
        <v>11</v>
      </c>
      <c r="AJ4373" t="s">
        <v>50</v>
      </c>
      <c r="AK4373" t="s">
        <v>51</v>
      </c>
      <c r="AL4373" t="s">
        <v>69</v>
      </c>
      <c r="AM4373" t="s">
        <v>50</v>
      </c>
      <c r="AN4373" t="s">
        <v>54</v>
      </c>
      <c r="AO4373" t="s">
        <v>55</v>
      </c>
      <c r="AP4373" t="s">
        <v>119</v>
      </c>
      <c r="AQ4373" t="s">
        <v>73</v>
      </c>
      <c r="AR4373" t="s">
        <v>58</v>
      </c>
      <c r="AT4373" t="s">
        <v>50</v>
      </c>
      <c r="AU4373" t="s">
        <v>127</v>
      </c>
      <c r="AV4373" t="s">
        <v>76</v>
      </c>
      <c r="AW4373" t="s">
        <v>1598</v>
      </c>
    </row>
    <row r="4374" spans="1:49" x14ac:dyDescent="0.25">
      <c r="A4374" t="s">
        <v>243</v>
      </c>
      <c r="B4374" s="3" t="s">
        <v>46</v>
      </c>
      <c r="C4374" t="s">
        <v>106</v>
      </c>
      <c r="D4374" s="2" t="str">
        <f t="shared" si="276"/>
        <v>2014-10-02</v>
      </c>
      <c r="E4374" t="s">
        <v>588</v>
      </c>
      <c r="F4374" s="3">
        <f t="shared" si="275"/>
        <v>2</v>
      </c>
      <c r="G4374" t="s">
        <v>2157</v>
      </c>
      <c r="H4374" t="s">
        <v>66</v>
      </c>
      <c r="I4374" t="s">
        <v>66</v>
      </c>
      <c r="J4374" t="s">
        <v>66</v>
      </c>
      <c r="K4374" t="s">
        <v>66</v>
      </c>
      <c r="L4374" t="s">
        <v>66</v>
      </c>
      <c r="M4374" t="s">
        <v>66</v>
      </c>
      <c r="N4374" t="s">
        <v>66</v>
      </c>
      <c r="O4374" t="s">
        <v>66</v>
      </c>
      <c r="P4374" t="s">
        <v>66</v>
      </c>
      <c r="Q4374" t="s">
        <v>66</v>
      </c>
      <c r="R4374" t="s">
        <v>66</v>
      </c>
      <c r="S4374" t="s">
        <v>66</v>
      </c>
      <c r="T4374" t="s">
        <v>66</v>
      </c>
      <c r="U4374" t="s">
        <v>66</v>
      </c>
      <c r="V4374" t="s">
        <v>66</v>
      </c>
      <c r="W4374" t="s">
        <v>66</v>
      </c>
      <c r="X4374" t="s">
        <v>66</v>
      </c>
      <c r="Y4374" t="s">
        <v>66</v>
      </c>
      <c r="Z4374" t="s">
        <v>66</v>
      </c>
      <c r="AA4374" t="s">
        <v>66</v>
      </c>
      <c r="AB4374" t="s">
        <v>66</v>
      </c>
      <c r="AC4374" t="s">
        <v>66</v>
      </c>
      <c r="AD4374" t="s">
        <v>66</v>
      </c>
      <c r="AE4374" t="s">
        <v>66</v>
      </c>
      <c r="AF4374" t="s">
        <v>8</v>
      </c>
      <c r="AG4374" t="s">
        <v>6</v>
      </c>
      <c r="AH4374" t="s">
        <v>11</v>
      </c>
      <c r="AJ4374" t="s">
        <v>50</v>
      </c>
      <c r="AK4374" t="s">
        <v>51</v>
      </c>
      <c r="AL4374" t="s">
        <v>69</v>
      </c>
      <c r="AM4374" t="s">
        <v>50</v>
      </c>
      <c r="AN4374" t="s">
        <v>54</v>
      </c>
      <c r="AO4374" t="s">
        <v>55</v>
      </c>
      <c r="AP4374" t="s">
        <v>119</v>
      </c>
      <c r="AQ4374" t="s">
        <v>73</v>
      </c>
      <c r="AR4374" t="s">
        <v>58</v>
      </c>
      <c r="AT4374" t="s">
        <v>50</v>
      </c>
      <c r="AU4374" t="s">
        <v>127</v>
      </c>
      <c r="AV4374" t="s">
        <v>76</v>
      </c>
      <c r="AW4374" t="s">
        <v>1598</v>
      </c>
    </row>
    <row r="4375" spans="1:49" x14ac:dyDescent="0.25">
      <c r="A4375" t="s">
        <v>234</v>
      </c>
      <c r="B4375" s="3" t="s">
        <v>46</v>
      </c>
      <c r="C4375" t="s">
        <v>47</v>
      </c>
      <c r="D4375" s="2" t="str">
        <f t="shared" si="276"/>
        <v>2010-07-01</v>
      </c>
      <c r="E4375" t="s">
        <v>713</v>
      </c>
      <c r="F4375" s="3">
        <f t="shared" si="275"/>
        <v>4</v>
      </c>
      <c r="G4375" t="s">
        <v>884</v>
      </c>
      <c r="H4375" t="s">
        <v>67</v>
      </c>
      <c r="I4375" t="s">
        <v>66</v>
      </c>
      <c r="J4375" t="s">
        <v>67</v>
      </c>
      <c r="K4375" t="s">
        <v>66</v>
      </c>
      <c r="L4375" t="s">
        <v>66</v>
      </c>
      <c r="M4375" t="s">
        <v>66</v>
      </c>
      <c r="N4375" t="s">
        <v>66</v>
      </c>
      <c r="O4375" t="s">
        <v>67</v>
      </c>
      <c r="P4375" t="s">
        <v>66</v>
      </c>
      <c r="Q4375" t="s">
        <v>66</v>
      </c>
      <c r="R4375" t="s">
        <v>66</v>
      </c>
      <c r="S4375" t="s">
        <v>66</v>
      </c>
      <c r="T4375" t="s">
        <v>67</v>
      </c>
      <c r="U4375" t="s">
        <v>66</v>
      </c>
      <c r="V4375" t="s">
        <v>66</v>
      </c>
      <c r="W4375" t="s">
        <v>66</v>
      </c>
      <c r="X4375" t="s">
        <v>66</v>
      </c>
      <c r="Y4375" t="s">
        <v>67</v>
      </c>
      <c r="Z4375" t="s">
        <v>67</v>
      </c>
      <c r="AA4375" t="s">
        <v>66</v>
      </c>
      <c r="AB4375" t="s">
        <v>67</v>
      </c>
      <c r="AC4375" t="s">
        <v>67</v>
      </c>
      <c r="AD4375" t="s">
        <v>66</v>
      </c>
      <c r="AE4375" t="s">
        <v>66</v>
      </c>
      <c r="AF4375" t="s">
        <v>11</v>
      </c>
      <c r="AG4375" t="s">
        <v>6</v>
      </c>
      <c r="AH4375" t="s">
        <v>8</v>
      </c>
      <c r="AI4375" t="s">
        <v>16</v>
      </c>
      <c r="AJ4375" t="s">
        <v>50</v>
      </c>
      <c r="AK4375" t="s">
        <v>94</v>
      </c>
      <c r="AL4375" t="s">
        <v>95</v>
      </c>
      <c r="AM4375" t="s">
        <v>53</v>
      </c>
      <c r="AN4375" t="s">
        <v>200</v>
      </c>
      <c r="AO4375" t="s">
        <v>55</v>
      </c>
      <c r="AP4375" t="s">
        <v>119</v>
      </c>
      <c r="AQ4375" t="s">
        <v>73</v>
      </c>
      <c r="AR4375" t="s">
        <v>230</v>
      </c>
      <c r="AS4375" t="s">
        <v>74</v>
      </c>
      <c r="AT4375" t="s">
        <v>50</v>
      </c>
      <c r="AU4375" t="s">
        <v>83</v>
      </c>
      <c r="AV4375" t="s">
        <v>84</v>
      </c>
      <c r="AW4375" t="s">
        <v>1982</v>
      </c>
    </row>
    <row r="4376" spans="1:49" x14ac:dyDescent="0.25">
      <c r="A4376" t="s">
        <v>872</v>
      </c>
      <c r="B4376" s="3" t="s">
        <v>776</v>
      </c>
      <c r="C4376" t="s">
        <v>47</v>
      </c>
      <c r="D4376" s="2" t="str">
        <f t="shared" si="276"/>
        <v>2010-06-29</v>
      </c>
      <c r="E4376" t="s">
        <v>135</v>
      </c>
      <c r="F4376" s="3">
        <f t="shared" si="275"/>
        <v>5</v>
      </c>
      <c r="G4376" t="s">
        <v>1875</v>
      </c>
      <c r="H4376" t="s">
        <v>67</v>
      </c>
      <c r="I4376" t="s">
        <v>67</v>
      </c>
      <c r="J4376" t="s">
        <v>67</v>
      </c>
      <c r="K4376" t="s">
        <v>112</v>
      </c>
      <c r="L4376" t="s">
        <v>67</v>
      </c>
      <c r="M4376" t="s">
        <v>67</v>
      </c>
      <c r="N4376" t="s">
        <v>67</v>
      </c>
      <c r="O4376" t="s">
        <v>112</v>
      </c>
      <c r="P4376" t="s">
        <v>67</v>
      </c>
      <c r="Q4376" t="s">
        <v>112</v>
      </c>
      <c r="R4376" t="s">
        <v>112</v>
      </c>
      <c r="S4376" t="s">
        <v>112</v>
      </c>
      <c r="T4376" t="s">
        <v>67</v>
      </c>
      <c r="U4376" t="s">
        <v>67</v>
      </c>
      <c r="V4376" t="s">
        <v>112</v>
      </c>
      <c r="W4376" t="s">
        <v>67</v>
      </c>
      <c r="X4376" t="s">
        <v>67</v>
      </c>
      <c r="Y4376" t="s">
        <v>67</v>
      </c>
      <c r="Z4376" t="s">
        <v>67</v>
      </c>
      <c r="AA4376" t="s">
        <v>67</v>
      </c>
      <c r="AB4376" t="s">
        <v>67</v>
      </c>
      <c r="AC4376" t="s">
        <v>67</v>
      </c>
      <c r="AD4376" t="s">
        <v>67</v>
      </c>
      <c r="AE4376" t="s">
        <v>112</v>
      </c>
      <c r="AF4376" t="s">
        <v>22</v>
      </c>
      <c r="AG4376" t="s">
        <v>26</v>
      </c>
      <c r="AH4376" t="s">
        <v>14</v>
      </c>
      <c r="AI4376" t="s">
        <v>3</v>
      </c>
      <c r="AJ4376" t="s">
        <v>50</v>
      </c>
      <c r="AK4376" t="s">
        <v>51</v>
      </c>
      <c r="AL4376" t="s">
        <v>69</v>
      </c>
      <c r="AM4376" t="s">
        <v>53</v>
      </c>
      <c r="AN4376" t="s">
        <v>70</v>
      </c>
      <c r="AO4376" t="s">
        <v>71</v>
      </c>
      <c r="AP4376" t="s">
        <v>56</v>
      </c>
      <c r="AQ4376" t="s">
        <v>143</v>
      </c>
      <c r="AR4376" t="s">
        <v>230</v>
      </c>
      <c r="AS4376" t="s">
        <v>59</v>
      </c>
      <c r="AT4376" t="s">
        <v>50</v>
      </c>
      <c r="AU4376" t="s">
        <v>83</v>
      </c>
      <c r="AV4376" t="s">
        <v>84</v>
      </c>
      <c r="AW4376" t="s">
        <v>787</v>
      </c>
    </row>
    <row r="4377" spans="1:49" x14ac:dyDescent="0.25">
      <c r="A4377" t="s">
        <v>77</v>
      </c>
      <c r="B4377" s="3" t="s">
        <v>171</v>
      </c>
      <c r="C4377" t="s">
        <v>47</v>
      </c>
      <c r="D4377" s="2" t="str">
        <f t="shared" si="276"/>
        <v>2010-12-14</v>
      </c>
      <c r="E4377" t="s">
        <v>781</v>
      </c>
      <c r="F4377" s="3">
        <f t="shared" ref="F4377:F4440" si="277">IF(D4377&gt;E4377,YEAR(D4377)-YEAR(E4377),YEAR(E4377)-YEAR(D4377))</f>
        <v>8</v>
      </c>
      <c r="G4377" t="s">
        <v>1673</v>
      </c>
      <c r="H4377" t="s">
        <v>66</v>
      </c>
      <c r="I4377" t="s">
        <v>67</v>
      </c>
      <c r="J4377" t="s">
        <v>67</v>
      </c>
      <c r="K4377" t="s">
        <v>66</v>
      </c>
      <c r="L4377" t="s">
        <v>66</v>
      </c>
      <c r="M4377" t="s">
        <v>66</v>
      </c>
      <c r="N4377" t="s">
        <v>66</v>
      </c>
      <c r="O4377" t="s">
        <v>66</v>
      </c>
      <c r="P4377" t="s">
        <v>66</v>
      </c>
      <c r="Q4377" t="s">
        <v>66</v>
      </c>
      <c r="R4377" t="s">
        <v>67</v>
      </c>
      <c r="S4377" t="s">
        <v>66</v>
      </c>
      <c r="T4377" t="s">
        <v>67</v>
      </c>
      <c r="U4377" t="s">
        <v>66</v>
      </c>
      <c r="V4377" t="s">
        <v>66</v>
      </c>
      <c r="W4377" t="s">
        <v>67</v>
      </c>
      <c r="X4377" t="s">
        <v>66</v>
      </c>
      <c r="Y4377" t="s">
        <v>66</v>
      </c>
      <c r="Z4377" t="s">
        <v>66</v>
      </c>
      <c r="AA4377" t="s">
        <v>66</v>
      </c>
      <c r="AB4377" t="s">
        <v>66</v>
      </c>
      <c r="AC4377" t="s">
        <v>66</v>
      </c>
      <c r="AD4377" t="s">
        <v>67</v>
      </c>
      <c r="AE4377" t="s">
        <v>67</v>
      </c>
      <c r="AF4377" t="s">
        <v>18</v>
      </c>
      <c r="AG4377" t="s">
        <v>17</v>
      </c>
      <c r="AH4377" t="s">
        <v>13</v>
      </c>
      <c r="AI4377" t="s">
        <v>17</v>
      </c>
      <c r="AJ4377" t="s">
        <v>50</v>
      </c>
      <c r="AL4377" t="s">
        <v>95</v>
      </c>
      <c r="AM4377" t="s">
        <v>53</v>
      </c>
      <c r="AN4377" t="s">
        <v>70</v>
      </c>
      <c r="AO4377" t="s">
        <v>100</v>
      </c>
      <c r="AQ4377" t="s">
        <v>114</v>
      </c>
      <c r="AR4377" t="s">
        <v>58</v>
      </c>
      <c r="AS4377" t="s">
        <v>74</v>
      </c>
      <c r="AT4377" t="s">
        <v>50</v>
      </c>
      <c r="AU4377" t="s">
        <v>61</v>
      </c>
      <c r="AV4377" t="s">
        <v>84</v>
      </c>
      <c r="AW4377" t="s">
        <v>2158</v>
      </c>
    </row>
    <row r="4378" spans="1:49" x14ac:dyDescent="0.25">
      <c r="A4378" t="s">
        <v>77</v>
      </c>
      <c r="B4378" s="3" t="s">
        <v>46</v>
      </c>
      <c r="C4378" t="s">
        <v>47</v>
      </c>
      <c r="D4378" s="2" t="str">
        <f t="shared" si="276"/>
        <v>2010-06-30</v>
      </c>
      <c r="E4378" t="s">
        <v>542</v>
      </c>
      <c r="F4378" s="3">
        <f t="shared" si="277"/>
        <v>6</v>
      </c>
      <c r="G4378" t="s">
        <v>2104</v>
      </c>
      <c r="AJ4378" t="s">
        <v>50</v>
      </c>
      <c r="AK4378" t="s">
        <v>94</v>
      </c>
      <c r="AL4378" t="s">
        <v>88</v>
      </c>
      <c r="AM4378" t="s">
        <v>53</v>
      </c>
      <c r="AN4378" t="s">
        <v>70</v>
      </c>
      <c r="AO4378" t="s">
        <v>55</v>
      </c>
      <c r="AP4378" t="s">
        <v>56</v>
      </c>
      <c r="AQ4378" t="s">
        <v>57</v>
      </c>
      <c r="AR4378" t="s">
        <v>58</v>
      </c>
      <c r="AS4378" t="s">
        <v>179</v>
      </c>
      <c r="AT4378" t="s">
        <v>50</v>
      </c>
      <c r="AU4378" t="s">
        <v>127</v>
      </c>
      <c r="AV4378" t="s">
        <v>84</v>
      </c>
      <c r="AW4378" t="s">
        <v>301</v>
      </c>
    </row>
    <row r="4379" spans="1:49" x14ac:dyDescent="0.25">
      <c r="A4379" t="s">
        <v>1688</v>
      </c>
      <c r="B4379" s="3" t="s">
        <v>46</v>
      </c>
      <c r="C4379" t="s">
        <v>47</v>
      </c>
      <c r="D4379" s="2" t="str">
        <f t="shared" si="276"/>
        <v>2010-06-25</v>
      </c>
      <c r="E4379" t="s">
        <v>273</v>
      </c>
      <c r="F4379" s="3">
        <f t="shared" si="277"/>
        <v>6</v>
      </c>
      <c r="G4379" t="s">
        <v>2028</v>
      </c>
      <c r="AJ4379" t="s">
        <v>50</v>
      </c>
      <c r="AK4379" t="s">
        <v>51</v>
      </c>
      <c r="AL4379" t="s">
        <v>69</v>
      </c>
      <c r="AM4379" t="s">
        <v>50</v>
      </c>
      <c r="AN4379" t="s">
        <v>54</v>
      </c>
      <c r="AO4379" t="s">
        <v>207</v>
      </c>
      <c r="AP4379" t="s">
        <v>56</v>
      </c>
      <c r="AQ4379" t="s">
        <v>73</v>
      </c>
      <c r="AR4379" t="s">
        <v>58</v>
      </c>
      <c r="AS4379" t="s">
        <v>74</v>
      </c>
      <c r="AT4379" t="s">
        <v>50</v>
      </c>
      <c r="AU4379" t="s">
        <v>83</v>
      </c>
      <c r="AV4379" t="s">
        <v>120</v>
      </c>
      <c r="AW4379" t="s">
        <v>2051</v>
      </c>
    </row>
    <row r="4380" spans="1:49" x14ac:dyDescent="0.25">
      <c r="A4380" t="s">
        <v>331</v>
      </c>
      <c r="B4380" s="3" t="s">
        <v>46</v>
      </c>
      <c r="C4380" t="s">
        <v>106</v>
      </c>
      <c r="D4380" s="2" t="str">
        <f t="shared" si="276"/>
        <v>2017-10-05</v>
      </c>
      <c r="E4380" t="s">
        <v>196</v>
      </c>
      <c r="F4380" s="3">
        <f t="shared" si="277"/>
        <v>3</v>
      </c>
      <c r="G4380" t="s">
        <v>2159</v>
      </c>
      <c r="AJ4380" t="s">
        <v>50</v>
      </c>
      <c r="AK4380" t="s">
        <v>51</v>
      </c>
      <c r="AL4380" t="s">
        <v>69</v>
      </c>
      <c r="AM4380" t="s">
        <v>50</v>
      </c>
      <c r="AN4380" t="s">
        <v>54</v>
      </c>
      <c r="AO4380" t="s">
        <v>207</v>
      </c>
      <c r="AP4380" t="s">
        <v>56</v>
      </c>
      <c r="AQ4380" t="s">
        <v>73</v>
      </c>
      <c r="AR4380" t="s">
        <v>58</v>
      </c>
      <c r="AS4380" t="s">
        <v>74</v>
      </c>
      <c r="AT4380" t="s">
        <v>50</v>
      </c>
      <c r="AU4380" t="s">
        <v>83</v>
      </c>
      <c r="AV4380" t="s">
        <v>120</v>
      </c>
      <c r="AW4380" t="s">
        <v>2051</v>
      </c>
    </row>
    <row r="4381" spans="1:49" x14ac:dyDescent="0.25">
      <c r="A4381" t="s">
        <v>77</v>
      </c>
      <c r="B4381" s="3" t="s">
        <v>46</v>
      </c>
      <c r="C4381" t="s">
        <v>47</v>
      </c>
      <c r="D4381" s="2" t="str">
        <f t="shared" si="276"/>
        <v>2010-06-30</v>
      </c>
      <c r="E4381" t="s">
        <v>1069</v>
      </c>
      <c r="F4381" s="3">
        <f t="shared" si="277"/>
        <v>6</v>
      </c>
      <c r="G4381" t="s">
        <v>2104</v>
      </c>
      <c r="AJ4381" t="s">
        <v>50</v>
      </c>
      <c r="AK4381" t="s">
        <v>94</v>
      </c>
      <c r="AL4381" t="s">
        <v>95</v>
      </c>
      <c r="AM4381" t="s">
        <v>53</v>
      </c>
      <c r="AN4381" t="s">
        <v>54</v>
      </c>
      <c r="AO4381" t="s">
        <v>55</v>
      </c>
      <c r="AP4381" t="s">
        <v>56</v>
      </c>
      <c r="AQ4381" t="s">
        <v>57</v>
      </c>
      <c r="AR4381" t="s">
        <v>81</v>
      </c>
      <c r="AS4381" t="s">
        <v>145</v>
      </c>
      <c r="AT4381" t="s">
        <v>50</v>
      </c>
      <c r="AU4381" t="s">
        <v>61</v>
      </c>
      <c r="AV4381" t="s">
        <v>232</v>
      </c>
      <c r="AW4381" t="s">
        <v>301</v>
      </c>
    </row>
    <row r="4382" spans="1:49" x14ac:dyDescent="0.25">
      <c r="A4382" t="s">
        <v>1688</v>
      </c>
      <c r="B4382" s="3" t="s">
        <v>46</v>
      </c>
      <c r="C4382" t="s">
        <v>47</v>
      </c>
      <c r="D4382" s="2" t="str">
        <f t="shared" si="276"/>
        <v>2010-07-01</v>
      </c>
      <c r="E4382" t="s">
        <v>319</v>
      </c>
      <c r="F4382" s="3">
        <f t="shared" si="277"/>
        <v>5</v>
      </c>
      <c r="G4382" t="s">
        <v>884</v>
      </c>
      <c r="AJ4382" t="s">
        <v>50</v>
      </c>
      <c r="AK4382" t="s">
        <v>51</v>
      </c>
      <c r="AL4382" t="s">
        <v>69</v>
      </c>
      <c r="AM4382" t="s">
        <v>50</v>
      </c>
      <c r="AN4382" t="s">
        <v>156</v>
      </c>
      <c r="AO4382" t="s">
        <v>55</v>
      </c>
      <c r="AP4382" t="s">
        <v>119</v>
      </c>
      <c r="AQ4382" t="s">
        <v>73</v>
      </c>
      <c r="AR4382" t="s">
        <v>58</v>
      </c>
      <c r="AS4382" t="s">
        <v>74</v>
      </c>
      <c r="AT4382" t="s">
        <v>50</v>
      </c>
      <c r="AU4382" t="s">
        <v>83</v>
      </c>
      <c r="AV4382" t="s">
        <v>76</v>
      </c>
      <c r="AW4382" t="s">
        <v>947</v>
      </c>
    </row>
    <row r="4383" spans="1:49" x14ac:dyDescent="0.25">
      <c r="A4383" t="s">
        <v>165</v>
      </c>
      <c r="B4383" s="3" t="s">
        <v>46</v>
      </c>
      <c r="C4383" t="s">
        <v>47</v>
      </c>
      <c r="D4383" s="2" t="str">
        <f t="shared" si="276"/>
        <v>2010-06-30</v>
      </c>
      <c r="E4383" t="s">
        <v>330</v>
      </c>
      <c r="F4383" s="3">
        <f t="shared" si="277"/>
        <v>4</v>
      </c>
      <c r="G4383" t="s">
        <v>2104</v>
      </c>
      <c r="AJ4383" t="s">
        <v>50</v>
      </c>
      <c r="AK4383" t="s">
        <v>51</v>
      </c>
      <c r="AL4383" t="s">
        <v>95</v>
      </c>
      <c r="AM4383" t="s">
        <v>53</v>
      </c>
      <c r="AN4383" t="s">
        <v>54</v>
      </c>
      <c r="AO4383" t="s">
        <v>55</v>
      </c>
      <c r="AP4383" t="s">
        <v>56</v>
      </c>
      <c r="AQ4383" t="s">
        <v>57</v>
      </c>
      <c r="AR4383" t="s">
        <v>58</v>
      </c>
      <c r="AS4383" t="s">
        <v>74</v>
      </c>
      <c r="AT4383" t="s">
        <v>50</v>
      </c>
      <c r="AU4383" t="s">
        <v>83</v>
      </c>
      <c r="AV4383" t="s">
        <v>62</v>
      </c>
      <c r="AW4383" t="s">
        <v>2160</v>
      </c>
    </row>
    <row r="4384" spans="1:49" x14ac:dyDescent="0.25">
      <c r="A4384" t="s">
        <v>157</v>
      </c>
      <c r="B4384" s="3" t="s">
        <v>46</v>
      </c>
      <c r="C4384" t="s">
        <v>47</v>
      </c>
      <c r="D4384" s="2" t="str">
        <f t="shared" si="276"/>
        <v>2010-06-25</v>
      </c>
      <c r="E4384" t="s">
        <v>291</v>
      </c>
      <c r="F4384" s="3">
        <f t="shared" si="277"/>
        <v>5</v>
      </c>
      <c r="G4384" t="s">
        <v>2028</v>
      </c>
      <c r="AJ4384" t="s">
        <v>50</v>
      </c>
      <c r="AK4384" t="s">
        <v>94</v>
      </c>
      <c r="AL4384" t="s">
        <v>95</v>
      </c>
      <c r="AM4384" t="s">
        <v>50</v>
      </c>
      <c r="AN4384" t="s">
        <v>200</v>
      </c>
      <c r="AO4384" t="s">
        <v>261</v>
      </c>
      <c r="AP4384" t="s">
        <v>72</v>
      </c>
      <c r="AQ4384" t="s">
        <v>652</v>
      </c>
      <c r="AR4384" t="s">
        <v>58</v>
      </c>
      <c r="AS4384" t="s">
        <v>74</v>
      </c>
      <c r="AT4384" t="s">
        <v>50</v>
      </c>
      <c r="AU4384" t="s">
        <v>83</v>
      </c>
      <c r="AV4384" t="s">
        <v>84</v>
      </c>
      <c r="AW4384" t="s">
        <v>275</v>
      </c>
    </row>
    <row r="4385" spans="1:49" x14ac:dyDescent="0.25">
      <c r="A4385" t="s">
        <v>45</v>
      </c>
      <c r="B4385" s="3" t="s">
        <v>46</v>
      </c>
      <c r="C4385" t="s">
        <v>47</v>
      </c>
      <c r="D4385" s="2" t="str">
        <f t="shared" si="276"/>
        <v>2010-06-29</v>
      </c>
      <c r="E4385" t="s">
        <v>593</v>
      </c>
      <c r="F4385" s="3">
        <f t="shared" si="277"/>
        <v>7</v>
      </c>
      <c r="G4385" t="s">
        <v>1875</v>
      </c>
      <c r="H4385" t="s">
        <v>66</v>
      </c>
      <c r="I4385" t="s">
        <v>66</v>
      </c>
      <c r="J4385" t="s">
        <v>67</v>
      </c>
      <c r="K4385" t="s">
        <v>66</v>
      </c>
      <c r="L4385" t="s">
        <v>112</v>
      </c>
      <c r="M4385" t="s">
        <v>67</v>
      </c>
      <c r="N4385" t="s">
        <v>67</v>
      </c>
      <c r="O4385" t="s">
        <v>67</v>
      </c>
      <c r="P4385" t="s">
        <v>67</v>
      </c>
      <c r="Q4385" t="s">
        <v>112</v>
      </c>
      <c r="R4385" t="s">
        <v>112</v>
      </c>
      <c r="S4385" t="s">
        <v>67</v>
      </c>
      <c r="T4385" t="s">
        <v>67</v>
      </c>
      <c r="U4385" t="s">
        <v>67</v>
      </c>
      <c r="V4385" t="s">
        <v>66</v>
      </c>
      <c r="W4385" t="s">
        <v>112</v>
      </c>
      <c r="X4385" t="s">
        <v>112</v>
      </c>
      <c r="Y4385" t="s">
        <v>112</v>
      </c>
      <c r="Z4385" t="s">
        <v>112</v>
      </c>
      <c r="AA4385" t="s">
        <v>67</v>
      </c>
      <c r="AB4385" t="s">
        <v>67</v>
      </c>
      <c r="AC4385" t="s">
        <v>66</v>
      </c>
      <c r="AD4385" t="s">
        <v>66</v>
      </c>
      <c r="AE4385" t="s">
        <v>66</v>
      </c>
      <c r="AF4385" t="s">
        <v>18</v>
      </c>
      <c r="AG4385" t="s">
        <v>6</v>
      </c>
      <c r="AH4385" t="s">
        <v>14</v>
      </c>
      <c r="AI4385" t="s">
        <v>26</v>
      </c>
      <c r="AJ4385" t="s">
        <v>50</v>
      </c>
      <c r="AK4385" t="s">
        <v>51</v>
      </c>
      <c r="AL4385" t="s">
        <v>69</v>
      </c>
      <c r="AM4385" t="s">
        <v>50</v>
      </c>
      <c r="AN4385" t="s">
        <v>200</v>
      </c>
      <c r="AO4385" t="s">
        <v>161</v>
      </c>
      <c r="AP4385" t="s">
        <v>119</v>
      </c>
      <c r="AQ4385" t="s">
        <v>57</v>
      </c>
      <c r="AS4385" t="s">
        <v>59</v>
      </c>
    </row>
    <row r="4386" spans="1:49" x14ac:dyDescent="0.25">
      <c r="A4386" t="s">
        <v>129</v>
      </c>
      <c r="B4386" s="3" t="s">
        <v>46</v>
      </c>
      <c r="C4386" t="s">
        <v>47</v>
      </c>
      <c r="D4386" s="2" t="str">
        <f t="shared" si="276"/>
        <v>2011-07-06</v>
      </c>
      <c r="E4386" t="s">
        <v>670</v>
      </c>
      <c r="F4386" s="3">
        <f t="shared" si="277"/>
        <v>6</v>
      </c>
      <c r="G4386" t="s">
        <v>2161</v>
      </c>
      <c r="H4386" t="s">
        <v>67</v>
      </c>
      <c r="I4386" t="s">
        <v>67</v>
      </c>
      <c r="J4386" t="s">
        <v>205</v>
      </c>
      <c r="K4386" t="s">
        <v>112</v>
      </c>
      <c r="L4386" t="s">
        <v>66</v>
      </c>
      <c r="M4386" t="s">
        <v>67</v>
      </c>
      <c r="N4386" t="s">
        <v>67</v>
      </c>
      <c r="O4386" t="s">
        <v>112</v>
      </c>
      <c r="P4386" t="s">
        <v>112</v>
      </c>
      <c r="Q4386" t="s">
        <v>112</v>
      </c>
      <c r="R4386" t="s">
        <v>112</v>
      </c>
      <c r="S4386" t="s">
        <v>67</v>
      </c>
      <c r="T4386" t="s">
        <v>112</v>
      </c>
      <c r="U4386" t="s">
        <v>67</v>
      </c>
      <c r="V4386" t="s">
        <v>67</v>
      </c>
      <c r="W4386" t="s">
        <v>67</v>
      </c>
      <c r="X4386" t="s">
        <v>67</v>
      </c>
      <c r="Y4386" t="s">
        <v>205</v>
      </c>
      <c r="Z4386" t="s">
        <v>205</v>
      </c>
      <c r="AA4386" t="s">
        <v>67</v>
      </c>
      <c r="AB4386" t="s">
        <v>67</v>
      </c>
      <c r="AC4386" t="s">
        <v>66</v>
      </c>
      <c r="AD4386" t="s">
        <v>66</v>
      </c>
      <c r="AE4386" t="s">
        <v>112</v>
      </c>
      <c r="AF4386" t="s">
        <v>4</v>
      </c>
      <c r="AG4386" t="s">
        <v>6</v>
      </c>
      <c r="AH4386" t="s">
        <v>20</v>
      </c>
      <c r="AI4386" t="s">
        <v>18</v>
      </c>
      <c r="AJ4386" t="s">
        <v>50</v>
      </c>
      <c r="AL4386" t="s">
        <v>95</v>
      </c>
      <c r="AM4386" t="s">
        <v>53</v>
      </c>
      <c r="AN4386" t="s">
        <v>206</v>
      </c>
      <c r="AO4386" t="s">
        <v>55</v>
      </c>
      <c r="AP4386" t="s">
        <v>56</v>
      </c>
      <c r="AQ4386" t="s">
        <v>73</v>
      </c>
      <c r="AR4386" t="s">
        <v>81</v>
      </c>
      <c r="AS4386" t="s">
        <v>74</v>
      </c>
      <c r="AT4386" t="s">
        <v>53</v>
      </c>
      <c r="AU4386" t="s">
        <v>83</v>
      </c>
      <c r="AV4386" t="s">
        <v>120</v>
      </c>
      <c r="AW4386" t="s">
        <v>517</v>
      </c>
    </row>
    <row r="4387" spans="1:49" x14ac:dyDescent="0.25">
      <c r="A4387" t="s">
        <v>85</v>
      </c>
      <c r="B4387" s="3" t="s">
        <v>46</v>
      </c>
      <c r="C4387" t="s">
        <v>47</v>
      </c>
      <c r="D4387" s="2" t="str">
        <f t="shared" ref="D4387:D4450" si="278">IF(LEN(G4387)&lt;10, DATE(YEAR(E4387)-5, MONTH(E4387), DAY(E4387)), IF(YEAR(G4387)=YEAR(E4387), DATE(YEAR(E4387)-1, MONTH(G4387), DAY(G4387)),G4387))</f>
        <v>2011-12-22</v>
      </c>
      <c r="E4387" t="s">
        <v>131</v>
      </c>
      <c r="F4387" s="3">
        <f t="shared" si="277"/>
        <v>7</v>
      </c>
      <c r="G4387" t="s">
        <v>2079</v>
      </c>
      <c r="H4387" t="s">
        <v>66</v>
      </c>
      <c r="I4387" t="s">
        <v>67</v>
      </c>
      <c r="J4387" t="s">
        <v>67</v>
      </c>
      <c r="K4387" t="s">
        <v>112</v>
      </c>
      <c r="L4387" t="s">
        <v>67</v>
      </c>
      <c r="M4387" t="s">
        <v>66</v>
      </c>
      <c r="N4387" t="s">
        <v>67</v>
      </c>
      <c r="O4387" t="s">
        <v>67</v>
      </c>
      <c r="P4387" t="s">
        <v>66</v>
      </c>
      <c r="Q4387" t="s">
        <v>67</v>
      </c>
      <c r="R4387" t="s">
        <v>67</v>
      </c>
      <c r="S4387" t="s">
        <v>67</v>
      </c>
      <c r="T4387" t="s">
        <v>66</v>
      </c>
      <c r="U4387" t="s">
        <v>67</v>
      </c>
      <c r="V4387" t="s">
        <v>66</v>
      </c>
      <c r="W4387" t="s">
        <v>67</v>
      </c>
      <c r="X4387" t="s">
        <v>67</v>
      </c>
      <c r="Y4387" t="s">
        <v>67</v>
      </c>
      <c r="Z4387" t="s">
        <v>67</v>
      </c>
      <c r="AA4387" t="s">
        <v>66</v>
      </c>
      <c r="AB4387" t="s">
        <v>112</v>
      </c>
      <c r="AC4387" t="s">
        <v>66</v>
      </c>
      <c r="AD4387" t="s">
        <v>67</v>
      </c>
      <c r="AE4387" t="s">
        <v>67</v>
      </c>
      <c r="AF4387" t="s">
        <v>12</v>
      </c>
      <c r="AI4387" t="s">
        <v>23</v>
      </c>
      <c r="AJ4387" t="s">
        <v>50</v>
      </c>
      <c r="AK4387" t="s">
        <v>51</v>
      </c>
      <c r="AL4387" t="s">
        <v>69</v>
      </c>
      <c r="AM4387" t="s">
        <v>53</v>
      </c>
      <c r="AN4387" t="s">
        <v>70</v>
      </c>
      <c r="AO4387" t="s">
        <v>55</v>
      </c>
      <c r="AP4387" t="s">
        <v>72</v>
      </c>
      <c r="AQ4387" t="s">
        <v>97</v>
      </c>
      <c r="AR4387" t="s">
        <v>58</v>
      </c>
      <c r="AS4387" t="s">
        <v>59</v>
      </c>
      <c r="AT4387" t="s">
        <v>50</v>
      </c>
      <c r="AU4387" t="s">
        <v>83</v>
      </c>
      <c r="AV4387" t="s">
        <v>90</v>
      </c>
      <c r="AW4387" t="s">
        <v>1254</v>
      </c>
    </row>
    <row r="4388" spans="1:49" x14ac:dyDescent="0.25">
      <c r="A4388" t="s">
        <v>77</v>
      </c>
      <c r="B4388" s="3" t="s">
        <v>776</v>
      </c>
      <c r="C4388" t="s">
        <v>47</v>
      </c>
      <c r="D4388" s="2" t="str">
        <f t="shared" si="278"/>
        <v>2010-08-04</v>
      </c>
      <c r="E4388" t="s">
        <v>542</v>
      </c>
      <c r="F4388" s="3">
        <f t="shared" si="277"/>
        <v>6</v>
      </c>
      <c r="G4388" t="s">
        <v>2131</v>
      </c>
      <c r="H4388" t="s">
        <v>66</v>
      </c>
      <c r="I4388" t="s">
        <v>66</v>
      </c>
      <c r="J4388" t="s">
        <v>66</v>
      </c>
      <c r="K4388" t="s">
        <v>66</v>
      </c>
      <c r="L4388" t="s">
        <v>66</v>
      </c>
      <c r="M4388" t="s">
        <v>66</v>
      </c>
      <c r="N4388" t="s">
        <v>66</v>
      </c>
      <c r="O4388" t="s">
        <v>66</v>
      </c>
      <c r="P4388" t="s">
        <v>66</v>
      </c>
      <c r="Q4388" t="s">
        <v>66</v>
      </c>
      <c r="R4388" t="s">
        <v>66</v>
      </c>
      <c r="S4388" t="s">
        <v>66</v>
      </c>
      <c r="T4388" t="s">
        <v>66</v>
      </c>
      <c r="U4388" t="s">
        <v>66</v>
      </c>
      <c r="V4388" t="s">
        <v>66</v>
      </c>
      <c r="W4388" t="s">
        <v>66</v>
      </c>
      <c r="X4388" t="s">
        <v>66</v>
      </c>
      <c r="Y4388" t="s">
        <v>66</v>
      </c>
      <c r="Z4388" t="s">
        <v>66</v>
      </c>
      <c r="AA4388" t="s">
        <v>66</v>
      </c>
      <c r="AB4388" t="s">
        <v>66</v>
      </c>
      <c r="AC4388" t="s">
        <v>66</v>
      </c>
      <c r="AD4388" t="s">
        <v>66</v>
      </c>
      <c r="AE4388" t="s">
        <v>66</v>
      </c>
      <c r="AF4388" t="s">
        <v>24</v>
      </c>
      <c r="AG4388" t="s">
        <v>25</v>
      </c>
      <c r="AH4388" t="s">
        <v>10</v>
      </c>
      <c r="AI4388" t="s">
        <v>25</v>
      </c>
      <c r="AJ4388" t="s">
        <v>50</v>
      </c>
      <c r="AK4388" t="s">
        <v>94</v>
      </c>
      <c r="AL4388" t="s">
        <v>95</v>
      </c>
      <c r="AM4388" t="s">
        <v>53</v>
      </c>
      <c r="AN4388" t="s">
        <v>70</v>
      </c>
      <c r="AO4388" t="s">
        <v>55</v>
      </c>
      <c r="AP4388" t="s">
        <v>72</v>
      </c>
      <c r="AQ4388" t="s">
        <v>143</v>
      </c>
      <c r="AR4388" t="s">
        <v>58</v>
      </c>
      <c r="AS4388" t="s">
        <v>74</v>
      </c>
      <c r="AT4388" t="s">
        <v>50</v>
      </c>
      <c r="AU4388" t="s">
        <v>83</v>
      </c>
      <c r="AV4388" t="s">
        <v>84</v>
      </c>
      <c r="AW4388" t="s">
        <v>890</v>
      </c>
    </row>
    <row r="4389" spans="1:49" x14ac:dyDescent="0.25">
      <c r="A4389" t="s">
        <v>269</v>
      </c>
      <c r="B4389" s="3" t="s">
        <v>46</v>
      </c>
      <c r="C4389" t="s">
        <v>106</v>
      </c>
      <c r="D4389" s="2" t="str">
        <f t="shared" si="278"/>
        <v>2010-09-30</v>
      </c>
      <c r="E4389" t="s">
        <v>210</v>
      </c>
      <c r="F4389" s="3">
        <f t="shared" si="277"/>
        <v>2</v>
      </c>
      <c r="G4389" t="s">
        <v>1515</v>
      </c>
      <c r="H4389" t="s">
        <v>66</v>
      </c>
      <c r="I4389" t="s">
        <v>66</v>
      </c>
      <c r="J4389" t="s">
        <v>66</v>
      </c>
      <c r="K4389" t="s">
        <v>67</v>
      </c>
      <c r="L4389" t="s">
        <v>66</v>
      </c>
      <c r="M4389" t="s">
        <v>66</v>
      </c>
      <c r="N4389" t="s">
        <v>66</v>
      </c>
      <c r="O4389" t="s">
        <v>66</v>
      </c>
      <c r="P4389" t="s">
        <v>66</v>
      </c>
      <c r="Q4389" t="s">
        <v>67</v>
      </c>
      <c r="R4389" t="s">
        <v>67</v>
      </c>
      <c r="S4389" t="s">
        <v>66</v>
      </c>
      <c r="T4389" t="s">
        <v>66</v>
      </c>
      <c r="U4389" t="s">
        <v>66</v>
      </c>
      <c r="V4389" t="s">
        <v>66</v>
      </c>
      <c r="W4389" t="s">
        <v>66</v>
      </c>
      <c r="X4389" t="s">
        <v>66</v>
      </c>
      <c r="Y4389" t="s">
        <v>67</v>
      </c>
      <c r="Z4389" t="s">
        <v>66</v>
      </c>
      <c r="AA4389" t="s">
        <v>66</v>
      </c>
      <c r="AB4389" t="s">
        <v>66</v>
      </c>
      <c r="AC4389" t="s">
        <v>66</v>
      </c>
      <c r="AD4389" t="s">
        <v>66</v>
      </c>
      <c r="AE4389" t="s">
        <v>67</v>
      </c>
      <c r="AF4389" t="s">
        <v>21</v>
      </c>
      <c r="AG4389" t="s">
        <v>25</v>
      </c>
      <c r="AH4389" t="s">
        <v>14</v>
      </c>
      <c r="AI4389" t="s">
        <v>25</v>
      </c>
      <c r="AJ4389" t="s">
        <v>53</v>
      </c>
      <c r="AK4389" t="s">
        <v>94</v>
      </c>
      <c r="AL4389" t="s">
        <v>88</v>
      </c>
      <c r="AM4389" t="s">
        <v>53</v>
      </c>
      <c r="AN4389" t="s">
        <v>70</v>
      </c>
      <c r="AO4389" t="s">
        <v>55</v>
      </c>
      <c r="AP4389" t="s">
        <v>56</v>
      </c>
      <c r="AQ4389" t="s">
        <v>73</v>
      </c>
      <c r="AR4389" t="s">
        <v>58</v>
      </c>
      <c r="AS4389" t="s">
        <v>145</v>
      </c>
      <c r="AT4389" t="s">
        <v>50</v>
      </c>
      <c r="AU4389" t="s">
        <v>83</v>
      </c>
      <c r="AV4389" t="s">
        <v>128</v>
      </c>
      <c r="AW4389" t="s">
        <v>753</v>
      </c>
    </row>
    <row r="4390" spans="1:49" x14ac:dyDescent="0.25">
      <c r="A4390" t="s">
        <v>216</v>
      </c>
      <c r="B4390" s="3" t="s">
        <v>46</v>
      </c>
      <c r="C4390" t="s">
        <v>106</v>
      </c>
      <c r="D4390" s="2">
        <f t="shared" si="278"/>
        <v>40275</v>
      </c>
      <c r="E4390" t="s">
        <v>108</v>
      </c>
      <c r="F4390" s="3">
        <f t="shared" si="277"/>
        <v>1</v>
      </c>
      <c r="G4390" t="s">
        <v>669</v>
      </c>
      <c r="H4390" t="s">
        <v>67</v>
      </c>
      <c r="I4390" t="s">
        <v>67</v>
      </c>
      <c r="J4390" t="s">
        <v>67</v>
      </c>
      <c r="K4390" t="s">
        <v>67</v>
      </c>
      <c r="L4390" t="s">
        <v>67</v>
      </c>
      <c r="M4390" t="s">
        <v>67</v>
      </c>
      <c r="N4390" t="s">
        <v>66</v>
      </c>
      <c r="O4390" t="s">
        <v>66</v>
      </c>
      <c r="P4390" t="s">
        <v>67</v>
      </c>
      <c r="Q4390" t="s">
        <v>66</v>
      </c>
      <c r="R4390" t="s">
        <v>67</v>
      </c>
      <c r="S4390" t="s">
        <v>67</v>
      </c>
      <c r="T4390" t="s">
        <v>67</v>
      </c>
      <c r="U4390" t="s">
        <v>67</v>
      </c>
      <c r="V4390" t="s">
        <v>66</v>
      </c>
      <c r="W4390" t="s">
        <v>67</v>
      </c>
      <c r="X4390" t="s">
        <v>67</v>
      </c>
      <c r="Y4390" t="s">
        <v>67</v>
      </c>
      <c r="Z4390" t="s">
        <v>112</v>
      </c>
      <c r="AA4390" t="s">
        <v>67</v>
      </c>
      <c r="AB4390" t="s">
        <v>67</v>
      </c>
      <c r="AC4390" t="s">
        <v>67</v>
      </c>
      <c r="AD4390" t="s">
        <v>66</v>
      </c>
      <c r="AE4390" t="s">
        <v>67</v>
      </c>
      <c r="AF4390" t="s">
        <v>9</v>
      </c>
      <c r="AG4390" t="s">
        <v>7</v>
      </c>
      <c r="AH4390" t="s">
        <v>8</v>
      </c>
      <c r="AI4390" t="s">
        <v>24</v>
      </c>
      <c r="AJ4390" t="s">
        <v>53</v>
      </c>
      <c r="AT4390" t="s">
        <v>50</v>
      </c>
      <c r="AU4390" t="s">
        <v>83</v>
      </c>
      <c r="AV4390" t="s">
        <v>84</v>
      </c>
      <c r="AW4390" t="s">
        <v>2162</v>
      </c>
    </row>
    <row r="4391" spans="1:49" x14ac:dyDescent="0.25">
      <c r="A4391" t="s">
        <v>2125</v>
      </c>
      <c r="B4391" s="3" t="s">
        <v>46</v>
      </c>
      <c r="C4391" t="s">
        <v>47</v>
      </c>
      <c r="D4391" s="2" t="str">
        <f t="shared" si="278"/>
        <v>2010-12-10</v>
      </c>
      <c r="E4391" t="s">
        <v>357</v>
      </c>
      <c r="F4391" s="3">
        <f t="shared" si="277"/>
        <v>4</v>
      </c>
      <c r="G4391" t="s">
        <v>2138</v>
      </c>
      <c r="H4391" t="s">
        <v>67</v>
      </c>
      <c r="I4391" t="s">
        <v>67</v>
      </c>
      <c r="J4391" t="s">
        <v>66</v>
      </c>
      <c r="K4391" t="s">
        <v>67</v>
      </c>
      <c r="L4391" t="s">
        <v>67</v>
      </c>
      <c r="M4391" t="s">
        <v>67</v>
      </c>
      <c r="N4391" t="s">
        <v>67</v>
      </c>
      <c r="O4391" t="s">
        <v>67</v>
      </c>
      <c r="P4391" t="s">
        <v>66</v>
      </c>
      <c r="Q4391" t="s">
        <v>67</v>
      </c>
      <c r="R4391" t="s">
        <v>67</v>
      </c>
      <c r="S4391" t="s">
        <v>66</v>
      </c>
      <c r="T4391" t="s">
        <v>67</v>
      </c>
      <c r="U4391" t="s">
        <v>66</v>
      </c>
      <c r="V4391" t="s">
        <v>67</v>
      </c>
      <c r="W4391" t="s">
        <v>67</v>
      </c>
      <c r="X4391" t="s">
        <v>67</v>
      </c>
      <c r="Y4391" t="s">
        <v>67</v>
      </c>
      <c r="Z4391" t="s">
        <v>66</v>
      </c>
      <c r="AA4391" t="s">
        <v>66</v>
      </c>
      <c r="AB4391" t="s">
        <v>67</v>
      </c>
      <c r="AC4391" t="s">
        <v>66</v>
      </c>
      <c r="AD4391" t="s">
        <v>66</v>
      </c>
      <c r="AE4391" t="s">
        <v>66</v>
      </c>
      <c r="AF4391" t="s">
        <v>25</v>
      </c>
      <c r="AG4391" t="s">
        <v>6</v>
      </c>
      <c r="AH4391" t="s">
        <v>15</v>
      </c>
      <c r="AI4391" t="s">
        <v>12</v>
      </c>
      <c r="AJ4391" t="s">
        <v>50</v>
      </c>
      <c r="AK4391" t="s">
        <v>94</v>
      </c>
      <c r="AL4391" t="s">
        <v>52</v>
      </c>
      <c r="AM4391" t="s">
        <v>50</v>
      </c>
      <c r="AN4391" t="s">
        <v>70</v>
      </c>
      <c r="AO4391" t="s">
        <v>207</v>
      </c>
      <c r="AP4391" t="s">
        <v>96</v>
      </c>
      <c r="AQ4391" t="s">
        <v>538</v>
      </c>
      <c r="AR4391" t="s">
        <v>58</v>
      </c>
      <c r="AS4391" t="s">
        <v>59</v>
      </c>
      <c r="AT4391" t="s">
        <v>50</v>
      </c>
      <c r="AU4391" t="s">
        <v>61</v>
      </c>
      <c r="AV4391" t="s">
        <v>128</v>
      </c>
      <c r="AW4391" t="s">
        <v>1241</v>
      </c>
    </row>
    <row r="4392" spans="1:49" x14ac:dyDescent="0.25">
      <c r="A4392" t="s">
        <v>170</v>
      </c>
      <c r="B4392" s="3" t="s">
        <v>171</v>
      </c>
      <c r="C4392" t="s">
        <v>47</v>
      </c>
      <c r="D4392" s="2" t="str">
        <f t="shared" si="278"/>
        <v>2010-12-14</v>
      </c>
      <c r="E4392" t="s">
        <v>988</v>
      </c>
      <c r="F4392" s="3">
        <f t="shared" si="277"/>
        <v>9</v>
      </c>
      <c r="G4392" t="s">
        <v>1673</v>
      </c>
      <c r="H4392" t="s">
        <v>66</v>
      </c>
      <c r="I4392" t="s">
        <v>66</v>
      </c>
      <c r="J4392" t="s">
        <v>66</v>
      </c>
      <c r="K4392" t="s">
        <v>67</v>
      </c>
      <c r="L4392" t="s">
        <v>66</v>
      </c>
      <c r="M4392" t="s">
        <v>66</v>
      </c>
      <c r="N4392" t="s">
        <v>66</v>
      </c>
      <c r="O4392" t="s">
        <v>66</v>
      </c>
      <c r="P4392" t="s">
        <v>66</v>
      </c>
      <c r="Q4392" t="s">
        <v>66</v>
      </c>
      <c r="R4392" t="s">
        <v>66</v>
      </c>
      <c r="S4392" t="s">
        <v>66</v>
      </c>
      <c r="T4392" t="s">
        <v>66</v>
      </c>
      <c r="U4392" t="s">
        <v>66</v>
      </c>
      <c r="V4392" t="s">
        <v>66</v>
      </c>
      <c r="W4392" t="s">
        <v>66</v>
      </c>
      <c r="X4392" t="s">
        <v>66</v>
      </c>
      <c r="Y4392" t="s">
        <v>66</v>
      </c>
      <c r="Z4392" t="s">
        <v>66</v>
      </c>
      <c r="AA4392" t="s">
        <v>66</v>
      </c>
      <c r="AB4392" t="s">
        <v>66</v>
      </c>
      <c r="AC4392" t="s">
        <v>66</v>
      </c>
      <c r="AD4392" t="s">
        <v>66</v>
      </c>
      <c r="AE4392" t="s">
        <v>66</v>
      </c>
      <c r="AF4392" t="s">
        <v>22</v>
      </c>
      <c r="AG4392" t="s">
        <v>17</v>
      </c>
      <c r="AH4392" t="s">
        <v>12</v>
      </c>
      <c r="AI4392" t="s">
        <v>17</v>
      </c>
      <c r="AJ4392" t="s">
        <v>50</v>
      </c>
      <c r="AK4392" t="s">
        <v>94</v>
      </c>
      <c r="AL4392" t="s">
        <v>88</v>
      </c>
      <c r="AM4392" t="s">
        <v>50</v>
      </c>
      <c r="AN4392" t="s">
        <v>206</v>
      </c>
      <c r="AO4392" t="s">
        <v>55</v>
      </c>
      <c r="AP4392" t="s">
        <v>56</v>
      </c>
      <c r="AQ4392" t="s">
        <v>305</v>
      </c>
      <c r="AR4392" t="s">
        <v>58</v>
      </c>
      <c r="AS4392" t="s">
        <v>74</v>
      </c>
      <c r="AT4392" t="s">
        <v>50</v>
      </c>
      <c r="AU4392" t="s">
        <v>83</v>
      </c>
      <c r="AV4392" t="s">
        <v>84</v>
      </c>
      <c r="AW4392" t="s">
        <v>174</v>
      </c>
    </row>
    <row r="4393" spans="1:49" x14ac:dyDescent="0.25">
      <c r="A4393" t="s">
        <v>876</v>
      </c>
      <c r="B4393" s="3" t="s">
        <v>46</v>
      </c>
      <c r="C4393" t="s">
        <v>106</v>
      </c>
      <c r="D4393" s="2" t="str">
        <f t="shared" si="278"/>
        <v>2021-02-15</v>
      </c>
      <c r="E4393" t="s">
        <v>185</v>
      </c>
      <c r="F4393" s="3">
        <f t="shared" si="277"/>
        <v>1</v>
      </c>
      <c r="G4393" t="s">
        <v>2102</v>
      </c>
      <c r="H4393" t="s">
        <v>66</v>
      </c>
      <c r="I4393" t="s">
        <v>66</v>
      </c>
      <c r="J4393" t="s">
        <v>66</v>
      </c>
      <c r="K4393" t="s">
        <v>67</v>
      </c>
      <c r="L4393" t="s">
        <v>66</v>
      </c>
      <c r="M4393" t="s">
        <v>66</v>
      </c>
      <c r="N4393" t="s">
        <v>66</v>
      </c>
      <c r="O4393" t="s">
        <v>66</v>
      </c>
      <c r="P4393" t="s">
        <v>66</v>
      </c>
      <c r="Q4393" t="s">
        <v>66</v>
      </c>
      <c r="R4393" t="s">
        <v>66</v>
      </c>
      <c r="S4393" t="s">
        <v>66</v>
      </c>
      <c r="T4393" t="s">
        <v>66</v>
      </c>
      <c r="U4393" t="s">
        <v>66</v>
      </c>
      <c r="V4393" t="s">
        <v>66</v>
      </c>
      <c r="W4393" t="s">
        <v>66</v>
      </c>
      <c r="X4393" t="s">
        <v>66</v>
      </c>
      <c r="Y4393" t="s">
        <v>66</v>
      </c>
      <c r="Z4393" t="s">
        <v>66</v>
      </c>
      <c r="AA4393" t="s">
        <v>66</v>
      </c>
      <c r="AB4393" t="s">
        <v>66</v>
      </c>
      <c r="AC4393" t="s">
        <v>66</v>
      </c>
      <c r="AD4393" t="s">
        <v>66</v>
      </c>
      <c r="AE4393" t="s">
        <v>66</v>
      </c>
      <c r="AF4393" t="s">
        <v>22</v>
      </c>
      <c r="AG4393" t="s">
        <v>17</v>
      </c>
      <c r="AH4393" t="s">
        <v>12</v>
      </c>
      <c r="AI4393" t="s">
        <v>17</v>
      </c>
      <c r="AJ4393" t="s">
        <v>50</v>
      </c>
      <c r="AK4393" t="s">
        <v>94</v>
      </c>
      <c r="AL4393" t="s">
        <v>88</v>
      </c>
      <c r="AM4393" t="s">
        <v>50</v>
      </c>
      <c r="AN4393" t="s">
        <v>206</v>
      </c>
      <c r="AO4393" t="s">
        <v>55</v>
      </c>
      <c r="AP4393" t="s">
        <v>56</v>
      </c>
      <c r="AQ4393" t="s">
        <v>305</v>
      </c>
      <c r="AR4393" t="s">
        <v>58</v>
      </c>
      <c r="AS4393" t="s">
        <v>74</v>
      </c>
      <c r="AT4393" t="s">
        <v>50</v>
      </c>
      <c r="AU4393" t="s">
        <v>83</v>
      </c>
      <c r="AV4393" t="s">
        <v>84</v>
      </c>
      <c r="AW4393" t="s">
        <v>174</v>
      </c>
    </row>
    <row r="4394" spans="1:49" x14ac:dyDescent="0.25">
      <c r="A4394" t="s">
        <v>77</v>
      </c>
      <c r="B4394" s="3" t="s">
        <v>676</v>
      </c>
      <c r="C4394" t="s">
        <v>47</v>
      </c>
      <c r="D4394" s="2" t="str">
        <f t="shared" si="278"/>
        <v>2010-12-10</v>
      </c>
      <c r="E4394" t="s">
        <v>131</v>
      </c>
      <c r="F4394" s="3">
        <f t="shared" si="277"/>
        <v>8</v>
      </c>
      <c r="G4394" t="s">
        <v>2138</v>
      </c>
      <c r="H4394" t="s">
        <v>67</v>
      </c>
      <c r="I4394" t="s">
        <v>66</v>
      </c>
      <c r="J4394" t="s">
        <v>66</v>
      </c>
      <c r="K4394" t="s">
        <v>67</v>
      </c>
      <c r="L4394" t="s">
        <v>66</v>
      </c>
      <c r="M4394" t="s">
        <v>67</v>
      </c>
      <c r="N4394" t="s">
        <v>66</v>
      </c>
      <c r="O4394" t="s">
        <v>66</v>
      </c>
      <c r="P4394" t="s">
        <v>66</v>
      </c>
      <c r="Q4394" t="s">
        <v>66</v>
      </c>
      <c r="R4394" t="s">
        <v>66</v>
      </c>
      <c r="S4394" t="s">
        <v>66</v>
      </c>
      <c r="T4394" t="s">
        <v>66</v>
      </c>
      <c r="U4394" t="s">
        <v>66</v>
      </c>
      <c r="V4394" t="s">
        <v>67</v>
      </c>
      <c r="W4394" t="s">
        <v>66</v>
      </c>
      <c r="X4394" t="s">
        <v>66</v>
      </c>
      <c r="Y4394" t="s">
        <v>67</v>
      </c>
      <c r="Z4394" t="s">
        <v>66</v>
      </c>
      <c r="AA4394" t="s">
        <v>66</v>
      </c>
      <c r="AB4394" t="s">
        <v>66</v>
      </c>
      <c r="AC4394" t="s">
        <v>66</v>
      </c>
      <c r="AD4394" t="s">
        <v>67</v>
      </c>
      <c r="AE4394" t="s">
        <v>66</v>
      </c>
      <c r="AF4394" t="s">
        <v>13</v>
      </c>
      <c r="AG4394" t="s">
        <v>25</v>
      </c>
      <c r="AH4394" t="s">
        <v>3</v>
      </c>
      <c r="AI4394" t="s">
        <v>17</v>
      </c>
      <c r="AJ4394" t="s">
        <v>50</v>
      </c>
      <c r="AK4394" t="s">
        <v>94</v>
      </c>
      <c r="AL4394" t="s">
        <v>95</v>
      </c>
      <c r="AM4394" t="s">
        <v>50</v>
      </c>
      <c r="AN4394" t="s">
        <v>70</v>
      </c>
      <c r="AO4394" t="s">
        <v>207</v>
      </c>
      <c r="AP4394" t="s">
        <v>72</v>
      </c>
      <c r="AQ4394" t="s">
        <v>80</v>
      </c>
      <c r="AR4394" t="s">
        <v>58</v>
      </c>
      <c r="AS4394" t="s">
        <v>74</v>
      </c>
      <c r="AT4394" t="s">
        <v>50</v>
      </c>
      <c r="AU4394" t="s">
        <v>83</v>
      </c>
      <c r="AV4394" t="s">
        <v>84</v>
      </c>
      <c r="AW4394" t="s">
        <v>645</v>
      </c>
    </row>
    <row r="4395" spans="1:49" x14ac:dyDescent="0.25">
      <c r="A4395" t="s">
        <v>109</v>
      </c>
      <c r="B4395" s="3" t="s">
        <v>46</v>
      </c>
      <c r="C4395" t="s">
        <v>47</v>
      </c>
      <c r="D4395" s="2" t="str">
        <f t="shared" si="278"/>
        <v>2011-07-06</v>
      </c>
      <c r="E4395" t="s">
        <v>588</v>
      </c>
      <c r="F4395" s="3">
        <f t="shared" si="277"/>
        <v>5</v>
      </c>
      <c r="G4395" t="s">
        <v>2161</v>
      </c>
      <c r="AJ4395" t="s">
        <v>50</v>
      </c>
      <c r="AK4395" t="s">
        <v>94</v>
      </c>
      <c r="AL4395" t="s">
        <v>95</v>
      </c>
      <c r="AM4395" t="s">
        <v>53</v>
      </c>
      <c r="AN4395" t="s">
        <v>200</v>
      </c>
      <c r="AO4395" t="s">
        <v>175</v>
      </c>
      <c r="AP4395" t="s">
        <v>56</v>
      </c>
      <c r="AQ4395" t="s">
        <v>143</v>
      </c>
      <c r="AR4395" t="s">
        <v>81</v>
      </c>
      <c r="AS4395" t="s">
        <v>74</v>
      </c>
      <c r="AT4395" t="s">
        <v>50</v>
      </c>
      <c r="AU4395" t="s">
        <v>61</v>
      </c>
      <c r="AV4395" t="s">
        <v>84</v>
      </c>
      <c r="AW4395" t="s">
        <v>854</v>
      </c>
    </row>
    <row r="4396" spans="1:49" x14ac:dyDescent="0.25">
      <c r="A4396" t="s">
        <v>212</v>
      </c>
      <c r="B4396" s="3" t="s">
        <v>46</v>
      </c>
      <c r="C4396" t="s">
        <v>47</v>
      </c>
      <c r="D4396" s="2" t="str">
        <f t="shared" si="278"/>
        <v>2010-12-09</v>
      </c>
      <c r="E4396" t="s">
        <v>936</v>
      </c>
      <c r="F4396" s="3">
        <f t="shared" si="277"/>
        <v>7</v>
      </c>
      <c r="G4396" t="s">
        <v>1267</v>
      </c>
      <c r="H4396" t="s">
        <v>66</v>
      </c>
      <c r="I4396" t="s">
        <v>66</v>
      </c>
      <c r="J4396" t="s">
        <v>66</v>
      </c>
      <c r="K4396" t="s">
        <v>66</v>
      </c>
      <c r="L4396" t="s">
        <v>66</v>
      </c>
      <c r="M4396" t="s">
        <v>66</v>
      </c>
      <c r="N4396" t="s">
        <v>66</v>
      </c>
      <c r="O4396" t="s">
        <v>66</v>
      </c>
      <c r="P4396" t="s">
        <v>66</v>
      </c>
      <c r="Q4396" t="s">
        <v>66</v>
      </c>
      <c r="R4396" t="s">
        <v>67</v>
      </c>
      <c r="S4396" t="s">
        <v>66</v>
      </c>
      <c r="T4396" t="s">
        <v>66</v>
      </c>
      <c r="U4396" t="s">
        <v>66</v>
      </c>
      <c r="V4396" t="s">
        <v>66</v>
      </c>
      <c r="W4396" t="s">
        <v>66</v>
      </c>
      <c r="X4396" t="s">
        <v>67</v>
      </c>
      <c r="Y4396" t="s">
        <v>112</v>
      </c>
      <c r="Z4396" t="s">
        <v>66</v>
      </c>
      <c r="AA4396" t="s">
        <v>66</v>
      </c>
      <c r="AB4396" t="s">
        <v>66</v>
      </c>
      <c r="AC4396" t="s">
        <v>66</v>
      </c>
      <c r="AD4396" t="s">
        <v>66</v>
      </c>
      <c r="AE4396" t="s">
        <v>67</v>
      </c>
      <c r="AF4396" t="s">
        <v>15</v>
      </c>
      <c r="AG4396" t="s">
        <v>6</v>
      </c>
      <c r="AH4396" t="s">
        <v>22</v>
      </c>
      <c r="AI4396" t="s">
        <v>25</v>
      </c>
      <c r="AJ4396" t="s">
        <v>50</v>
      </c>
      <c r="AK4396" t="s">
        <v>51</v>
      </c>
      <c r="AL4396" t="s">
        <v>88</v>
      </c>
      <c r="AM4396" t="s">
        <v>53</v>
      </c>
      <c r="AN4396" t="s">
        <v>70</v>
      </c>
      <c r="AO4396" t="s">
        <v>71</v>
      </c>
      <c r="AP4396" t="s">
        <v>56</v>
      </c>
      <c r="AQ4396" t="s">
        <v>143</v>
      </c>
      <c r="AR4396" t="s">
        <v>81</v>
      </c>
      <c r="AS4396" t="s">
        <v>74</v>
      </c>
      <c r="AT4396" t="s">
        <v>50</v>
      </c>
      <c r="AU4396" t="s">
        <v>75</v>
      </c>
      <c r="AV4396" t="s">
        <v>90</v>
      </c>
      <c r="AW4396" t="s">
        <v>196</v>
      </c>
    </row>
    <row r="4397" spans="1:49" x14ac:dyDescent="0.25">
      <c r="A4397" t="s">
        <v>165</v>
      </c>
      <c r="B4397" s="3" t="s">
        <v>46</v>
      </c>
      <c r="C4397" t="s">
        <v>47</v>
      </c>
      <c r="D4397" s="2" t="str">
        <f t="shared" si="278"/>
        <v>2010-12-07</v>
      </c>
      <c r="E4397" t="s">
        <v>236</v>
      </c>
      <c r="F4397" s="3">
        <f t="shared" si="277"/>
        <v>6</v>
      </c>
      <c r="G4397" t="s">
        <v>2127</v>
      </c>
      <c r="H4397" t="s">
        <v>66</v>
      </c>
      <c r="I4397" t="s">
        <v>66</v>
      </c>
      <c r="J4397" t="s">
        <v>66</v>
      </c>
      <c r="K4397" t="s">
        <v>66</v>
      </c>
      <c r="L4397" t="s">
        <v>66</v>
      </c>
      <c r="M4397" t="s">
        <v>66</v>
      </c>
      <c r="N4397" t="s">
        <v>66</v>
      </c>
      <c r="O4397" t="s">
        <v>66</v>
      </c>
      <c r="P4397" t="s">
        <v>66</v>
      </c>
      <c r="Q4397" t="s">
        <v>66</v>
      </c>
      <c r="R4397" t="s">
        <v>66</v>
      </c>
      <c r="S4397" t="s">
        <v>66</v>
      </c>
      <c r="T4397" t="s">
        <v>66</v>
      </c>
      <c r="U4397" t="s">
        <v>66</v>
      </c>
      <c r="V4397" t="s">
        <v>66</v>
      </c>
      <c r="W4397" t="s">
        <v>66</v>
      </c>
      <c r="X4397" t="s">
        <v>66</v>
      </c>
      <c r="Y4397" t="s">
        <v>66</v>
      </c>
      <c r="Z4397" t="s">
        <v>66</v>
      </c>
      <c r="AA4397" t="s">
        <v>66</v>
      </c>
      <c r="AB4397" t="s">
        <v>67</v>
      </c>
      <c r="AC4397" t="s">
        <v>66</v>
      </c>
      <c r="AD4397" t="s">
        <v>66</v>
      </c>
      <c r="AE4397" t="s">
        <v>67</v>
      </c>
      <c r="AF4397" t="s">
        <v>13</v>
      </c>
      <c r="AG4397" t="s">
        <v>14</v>
      </c>
      <c r="AH4397" t="s">
        <v>18</v>
      </c>
      <c r="AI4397" t="s">
        <v>5</v>
      </c>
      <c r="AJ4397" t="s">
        <v>50</v>
      </c>
      <c r="AK4397" t="s">
        <v>51</v>
      </c>
      <c r="AL4397" t="s">
        <v>88</v>
      </c>
      <c r="AM4397" t="s">
        <v>53</v>
      </c>
      <c r="AN4397" t="s">
        <v>200</v>
      </c>
      <c r="AO4397" t="s">
        <v>55</v>
      </c>
      <c r="AP4397" t="s">
        <v>56</v>
      </c>
      <c r="AQ4397" t="s">
        <v>57</v>
      </c>
      <c r="AR4397" t="s">
        <v>58</v>
      </c>
      <c r="AS4397" t="s">
        <v>74</v>
      </c>
      <c r="AT4397" t="s">
        <v>50</v>
      </c>
      <c r="AU4397" t="s">
        <v>83</v>
      </c>
      <c r="AV4397" t="s">
        <v>62</v>
      </c>
      <c r="AW4397" t="s">
        <v>2163</v>
      </c>
    </row>
    <row r="4398" spans="1:49" x14ac:dyDescent="0.25">
      <c r="A4398" t="s">
        <v>77</v>
      </c>
      <c r="B4398" s="3" t="s">
        <v>46</v>
      </c>
      <c r="C4398" t="s">
        <v>47</v>
      </c>
      <c r="D4398" s="2" t="str">
        <f t="shared" si="278"/>
        <v>2011-02-04</v>
      </c>
      <c r="E4398" t="s">
        <v>593</v>
      </c>
      <c r="F4398" s="3">
        <f t="shared" si="277"/>
        <v>6</v>
      </c>
      <c r="G4398" t="s">
        <v>2149</v>
      </c>
      <c r="AJ4398" t="s">
        <v>50</v>
      </c>
      <c r="AK4398" t="s">
        <v>94</v>
      </c>
      <c r="AL4398" t="s">
        <v>95</v>
      </c>
      <c r="AM4398" t="s">
        <v>53</v>
      </c>
      <c r="AN4398" t="s">
        <v>70</v>
      </c>
      <c r="AO4398" t="s">
        <v>261</v>
      </c>
      <c r="AP4398" t="s">
        <v>72</v>
      </c>
      <c r="AQ4398" t="s">
        <v>220</v>
      </c>
      <c r="AR4398" t="s">
        <v>58</v>
      </c>
      <c r="AS4398" t="s">
        <v>74</v>
      </c>
      <c r="AT4398" t="s">
        <v>50</v>
      </c>
      <c r="AU4398" t="s">
        <v>61</v>
      </c>
      <c r="AV4398" t="s">
        <v>84</v>
      </c>
      <c r="AW4398" t="s">
        <v>275</v>
      </c>
    </row>
    <row r="4399" spans="1:49" x14ac:dyDescent="0.25">
      <c r="A4399" t="s">
        <v>176</v>
      </c>
      <c r="B4399" s="3" t="s">
        <v>46</v>
      </c>
      <c r="C4399" t="s">
        <v>47</v>
      </c>
      <c r="D4399" s="2" t="str">
        <f t="shared" si="278"/>
        <v>2011-07-25</v>
      </c>
      <c r="E4399" t="s">
        <v>593</v>
      </c>
      <c r="F4399" s="3">
        <f t="shared" si="277"/>
        <v>6</v>
      </c>
      <c r="G4399" t="s">
        <v>1098</v>
      </c>
      <c r="H4399" t="s">
        <v>67</v>
      </c>
      <c r="I4399" t="s">
        <v>67</v>
      </c>
      <c r="J4399" t="s">
        <v>67</v>
      </c>
      <c r="K4399" t="s">
        <v>67</v>
      </c>
      <c r="L4399" t="s">
        <v>67</v>
      </c>
      <c r="M4399" t="s">
        <v>67</v>
      </c>
      <c r="N4399" t="s">
        <v>67</v>
      </c>
      <c r="O4399" t="s">
        <v>67</v>
      </c>
      <c r="Q4399" t="s">
        <v>67</v>
      </c>
      <c r="R4399" t="s">
        <v>67</v>
      </c>
      <c r="S4399" t="s">
        <v>67</v>
      </c>
      <c r="T4399" t="s">
        <v>67</v>
      </c>
      <c r="U4399" t="s">
        <v>67</v>
      </c>
      <c r="V4399" t="s">
        <v>67</v>
      </c>
      <c r="W4399" t="s">
        <v>67</v>
      </c>
      <c r="X4399" t="s">
        <v>67</v>
      </c>
      <c r="Y4399" t="s">
        <v>67</v>
      </c>
      <c r="Z4399" t="s">
        <v>67</v>
      </c>
      <c r="AA4399" t="s">
        <v>67</v>
      </c>
      <c r="AB4399" t="s">
        <v>67</v>
      </c>
      <c r="AC4399" t="s">
        <v>67</v>
      </c>
      <c r="AD4399" t="s">
        <v>67</v>
      </c>
      <c r="AE4399" t="s">
        <v>67</v>
      </c>
      <c r="AF4399" t="s">
        <v>5</v>
      </c>
      <c r="AG4399" t="s">
        <v>3</v>
      </c>
      <c r="AH4399" t="s">
        <v>14</v>
      </c>
      <c r="AI4399" t="s">
        <v>3</v>
      </c>
      <c r="AJ4399" t="s">
        <v>50</v>
      </c>
      <c r="AK4399" t="s">
        <v>94</v>
      </c>
      <c r="AL4399" t="s">
        <v>95</v>
      </c>
      <c r="AM4399" t="s">
        <v>50</v>
      </c>
      <c r="AN4399" t="s">
        <v>156</v>
      </c>
      <c r="AO4399" t="s">
        <v>55</v>
      </c>
      <c r="AP4399" t="s">
        <v>56</v>
      </c>
      <c r="AQ4399" t="s">
        <v>143</v>
      </c>
      <c r="AR4399" t="s">
        <v>58</v>
      </c>
      <c r="AT4399" t="s">
        <v>53</v>
      </c>
      <c r="AU4399" t="s">
        <v>83</v>
      </c>
      <c r="AV4399" t="s">
        <v>62</v>
      </c>
      <c r="AW4399" t="s">
        <v>1594</v>
      </c>
    </row>
    <row r="4400" spans="1:49" x14ac:dyDescent="0.25">
      <c r="A4400" t="s">
        <v>1688</v>
      </c>
      <c r="B4400" s="3" t="s">
        <v>46</v>
      </c>
      <c r="C4400" t="s">
        <v>47</v>
      </c>
      <c r="D4400" s="2" t="str">
        <f t="shared" si="278"/>
        <v>2010-12-09</v>
      </c>
      <c r="E4400" t="s">
        <v>291</v>
      </c>
      <c r="F4400" s="3">
        <f t="shared" si="277"/>
        <v>5</v>
      </c>
      <c r="G4400" t="s">
        <v>1267</v>
      </c>
      <c r="AJ4400" t="s">
        <v>50</v>
      </c>
      <c r="AK4400" t="s">
        <v>51</v>
      </c>
      <c r="AL4400" t="s">
        <v>95</v>
      </c>
      <c r="AM4400" t="s">
        <v>50</v>
      </c>
      <c r="AN4400" t="s">
        <v>200</v>
      </c>
      <c r="AO4400" t="s">
        <v>207</v>
      </c>
      <c r="AP4400" t="s">
        <v>56</v>
      </c>
      <c r="AQ4400" t="s">
        <v>73</v>
      </c>
      <c r="AR4400" t="s">
        <v>58</v>
      </c>
      <c r="AS4400" t="s">
        <v>74</v>
      </c>
      <c r="AT4400" t="s">
        <v>50</v>
      </c>
      <c r="AU4400" t="s">
        <v>83</v>
      </c>
      <c r="AV4400" t="s">
        <v>120</v>
      </c>
      <c r="AW4400" t="s">
        <v>2051</v>
      </c>
    </row>
    <row r="4401" spans="1:49" x14ac:dyDescent="0.25">
      <c r="A4401" t="s">
        <v>129</v>
      </c>
      <c r="B4401" s="3" t="s">
        <v>46</v>
      </c>
      <c r="C4401" t="s">
        <v>47</v>
      </c>
      <c r="D4401" s="2" t="str">
        <f t="shared" si="278"/>
        <v>2012-12-18</v>
      </c>
      <c r="E4401" t="s">
        <v>131</v>
      </c>
      <c r="F4401" s="3">
        <f t="shared" si="277"/>
        <v>6</v>
      </c>
      <c r="G4401" t="s">
        <v>2164</v>
      </c>
      <c r="H4401" t="s">
        <v>66</v>
      </c>
      <c r="I4401" t="s">
        <v>66</v>
      </c>
      <c r="J4401" t="s">
        <v>66</v>
      </c>
      <c r="K4401" t="s">
        <v>66</v>
      </c>
      <c r="L4401" t="s">
        <v>66</v>
      </c>
      <c r="M4401" t="s">
        <v>66</v>
      </c>
      <c r="N4401" t="s">
        <v>66</v>
      </c>
      <c r="O4401" t="s">
        <v>66</v>
      </c>
      <c r="P4401" t="s">
        <v>66</v>
      </c>
      <c r="Q4401" t="s">
        <v>66</v>
      </c>
      <c r="R4401" t="s">
        <v>66</v>
      </c>
      <c r="T4401" t="s">
        <v>66</v>
      </c>
      <c r="U4401" t="s">
        <v>66</v>
      </c>
      <c r="W4401" t="s">
        <v>66</v>
      </c>
      <c r="X4401" t="s">
        <v>66</v>
      </c>
      <c r="Y4401" t="s">
        <v>66</v>
      </c>
      <c r="Z4401" t="s">
        <v>66</v>
      </c>
      <c r="AA4401" t="s">
        <v>66</v>
      </c>
      <c r="AB4401" t="s">
        <v>66</v>
      </c>
      <c r="AC4401" t="s">
        <v>66</v>
      </c>
      <c r="AD4401" t="s">
        <v>66</v>
      </c>
      <c r="AE4401" t="s">
        <v>66</v>
      </c>
      <c r="AF4401" t="s">
        <v>18</v>
      </c>
      <c r="AG4401" t="s">
        <v>11</v>
      </c>
      <c r="AH4401" t="s">
        <v>21</v>
      </c>
      <c r="AI4401" t="s">
        <v>11</v>
      </c>
      <c r="AJ4401" t="s">
        <v>50</v>
      </c>
      <c r="AK4401" t="s">
        <v>94</v>
      </c>
      <c r="AL4401" t="s">
        <v>971</v>
      </c>
      <c r="AM4401" t="s">
        <v>50</v>
      </c>
      <c r="AN4401" t="s">
        <v>54</v>
      </c>
      <c r="AO4401" t="s">
        <v>55</v>
      </c>
      <c r="AP4401" t="s">
        <v>72</v>
      </c>
      <c r="AQ4401" t="s">
        <v>378</v>
      </c>
      <c r="AR4401" t="s">
        <v>58</v>
      </c>
      <c r="AS4401" t="s">
        <v>74</v>
      </c>
      <c r="AT4401" t="s">
        <v>50</v>
      </c>
      <c r="AU4401" t="s">
        <v>83</v>
      </c>
      <c r="AV4401" t="s">
        <v>128</v>
      </c>
      <c r="AW4401" t="s">
        <v>1444</v>
      </c>
    </row>
    <row r="4402" spans="1:49" x14ac:dyDescent="0.25">
      <c r="A4402" t="s">
        <v>1688</v>
      </c>
      <c r="B4402" s="3" t="s">
        <v>46</v>
      </c>
      <c r="C4402" t="s">
        <v>47</v>
      </c>
      <c r="D4402" s="2" t="str">
        <f t="shared" si="278"/>
        <v>2011-07-25</v>
      </c>
      <c r="E4402" t="s">
        <v>593</v>
      </c>
      <c r="F4402" s="3">
        <f t="shared" si="277"/>
        <v>6</v>
      </c>
      <c r="G4402" t="s">
        <v>1098</v>
      </c>
      <c r="H4402" t="s">
        <v>66</v>
      </c>
      <c r="I4402" t="s">
        <v>66</v>
      </c>
      <c r="J4402" t="s">
        <v>66</v>
      </c>
      <c r="K4402" t="s">
        <v>66</v>
      </c>
      <c r="L4402" t="s">
        <v>66</v>
      </c>
      <c r="M4402" t="s">
        <v>66</v>
      </c>
      <c r="N4402" t="s">
        <v>66</v>
      </c>
      <c r="O4402" t="s">
        <v>66</v>
      </c>
      <c r="P4402" t="s">
        <v>66</v>
      </c>
      <c r="Q4402" t="s">
        <v>66</v>
      </c>
      <c r="R4402" t="s">
        <v>66</v>
      </c>
      <c r="S4402" t="s">
        <v>66</v>
      </c>
      <c r="T4402" t="s">
        <v>66</v>
      </c>
      <c r="U4402" t="s">
        <v>66</v>
      </c>
      <c r="V4402" t="s">
        <v>66</v>
      </c>
      <c r="W4402" t="s">
        <v>66</v>
      </c>
      <c r="X4402" t="s">
        <v>67</v>
      </c>
      <c r="Y4402" t="s">
        <v>67</v>
      </c>
      <c r="Z4402" t="s">
        <v>67</v>
      </c>
      <c r="AA4402" t="s">
        <v>67</v>
      </c>
      <c r="AB4402" t="s">
        <v>112</v>
      </c>
      <c r="AC4402" t="s">
        <v>66</v>
      </c>
      <c r="AD4402" t="s">
        <v>66</v>
      </c>
      <c r="AE4402" t="s">
        <v>205</v>
      </c>
      <c r="AF4402" t="s">
        <v>22</v>
      </c>
      <c r="AG4402" t="s">
        <v>25</v>
      </c>
      <c r="AH4402" t="s">
        <v>3</v>
      </c>
      <c r="AI4402" t="s">
        <v>17</v>
      </c>
      <c r="AJ4402" t="s">
        <v>50</v>
      </c>
      <c r="AK4402" t="s">
        <v>51</v>
      </c>
      <c r="AL4402" t="s">
        <v>95</v>
      </c>
      <c r="AM4402" t="s">
        <v>53</v>
      </c>
      <c r="AN4402" t="s">
        <v>54</v>
      </c>
      <c r="AO4402" t="s">
        <v>55</v>
      </c>
      <c r="AP4402" t="s">
        <v>119</v>
      </c>
      <c r="AQ4402" t="s">
        <v>73</v>
      </c>
      <c r="AR4402" t="s">
        <v>58</v>
      </c>
      <c r="AS4402" t="s">
        <v>74</v>
      </c>
      <c r="AT4402" t="s">
        <v>50</v>
      </c>
      <c r="AU4402" t="s">
        <v>83</v>
      </c>
      <c r="AV4402" t="s">
        <v>120</v>
      </c>
      <c r="AW4402" t="s">
        <v>294</v>
      </c>
    </row>
    <row r="4403" spans="1:49" x14ac:dyDescent="0.25">
      <c r="A4403" t="s">
        <v>136</v>
      </c>
      <c r="B4403" s="3" t="s">
        <v>46</v>
      </c>
      <c r="C4403" t="s">
        <v>106</v>
      </c>
      <c r="D4403" s="2" t="str">
        <f t="shared" si="278"/>
        <v>2019-03-28</v>
      </c>
      <c r="E4403" t="s">
        <v>878</v>
      </c>
      <c r="F4403" s="3">
        <f t="shared" si="277"/>
        <v>2</v>
      </c>
      <c r="G4403" t="s">
        <v>2023</v>
      </c>
      <c r="H4403" t="s">
        <v>66</v>
      </c>
      <c r="I4403" t="s">
        <v>66</v>
      </c>
      <c r="J4403" t="s">
        <v>66</v>
      </c>
      <c r="K4403" t="s">
        <v>66</v>
      </c>
      <c r="L4403" t="s">
        <v>66</v>
      </c>
      <c r="M4403" t="s">
        <v>66</v>
      </c>
      <c r="N4403" t="s">
        <v>66</v>
      </c>
      <c r="O4403" t="s">
        <v>66</v>
      </c>
      <c r="P4403" t="s">
        <v>66</v>
      </c>
      <c r="Q4403" t="s">
        <v>66</v>
      </c>
      <c r="R4403" t="s">
        <v>66</v>
      </c>
      <c r="S4403" t="s">
        <v>66</v>
      </c>
      <c r="T4403" t="s">
        <v>66</v>
      </c>
      <c r="U4403" t="s">
        <v>66</v>
      </c>
      <c r="V4403" t="s">
        <v>66</v>
      </c>
      <c r="W4403" t="s">
        <v>66</v>
      </c>
      <c r="X4403" t="s">
        <v>67</v>
      </c>
      <c r="Y4403" t="s">
        <v>67</v>
      </c>
      <c r="Z4403" t="s">
        <v>67</v>
      </c>
      <c r="AA4403" t="s">
        <v>67</v>
      </c>
      <c r="AB4403" t="s">
        <v>112</v>
      </c>
      <c r="AC4403" t="s">
        <v>66</v>
      </c>
      <c r="AD4403" t="s">
        <v>66</v>
      </c>
      <c r="AE4403" t="s">
        <v>205</v>
      </c>
      <c r="AF4403" t="s">
        <v>22</v>
      </c>
      <c r="AG4403" t="s">
        <v>25</v>
      </c>
      <c r="AH4403" t="s">
        <v>3</v>
      </c>
      <c r="AI4403" t="s">
        <v>17</v>
      </c>
      <c r="AJ4403" t="s">
        <v>50</v>
      </c>
      <c r="AK4403" t="s">
        <v>51</v>
      </c>
      <c r="AL4403" t="s">
        <v>95</v>
      </c>
      <c r="AM4403" t="s">
        <v>53</v>
      </c>
      <c r="AN4403" t="s">
        <v>54</v>
      </c>
      <c r="AO4403" t="s">
        <v>55</v>
      </c>
      <c r="AP4403" t="s">
        <v>119</v>
      </c>
      <c r="AQ4403" t="s">
        <v>73</v>
      </c>
      <c r="AR4403" t="s">
        <v>58</v>
      </c>
      <c r="AS4403" t="s">
        <v>74</v>
      </c>
      <c r="AT4403" t="s">
        <v>50</v>
      </c>
      <c r="AU4403" t="s">
        <v>83</v>
      </c>
      <c r="AV4403" t="s">
        <v>120</v>
      </c>
      <c r="AW4403" t="s">
        <v>294</v>
      </c>
    </row>
    <row r="4404" spans="1:49" x14ac:dyDescent="0.25">
      <c r="A4404" t="s">
        <v>45</v>
      </c>
      <c r="B4404" s="3" t="s">
        <v>46</v>
      </c>
      <c r="C4404" t="s">
        <v>47</v>
      </c>
      <c r="D4404" s="2" t="str">
        <f t="shared" si="278"/>
        <v>2011-07-07</v>
      </c>
      <c r="E4404" t="s">
        <v>2155</v>
      </c>
      <c r="F4404" s="3">
        <f t="shared" si="277"/>
        <v>6</v>
      </c>
      <c r="G4404" t="s">
        <v>130</v>
      </c>
      <c r="AJ4404" t="s">
        <v>50</v>
      </c>
      <c r="AK4404" t="s">
        <v>51</v>
      </c>
      <c r="AL4404" t="s">
        <v>69</v>
      </c>
      <c r="AM4404" t="s">
        <v>50</v>
      </c>
      <c r="AN4404" t="s">
        <v>70</v>
      </c>
      <c r="AO4404" t="s">
        <v>207</v>
      </c>
      <c r="AP4404" t="s">
        <v>96</v>
      </c>
      <c r="AQ4404" t="s">
        <v>57</v>
      </c>
      <c r="AR4404" t="s">
        <v>58</v>
      </c>
      <c r="AS4404" t="s">
        <v>59</v>
      </c>
      <c r="AT4404" t="s">
        <v>50</v>
      </c>
      <c r="AU4404" t="s">
        <v>127</v>
      </c>
      <c r="AV4404" t="s">
        <v>62</v>
      </c>
      <c r="AW4404" t="s">
        <v>881</v>
      </c>
    </row>
    <row r="4405" spans="1:49" x14ac:dyDescent="0.25">
      <c r="A4405" t="s">
        <v>176</v>
      </c>
      <c r="B4405" s="3" t="s">
        <v>46</v>
      </c>
      <c r="C4405" t="s">
        <v>47</v>
      </c>
      <c r="D4405" s="2" t="str">
        <f t="shared" si="278"/>
        <v>2011-07-08</v>
      </c>
      <c r="E4405" t="s">
        <v>1069</v>
      </c>
      <c r="F4405" s="3">
        <f t="shared" si="277"/>
        <v>5</v>
      </c>
      <c r="G4405" t="s">
        <v>1726</v>
      </c>
      <c r="H4405" t="s">
        <v>66</v>
      </c>
      <c r="I4405" t="s">
        <v>67</v>
      </c>
      <c r="J4405" t="s">
        <v>66</v>
      </c>
      <c r="K4405" t="s">
        <v>66</v>
      </c>
      <c r="L4405" t="s">
        <v>66</v>
      </c>
      <c r="M4405" t="s">
        <v>66</v>
      </c>
      <c r="N4405" t="s">
        <v>66</v>
      </c>
      <c r="O4405" t="s">
        <v>67</v>
      </c>
      <c r="P4405" t="s">
        <v>66</v>
      </c>
      <c r="Q4405" t="s">
        <v>66</v>
      </c>
      <c r="R4405" t="s">
        <v>66</v>
      </c>
      <c r="S4405" t="s">
        <v>66</v>
      </c>
      <c r="T4405" t="s">
        <v>66</v>
      </c>
      <c r="U4405" t="s">
        <v>66</v>
      </c>
      <c r="V4405" t="s">
        <v>66</v>
      </c>
      <c r="W4405" t="s">
        <v>66</v>
      </c>
      <c r="X4405" t="s">
        <v>66</v>
      </c>
      <c r="Y4405" t="s">
        <v>205</v>
      </c>
      <c r="Z4405" t="s">
        <v>67</v>
      </c>
      <c r="AA4405" t="s">
        <v>66</v>
      </c>
      <c r="AB4405" t="s">
        <v>66</v>
      </c>
      <c r="AC4405" t="s">
        <v>66</v>
      </c>
      <c r="AD4405" t="s">
        <v>66</v>
      </c>
      <c r="AE4405" t="s">
        <v>66</v>
      </c>
      <c r="AF4405" t="s">
        <v>23</v>
      </c>
      <c r="AI4405" t="s">
        <v>7</v>
      </c>
      <c r="AJ4405" t="s">
        <v>53</v>
      </c>
      <c r="AK4405" t="s">
        <v>51</v>
      </c>
      <c r="AL4405" t="s">
        <v>69</v>
      </c>
      <c r="AM4405" t="s">
        <v>53</v>
      </c>
      <c r="AN4405" t="s">
        <v>54</v>
      </c>
      <c r="AO4405" t="s">
        <v>71</v>
      </c>
      <c r="AP4405" t="s">
        <v>72</v>
      </c>
      <c r="AQ4405" t="s">
        <v>73</v>
      </c>
      <c r="AR4405" t="s">
        <v>58</v>
      </c>
      <c r="AS4405" t="s">
        <v>74</v>
      </c>
      <c r="AT4405" t="s">
        <v>50</v>
      </c>
      <c r="AU4405" t="s">
        <v>83</v>
      </c>
      <c r="AV4405" t="s">
        <v>76</v>
      </c>
      <c r="AW4405" t="s">
        <v>334</v>
      </c>
    </row>
    <row r="4406" spans="1:49" x14ac:dyDescent="0.25">
      <c r="A4406" t="s">
        <v>828</v>
      </c>
      <c r="B4406" s="3" t="s">
        <v>46</v>
      </c>
      <c r="C4406" t="s">
        <v>106</v>
      </c>
      <c r="D4406" s="2" t="str">
        <f t="shared" si="278"/>
        <v>2021-03-09</v>
      </c>
      <c r="E4406" t="s">
        <v>226</v>
      </c>
      <c r="F4406" s="3">
        <f t="shared" si="277"/>
        <v>2</v>
      </c>
      <c r="G4406" t="s">
        <v>1394</v>
      </c>
      <c r="H4406" t="s">
        <v>66</v>
      </c>
      <c r="I4406" t="s">
        <v>67</v>
      </c>
      <c r="J4406" t="s">
        <v>66</v>
      </c>
      <c r="K4406" t="s">
        <v>66</v>
      </c>
      <c r="L4406" t="s">
        <v>66</v>
      </c>
      <c r="M4406" t="s">
        <v>66</v>
      </c>
      <c r="N4406" t="s">
        <v>66</v>
      </c>
      <c r="O4406" t="s">
        <v>67</v>
      </c>
      <c r="P4406" t="s">
        <v>66</v>
      </c>
      <c r="Q4406" t="s">
        <v>66</v>
      </c>
      <c r="R4406" t="s">
        <v>66</v>
      </c>
      <c r="S4406" t="s">
        <v>66</v>
      </c>
      <c r="T4406" t="s">
        <v>66</v>
      </c>
      <c r="U4406" t="s">
        <v>66</v>
      </c>
      <c r="V4406" t="s">
        <v>66</v>
      </c>
      <c r="W4406" t="s">
        <v>66</v>
      </c>
      <c r="X4406" t="s">
        <v>66</v>
      </c>
      <c r="Y4406" t="s">
        <v>205</v>
      </c>
      <c r="Z4406" t="s">
        <v>67</v>
      </c>
      <c r="AA4406" t="s">
        <v>66</v>
      </c>
      <c r="AB4406" t="s">
        <v>66</v>
      </c>
      <c r="AC4406" t="s">
        <v>66</v>
      </c>
      <c r="AD4406" t="s">
        <v>66</v>
      </c>
      <c r="AE4406" t="s">
        <v>66</v>
      </c>
      <c r="AF4406" t="s">
        <v>23</v>
      </c>
      <c r="AI4406" t="s">
        <v>7</v>
      </c>
      <c r="AJ4406" t="s">
        <v>53</v>
      </c>
      <c r="AK4406" t="s">
        <v>51</v>
      </c>
      <c r="AL4406" t="s">
        <v>69</v>
      </c>
      <c r="AM4406" t="s">
        <v>53</v>
      </c>
      <c r="AN4406" t="s">
        <v>54</v>
      </c>
      <c r="AO4406" t="s">
        <v>71</v>
      </c>
      <c r="AP4406" t="s">
        <v>72</v>
      </c>
      <c r="AQ4406" t="s">
        <v>73</v>
      </c>
      <c r="AR4406" t="s">
        <v>58</v>
      </c>
      <c r="AS4406" t="s">
        <v>74</v>
      </c>
      <c r="AT4406" t="s">
        <v>50</v>
      </c>
      <c r="AU4406" t="s">
        <v>83</v>
      </c>
      <c r="AV4406" t="s">
        <v>76</v>
      </c>
      <c r="AW4406" t="s">
        <v>334</v>
      </c>
    </row>
    <row r="4407" spans="1:49" x14ac:dyDescent="0.25">
      <c r="A4407" t="s">
        <v>77</v>
      </c>
      <c r="B4407" s="3" t="s">
        <v>46</v>
      </c>
      <c r="C4407" t="s">
        <v>47</v>
      </c>
      <c r="D4407" s="2" t="str">
        <f t="shared" si="278"/>
        <v>2010-12-06</v>
      </c>
      <c r="E4407" t="s">
        <v>593</v>
      </c>
      <c r="F4407" s="3">
        <f t="shared" si="277"/>
        <v>7</v>
      </c>
      <c r="G4407" t="s">
        <v>1336</v>
      </c>
      <c r="AJ4407" t="s">
        <v>50</v>
      </c>
      <c r="AK4407" t="s">
        <v>94</v>
      </c>
      <c r="AL4407" t="s">
        <v>95</v>
      </c>
      <c r="AM4407" t="s">
        <v>53</v>
      </c>
      <c r="AN4407" t="s">
        <v>70</v>
      </c>
      <c r="AO4407" t="s">
        <v>100</v>
      </c>
      <c r="AP4407" t="s">
        <v>119</v>
      </c>
      <c r="AQ4407" t="s">
        <v>80</v>
      </c>
      <c r="AR4407" t="s">
        <v>58</v>
      </c>
      <c r="AS4407" t="s">
        <v>74</v>
      </c>
      <c r="AT4407" t="s">
        <v>50</v>
      </c>
      <c r="AU4407" t="s">
        <v>61</v>
      </c>
      <c r="AV4407" t="s">
        <v>84</v>
      </c>
      <c r="AW4407" t="s">
        <v>280</v>
      </c>
    </row>
    <row r="4408" spans="1:49" x14ac:dyDescent="0.25">
      <c r="A4408" t="s">
        <v>129</v>
      </c>
      <c r="B4408" s="3" t="s">
        <v>46</v>
      </c>
      <c r="C4408" t="s">
        <v>47</v>
      </c>
      <c r="D4408" s="2" t="str">
        <f t="shared" si="278"/>
        <v>2011-07-06</v>
      </c>
      <c r="E4408" t="s">
        <v>1069</v>
      </c>
      <c r="F4408" s="3">
        <f t="shared" si="277"/>
        <v>5</v>
      </c>
      <c r="G4408" t="s">
        <v>2161</v>
      </c>
      <c r="H4408" t="s">
        <v>66</v>
      </c>
      <c r="I4408" t="s">
        <v>67</v>
      </c>
      <c r="J4408" t="s">
        <v>66</v>
      </c>
      <c r="K4408" t="s">
        <v>112</v>
      </c>
      <c r="L4408" t="s">
        <v>66</v>
      </c>
      <c r="M4408" t="s">
        <v>66</v>
      </c>
      <c r="N4408" t="s">
        <v>66</v>
      </c>
      <c r="O4408" t="s">
        <v>66</v>
      </c>
      <c r="P4408" t="s">
        <v>66</v>
      </c>
      <c r="Q4408" t="s">
        <v>66</v>
      </c>
      <c r="R4408" t="s">
        <v>66</v>
      </c>
      <c r="S4408" t="s">
        <v>67</v>
      </c>
      <c r="T4408" t="s">
        <v>67</v>
      </c>
      <c r="U4408" t="s">
        <v>66</v>
      </c>
      <c r="V4408" t="s">
        <v>66</v>
      </c>
      <c r="W4408" t="s">
        <v>66</v>
      </c>
      <c r="X4408" t="s">
        <v>67</v>
      </c>
      <c r="Y4408" t="s">
        <v>66</v>
      </c>
      <c r="Z4408" t="s">
        <v>66</v>
      </c>
      <c r="AA4408" t="s">
        <v>66</v>
      </c>
      <c r="AB4408" t="s">
        <v>66</v>
      </c>
      <c r="AC4408" t="s">
        <v>66</v>
      </c>
      <c r="AD4408" t="s">
        <v>66</v>
      </c>
      <c r="AE4408" t="s">
        <v>67</v>
      </c>
      <c r="AF4408" t="s">
        <v>13</v>
      </c>
      <c r="AI4408" t="s">
        <v>26</v>
      </c>
      <c r="AJ4408" t="s">
        <v>50</v>
      </c>
      <c r="AK4408" t="s">
        <v>94</v>
      </c>
      <c r="AL4408" t="s">
        <v>95</v>
      </c>
      <c r="AM4408" t="s">
        <v>53</v>
      </c>
      <c r="AN4408" t="s">
        <v>70</v>
      </c>
      <c r="AO4408" t="s">
        <v>55</v>
      </c>
      <c r="AP4408" t="s">
        <v>119</v>
      </c>
      <c r="AQ4408" t="s">
        <v>143</v>
      </c>
      <c r="AR4408" t="s">
        <v>58</v>
      </c>
      <c r="AS4408" t="s">
        <v>59</v>
      </c>
      <c r="AT4408" t="s">
        <v>50</v>
      </c>
      <c r="AU4408" t="s">
        <v>127</v>
      </c>
      <c r="AV4408" t="s">
        <v>128</v>
      </c>
      <c r="AW4408" t="s">
        <v>334</v>
      </c>
    </row>
    <row r="4409" spans="1:49" x14ac:dyDescent="0.25">
      <c r="A4409" t="s">
        <v>165</v>
      </c>
      <c r="B4409" s="3" t="s">
        <v>46</v>
      </c>
      <c r="C4409" t="s">
        <v>47</v>
      </c>
      <c r="D4409" s="2" t="str">
        <f t="shared" si="278"/>
        <v>2013-12-16</v>
      </c>
      <c r="E4409" t="s">
        <v>1331</v>
      </c>
      <c r="F4409" s="3">
        <f t="shared" si="277"/>
        <v>5</v>
      </c>
      <c r="G4409" t="s">
        <v>2046</v>
      </c>
      <c r="H4409" t="s">
        <v>67</v>
      </c>
      <c r="I4409" t="s">
        <v>67</v>
      </c>
      <c r="J4409" t="s">
        <v>112</v>
      </c>
      <c r="K4409" t="s">
        <v>66</v>
      </c>
      <c r="L4409" t="s">
        <v>67</v>
      </c>
      <c r="M4409" t="s">
        <v>67</v>
      </c>
      <c r="N4409" t="s">
        <v>66</v>
      </c>
      <c r="O4409" t="s">
        <v>66</v>
      </c>
      <c r="P4409" t="s">
        <v>66</v>
      </c>
      <c r="Q4409" t="s">
        <v>66</v>
      </c>
      <c r="R4409" t="s">
        <v>66</v>
      </c>
      <c r="S4409" t="s">
        <v>66</v>
      </c>
      <c r="T4409" t="s">
        <v>66</v>
      </c>
      <c r="U4409" t="s">
        <v>66</v>
      </c>
      <c r="V4409" t="s">
        <v>66</v>
      </c>
      <c r="W4409" t="s">
        <v>66</v>
      </c>
      <c r="X4409" t="s">
        <v>67</v>
      </c>
      <c r="Y4409" t="s">
        <v>67</v>
      </c>
      <c r="Z4409" t="s">
        <v>66</v>
      </c>
      <c r="AA4409" t="s">
        <v>67</v>
      </c>
      <c r="AB4409" t="s">
        <v>67</v>
      </c>
      <c r="AC4409" t="s">
        <v>67</v>
      </c>
      <c r="AD4409" t="s">
        <v>67</v>
      </c>
      <c r="AE4409" t="s">
        <v>66</v>
      </c>
      <c r="AF4409" t="s">
        <v>15</v>
      </c>
      <c r="AG4409" t="s">
        <v>6</v>
      </c>
      <c r="AH4409" t="s">
        <v>13</v>
      </c>
      <c r="AI4409" t="s">
        <v>21</v>
      </c>
      <c r="AJ4409" t="s">
        <v>50</v>
      </c>
      <c r="AK4409" t="s">
        <v>94</v>
      </c>
      <c r="AL4409" t="s">
        <v>95</v>
      </c>
      <c r="AM4409" t="s">
        <v>50</v>
      </c>
      <c r="AN4409" t="s">
        <v>54</v>
      </c>
      <c r="AO4409" t="s">
        <v>55</v>
      </c>
      <c r="AP4409" t="s">
        <v>72</v>
      </c>
      <c r="AQ4409" t="s">
        <v>57</v>
      </c>
      <c r="AR4409" t="s">
        <v>81</v>
      </c>
      <c r="AS4409" t="s">
        <v>74</v>
      </c>
      <c r="AT4409" t="s">
        <v>50</v>
      </c>
      <c r="AU4409" t="s">
        <v>127</v>
      </c>
      <c r="AV4409" t="s">
        <v>62</v>
      </c>
      <c r="AW4409" t="s">
        <v>1065</v>
      </c>
    </row>
    <row r="4410" spans="1:49" x14ac:dyDescent="0.25">
      <c r="A4410" t="s">
        <v>2148</v>
      </c>
      <c r="B4410" s="3" t="s">
        <v>46</v>
      </c>
      <c r="C4410" t="s">
        <v>47</v>
      </c>
      <c r="D4410" s="2" t="str">
        <f t="shared" si="278"/>
        <v>2011-07-08</v>
      </c>
      <c r="E4410" t="s">
        <v>291</v>
      </c>
      <c r="F4410" s="3">
        <f t="shared" si="277"/>
        <v>4</v>
      </c>
      <c r="G4410" t="s">
        <v>1726</v>
      </c>
      <c r="H4410" t="s">
        <v>66</v>
      </c>
      <c r="I4410" t="s">
        <v>66</v>
      </c>
      <c r="J4410" t="s">
        <v>66</v>
      </c>
      <c r="K4410" t="s">
        <v>66</v>
      </c>
      <c r="L4410" t="s">
        <v>66</v>
      </c>
      <c r="M4410" t="s">
        <v>66</v>
      </c>
      <c r="N4410" t="s">
        <v>67</v>
      </c>
      <c r="O4410" t="s">
        <v>66</v>
      </c>
      <c r="P4410" t="s">
        <v>66</v>
      </c>
      <c r="Q4410" t="s">
        <v>66</v>
      </c>
      <c r="R4410" t="s">
        <v>66</v>
      </c>
      <c r="S4410" t="s">
        <v>66</v>
      </c>
      <c r="T4410" t="s">
        <v>67</v>
      </c>
      <c r="U4410" t="s">
        <v>67</v>
      </c>
      <c r="V4410" t="s">
        <v>66</v>
      </c>
      <c r="W4410" t="s">
        <v>66</v>
      </c>
      <c r="X4410" t="s">
        <v>66</v>
      </c>
      <c r="Y4410" t="s">
        <v>66</v>
      </c>
      <c r="Z4410" t="s">
        <v>66</v>
      </c>
      <c r="AA4410" t="s">
        <v>66</v>
      </c>
      <c r="AB4410" t="s">
        <v>66</v>
      </c>
      <c r="AC4410" t="s">
        <v>66</v>
      </c>
      <c r="AD4410" t="s">
        <v>66</v>
      </c>
      <c r="AE4410" t="s">
        <v>66</v>
      </c>
      <c r="AF4410" t="s">
        <v>12</v>
      </c>
      <c r="AG4410" t="s">
        <v>21</v>
      </c>
      <c r="AH4410" t="s">
        <v>4</v>
      </c>
      <c r="AI4410" t="s">
        <v>23</v>
      </c>
      <c r="AJ4410" t="s">
        <v>50</v>
      </c>
      <c r="AK4410" t="s">
        <v>94</v>
      </c>
      <c r="AL4410" t="s">
        <v>88</v>
      </c>
      <c r="AM4410" t="s">
        <v>50</v>
      </c>
      <c r="AN4410" t="s">
        <v>54</v>
      </c>
      <c r="AO4410" t="s">
        <v>55</v>
      </c>
      <c r="AP4410" t="s">
        <v>96</v>
      </c>
      <c r="AQ4410" t="s">
        <v>57</v>
      </c>
      <c r="AR4410" t="s">
        <v>230</v>
      </c>
      <c r="AS4410" t="s">
        <v>74</v>
      </c>
      <c r="AT4410" t="s">
        <v>50</v>
      </c>
      <c r="AU4410" t="s">
        <v>83</v>
      </c>
      <c r="AV4410" t="s">
        <v>128</v>
      </c>
      <c r="AW4410" t="s">
        <v>2019</v>
      </c>
    </row>
    <row r="4411" spans="1:49" x14ac:dyDescent="0.25">
      <c r="A4411" t="s">
        <v>234</v>
      </c>
      <c r="B4411" s="3" t="s">
        <v>46</v>
      </c>
      <c r="C4411" t="s">
        <v>47</v>
      </c>
      <c r="D4411" s="2" t="str">
        <f t="shared" si="278"/>
        <v>2012-07-09</v>
      </c>
      <c r="E4411" t="s">
        <v>319</v>
      </c>
      <c r="F4411" s="3">
        <f t="shared" si="277"/>
        <v>3</v>
      </c>
      <c r="G4411" t="s">
        <v>1491</v>
      </c>
      <c r="AJ4411" t="s">
        <v>53</v>
      </c>
      <c r="AL4411" t="s">
        <v>95</v>
      </c>
      <c r="AM4411" t="s">
        <v>53</v>
      </c>
      <c r="AN4411" t="s">
        <v>70</v>
      </c>
      <c r="AO4411" t="s">
        <v>261</v>
      </c>
      <c r="AP4411" t="s">
        <v>96</v>
      </c>
      <c r="AQ4411" t="s">
        <v>143</v>
      </c>
      <c r="AR4411" t="s">
        <v>230</v>
      </c>
      <c r="AS4411" t="s">
        <v>145</v>
      </c>
      <c r="AT4411" t="s">
        <v>50</v>
      </c>
      <c r="AU4411" t="s">
        <v>83</v>
      </c>
      <c r="AV4411" t="s">
        <v>84</v>
      </c>
      <c r="AW4411" t="s">
        <v>321</v>
      </c>
    </row>
    <row r="4412" spans="1:49" x14ac:dyDescent="0.25">
      <c r="A4412" t="s">
        <v>237</v>
      </c>
      <c r="B4412" s="3" t="s">
        <v>46</v>
      </c>
      <c r="C4412" t="s">
        <v>47</v>
      </c>
      <c r="D4412" s="2" t="str">
        <f t="shared" si="278"/>
        <v>2015-12-11</v>
      </c>
      <c r="E4412" t="s">
        <v>781</v>
      </c>
      <c r="F4412" s="3">
        <f t="shared" si="277"/>
        <v>3</v>
      </c>
      <c r="G4412" t="s">
        <v>319</v>
      </c>
      <c r="AJ4412" t="s">
        <v>53</v>
      </c>
      <c r="AL4412" t="s">
        <v>95</v>
      </c>
      <c r="AM4412" t="s">
        <v>53</v>
      </c>
      <c r="AN4412" t="s">
        <v>70</v>
      </c>
      <c r="AO4412" t="s">
        <v>261</v>
      </c>
      <c r="AP4412" t="s">
        <v>96</v>
      </c>
      <c r="AQ4412" t="s">
        <v>143</v>
      </c>
      <c r="AR4412" t="s">
        <v>230</v>
      </c>
      <c r="AS4412" t="s">
        <v>145</v>
      </c>
      <c r="AT4412" t="s">
        <v>50</v>
      </c>
      <c r="AU4412" t="s">
        <v>83</v>
      </c>
      <c r="AV4412" t="s">
        <v>84</v>
      </c>
      <c r="AW4412" t="s">
        <v>321</v>
      </c>
    </row>
    <row r="4413" spans="1:49" x14ac:dyDescent="0.25">
      <c r="A4413" t="s">
        <v>85</v>
      </c>
      <c r="B4413" s="3" t="s">
        <v>46</v>
      </c>
      <c r="C4413" t="s">
        <v>47</v>
      </c>
      <c r="D4413" s="2" t="str">
        <f t="shared" si="278"/>
        <v>2013-07-08</v>
      </c>
      <c r="E4413" t="s">
        <v>490</v>
      </c>
      <c r="F4413" s="3">
        <f t="shared" si="277"/>
        <v>6</v>
      </c>
      <c r="G4413" t="s">
        <v>1741</v>
      </c>
      <c r="H4413" t="s">
        <v>66</v>
      </c>
      <c r="I4413" t="s">
        <v>66</v>
      </c>
      <c r="J4413" t="s">
        <v>66</v>
      </c>
      <c r="K4413" t="s">
        <v>66</v>
      </c>
      <c r="L4413" t="s">
        <v>66</v>
      </c>
      <c r="M4413" t="s">
        <v>66</v>
      </c>
      <c r="N4413" t="s">
        <v>66</v>
      </c>
      <c r="O4413" t="s">
        <v>66</v>
      </c>
      <c r="P4413" t="s">
        <v>66</v>
      </c>
      <c r="Q4413" t="s">
        <v>66</v>
      </c>
      <c r="R4413" t="s">
        <v>66</v>
      </c>
      <c r="S4413" t="s">
        <v>66</v>
      </c>
      <c r="T4413" t="s">
        <v>66</v>
      </c>
      <c r="U4413" t="s">
        <v>66</v>
      </c>
      <c r="V4413" t="s">
        <v>66</v>
      </c>
      <c r="W4413" t="s">
        <v>66</v>
      </c>
      <c r="X4413" t="s">
        <v>66</v>
      </c>
      <c r="Y4413" t="s">
        <v>66</v>
      </c>
      <c r="Z4413" t="s">
        <v>66</v>
      </c>
      <c r="AA4413" t="s">
        <v>66</v>
      </c>
      <c r="AB4413" t="s">
        <v>66</v>
      </c>
      <c r="AC4413" t="s">
        <v>66</v>
      </c>
      <c r="AD4413" t="s">
        <v>66</v>
      </c>
      <c r="AE4413" t="s">
        <v>66</v>
      </c>
      <c r="AF4413" t="s">
        <v>12</v>
      </c>
      <c r="AI4413" t="s">
        <v>22</v>
      </c>
      <c r="AJ4413" t="s">
        <v>50</v>
      </c>
      <c r="AK4413" t="s">
        <v>51</v>
      </c>
      <c r="AL4413" t="s">
        <v>69</v>
      </c>
      <c r="AM4413" t="s">
        <v>53</v>
      </c>
      <c r="AN4413" t="s">
        <v>54</v>
      </c>
      <c r="AO4413" t="s">
        <v>55</v>
      </c>
      <c r="AP4413" t="s">
        <v>119</v>
      </c>
      <c r="AQ4413" t="s">
        <v>97</v>
      </c>
      <c r="AR4413" t="s">
        <v>58</v>
      </c>
      <c r="AS4413" t="s">
        <v>59</v>
      </c>
      <c r="AT4413" t="s">
        <v>50</v>
      </c>
      <c r="AU4413" t="s">
        <v>75</v>
      </c>
      <c r="AV4413" t="s">
        <v>76</v>
      </c>
      <c r="AW4413" t="s">
        <v>289</v>
      </c>
    </row>
    <row r="4414" spans="1:49" x14ac:dyDescent="0.25">
      <c r="A4414" t="s">
        <v>129</v>
      </c>
      <c r="B4414" s="3" t="s">
        <v>46</v>
      </c>
      <c r="C4414" t="s">
        <v>47</v>
      </c>
      <c r="D4414" s="2" t="str">
        <f t="shared" si="278"/>
        <v>2010-12-07</v>
      </c>
      <c r="E4414" t="s">
        <v>182</v>
      </c>
      <c r="F4414" s="3">
        <f t="shared" si="277"/>
        <v>7</v>
      </c>
      <c r="G4414" t="s">
        <v>2127</v>
      </c>
      <c r="H4414" t="s">
        <v>66</v>
      </c>
      <c r="I4414" t="s">
        <v>66</v>
      </c>
      <c r="J4414" t="s">
        <v>67</v>
      </c>
      <c r="K4414" t="s">
        <v>67</v>
      </c>
      <c r="L4414" t="s">
        <v>66</v>
      </c>
      <c r="M4414" t="s">
        <v>67</v>
      </c>
      <c r="N4414" t="s">
        <v>67</v>
      </c>
      <c r="O4414" t="s">
        <v>67</v>
      </c>
      <c r="P4414" t="s">
        <v>66</v>
      </c>
      <c r="Q4414" t="s">
        <v>112</v>
      </c>
      <c r="R4414" t="s">
        <v>112</v>
      </c>
      <c r="S4414" t="s">
        <v>67</v>
      </c>
      <c r="T4414" t="s">
        <v>67</v>
      </c>
      <c r="U4414" t="s">
        <v>66</v>
      </c>
      <c r="V4414" t="s">
        <v>66</v>
      </c>
      <c r="W4414" t="s">
        <v>67</v>
      </c>
      <c r="X4414" t="s">
        <v>67</v>
      </c>
      <c r="Y4414" t="s">
        <v>112</v>
      </c>
      <c r="Z4414" t="s">
        <v>112</v>
      </c>
      <c r="AA4414" t="s">
        <v>66</v>
      </c>
      <c r="AB4414" t="s">
        <v>66</v>
      </c>
      <c r="AC4414" t="s">
        <v>66</v>
      </c>
      <c r="AD4414" t="s">
        <v>66</v>
      </c>
      <c r="AE4414" t="s">
        <v>112</v>
      </c>
      <c r="AF4414" t="s">
        <v>5</v>
      </c>
      <c r="AG4414" t="s">
        <v>6</v>
      </c>
      <c r="AH4414" t="s">
        <v>14</v>
      </c>
      <c r="AI4414" t="s">
        <v>17</v>
      </c>
      <c r="AJ4414" t="s">
        <v>50</v>
      </c>
      <c r="AK4414" t="s">
        <v>94</v>
      </c>
      <c r="AL4414" t="s">
        <v>95</v>
      </c>
      <c r="AM4414" t="s">
        <v>53</v>
      </c>
      <c r="AN4414" t="s">
        <v>200</v>
      </c>
      <c r="AO4414" t="s">
        <v>55</v>
      </c>
      <c r="AP4414" t="s">
        <v>119</v>
      </c>
      <c r="AQ4414" t="s">
        <v>378</v>
      </c>
      <c r="AR4414" t="s">
        <v>58</v>
      </c>
      <c r="AS4414" t="s">
        <v>74</v>
      </c>
      <c r="AT4414" t="s">
        <v>50</v>
      </c>
      <c r="AU4414" t="s">
        <v>61</v>
      </c>
      <c r="AV4414" t="s">
        <v>84</v>
      </c>
      <c r="AW4414" t="s">
        <v>517</v>
      </c>
    </row>
    <row r="4415" spans="1:49" x14ac:dyDescent="0.25">
      <c r="A4415" t="s">
        <v>695</v>
      </c>
      <c r="B4415" s="3" t="s">
        <v>46</v>
      </c>
      <c r="C4415" t="s">
        <v>106</v>
      </c>
      <c r="D4415" s="2" t="str">
        <f t="shared" si="278"/>
        <v>2018-01-11</v>
      </c>
      <c r="E4415" t="s">
        <v>138</v>
      </c>
      <c r="F4415" s="3">
        <f t="shared" si="277"/>
        <v>1</v>
      </c>
      <c r="G4415" t="s">
        <v>2088</v>
      </c>
      <c r="H4415" t="s">
        <v>66</v>
      </c>
      <c r="I4415" t="s">
        <v>66</v>
      </c>
      <c r="J4415" t="s">
        <v>67</v>
      </c>
      <c r="K4415" t="s">
        <v>67</v>
      </c>
      <c r="L4415" t="s">
        <v>66</v>
      </c>
      <c r="M4415" t="s">
        <v>67</v>
      </c>
      <c r="N4415" t="s">
        <v>67</v>
      </c>
      <c r="O4415" t="s">
        <v>67</v>
      </c>
      <c r="P4415" t="s">
        <v>66</v>
      </c>
      <c r="Q4415" t="s">
        <v>112</v>
      </c>
      <c r="R4415" t="s">
        <v>112</v>
      </c>
      <c r="S4415" t="s">
        <v>67</v>
      </c>
      <c r="T4415" t="s">
        <v>67</v>
      </c>
      <c r="U4415" t="s">
        <v>66</v>
      </c>
      <c r="V4415" t="s">
        <v>66</v>
      </c>
      <c r="W4415" t="s">
        <v>67</v>
      </c>
      <c r="X4415" t="s">
        <v>67</v>
      </c>
      <c r="Y4415" t="s">
        <v>112</v>
      </c>
      <c r="Z4415" t="s">
        <v>112</v>
      </c>
      <c r="AA4415" t="s">
        <v>66</v>
      </c>
      <c r="AB4415" t="s">
        <v>66</v>
      </c>
      <c r="AC4415" t="s">
        <v>66</v>
      </c>
      <c r="AD4415" t="s">
        <v>66</v>
      </c>
      <c r="AE4415" t="s">
        <v>112</v>
      </c>
      <c r="AF4415" t="s">
        <v>5</v>
      </c>
      <c r="AG4415" t="s">
        <v>6</v>
      </c>
      <c r="AH4415" t="s">
        <v>14</v>
      </c>
      <c r="AI4415" t="s">
        <v>17</v>
      </c>
      <c r="AJ4415" t="s">
        <v>50</v>
      </c>
      <c r="AK4415" t="s">
        <v>94</v>
      </c>
      <c r="AL4415" t="s">
        <v>95</v>
      </c>
      <c r="AM4415" t="s">
        <v>53</v>
      </c>
      <c r="AN4415" t="s">
        <v>200</v>
      </c>
      <c r="AO4415" t="s">
        <v>55</v>
      </c>
      <c r="AP4415" t="s">
        <v>119</v>
      </c>
      <c r="AQ4415" t="s">
        <v>378</v>
      </c>
      <c r="AR4415" t="s">
        <v>58</v>
      </c>
      <c r="AS4415" t="s">
        <v>74</v>
      </c>
      <c r="AT4415" t="s">
        <v>50</v>
      </c>
      <c r="AU4415" t="s">
        <v>61</v>
      </c>
      <c r="AV4415" t="s">
        <v>84</v>
      </c>
      <c r="AW4415" t="s">
        <v>517</v>
      </c>
    </row>
    <row r="4416" spans="1:49" x14ac:dyDescent="0.25">
      <c r="A4416" t="s">
        <v>468</v>
      </c>
      <c r="B4416" s="3" t="s">
        <v>46</v>
      </c>
      <c r="C4416" t="s">
        <v>106</v>
      </c>
      <c r="D4416" s="2" t="str">
        <f t="shared" si="278"/>
        <v>2020-02-21</v>
      </c>
      <c r="E4416" t="s">
        <v>576</v>
      </c>
      <c r="F4416" s="3">
        <f t="shared" si="277"/>
        <v>2</v>
      </c>
      <c r="G4416" t="s">
        <v>877</v>
      </c>
      <c r="H4416" t="s">
        <v>66</v>
      </c>
      <c r="I4416" t="s">
        <v>66</v>
      </c>
      <c r="J4416" t="s">
        <v>67</v>
      </c>
      <c r="K4416" t="s">
        <v>67</v>
      </c>
      <c r="L4416" t="s">
        <v>66</v>
      </c>
      <c r="M4416" t="s">
        <v>67</v>
      </c>
      <c r="N4416" t="s">
        <v>67</v>
      </c>
      <c r="O4416" t="s">
        <v>67</v>
      </c>
      <c r="P4416" t="s">
        <v>66</v>
      </c>
      <c r="Q4416" t="s">
        <v>112</v>
      </c>
      <c r="R4416" t="s">
        <v>112</v>
      </c>
      <c r="S4416" t="s">
        <v>67</v>
      </c>
      <c r="T4416" t="s">
        <v>67</v>
      </c>
      <c r="U4416" t="s">
        <v>66</v>
      </c>
      <c r="V4416" t="s">
        <v>66</v>
      </c>
      <c r="W4416" t="s">
        <v>67</v>
      </c>
      <c r="X4416" t="s">
        <v>67</v>
      </c>
      <c r="Y4416" t="s">
        <v>112</v>
      </c>
      <c r="Z4416" t="s">
        <v>112</v>
      </c>
      <c r="AA4416" t="s">
        <v>66</v>
      </c>
      <c r="AB4416" t="s">
        <v>66</v>
      </c>
      <c r="AC4416" t="s">
        <v>66</v>
      </c>
      <c r="AD4416" t="s">
        <v>66</v>
      </c>
      <c r="AE4416" t="s">
        <v>112</v>
      </c>
      <c r="AF4416" t="s">
        <v>5</v>
      </c>
      <c r="AG4416" t="s">
        <v>6</v>
      </c>
      <c r="AH4416" t="s">
        <v>14</v>
      </c>
      <c r="AI4416" t="s">
        <v>17</v>
      </c>
      <c r="AJ4416" t="s">
        <v>50</v>
      </c>
      <c r="AK4416" t="s">
        <v>94</v>
      </c>
      <c r="AL4416" t="s">
        <v>95</v>
      </c>
      <c r="AM4416" t="s">
        <v>53</v>
      </c>
      <c r="AN4416" t="s">
        <v>200</v>
      </c>
      <c r="AO4416" t="s">
        <v>55</v>
      </c>
      <c r="AP4416" t="s">
        <v>119</v>
      </c>
      <c r="AQ4416" t="s">
        <v>378</v>
      </c>
      <c r="AR4416" t="s">
        <v>58</v>
      </c>
      <c r="AS4416" t="s">
        <v>74</v>
      </c>
      <c r="AT4416" t="s">
        <v>50</v>
      </c>
      <c r="AU4416" t="s">
        <v>61</v>
      </c>
      <c r="AV4416" t="s">
        <v>84</v>
      </c>
      <c r="AW4416" t="s">
        <v>517</v>
      </c>
    </row>
    <row r="4417" spans="1:49" x14ac:dyDescent="0.25">
      <c r="A4417" t="s">
        <v>129</v>
      </c>
      <c r="B4417" s="3" t="s">
        <v>46</v>
      </c>
      <c r="C4417" t="s">
        <v>47</v>
      </c>
      <c r="D4417" s="2" t="str">
        <f t="shared" si="278"/>
        <v>2010-12-07</v>
      </c>
      <c r="E4417" t="s">
        <v>1069</v>
      </c>
      <c r="F4417" s="3">
        <f t="shared" si="277"/>
        <v>6</v>
      </c>
      <c r="G4417" t="s">
        <v>2127</v>
      </c>
      <c r="H4417" t="s">
        <v>67</v>
      </c>
      <c r="I4417" t="s">
        <v>67</v>
      </c>
      <c r="J4417" t="s">
        <v>67</v>
      </c>
      <c r="K4417" t="s">
        <v>67</v>
      </c>
      <c r="L4417" t="s">
        <v>67</v>
      </c>
      <c r="M4417" t="s">
        <v>67</v>
      </c>
      <c r="N4417" t="s">
        <v>67</v>
      </c>
      <c r="O4417" t="s">
        <v>67</v>
      </c>
      <c r="P4417" t="s">
        <v>112</v>
      </c>
      <c r="Q4417" t="s">
        <v>67</v>
      </c>
      <c r="R4417" t="s">
        <v>112</v>
      </c>
      <c r="S4417" t="s">
        <v>67</v>
      </c>
      <c r="T4417" t="s">
        <v>67</v>
      </c>
      <c r="U4417" t="s">
        <v>67</v>
      </c>
      <c r="V4417" t="s">
        <v>66</v>
      </c>
      <c r="W4417" t="s">
        <v>67</v>
      </c>
      <c r="X4417" t="s">
        <v>67</v>
      </c>
      <c r="Y4417" t="s">
        <v>112</v>
      </c>
      <c r="Z4417" t="s">
        <v>112</v>
      </c>
      <c r="AA4417" t="s">
        <v>67</v>
      </c>
      <c r="AB4417" t="s">
        <v>67</v>
      </c>
      <c r="AC4417" t="s">
        <v>67</v>
      </c>
      <c r="AD4417" t="s">
        <v>66</v>
      </c>
      <c r="AE4417" t="s">
        <v>67</v>
      </c>
      <c r="AF4417" t="s">
        <v>7</v>
      </c>
      <c r="AG4417" t="s">
        <v>26</v>
      </c>
      <c r="AH4417" t="s">
        <v>18</v>
      </c>
      <c r="AI4417" t="s">
        <v>23</v>
      </c>
      <c r="AJ4417" t="s">
        <v>50</v>
      </c>
      <c r="AK4417" t="s">
        <v>94</v>
      </c>
      <c r="AL4417" t="s">
        <v>95</v>
      </c>
      <c r="AM4417" t="s">
        <v>53</v>
      </c>
      <c r="AN4417" t="s">
        <v>54</v>
      </c>
      <c r="AO4417" t="s">
        <v>55</v>
      </c>
      <c r="AP4417" t="s">
        <v>119</v>
      </c>
      <c r="AQ4417" t="s">
        <v>378</v>
      </c>
      <c r="AR4417" t="s">
        <v>58</v>
      </c>
      <c r="AS4417" t="s">
        <v>59</v>
      </c>
      <c r="AT4417" t="s">
        <v>50</v>
      </c>
      <c r="AU4417" t="s">
        <v>83</v>
      </c>
      <c r="AV4417" t="s">
        <v>84</v>
      </c>
      <c r="AW4417" t="s">
        <v>1444</v>
      </c>
    </row>
    <row r="4418" spans="1:49" x14ac:dyDescent="0.25">
      <c r="A4418" t="s">
        <v>176</v>
      </c>
      <c r="B4418" s="3" t="s">
        <v>46</v>
      </c>
      <c r="C4418" t="s">
        <v>47</v>
      </c>
      <c r="D4418" s="2" t="str">
        <f t="shared" si="278"/>
        <v>2011-12-01</v>
      </c>
      <c r="E4418" t="s">
        <v>670</v>
      </c>
      <c r="F4418" s="3">
        <f t="shared" si="277"/>
        <v>6</v>
      </c>
      <c r="G4418" t="s">
        <v>104</v>
      </c>
      <c r="H4418" t="s">
        <v>66</v>
      </c>
      <c r="I4418" t="s">
        <v>66</v>
      </c>
      <c r="J4418" t="s">
        <v>66</v>
      </c>
      <c r="K4418" t="s">
        <v>67</v>
      </c>
      <c r="L4418" t="s">
        <v>66</v>
      </c>
      <c r="M4418" t="s">
        <v>66</v>
      </c>
      <c r="N4418" t="s">
        <v>67</v>
      </c>
      <c r="O4418" t="s">
        <v>67</v>
      </c>
      <c r="P4418" t="s">
        <v>112</v>
      </c>
      <c r="Q4418" t="s">
        <v>112</v>
      </c>
      <c r="R4418" t="s">
        <v>67</v>
      </c>
      <c r="S4418" t="s">
        <v>66</v>
      </c>
      <c r="T4418" t="s">
        <v>66</v>
      </c>
      <c r="U4418" t="s">
        <v>66</v>
      </c>
      <c r="V4418" t="s">
        <v>66</v>
      </c>
      <c r="W4418" t="s">
        <v>66</v>
      </c>
      <c r="X4418" t="s">
        <v>66</v>
      </c>
      <c r="Y4418" t="s">
        <v>112</v>
      </c>
      <c r="Z4418" t="s">
        <v>66</v>
      </c>
      <c r="AA4418" t="s">
        <v>66</v>
      </c>
      <c r="AB4418" t="s">
        <v>66</v>
      </c>
      <c r="AC4418" t="s">
        <v>66</v>
      </c>
      <c r="AD4418" t="s">
        <v>66</v>
      </c>
      <c r="AE4418" t="s">
        <v>66</v>
      </c>
      <c r="AF4418" t="s">
        <v>12</v>
      </c>
      <c r="AI4418" t="s">
        <v>17</v>
      </c>
      <c r="AJ4418" t="s">
        <v>50</v>
      </c>
      <c r="AL4418" t="s">
        <v>88</v>
      </c>
      <c r="AM4418" t="s">
        <v>53</v>
      </c>
      <c r="AN4418" t="s">
        <v>206</v>
      </c>
      <c r="AO4418" t="s">
        <v>55</v>
      </c>
      <c r="AQ4418" t="s">
        <v>73</v>
      </c>
      <c r="AR4418" t="s">
        <v>58</v>
      </c>
      <c r="AS4418" t="s">
        <v>74</v>
      </c>
      <c r="AT4418" t="s">
        <v>50</v>
      </c>
      <c r="AU4418" t="s">
        <v>61</v>
      </c>
      <c r="AV4418" t="s">
        <v>90</v>
      </c>
      <c r="AW4418" t="s">
        <v>334</v>
      </c>
    </row>
    <row r="4419" spans="1:49" x14ac:dyDescent="0.25">
      <c r="A4419" t="s">
        <v>157</v>
      </c>
      <c r="B4419" s="3" t="s">
        <v>46</v>
      </c>
      <c r="C4419" t="s">
        <v>47</v>
      </c>
      <c r="D4419" s="2" t="str">
        <f t="shared" si="278"/>
        <v>2011-07-07</v>
      </c>
      <c r="E4419" t="s">
        <v>593</v>
      </c>
      <c r="F4419" s="3">
        <f t="shared" si="277"/>
        <v>6</v>
      </c>
      <c r="G4419" t="s">
        <v>130</v>
      </c>
      <c r="AJ4419" t="s">
        <v>50</v>
      </c>
      <c r="AK4419" t="s">
        <v>94</v>
      </c>
      <c r="AL4419" t="s">
        <v>95</v>
      </c>
      <c r="AM4419" t="s">
        <v>53</v>
      </c>
      <c r="AN4419" t="s">
        <v>200</v>
      </c>
      <c r="AO4419" t="s">
        <v>55</v>
      </c>
      <c r="AP4419" t="s">
        <v>119</v>
      </c>
      <c r="AQ4419" t="s">
        <v>57</v>
      </c>
      <c r="AR4419" t="s">
        <v>58</v>
      </c>
      <c r="AS4419" t="s">
        <v>74</v>
      </c>
      <c r="AT4419" t="s">
        <v>50</v>
      </c>
      <c r="AU4419" t="s">
        <v>83</v>
      </c>
      <c r="AV4419" t="s">
        <v>90</v>
      </c>
      <c r="AW4419" t="s">
        <v>958</v>
      </c>
    </row>
    <row r="4420" spans="1:49" x14ac:dyDescent="0.25">
      <c r="A4420" t="s">
        <v>188</v>
      </c>
      <c r="B4420" s="3" t="s">
        <v>46</v>
      </c>
      <c r="C4420" t="s">
        <v>47</v>
      </c>
      <c r="D4420" s="2" t="str">
        <f t="shared" si="278"/>
        <v>2012-12-17</v>
      </c>
      <c r="E4420" t="s">
        <v>131</v>
      </c>
      <c r="F4420" s="3">
        <f t="shared" si="277"/>
        <v>6</v>
      </c>
      <c r="G4420" t="s">
        <v>235</v>
      </c>
      <c r="H4420" t="s">
        <v>67</v>
      </c>
      <c r="I4420" t="s">
        <v>67</v>
      </c>
      <c r="J4420" t="s">
        <v>67</v>
      </c>
      <c r="K4420" t="s">
        <v>67</v>
      </c>
      <c r="L4420" t="s">
        <v>66</v>
      </c>
      <c r="M4420" t="s">
        <v>66</v>
      </c>
      <c r="N4420" t="s">
        <v>66</v>
      </c>
      <c r="O4420" t="s">
        <v>67</v>
      </c>
      <c r="P4420" t="s">
        <v>66</v>
      </c>
      <c r="Q4420" t="s">
        <v>67</v>
      </c>
      <c r="R4420" t="s">
        <v>66</v>
      </c>
      <c r="S4420" t="s">
        <v>66</v>
      </c>
      <c r="T4420" t="s">
        <v>67</v>
      </c>
      <c r="U4420" t="s">
        <v>66</v>
      </c>
      <c r="V4420" t="s">
        <v>66</v>
      </c>
      <c r="W4420" t="s">
        <v>66</v>
      </c>
      <c r="X4420" t="s">
        <v>66</v>
      </c>
      <c r="Y4420" t="s">
        <v>112</v>
      </c>
      <c r="Z4420" t="s">
        <v>67</v>
      </c>
      <c r="AA4420" t="s">
        <v>67</v>
      </c>
      <c r="AB4420" t="s">
        <v>67</v>
      </c>
      <c r="AC4420" t="s">
        <v>66</v>
      </c>
      <c r="AD4420" t="s">
        <v>66</v>
      </c>
      <c r="AE4420" t="s">
        <v>66</v>
      </c>
      <c r="AF4420" t="s">
        <v>21</v>
      </c>
      <c r="AG4420" t="s">
        <v>6</v>
      </c>
      <c r="AH4420" t="s">
        <v>4</v>
      </c>
      <c r="AI4420" t="s">
        <v>17</v>
      </c>
      <c r="AJ4420" t="s">
        <v>53</v>
      </c>
      <c r="AM4420" t="s">
        <v>53</v>
      </c>
      <c r="AT4420" t="s">
        <v>50</v>
      </c>
      <c r="AU4420" t="s">
        <v>83</v>
      </c>
      <c r="AV4420" t="s">
        <v>84</v>
      </c>
      <c r="AW4420" t="s">
        <v>126</v>
      </c>
    </row>
    <row r="4421" spans="1:49" x14ac:dyDescent="0.25">
      <c r="A4421" t="s">
        <v>248</v>
      </c>
      <c r="B4421" s="3" t="s">
        <v>46</v>
      </c>
      <c r="C4421" t="s">
        <v>47</v>
      </c>
      <c r="D4421" s="2" t="str">
        <f t="shared" si="278"/>
        <v>2010-12-10</v>
      </c>
      <c r="E4421" t="s">
        <v>1069</v>
      </c>
      <c r="F4421" s="3">
        <f t="shared" si="277"/>
        <v>6</v>
      </c>
      <c r="G4421" t="s">
        <v>2138</v>
      </c>
      <c r="H4421" t="s">
        <v>66</v>
      </c>
      <c r="I4421" t="s">
        <v>66</v>
      </c>
      <c r="J4421" t="s">
        <v>66</v>
      </c>
      <c r="K4421" t="s">
        <v>66</v>
      </c>
      <c r="L4421" t="s">
        <v>67</v>
      </c>
      <c r="M4421" t="s">
        <v>112</v>
      </c>
      <c r="N4421" t="s">
        <v>67</v>
      </c>
      <c r="O4421" t="s">
        <v>66</v>
      </c>
      <c r="P4421" t="s">
        <v>66</v>
      </c>
      <c r="Q4421" t="s">
        <v>67</v>
      </c>
      <c r="R4421" t="s">
        <v>67</v>
      </c>
      <c r="S4421" t="s">
        <v>66</v>
      </c>
      <c r="T4421" t="s">
        <v>67</v>
      </c>
      <c r="U4421" t="s">
        <v>67</v>
      </c>
      <c r="V4421" t="s">
        <v>66</v>
      </c>
      <c r="W4421" t="s">
        <v>66</v>
      </c>
      <c r="X4421" t="s">
        <v>66</v>
      </c>
      <c r="Y4421" t="s">
        <v>112</v>
      </c>
      <c r="Z4421" t="s">
        <v>112</v>
      </c>
      <c r="AA4421" t="s">
        <v>66</v>
      </c>
      <c r="AB4421" t="s">
        <v>67</v>
      </c>
      <c r="AC4421" t="s">
        <v>66</v>
      </c>
      <c r="AD4421" t="s">
        <v>66</v>
      </c>
      <c r="AE4421" t="s">
        <v>66</v>
      </c>
      <c r="AF4421" t="s">
        <v>16</v>
      </c>
      <c r="AG4421" t="s">
        <v>15</v>
      </c>
      <c r="AH4421" t="s">
        <v>14</v>
      </c>
      <c r="AI4421" t="s">
        <v>6</v>
      </c>
      <c r="AJ4421" t="s">
        <v>50</v>
      </c>
      <c r="AL4421" t="s">
        <v>69</v>
      </c>
      <c r="AM4421" t="s">
        <v>53</v>
      </c>
      <c r="AN4421" t="s">
        <v>70</v>
      </c>
      <c r="AO4421" t="s">
        <v>193</v>
      </c>
      <c r="AP4421" t="s">
        <v>72</v>
      </c>
      <c r="AQ4421" t="s">
        <v>73</v>
      </c>
      <c r="AR4421" t="s">
        <v>58</v>
      </c>
      <c r="AS4421" t="s">
        <v>74</v>
      </c>
      <c r="AT4421" t="s">
        <v>50</v>
      </c>
      <c r="AU4421" t="s">
        <v>83</v>
      </c>
      <c r="AV4421" t="s">
        <v>76</v>
      </c>
      <c r="AW4421" t="s">
        <v>345</v>
      </c>
    </row>
    <row r="4422" spans="1:49" x14ac:dyDescent="0.25">
      <c r="A4422" t="s">
        <v>328</v>
      </c>
      <c r="B4422" s="3" t="s">
        <v>46</v>
      </c>
      <c r="C4422" t="s">
        <v>106</v>
      </c>
      <c r="D4422" s="2" t="str">
        <f t="shared" si="278"/>
        <v>2015-09-29</v>
      </c>
      <c r="E4422" t="s">
        <v>182</v>
      </c>
      <c r="F4422" s="3">
        <f t="shared" si="277"/>
        <v>2</v>
      </c>
      <c r="G4422" t="s">
        <v>2165</v>
      </c>
      <c r="H4422" t="s">
        <v>66</v>
      </c>
      <c r="I4422" t="s">
        <v>66</v>
      </c>
      <c r="J4422" t="s">
        <v>66</v>
      </c>
      <c r="K4422" t="s">
        <v>66</v>
      </c>
      <c r="L4422" t="s">
        <v>67</v>
      </c>
      <c r="M4422" t="s">
        <v>112</v>
      </c>
      <c r="N4422" t="s">
        <v>67</v>
      </c>
      <c r="O4422" t="s">
        <v>66</v>
      </c>
      <c r="P4422" t="s">
        <v>66</v>
      </c>
      <c r="Q4422" t="s">
        <v>67</v>
      </c>
      <c r="R4422" t="s">
        <v>67</v>
      </c>
      <c r="S4422" t="s">
        <v>66</v>
      </c>
      <c r="T4422" t="s">
        <v>67</v>
      </c>
      <c r="U4422" t="s">
        <v>67</v>
      </c>
      <c r="V4422" t="s">
        <v>66</v>
      </c>
      <c r="W4422" t="s">
        <v>66</v>
      </c>
      <c r="X4422" t="s">
        <v>66</v>
      </c>
      <c r="Y4422" t="s">
        <v>112</v>
      </c>
      <c r="Z4422" t="s">
        <v>112</v>
      </c>
      <c r="AA4422" t="s">
        <v>66</v>
      </c>
      <c r="AB4422" t="s">
        <v>67</v>
      </c>
      <c r="AC4422" t="s">
        <v>66</v>
      </c>
      <c r="AD4422" t="s">
        <v>66</v>
      </c>
      <c r="AE4422" t="s">
        <v>66</v>
      </c>
      <c r="AF4422" t="s">
        <v>16</v>
      </c>
      <c r="AG4422" t="s">
        <v>15</v>
      </c>
      <c r="AH4422" t="s">
        <v>14</v>
      </c>
      <c r="AI4422" t="s">
        <v>6</v>
      </c>
      <c r="AJ4422" t="s">
        <v>50</v>
      </c>
      <c r="AL4422" t="s">
        <v>69</v>
      </c>
      <c r="AM4422" t="s">
        <v>53</v>
      </c>
      <c r="AN4422" t="s">
        <v>70</v>
      </c>
      <c r="AO4422" t="s">
        <v>193</v>
      </c>
      <c r="AP4422" t="s">
        <v>72</v>
      </c>
      <c r="AQ4422" t="s">
        <v>73</v>
      </c>
      <c r="AR4422" t="s">
        <v>58</v>
      </c>
      <c r="AS4422" t="s">
        <v>74</v>
      </c>
      <c r="AT4422" t="s">
        <v>50</v>
      </c>
      <c r="AU4422" t="s">
        <v>83</v>
      </c>
      <c r="AV4422" t="s">
        <v>76</v>
      </c>
      <c r="AW4422" t="s">
        <v>345</v>
      </c>
    </row>
    <row r="4423" spans="1:49" x14ac:dyDescent="0.25">
      <c r="A4423" t="s">
        <v>45</v>
      </c>
      <c r="B4423" s="3" t="s">
        <v>46</v>
      </c>
      <c r="C4423" t="s">
        <v>47</v>
      </c>
      <c r="D4423" s="2" t="str">
        <f t="shared" si="278"/>
        <v>2010-12-10</v>
      </c>
      <c r="E4423" t="s">
        <v>239</v>
      </c>
      <c r="F4423" s="3">
        <f t="shared" si="277"/>
        <v>8</v>
      </c>
      <c r="G4423" t="s">
        <v>2138</v>
      </c>
      <c r="AJ4423" t="s">
        <v>50</v>
      </c>
      <c r="AK4423" t="s">
        <v>51</v>
      </c>
      <c r="AL4423" t="s">
        <v>69</v>
      </c>
      <c r="AM4423" t="s">
        <v>53</v>
      </c>
      <c r="AN4423" t="s">
        <v>54</v>
      </c>
      <c r="AO4423" t="s">
        <v>55</v>
      </c>
      <c r="AP4423" t="s">
        <v>72</v>
      </c>
      <c r="AQ4423" t="s">
        <v>57</v>
      </c>
      <c r="AR4423" t="s">
        <v>58</v>
      </c>
      <c r="AS4423" t="s">
        <v>59</v>
      </c>
      <c r="AT4423" t="s">
        <v>50</v>
      </c>
      <c r="AU4423" t="s">
        <v>61</v>
      </c>
      <c r="AV4423" t="s">
        <v>62</v>
      </c>
      <c r="AW4423" t="s">
        <v>881</v>
      </c>
    </row>
    <row r="4424" spans="1:49" x14ac:dyDescent="0.25">
      <c r="A4424" t="s">
        <v>129</v>
      </c>
      <c r="B4424" s="3" t="s">
        <v>46</v>
      </c>
      <c r="C4424" t="s">
        <v>47</v>
      </c>
      <c r="D4424" s="2" t="str">
        <f t="shared" si="278"/>
        <v>2013-07-23</v>
      </c>
      <c r="E4424" t="s">
        <v>936</v>
      </c>
      <c r="F4424" s="3">
        <f t="shared" si="277"/>
        <v>4</v>
      </c>
      <c r="G4424" t="s">
        <v>2166</v>
      </c>
      <c r="H4424" t="s">
        <v>112</v>
      </c>
      <c r="I4424" t="s">
        <v>67</v>
      </c>
      <c r="J4424" t="s">
        <v>67</v>
      </c>
      <c r="K4424" t="s">
        <v>112</v>
      </c>
      <c r="L4424" t="s">
        <v>67</v>
      </c>
      <c r="M4424" t="s">
        <v>67</v>
      </c>
      <c r="N4424" t="s">
        <v>67</v>
      </c>
      <c r="O4424" t="s">
        <v>67</v>
      </c>
      <c r="P4424" t="s">
        <v>66</v>
      </c>
      <c r="Q4424" t="s">
        <v>66</v>
      </c>
      <c r="R4424" t="s">
        <v>66</v>
      </c>
      <c r="S4424" t="s">
        <v>66</v>
      </c>
      <c r="T4424" t="s">
        <v>66</v>
      </c>
      <c r="U4424" t="s">
        <v>66</v>
      </c>
      <c r="V4424" t="s">
        <v>66</v>
      </c>
      <c r="W4424" t="s">
        <v>67</v>
      </c>
      <c r="X4424" t="s">
        <v>67</v>
      </c>
      <c r="Y4424" t="s">
        <v>67</v>
      </c>
      <c r="Z4424" t="s">
        <v>112</v>
      </c>
      <c r="AA4424" t="s">
        <v>67</v>
      </c>
      <c r="AB4424" t="s">
        <v>66</v>
      </c>
      <c r="AC4424" t="s">
        <v>66</v>
      </c>
      <c r="AD4424" t="s">
        <v>66</v>
      </c>
      <c r="AE4424" t="s">
        <v>66</v>
      </c>
      <c r="AF4424" t="s">
        <v>24</v>
      </c>
      <c r="AG4424" t="s">
        <v>15</v>
      </c>
      <c r="AH4424" t="s">
        <v>18</v>
      </c>
      <c r="AI4424" t="s">
        <v>23</v>
      </c>
      <c r="AJ4424" t="s">
        <v>50</v>
      </c>
      <c r="AK4424" t="s">
        <v>94</v>
      </c>
      <c r="AL4424" t="s">
        <v>95</v>
      </c>
      <c r="AM4424" t="s">
        <v>50</v>
      </c>
      <c r="AN4424" t="s">
        <v>200</v>
      </c>
      <c r="AO4424" t="s">
        <v>161</v>
      </c>
      <c r="AP4424" t="s">
        <v>119</v>
      </c>
      <c r="AQ4424" t="s">
        <v>378</v>
      </c>
      <c r="AR4424" t="s">
        <v>58</v>
      </c>
      <c r="AS4424" t="s">
        <v>74</v>
      </c>
      <c r="AT4424" t="s">
        <v>50</v>
      </c>
      <c r="AU4424" t="s">
        <v>83</v>
      </c>
      <c r="AV4424" t="s">
        <v>128</v>
      </c>
      <c r="AW4424" t="s">
        <v>1444</v>
      </c>
    </row>
    <row r="4425" spans="1:49" x14ac:dyDescent="0.25">
      <c r="A4425" t="s">
        <v>45</v>
      </c>
      <c r="B4425" s="3" t="s">
        <v>46</v>
      </c>
      <c r="C4425" t="s">
        <v>47</v>
      </c>
      <c r="D4425" s="2" t="str">
        <f t="shared" si="278"/>
        <v>2012-08-24</v>
      </c>
      <c r="E4425" t="s">
        <v>2146</v>
      </c>
      <c r="F4425" s="3">
        <f t="shared" si="277"/>
        <v>6</v>
      </c>
      <c r="G4425" t="s">
        <v>2167</v>
      </c>
      <c r="H4425" t="s">
        <v>67</v>
      </c>
      <c r="I4425" t="s">
        <v>67</v>
      </c>
      <c r="J4425" t="s">
        <v>67</v>
      </c>
      <c r="K4425" t="s">
        <v>112</v>
      </c>
      <c r="L4425" t="s">
        <v>67</v>
      </c>
      <c r="M4425" t="s">
        <v>66</v>
      </c>
      <c r="N4425" t="s">
        <v>66</v>
      </c>
      <c r="O4425" t="s">
        <v>66</v>
      </c>
      <c r="P4425" t="s">
        <v>66</v>
      </c>
      <c r="Q4425" t="s">
        <v>66</v>
      </c>
      <c r="R4425" t="s">
        <v>66</v>
      </c>
      <c r="S4425" t="s">
        <v>66</v>
      </c>
      <c r="T4425" t="s">
        <v>66</v>
      </c>
      <c r="U4425" t="s">
        <v>66</v>
      </c>
      <c r="V4425" t="s">
        <v>66</v>
      </c>
      <c r="W4425" t="s">
        <v>66</v>
      </c>
      <c r="X4425" t="s">
        <v>66</v>
      </c>
      <c r="Y4425" t="s">
        <v>66</v>
      </c>
      <c r="Z4425" t="s">
        <v>66</v>
      </c>
      <c r="AA4425" t="s">
        <v>67</v>
      </c>
      <c r="AB4425" t="s">
        <v>66</v>
      </c>
      <c r="AC4425" t="s">
        <v>66</v>
      </c>
      <c r="AD4425" t="s">
        <v>66</v>
      </c>
      <c r="AE4425" t="s">
        <v>66</v>
      </c>
      <c r="AF4425" t="s">
        <v>21</v>
      </c>
      <c r="AG4425" t="s">
        <v>12</v>
      </c>
      <c r="AH4425" t="s">
        <v>21</v>
      </c>
      <c r="AI4425" t="s">
        <v>17</v>
      </c>
      <c r="AJ4425" t="s">
        <v>50</v>
      </c>
      <c r="AK4425" t="s">
        <v>94</v>
      </c>
      <c r="AL4425" t="s">
        <v>95</v>
      </c>
      <c r="AM4425" t="s">
        <v>50</v>
      </c>
      <c r="AN4425" t="s">
        <v>54</v>
      </c>
      <c r="AO4425" t="s">
        <v>55</v>
      </c>
      <c r="AP4425" t="s">
        <v>56</v>
      </c>
      <c r="AQ4425" t="s">
        <v>57</v>
      </c>
      <c r="AR4425" t="s">
        <v>58</v>
      </c>
      <c r="AS4425" t="s">
        <v>59</v>
      </c>
    </row>
    <row r="4426" spans="1:49" x14ac:dyDescent="0.25">
      <c r="A4426" t="s">
        <v>180</v>
      </c>
      <c r="B4426" s="3" t="s">
        <v>46</v>
      </c>
      <c r="C4426" t="s">
        <v>106</v>
      </c>
      <c r="D4426" s="2" t="str">
        <f t="shared" si="278"/>
        <v>2020-01-28</v>
      </c>
      <c r="E4426" t="s">
        <v>1519</v>
      </c>
      <c r="F4426" s="3">
        <f t="shared" si="277"/>
        <v>1</v>
      </c>
      <c r="G4426" t="s">
        <v>2132</v>
      </c>
      <c r="H4426" t="s">
        <v>67</v>
      </c>
      <c r="I4426" t="s">
        <v>67</v>
      </c>
      <c r="J4426" t="s">
        <v>67</v>
      </c>
      <c r="K4426" t="s">
        <v>112</v>
      </c>
      <c r="L4426" t="s">
        <v>67</v>
      </c>
      <c r="M4426" t="s">
        <v>66</v>
      </c>
      <c r="N4426" t="s">
        <v>66</v>
      </c>
      <c r="O4426" t="s">
        <v>66</v>
      </c>
      <c r="P4426" t="s">
        <v>66</v>
      </c>
      <c r="Q4426" t="s">
        <v>66</v>
      </c>
      <c r="R4426" t="s">
        <v>66</v>
      </c>
      <c r="S4426" t="s">
        <v>66</v>
      </c>
      <c r="T4426" t="s">
        <v>66</v>
      </c>
      <c r="U4426" t="s">
        <v>66</v>
      </c>
      <c r="V4426" t="s">
        <v>66</v>
      </c>
      <c r="W4426" t="s">
        <v>66</v>
      </c>
      <c r="X4426" t="s">
        <v>66</v>
      </c>
      <c r="Y4426" t="s">
        <v>66</v>
      </c>
      <c r="Z4426" t="s">
        <v>66</v>
      </c>
      <c r="AA4426" t="s">
        <v>67</v>
      </c>
      <c r="AB4426" t="s">
        <v>66</v>
      </c>
      <c r="AC4426" t="s">
        <v>66</v>
      </c>
      <c r="AD4426" t="s">
        <v>66</v>
      </c>
      <c r="AE4426" t="s">
        <v>66</v>
      </c>
      <c r="AF4426" t="s">
        <v>21</v>
      </c>
      <c r="AG4426" t="s">
        <v>12</v>
      </c>
      <c r="AH4426" t="s">
        <v>21</v>
      </c>
      <c r="AI4426" t="s">
        <v>17</v>
      </c>
      <c r="AJ4426" t="s">
        <v>50</v>
      </c>
      <c r="AK4426" t="s">
        <v>94</v>
      </c>
      <c r="AL4426" t="s">
        <v>95</v>
      </c>
      <c r="AM4426" t="s">
        <v>50</v>
      </c>
      <c r="AN4426" t="s">
        <v>54</v>
      </c>
      <c r="AO4426" t="s">
        <v>55</v>
      </c>
      <c r="AP4426" t="s">
        <v>56</v>
      </c>
      <c r="AQ4426" t="s">
        <v>57</v>
      </c>
      <c r="AR4426" t="s">
        <v>58</v>
      </c>
      <c r="AS4426" t="s">
        <v>59</v>
      </c>
    </row>
    <row r="4427" spans="1:49" x14ac:dyDescent="0.25">
      <c r="A4427" t="s">
        <v>188</v>
      </c>
      <c r="B4427" s="3" t="s">
        <v>46</v>
      </c>
      <c r="C4427" t="s">
        <v>47</v>
      </c>
      <c r="D4427" s="2" t="str">
        <f t="shared" si="278"/>
        <v>2011-01-25</v>
      </c>
      <c r="E4427" t="s">
        <v>236</v>
      </c>
      <c r="F4427" s="3">
        <f t="shared" si="277"/>
        <v>5</v>
      </c>
      <c r="G4427" t="s">
        <v>2153</v>
      </c>
      <c r="H4427" t="s">
        <v>67</v>
      </c>
      <c r="I4427" t="s">
        <v>205</v>
      </c>
      <c r="J4427" t="s">
        <v>67</v>
      </c>
      <c r="K4427" t="s">
        <v>205</v>
      </c>
      <c r="L4427" t="s">
        <v>67</v>
      </c>
      <c r="M4427" t="s">
        <v>67</v>
      </c>
      <c r="N4427" t="s">
        <v>67</v>
      </c>
      <c r="O4427" t="s">
        <v>67</v>
      </c>
      <c r="P4427" t="s">
        <v>67</v>
      </c>
      <c r="Q4427" t="s">
        <v>67</v>
      </c>
      <c r="R4427" t="s">
        <v>112</v>
      </c>
      <c r="S4427" t="s">
        <v>67</v>
      </c>
      <c r="T4427" t="s">
        <v>67</v>
      </c>
      <c r="U4427" t="s">
        <v>67</v>
      </c>
      <c r="V4427" t="s">
        <v>67</v>
      </c>
      <c r="W4427" t="s">
        <v>67</v>
      </c>
      <c r="X4427" t="s">
        <v>67</v>
      </c>
      <c r="Y4427" t="s">
        <v>67</v>
      </c>
      <c r="Z4427" t="s">
        <v>67</v>
      </c>
      <c r="AA4427" t="s">
        <v>67</v>
      </c>
      <c r="AB4427" t="s">
        <v>67</v>
      </c>
      <c r="AC4427" t="s">
        <v>67</v>
      </c>
      <c r="AD4427" t="s">
        <v>67</v>
      </c>
      <c r="AE4427" t="s">
        <v>67</v>
      </c>
      <c r="AF4427" t="s">
        <v>21</v>
      </c>
      <c r="AG4427" t="s">
        <v>3</v>
      </c>
      <c r="AH4427" t="s">
        <v>13</v>
      </c>
      <c r="AI4427" t="s">
        <v>16</v>
      </c>
      <c r="AJ4427" t="s">
        <v>50</v>
      </c>
      <c r="AK4427" t="s">
        <v>94</v>
      </c>
      <c r="AL4427" t="s">
        <v>95</v>
      </c>
      <c r="AM4427" t="s">
        <v>53</v>
      </c>
      <c r="AN4427" t="s">
        <v>70</v>
      </c>
      <c r="AO4427" t="s">
        <v>55</v>
      </c>
      <c r="AP4427" t="s">
        <v>56</v>
      </c>
      <c r="AQ4427" t="s">
        <v>201</v>
      </c>
      <c r="AR4427" t="s">
        <v>58</v>
      </c>
      <c r="AS4427" t="s">
        <v>145</v>
      </c>
      <c r="AT4427" t="s">
        <v>50</v>
      </c>
      <c r="AW4427" t="s">
        <v>1235</v>
      </c>
    </row>
    <row r="4428" spans="1:49" x14ac:dyDescent="0.25">
      <c r="A4428" t="s">
        <v>2125</v>
      </c>
      <c r="B4428" s="3" t="s">
        <v>46</v>
      </c>
      <c r="C4428" t="s">
        <v>47</v>
      </c>
      <c r="D4428" s="2" t="str">
        <f t="shared" si="278"/>
        <v>2010-12-13</v>
      </c>
      <c r="E4428" t="s">
        <v>357</v>
      </c>
      <c r="F4428" s="3">
        <f t="shared" si="277"/>
        <v>4</v>
      </c>
      <c r="G4428" t="s">
        <v>1952</v>
      </c>
      <c r="H4428" t="s">
        <v>67</v>
      </c>
      <c r="I4428" t="s">
        <v>67</v>
      </c>
      <c r="J4428" t="s">
        <v>67</v>
      </c>
      <c r="K4428" t="s">
        <v>67</v>
      </c>
      <c r="L4428" t="s">
        <v>67</v>
      </c>
      <c r="M4428" t="s">
        <v>67</v>
      </c>
      <c r="N4428" t="s">
        <v>67</v>
      </c>
      <c r="O4428" t="s">
        <v>67</v>
      </c>
      <c r="P4428" t="s">
        <v>67</v>
      </c>
      <c r="Q4428" t="s">
        <v>67</v>
      </c>
      <c r="R4428" t="s">
        <v>67</v>
      </c>
      <c r="S4428" t="s">
        <v>67</v>
      </c>
      <c r="T4428" t="s">
        <v>67</v>
      </c>
      <c r="U4428" t="s">
        <v>67</v>
      </c>
      <c r="V4428" t="s">
        <v>67</v>
      </c>
      <c r="W4428" t="s">
        <v>67</v>
      </c>
      <c r="X4428" t="s">
        <v>67</v>
      </c>
      <c r="Y4428" t="s">
        <v>66</v>
      </c>
      <c r="Z4428" t="s">
        <v>66</v>
      </c>
      <c r="AA4428" t="s">
        <v>66</v>
      </c>
      <c r="AB4428" t="s">
        <v>66</v>
      </c>
      <c r="AC4428" t="s">
        <v>66</v>
      </c>
      <c r="AD4428" t="s">
        <v>66</v>
      </c>
      <c r="AE4428" t="s">
        <v>66</v>
      </c>
      <c r="AF4428" t="s">
        <v>4</v>
      </c>
      <c r="AG4428" t="s">
        <v>19</v>
      </c>
      <c r="AH4428" t="s">
        <v>26</v>
      </c>
      <c r="AI4428" t="s">
        <v>6</v>
      </c>
      <c r="AJ4428" t="s">
        <v>50</v>
      </c>
      <c r="AK4428" t="s">
        <v>94</v>
      </c>
      <c r="AL4428" t="s">
        <v>95</v>
      </c>
      <c r="AM4428" t="s">
        <v>53</v>
      </c>
      <c r="AN4428" t="s">
        <v>54</v>
      </c>
      <c r="AO4428" t="s">
        <v>161</v>
      </c>
      <c r="AP4428" t="s">
        <v>119</v>
      </c>
      <c r="AQ4428" t="s">
        <v>538</v>
      </c>
      <c r="AR4428" t="s">
        <v>58</v>
      </c>
      <c r="AS4428" t="s">
        <v>74</v>
      </c>
      <c r="AT4428" t="s">
        <v>50</v>
      </c>
      <c r="AU4428" t="s">
        <v>83</v>
      </c>
      <c r="AV4428" t="s">
        <v>128</v>
      </c>
      <c r="AW4428" t="s">
        <v>1351</v>
      </c>
    </row>
    <row r="4429" spans="1:49" x14ac:dyDescent="0.25">
      <c r="A4429" t="s">
        <v>257</v>
      </c>
      <c r="B4429" s="3" t="s">
        <v>46</v>
      </c>
      <c r="C4429" t="s">
        <v>47</v>
      </c>
      <c r="D4429" s="2" t="str">
        <f t="shared" si="278"/>
        <v>2017-12-22</v>
      </c>
      <c r="E4429" t="s">
        <v>609</v>
      </c>
      <c r="F4429" s="3">
        <f t="shared" si="277"/>
        <v>6</v>
      </c>
      <c r="G4429" t="s">
        <v>2137</v>
      </c>
      <c r="H4429" t="s">
        <v>67</v>
      </c>
      <c r="I4429" t="s">
        <v>67</v>
      </c>
      <c r="J4429" t="s">
        <v>67</v>
      </c>
      <c r="K4429" t="s">
        <v>67</v>
      </c>
      <c r="L4429" t="s">
        <v>67</v>
      </c>
      <c r="M4429" t="s">
        <v>67</v>
      </c>
      <c r="N4429" t="s">
        <v>67</v>
      </c>
      <c r="O4429" t="s">
        <v>67</v>
      </c>
      <c r="P4429" t="s">
        <v>67</v>
      </c>
      <c r="Q4429" t="s">
        <v>67</v>
      </c>
      <c r="R4429" t="s">
        <v>67</v>
      </c>
      <c r="S4429" t="s">
        <v>67</v>
      </c>
      <c r="T4429" t="s">
        <v>67</v>
      </c>
      <c r="U4429" t="s">
        <v>67</v>
      </c>
      <c r="V4429" t="s">
        <v>67</v>
      </c>
      <c r="W4429" t="s">
        <v>67</v>
      </c>
      <c r="X4429" t="s">
        <v>67</v>
      </c>
      <c r="Y4429" t="s">
        <v>66</v>
      </c>
      <c r="Z4429" t="s">
        <v>66</v>
      </c>
      <c r="AA4429" t="s">
        <v>66</v>
      </c>
      <c r="AB4429" t="s">
        <v>66</v>
      </c>
      <c r="AC4429" t="s">
        <v>66</v>
      </c>
      <c r="AD4429" t="s">
        <v>66</v>
      </c>
      <c r="AE4429" t="s">
        <v>66</v>
      </c>
      <c r="AF4429" t="s">
        <v>4</v>
      </c>
      <c r="AG4429" t="s">
        <v>19</v>
      </c>
      <c r="AH4429" t="s">
        <v>26</v>
      </c>
      <c r="AI4429" t="s">
        <v>6</v>
      </c>
      <c r="AJ4429" t="s">
        <v>50</v>
      </c>
      <c r="AK4429" t="s">
        <v>94</v>
      </c>
      <c r="AL4429" t="s">
        <v>95</v>
      </c>
      <c r="AM4429" t="s">
        <v>53</v>
      </c>
      <c r="AN4429" t="s">
        <v>54</v>
      </c>
      <c r="AO4429" t="s">
        <v>161</v>
      </c>
      <c r="AP4429" t="s">
        <v>119</v>
      </c>
      <c r="AQ4429" t="s">
        <v>538</v>
      </c>
      <c r="AR4429" t="s">
        <v>58</v>
      </c>
      <c r="AS4429" t="s">
        <v>74</v>
      </c>
      <c r="AT4429" t="s">
        <v>50</v>
      </c>
      <c r="AU4429" t="s">
        <v>83</v>
      </c>
      <c r="AV4429" t="s">
        <v>128</v>
      </c>
      <c r="AW4429" t="s">
        <v>1351</v>
      </c>
    </row>
    <row r="4430" spans="1:49" x14ac:dyDescent="0.25">
      <c r="A4430" t="s">
        <v>234</v>
      </c>
      <c r="B4430" s="3" t="s">
        <v>46</v>
      </c>
      <c r="C4430" t="s">
        <v>47</v>
      </c>
      <c r="D4430" s="2" t="str">
        <f t="shared" si="278"/>
        <v>2011-12-06</v>
      </c>
      <c r="E4430" t="s">
        <v>319</v>
      </c>
      <c r="F4430" s="3">
        <f t="shared" si="277"/>
        <v>4</v>
      </c>
      <c r="G4430" t="s">
        <v>493</v>
      </c>
      <c r="H4430" t="s">
        <v>67</v>
      </c>
      <c r="I4430" t="s">
        <v>67</v>
      </c>
      <c r="J4430" t="s">
        <v>67</v>
      </c>
      <c r="K4430" t="s">
        <v>67</v>
      </c>
      <c r="L4430" t="s">
        <v>66</v>
      </c>
      <c r="M4430" t="s">
        <v>66</v>
      </c>
      <c r="N4430" t="s">
        <v>66</v>
      </c>
      <c r="O4430" t="s">
        <v>67</v>
      </c>
      <c r="P4430" t="s">
        <v>67</v>
      </c>
      <c r="Q4430" t="s">
        <v>67</v>
      </c>
      <c r="R4430" t="s">
        <v>67</v>
      </c>
      <c r="S4430" t="s">
        <v>67</v>
      </c>
      <c r="T4430" t="s">
        <v>67</v>
      </c>
      <c r="U4430" t="s">
        <v>66</v>
      </c>
      <c r="V4430" t="s">
        <v>66</v>
      </c>
      <c r="W4430" t="s">
        <v>66</v>
      </c>
      <c r="X4430" t="s">
        <v>67</v>
      </c>
      <c r="Y4430" t="s">
        <v>112</v>
      </c>
      <c r="Z4430" t="s">
        <v>67</v>
      </c>
      <c r="AA4430" t="s">
        <v>67</v>
      </c>
      <c r="AB4430" t="s">
        <v>67</v>
      </c>
      <c r="AC4430" t="s">
        <v>67</v>
      </c>
      <c r="AD4430" t="s">
        <v>67</v>
      </c>
      <c r="AE4430" t="s">
        <v>112</v>
      </c>
      <c r="AF4430" t="s">
        <v>12</v>
      </c>
      <c r="AG4430" t="s">
        <v>25</v>
      </c>
      <c r="AH4430" t="s">
        <v>4</v>
      </c>
      <c r="AI4430" t="s">
        <v>23</v>
      </c>
      <c r="AJ4430" t="s">
        <v>50</v>
      </c>
      <c r="AK4430" t="s">
        <v>94</v>
      </c>
      <c r="AL4430" t="s">
        <v>95</v>
      </c>
      <c r="AM4430" t="s">
        <v>53</v>
      </c>
      <c r="AN4430" t="s">
        <v>70</v>
      </c>
      <c r="AO4430" t="s">
        <v>261</v>
      </c>
      <c r="AP4430" t="s">
        <v>96</v>
      </c>
      <c r="AQ4430" t="s">
        <v>57</v>
      </c>
      <c r="AR4430" t="s">
        <v>58</v>
      </c>
      <c r="AS4430" t="s">
        <v>74</v>
      </c>
      <c r="AT4430" t="s">
        <v>50</v>
      </c>
      <c r="AU4430" t="s">
        <v>61</v>
      </c>
      <c r="AV4430" t="s">
        <v>84</v>
      </c>
      <c r="AW4430" t="s">
        <v>1219</v>
      </c>
    </row>
    <row r="4431" spans="1:49" x14ac:dyDescent="0.25">
      <c r="A4431" t="s">
        <v>237</v>
      </c>
      <c r="B4431" s="3" t="s">
        <v>46</v>
      </c>
      <c r="C4431" t="s">
        <v>47</v>
      </c>
      <c r="D4431" s="2" t="str">
        <f t="shared" si="278"/>
        <v>2015-12-11</v>
      </c>
      <c r="E4431" t="s">
        <v>781</v>
      </c>
      <c r="F4431" s="3">
        <f t="shared" si="277"/>
        <v>3</v>
      </c>
      <c r="G4431" t="s">
        <v>319</v>
      </c>
      <c r="H4431" t="s">
        <v>67</v>
      </c>
      <c r="I4431" t="s">
        <v>67</v>
      </c>
      <c r="J4431" t="s">
        <v>67</v>
      </c>
      <c r="K4431" t="s">
        <v>67</v>
      </c>
      <c r="L4431" t="s">
        <v>66</v>
      </c>
      <c r="M4431" t="s">
        <v>66</v>
      </c>
      <c r="N4431" t="s">
        <v>66</v>
      </c>
      <c r="O4431" t="s">
        <v>67</v>
      </c>
      <c r="P4431" t="s">
        <v>67</v>
      </c>
      <c r="Q4431" t="s">
        <v>67</v>
      </c>
      <c r="R4431" t="s">
        <v>67</v>
      </c>
      <c r="S4431" t="s">
        <v>67</v>
      </c>
      <c r="T4431" t="s">
        <v>67</v>
      </c>
      <c r="U4431" t="s">
        <v>66</v>
      </c>
      <c r="V4431" t="s">
        <v>66</v>
      </c>
      <c r="W4431" t="s">
        <v>66</v>
      </c>
      <c r="X4431" t="s">
        <v>67</v>
      </c>
      <c r="Y4431" t="s">
        <v>112</v>
      </c>
      <c r="Z4431" t="s">
        <v>67</v>
      </c>
      <c r="AA4431" t="s">
        <v>67</v>
      </c>
      <c r="AB4431" t="s">
        <v>67</v>
      </c>
      <c r="AC4431" t="s">
        <v>67</v>
      </c>
      <c r="AD4431" t="s">
        <v>67</v>
      </c>
      <c r="AE4431" t="s">
        <v>112</v>
      </c>
      <c r="AF4431" t="s">
        <v>12</v>
      </c>
      <c r="AG4431" t="s">
        <v>25</v>
      </c>
      <c r="AH4431" t="s">
        <v>4</v>
      </c>
      <c r="AI4431" t="s">
        <v>23</v>
      </c>
      <c r="AJ4431" t="s">
        <v>50</v>
      </c>
      <c r="AK4431" t="s">
        <v>94</v>
      </c>
      <c r="AL4431" t="s">
        <v>95</v>
      </c>
      <c r="AM4431" t="s">
        <v>53</v>
      </c>
      <c r="AN4431" t="s">
        <v>70</v>
      </c>
      <c r="AO4431" t="s">
        <v>261</v>
      </c>
      <c r="AP4431" t="s">
        <v>96</v>
      </c>
      <c r="AQ4431" t="s">
        <v>57</v>
      </c>
      <c r="AR4431" t="s">
        <v>58</v>
      </c>
      <c r="AS4431" t="s">
        <v>74</v>
      </c>
      <c r="AT4431" t="s">
        <v>50</v>
      </c>
      <c r="AU4431" t="s">
        <v>61</v>
      </c>
      <c r="AV4431" t="s">
        <v>84</v>
      </c>
      <c r="AW4431" t="s">
        <v>1219</v>
      </c>
    </row>
    <row r="4432" spans="1:49" x14ac:dyDescent="0.25">
      <c r="A4432" t="s">
        <v>695</v>
      </c>
      <c r="B4432" s="3" t="s">
        <v>46</v>
      </c>
      <c r="C4432" t="s">
        <v>106</v>
      </c>
      <c r="D4432" s="2" t="str">
        <f t="shared" si="278"/>
        <v>2020-01-17</v>
      </c>
      <c r="E4432" t="s">
        <v>697</v>
      </c>
      <c r="F4432" s="3">
        <f t="shared" si="277"/>
        <v>1</v>
      </c>
      <c r="G4432" t="s">
        <v>696</v>
      </c>
      <c r="H4432" t="s">
        <v>67</v>
      </c>
      <c r="I4432" t="s">
        <v>67</v>
      </c>
      <c r="J4432" t="s">
        <v>67</v>
      </c>
      <c r="K4432" t="s">
        <v>67</v>
      </c>
      <c r="L4432" t="s">
        <v>66</v>
      </c>
      <c r="M4432" t="s">
        <v>66</v>
      </c>
      <c r="N4432" t="s">
        <v>66</v>
      </c>
      <c r="O4432" t="s">
        <v>67</v>
      </c>
      <c r="P4432" t="s">
        <v>67</v>
      </c>
      <c r="Q4432" t="s">
        <v>67</v>
      </c>
      <c r="R4432" t="s">
        <v>67</v>
      </c>
      <c r="S4432" t="s">
        <v>67</v>
      </c>
      <c r="T4432" t="s">
        <v>67</v>
      </c>
      <c r="U4432" t="s">
        <v>66</v>
      </c>
      <c r="V4432" t="s">
        <v>66</v>
      </c>
      <c r="W4432" t="s">
        <v>66</v>
      </c>
      <c r="X4432" t="s">
        <v>67</v>
      </c>
      <c r="Y4432" t="s">
        <v>112</v>
      </c>
      <c r="Z4432" t="s">
        <v>67</v>
      </c>
      <c r="AA4432" t="s">
        <v>67</v>
      </c>
      <c r="AB4432" t="s">
        <v>67</v>
      </c>
      <c r="AC4432" t="s">
        <v>67</v>
      </c>
      <c r="AD4432" t="s">
        <v>67</v>
      </c>
      <c r="AE4432" t="s">
        <v>112</v>
      </c>
      <c r="AF4432" t="s">
        <v>12</v>
      </c>
      <c r="AG4432" t="s">
        <v>25</v>
      </c>
      <c r="AH4432" t="s">
        <v>4</v>
      </c>
      <c r="AI4432" t="s">
        <v>23</v>
      </c>
      <c r="AJ4432" t="s">
        <v>50</v>
      </c>
      <c r="AK4432" t="s">
        <v>94</v>
      </c>
      <c r="AL4432" t="s">
        <v>95</v>
      </c>
      <c r="AM4432" t="s">
        <v>53</v>
      </c>
      <c r="AN4432" t="s">
        <v>70</v>
      </c>
      <c r="AO4432" t="s">
        <v>261</v>
      </c>
      <c r="AP4432" t="s">
        <v>96</v>
      </c>
      <c r="AQ4432" t="s">
        <v>57</v>
      </c>
      <c r="AR4432" t="s">
        <v>58</v>
      </c>
      <c r="AS4432" t="s">
        <v>74</v>
      </c>
      <c r="AT4432" t="s">
        <v>50</v>
      </c>
      <c r="AU4432" t="s">
        <v>61</v>
      </c>
      <c r="AV4432" t="s">
        <v>84</v>
      </c>
      <c r="AW4432" t="s">
        <v>1219</v>
      </c>
    </row>
    <row r="4433" spans="1:49" x14ac:dyDescent="0.25">
      <c r="A4433" t="s">
        <v>157</v>
      </c>
      <c r="B4433" s="3" t="s">
        <v>46</v>
      </c>
      <c r="C4433" t="s">
        <v>47</v>
      </c>
      <c r="D4433" s="2" t="str">
        <f t="shared" si="278"/>
        <v>2010-12-07</v>
      </c>
      <c r="E4433" t="s">
        <v>236</v>
      </c>
      <c r="F4433" s="3">
        <f t="shared" si="277"/>
        <v>6</v>
      </c>
      <c r="G4433" t="s">
        <v>2127</v>
      </c>
      <c r="H4433" t="s">
        <v>67</v>
      </c>
      <c r="I4433" t="s">
        <v>67</v>
      </c>
      <c r="J4433" t="s">
        <v>67</v>
      </c>
      <c r="K4433" t="s">
        <v>67</v>
      </c>
      <c r="L4433" t="s">
        <v>66</v>
      </c>
      <c r="M4433" t="s">
        <v>112</v>
      </c>
      <c r="N4433" t="s">
        <v>67</v>
      </c>
      <c r="O4433" t="s">
        <v>67</v>
      </c>
      <c r="P4433" t="s">
        <v>67</v>
      </c>
      <c r="Q4433" t="s">
        <v>66</v>
      </c>
      <c r="R4433" t="s">
        <v>67</v>
      </c>
      <c r="S4433" t="s">
        <v>67</v>
      </c>
      <c r="T4433" t="s">
        <v>67</v>
      </c>
      <c r="U4433" t="s">
        <v>67</v>
      </c>
      <c r="V4433" t="s">
        <v>66</v>
      </c>
      <c r="W4433" t="s">
        <v>67</v>
      </c>
      <c r="X4433" t="s">
        <v>67</v>
      </c>
      <c r="Y4433" t="s">
        <v>66</v>
      </c>
      <c r="Z4433" t="s">
        <v>67</v>
      </c>
      <c r="AA4433" t="s">
        <v>66</v>
      </c>
      <c r="AB4433" t="s">
        <v>67</v>
      </c>
      <c r="AC4433" t="s">
        <v>67</v>
      </c>
      <c r="AD4433" t="s">
        <v>66</v>
      </c>
      <c r="AE4433" t="s">
        <v>66</v>
      </c>
      <c r="AF4433" t="s">
        <v>19</v>
      </c>
      <c r="AG4433" t="s">
        <v>17</v>
      </c>
      <c r="AH4433" t="s">
        <v>14</v>
      </c>
      <c r="AI4433" t="s">
        <v>23</v>
      </c>
      <c r="AJ4433" t="s">
        <v>50</v>
      </c>
      <c r="AK4433" t="s">
        <v>94</v>
      </c>
      <c r="AL4433" t="s">
        <v>95</v>
      </c>
      <c r="AM4433" t="s">
        <v>53</v>
      </c>
      <c r="AN4433" t="s">
        <v>156</v>
      </c>
      <c r="AO4433" t="s">
        <v>161</v>
      </c>
      <c r="AP4433" t="s">
        <v>119</v>
      </c>
      <c r="AQ4433" t="s">
        <v>538</v>
      </c>
      <c r="AR4433" t="s">
        <v>81</v>
      </c>
      <c r="AS4433" t="s">
        <v>74</v>
      </c>
      <c r="AT4433" t="s">
        <v>50</v>
      </c>
      <c r="AU4433" t="s">
        <v>75</v>
      </c>
      <c r="AV4433" t="s">
        <v>84</v>
      </c>
      <c r="AW4433" t="s">
        <v>1276</v>
      </c>
    </row>
    <row r="4434" spans="1:49" x14ac:dyDescent="0.25">
      <c r="A4434" t="s">
        <v>2148</v>
      </c>
      <c r="B4434" s="3" t="s">
        <v>46</v>
      </c>
      <c r="C4434" t="s">
        <v>47</v>
      </c>
      <c r="D4434" s="2" t="str">
        <f t="shared" si="278"/>
        <v>2011-07-06</v>
      </c>
      <c r="E4434" t="s">
        <v>848</v>
      </c>
      <c r="F4434" s="3">
        <f t="shared" si="277"/>
        <v>3</v>
      </c>
      <c r="G4434" t="s">
        <v>2161</v>
      </c>
      <c r="H4434" t="s">
        <v>66</v>
      </c>
      <c r="I4434" t="s">
        <v>66</v>
      </c>
      <c r="J4434" t="s">
        <v>67</v>
      </c>
      <c r="K4434" t="s">
        <v>66</v>
      </c>
      <c r="L4434" t="s">
        <v>66</v>
      </c>
      <c r="M4434" t="s">
        <v>66</v>
      </c>
      <c r="N4434" t="s">
        <v>66</v>
      </c>
      <c r="O4434" t="s">
        <v>66</v>
      </c>
      <c r="P4434" t="s">
        <v>66</v>
      </c>
      <c r="Q4434" t="s">
        <v>66</v>
      </c>
      <c r="R4434" t="s">
        <v>66</v>
      </c>
      <c r="S4434" t="s">
        <v>66</v>
      </c>
      <c r="T4434" t="s">
        <v>66</v>
      </c>
      <c r="U4434" t="s">
        <v>67</v>
      </c>
      <c r="V4434" t="s">
        <v>67</v>
      </c>
      <c r="W4434" t="s">
        <v>67</v>
      </c>
      <c r="X4434" t="s">
        <v>67</v>
      </c>
      <c r="Y4434" t="s">
        <v>66</v>
      </c>
      <c r="Z4434" t="s">
        <v>67</v>
      </c>
      <c r="AA4434" t="s">
        <v>67</v>
      </c>
      <c r="AB4434" t="s">
        <v>67</v>
      </c>
      <c r="AC4434" t="s">
        <v>67</v>
      </c>
      <c r="AD4434" t="s">
        <v>66</v>
      </c>
      <c r="AE4434" t="s">
        <v>67</v>
      </c>
      <c r="AF4434" t="s">
        <v>6</v>
      </c>
      <c r="AG4434" t="s">
        <v>18</v>
      </c>
      <c r="AH4434" t="s">
        <v>23</v>
      </c>
      <c r="AI4434" t="s">
        <v>25</v>
      </c>
      <c r="AJ4434" t="s">
        <v>50</v>
      </c>
      <c r="AK4434" t="s">
        <v>51</v>
      </c>
      <c r="AL4434" t="s">
        <v>88</v>
      </c>
      <c r="AM4434" t="s">
        <v>50</v>
      </c>
      <c r="AN4434" t="s">
        <v>70</v>
      </c>
      <c r="AO4434" t="s">
        <v>55</v>
      </c>
      <c r="AP4434" t="s">
        <v>56</v>
      </c>
      <c r="AQ4434" t="s">
        <v>201</v>
      </c>
      <c r="AR4434" t="s">
        <v>58</v>
      </c>
      <c r="AS4434" t="s">
        <v>74</v>
      </c>
      <c r="AT4434" t="s">
        <v>50</v>
      </c>
      <c r="AU4434" t="s">
        <v>127</v>
      </c>
      <c r="AV4434" t="s">
        <v>128</v>
      </c>
      <c r="AW4434" t="s">
        <v>2019</v>
      </c>
    </row>
    <row r="4435" spans="1:49" x14ac:dyDescent="0.25">
      <c r="A4435" t="s">
        <v>2168</v>
      </c>
      <c r="B4435" s="3" t="s">
        <v>46</v>
      </c>
      <c r="C4435" t="s">
        <v>47</v>
      </c>
      <c r="D4435" s="2" t="str">
        <f t="shared" si="278"/>
        <v>2013-12-16</v>
      </c>
      <c r="E4435" t="s">
        <v>593</v>
      </c>
      <c r="F4435" s="3">
        <f t="shared" si="277"/>
        <v>4</v>
      </c>
      <c r="G4435" t="s">
        <v>2046</v>
      </c>
      <c r="H4435" t="s">
        <v>66</v>
      </c>
      <c r="I4435" t="s">
        <v>66</v>
      </c>
      <c r="J4435" t="s">
        <v>67</v>
      </c>
      <c r="K4435" t="s">
        <v>66</v>
      </c>
      <c r="L4435" t="s">
        <v>66</v>
      </c>
      <c r="M4435" t="s">
        <v>66</v>
      </c>
      <c r="N4435" t="s">
        <v>66</v>
      </c>
      <c r="O4435" t="s">
        <v>66</v>
      </c>
      <c r="P4435" t="s">
        <v>66</v>
      </c>
      <c r="Q4435" t="s">
        <v>66</v>
      </c>
      <c r="R4435" t="s">
        <v>66</v>
      </c>
      <c r="S4435" t="s">
        <v>66</v>
      </c>
      <c r="T4435" t="s">
        <v>66</v>
      </c>
      <c r="U4435" t="s">
        <v>67</v>
      </c>
      <c r="V4435" t="s">
        <v>67</v>
      </c>
      <c r="W4435" t="s">
        <v>67</v>
      </c>
      <c r="X4435" t="s">
        <v>67</v>
      </c>
      <c r="Y4435" t="s">
        <v>66</v>
      </c>
      <c r="Z4435" t="s">
        <v>67</v>
      </c>
      <c r="AA4435" t="s">
        <v>67</v>
      </c>
      <c r="AB4435" t="s">
        <v>67</v>
      </c>
      <c r="AC4435" t="s">
        <v>67</v>
      </c>
      <c r="AD4435" t="s">
        <v>66</v>
      </c>
      <c r="AE4435" t="s">
        <v>67</v>
      </c>
      <c r="AF4435" t="s">
        <v>6</v>
      </c>
      <c r="AG4435" t="s">
        <v>18</v>
      </c>
      <c r="AH4435" t="s">
        <v>23</v>
      </c>
      <c r="AI4435" t="s">
        <v>25</v>
      </c>
      <c r="AJ4435" t="s">
        <v>50</v>
      </c>
      <c r="AK4435" t="s">
        <v>51</v>
      </c>
      <c r="AL4435" t="s">
        <v>88</v>
      </c>
      <c r="AM4435" t="s">
        <v>50</v>
      </c>
      <c r="AN4435" t="s">
        <v>70</v>
      </c>
      <c r="AO4435" t="s">
        <v>55</v>
      </c>
      <c r="AP4435" t="s">
        <v>56</v>
      </c>
      <c r="AQ4435" t="s">
        <v>201</v>
      </c>
      <c r="AR4435" t="s">
        <v>58</v>
      </c>
      <c r="AS4435" t="s">
        <v>74</v>
      </c>
      <c r="AT4435" t="s">
        <v>50</v>
      </c>
      <c r="AU4435" t="s">
        <v>127</v>
      </c>
      <c r="AV4435" t="s">
        <v>128</v>
      </c>
      <c r="AW4435" t="s">
        <v>2019</v>
      </c>
    </row>
    <row r="4436" spans="1:49" x14ac:dyDescent="0.25">
      <c r="A4436" t="s">
        <v>157</v>
      </c>
      <c r="B4436" s="3" t="s">
        <v>46</v>
      </c>
      <c r="C4436" t="s">
        <v>47</v>
      </c>
      <c r="D4436" s="2" t="str">
        <f t="shared" si="278"/>
        <v>2011-12-01</v>
      </c>
      <c r="E4436" t="s">
        <v>670</v>
      </c>
      <c r="F4436" s="3">
        <f t="shared" si="277"/>
        <v>6</v>
      </c>
      <c r="G4436" t="s">
        <v>104</v>
      </c>
      <c r="H4436" t="s">
        <v>67</v>
      </c>
      <c r="I4436" t="s">
        <v>67</v>
      </c>
      <c r="J4436" t="s">
        <v>67</v>
      </c>
      <c r="K4436" t="s">
        <v>66</v>
      </c>
      <c r="L4436" t="s">
        <v>66</v>
      </c>
      <c r="M4436" t="s">
        <v>66</v>
      </c>
      <c r="N4436" t="s">
        <v>112</v>
      </c>
      <c r="O4436" t="s">
        <v>112</v>
      </c>
      <c r="P4436" t="s">
        <v>66</v>
      </c>
      <c r="Q4436" t="s">
        <v>112</v>
      </c>
      <c r="R4436" t="s">
        <v>67</v>
      </c>
      <c r="S4436" t="s">
        <v>66</v>
      </c>
      <c r="T4436" t="s">
        <v>66</v>
      </c>
      <c r="U4436" t="s">
        <v>67</v>
      </c>
      <c r="V4436" t="s">
        <v>66</v>
      </c>
      <c r="W4436" t="s">
        <v>66</v>
      </c>
      <c r="X4436" t="s">
        <v>67</v>
      </c>
      <c r="Y4436" t="s">
        <v>66</v>
      </c>
      <c r="Z4436" t="s">
        <v>112</v>
      </c>
      <c r="AA4436" t="s">
        <v>66</v>
      </c>
      <c r="AB4436" t="s">
        <v>205</v>
      </c>
      <c r="AC4436" t="s">
        <v>66</v>
      </c>
      <c r="AD4436" t="s">
        <v>67</v>
      </c>
      <c r="AE4436" t="s">
        <v>112</v>
      </c>
      <c r="AF4436" t="s">
        <v>5</v>
      </c>
      <c r="AG4436" t="s">
        <v>26</v>
      </c>
      <c r="AH4436" t="s">
        <v>24</v>
      </c>
      <c r="AI4436" t="s">
        <v>22</v>
      </c>
      <c r="AJ4436" t="s">
        <v>50</v>
      </c>
      <c r="AK4436" t="s">
        <v>94</v>
      </c>
      <c r="AL4436" t="s">
        <v>95</v>
      </c>
      <c r="AM4436" t="s">
        <v>50</v>
      </c>
      <c r="AN4436" t="s">
        <v>200</v>
      </c>
      <c r="AO4436" t="s">
        <v>55</v>
      </c>
      <c r="AP4436" t="s">
        <v>119</v>
      </c>
      <c r="AQ4436" t="s">
        <v>447</v>
      </c>
      <c r="AR4436" t="s">
        <v>230</v>
      </c>
      <c r="AS4436" t="s">
        <v>74</v>
      </c>
      <c r="AT4436" t="s">
        <v>50</v>
      </c>
      <c r="AU4436" t="s">
        <v>83</v>
      </c>
      <c r="AV4436" t="s">
        <v>84</v>
      </c>
      <c r="AW4436" t="s">
        <v>1066</v>
      </c>
    </row>
    <row r="4437" spans="1:49" x14ac:dyDescent="0.25">
      <c r="A4437" t="s">
        <v>77</v>
      </c>
      <c r="B4437" s="3" t="s">
        <v>676</v>
      </c>
      <c r="C4437" t="s">
        <v>47</v>
      </c>
      <c r="D4437" s="2" t="str">
        <f t="shared" si="278"/>
        <v>2010-12-09</v>
      </c>
      <c r="E4437" t="s">
        <v>490</v>
      </c>
      <c r="F4437" s="3">
        <f t="shared" si="277"/>
        <v>9</v>
      </c>
      <c r="G4437" t="s">
        <v>1267</v>
      </c>
      <c r="H4437" t="s">
        <v>66</v>
      </c>
      <c r="I4437" t="s">
        <v>67</v>
      </c>
      <c r="J4437" t="s">
        <v>66</v>
      </c>
      <c r="K4437" t="s">
        <v>112</v>
      </c>
      <c r="L4437" t="s">
        <v>66</v>
      </c>
      <c r="M4437" t="s">
        <v>66</v>
      </c>
      <c r="N4437" t="s">
        <v>67</v>
      </c>
      <c r="O4437" t="s">
        <v>66</v>
      </c>
      <c r="P4437" t="s">
        <v>66</v>
      </c>
      <c r="Q4437" t="s">
        <v>67</v>
      </c>
      <c r="R4437" t="s">
        <v>67</v>
      </c>
      <c r="S4437" t="s">
        <v>66</v>
      </c>
      <c r="T4437" t="s">
        <v>66</v>
      </c>
      <c r="U4437" t="s">
        <v>66</v>
      </c>
      <c r="V4437" t="s">
        <v>67</v>
      </c>
      <c r="W4437" t="s">
        <v>66</v>
      </c>
      <c r="X4437" t="s">
        <v>67</v>
      </c>
      <c r="Y4437" t="s">
        <v>66</v>
      </c>
      <c r="Z4437" t="s">
        <v>67</v>
      </c>
      <c r="AA4437" t="s">
        <v>66</v>
      </c>
      <c r="AB4437" t="s">
        <v>66</v>
      </c>
      <c r="AC4437" t="s">
        <v>66</v>
      </c>
      <c r="AD4437" t="s">
        <v>66</v>
      </c>
      <c r="AE4437" t="s">
        <v>66</v>
      </c>
      <c r="AF4437" t="s">
        <v>25</v>
      </c>
      <c r="AG4437" t="s">
        <v>9</v>
      </c>
      <c r="AH4437" t="s">
        <v>24</v>
      </c>
      <c r="AI4437" t="s">
        <v>17</v>
      </c>
      <c r="AJ4437" t="s">
        <v>50</v>
      </c>
      <c r="AK4437" t="s">
        <v>94</v>
      </c>
      <c r="AL4437" t="s">
        <v>52</v>
      </c>
      <c r="AM4437" t="s">
        <v>53</v>
      </c>
      <c r="AN4437" t="s">
        <v>70</v>
      </c>
      <c r="AO4437" t="s">
        <v>55</v>
      </c>
      <c r="AP4437" t="s">
        <v>96</v>
      </c>
      <c r="AQ4437" t="s">
        <v>57</v>
      </c>
      <c r="AR4437" t="s">
        <v>58</v>
      </c>
      <c r="AS4437" t="s">
        <v>74</v>
      </c>
      <c r="AT4437" t="s">
        <v>50</v>
      </c>
      <c r="AU4437" t="s">
        <v>61</v>
      </c>
      <c r="AV4437" t="s">
        <v>84</v>
      </c>
      <c r="AW4437" t="s">
        <v>787</v>
      </c>
    </row>
    <row r="4438" spans="1:49" x14ac:dyDescent="0.25">
      <c r="A4438" t="s">
        <v>2148</v>
      </c>
      <c r="B4438" s="3" t="s">
        <v>46</v>
      </c>
      <c r="C4438" t="s">
        <v>47</v>
      </c>
      <c r="D4438" s="2" t="str">
        <f t="shared" si="278"/>
        <v>2011-07-06</v>
      </c>
      <c r="E4438" t="s">
        <v>2150</v>
      </c>
      <c r="F4438" s="3">
        <f t="shared" si="277"/>
        <v>4</v>
      </c>
      <c r="G4438" t="s">
        <v>2161</v>
      </c>
      <c r="H4438" t="s">
        <v>66</v>
      </c>
      <c r="I4438" t="s">
        <v>66</v>
      </c>
      <c r="J4438" t="s">
        <v>66</v>
      </c>
      <c r="K4438" t="s">
        <v>66</v>
      </c>
      <c r="L4438" t="s">
        <v>66</v>
      </c>
      <c r="M4438" t="s">
        <v>66</v>
      </c>
      <c r="N4438" t="s">
        <v>66</v>
      </c>
      <c r="O4438" t="s">
        <v>66</v>
      </c>
      <c r="P4438" t="s">
        <v>66</v>
      </c>
      <c r="Q4438" t="s">
        <v>66</v>
      </c>
      <c r="R4438" t="s">
        <v>66</v>
      </c>
      <c r="S4438" t="s">
        <v>66</v>
      </c>
      <c r="T4438" t="s">
        <v>66</v>
      </c>
      <c r="U4438" t="s">
        <v>66</v>
      </c>
      <c r="V4438" t="s">
        <v>66</v>
      </c>
      <c r="W4438" t="s">
        <v>66</v>
      </c>
      <c r="X4438" t="s">
        <v>66</v>
      </c>
      <c r="Y4438" t="s">
        <v>66</v>
      </c>
      <c r="Z4438" t="s">
        <v>66</v>
      </c>
      <c r="AA4438" t="s">
        <v>66</v>
      </c>
      <c r="AB4438" t="s">
        <v>66</v>
      </c>
      <c r="AC4438" t="s">
        <v>66</v>
      </c>
      <c r="AD4438" t="s">
        <v>66</v>
      </c>
      <c r="AE4438" t="s">
        <v>66</v>
      </c>
      <c r="AF4438" t="s">
        <v>14</v>
      </c>
      <c r="AG4438" t="s">
        <v>18</v>
      </c>
      <c r="AH4438" t="s">
        <v>5</v>
      </c>
      <c r="AI4438" t="s">
        <v>8</v>
      </c>
      <c r="AJ4438" t="s">
        <v>50</v>
      </c>
      <c r="AK4438" t="s">
        <v>51</v>
      </c>
      <c r="AL4438" t="s">
        <v>88</v>
      </c>
      <c r="AM4438" t="s">
        <v>53</v>
      </c>
      <c r="AN4438" t="s">
        <v>70</v>
      </c>
      <c r="AO4438" t="s">
        <v>55</v>
      </c>
      <c r="AP4438" t="s">
        <v>96</v>
      </c>
      <c r="AQ4438" t="s">
        <v>143</v>
      </c>
      <c r="AR4438" t="s">
        <v>58</v>
      </c>
      <c r="AS4438" t="s">
        <v>145</v>
      </c>
      <c r="AT4438" t="s">
        <v>50</v>
      </c>
      <c r="AU4438" t="s">
        <v>83</v>
      </c>
      <c r="AV4438" t="s">
        <v>128</v>
      </c>
      <c r="AW4438" t="s">
        <v>2019</v>
      </c>
    </row>
    <row r="4439" spans="1:49" x14ac:dyDescent="0.25">
      <c r="A4439" t="s">
        <v>2168</v>
      </c>
      <c r="B4439" s="3" t="s">
        <v>46</v>
      </c>
      <c r="C4439" t="s">
        <v>47</v>
      </c>
      <c r="D4439" s="2" t="str">
        <f t="shared" si="278"/>
        <v>2014-02-06</v>
      </c>
      <c r="E4439" t="s">
        <v>1479</v>
      </c>
      <c r="F4439" s="3">
        <f t="shared" si="277"/>
        <v>5</v>
      </c>
      <c r="G4439" t="s">
        <v>2169</v>
      </c>
      <c r="H4439" t="s">
        <v>66</v>
      </c>
      <c r="I4439" t="s">
        <v>66</v>
      </c>
      <c r="J4439" t="s">
        <v>66</v>
      </c>
      <c r="K4439" t="s">
        <v>66</v>
      </c>
      <c r="L4439" t="s">
        <v>66</v>
      </c>
      <c r="M4439" t="s">
        <v>66</v>
      </c>
      <c r="N4439" t="s">
        <v>66</v>
      </c>
      <c r="O4439" t="s">
        <v>66</v>
      </c>
      <c r="P4439" t="s">
        <v>66</v>
      </c>
      <c r="Q4439" t="s">
        <v>66</v>
      </c>
      <c r="R4439" t="s">
        <v>66</v>
      </c>
      <c r="S4439" t="s">
        <v>66</v>
      </c>
      <c r="T4439" t="s">
        <v>66</v>
      </c>
      <c r="U4439" t="s">
        <v>66</v>
      </c>
      <c r="V4439" t="s">
        <v>66</v>
      </c>
      <c r="W4439" t="s">
        <v>66</v>
      </c>
      <c r="X4439" t="s">
        <v>66</v>
      </c>
      <c r="Y4439" t="s">
        <v>66</v>
      </c>
      <c r="Z4439" t="s">
        <v>66</v>
      </c>
      <c r="AA4439" t="s">
        <v>66</v>
      </c>
      <c r="AB4439" t="s">
        <v>66</v>
      </c>
      <c r="AC4439" t="s">
        <v>66</v>
      </c>
      <c r="AD4439" t="s">
        <v>66</v>
      </c>
      <c r="AE4439" t="s">
        <v>66</v>
      </c>
      <c r="AF4439" t="s">
        <v>14</v>
      </c>
      <c r="AG4439" t="s">
        <v>18</v>
      </c>
      <c r="AH4439" t="s">
        <v>5</v>
      </c>
      <c r="AI4439" t="s">
        <v>8</v>
      </c>
      <c r="AJ4439" t="s">
        <v>50</v>
      </c>
      <c r="AK4439" t="s">
        <v>51</v>
      </c>
      <c r="AL4439" t="s">
        <v>88</v>
      </c>
      <c r="AM4439" t="s">
        <v>53</v>
      </c>
      <c r="AN4439" t="s">
        <v>70</v>
      </c>
      <c r="AO4439" t="s">
        <v>55</v>
      </c>
      <c r="AP4439" t="s">
        <v>96</v>
      </c>
      <c r="AQ4439" t="s">
        <v>143</v>
      </c>
      <c r="AR4439" t="s">
        <v>58</v>
      </c>
      <c r="AS4439" t="s">
        <v>145</v>
      </c>
      <c r="AT4439" t="s">
        <v>50</v>
      </c>
      <c r="AU4439" t="s">
        <v>83</v>
      </c>
      <c r="AV4439" t="s">
        <v>128</v>
      </c>
      <c r="AW4439" t="s">
        <v>2019</v>
      </c>
    </row>
    <row r="4440" spans="1:49" x14ac:dyDescent="0.25">
      <c r="A4440" t="s">
        <v>129</v>
      </c>
      <c r="B4440" s="3" t="s">
        <v>46</v>
      </c>
      <c r="C4440" t="s">
        <v>47</v>
      </c>
      <c r="D4440" s="2" t="str">
        <f t="shared" si="278"/>
        <v>2011-12-05</v>
      </c>
      <c r="E4440" t="s">
        <v>182</v>
      </c>
      <c r="F4440" s="3">
        <f t="shared" si="277"/>
        <v>6</v>
      </c>
      <c r="G4440" t="s">
        <v>113</v>
      </c>
      <c r="H4440" t="s">
        <v>67</v>
      </c>
      <c r="I4440" t="s">
        <v>112</v>
      </c>
      <c r="J4440" t="s">
        <v>67</v>
      </c>
      <c r="K4440" t="s">
        <v>205</v>
      </c>
      <c r="L4440" t="s">
        <v>67</v>
      </c>
      <c r="M4440" t="s">
        <v>66</v>
      </c>
      <c r="N4440" t="s">
        <v>66</v>
      </c>
      <c r="O4440" t="s">
        <v>67</v>
      </c>
      <c r="P4440" t="s">
        <v>66</v>
      </c>
      <c r="Q4440" t="s">
        <v>67</v>
      </c>
      <c r="R4440" t="s">
        <v>67</v>
      </c>
      <c r="S4440" t="s">
        <v>66</v>
      </c>
      <c r="T4440" t="s">
        <v>67</v>
      </c>
      <c r="U4440" t="s">
        <v>67</v>
      </c>
      <c r="V4440" t="s">
        <v>67</v>
      </c>
      <c r="W4440" t="s">
        <v>67</v>
      </c>
      <c r="X4440" t="s">
        <v>66</v>
      </c>
      <c r="Y4440" t="s">
        <v>66</v>
      </c>
      <c r="Z4440" t="s">
        <v>67</v>
      </c>
      <c r="AA4440" t="s">
        <v>67</v>
      </c>
      <c r="AB4440" t="s">
        <v>67</v>
      </c>
      <c r="AC4440" t="s">
        <v>67</v>
      </c>
      <c r="AD4440" t="s">
        <v>67</v>
      </c>
      <c r="AE4440" t="s">
        <v>67</v>
      </c>
      <c r="AF4440" t="s">
        <v>4</v>
      </c>
      <c r="AG4440" t="s">
        <v>17</v>
      </c>
      <c r="AH4440" t="s">
        <v>22</v>
      </c>
      <c r="AI4440" t="s">
        <v>7</v>
      </c>
      <c r="AT4440" t="s">
        <v>50</v>
      </c>
      <c r="AU4440" t="s">
        <v>61</v>
      </c>
      <c r="AV4440" t="s">
        <v>128</v>
      </c>
      <c r="AW4440" t="s">
        <v>1444</v>
      </c>
    </row>
    <row r="4441" spans="1:49" x14ac:dyDescent="0.25">
      <c r="A4441" t="s">
        <v>257</v>
      </c>
      <c r="B4441" s="3" t="s">
        <v>46</v>
      </c>
      <c r="C4441" t="s">
        <v>47</v>
      </c>
      <c r="D4441" s="2" t="str">
        <f t="shared" si="278"/>
        <v>2011-12-06</v>
      </c>
      <c r="E4441" t="s">
        <v>1479</v>
      </c>
      <c r="F4441" s="3">
        <f t="shared" ref="F4441:F4504" si="279">IF(D4441&gt;E4441,YEAR(D4441)-YEAR(E4441),YEAR(E4441)-YEAR(D4441))</f>
        <v>8</v>
      </c>
      <c r="G4441" t="s">
        <v>493</v>
      </c>
      <c r="H4441" t="s">
        <v>66</v>
      </c>
      <c r="I4441" t="s">
        <v>66</v>
      </c>
      <c r="J4441" t="s">
        <v>66</v>
      </c>
      <c r="K4441" t="s">
        <v>66</v>
      </c>
      <c r="L4441" t="s">
        <v>66</v>
      </c>
      <c r="M4441" t="s">
        <v>66</v>
      </c>
      <c r="N4441" t="s">
        <v>66</v>
      </c>
      <c r="O4441" t="s">
        <v>66</v>
      </c>
      <c r="P4441" t="s">
        <v>66</v>
      </c>
      <c r="Q4441" t="s">
        <v>66</v>
      </c>
      <c r="R4441" t="s">
        <v>66</v>
      </c>
      <c r="S4441" t="s">
        <v>66</v>
      </c>
      <c r="T4441" t="s">
        <v>66</v>
      </c>
      <c r="U4441" t="s">
        <v>66</v>
      </c>
      <c r="V4441" t="s">
        <v>66</v>
      </c>
      <c r="W4441" t="s">
        <v>66</v>
      </c>
      <c r="X4441" t="s">
        <v>67</v>
      </c>
      <c r="Y4441" t="s">
        <v>67</v>
      </c>
      <c r="Z4441" t="s">
        <v>67</v>
      </c>
      <c r="AA4441" t="s">
        <v>66</v>
      </c>
      <c r="AB4441" t="s">
        <v>67</v>
      </c>
      <c r="AC4441" t="s">
        <v>66</v>
      </c>
      <c r="AD4441" t="s">
        <v>66</v>
      </c>
      <c r="AE4441" t="s">
        <v>205</v>
      </c>
      <c r="AF4441" t="s">
        <v>21</v>
      </c>
      <c r="AG4441" t="s">
        <v>16</v>
      </c>
      <c r="AH4441" t="s">
        <v>6</v>
      </c>
      <c r="AI4441" t="s">
        <v>6</v>
      </c>
      <c r="AJ4441" t="s">
        <v>50</v>
      </c>
      <c r="AK4441" t="s">
        <v>51</v>
      </c>
      <c r="AL4441" t="s">
        <v>69</v>
      </c>
      <c r="AM4441" t="s">
        <v>53</v>
      </c>
      <c r="AN4441" t="s">
        <v>156</v>
      </c>
      <c r="AO4441" t="s">
        <v>55</v>
      </c>
      <c r="AP4441" t="s">
        <v>56</v>
      </c>
      <c r="AQ4441" t="s">
        <v>114</v>
      </c>
      <c r="AR4441" t="s">
        <v>81</v>
      </c>
      <c r="AS4441" t="s">
        <v>59</v>
      </c>
      <c r="AT4441" t="s">
        <v>50</v>
      </c>
      <c r="AU4441" t="s">
        <v>83</v>
      </c>
      <c r="AV4441" t="s">
        <v>232</v>
      </c>
      <c r="AW4441" t="s">
        <v>517</v>
      </c>
    </row>
    <row r="4442" spans="1:49" x14ac:dyDescent="0.25">
      <c r="A4442" t="s">
        <v>176</v>
      </c>
      <c r="B4442" s="3" t="s">
        <v>46</v>
      </c>
      <c r="C4442" t="s">
        <v>47</v>
      </c>
      <c r="D4442" s="2" t="str">
        <f t="shared" si="278"/>
        <v>2011-07-08</v>
      </c>
      <c r="E4442" t="s">
        <v>1069</v>
      </c>
      <c r="F4442" s="3">
        <f t="shared" si="279"/>
        <v>5</v>
      </c>
      <c r="G4442" t="s">
        <v>1726</v>
      </c>
      <c r="H4442" t="s">
        <v>66</v>
      </c>
      <c r="I4442" t="s">
        <v>66</v>
      </c>
      <c r="J4442" t="s">
        <v>66</v>
      </c>
      <c r="K4442" t="s">
        <v>66</v>
      </c>
      <c r="L4442" t="s">
        <v>66</v>
      </c>
      <c r="M4442" t="s">
        <v>66</v>
      </c>
      <c r="N4442" t="s">
        <v>66</v>
      </c>
      <c r="O4442" t="s">
        <v>66</v>
      </c>
      <c r="P4442" t="s">
        <v>66</v>
      </c>
      <c r="Q4442" t="s">
        <v>66</v>
      </c>
      <c r="R4442" t="s">
        <v>66</v>
      </c>
      <c r="S4442" t="s">
        <v>66</v>
      </c>
      <c r="T4442" t="s">
        <v>66</v>
      </c>
      <c r="U4442" t="s">
        <v>66</v>
      </c>
      <c r="V4442" t="s">
        <v>66</v>
      </c>
      <c r="W4442" t="s">
        <v>66</v>
      </c>
      <c r="X4442" t="s">
        <v>66</v>
      </c>
      <c r="Y4442" t="s">
        <v>67</v>
      </c>
      <c r="Z4442" t="s">
        <v>66</v>
      </c>
      <c r="AA4442" t="s">
        <v>66</v>
      </c>
      <c r="AB4442" t="s">
        <v>66</v>
      </c>
      <c r="AC4442" t="s">
        <v>66</v>
      </c>
      <c r="AD4442" t="s">
        <v>66</v>
      </c>
      <c r="AE4442" t="s">
        <v>66</v>
      </c>
      <c r="AF4442" t="s">
        <v>13</v>
      </c>
      <c r="AI4442" t="s">
        <v>16</v>
      </c>
      <c r="AJ4442" t="s">
        <v>50</v>
      </c>
      <c r="AK4442" t="s">
        <v>94</v>
      </c>
      <c r="AL4442" t="s">
        <v>88</v>
      </c>
      <c r="AM4442" t="s">
        <v>53</v>
      </c>
      <c r="AN4442" t="s">
        <v>200</v>
      </c>
      <c r="AO4442" t="s">
        <v>55</v>
      </c>
      <c r="AP4442" t="s">
        <v>72</v>
      </c>
      <c r="AQ4442" t="s">
        <v>447</v>
      </c>
      <c r="AR4442" t="s">
        <v>58</v>
      </c>
      <c r="AS4442" t="s">
        <v>59</v>
      </c>
      <c r="AT4442" t="s">
        <v>50</v>
      </c>
      <c r="AU4442" t="s">
        <v>83</v>
      </c>
      <c r="AV4442" t="s">
        <v>90</v>
      </c>
      <c r="AW4442" t="s">
        <v>334</v>
      </c>
    </row>
    <row r="4443" spans="1:49" x14ac:dyDescent="0.25">
      <c r="A4443" t="s">
        <v>257</v>
      </c>
      <c r="B4443" s="3" t="s">
        <v>46</v>
      </c>
      <c r="C4443" t="s">
        <v>47</v>
      </c>
      <c r="D4443" s="2" t="str">
        <f t="shared" si="278"/>
        <v>2010-12-06</v>
      </c>
      <c r="E4443" t="s">
        <v>1193</v>
      </c>
      <c r="F4443" s="3">
        <f t="shared" si="279"/>
        <v>8</v>
      </c>
      <c r="G4443" t="s">
        <v>1336</v>
      </c>
      <c r="H4443" t="s">
        <v>67</v>
      </c>
      <c r="I4443" t="s">
        <v>67</v>
      </c>
      <c r="J4443" t="s">
        <v>66</v>
      </c>
      <c r="K4443" t="s">
        <v>66</v>
      </c>
      <c r="L4443" t="s">
        <v>67</v>
      </c>
      <c r="M4443" t="s">
        <v>66</v>
      </c>
      <c r="N4443" t="s">
        <v>66</v>
      </c>
      <c r="O4443" t="s">
        <v>66</v>
      </c>
      <c r="P4443" t="s">
        <v>67</v>
      </c>
      <c r="Q4443" t="s">
        <v>66</v>
      </c>
      <c r="R4443" t="s">
        <v>66</v>
      </c>
      <c r="S4443" t="s">
        <v>66</v>
      </c>
      <c r="T4443" t="s">
        <v>66</v>
      </c>
      <c r="U4443" t="s">
        <v>66</v>
      </c>
      <c r="V4443" t="s">
        <v>66</v>
      </c>
      <c r="W4443" t="s">
        <v>66</v>
      </c>
      <c r="X4443" t="s">
        <v>67</v>
      </c>
      <c r="Y4443" t="s">
        <v>67</v>
      </c>
      <c r="Z4443" t="s">
        <v>67</v>
      </c>
      <c r="AA4443" t="s">
        <v>67</v>
      </c>
      <c r="AB4443" t="s">
        <v>66</v>
      </c>
      <c r="AC4443" t="s">
        <v>66</v>
      </c>
      <c r="AD4443" t="s">
        <v>67</v>
      </c>
      <c r="AE4443" t="s">
        <v>66</v>
      </c>
      <c r="AF4443" t="s">
        <v>18</v>
      </c>
      <c r="AG4443" t="s">
        <v>3</v>
      </c>
      <c r="AH4443" t="s">
        <v>10</v>
      </c>
      <c r="AI4443" t="s">
        <v>7</v>
      </c>
      <c r="AJ4443" t="s">
        <v>50</v>
      </c>
      <c r="AK4443" t="s">
        <v>94</v>
      </c>
      <c r="AL4443" t="s">
        <v>88</v>
      </c>
      <c r="AM4443" t="s">
        <v>50</v>
      </c>
      <c r="AN4443" t="s">
        <v>70</v>
      </c>
      <c r="AO4443" t="s">
        <v>55</v>
      </c>
      <c r="AP4443" t="s">
        <v>96</v>
      </c>
      <c r="AQ4443" t="s">
        <v>114</v>
      </c>
      <c r="AR4443" t="s">
        <v>81</v>
      </c>
      <c r="AS4443" t="s">
        <v>145</v>
      </c>
      <c r="AT4443" t="s">
        <v>50</v>
      </c>
      <c r="AU4443" t="s">
        <v>83</v>
      </c>
      <c r="AV4443" t="s">
        <v>128</v>
      </c>
      <c r="AW4443" t="s">
        <v>517</v>
      </c>
    </row>
    <row r="4444" spans="1:49" x14ac:dyDescent="0.25">
      <c r="A4444" t="s">
        <v>2078</v>
      </c>
      <c r="B4444" s="3" t="s">
        <v>46</v>
      </c>
      <c r="C4444" t="s">
        <v>47</v>
      </c>
      <c r="D4444" s="2" t="str">
        <f t="shared" si="278"/>
        <v>2013-02-11</v>
      </c>
      <c r="E4444" t="s">
        <v>781</v>
      </c>
      <c r="F4444" s="3">
        <f t="shared" si="279"/>
        <v>5</v>
      </c>
      <c r="G4444" t="s">
        <v>1689</v>
      </c>
      <c r="H4444" t="s">
        <v>67</v>
      </c>
      <c r="I4444" t="s">
        <v>205</v>
      </c>
      <c r="J4444" t="s">
        <v>112</v>
      </c>
      <c r="K4444" t="s">
        <v>205</v>
      </c>
      <c r="L4444" t="s">
        <v>66</v>
      </c>
      <c r="M4444" t="s">
        <v>205</v>
      </c>
      <c r="N4444" t="s">
        <v>67</v>
      </c>
      <c r="O4444" t="s">
        <v>67</v>
      </c>
      <c r="P4444" t="s">
        <v>66</v>
      </c>
      <c r="Q4444" t="s">
        <v>112</v>
      </c>
      <c r="R4444" t="s">
        <v>112</v>
      </c>
      <c r="S4444" t="s">
        <v>66</v>
      </c>
      <c r="T4444" t="s">
        <v>66</v>
      </c>
      <c r="U4444" t="s">
        <v>66</v>
      </c>
      <c r="V4444" t="s">
        <v>67</v>
      </c>
      <c r="W4444" t="s">
        <v>66</v>
      </c>
      <c r="X4444" t="s">
        <v>66</v>
      </c>
      <c r="Y4444" t="s">
        <v>205</v>
      </c>
      <c r="Z4444" t="s">
        <v>67</v>
      </c>
      <c r="AA4444" t="s">
        <v>66</v>
      </c>
      <c r="AB4444" t="s">
        <v>66</v>
      </c>
      <c r="AC4444" t="s">
        <v>66</v>
      </c>
      <c r="AD4444" t="s">
        <v>66</v>
      </c>
      <c r="AE4444" t="s">
        <v>66</v>
      </c>
      <c r="AF4444" t="s">
        <v>20</v>
      </c>
      <c r="AG4444" t="s">
        <v>14</v>
      </c>
      <c r="AH4444" t="s">
        <v>18</v>
      </c>
      <c r="AI4444" t="s">
        <v>7</v>
      </c>
      <c r="AJ4444" t="s">
        <v>53</v>
      </c>
      <c r="AM4444" t="s">
        <v>53</v>
      </c>
    </row>
    <row r="4445" spans="1:49" x14ac:dyDescent="0.25">
      <c r="A4445" t="s">
        <v>129</v>
      </c>
      <c r="B4445" s="3" t="s">
        <v>46</v>
      </c>
      <c r="C4445" t="s">
        <v>47</v>
      </c>
      <c r="D4445" s="2" t="str">
        <f t="shared" si="278"/>
        <v>2010-12-10</v>
      </c>
      <c r="E4445" t="s">
        <v>131</v>
      </c>
      <c r="F4445" s="3">
        <f t="shared" si="279"/>
        <v>8</v>
      </c>
      <c r="G4445" t="s">
        <v>2138</v>
      </c>
      <c r="H4445" t="s">
        <v>67</v>
      </c>
      <c r="I4445" t="s">
        <v>67</v>
      </c>
      <c r="J4445" t="s">
        <v>67</v>
      </c>
      <c r="K4445" t="s">
        <v>67</v>
      </c>
      <c r="L4445" t="s">
        <v>67</v>
      </c>
      <c r="M4445" t="s">
        <v>66</v>
      </c>
      <c r="N4445" t="s">
        <v>67</v>
      </c>
      <c r="O4445" t="s">
        <v>67</v>
      </c>
      <c r="P4445" t="s">
        <v>66</v>
      </c>
      <c r="Q4445" t="s">
        <v>67</v>
      </c>
      <c r="R4445" t="s">
        <v>67</v>
      </c>
      <c r="S4445" t="s">
        <v>66</v>
      </c>
      <c r="T4445" t="s">
        <v>66</v>
      </c>
      <c r="U4445" t="s">
        <v>66</v>
      </c>
      <c r="V4445" t="s">
        <v>67</v>
      </c>
      <c r="W4445" t="s">
        <v>66</v>
      </c>
      <c r="X4445" t="s">
        <v>66</v>
      </c>
      <c r="Y4445" t="s">
        <v>67</v>
      </c>
      <c r="Z4445" t="s">
        <v>67</v>
      </c>
      <c r="AA4445" t="s">
        <v>66</v>
      </c>
      <c r="AB4445" t="s">
        <v>66</v>
      </c>
      <c r="AC4445" t="s">
        <v>67</v>
      </c>
      <c r="AD4445" t="s">
        <v>67</v>
      </c>
      <c r="AE4445" t="s">
        <v>66</v>
      </c>
      <c r="AF4445" t="s">
        <v>4</v>
      </c>
      <c r="AG4445" t="s">
        <v>26</v>
      </c>
      <c r="AH4445" t="s">
        <v>25</v>
      </c>
      <c r="AI4445" t="s">
        <v>23</v>
      </c>
      <c r="AT4445" t="s">
        <v>50</v>
      </c>
      <c r="AU4445" t="s">
        <v>83</v>
      </c>
      <c r="AV4445" t="s">
        <v>128</v>
      </c>
      <c r="AW4445" t="s">
        <v>1973</v>
      </c>
    </row>
    <row r="4446" spans="1:49" x14ac:dyDescent="0.25">
      <c r="A4446" t="s">
        <v>109</v>
      </c>
      <c r="B4446" s="3" t="s">
        <v>46</v>
      </c>
      <c r="C4446" t="s">
        <v>47</v>
      </c>
      <c r="D4446" s="2" t="str">
        <f t="shared" si="278"/>
        <v>2011-07-07</v>
      </c>
      <c r="E4446" t="s">
        <v>1069</v>
      </c>
      <c r="F4446" s="3">
        <f t="shared" si="279"/>
        <v>5</v>
      </c>
      <c r="G4446" t="s">
        <v>130</v>
      </c>
      <c r="AJ4446" t="s">
        <v>50</v>
      </c>
      <c r="AK4446" t="s">
        <v>94</v>
      </c>
      <c r="AL4446" t="s">
        <v>95</v>
      </c>
      <c r="AM4446" t="s">
        <v>53</v>
      </c>
      <c r="AN4446" t="s">
        <v>70</v>
      </c>
      <c r="AO4446" t="s">
        <v>261</v>
      </c>
      <c r="AP4446" t="s">
        <v>119</v>
      </c>
      <c r="AQ4446" t="s">
        <v>143</v>
      </c>
      <c r="AR4446" t="s">
        <v>58</v>
      </c>
      <c r="AS4446" t="s">
        <v>74</v>
      </c>
      <c r="AT4446" t="s">
        <v>50</v>
      </c>
      <c r="AU4446" t="s">
        <v>83</v>
      </c>
      <c r="AV4446" t="s">
        <v>84</v>
      </c>
      <c r="AW4446" t="s">
        <v>854</v>
      </c>
    </row>
    <row r="4447" spans="1:49" x14ac:dyDescent="0.25">
      <c r="A4447" t="s">
        <v>157</v>
      </c>
      <c r="B4447" s="3" t="s">
        <v>46</v>
      </c>
      <c r="C4447" t="s">
        <v>47</v>
      </c>
      <c r="D4447" s="2" t="str">
        <f t="shared" si="278"/>
        <v>2010-12-09</v>
      </c>
      <c r="E4447" t="s">
        <v>236</v>
      </c>
      <c r="F4447" s="3">
        <f t="shared" si="279"/>
        <v>6</v>
      </c>
      <c r="G4447" t="s">
        <v>1267</v>
      </c>
      <c r="AJ4447" t="s">
        <v>50</v>
      </c>
      <c r="AK4447" t="s">
        <v>51</v>
      </c>
      <c r="AL4447" t="s">
        <v>88</v>
      </c>
      <c r="AM4447" t="s">
        <v>53</v>
      </c>
      <c r="AN4447" t="s">
        <v>70</v>
      </c>
      <c r="AO4447" t="s">
        <v>55</v>
      </c>
      <c r="AP4447" t="s">
        <v>56</v>
      </c>
      <c r="AQ4447" t="s">
        <v>73</v>
      </c>
      <c r="AR4447" t="s">
        <v>81</v>
      </c>
      <c r="AS4447" t="s">
        <v>74</v>
      </c>
      <c r="AT4447" t="s">
        <v>50</v>
      </c>
      <c r="AU4447" t="s">
        <v>83</v>
      </c>
      <c r="AV4447" t="s">
        <v>84</v>
      </c>
      <c r="AW4447" t="s">
        <v>881</v>
      </c>
    </row>
    <row r="4448" spans="1:49" x14ac:dyDescent="0.25">
      <c r="A4448" t="s">
        <v>913</v>
      </c>
      <c r="B4448" s="3" t="s">
        <v>46</v>
      </c>
      <c r="C4448" t="s">
        <v>106</v>
      </c>
      <c r="D4448" s="2" t="str">
        <f t="shared" si="278"/>
        <v>2018-08-13</v>
      </c>
      <c r="E4448" t="s">
        <v>490</v>
      </c>
      <c r="F4448" s="3">
        <f t="shared" si="279"/>
        <v>1</v>
      </c>
      <c r="G4448" t="s">
        <v>1517</v>
      </c>
      <c r="AJ4448" t="s">
        <v>50</v>
      </c>
      <c r="AK4448" t="s">
        <v>51</v>
      </c>
      <c r="AL4448" t="s">
        <v>88</v>
      </c>
      <c r="AM4448" t="s">
        <v>53</v>
      </c>
      <c r="AN4448" t="s">
        <v>70</v>
      </c>
      <c r="AO4448" t="s">
        <v>55</v>
      </c>
      <c r="AP4448" t="s">
        <v>56</v>
      </c>
      <c r="AQ4448" t="s">
        <v>73</v>
      </c>
      <c r="AR4448" t="s">
        <v>81</v>
      </c>
      <c r="AS4448" t="s">
        <v>74</v>
      </c>
      <c r="AT4448" t="s">
        <v>50</v>
      </c>
      <c r="AU4448" t="s">
        <v>83</v>
      </c>
      <c r="AV4448" t="s">
        <v>84</v>
      </c>
      <c r="AW4448" t="s">
        <v>881</v>
      </c>
    </row>
    <row r="4449" spans="1:49" x14ac:dyDescent="0.25">
      <c r="A4449" t="s">
        <v>77</v>
      </c>
      <c r="B4449" s="3" t="s">
        <v>46</v>
      </c>
      <c r="C4449" t="s">
        <v>47</v>
      </c>
      <c r="D4449" s="2" t="str">
        <f t="shared" si="278"/>
        <v>2013-01-24</v>
      </c>
      <c r="E4449" t="s">
        <v>593</v>
      </c>
      <c r="F4449" s="3">
        <f t="shared" si="279"/>
        <v>4</v>
      </c>
      <c r="G4449" t="s">
        <v>2170</v>
      </c>
      <c r="AJ4449" t="s">
        <v>50</v>
      </c>
      <c r="AK4449" t="s">
        <v>94</v>
      </c>
      <c r="AL4449" t="s">
        <v>88</v>
      </c>
      <c r="AM4449" t="s">
        <v>53</v>
      </c>
      <c r="AN4449" t="s">
        <v>70</v>
      </c>
      <c r="AO4449" t="s">
        <v>207</v>
      </c>
      <c r="AP4449" t="s">
        <v>56</v>
      </c>
      <c r="AQ4449" t="s">
        <v>305</v>
      </c>
      <c r="AR4449" t="s">
        <v>58</v>
      </c>
      <c r="AS4449" t="s">
        <v>74</v>
      </c>
      <c r="AT4449" t="s">
        <v>50</v>
      </c>
      <c r="AU4449" t="s">
        <v>61</v>
      </c>
      <c r="AV4449" t="s">
        <v>84</v>
      </c>
      <c r="AW4449" t="s">
        <v>275</v>
      </c>
    </row>
    <row r="4450" spans="1:49" x14ac:dyDescent="0.25">
      <c r="A4450" t="s">
        <v>695</v>
      </c>
      <c r="B4450" s="3" t="s">
        <v>46</v>
      </c>
      <c r="C4450" t="s">
        <v>106</v>
      </c>
      <c r="D4450" s="2" t="str">
        <f t="shared" si="278"/>
        <v>2018-01-19</v>
      </c>
      <c r="E4450" t="s">
        <v>138</v>
      </c>
      <c r="F4450" s="3">
        <f t="shared" si="279"/>
        <v>1</v>
      </c>
      <c r="G4450" t="s">
        <v>836</v>
      </c>
      <c r="AJ4450" t="s">
        <v>50</v>
      </c>
      <c r="AK4450" t="s">
        <v>94</v>
      </c>
      <c r="AL4450" t="s">
        <v>88</v>
      </c>
      <c r="AM4450" t="s">
        <v>53</v>
      </c>
      <c r="AN4450" t="s">
        <v>70</v>
      </c>
      <c r="AO4450" t="s">
        <v>207</v>
      </c>
      <c r="AP4450" t="s">
        <v>56</v>
      </c>
      <c r="AQ4450" t="s">
        <v>305</v>
      </c>
      <c r="AR4450" t="s">
        <v>58</v>
      </c>
      <c r="AS4450" t="s">
        <v>74</v>
      </c>
      <c r="AT4450" t="s">
        <v>50</v>
      </c>
      <c r="AU4450" t="s">
        <v>61</v>
      </c>
      <c r="AV4450" t="s">
        <v>84</v>
      </c>
      <c r="AW4450" t="s">
        <v>275</v>
      </c>
    </row>
    <row r="4451" spans="1:49" x14ac:dyDescent="0.25">
      <c r="A4451" t="s">
        <v>1906</v>
      </c>
      <c r="B4451" s="3" t="s">
        <v>46</v>
      </c>
      <c r="C4451" t="s">
        <v>47</v>
      </c>
      <c r="D4451" s="2" t="str">
        <f t="shared" ref="D4451:D4514" si="280">IF(LEN(G4451)&lt;10, DATE(YEAR(E4451)-5, MONTH(E4451), DAY(E4451)), IF(YEAR(G4451)=YEAR(E4451), DATE(YEAR(E4451)-1, MONTH(G4451), DAY(G4451)),G4451))</f>
        <v>2010-12-09</v>
      </c>
      <c r="E4451" t="s">
        <v>781</v>
      </c>
      <c r="F4451" s="3">
        <f t="shared" si="279"/>
        <v>8</v>
      </c>
      <c r="G4451" t="s">
        <v>1267</v>
      </c>
      <c r="H4451" t="s">
        <v>66</v>
      </c>
      <c r="I4451" t="s">
        <v>67</v>
      </c>
      <c r="J4451" t="s">
        <v>67</v>
      </c>
      <c r="K4451" t="s">
        <v>67</v>
      </c>
      <c r="L4451" t="s">
        <v>66</v>
      </c>
      <c r="M4451" t="s">
        <v>112</v>
      </c>
      <c r="N4451" t="s">
        <v>66</v>
      </c>
      <c r="O4451" t="s">
        <v>67</v>
      </c>
      <c r="P4451" t="s">
        <v>67</v>
      </c>
      <c r="Q4451" t="s">
        <v>67</v>
      </c>
      <c r="R4451" t="s">
        <v>112</v>
      </c>
      <c r="S4451" t="s">
        <v>67</v>
      </c>
      <c r="T4451" t="s">
        <v>67</v>
      </c>
      <c r="U4451" t="s">
        <v>66</v>
      </c>
      <c r="V4451" t="s">
        <v>66</v>
      </c>
      <c r="W4451" t="s">
        <v>66</v>
      </c>
      <c r="X4451" t="s">
        <v>67</v>
      </c>
      <c r="Y4451" t="s">
        <v>112</v>
      </c>
      <c r="Z4451" t="s">
        <v>112</v>
      </c>
      <c r="AA4451" t="s">
        <v>66</v>
      </c>
      <c r="AB4451" t="s">
        <v>66</v>
      </c>
      <c r="AC4451" t="s">
        <v>66</v>
      </c>
      <c r="AD4451" t="s">
        <v>66</v>
      </c>
      <c r="AE4451" t="s">
        <v>66</v>
      </c>
      <c r="AF4451" t="s">
        <v>12</v>
      </c>
      <c r="AG4451" t="s">
        <v>3</v>
      </c>
      <c r="AH4451" t="s">
        <v>7</v>
      </c>
      <c r="AI4451" t="s">
        <v>19</v>
      </c>
      <c r="AJ4451" t="s">
        <v>53</v>
      </c>
      <c r="AM4451" t="s">
        <v>53</v>
      </c>
      <c r="AQ4451" t="s">
        <v>73</v>
      </c>
      <c r="AT4451" t="s">
        <v>50</v>
      </c>
      <c r="AU4451" t="s">
        <v>83</v>
      </c>
      <c r="AV4451" t="s">
        <v>358</v>
      </c>
      <c r="AW4451" t="s">
        <v>2171</v>
      </c>
    </row>
    <row r="4452" spans="1:49" x14ac:dyDescent="0.25">
      <c r="A4452" t="s">
        <v>1688</v>
      </c>
      <c r="B4452" s="3" t="s">
        <v>46</v>
      </c>
      <c r="C4452" t="s">
        <v>47</v>
      </c>
      <c r="D4452" s="2" t="str">
        <f t="shared" si="280"/>
        <v>2010-12-09</v>
      </c>
      <c r="E4452" t="s">
        <v>291</v>
      </c>
      <c r="F4452" s="3">
        <f t="shared" si="279"/>
        <v>5</v>
      </c>
      <c r="G4452" t="s">
        <v>1267</v>
      </c>
      <c r="AJ4452" t="s">
        <v>50</v>
      </c>
      <c r="AK4452" t="s">
        <v>51</v>
      </c>
      <c r="AL4452" t="s">
        <v>69</v>
      </c>
      <c r="AM4452" t="s">
        <v>53</v>
      </c>
      <c r="AN4452" t="s">
        <v>70</v>
      </c>
      <c r="AO4452" t="s">
        <v>55</v>
      </c>
      <c r="AP4452" t="s">
        <v>119</v>
      </c>
      <c r="AQ4452" t="s">
        <v>73</v>
      </c>
      <c r="AR4452" t="s">
        <v>58</v>
      </c>
      <c r="AS4452" t="s">
        <v>74</v>
      </c>
      <c r="AT4452" t="s">
        <v>50</v>
      </c>
      <c r="AU4452" t="s">
        <v>83</v>
      </c>
      <c r="AV4452" t="s">
        <v>76</v>
      </c>
      <c r="AW4452" t="s">
        <v>1935</v>
      </c>
    </row>
    <row r="4453" spans="1:49" x14ac:dyDescent="0.25">
      <c r="A4453" t="s">
        <v>243</v>
      </c>
      <c r="B4453" s="3" t="s">
        <v>46</v>
      </c>
      <c r="C4453" t="s">
        <v>106</v>
      </c>
      <c r="D4453" s="2" t="str">
        <f t="shared" si="280"/>
        <v>2016-02-26</v>
      </c>
      <c r="E4453" t="s">
        <v>629</v>
      </c>
      <c r="F4453" s="3">
        <f t="shared" si="279"/>
        <v>2</v>
      </c>
      <c r="G4453" t="s">
        <v>542</v>
      </c>
      <c r="AJ4453" t="s">
        <v>50</v>
      </c>
      <c r="AK4453" t="s">
        <v>51</v>
      </c>
      <c r="AL4453" t="s">
        <v>69</v>
      </c>
      <c r="AM4453" t="s">
        <v>53</v>
      </c>
      <c r="AN4453" t="s">
        <v>70</v>
      </c>
      <c r="AO4453" t="s">
        <v>55</v>
      </c>
      <c r="AP4453" t="s">
        <v>119</v>
      </c>
      <c r="AQ4453" t="s">
        <v>73</v>
      </c>
      <c r="AR4453" t="s">
        <v>58</v>
      </c>
      <c r="AS4453" t="s">
        <v>74</v>
      </c>
      <c r="AT4453" t="s">
        <v>50</v>
      </c>
      <c r="AU4453" t="s">
        <v>83</v>
      </c>
      <c r="AV4453" t="s">
        <v>76</v>
      </c>
      <c r="AW4453" t="s">
        <v>1935</v>
      </c>
    </row>
    <row r="4454" spans="1:49" x14ac:dyDescent="0.25">
      <c r="A4454" t="s">
        <v>77</v>
      </c>
      <c r="B4454" s="3" t="s">
        <v>46</v>
      </c>
      <c r="C4454" t="s">
        <v>47</v>
      </c>
      <c r="D4454" s="2" t="str">
        <f t="shared" si="280"/>
        <v>2011-01-25</v>
      </c>
      <c r="E4454" t="s">
        <v>542</v>
      </c>
      <c r="F4454" s="3">
        <f t="shared" si="279"/>
        <v>5</v>
      </c>
      <c r="G4454" t="s">
        <v>2153</v>
      </c>
      <c r="AJ4454" t="s">
        <v>50</v>
      </c>
      <c r="AK4454" t="s">
        <v>94</v>
      </c>
      <c r="AL4454" t="s">
        <v>95</v>
      </c>
      <c r="AM4454" t="s">
        <v>53</v>
      </c>
      <c r="AN4454" t="s">
        <v>70</v>
      </c>
      <c r="AO4454" t="s">
        <v>55</v>
      </c>
      <c r="AP4454" t="s">
        <v>72</v>
      </c>
      <c r="AQ4454" t="s">
        <v>378</v>
      </c>
      <c r="AR4454" t="s">
        <v>81</v>
      </c>
      <c r="AS4454" t="s">
        <v>74</v>
      </c>
      <c r="AT4454" t="s">
        <v>50</v>
      </c>
      <c r="AU4454" t="s">
        <v>61</v>
      </c>
      <c r="AV4454" t="s">
        <v>84</v>
      </c>
      <c r="AW4454" t="s">
        <v>280</v>
      </c>
    </row>
    <row r="4455" spans="1:49" x14ac:dyDescent="0.25">
      <c r="A4455" t="s">
        <v>109</v>
      </c>
      <c r="B4455" s="3" t="s">
        <v>46</v>
      </c>
      <c r="C4455" t="s">
        <v>47</v>
      </c>
      <c r="D4455" s="2" t="str">
        <f t="shared" si="280"/>
        <v>2010-12-13</v>
      </c>
      <c r="E4455" t="s">
        <v>781</v>
      </c>
      <c r="F4455" s="3">
        <f t="shared" si="279"/>
        <v>8</v>
      </c>
      <c r="G4455" t="s">
        <v>1952</v>
      </c>
      <c r="H4455" t="s">
        <v>66</v>
      </c>
      <c r="I4455" t="s">
        <v>67</v>
      </c>
      <c r="J4455" t="s">
        <v>66</v>
      </c>
      <c r="K4455" t="s">
        <v>67</v>
      </c>
      <c r="L4455" t="s">
        <v>66</v>
      </c>
      <c r="M4455" t="s">
        <v>67</v>
      </c>
      <c r="N4455" t="s">
        <v>67</v>
      </c>
      <c r="O4455" t="s">
        <v>66</v>
      </c>
      <c r="P4455" t="s">
        <v>67</v>
      </c>
      <c r="Q4455" t="s">
        <v>67</v>
      </c>
      <c r="R4455" t="s">
        <v>67</v>
      </c>
      <c r="S4455" t="s">
        <v>67</v>
      </c>
      <c r="T4455" t="s">
        <v>67</v>
      </c>
      <c r="U4455" t="s">
        <v>67</v>
      </c>
      <c r="V4455" t="s">
        <v>67</v>
      </c>
      <c r="W4455" t="s">
        <v>67</v>
      </c>
      <c r="X4455" t="s">
        <v>67</v>
      </c>
      <c r="Y4455" t="s">
        <v>67</v>
      </c>
      <c r="Z4455" t="s">
        <v>67</v>
      </c>
      <c r="AA4455" t="s">
        <v>67</v>
      </c>
      <c r="AB4455" t="s">
        <v>67</v>
      </c>
      <c r="AC4455" t="s">
        <v>67</v>
      </c>
      <c r="AD4455" t="s">
        <v>67</v>
      </c>
      <c r="AE4455" t="s">
        <v>66</v>
      </c>
      <c r="AF4455" t="s">
        <v>22</v>
      </c>
      <c r="AG4455" t="s">
        <v>19</v>
      </c>
      <c r="AH4455" t="s">
        <v>14</v>
      </c>
      <c r="AI4455" t="s">
        <v>6</v>
      </c>
      <c r="AJ4455" t="s">
        <v>50</v>
      </c>
      <c r="AK4455" t="s">
        <v>94</v>
      </c>
      <c r="AL4455" t="s">
        <v>95</v>
      </c>
      <c r="AM4455" t="s">
        <v>53</v>
      </c>
      <c r="AN4455" t="s">
        <v>70</v>
      </c>
      <c r="AO4455" t="s">
        <v>175</v>
      </c>
      <c r="AP4455" t="s">
        <v>72</v>
      </c>
      <c r="AQ4455" t="s">
        <v>80</v>
      </c>
      <c r="AR4455" t="s">
        <v>81</v>
      </c>
      <c r="AS4455" t="s">
        <v>59</v>
      </c>
      <c r="AT4455" t="s">
        <v>50</v>
      </c>
      <c r="AU4455" t="s">
        <v>83</v>
      </c>
      <c r="AV4455" t="s">
        <v>76</v>
      </c>
      <c r="AW4455" t="s">
        <v>958</v>
      </c>
    </row>
    <row r="4456" spans="1:49" x14ac:dyDescent="0.25">
      <c r="A4456" t="s">
        <v>77</v>
      </c>
      <c r="B4456" s="3" t="s">
        <v>46</v>
      </c>
      <c r="C4456" t="s">
        <v>47</v>
      </c>
      <c r="D4456" s="2" t="str">
        <f t="shared" si="280"/>
        <v>2011-07-08</v>
      </c>
      <c r="E4456" t="s">
        <v>588</v>
      </c>
      <c r="F4456" s="3">
        <f t="shared" si="279"/>
        <v>5</v>
      </c>
      <c r="G4456" t="s">
        <v>1726</v>
      </c>
      <c r="AJ4456" t="s">
        <v>50</v>
      </c>
      <c r="AK4456" t="s">
        <v>94</v>
      </c>
      <c r="AL4456" t="s">
        <v>95</v>
      </c>
      <c r="AM4456" t="s">
        <v>53</v>
      </c>
      <c r="AN4456" t="s">
        <v>54</v>
      </c>
      <c r="AO4456" t="s">
        <v>55</v>
      </c>
      <c r="AP4456" t="s">
        <v>72</v>
      </c>
      <c r="AQ4456" t="s">
        <v>57</v>
      </c>
      <c r="AR4456" t="s">
        <v>81</v>
      </c>
      <c r="AS4456" t="s">
        <v>74</v>
      </c>
      <c r="AT4456" t="s">
        <v>50</v>
      </c>
      <c r="AU4456" t="s">
        <v>61</v>
      </c>
      <c r="AV4456" t="s">
        <v>84</v>
      </c>
      <c r="AW4456" t="s">
        <v>301</v>
      </c>
    </row>
    <row r="4457" spans="1:49" x14ac:dyDescent="0.25">
      <c r="A4457" t="s">
        <v>170</v>
      </c>
      <c r="B4457" s="3" t="s">
        <v>171</v>
      </c>
      <c r="C4457" t="s">
        <v>47</v>
      </c>
      <c r="D4457" s="2" t="str">
        <f t="shared" si="280"/>
        <v>2010-12-14</v>
      </c>
      <c r="E4457" t="s">
        <v>236</v>
      </c>
      <c r="F4457" s="3">
        <f t="shared" si="279"/>
        <v>6</v>
      </c>
      <c r="G4457" t="s">
        <v>1673</v>
      </c>
      <c r="H4457" t="s">
        <v>112</v>
      </c>
      <c r="I4457" t="s">
        <v>112</v>
      </c>
      <c r="J4457" t="s">
        <v>112</v>
      </c>
      <c r="K4457" t="s">
        <v>112</v>
      </c>
      <c r="L4457" t="s">
        <v>112</v>
      </c>
      <c r="M4457" t="s">
        <v>112</v>
      </c>
      <c r="N4457" t="s">
        <v>112</v>
      </c>
      <c r="O4457" t="s">
        <v>112</v>
      </c>
      <c r="P4457" t="s">
        <v>112</v>
      </c>
      <c r="Q4457" t="s">
        <v>112</v>
      </c>
      <c r="R4457" t="s">
        <v>112</v>
      </c>
      <c r="S4457" t="s">
        <v>112</v>
      </c>
      <c r="T4457" t="s">
        <v>112</v>
      </c>
      <c r="U4457" t="s">
        <v>112</v>
      </c>
      <c r="V4457" t="s">
        <v>112</v>
      </c>
      <c r="W4457" t="s">
        <v>112</v>
      </c>
      <c r="X4457" t="s">
        <v>112</v>
      </c>
      <c r="Y4457" t="s">
        <v>112</v>
      </c>
      <c r="Z4457" t="s">
        <v>112</v>
      </c>
      <c r="AA4457" t="s">
        <v>112</v>
      </c>
      <c r="AB4457" t="s">
        <v>112</v>
      </c>
      <c r="AC4457" t="s">
        <v>112</v>
      </c>
      <c r="AD4457" t="s">
        <v>112</v>
      </c>
      <c r="AE4457" t="s">
        <v>112</v>
      </c>
      <c r="AF4457" t="s">
        <v>14</v>
      </c>
      <c r="AG4457" t="s">
        <v>14</v>
      </c>
      <c r="AH4457" t="s">
        <v>14</v>
      </c>
      <c r="AI4457" t="s">
        <v>14</v>
      </c>
      <c r="AJ4457" t="s">
        <v>50</v>
      </c>
      <c r="AK4457" t="s">
        <v>94</v>
      </c>
      <c r="AL4457" t="s">
        <v>88</v>
      </c>
      <c r="AM4457" t="s">
        <v>53</v>
      </c>
      <c r="AN4457" t="s">
        <v>206</v>
      </c>
      <c r="AO4457" t="s">
        <v>55</v>
      </c>
      <c r="AQ4457" t="s">
        <v>201</v>
      </c>
      <c r="AR4457" t="s">
        <v>230</v>
      </c>
      <c r="AS4457" t="s">
        <v>145</v>
      </c>
    </row>
    <row r="4458" spans="1:49" x14ac:dyDescent="0.25">
      <c r="A4458" t="s">
        <v>240</v>
      </c>
      <c r="B4458" s="3" t="s">
        <v>46</v>
      </c>
      <c r="C4458" t="s">
        <v>47</v>
      </c>
      <c r="D4458" s="2" t="str">
        <f t="shared" si="280"/>
        <v>2010-12-10</v>
      </c>
      <c r="E4458" t="s">
        <v>135</v>
      </c>
      <c r="F4458" s="3">
        <f t="shared" si="279"/>
        <v>5</v>
      </c>
      <c r="G4458" t="s">
        <v>2138</v>
      </c>
      <c r="H4458" t="s">
        <v>66</v>
      </c>
      <c r="I4458" t="s">
        <v>66</v>
      </c>
      <c r="J4458" t="s">
        <v>66</v>
      </c>
      <c r="K4458" t="s">
        <v>66</v>
      </c>
      <c r="L4458" t="s">
        <v>66</v>
      </c>
      <c r="M4458" t="s">
        <v>112</v>
      </c>
      <c r="N4458" t="s">
        <v>67</v>
      </c>
      <c r="O4458" t="s">
        <v>67</v>
      </c>
      <c r="P4458" t="s">
        <v>67</v>
      </c>
      <c r="Q4458" t="s">
        <v>67</v>
      </c>
      <c r="R4458" t="s">
        <v>67</v>
      </c>
      <c r="S4458" t="s">
        <v>66</v>
      </c>
      <c r="T4458" t="s">
        <v>66</v>
      </c>
      <c r="U4458" t="s">
        <v>66</v>
      </c>
      <c r="V4458" t="s">
        <v>66</v>
      </c>
      <c r="W4458" t="s">
        <v>66</v>
      </c>
      <c r="X4458" t="s">
        <v>66</v>
      </c>
      <c r="Y4458" t="s">
        <v>67</v>
      </c>
      <c r="Z4458" t="s">
        <v>67</v>
      </c>
      <c r="AA4458" t="s">
        <v>67</v>
      </c>
      <c r="AB4458" t="s">
        <v>66</v>
      </c>
      <c r="AC4458" t="s">
        <v>66</v>
      </c>
      <c r="AD4458" t="s">
        <v>112</v>
      </c>
      <c r="AE4458" t="s">
        <v>66</v>
      </c>
      <c r="AF4458" t="s">
        <v>22</v>
      </c>
      <c r="AG4458" t="s">
        <v>19</v>
      </c>
      <c r="AH4458" t="s">
        <v>14</v>
      </c>
      <c r="AI4458" t="s">
        <v>22</v>
      </c>
      <c r="AJ4458" t="s">
        <v>50</v>
      </c>
      <c r="AK4458" t="s">
        <v>51</v>
      </c>
      <c r="AL4458" t="s">
        <v>69</v>
      </c>
      <c r="AM4458" t="s">
        <v>53</v>
      </c>
      <c r="AN4458" t="s">
        <v>70</v>
      </c>
      <c r="AO4458" t="s">
        <v>207</v>
      </c>
      <c r="AP4458" t="s">
        <v>72</v>
      </c>
      <c r="AQ4458" t="s">
        <v>73</v>
      </c>
      <c r="AR4458" t="s">
        <v>58</v>
      </c>
      <c r="AS4458" t="s">
        <v>74</v>
      </c>
      <c r="AT4458" t="s">
        <v>50</v>
      </c>
      <c r="AU4458" t="s">
        <v>127</v>
      </c>
      <c r="AV4458" t="s">
        <v>90</v>
      </c>
      <c r="AW4458" t="s">
        <v>849</v>
      </c>
    </row>
    <row r="4459" spans="1:49" x14ac:dyDescent="0.25">
      <c r="A4459" t="s">
        <v>243</v>
      </c>
      <c r="B4459" s="3" t="s">
        <v>46</v>
      </c>
      <c r="C4459" t="s">
        <v>106</v>
      </c>
      <c r="D4459" s="2" t="str">
        <f t="shared" si="280"/>
        <v>2016-03-04</v>
      </c>
      <c r="E4459" t="s">
        <v>131</v>
      </c>
      <c r="F4459" s="3">
        <f t="shared" si="279"/>
        <v>2</v>
      </c>
      <c r="G4459" t="s">
        <v>2077</v>
      </c>
      <c r="H4459" t="s">
        <v>66</v>
      </c>
      <c r="I4459" t="s">
        <v>66</v>
      </c>
      <c r="J4459" t="s">
        <v>66</v>
      </c>
      <c r="K4459" t="s">
        <v>66</v>
      </c>
      <c r="L4459" t="s">
        <v>66</v>
      </c>
      <c r="M4459" t="s">
        <v>112</v>
      </c>
      <c r="N4459" t="s">
        <v>67</v>
      </c>
      <c r="O4459" t="s">
        <v>67</v>
      </c>
      <c r="P4459" t="s">
        <v>67</v>
      </c>
      <c r="Q4459" t="s">
        <v>67</v>
      </c>
      <c r="R4459" t="s">
        <v>67</v>
      </c>
      <c r="S4459" t="s">
        <v>66</v>
      </c>
      <c r="T4459" t="s">
        <v>66</v>
      </c>
      <c r="U4459" t="s">
        <v>66</v>
      </c>
      <c r="V4459" t="s">
        <v>66</v>
      </c>
      <c r="W4459" t="s">
        <v>66</v>
      </c>
      <c r="X4459" t="s">
        <v>66</v>
      </c>
      <c r="Y4459" t="s">
        <v>67</v>
      </c>
      <c r="Z4459" t="s">
        <v>67</v>
      </c>
      <c r="AA4459" t="s">
        <v>67</v>
      </c>
      <c r="AB4459" t="s">
        <v>66</v>
      </c>
      <c r="AC4459" t="s">
        <v>66</v>
      </c>
      <c r="AD4459" t="s">
        <v>112</v>
      </c>
      <c r="AE4459" t="s">
        <v>66</v>
      </c>
      <c r="AF4459" t="s">
        <v>22</v>
      </c>
      <c r="AG4459" t="s">
        <v>19</v>
      </c>
      <c r="AH4459" t="s">
        <v>14</v>
      </c>
      <c r="AI4459" t="s">
        <v>22</v>
      </c>
      <c r="AJ4459" t="s">
        <v>50</v>
      </c>
      <c r="AK4459" t="s">
        <v>51</v>
      </c>
      <c r="AL4459" t="s">
        <v>69</v>
      </c>
      <c r="AM4459" t="s">
        <v>53</v>
      </c>
      <c r="AN4459" t="s">
        <v>70</v>
      </c>
      <c r="AO4459" t="s">
        <v>207</v>
      </c>
      <c r="AP4459" t="s">
        <v>72</v>
      </c>
      <c r="AQ4459" t="s">
        <v>73</v>
      </c>
      <c r="AR4459" t="s">
        <v>58</v>
      </c>
      <c r="AS4459" t="s">
        <v>74</v>
      </c>
      <c r="AT4459" t="s">
        <v>50</v>
      </c>
      <c r="AU4459" t="s">
        <v>127</v>
      </c>
      <c r="AV4459" t="s">
        <v>90</v>
      </c>
      <c r="AW4459" t="s">
        <v>849</v>
      </c>
    </row>
    <row r="4460" spans="1:49" x14ac:dyDescent="0.25">
      <c r="A4460" t="s">
        <v>109</v>
      </c>
      <c r="B4460" s="3" t="s">
        <v>46</v>
      </c>
      <c r="C4460" t="s">
        <v>47</v>
      </c>
      <c r="D4460" s="2" t="str">
        <f t="shared" si="280"/>
        <v>2011-07-06</v>
      </c>
      <c r="E4460" t="s">
        <v>273</v>
      </c>
      <c r="F4460" s="3">
        <f t="shared" si="279"/>
        <v>5</v>
      </c>
      <c r="G4460" t="s">
        <v>2161</v>
      </c>
      <c r="AJ4460" t="s">
        <v>50</v>
      </c>
      <c r="AK4460" t="s">
        <v>94</v>
      </c>
      <c r="AL4460" t="s">
        <v>95</v>
      </c>
      <c r="AM4460" t="s">
        <v>53</v>
      </c>
      <c r="AN4460" t="s">
        <v>70</v>
      </c>
      <c r="AO4460" t="s">
        <v>55</v>
      </c>
      <c r="AP4460" t="s">
        <v>119</v>
      </c>
      <c r="AQ4460" t="s">
        <v>220</v>
      </c>
      <c r="AR4460" t="s">
        <v>81</v>
      </c>
      <c r="AS4460" t="s">
        <v>74</v>
      </c>
      <c r="AT4460" t="s">
        <v>50</v>
      </c>
      <c r="AU4460" t="s">
        <v>61</v>
      </c>
      <c r="AV4460" t="s">
        <v>120</v>
      </c>
      <c r="AW4460" t="s">
        <v>275</v>
      </c>
    </row>
    <row r="4461" spans="1:49" x14ac:dyDescent="0.25">
      <c r="A4461" t="s">
        <v>913</v>
      </c>
      <c r="B4461" s="3" t="s">
        <v>46</v>
      </c>
      <c r="C4461" t="s">
        <v>106</v>
      </c>
      <c r="D4461" s="2" t="str">
        <f t="shared" si="280"/>
        <v>2021-08-30</v>
      </c>
      <c r="E4461" t="s">
        <v>1476</v>
      </c>
      <c r="F4461" s="3">
        <f t="shared" si="279"/>
        <v>1</v>
      </c>
      <c r="G4461" t="s">
        <v>1595</v>
      </c>
      <c r="AJ4461" t="s">
        <v>50</v>
      </c>
      <c r="AK4461" t="s">
        <v>94</v>
      </c>
      <c r="AL4461" t="s">
        <v>95</v>
      </c>
      <c r="AM4461" t="s">
        <v>53</v>
      </c>
      <c r="AN4461" t="s">
        <v>70</v>
      </c>
      <c r="AO4461" t="s">
        <v>55</v>
      </c>
      <c r="AP4461" t="s">
        <v>119</v>
      </c>
      <c r="AQ4461" t="s">
        <v>220</v>
      </c>
      <c r="AR4461" t="s">
        <v>81</v>
      </c>
      <c r="AS4461" t="s">
        <v>74</v>
      </c>
      <c r="AT4461" t="s">
        <v>50</v>
      </c>
      <c r="AU4461" t="s">
        <v>61</v>
      </c>
      <c r="AV4461" t="s">
        <v>120</v>
      </c>
      <c r="AW4461" t="s">
        <v>275</v>
      </c>
    </row>
    <row r="4462" spans="1:49" x14ac:dyDescent="0.25">
      <c r="A4462" t="s">
        <v>2168</v>
      </c>
      <c r="B4462" s="3" t="s">
        <v>46</v>
      </c>
      <c r="C4462" t="s">
        <v>47</v>
      </c>
      <c r="D4462" s="2" t="str">
        <f t="shared" si="280"/>
        <v>2013-08-28</v>
      </c>
      <c r="E4462" t="s">
        <v>637</v>
      </c>
      <c r="F4462" s="3">
        <f t="shared" si="279"/>
        <v>5</v>
      </c>
      <c r="G4462" t="s">
        <v>2098</v>
      </c>
      <c r="H4462" t="s">
        <v>66</v>
      </c>
      <c r="I4462" t="s">
        <v>66</v>
      </c>
      <c r="J4462" t="s">
        <v>66</v>
      </c>
      <c r="K4462" t="s">
        <v>66</v>
      </c>
      <c r="L4462" t="s">
        <v>66</v>
      </c>
      <c r="M4462" t="s">
        <v>66</v>
      </c>
      <c r="N4462" t="s">
        <v>66</v>
      </c>
      <c r="O4462" t="s">
        <v>66</v>
      </c>
      <c r="P4462" t="s">
        <v>66</v>
      </c>
      <c r="Q4462" t="s">
        <v>66</v>
      </c>
      <c r="R4462" t="s">
        <v>66</v>
      </c>
      <c r="S4462" t="s">
        <v>66</v>
      </c>
      <c r="T4462" t="s">
        <v>66</v>
      </c>
      <c r="U4462" t="s">
        <v>66</v>
      </c>
      <c r="V4462" t="s">
        <v>66</v>
      </c>
      <c r="W4462" t="s">
        <v>66</v>
      </c>
      <c r="X4462" t="s">
        <v>66</v>
      </c>
      <c r="Y4462" t="s">
        <v>66</v>
      </c>
      <c r="Z4462" t="s">
        <v>66</v>
      </c>
      <c r="AA4462" t="s">
        <v>66</v>
      </c>
      <c r="AB4462" t="s">
        <v>66</v>
      </c>
      <c r="AC4462" t="s">
        <v>66</v>
      </c>
      <c r="AD4462" t="s">
        <v>66</v>
      </c>
      <c r="AE4462" t="s">
        <v>66</v>
      </c>
      <c r="AF4462" t="s">
        <v>22</v>
      </c>
      <c r="AG4462" t="s">
        <v>12</v>
      </c>
      <c r="AH4462" t="s">
        <v>4</v>
      </c>
      <c r="AI4462" t="s">
        <v>12</v>
      </c>
      <c r="AJ4462" t="s">
        <v>50</v>
      </c>
      <c r="AK4462" t="s">
        <v>51</v>
      </c>
      <c r="AL4462" t="s">
        <v>88</v>
      </c>
      <c r="AM4462" t="s">
        <v>53</v>
      </c>
      <c r="AN4462" t="s">
        <v>70</v>
      </c>
      <c r="AO4462" t="s">
        <v>55</v>
      </c>
      <c r="AP4462" t="s">
        <v>56</v>
      </c>
      <c r="AQ4462" t="s">
        <v>143</v>
      </c>
      <c r="AR4462" t="s">
        <v>58</v>
      </c>
      <c r="AS4462" t="s">
        <v>74</v>
      </c>
      <c r="AT4462" t="s">
        <v>50</v>
      </c>
      <c r="AU4462" t="s">
        <v>127</v>
      </c>
      <c r="AV4462" t="s">
        <v>128</v>
      </c>
      <c r="AW4462" t="s">
        <v>2172</v>
      </c>
    </row>
    <row r="4463" spans="1:49" x14ac:dyDescent="0.25">
      <c r="A4463" t="s">
        <v>257</v>
      </c>
      <c r="B4463" s="3" t="s">
        <v>46</v>
      </c>
      <c r="C4463" t="s">
        <v>47</v>
      </c>
      <c r="D4463" s="2" t="str">
        <f t="shared" si="280"/>
        <v>2010-12-09</v>
      </c>
      <c r="E4463" t="s">
        <v>218</v>
      </c>
      <c r="F4463" s="3">
        <f t="shared" si="279"/>
        <v>10</v>
      </c>
      <c r="G4463" t="s">
        <v>1267</v>
      </c>
      <c r="H4463" t="s">
        <v>66</v>
      </c>
      <c r="I4463" t="s">
        <v>66</v>
      </c>
      <c r="J4463" t="s">
        <v>66</v>
      </c>
      <c r="K4463" t="s">
        <v>66</v>
      </c>
      <c r="L4463" t="s">
        <v>66</v>
      </c>
      <c r="M4463" t="s">
        <v>66</v>
      </c>
      <c r="N4463" t="s">
        <v>67</v>
      </c>
      <c r="O4463" t="s">
        <v>67</v>
      </c>
      <c r="P4463" t="s">
        <v>66</v>
      </c>
      <c r="Q4463" t="s">
        <v>67</v>
      </c>
      <c r="R4463" t="s">
        <v>67</v>
      </c>
      <c r="S4463" t="s">
        <v>66</v>
      </c>
      <c r="T4463" t="s">
        <v>66</v>
      </c>
      <c r="U4463" t="s">
        <v>66</v>
      </c>
      <c r="V4463" t="s">
        <v>66</v>
      </c>
      <c r="W4463" t="s">
        <v>66</v>
      </c>
      <c r="Y4463" t="s">
        <v>67</v>
      </c>
      <c r="Z4463" t="s">
        <v>67</v>
      </c>
      <c r="AA4463" t="s">
        <v>66</v>
      </c>
      <c r="AB4463" t="s">
        <v>67</v>
      </c>
      <c r="AC4463" t="s">
        <v>66</v>
      </c>
      <c r="AD4463" t="s">
        <v>66</v>
      </c>
      <c r="AE4463" t="s">
        <v>66</v>
      </c>
      <c r="AF4463" t="s">
        <v>12</v>
      </c>
      <c r="AI4463" t="s">
        <v>25</v>
      </c>
      <c r="AJ4463" t="s">
        <v>50</v>
      </c>
      <c r="AK4463" t="s">
        <v>51</v>
      </c>
      <c r="AL4463" t="s">
        <v>69</v>
      </c>
      <c r="AM4463" t="s">
        <v>53</v>
      </c>
      <c r="AN4463" t="s">
        <v>70</v>
      </c>
      <c r="AO4463" t="s">
        <v>55</v>
      </c>
      <c r="AP4463" t="s">
        <v>56</v>
      </c>
      <c r="AQ4463" t="s">
        <v>57</v>
      </c>
      <c r="AR4463" t="s">
        <v>230</v>
      </c>
      <c r="AS4463" t="s">
        <v>74</v>
      </c>
      <c r="AT4463" t="s">
        <v>50</v>
      </c>
      <c r="AU4463" t="s">
        <v>83</v>
      </c>
      <c r="AV4463" t="s">
        <v>232</v>
      </c>
      <c r="AW4463" t="s">
        <v>289</v>
      </c>
    </row>
    <row r="4464" spans="1:49" x14ac:dyDescent="0.25">
      <c r="A4464" t="s">
        <v>754</v>
      </c>
      <c r="B4464" s="3" t="s">
        <v>46</v>
      </c>
      <c r="C4464" t="s">
        <v>106</v>
      </c>
      <c r="D4464" s="2" t="str">
        <f t="shared" si="280"/>
        <v>2013-12-12</v>
      </c>
      <c r="E4464" t="s">
        <v>670</v>
      </c>
      <c r="F4464" s="3">
        <f t="shared" si="279"/>
        <v>4</v>
      </c>
      <c r="G4464" t="s">
        <v>1669</v>
      </c>
      <c r="H4464" t="s">
        <v>66</v>
      </c>
      <c r="I4464" t="s">
        <v>66</v>
      </c>
      <c r="J4464" t="s">
        <v>66</v>
      </c>
      <c r="K4464" t="s">
        <v>66</v>
      </c>
      <c r="L4464" t="s">
        <v>66</v>
      </c>
      <c r="M4464" t="s">
        <v>112</v>
      </c>
      <c r="N4464" t="s">
        <v>67</v>
      </c>
      <c r="O4464" t="s">
        <v>67</v>
      </c>
      <c r="P4464" t="s">
        <v>67</v>
      </c>
      <c r="Q4464" t="s">
        <v>67</v>
      </c>
      <c r="R4464" t="s">
        <v>67</v>
      </c>
      <c r="S4464" t="s">
        <v>67</v>
      </c>
      <c r="T4464" t="s">
        <v>66</v>
      </c>
      <c r="U4464" t="s">
        <v>67</v>
      </c>
      <c r="V4464" t="s">
        <v>67</v>
      </c>
      <c r="W4464" t="s">
        <v>66</v>
      </c>
      <c r="X4464" t="s">
        <v>66</v>
      </c>
      <c r="Y4464" t="s">
        <v>112</v>
      </c>
      <c r="Z4464" t="s">
        <v>112</v>
      </c>
      <c r="AA4464" t="s">
        <v>66</v>
      </c>
      <c r="AB4464" t="s">
        <v>66</v>
      </c>
      <c r="AC4464" t="s">
        <v>66</v>
      </c>
      <c r="AD4464" t="s">
        <v>66</v>
      </c>
      <c r="AE4464" t="s">
        <v>66</v>
      </c>
      <c r="AF4464" t="s">
        <v>11</v>
      </c>
      <c r="AG4464" t="s">
        <v>6</v>
      </c>
      <c r="AH4464" t="s">
        <v>8</v>
      </c>
      <c r="AI4464" t="s">
        <v>17</v>
      </c>
      <c r="AJ4464" t="s">
        <v>50</v>
      </c>
      <c r="AL4464" t="s">
        <v>88</v>
      </c>
      <c r="AM4464" t="s">
        <v>53</v>
      </c>
      <c r="AN4464" t="s">
        <v>54</v>
      </c>
      <c r="AO4464" t="s">
        <v>55</v>
      </c>
      <c r="AP4464" t="s">
        <v>56</v>
      </c>
      <c r="AQ4464" t="s">
        <v>57</v>
      </c>
      <c r="AR4464" t="s">
        <v>58</v>
      </c>
      <c r="AS4464" t="s">
        <v>179</v>
      </c>
      <c r="AT4464" t="s">
        <v>50</v>
      </c>
      <c r="AU4464" t="s">
        <v>61</v>
      </c>
      <c r="AV4464" t="s">
        <v>62</v>
      </c>
      <c r="AW4464" t="s">
        <v>925</v>
      </c>
    </row>
    <row r="4465" spans="1:49" x14ac:dyDescent="0.25">
      <c r="A4465" t="s">
        <v>176</v>
      </c>
      <c r="B4465" s="3" t="s">
        <v>46</v>
      </c>
      <c r="C4465" t="s">
        <v>47</v>
      </c>
      <c r="D4465" s="2" t="str">
        <f t="shared" si="280"/>
        <v>2012-08-02</v>
      </c>
      <c r="E4465" t="s">
        <v>781</v>
      </c>
      <c r="F4465" s="3">
        <f t="shared" si="279"/>
        <v>6</v>
      </c>
      <c r="G4465" t="s">
        <v>2173</v>
      </c>
      <c r="H4465" t="s">
        <v>66</v>
      </c>
      <c r="I4465" t="s">
        <v>66</v>
      </c>
      <c r="J4465" t="s">
        <v>67</v>
      </c>
      <c r="K4465" t="s">
        <v>205</v>
      </c>
      <c r="L4465" t="s">
        <v>66</v>
      </c>
      <c r="M4465" t="s">
        <v>67</v>
      </c>
      <c r="N4465" t="s">
        <v>67</v>
      </c>
      <c r="O4465" t="s">
        <v>67</v>
      </c>
      <c r="P4465" t="s">
        <v>66</v>
      </c>
      <c r="Q4465" t="s">
        <v>66</v>
      </c>
      <c r="R4465" t="s">
        <v>66</v>
      </c>
      <c r="S4465" t="s">
        <v>66</v>
      </c>
      <c r="T4465" t="s">
        <v>66</v>
      </c>
      <c r="U4465" t="s">
        <v>66</v>
      </c>
      <c r="V4465" t="s">
        <v>66</v>
      </c>
      <c r="W4465" t="s">
        <v>66</v>
      </c>
      <c r="X4465" t="s">
        <v>66</v>
      </c>
      <c r="Y4465" t="s">
        <v>67</v>
      </c>
      <c r="Z4465" t="s">
        <v>67</v>
      </c>
      <c r="AA4465" t="s">
        <v>66</v>
      </c>
      <c r="AB4465" t="s">
        <v>66</v>
      </c>
      <c r="AC4465" t="s">
        <v>66</v>
      </c>
      <c r="AD4465" t="s">
        <v>66</v>
      </c>
      <c r="AE4465" t="s">
        <v>67</v>
      </c>
      <c r="AF4465" t="s">
        <v>7</v>
      </c>
      <c r="AG4465" t="s">
        <v>17</v>
      </c>
      <c r="AH4465" t="s">
        <v>11</v>
      </c>
      <c r="AI4465" t="s">
        <v>16</v>
      </c>
      <c r="AJ4465" t="s">
        <v>50</v>
      </c>
      <c r="AK4465" t="s">
        <v>94</v>
      </c>
      <c r="AL4465" t="s">
        <v>95</v>
      </c>
      <c r="AM4465" t="s">
        <v>53</v>
      </c>
      <c r="AN4465" t="s">
        <v>200</v>
      </c>
      <c r="AO4465" t="s">
        <v>161</v>
      </c>
      <c r="AP4465" t="s">
        <v>56</v>
      </c>
      <c r="AQ4465" t="s">
        <v>57</v>
      </c>
      <c r="AR4465" t="s">
        <v>58</v>
      </c>
      <c r="AS4465" t="s">
        <v>74</v>
      </c>
      <c r="AT4465" t="s">
        <v>50</v>
      </c>
      <c r="AU4465" t="s">
        <v>83</v>
      </c>
      <c r="AV4465" t="s">
        <v>90</v>
      </c>
      <c r="AW4465" t="s">
        <v>2035</v>
      </c>
    </row>
    <row r="4466" spans="1:49" x14ac:dyDescent="0.25">
      <c r="A4466" t="s">
        <v>2174</v>
      </c>
      <c r="B4466" s="3" t="s">
        <v>46</v>
      </c>
      <c r="C4466" t="s">
        <v>106</v>
      </c>
      <c r="D4466" s="2" t="str">
        <f t="shared" si="280"/>
        <v>2022-09-09</v>
      </c>
      <c r="E4466" t="s">
        <v>332</v>
      </c>
      <c r="F4466" s="3">
        <f t="shared" si="279"/>
        <v>1</v>
      </c>
      <c r="G4466" t="s">
        <v>2175</v>
      </c>
      <c r="H4466" t="s">
        <v>66</v>
      </c>
      <c r="I4466" t="s">
        <v>66</v>
      </c>
      <c r="J4466" t="s">
        <v>67</v>
      </c>
      <c r="K4466" t="s">
        <v>205</v>
      </c>
      <c r="L4466" t="s">
        <v>66</v>
      </c>
      <c r="M4466" t="s">
        <v>67</v>
      </c>
      <c r="N4466" t="s">
        <v>67</v>
      </c>
      <c r="O4466" t="s">
        <v>67</v>
      </c>
      <c r="P4466" t="s">
        <v>66</v>
      </c>
      <c r="Q4466" t="s">
        <v>66</v>
      </c>
      <c r="R4466" t="s">
        <v>66</v>
      </c>
      <c r="S4466" t="s">
        <v>66</v>
      </c>
      <c r="T4466" t="s">
        <v>66</v>
      </c>
      <c r="U4466" t="s">
        <v>66</v>
      </c>
      <c r="V4466" t="s">
        <v>66</v>
      </c>
      <c r="W4466" t="s">
        <v>66</v>
      </c>
      <c r="X4466" t="s">
        <v>66</v>
      </c>
      <c r="Y4466" t="s">
        <v>67</v>
      </c>
      <c r="Z4466" t="s">
        <v>67</v>
      </c>
      <c r="AA4466" t="s">
        <v>66</v>
      </c>
      <c r="AB4466" t="s">
        <v>66</v>
      </c>
      <c r="AC4466" t="s">
        <v>66</v>
      </c>
      <c r="AD4466" t="s">
        <v>66</v>
      </c>
      <c r="AE4466" t="s">
        <v>67</v>
      </c>
      <c r="AF4466" t="s">
        <v>7</v>
      </c>
      <c r="AG4466" t="s">
        <v>17</v>
      </c>
      <c r="AH4466" t="s">
        <v>11</v>
      </c>
      <c r="AI4466" t="s">
        <v>16</v>
      </c>
      <c r="AJ4466" t="s">
        <v>50</v>
      </c>
      <c r="AK4466" t="s">
        <v>94</v>
      </c>
      <c r="AL4466" t="s">
        <v>95</v>
      </c>
      <c r="AM4466" t="s">
        <v>53</v>
      </c>
      <c r="AN4466" t="s">
        <v>200</v>
      </c>
      <c r="AO4466" t="s">
        <v>161</v>
      </c>
      <c r="AP4466" t="s">
        <v>56</v>
      </c>
      <c r="AQ4466" t="s">
        <v>57</v>
      </c>
      <c r="AR4466" t="s">
        <v>58</v>
      </c>
      <c r="AS4466" t="s">
        <v>74</v>
      </c>
      <c r="AT4466" t="s">
        <v>50</v>
      </c>
      <c r="AU4466" t="s">
        <v>83</v>
      </c>
      <c r="AV4466" t="s">
        <v>90</v>
      </c>
      <c r="AW4466" t="s">
        <v>2035</v>
      </c>
    </row>
    <row r="4467" spans="1:49" x14ac:dyDescent="0.25">
      <c r="A4467" t="s">
        <v>165</v>
      </c>
      <c r="B4467" s="3" t="s">
        <v>46</v>
      </c>
      <c r="C4467" t="s">
        <v>47</v>
      </c>
      <c r="D4467" s="2" t="str">
        <f t="shared" si="280"/>
        <v>2012-12-18</v>
      </c>
      <c r="E4467" t="s">
        <v>2081</v>
      </c>
      <c r="F4467" s="3">
        <f t="shared" si="279"/>
        <v>5</v>
      </c>
      <c r="G4467" t="s">
        <v>2164</v>
      </c>
      <c r="H4467" t="s">
        <v>67</v>
      </c>
      <c r="I4467" t="s">
        <v>66</v>
      </c>
      <c r="J4467" t="s">
        <v>67</v>
      </c>
      <c r="K4467" t="s">
        <v>67</v>
      </c>
      <c r="L4467" t="s">
        <v>66</v>
      </c>
      <c r="M4467" t="s">
        <v>67</v>
      </c>
      <c r="N4467" t="s">
        <v>67</v>
      </c>
      <c r="O4467" t="s">
        <v>67</v>
      </c>
      <c r="P4467" t="s">
        <v>67</v>
      </c>
      <c r="Q4467" t="s">
        <v>67</v>
      </c>
      <c r="R4467" t="s">
        <v>67</v>
      </c>
      <c r="S4467" t="s">
        <v>66</v>
      </c>
      <c r="T4467" t="s">
        <v>66</v>
      </c>
      <c r="U4467" t="s">
        <v>66</v>
      </c>
      <c r="V4467" t="s">
        <v>66</v>
      </c>
      <c r="W4467" t="s">
        <v>66</v>
      </c>
      <c r="X4467" t="s">
        <v>67</v>
      </c>
      <c r="Y4467" t="s">
        <v>112</v>
      </c>
      <c r="Z4467" t="s">
        <v>66</v>
      </c>
      <c r="AA4467" t="s">
        <v>66</v>
      </c>
      <c r="AB4467" t="s">
        <v>66</v>
      </c>
      <c r="AC4467" t="s">
        <v>66</v>
      </c>
      <c r="AD4467" t="s">
        <v>67</v>
      </c>
      <c r="AE4467" t="s">
        <v>67</v>
      </c>
      <c r="AF4467" t="s">
        <v>14</v>
      </c>
      <c r="AG4467" t="s">
        <v>25</v>
      </c>
      <c r="AH4467" t="s">
        <v>18</v>
      </c>
      <c r="AI4467" t="s">
        <v>3</v>
      </c>
      <c r="AJ4467" t="s">
        <v>50</v>
      </c>
      <c r="AK4467" t="s">
        <v>94</v>
      </c>
      <c r="AL4467" t="s">
        <v>95</v>
      </c>
      <c r="AM4467" t="s">
        <v>53</v>
      </c>
      <c r="AN4467" t="s">
        <v>54</v>
      </c>
      <c r="AO4467" t="s">
        <v>55</v>
      </c>
      <c r="AP4467" t="s">
        <v>119</v>
      </c>
      <c r="AQ4467" t="s">
        <v>57</v>
      </c>
      <c r="AR4467" t="s">
        <v>58</v>
      </c>
      <c r="AS4467" t="s">
        <v>74</v>
      </c>
      <c r="AT4467" t="s">
        <v>50</v>
      </c>
      <c r="AU4467" t="s">
        <v>83</v>
      </c>
      <c r="AV4467" t="s">
        <v>62</v>
      </c>
      <c r="AW4467" t="s">
        <v>1574</v>
      </c>
    </row>
    <row r="4468" spans="1:49" x14ac:dyDescent="0.25">
      <c r="A4468" t="s">
        <v>257</v>
      </c>
      <c r="B4468" s="3" t="s">
        <v>46</v>
      </c>
      <c r="C4468" t="s">
        <v>47</v>
      </c>
      <c r="D4468" s="2" t="str">
        <f t="shared" si="280"/>
        <v>2010-12-07</v>
      </c>
      <c r="E4468" t="s">
        <v>218</v>
      </c>
      <c r="F4468" s="3">
        <f t="shared" si="279"/>
        <v>10</v>
      </c>
      <c r="G4468" t="s">
        <v>2127</v>
      </c>
      <c r="H4468" t="s">
        <v>66</v>
      </c>
      <c r="I4468" t="s">
        <v>66</v>
      </c>
      <c r="J4468" t="s">
        <v>66</v>
      </c>
      <c r="K4468" t="s">
        <v>66</v>
      </c>
      <c r="L4468" t="s">
        <v>66</v>
      </c>
      <c r="M4468" t="s">
        <v>66</v>
      </c>
      <c r="N4468" t="s">
        <v>112</v>
      </c>
      <c r="O4468" t="s">
        <v>67</v>
      </c>
      <c r="P4468" t="s">
        <v>66</v>
      </c>
      <c r="Q4468" t="s">
        <v>66</v>
      </c>
      <c r="R4468" t="s">
        <v>66</v>
      </c>
      <c r="S4468" t="s">
        <v>66</v>
      </c>
      <c r="T4468" t="s">
        <v>66</v>
      </c>
      <c r="U4468" t="s">
        <v>66</v>
      </c>
      <c r="V4468" t="s">
        <v>66</v>
      </c>
      <c r="W4468" t="s">
        <v>66</v>
      </c>
      <c r="X4468" t="s">
        <v>66</v>
      </c>
      <c r="Y4468" t="s">
        <v>66</v>
      </c>
      <c r="Z4468" t="s">
        <v>66</v>
      </c>
      <c r="AA4468" t="s">
        <v>66</v>
      </c>
      <c r="AB4468" t="s">
        <v>66</v>
      </c>
      <c r="AC4468" t="s">
        <v>66</v>
      </c>
      <c r="AD4468" t="s">
        <v>66</v>
      </c>
      <c r="AE4468" t="s">
        <v>66</v>
      </c>
      <c r="AF4468" t="s">
        <v>16</v>
      </c>
      <c r="AI4468" t="s">
        <v>15</v>
      </c>
      <c r="AJ4468" t="s">
        <v>50</v>
      </c>
      <c r="AK4468" t="s">
        <v>51</v>
      </c>
      <c r="AL4468" t="s">
        <v>95</v>
      </c>
      <c r="AM4468" t="s">
        <v>50</v>
      </c>
      <c r="AN4468" t="s">
        <v>156</v>
      </c>
      <c r="AO4468" t="s">
        <v>193</v>
      </c>
      <c r="AP4468" t="s">
        <v>119</v>
      </c>
      <c r="AQ4468" t="s">
        <v>114</v>
      </c>
      <c r="AR4468" t="s">
        <v>58</v>
      </c>
      <c r="AS4468" t="s">
        <v>74</v>
      </c>
      <c r="AT4468" t="s">
        <v>50</v>
      </c>
      <c r="AU4468" t="s">
        <v>83</v>
      </c>
      <c r="AV4468" t="s">
        <v>128</v>
      </c>
      <c r="AW4468" t="s">
        <v>289</v>
      </c>
    </row>
    <row r="4469" spans="1:49" x14ac:dyDescent="0.25">
      <c r="A4469" t="s">
        <v>840</v>
      </c>
      <c r="B4469" s="3" t="s">
        <v>171</v>
      </c>
      <c r="C4469" t="s">
        <v>47</v>
      </c>
      <c r="D4469" s="2" t="str">
        <f t="shared" si="280"/>
        <v>2010-12-14</v>
      </c>
      <c r="E4469" t="s">
        <v>593</v>
      </c>
      <c r="F4469" s="3">
        <f t="shared" si="279"/>
        <v>7</v>
      </c>
      <c r="G4469" t="s">
        <v>1673</v>
      </c>
      <c r="H4469" t="s">
        <v>66</v>
      </c>
      <c r="I4469" t="s">
        <v>66</v>
      </c>
      <c r="J4469" t="s">
        <v>66</v>
      </c>
      <c r="K4469" t="s">
        <v>67</v>
      </c>
      <c r="L4469" t="s">
        <v>66</v>
      </c>
      <c r="M4469" t="s">
        <v>66</v>
      </c>
      <c r="N4469" t="s">
        <v>66</v>
      </c>
      <c r="O4469" t="s">
        <v>66</v>
      </c>
      <c r="P4469" t="s">
        <v>66</v>
      </c>
      <c r="Q4469" t="s">
        <v>66</v>
      </c>
      <c r="R4469" t="s">
        <v>66</v>
      </c>
      <c r="S4469" t="s">
        <v>66</v>
      </c>
      <c r="T4469" t="s">
        <v>66</v>
      </c>
      <c r="U4469" t="s">
        <v>66</v>
      </c>
      <c r="V4469" t="s">
        <v>66</v>
      </c>
      <c r="W4469" t="s">
        <v>66</v>
      </c>
      <c r="X4469" t="s">
        <v>66</v>
      </c>
      <c r="Y4469" t="s">
        <v>66</v>
      </c>
      <c r="Z4469" t="s">
        <v>66</v>
      </c>
      <c r="AA4469" t="s">
        <v>66</v>
      </c>
      <c r="AB4469" t="s">
        <v>66</v>
      </c>
      <c r="AC4469" t="s">
        <v>66</v>
      </c>
      <c r="AD4469" t="s">
        <v>66</v>
      </c>
      <c r="AE4469" t="s">
        <v>66</v>
      </c>
      <c r="AF4469" t="s">
        <v>19</v>
      </c>
      <c r="AG4469" t="s">
        <v>22</v>
      </c>
      <c r="AH4469" t="s">
        <v>12</v>
      </c>
      <c r="AI4469" t="s">
        <v>6</v>
      </c>
      <c r="AJ4469" t="s">
        <v>50</v>
      </c>
      <c r="AK4469" t="s">
        <v>51</v>
      </c>
      <c r="AL4469" t="s">
        <v>69</v>
      </c>
      <c r="AM4469" t="s">
        <v>53</v>
      </c>
      <c r="AN4469" t="s">
        <v>70</v>
      </c>
      <c r="AO4469" t="s">
        <v>161</v>
      </c>
      <c r="AP4469" t="s">
        <v>72</v>
      </c>
      <c r="AQ4469" t="s">
        <v>73</v>
      </c>
      <c r="AR4469" t="s">
        <v>58</v>
      </c>
      <c r="AS4469" t="s">
        <v>74</v>
      </c>
      <c r="AT4469" t="s">
        <v>50</v>
      </c>
      <c r="AU4469" t="s">
        <v>83</v>
      </c>
      <c r="AV4469" t="s">
        <v>76</v>
      </c>
      <c r="AW4469" t="s">
        <v>1276</v>
      </c>
    </row>
    <row r="4470" spans="1:49" x14ac:dyDescent="0.25">
      <c r="A4470" t="s">
        <v>1906</v>
      </c>
      <c r="B4470" s="3" t="s">
        <v>46</v>
      </c>
      <c r="C4470" t="s">
        <v>47</v>
      </c>
      <c r="D4470" s="2" t="str">
        <f t="shared" si="280"/>
        <v>2010-12-14</v>
      </c>
      <c r="E4470" t="s">
        <v>670</v>
      </c>
      <c r="F4470" s="3">
        <f t="shared" si="279"/>
        <v>7</v>
      </c>
      <c r="G4470" t="s">
        <v>1673</v>
      </c>
      <c r="H4470" t="s">
        <v>67</v>
      </c>
      <c r="I4470" t="s">
        <v>66</v>
      </c>
      <c r="J4470" t="s">
        <v>66</v>
      </c>
      <c r="K4470" t="s">
        <v>205</v>
      </c>
      <c r="L4470" t="s">
        <v>67</v>
      </c>
      <c r="M4470" t="s">
        <v>205</v>
      </c>
      <c r="N4470" t="s">
        <v>112</v>
      </c>
      <c r="O4470" t="s">
        <v>67</v>
      </c>
      <c r="P4470" t="s">
        <v>67</v>
      </c>
      <c r="Q4470" t="s">
        <v>112</v>
      </c>
      <c r="R4470" t="s">
        <v>205</v>
      </c>
      <c r="S4470" t="s">
        <v>112</v>
      </c>
      <c r="T4470" t="s">
        <v>67</v>
      </c>
      <c r="U4470" t="s">
        <v>67</v>
      </c>
      <c r="V4470" t="s">
        <v>67</v>
      </c>
      <c r="W4470" t="s">
        <v>67</v>
      </c>
      <c r="X4470" t="s">
        <v>66</v>
      </c>
      <c r="Y4470" t="s">
        <v>205</v>
      </c>
      <c r="Z4470" t="s">
        <v>205</v>
      </c>
      <c r="AA4470" t="s">
        <v>67</v>
      </c>
      <c r="AB4470" t="s">
        <v>67</v>
      </c>
      <c r="AC4470" t="s">
        <v>67</v>
      </c>
      <c r="AD4470" t="s">
        <v>67</v>
      </c>
      <c r="AE4470" t="s">
        <v>112</v>
      </c>
      <c r="AF4470" t="s">
        <v>13</v>
      </c>
      <c r="AG4470" t="s">
        <v>17</v>
      </c>
      <c r="AH4470" t="s">
        <v>14</v>
      </c>
      <c r="AI4470" t="s">
        <v>19</v>
      </c>
      <c r="AT4470" t="s">
        <v>50</v>
      </c>
      <c r="AU4470" t="s">
        <v>61</v>
      </c>
      <c r="AV4470" t="s">
        <v>76</v>
      </c>
      <c r="AW4470" t="s">
        <v>2171</v>
      </c>
    </row>
    <row r="4471" spans="1:49" x14ac:dyDescent="0.25">
      <c r="A4471" t="s">
        <v>2091</v>
      </c>
      <c r="B4471" s="3" t="s">
        <v>46</v>
      </c>
      <c r="C4471" t="s">
        <v>47</v>
      </c>
      <c r="D4471" s="2" t="str">
        <f t="shared" si="280"/>
        <v>2010-12-10</v>
      </c>
      <c r="E4471" t="s">
        <v>1611</v>
      </c>
      <c r="F4471" s="3">
        <f t="shared" si="279"/>
        <v>11</v>
      </c>
      <c r="G4471" t="s">
        <v>2138</v>
      </c>
      <c r="AJ4471" t="s">
        <v>53</v>
      </c>
      <c r="AL4471" t="s">
        <v>88</v>
      </c>
      <c r="AM4471" t="s">
        <v>53</v>
      </c>
      <c r="AN4471" t="s">
        <v>206</v>
      </c>
      <c r="AO4471" t="s">
        <v>161</v>
      </c>
      <c r="AQ4471" t="s">
        <v>73</v>
      </c>
      <c r="AR4471" t="s">
        <v>230</v>
      </c>
      <c r="AS4471" t="s">
        <v>145</v>
      </c>
      <c r="AT4471" t="s">
        <v>50</v>
      </c>
      <c r="AU4471" t="s">
        <v>83</v>
      </c>
      <c r="AV4471" t="s">
        <v>84</v>
      </c>
      <c r="AW4471" t="s">
        <v>881</v>
      </c>
    </row>
    <row r="4472" spans="1:49" x14ac:dyDescent="0.25">
      <c r="A4472" t="s">
        <v>109</v>
      </c>
      <c r="B4472" s="3" t="s">
        <v>46</v>
      </c>
      <c r="C4472" t="s">
        <v>47</v>
      </c>
      <c r="D4472" s="2" t="str">
        <f t="shared" si="280"/>
        <v>2011-07-08</v>
      </c>
      <c r="E4472" t="s">
        <v>273</v>
      </c>
      <c r="F4472" s="3">
        <f t="shared" si="279"/>
        <v>5</v>
      </c>
      <c r="G4472" t="s">
        <v>1726</v>
      </c>
      <c r="AT4472" t="s">
        <v>50</v>
      </c>
      <c r="AU4472" t="s">
        <v>61</v>
      </c>
      <c r="AV4472" t="s">
        <v>84</v>
      </c>
      <c r="AW4472" t="s">
        <v>854</v>
      </c>
    </row>
    <row r="4473" spans="1:49" x14ac:dyDescent="0.25">
      <c r="A4473" t="s">
        <v>109</v>
      </c>
      <c r="B4473" s="3" t="s">
        <v>46</v>
      </c>
      <c r="C4473" t="s">
        <v>47</v>
      </c>
      <c r="D4473" s="2" t="str">
        <f t="shared" si="280"/>
        <v>2011-12-02</v>
      </c>
      <c r="E4473" t="s">
        <v>781</v>
      </c>
      <c r="F4473" s="3">
        <f t="shared" si="279"/>
        <v>7</v>
      </c>
      <c r="G4473" t="s">
        <v>246</v>
      </c>
      <c r="H4473" t="s">
        <v>66</v>
      </c>
      <c r="I4473" t="s">
        <v>67</v>
      </c>
      <c r="J4473" t="s">
        <v>67</v>
      </c>
      <c r="K4473" t="s">
        <v>67</v>
      </c>
      <c r="L4473" t="s">
        <v>67</v>
      </c>
      <c r="M4473" t="s">
        <v>67</v>
      </c>
      <c r="N4473" t="s">
        <v>67</v>
      </c>
      <c r="O4473" t="s">
        <v>67</v>
      </c>
      <c r="P4473" t="s">
        <v>67</v>
      </c>
      <c r="Q4473" t="s">
        <v>67</v>
      </c>
      <c r="R4473" t="s">
        <v>66</v>
      </c>
      <c r="S4473" t="s">
        <v>66</v>
      </c>
      <c r="T4473" t="s">
        <v>66</v>
      </c>
      <c r="U4473" t="s">
        <v>66</v>
      </c>
      <c r="V4473" t="s">
        <v>66</v>
      </c>
      <c r="W4473" t="s">
        <v>66</v>
      </c>
      <c r="X4473" t="s">
        <v>66</v>
      </c>
      <c r="Y4473" t="s">
        <v>66</v>
      </c>
      <c r="Z4473" t="s">
        <v>67</v>
      </c>
      <c r="AA4473" t="s">
        <v>66</v>
      </c>
      <c r="AB4473" t="s">
        <v>66</v>
      </c>
      <c r="AC4473" t="s">
        <v>66</v>
      </c>
      <c r="AD4473" t="s">
        <v>66</v>
      </c>
      <c r="AE4473" t="s">
        <v>66</v>
      </c>
      <c r="AF4473" t="s">
        <v>10</v>
      </c>
      <c r="AG4473" t="s">
        <v>16</v>
      </c>
      <c r="AH4473" t="s">
        <v>7</v>
      </c>
      <c r="AI4473" t="s">
        <v>23</v>
      </c>
      <c r="AT4473" t="s">
        <v>50</v>
      </c>
      <c r="AU4473" t="s">
        <v>83</v>
      </c>
      <c r="AV4473" t="s">
        <v>84</v>
      </c>
      <c r="AW4473" t="s">
        <v>637</v>
      </c>
    </row>
    <row r="4474" spans="1:49" x14ac:dyDescent="0.25">
      <c r="A4474" t="s">
        <v>695</v>
      </c>
      <c r="B4474" s="3" t="s">
        <v>46</v>
      </c>
      <c r="C4474" t="s">
        <v>106</v>
      </c>
      <c r="D4474" s="2" t="str">
        <f t="shared" si="280"/>
        <v>2018-01-19</v>
      </c>
      <c r="E4474" t="s">
        <v>138</v>
      </c>
      <c r="F4474" s="3">
        <f t="shared" si="279"/>
        <v>1</v>
      </c>
      <c r="G4474" t="s">
        <v>836</v>
      </c>
      <c r="H4474" t="s">
        <v>66</v>
      </c>
      <c r="I4474" t="s">
        <v>67</v>
      </c>
      <c r="J4474" t="s">
        <v>67</v>
      </c>
      <c r="K4474" t="s">
        <v>67</v>
      </c>
      <c r="L4474" t="s">
        <v>67</v>
      </c>
      <c r="M4474" t="s">
        <v>67</v>
      </c>
      <c r="N4474" t="s">
        <v>67</v>
      </c>
      <c r="O4474" t="s">
        <v>67</v>
      </c>
      <c r="P4474" t="s">
        <v>67</v>
      </c>
      <c r="Q4474" t="s">
        <v>67</v>
      </c>
      <c r="R4474" t="s">
        <v>66</v>
      </c>
      <c r="S4474" t="s">
        <v>66</v>
      </c>
      <c r="T4474" t="s">
        <v>66</v>
      </c>
      <c r="U4474" t="s">
        <v>66</v>
      </c>
      <c r="V4474" t="s">
        <v>66</v>
      </c>
      <c r="W4474" t="s">
        <v>66</v>
      </c>
      <c r="X4474" t="s">
        <v>66</v>
      </c>
      <c r="Y4474" t="s">
        <v>66</v>
      </c>
      <c r="Z4474" t="s">
        <v>67</v>
      </c>
      <c r="AA4474" t="s">
        <v>66</v>
      </c>
      <c r="AB4474" t="s">
        <v>66</v>
      </c>
      <c r="AC4474" t="s">
        <v>66</v>
      </c>
      <c r="AD4474" t="s">
        <v>66</v>
      </c>
      <c r="AE4474" t="s">
        <v>66</v>
      </c>
      <c r="AF4474" t="s">
        <v>10</v>
      </c>
      <c r="AG4474" t="s">
        <v>16</v>
      </c>
      <c r="AH4474" t="s">
        <v>7</v>
      </c>
      <c r="AI4474" t="s">
        <v>23</v>
      </c>
      <c r="AT4474" t="s">
        <v>50</v>
      </c>
      <c r="AU4474" t="s">
        <v>83</v>
      </c>
      <c r="AV4474" t="s">
        <v>84</v>
      </c>
      <c r="AW4474" t="s">
        <v>637</v>
      </c>
    </row>
    <row r="4475" spans="1:49" x14ac:dyDescent="0.25">
      <c r="A4475" t="s">
        <v>2148</v>
      </c>
      <c r="B4475" s="3" t="s">
        <v>46</v>
      </c>
      <c r="C4475" t="s">
        <v>47</v>
      </c>
      <c r="D4475" s="2" t="str">
        <f t="shared" si="280"/>
        <v>2011-02-04</v>
      </c>
      <c r="E4475" t="s">
        <v>330</v>
      </c>
      <c r="F4475" s="3">
        <f t="shared" si="279"/>
        <v>3</v>
      </c>
      <c r="G4475" t="s">
        <v>2149</v>
      </c>
      <c r="H4475" t="s">
        <v>112</v>
      </c>
      <c r="I4475" t="s">
        <v>112</v>
      </c>
      <c r="J4475" t="s">
        <v>112</v>
      </c>
      <c r="K4475" t="s">
        <v>67</v>
      </c>
      <c r="L4475" t="s">
        <v>66</v>
      </c>
      <c r="M4475" t="s">
        <v>67</v>
      </c>
      <c r="N4475" t="s">
        <v>66</v>
      </c>
      <c r="O4475" t="s">
        <v>67</v>
      </c>
      <c r="P4475" t="s">
        <v>67</v>
      </c>
      <c r="Q4475" t="s">
        <v>67</v>
      </c>
      <c r="R4475" t="s">
        <v>67</v>
      </c>
      <c r="S4475" t="s">
        <v>67</v>
      </c>
      <c r="T4475" t="s">
        <v>67</v>
      </c>
      <c r="U4475" t="s">
        <v>112</v>
      </c>
      <c r="V4475" t="s">
        <v>67</v>
      </c>
      <c r="W4475" t="s">
        <v>67</v>
      </c>
      <c r="X4475" t="s">
        <v>66</v>
      </c>
      <c r="Y4475" t="s">
        <v>66</v>
      </c>
      <c r="Z4475" t="s">
        <v>66</v>
      </c>
      <c r="AA4475" t="s">
        <v>66</v>
      </c>
      <c r="AB4475" t="s">
        <v>66</v>
      </c>
      <c r="AC4475" t="s">
        <v>66</v>
      </c>
      <c r="AD4475" t="s">
        <v>66</v>
      </c>
      <c r="AE4475" t="s">
        <v>66</v>
      </c>
      <c r="AF4475" t="s">
        <v>26</v>
      </c>
      <c r="AG4475" t="s">
        <v>6</v>
      </c>
      <c r="AH4475" t="s">
        <v>13</v>
      </c>
      <c r="AI4475" t="s">
        <v>25</v>
      </c>
      <c r="AJ4475" t="s">
        <v>50</v>
      </c>
      <c r="AK4475" t="s">
        <v>51</v>
      </c>
      <c r="AL4475" t="s">
        <v>88</v>
      </c>
      <c r="AM4475" t="s">
        <v>50</v>
      </c>
      <c r="AN4475" t="s">
        <v>156</v>
      </c>
      <c r="AO4475" t="s">
        <v>55</v>
      </c>
      <c r="AP4475" t="s">
        <v>56</v>
      </c>
      <c r="AQ4475" t="s">
        <v>73</v>
      </c>
      <c r="AR4475" t="s">
        <v>81</v>
      </c>
      <c r="AS4475" t="s">
        <v>74</v>
      </c>
      <c r="AT4475" t="s">
        <v>50</v>
      </c>
      <c r="AU4475" t="s">
        <v>83</v>
      </c>
      <c r="AV4475" t="s">
        <v>128</v>
      </c>
      <c r="AW4475" t="s">
        <v>2019</v>
      </c>
    </row>
    <row r="4476" spans="1:49" x14ac:dyDescent="0.25">
      <c r="A4476" t="s">
        <v>139</v>
      </c>
      <c r="B4476" s="3" t="s">
        <v>46</v>
      </c>
      <c r="C4476" t="s">
        <v>47</v>
      </c>
      <c r="D4476" s="2" t="str">
        <f t="shared" si="280"/>
        <v>2011-07-07</v>
      </c>
      <c r="E4476" t="s">
        <v>550</v>
      </c>
      <c r="F4476" s="3">
        <f t="shared" si="279"/>
        <v>4</v>
      </c>
      <c r="G4476" t="s">
        <v>130</v>
      </c>
      <c r="H4476" t="s">
        <v>66</v>
      </c>
      <c r="I4476" t="s">
        <v>66</v>
      </c>
      <c r="J4476" t="s">
        <v>66</v>
      </c>
      <c r="K4476" t="s">
        <v>66</v>
      </c>
      <c r="L4476" t="s">
        <v>66</v>
      </c>
      <c r="M4476" t="s">
        <v>66</v>
      </c>
      <c r="N4476" t="s">
        <v>66</v>
      </c>
      <c r="O4476" t="s">
        <v>66</v>
      </c>
      <c r="P4476" t="s">
        <v>66</v>
      </c>
      <c r="Q4476" t="s">
        <v>66</v>
      </c>
      <c r="R4476" t="s">
        <v>66</v>
      </c>
      <c r="S4476" t="s">
        <v>66</v>
      </c>
      <c r="T4476" t="s">
        <v>66</v>
      </c>
      <c r="U4476" t="s">
        <v>66</v>
      </c>
      <c r="V4476" t="s">
        <v>66</v>
      </c>
      <c r="W4476" t="s">
        <v>66</v>
      </c>
      <c r="X4476" t="s">
        <v>66</v>
      </c>
      <c r="Y4476" t="s">
        <v>66</v>
      </c>
      <c r="Z4476" t="s">
        <v>66</v>
      </c>
      <c r="AA4476" t="s">
        <v>66</v>
      </c>
      <c r="AB4476" t="s">
        <v>66</v>
      </c>
      <c r="AC4476" t="s">
        <v>66</v>
      </c>
      <c r="AD4476" t="s">
        <v>66</v>
      </c>
      <c r="AE4476" t="s">
        <v>66</v>
      </c>
      <c r="AF4476" t="s">
        <v>12</v>
      </c>
      <c r="AG4476" t="s">
        <v>13</v>
      </c>
      <c r="AH4476" t="s">
        <v>12</v>
      </c>
      <c r="AI4476" t="s">
        <v>19</v>
      </c>
      <c r="AJ4476" t="s">
        <v>50</v>
      </c>
      <c r="AK4476" t="s">
        <v>51</v>
      </c>
      <c r="AL4476" t="s">
        <v>69</v>
      </c>
      <c r="AM4476" t="s">
        <v>53</v>
      </c>
      <c r="AN4476" t="s">
        <v>70</v>
      </c>
      <c r="AO4476" t="s">
        <v>55</v>
      </c>
      <c r="AP4476" t="s">
        <v>96</v>
      </c>
      <c r="AQ4476" t="s">
        <v>97</v>
      </c>
      <c r="AR4476" t="s">
        <v>81</v>
      </c>
      <c r="AS4476" t="s">
        <v>59</v>
      </c>
      <c r="AT4476" t="s">
        <v>50</v>
      </c>
      <c r="AU4476" t="s">
        <v>127</v>
      </c>
      <c r="AV4476" t="s">
        <v>84</v>
      </c>
      <c r="AW4476" t="s">
        <v>1276</v>
      </c>
    </row>
    <row r="4477" spans="1:49" x14ac:dyDescent="0.25">
      <c r="A4477" t="s">
        <v>468</v>
      </c>
      <c r="B4477" s="3" t="s">
        <v>46</v>
      </c>
      <c r="C4477" t="s">
        <v>106</v>
      </c>
      <c r="D4477" s="2" t="str">
        <f t="shared" si="280"/>
        <v>2018-01-12</v>
      </c>
      <c r="E4477" t="s">
        <v>620</v>
      </c>
      <c r="F4477" s="3">
        <f t="shared" si="279"/>
        <v>2</v>
      </c>
      <c r="G4477" t="s">
        <v>2141</v>
      </c>
      <c r="H4477" t="s">
        <v>66</v>
      </c>
      <c r="I4477" t="s">
        <v>66</v>
      </c>
      <c r="J4477" t="s">
        <v>66</v>
      </c>
      <c r="K4477" t="s">
        <v>66</v>
      </c>
      <c r="L4477" t="s">
        <v>66</v>
      </c>
      <c r="M4477" t="s">
        <v>66</v>
      </c>
      <c r="N4477" t="s">
        <v>66</v>
      </c>
      <c r="O4477" t="s">
        <v>66</v>
      </c>
      <c r="P4477" t="s">
        <v>66</v>
      </c>
      <c r="Q4477" t="s">
        <v>66</v>
      </c>
      <c r="R4477" t="s">
        <v>66</v>
      </c>
      <c r="S4477" t="s">
        <v>66</v>
      </c>
      <c r="T4477" t="s">
        <v>66</v>
      </c>
      <c r="U4477" t="s">
        <v>66</v>
      </c>
      <c r="V4477" t="s">
        <v>66</v>
      </c>
      <c r="W4477" t="s">
        <v>66</v>
      </c>
      <c r="X4477" t="s">
        <v>66</v>
      </c>
      <c r="Y4477" t="s">
        <v>66</v>
      </c>
      <c r="Z4477" t="s">
        <v>66</v>
      </c>
      <c r="AA4477" t="s">
        <v>66</v>
      </c>
      <c r="AB4477" t="s">
        <v>66</v>
      </c>
      <c r="AC4477" t="s">
        <v>66</v>
      </c>
      <c r="AD4477" t="s">
        <v>66</v>
      </c>
      <c r="AE4477" t="s">
        <v>66</v>
      </c>
      <c r="AF4477" t="s">
        <v>12</v>
      </c>
      <c r="AG4477" t="s">
        <v>13</v>
      </c>
      <c r="AH4477" t="s">
        <v>12</v>
      </c>
      <c r="AI4477" t="s">
        <v>19</v>
      </c>
      <c r="AJ4477" t="s">
        <v>50</v>
      </c>
      <c r="AK4477" t="s">
        <v>51</v>
      </c>
      <c r="AL4477" t="s">
        <v>69</v>
      </c>
      <c r="AM4477" t="s">
        <v>53</v>
      </c>
      <c r="AN4477" t="s">
        <v>70</v>
      </c>
      <c r="AO4477" t="s">
        <v>55</v>
      </c>
      <c r="AP4477" t="s">
        <v>96</v>
      </c>
      <c r="AQ4477" t="s">
        <v>97</v>
      </c>
      <c r="AR4477" t="s">
        <v>81</v>
      </c>
      <c r="AS4477" t="s">
        <v>59</v>
      </c>
      <c r="AT4477" t="s">
        <v>50</v>
      </c>
      <c r="AU4477" t="s">
        <v>127</v>
      </c>
      <c r="AV4477" t="s">
        <v>84</v>
      </c>
      <c r="AW4477" t="s">
        <v>1276</v>
      </c>
    </row>
    <row r="4478" spans="1:49" x14ac:dyDescent="0.25">
      <c r="A4478" t="s">
        <v>335</v>
      </c>
      <c r="B4478" s="3" t="s">
        <v>46</v>
      </c>
      <c r="C4478" t="s">
        <v>106</v>
      </c>
      <c r="D4478" s="2" t="str">
        <f t="shared" si="280"/>
        <v>2021-01-29</v>
      </c>
      <c r="E4478" t="s">
        <v>185</v>
      </c>
      <c r="F4478" s="3">
        <f t="shared" si="279"/>
        <v>1</v>
      </c>
      <c r="G4478" t="s">
        <v>1631</v>
      </c>
      <c r="H4478" t="s">
        <v>66</v>
      </c>
      <c r="I4478" t="s">
        <v>66</v>
      </c>
      <c r="J4478" t="s">
        <v>66</v>
      </c>
      <c r="K4478" t="s">
        <v>66</v>
      </c>
      <c r="L4478" t="s">
        <v>66</v>
      </c>
      <c r="M4478" t="s">
        <v>66</v>
      </c>
      <c r="N4478" t="s">
        <v>66</v>
      </c>
      <c r="O4478" t="s">
        <v>66</v>
      </c>
      <c r="P4478" t="s">
        <v>66</v>
      </c>
      <c r="Q4478" t="s">
        <v>66</v>
      </c>
      <c r="R4478" t="s">
        <v>66</v>
      </c>
      <c r="S4478" t="s">
        <v>66</v>
      </c>
      <c r="T4478" t="s">
        <v>66</v>
      </c>
      <c r="U4478" t="s">
        <v>66</v>
      </c>
      <c r="V4478" t="s">
        <v>66</v>
      </c>
      <c r="W4478" t="s">
        <v>66</v>
      </c>
      <c r="X4478" t="s">
        <v>66</v>
      </c>
      <c r="Y4478" t="s">
        <v>66</v>
      </c>
      <c r="Z4478" t="s">
        <v>66</v>
      </c>
      <c r="AA4478" t="s">
        <v>66</v>
      </c>
      <c r="AB4478" t="s">
        <v>66</v>
      </c>
      <c r="AC4478" t="s">
        <v>66</v>
      </c>
      <c r="AD4478" t="s">
        <v>66</v>
      </c>
      <c r="AE4478" t="s">
        <v>66</v>
      </c>
      <c r="AF4478" t="s">
        <v>12</v>
      </c>
      <c r="AG4478" t="s">
        <v>13</v>
      </c>
      <c r="AH4478" t="s">
        <v>12</v>
      </c>
      <c r="AI4478" t="s">
        <v>19</v>
      </c>
      <c r="AJ4478" t="s">
        <v>50</v>
      </c>
      <c r="AK4478" t="s">
        <v>51</v>
      </c>
      <c r="AL4478" t="s">
        <v>69</v>
      </c>
      <c r="AM4478" t="s">
        <v>53</v>
      </c>
      <c r="AN4478" t="s">
        <v>70</v>
      </c>
      <c r="AO4478" t="s">
        <v>55</v>
      </c>
      <c r="AP4478" t="s">
        <v>96</v>
      </c>
      <c r="AQ4478" t="s">
        <v>97</v>
      </c>
      <c r="AR4478" t="s">
        <v>81</v>
      </c>
      <c r="AS4478" t="s">
        <v>59</v>
      </c>
      <c r="AT4478" t="s">
        <v>50</v>
      </c>
      <c r="AU4478" t="s">
        <v>127</v>
      </c>
      <c r="AV4478" t="s">
        <v>84</v>
      </c>
      <c r="AW4478" t="s">
        <v>1276</v>
      </c>
    </row>
    <row r="4479" spans="1:49" x14ac:dyDescent="0.25">
      <c r="A4479" t="s">
        <v>45</v>
      </c>
      <c r="B4479" s="3" t="s">
        <v>46</v>
      </c>
      <c r="C4479" t="s">
        <v>47</v>
      </c>
      <c r="D4479" s="2" t="str">
        <f t="shared" si="280"/>
        <v>2010-12-13</v>
      </c>
      <c r="E4479" t="s">
        <v>697</v>
      </c>
      <c r="F4479" s="3">
        <f t="shared" si="279"/>
        <v>11</v>
      </c>
      <c r="G4479" t="s">
        <v>1952</v>
      </c>
      <c r="AJ4479" t="s">
        <v>50</v>
      </c>
      <c r="AK4479" t="s">
        <v>94</v>
      </c>
      <c r="AL4479" t="s">
        <v>95</v>
      </c>
      <c r="AM4479" t="s">
        <v>50</v>
      </c>
      <c r="AN4479" t="s">
        <v>54</v>
      </c>
      <c r="AO4479" t="s">
        <v>55</v>
      </c>
      <c r="AP4479" t="s">
        <v>56</v>
      </c>
      <c r="AQ4479" t="s">
        <v>57</v>
      </c>
      <c r="AR4479" t="s">
        <v>58</v>
      </c>
      <c r="AS4479" t="s">
        <v>59</v>
      </c>
      <c r="AT4479" t="s">
        <v>50</v>
      </c>
      <c r="AU4479" t="s">
        <v>61</v>
      </c>
      <c r="AV4479" t="s">
        <v>62</v>
      </c>
      <c r="AW4479" t="s">
        <v>881</v>
      </c>
    </row>
    <row r="4480" spans="1:49" x14ac:dyDescent="0.25">
      <c r="A4480" t="s">
        <v>176</v>
      </c>
      <c r="B4480" s="3" t="s">
        <v>46</v>
      </c>
      <c r="C4480" t="s">
        <v>47</v>
      </c>
      <c r="D4480" s="2" t="str">
        <f t="shared" si="280"/>
        <v>2010-12-09</v>
      </c>
      <c r="E4480" t="s">
        <v>542</v>
      </c>
      <c r="F4480" s="3">
        <f t="shared" si="279"/>
        <v>6</v>
      </c>
      <c r="G4480" t="s">
        <v>1267</v>
      </c>
      <c r="H4480" t="s">
        <v>66</v>
      </c>
      <c r="I4480" t="s">
        <v>66</v>
      </c>
      <c r="J4480" t="s">
        <v>66</v>
      </c>
      <c r="K4480" t="s">
        <v>67</v>
      </c>
      <c r="L4480" t="s">
        <v>67</v>
      </c>
      <c r="M4480" t="s">
        <v>67</v>
      </c>
      <c r="N4480" t="s">
        <v>66</v>
      </c>
      <c r="O4480" t="s">
        <v>112</v>
      </c>
      <c r="P4480" t="s">
        <v>67</v>
      </c>
      <c r="Q4480" t="s">
        <v>67</v>
      </c>
      <c r="R4480" t="s">
        <v>112</v>
      </c>
      <c r="S4480" t="s">
        <v>67</v>
      </c>
      <c r="T4480" t="s">
        <v>66</v>
      </c>
      <c r="U4480" t="s">
        <v>67</v>
      </c>
      <c r="V4480" t="s">
        <v>66</v>
      </c>
      <c r="W4480" t="s">
        <v>66</v>
      </c>
      <c r="X4480" t="s">
        <v>66</v>
      </c>
      <c r="Y4480" t="s">
        <v>67</v>
      </c>
      <c r="Z4480" t="s">
        <v>67</v>
      </c>
      <c r="AA4480" t="s">
        <v>67</v>
      </c>
      <c r="AB4480" t="s">
        <v>66</v>
      </c>
      <c r="AC4480" t="s">
        <v>66</v>
      </c>
      <c r="AD4480" t="s">
        <v>66</v>
      </c>
      <c r="AE4480" t="s">
        <v>112</v>
      </c>
      <c r="AF4480" t="s">
        <v>8</v>
      </c>
      <c r="AG4480" t="s">
        <v>25</v>
      </c>
      <c r="AH4480" t="s">
        <v>21</v>
      </c>
      <c r="AI4480" t="s">
        <v>3</v>
      </c>
      <c r="AJ4480" t="s">
        <v>53</v>
      </c>
      <c r="AM4480" t="s">
        <v>53</v>
      </c>
      <c r="AN4480" t="s">
        <v>54</v>
      </c>
      <c r="AQ4480" t="s">
        <v>73</v>
      </c>
      <c r="AT4480" t="s">
        <v>50</v>
      </c>
      <c r="AU4480" t="s">
        <v>127</v>
      </c>
      <c r="AV4480" t="s">
        <v>62</v>
      </c>
      <c r="AW4480" t="s">
        <v>1594</v>
      </c>
    </row>
    <row r="4481" spans="1:49" x14ac:dyDescent="0.25">
      <c r="A4481" t="s">
        <v>248</v>
      </c>
      <c r="B4481" s="3" t="s">
        <v>46</v>
      </c>
      <c r="C4481" t="s">
        <v>47</v>
      </c>
      <c r="D4481" s="2" t="str">
        <f t="shared" si="280"/>
        <v>2010-12-09</v>
      </c>
      <c r="E4481" t="s">
        <v>593</v>
      </c>
      <c r="F4481" s="3">
        <f t="shared" si="279"/>
        <v>7</v>
      </c>
      <c r="G4481" t="s">
        <v>1267</v>
      </c>
      <c r="H4481" t="s">
        <v>67</v>
      </c>
      <c r="I4481" t="s">
        <v>66</v>
      </c>
      <c r="J4481" t="s">
        <v>67</v>
      </c>
      <c r="K4481" t="s">
        <v>67</v>
      </c>
      <c r="L4481" t="s">
        <v>66</v>
      </c>
      <c r="M4481" t="s">
        <v>112</v>
      </c>
      <c r="N4481" t="s">
        <v>67</v>
      </c>
      <c r="O4481" t="s">
        <v>67</v>
      </c>
      <c r="P4481" t="s">
        <v>67</v>
      </c>
      <c r="Q4481" t="s">
        <v>67</v>
      </c>
      <c r="R4481" t="s">
        <v>67</v>
      </c>
      <c r="S4481" t="s">
        <v>67</v>
      </c>
      <c r="T4481" t="s">
        <v>67</v>
      </c>
      <c r="U4481" t="s">
        <v>67</v>
      </c>
      <c r="V4481" t="s">
        <v>67</v>
      </c>
      <c r="W4481" t="s">
        <v>66</v>
      </c>
      <c r="X4481" t="s">
        <v>67</v>
      </c>
      <c r="Y4481" t="s">
        <v>205</v>
      </c>
      <c r="Z4481" t="s">
        <v>112</v>
      </c>
      <c r="AA4481" t="s">
        <v>67</v>
      </c>
      <c r="AB4481" t="s">
        <v>67</v>
      </c>
      <c r="AC4481" t="s">
        <v>67</v>
      </c>
      <c r="AD4481" t="s">
        <v>67</v>
      </c>
      <c r="AE4481" t="s">
        <v>67</v>
      </c>
      <c r="AF4481" t="s">
        <v>18</v>
      </c>
      <c r="AG4481" t="s">
        <v>6</v>
      </c>
      <c r="AH4481" t="s">
        <v>18</v>
      </c>
      <c r="AI4481" t="s">
        <v>21</v>
      </c>
      <c r="AJ4481" t="s">
        <v>50</v>
      </c>
      <c r="AL4481" t="s">
        <v>69</v>
      </c>
      <c r="AM4481" t="s">
        <v>53</v>
      </c>
      <c r="AN4481" t="s">
        <v>70</v>
      </c>
      <c r="AO4481" t="s">
        <v>193</v>
      </c>
      <c r="AP4481" t="s">
        <v>96</v>
      </c>
      <c r="AQ4481" t="s">
        <v>73</v>
      </c>
      <c r="AR4481" t="s">
        <v>58</v>
      </c>
      <c r="AS4481" t="s">
        <v>74</v>
      </c>
      <c r="AT4481" t="s">
        <v>50</v>
      </c>
      <c r="AU4481" t="s">
        <v>127</v>
      </c>
      <c r="AV4481" t="s">
        <v>76</v>
      </c>
      <c r="AW4481" t="s">
        <v>925</v>
      </c>
    </row>
    <row r="4482" spans="1:49" x14ac:dyDescent="0.25">
      <c r="A4482" t="s">
        <v>328</v>
      </c>
      <c r="B4482" s="3" t="s">
        <v>46</v>
      </c>
      <c r="C4482" t="s">
        <v>106</v>
      </c>
      <c r="D4482" s="2" t="str">
        <f t="shared" si="280"/>
        <v>2016-08-19</v>
      </c>
      <c r="E4482" t="s">
        <v>131</v>
      </c>
      <c r="F4482" s="3">
        <f t="shared" si="279"/>
        <v>2</v>
      </c>
      <c r="G4482" t="s">
        <v>569</v>
      </c>
      <c r="H4482" t="s">
        <v>67</v>
      </c>
      <c r="I4482" t="s">
        <v>66</v>
      </c>
      <c r="J4482" t="s">
        <v>67</v>
      </c>
      <c r="K4482" t="s">
        <v>67</v>
      </c>
      <c r="L4482" t="s">
        <v>66</v>
      </c>
      <c r="M4482" t="s">
        <v>112</v>
      </c>
      <c r="N4482" t="s">
        <v>67</v>
      </c>
      <c r="O4482" t="s">
        <v>67</v>
      </c>
      <c r="P4482" t="s">
        <v>67</v>
      </c>
      <c r="Q4482" t="s">
        <v>67</v>
      </c>
      <c r="R4482" t="s">
        <v>67</v>
      </c>
      <c r="S4482" t="s">
        <v>67</v>
      </c>
      <c r="T4482" t="s">
        <v>67</v>
      </c>
      <c r="U4482" t="s">
        <v>67</v>
      </c>
      <c r="V4482" t="s">
        <v>67</v>
      </c>
      <c r="W4482" t="s">
        <v>66</v>
      </c>
      <c r="X4482" t="s">
        <v>67</v>
      </c>
      <c r="Y4482" t="s">
        <v>205</v>
      </c>
      <c r="Z4482" t="s">
        <v>112</v>
      </c>
      <c r="AA4482" t="s">
        <v>67</v>
      </c>
      <c r="AB4482" t="s">
        <v>67</v>
      </c>
      <c r="AC4482" t="s">
        <v>67</v>
      </c>
      <c r="AD4482" t="s">
        <v>67</v>
      </c>
      <c r="AE4482" t="s">
        <v>67</v>
      </c>
      <c r="AF4482" t="s">
        <v>18</v>
      </c>
      <c r="AG4482" t="s">
        <v>6</v>
      </c>
      <c r="AH4482" t="s">
        <v>18</v>
      </c>
      <c r="AI4482" t="s">
        <v>21</v>
      </c>
      <c r="AJ4482" t="s">
        <v>50</v>
      </c>
      <c r="AL4482" t="s">
        <v>69</v>
      </c>
      <c r="AM4482" t="s">
        <v>53</v>
      </c>
      <c r="AN4482" t="s">
        <v>70</v>
      </c>
      <c r="AO4482" t="s">
        <v>193</v>
      </c>
      <c r="AP4482" t="s">
        <v>96</v>
      </c>
      <c r="AQ4482" t="s">
        <v>73</v>
      </c>
      <c r="AR4482" t="s">
        <v>58</v>
      </c>
      <c r="AS4482" t="s">
        <v>74</v>
      </c>
      <c r="AT4482" t="s">
        <v>50</v>
      </c>
      <c r="AU4482" t="s">
        <v>127</v>
      </c>
      <c r="AV4482" t="s">
        <v>76</v>
      </c>
      <c r="AW4482" t="s">
        <v>925</v>
      </c>
    </row>
    <row r="4483" spans="1:49" x14ac:dyDescent="0.25">
      <c r="A4483" t="s">
        <v>1298</v>
      </c>
      <c r="B4483" s="3" t="s">
        <v>46</v>
      </c>
      <c r="C4483" t="s">
        <v>106</v>
      </c>
      <c r="D4483" s="2" t="str">
        <f t="shared" si="280"/>
        <v>2018-07-26</v>
      </c>
      <c r="E4483" t="s">
        <v>218</v>
      </c>
      <c r="F4483" s="3">
        <f t="shared" si="279"/>
        <v>2</v>
      </c>
      <c r="G4483" t="s">
        <v>2176</v>
      </c>
      <c r="H4483" t="s">
        <v>67</v>
      </c>
      <c r="I4483" t="s">
        <v>66</v>
      </c>
      <c r="J4483" t="s">
        <v>67</v>
      </c>
      <c r="K4483" t="s">
        <v>67</v>
      </c>
      <c r="L4483" t="s">
        <v>66</v>
      </c>
      <c r="M4483" t="s">
        <v>112</v>
      </c>
      <c r="N4483" t="s">
        <v>67</v>
      </c>
      <c r="O4483" t="s">
        <v>67</v>
      </c>
      <c r="P4483" t="s">
        <v>67</v>
      </c>
      <c r="Q4483" t="s">
        <v>67</v>
      </c>
      <c r="R4483" t="s">
        <v>67</v>
      </c>
      <c r="S4483" t="s">
        <v>67</v>
      </c>
      <c r="T4483" t="s">
        <v>67</v>
      </c>
      <c r="U4483" t="s">
        <v>67</v>
      </c>
      <c r="V4483" t="s">
        <v>67</v>
      </c>
      <c r="W4483" t="s">
        <v>66</v>
      </c>
      <c r="X4483" t="s">
        <v>67</v>
      </c>
      <c r="Y4483" t="s">
        <v>205</v>
      </c>
      <c r="Z4483" t="s">
        <v>112</v>
      </c>
      <c r="AA4483" t="s">
        <v>67</v>
      </c>
      <c r="AB4483" t="s">
        <v>67</v>
      </c>
      <c r="AC4483" t="s">
        <v>67</v>
      </c>
      <c r="AD4483" t="s">
        <v>67</v>
      </c>
      <c r="AE4483" t="s">
        <v>67</v>
      </c>
      <c r="AF4483" t="s">
        <v>18</v>
      </c>
      <c r="AG4483" t="s">
        <v>6</v>
      </c>
      <c r="AH4483" t="s">
        <v>18</v>
      </c>
      <c r="AI4483" t="s">
        <v>21</v>
      </c>
      <c r="AJ4483" t="s">
        <v>50</v>
      </c>
      <c r="AL4483" t="s">
        <v>69</v>
      </c>
      <c r="AM4483" t="s">
        <v>53</v>
      </c>
      <c r="AN4483" t="s">
        <v>70</v>
      </c>
      <c r="AO4483" t="s">
        <v>193</v>
      </c>
      <c r="AP4483" t="s">
        <v>96</v>
      </c>
      <c r="AQ4483" t="s">
        <v>73</v>
      </c>
      <c r="AR4483" t="s">
        <v>58</v>
      </c>
      <c r="AS4483" t="s">
        <v>74</v>
      </c>
      <c r="AT4483" t="s">
        <v>50</v>
      </c>
      <c r="AU4483" t="s">
        <v>127</v>
      </c>
      <c r="AV4483" t="s">
        <v>76</v>
      </c>
      <c r="AW4483" t="s">
        <v>925</v>
      </c>
    </row>
    <row r="4484" spans="1:49" x14ac:dyDescent="0.25">
      <c r="A4484" t="s">
        <v>188</v>
      </c>
      <c r="B4484" s="3" t="s">
        <v>46</v>
      </c>
      <c r="C4484" t="s">
        <v>47</v>
      </c>
      <c r="D4484" s="2" t="str">
        <f t="shared" si="280"/>
        <v>2010-12-07</v>
      </c>
      <c r="E4484" t="s">
        <v>273</v>
      </c>
      <c r="F4484" s="3">
        <f t="shared" si="279"/>
        <v>6</v>
      </c>
      <c r="G4484" t="s">
        <v>2127</v>
      </c>
      <c r="H4484" t="s">
        <v>66</v>
      </c>
      <c r="I4484" t="s">
        <v>67</v>
      </c>
      <c r="J4484" t="s">
        <v>67</v>
      </c>
      <c r="K4484" t="s">
        <v>67</v>
      </c>
      <c r="L4484" t="s">
        <v>66</v>
      </c>
      <c r="M4484" t="s">
        <v>67</v>
      </c>
      <c r="N4484" t="s">
        <v>67</v>
      </c>
      <c r="O4484" t="s">
        <v>112</v>
      </c>
      <c r="P4484" t="s">
        <v>66</v>
      </c>
      <c r="Q4484" t="s">
        <v>112</v>
      </c>
      <c r="R4484" t="s">
        <v>112</v>
      </c>
      <c r="S4484" t="s">
        <v>66</v>
      </c>
      <c r="T4484" t="s">
        <v>67</v>
      </c>
      <c r="U4484" t="s">
        <v>66</v>
      </c>
      <c r="V4484" t="s">
        <v>66</v>
      </c>
      <c r="W4484" t="s">
        <v>66</v>
      </c>
      <c r="X4484" t="s">
        <v>66</v>
      </c>
      <c r="Y4484" t="s">
        <v>66</v>
      </c>
      <c r="Z4484" t="s">
        <v>67</v>
      </c>
      <c r="AA4484" t="s">
        <v>66</v>
      </c>
      <c r="AB4484" t="s">
        <v>67</v>
      </c>
      <c r="AC4484" t="s">
        <v>66</v>
      </c>
      <c r="AD4484" t="s">
        <v>66</v>
      </c>
      <c r="AE4484" t="s">
        <v>66</v>
      </c>
      <c r="AF4484" t="s">
        <v>12</v>
      </c>
      <c r="AG4484" t="s">
        <v>22</v>
      </c>
      <c r="AH4484" t="s">
        <v>26</v>
      </c>
      <c r="AI4484" t="s">
        <v>6</v>
      </c>
      <c r="AJ4484" t="s">
        <v>50</v>
      </c>
      <c r="AK4484" t="s">
        <v>94</v>
      </c>
      <c r="AL4484" t="s">
        <v>95</v>
      </c>
      <c r="AM4484" t="s">
        <v>53</v>
      </c>
      <c r="AN4484" t="s">
        <v>70</v>
      </c>
      <c r="AO4484" t="s">
        <v>55</v>
      </c>
      <c r="AP4484" t="s">
        <v>72</v>
      </c>
      <c r="AQ4484" t="s">
        <v>220</v>
      </c>
      <c r="AR4484" t="s">
        <v>58</v>
      </c>
      <c r="AS4484" t="s">
        <v>74</v>
      </c>
    </row>
    <row r="4485" spans="1:49" x14ac:dyDescent="0.25">
      <c r="A4485" t="s">
        <v>109</v>
      </c>
      <c r="B4485" s="3" t="s">
        <v>46</v>
      </c>
      <c r="C4485" t="s">
        <v>47</v>
      </c>
      <c r="D4485" s="2" t="str">
        <f t="shared" si="280"/>
        <v>2010-12-07</v>
      </c>
      <c r="E4485" t="s">
        <v>236</v>
      </c>
      <c r="F4485" s="3">
        <f t="shared" si="279"/>
        <v>6</v>
      </c>
      <c r="G4485" t="s">
        <v>2127</v>
      </c>
      <c r="AJ4485" t="s">
        <v>50</v>
      </c>
      <c r="AK4485" t="s">
        <v>51</v>
      </c>
      <c r="AL4485" t="s">
        <v>69</v>
      </c>
      <c r="AM4485" t="s">
        <v>53</v>
      </c>
      <c r="AN4485" t="s">
        <v>70</v>
      </c>
      <c r="AO4485" t="s">
        <v>261</v>
      </c>
      <c r="AP4485" t="s">
        <v>56</v>
      </c>
      <c r="AQ4485" t="s">
        <v>73</v>
      </c>
      <c r="AR4485" t="s">
        <v>81</v>
      </c>
      <c r="AS4485" t="s">
        <v>74</v>
      </c>
      <c r="AT4485" t="s">
        <v>50</v>
      </c>
      <c r="AU4485" t="s">
        <v>83</v>
      </c>
      <c r="AV4485" t="s">
        <v>84</v>
      </c>
      <c r="AW4485" t="s">
        <v>275</v>
      </c>
    </row>
    <row r="4486" spans="1:49" x14ac:dyDescent="0.25">
      <c r="A4486" t="s">
        <v>840</v>
      </c>
      <c r="B4486" s="3" t="s">
        <v>776</v>
      </c>
      <c r="C4486" t="s">
        <v>47</v>
      </c>
      <c r="D4486" s="2" t="str">
        <f t="shared" si="280"/>
        <v>2010-12-09</v>
      </c>
      <c r="E4486" t="s">
        <v>291</v>
      </c>
      <c r="F4486" s="3">
        <f t="shared" si="279"/>
        <v>5</v>
      </c>
      <c r="G4486" t="s">
        <v>1267</v>
      </c>
      <c r="H4486" t="s">
        <v>66</v>
      </c>
      <c r="I4486" t="s">
        <v>66</v>
      </c>
      <c r="J4486" t="s">
        <v>66</v>
      </c>
      <c r="K4486" t="s">
        <v>66</v>
      </c>
      <c r="L4486" t="s">
        <v>66</v>
      </c>
      <c r="M4486" t="s">
        <v>66</v>
      </c>
      <c r="N4486" t="s">
        <v>66</v>
      </c>
      <c r="O4486" t="s">
        <v>66</v>
      </c>
      <c r="P4486" t="s">
        <v>66</v>
      </c>
      <c r="Q4486" t="s">
        <v>66</v>
      </c>
      <c r="R4486" t="s">
        <v>66</v>
      </c>
      <c r="S4486" t="s">
        <v>66</v>
      </c>
      <c r="T4486" t="s">
        <v>66</v>
      </c>
      <c r="U4486" t="s">
        <v>66</v>
      </c>
      <c r="V4486" t="s">
        <v>66</v>
      </c>
      <c r="W4486" t="s">
        <v>66</v>
      </c>
      <c r="X4486" t="s">
        <v>66</v>
      </c>
      <c r="Y4486" t="s">
        <v>66</v>
      </c>
      <c r="Z4486" t="s">
        <v>66</v>
      </c>
      <c r="AA4486" t="s">
        <v>66</v>
      </c>
      <c r="AB4486" t="s">
        <v>66</v>
      </c>
      <c r="AC4486" t="s">
        <v>66</v>
      </c>
      <c r="AD4486" t="s">
        <v>66</v>
      </c>
      <c r="AE4486" t="s">
        <v>66</v>
      </c>
      <c r="AF4486" t="s">
        <v>4</v>
      </c>
      <c r="AG4486" t="s">
        <v>25</v>
      </c>
      <c r="AH4486" t="s">
        <v>15</v>
      </c>
      <c r="AI4486" t="s">
        <v>3</v>
      </c>
      <c r="AJ4486" t="s">
        <v>50</v>
      </c>
      <c r="AK4486" t="s">
        <v>51</v>
      </c>
      <c r="AL4486" t="s">
        <v>69</v>
      </c>
      <c r="AM4486" t="s">
        <v>53</v>
      </c>
      <c r="AN4486" t="s">
        <v>70</v>
      </c>
      <c r="AO4486" t="s">
        <v>55</v>
      </c>
      <c r="AP4486" t="s">
        <v>72</v>
      </c>
      <c r="AQ4486" t="s">
        <v>73</v>
      </c>
      <c r="AR4486" t="s">
        <v>58</v>
      </c>
      <c r="AS4486" t="s">
        <v>74</v>
      </c>
      <c r="AT4486" t="s">
        <v>50</v>
      </c>
      <c r="AU4486" t="s">
        <v>127</v>
      </c>
      <c r="AV4486" t="s">
        <v>76</v>
      </c>
      <c r="AW4486" t="s">
        <v>427</v>
      </c>
    </row>
    <row r="4487" spans="1:49" x14ac:dyDescent="0.25">
      <c r="A4487" t="s">
        <v>840</v>
      </c>
      <c r="B4487" s="3" t="s">
        <v>46</v>
      </c>
      <c r="C4487" t="s">
        <v>47</v>
      </c>
      <c r="D4487" s="2" t="str">
        <f t="shared" si="280"/>
        <v>2010-12-07</v>
      </c>
      <c r="E4487" t="s">
        <v>291</v>
      </c>
      <c r="F4487" s="3">
        <f t="shared" si="279"/>
        <v>5</v>
      </c>
      <c r="G4487" t="s">
        <v>2127</v>
      </c>
      <c r="H4487" t="s">
        <v>66</v>
      </c>
      <c r="I4487" t="s">
        <v>66</v>
      </c>
      <c r="J4487" t="s">
        <v>66</v>
      </c>
      <c r="K4487" t="s">
        <v>66</v>
      </c>
      <c r="L4487" t="s">
        <v>66</v>
      </c>
      <c r="M4487" t="s">
        <v>67</v>
      </c>
      <c r="N4487" t="s">
        <v>66</v>
      </c>
      <c r="O4487" t="s">
        <v>66</v>
      </c>
      <c r="P4487" t="s">
        <v>66</v>
      </c>
      <c r="Q4487" t="s">
        <v>67</v>
      </c>
      <c r="R4487" t="s">
        <v>67</v>
      </c>
      <c r="S4487" t="s">
        <v>66</v>
      </c>
      <c r="T4487" t="s">
        <v>67</v>
      </c>
      <c r="U4487" t="s">
        <v>66</v>
      </c>
      <c r="V4487" t="s">
        <v>66</v>
      </c>
      <c r="W4487" t="s">
        <v>66</v>
      </c>
      <c r="X4487" t="s">
        <v>66</v>
      </c>
      <c r="Y4487" t="s">
        <v>67</v>
      </c>
      <c r="Z4487" t="s">
        <v>66</v>
      </c>
      <c r="AA4487" t="s">
        <v>66</v>
      </c>
      <c r="AB4487" t="s">
        <v>66</v>
      </c>
      <c r="AC4487" t="s">
        <v>66</v>
      </c>
      <c r="AD4487" t="s">
        <v>66</v>
      </c>
      <c r="AE4487" t="s">
        <v>67</v>
      </c>
      <c r="AF4487" t="s">
        <v>8</v>
      </c>
      <c r="AG4487" t="s">
        <v>3</v>
      </c>
      <c r="AH4487" t="s">
        <v>13</v>
      </c>
      <c r="AI4487" t="s">
        <v>25</v>
      </c>
      <c r="AT4487" t="s">
        <v>50</v>
      </c>
      <c r="AU4487" t="s">
        <v>83</v>
      </c>
      <c r="AV4487" t="s">
        <v>62</v>
      </c>
      <c r="AW4487" t="s">
        <v>1271</v>
      </c>
    </row>
    <row r="4488" spans="1:49" x14ac:dyDescent="0.25">
      <c r="A4488" t="s">
        <v>165</v>
      </c>
      <c r="B4488" s="3" t="s">
        <v>46</v>
      </c>
      <c r="C4488" t="s">
        <v>47</v>
      </c>
      <c r="D4488" s="2" t="str">
        <f t="shared" si="280"/>
        <v>2011-07-07</v>
      </c>
      <c r="E4488" t="s">
        <v>2155</v>
      </c>
      <c r="F4488" s="3">
        <f t="shared" si="279"/>
        <v>6</v>
      </c>
      <c r="G4488" t="s">
        <v>130</v>
      </c>
      <c r="H4488" t="s">
        <v>67</v>
      </c>
      <c r="I4488" t="s">
        <v>66</v>
      </c>
      <c r="J4488" t="s">
        <v>66</v>
      </c>
      <c r="K4488" t="s">
        <v>66</v>
      </c>
      <c r="L4488" t="s">
        <v>67</v>
      </c>
      <c r="M4488" t="s">
        <v>66</v>
      </c>
      <c r="N4488" t="s">
        <v>66</v>
      </c>
      <c r="O4488" t="s">
        <v>67</v>
      </c>
      <c r="P4488" t="s">
        <v>66</v>
      </c>
      <c r="Q4488" t="s">
        <v>67</v>
      </c>
      <c r="R4488" t="s">
        <v>66</v>
      </c>
      <c r="S4488" t="s">
        <v>66</v>
      </c>
      <c r="T4488" t="s">
        <v>66</v>
      </c>
      <c r="U4488" t="s">
        <v>66</v>
      </c>
      <c r="V4488" t="s">
        <v>66</v>
      </c>
      <c r="W4488" t="s">
        <v>66</v>
      </c>
      <c r="X4488" t="s">
        <v>67</v>
      </c>
      <c r="Y4488" t="s">
        <v>66</v>
      </c>
      <c r="Z4488" t="s">
        <v>67</v>
      </c>
      <c r="AA4488" t="s">
        <v>112</v>
      </c>
      <c r="AB4488" t="s">
        <v>66</v>
      </c>
      <c r="AC4488" t="s">
        <v>66</v>
      </c>
      <c r="AD4488" t="s">
        <v>66</v>
      </c>
      <c r="AE4488" t="s">
        <v>66</v>
      </c>
      <c r="AF4488" t="s">
        <v>20</v>
      </c>
      <c r="AG4488" t="s">
        <v>11</v>
      </c>
      <c r="AH4488" t="s">
        <v>8</v>
      </c>
      <c r="AI4488" t="s">
        <v>24</v>
      </c>
      <c r="AJ4488" t="s">
        <v>50</v>
      </c>
      <c r="AK4488" t="s">
        <v>51</v>
      </c>
      <c r="AL4488" t="s">
        <v>95</v>
      </c>
      <c r="AM4488" t="s">
        <v>50</v>
      </c>
      <c r="AN4488" t="s">
        <v>54</v>
      </c>
      <c r="AO4488" t="s">
        <v>55</v>
      </c>
      <c r="AP4488" t="s">
        <v>119</v>
      </c>
      <c r="AQ4488" t="s">
        <v>143</v>
      </c>
      <c r="AR4488" t="s">
        <v>58</v>
      </c>
      <c r="AS4488" t="s">
        <v>59</v>
      </c>
      <c r="AT4488" t="s">
        <v>50</v>
      </c>
      <c r="AU4488" t="s">
        <v>61</v>
      </c>
      <c r="AV4488" t="s">
        <v>62</v>
      </c>
      <c r="AW4488" t="s">
        <v>1013</v>
      </c>
    </row>
    <row r="4489" spans="1:49" x14ac:dyDescent="0.25">
      <c r="A4489" t="s">
        <v>1906</v>
      </c>
      <c r="B4489" s="3" t="s">
        <v>46</v>
      </c>
      <c r="C4489" t="s">
        <v>47</v>
      </c>
      <c r="D4489" s="2" t="str">
        <f t="shared" si="280"/>
        <v>2010-12-09</v>
      </c>
      <c r="E4489" t="s">
        <v>1448</v>
      </c>
      <c r="F4489" s="3">
        <f t="shared" si="279"/>
        <v>6</v>
      </c>
      <c r="G4489" t="s">
        <v>1267</v>
      </c>
      <c r="H4489" t="s">
        <v>67</v>
      </c>
      <c r="I4489" t="s">
        <v>67</v>
      </c>
      <c r="J4489" t="s">
        <v>67</v>
      </c>
      <c r="K4489" t="s">
        <v>66</v>
      </c>
      <c r="L4489" t="s">
        <v>66</v>
      </c>
      <c r="M4489" t="s">
        <v>67</v>
      </c>
      <c r="N4489" t="s">
        <v>67</v>
      </c>
      <c r="O4489" t="s">
        <v>67</v>
      </c>
      <c r="P4489" t="s">
        <v>67</v>
      </c>
      <c r="Q4489" t="s">
        <v>67</v>
      </c>
      <c r="R4489" t="s">
        <v>67</v>
      </c>
      <c r="S4489" t="s">
        <v>67</v>
      </c>
      <c r="T4489" t="s">
        <v>67</v>
      </c>
      <c r="U4489" t="s">
        <v>66</v>
      </c>
      <c r="V4489" t="s">
        <v>66</v>
      </c>
      <c r="W4489" t="s">
        <v>66</v>
      </c>
      <c r="X4489" t="s">
        <v>67</v>
      </c>
      <c r="Y4489" t="s">
        <v>67</v>
      </c>
      <c r="Z4489" t="s">
        <v>67</v>
      </c>
      <c r="AA4489" t="s">
        <v>66</v>
      </c>
      <c r="AB4489" t="s">
        <v>66</v>
      </c>
      <c r="AC4489" t="s">
        <v>66</v>
      </c>
      <c r="AD4489" t="s">
        <v>66</v>
      </c>
      <c r="AE4489" t="s">
        <v>67</v>
      </c>
      <c r="AF4489" t="s">
        <v>9</v>
      </c>
      <c r="AG4489" t="s">
        <v>12</v>
      </c>
      <c r="AH4489" t="s">
        <v>8</v>
      </c>
      <c r="AI4489" t="s">
        <v>23</v>
      </c>
      <c r="AJ4489" t="s">
        <v>50</v>
      </c>
      <c r="AK4489" t="s">
        <v>94</v>
      </c>
      <c r="AL4489" t="s">
        <v>95</v>
      </c>
      <c r="AM4489" t="s">
        <v>53</v>
      </c>
      <c r="AN4489" t="s">
        <v>70</v>
      </c>
      <c r="AO4489" t="s">
        <v>55</v>
      </c>
      <c r="AP4489" t="s">
        <v>119</v>
      </c>
      <c r="AQ4489" t="s">
        <v>73</v>
      </c>
      <c r="AR4489" t="s">
        <v>58</v>
      </c>
      <c r="AS4489" t="s">
        <v>74</v>
      </c>
      <c r="AT4489" t="s">
        <v>50</v>
      </c>
      <c r="AU4489" t="s">
        <v>83</v>
      </c>
      <c r="AV4489" t="s">
        <v>358</v>
      </c>
      <c r="AW4489" t="s">
        <v>2171</v>
      </c>
    </row>
    <row r="4490" spans="1:49" x14ac:dyDescent="0.25">
      <c r="A4490" t="s">
        <v>840</v>
      </c>
      <c r="B4490" s="3" t="s">
        <v>171</v>
      </c>
      <c r="C4490" t="s">
        <v>47</v>
      </c>
      <c r="D4490" s="2" t="str">
        <f t="shared" si="280"/>
        <v>2010-12-14</v>
      </c>
      <c r="E4490" t="s">
        <v>135</v>
      </c>
      <c r="F4490" s="3">
        <f t="shared" si="279"/>
        <v>5</v>
      </c>
      <c r="G4490" t="s">
        <v>1673</v>
      </c>
      <c r="H4490" t="s">
        <v>66</v>
      </c>
      <c r="I4490" t="s">
        <v>66</v>
      </c>
      <c r="J4490" t="s">
        <v>66</v>
      </c>
      <c r="K4490" t="s">
        <v>67</v>
      </c>
      <c r="L4490" t="s">
        <v>67</v>
      </c>
      <c r="M4490" t="s">
        <v>66</v>
      </c>
      <c r="N4490" t="s">
        <v>66</v>
      </c>
      <c r="O4490" t="s">
        <v>66</v>
      </c>
      <c r="P4490" t="s">
        <v>66</v>
      </c>
      <c r="Q4490" t="s">
        <v>67</v>
      </c>
      <c r="R4490" t="s">
        <v>67</v>
      </c>
      <c r="S4490" t="s">
        <v>66</v>
      </c>
      <c r="T4490" t="s">
        <v>66</v>
      </c>
      <c r="U4490" t="s">
        <v>66</v>
      </c>
      <c r="V4490" t="s">
        <v>67</v>
      </c>
      <c r="W4490" t="s">
        <v>66</v>
      </c>
      <c r="X4490" t="s">
        <v>66</v>
      </c>
      <c r="Y4490" t="s">
        <v>67</v>
      </c>
      <c r="Z4490" t="s">
        <v>66</v>
      </c>
      <c r="AA4490" t="s">
        <v>66</v>
      </c>
      <c r="AB4490" t="s">
        <v>66</v>
      </c>
      <c r="AC4490" t="s">
        <v>66</v>
      </c>
      <c r="AD4490" t="s">
        <v>66</v>
      </c>
      <c r="AE4490" t="s">
        <v>66</v>
      </c>
      <c r="AF4490" t="s">
        <v>16</v>
      </c>
      <c r="AG4490" t="s">
        <v>26</v>
      </c>
      <c r="AH4490" t="s">
        <v>18</v>
      </c>
      <c r="AI4490" t="s">
        <v>23</v>
      </c>
      <c r="AJ4490" t="s">
        <v>50</v>
      </c>
      <c r="AK4490" t="s">
        <v>51</v>
      </c>
      <c r="AL4490" t="s">
        <v>95</v>
      </c>
      <c r="AM4490" t="s">
        <v>53</v>
      </c>
      <c r="AN4490" t="s">
        <v>54</v>
      </c>
      <c r="AO4490" t="s">
        <v>55</v>
      </c>
      <c r="AP4490" t="s">
        <v>56</v>
      </c>
      <c r="AQ4490" t="s">
        <v>73</v>
      </c>
      <c r="AR4490" t="s">
        <v>58</v>
      </c>
      <c r="AS4490" t="s">
        <v>74</v>
      </c>
      <c r="AT4490" t="s">
        <v>50</v>
      </c>
      <c r="AU4490" t="s">
        <v>83</v>
      </c>
      <c r="AV4490" t="s">
        <v>76</v>
      </c>
      <c r="AW4490" t="s">
        <v>827</v>
      </c>
    </row>
    <row r="4491" spans="1:49" x14ac:dyDescent="0.25">
      <c r="A4491" t="s">
        <v>129</v>
      </c>
      <c r="B4491" s="3" t="s">
        <v>46</v>
      </c>
      <c r="C4491" t="s">
        <v>47</v>
      </c>
      <c r="D4491" s="2" t="str">
        <f t="shared" si="280"/>
        <v>2010-12-10</v>
      </c>
      <c r="E4491" t="s">
        <v>273</v>
      </c>
      <c r="F4491" s="3">
        <f t="shared" si="279"/>
        <v>6</v>
      </c>
      <c r="G4491" t="s">
        <v>2138</v>
      </c>
      <c r="H4491" t="s">
        <v>67</v>
      </c>
      <c r="I4491" t="s">
        <v>66</v>
      </c>
      <c r="J4491" t="s">
        <v>67</v>
      </c>
      <c r="K4491" t="s">
        <v>112</v>
      </c>
      <c r="L4491" t="s">
        <v>67</v>
      </c>
      <c r="M4491" t="s">
        <v>66</v>
      </c>
      <c r="N4491" t="s">
        <v>67</v>
      </c>
      <c r="O4491" t="s">
        <v>67</v>
      </c>
      <c r="P4491" t="s">
        <v>67</v>
      </c>
      <c r="Q4491" t="s">
        <v>112</v>
      </c>
      <c r="R4491" t="s">
        <v>67</v>
      </c>
      <c r="S4491" t="s">
        <v>66</v>
      </c>
      <c r="T4491" t="s">
        <v>66</v>
      </c>
      <c r="U4491" t="s">
        <v>66</v>
      </c>
      <c r="V4491" t="s">
        <v>67</v>
      </c>
      <c r="W4491" t="s">
        <v>66</v>
      </c>
      <c r="X4491" t="s">
        <v>67</v>
      </c>
      <c r="Y4491" t="s">
        <v>66</v>
      </c>
      <c r="Z4491" t="s">
        <v>112</v>
      </c>
      <c r="AA4491" t="s">
        <v>66</v>
      </c>
      <c r="AB4491" t="s">
        <v>67</v>
      </c>
      <c r="AC4491" t="s">
        <v>67</v>
      </c>
      <c r="AD4491" t="s">
        <v>66</v>
      </c>
      <c r="AE4491" t="s">
        <v>66</v>
      </c>
      <c r="AF4491" t="s">
        <v>10</v>
      </c>
      <c r="AG4491" t="s">
        <v>15</v>
      </c>
      <c r="AH4491" t="s">
        <v>18</v>
      </c>
      <c r="AI4491" t="s">
        <v>21</v>
      </c>
      <c r="AJ4491" t="s">
        <v>50</v>
      </c>
      <c r="AK4491" t="s">
        <v>94</v>
      </c>
      <c r="AL4491" t="s">
        <v>95</v>
      </c>
      <c r="AM4491" t="s">
        <v>50</v>
      </c>
      <c r="AN4491" t="s">
        <v>206</v>
      </c>
      <c r="AO4491" t="s">
        <v>55</v>
      </c>
      <c r="AP4491" t="s">
        <v>56</v>
      </c>
      <c r="AQ4491" t="s">
        <v>97</v>
      </c>
      <c r="AR4491" t="s">
        <v>81</v>
      </c>
      <c r="AS4491" t="s">
        <v>59</v>
      </c>
      <c r="AT4491" t="s">
        <v>50</v>
      </c>
      <c r="AU4491" t="s">
        <v>83</v>
      </c>
      <c r="AV4491" t="s">
        <v>84</v>
      </c>
      <c r="AW4491" t="s">
        <v>753</v>
      </c>
    </row>
    <row r="4492" spans="1:49" x14ac:dyDescent="0.25">
      <c r="A4492" t="s">
        <v>77</v>
      </c>
      <c r="B4492" s="3" t="s">
        <v>676</v>
      </c>
      <c r="C4492" t="s">
        <v>47</v>
      </c>
      <c r="D4492" s="2" t="str">
        <f t="shared" si="280"/>
        <v>2010-12-09</v>
      </c>
      <c r="E4492" t="s">
        <v>1069</v>
      </c>
      <c r="F4492" s="3">
        <f t="shared" si="279"/>
        <v>6</v>
      </c>
      <c r="G4492" t="s">
        <v>1267</v>
      </c>
      <c r="H4492" t="s">
        <v>66</v>
      </c>
      <c r="I4492" t="s">
        <v>67</v>
      </c>
      <c r="J4492" t="s">
        <v>67</v>
      </c>
      <c r="K4492" t="s">
        <v>67</v>
      </c>
      <c r="L4492" t="s">
        <v>67</v>
      </c>
      <c r="M4492" t="s">
        <v>66</v>
      </c>
      <c r="N4492" t="s">
        <v>66</v>
      </c>
      <c r="O4492" t="s">
        <v>66</v>
      </c>
      <c r="P4492" t="s">
        <v>66</v>
      </c>
      <c r="Q4492" t="s">
        <v>67</v>
      </c>
      <c r="R4492" t="s">
        <v>67</v>
      </c>
      <c r="S4492" t="s">
        <v>67</v>
      </c>
      <c r="T4492" t="s">
        <v>67</v>
      </c>
      <c r="U4492" t="s">
        <v>66</v>
      </c>
      <c r="V4492" t="s">
        <v>66</v>
      </c>
      <c r="W4492" t="s">
        <v>66</v>
      </c>
      <c r="X4492" t="s">
        <v>66</v>
      </c>
      <c r="Y4492" t="s">
        <v>66</v>
      </c>
      <c r="Z4492" t="s">
        <v>66</v>
      </c>
      <c r="AA4492" t="s">
        <v>66</v>
      </c>
      <c r="AB4492" t="s">
        <v>66</v>
      </c>
      <c r="AC4492" t="s">
        <v>66</v>
      </c>
      <c r="AD4492" t="s">
        <v>66</v>
      </c>
      <c r="AE4492" t="s">
        <v>66</v>
      </c>
      <c r="AF4492" t="s">
        <v>22</v>
      </c>
      <c r="AG4492" t="s">
        <v>25</v>
      </c>
      <c r="AH4492" t="s">
        <v>13</v>
      </c>
      <c r="AI4492" t="s">
        <v>14</v>
      </c>
      <c r="AJ4492" t="s">
        <v>50</v>
      </c>
      <c r="AK4492" t="s">
        <v>94</v>
      </c>
      <c r="AL4492" t="s">
        <v>971</v>
      </c>
      <c r="AM4492" t="s">
        <v>53</v>
      </c>
      <c r="AN4492" t="s">
        <v>206</v>
      </c>
      <c r="AO4492" t="s">
        <v>55</v>
      </c>
      <c r="AQ4492" t="s">
        <v>686</v>
      </c>
      <c r="AR4492" t="s">
        <v>58</v>
      </c>
      <c r="AS4492" t="s">
        <v>59</v>
      </c>
    </row>
    <row r="4493" spans="1:49" x14ac:dyDescent="0.25">
      <c r="A4493" t="s">
        <v>109</v>
      </c>
      <c r="B4493" s="3" t="s">
        <v>46</v>
      </c>
      <c r="C4493" t="s">
        <v>47</v>
      </c>
      <c r="D4493" s="2" t="str">
        <f t="shared" si="280"/>
        <v>2010-12-06</v>
      </c>
      <c r="E4493" t="s">
        <v>291</v>
      </c>
      <c r="F4493" s="3">
        <f t="shared" si="279"/>
        <v>5</v>
      </c>
      <c r="G4493" t="s">
        <v>1336</v>
      </c>
      <c r="AJ4493" t="s">
        <v>50</v>
      </c>
      <c r="AK4493" t="s">
        <v>94</v>
      </c>
      <c r="AL4493" t="s">
        <v>95</v>
      </c>
      <c r="AM4493" t="s">
        <v>53</v>
      </c>
      <c r="AN4493" t="s">
        <v>54</v>
      </c>
      <c r="AO4493" t="s">
        <v>55</v>
      </c>
      <c r="AP4493" t="s">
        <v>72</v>
      </c>
      <c r="AQ4493" t="s">
        <v>73</v>
      </c>
      <c r="AR4493" t="s">
        <v>81</v>
      </c>
      <c r="AS4493" t="s">
        <v>74</v>
      </c>
      <c r="AT4493" t="s">
        <v>50</v>
      </c>
      <c r="AU4493" t="s">
        <v>83</v>
      </c>
      <c r="AV4493" t="s">
        <v>84</v>
      </c>
      <c r="AW4493" t="s">
        <v>275</v>
      </c>
    </row>
    <row r="4494" spans="1:49" x14ac:dyDescent="0.25">
      <c r="A4494" t="s">
        <v>77</v>
      </c>
      <c r="B4494" s="3" t="s">
        <v>46</v>
      </c>
      <c r="C4494" t="s">
        <v>47</v>
      </c>
      <c r="D4494" s="2" t="str">
        <f t="shared" si="280"/>
        <v>2010-12-07</v>
      </c>
      <c r="E4494" t="s">
        <v>588</v>
      </c>
      <c r="F4494" s="3">
        <f t="shared" si="279"/>
        <v>6</v>
      </c>
      <c r="G4494" t="s">
        <v>2127</v>
      </c>
      <c r="AJ4494" t="s">
        <v>50</v>
      </c>
      <c r="AK4494" t="s">
        <v>94</v>
      </c>
      <c r="AL4494" t="s">
        <v>95</v>
      </c>
      <c r="AM4494" t="s">
        <v>53</v>
      </c>
      <c r="AN4494" t="s">
        <v>70</v>
      </c>
      <c r="AO4494" t="s">
        <v>55</v>
      </c>
      <c r="AP4494" t="s">
        <v>72</v>
      </c>
      <c r="AQ4494" t="s">
        <v>80</v>
      </c>
      <c r="AR4494" t="s">
        <v>58</v>
      </c>
      <c r="AS4494" t="s">
        <v>74</v>
      </c>
      <c r="AT4494" t="s">
        <v>50</v>
      </c>
      <c r="AU4494" t="s">
        <v>61</v>
      </c>
      <c r="AV4494" t="s">
        <v>84</v>
      </c>
      <c r="AW4494" t="s">
        <v>280</v>
      </c>
    </row>
    <row r="4495" spans="1:49" x14ac:dyDescent="0.25">
      <c r="A4495" t="s">
        <v>123</v>
      </c>
      <c r="B4495" s="3" t="s">
        <v>46</v>
      </c>
      <c r="C4495" t="s">
        <v>47</v>
      </c>
      <c r="D4495" s="2" t="str">
        <f t="shared" si="280"/>
        <v>2011-07-06</v>
      </c>
      <c r="E4495" t="s">
        <v>629</v>
      </c>
      <c r="F4495" s="3">
        <f t="shared" si="279"/>
        <v>7</v>
      </c>
      <c r="G4495" t="s">
        <v>2161</v>
      </c>
      <c r="AJ4495" t="s">
        <v>50</v>
      </c>
      <c r="AK4495" t="s">
        <v>94</v>
      </c>
      <c r="AL4495" t="s">
        <v>95</v>
      </c>
      <c r="AM4495" t="s">
        <v>53</v>
      </c>
      <c r="AN4495" t="s">
        <v>200</v>
      </c>
      <c r="AO4495" t="s">
        <v>161</v>
      </c>
      <c r="AP4495" t="s">
        <v>72</v>
      </c>
      <c r="AQ4495" t="s">
        <v>80</v>
      </c>
      <c r="AR4495" t="s">
        <v>81</v>
      </c>
      <c r="AS4495" t="s">
        <v>74</v>
      </c>
      <c r="AT4495" t="s">
        <v>50</v>
      </c>
      <c r="AU4495" t="s">
        <v>61</v>
      </c>
      <c r="AV4495" t="s">
        <v>128</v>
      </c>
      <c r="AW4495" t="s">
        <v>289</v>
      </c>
    </row>
    <row r="4496" spans="1:49" x14ac:dyDescent="0.25">
      <c r="A4496" t="s">
        <v>176</v>
      </c>
      <c r="B4496" s="3" t="s">
        <v>46</v>
      </c>
      <c r="C4496" t="s">
        <v>47</v>
      </c>
      <c r="D4496" s="2" t="str">
        <f t="shared" si="280"/>
        <v>2010-12-10</v>
      </c>
      <c r="E4496" t="s">
        <v>670</v>
      </c>
      <c r="F4496" s="3">
        <f t="shared" si="279"/>
        <v>7</v>
      </c>
      <c r="G4496" t="s">
        <v>2138</v>
      </c>
      <c r="H4496" t="s">
        <v>67</v>
      </c>
      <c r="I4496" t="s">
        <v>67</v>
      </c>
      <c r="J4496" t="s">
        <v>67</v>
      </c>
      <c r="K4496" t="s">
        <v>67</v>
      </c>
      <c r="L4496" t="s">
        <v>67</v>
      </c>
      <c r="M4496" t="s">
        <v>67</v>
      </c>
      <c r="N4496" t="s">
        <v>67</v>
      </c>
      <c r="O4496" t="s">
        <v>67</v>
      </c>
      <c r="P4496" t="s">
        <v>67</v>
      </c>
      <c r="Q4496" t="s">
        <v>112</v>
      </c>
      <c r="R4496" t="s">
        <v>112</v>
      </c>
      <c r="S4496" t="s">
        <v>67</v>
      </c>
      <c r="T4496" t="s">
        <v>67</v>
      </c>
      <c r="U4496" t="s">
        <v>66</v>
      </c>
      <c r="V4496" t="s">
        <v>67</v>
      </c>
      <c r="W4496" t="s">
        <v>67</v>
      </c>
      <c r="X4496" t="s">
        <v>67</v>
      </c>
      <c r="Y4496" t="s">
        <v>67</v>
      </c>
      <c r="Z4496" t="s">
        <v>67</v>
      </c>
      <c r="AA4496" t="s">
        <v>67</v>
      </c>
      <c r="AB4496" t="s">
        <v>67</v>
      </c>
      <c r="AC4496" t="s">
        <v>67</v>
      </c>
      <c r="AD4496" t="s">
        <v>67</v>
      </c>
      <c r="AE4496" t="s">
        <v>67</v>
      </c>
      <c r="AF4496" t="s">
        <v>18</v>
      </c>
      <c r="AI4496" t="s">
        <v>6</v>
      </c>
      <c r="AJ4496" t="s">
        <v>50</v>
      </c>
      <c r="AL4496" t="s">
        <v>88</v>
      </c>
      <c r="AM4496" t="s">
        <v>53</v>
      </c>
      <c r="AN4496" t="s">
        <v>200</v>
      </c>
      <c r="AO4496" t="s">
        <v>55</v>
      </c>
      <c r="AQ4496" t="s">
        <v>73</v>
      </c>
      <c r="AR4496" t="s">
        <v>58</v>
      </c>
      <c r="AS4496" t="s">
        <v>145</v>
      </c>
      <c r="AT4496" t="s">
        <v>50</v>
      </c>
      <c r="AU4496" t="s">
        <v>127</v>
      </c>
      <c r="AV4496" t="s">
        <v>76</v>
      </c>
      <c r="AW4496" t="s">
        <v>334</v>
      </c>
    </row>
    <row r="4497" spans="1:49" x14ac:dyDescent="0.25">
      <c r="A4497" t="s">
        <v>828</v>
      </c>
      <c r="B4497" s="3" t="s">
        <v>46</v>
      </c>
      <c r="C4497" t="s">
        <v>106</v>
      </c>
      <c r="D4497" s="2" t="str">
        <f t="shared" si="280"/>
        <v>2020-04-28</v>
      </c>
      <c r="E4497" t="s">
        <v>830</v>
      </c>
      <c r="F4497" s="3">
        <f t="shared" si="279"/>
        <v>2</v>
      </c>
      <c r="G4497" t="s">
        <v>2177</v>
      </c>
      <c r="H4497" t="s">
        <v>67</v>
      </c>
      <c r="I4497" t="s">
        <v>67</v>
      </c>
      <c r="J4497" t="s">
        <v>67</v>
      </c>
      <c r="K4497" t="s">
        <v>67</v>
      </c>
      <c r="L4497" t="s">
        <v>67</v>
      </c>
      <c r="M4497" t="s">
        <v>67</v>
      </c>
      <c r="N4497" t="s">
        <v>67</v>
      </c>
      <c r="O4497" t="s">
        <v>67</v>
      </c>
      <c r="P4497" t="s">
        <v>67</v>
      </c>
      <c r="Q4497" t="s">
        <v>112</v>
      </c>
      <c r="R4497" t="s">
        <v>112</v>
      </c>
      <c r="S4497" t="s">
        <v>67</v>
      </c>
      <c r="T4497" t="s">
        <v>67</v>
      </c>
      <c r="U4497" t="s">
        <v>66</v>
      </c>
      <c r="V4497" t="s">
        <v>67</v>
      </c>
      <c r="W4497" t="s">
        <v>67</v>
      </c>
      <c r="X4497" t="s">
        <v>67</v>
      </c>
      <c r="Y4497" t="s">
        <v>67</v>
      </c>
      <c r="Z4497" t="s">
        <v>67</v>
      </c>
      <c r="AA4497" t="s">
        <v>67</v>
      </c>
      <c r="AB4497" t="s">
        <v>67</v>
      </c>
      <c r="AC4497" t="s">
        <v>67</v>
      </c>
      <c r="AD4497" t="s">
        <v>67</v>
      </c>
      <c r="AE4497" t="s">
        <v>67</v>
      </c>
      <c r="AF4497" t="s">
        <v>18</v>
      </c>
      <c r="AI4497" t="s">
        <v>6</v>
      </c>
      <c r="AJ4497" t="s">
        <v>50</v>
      </c>
      <c r="AL4497" t="s">
        <v>88</v>
      </c>
      <c r="AM4497" t="s">
        <v>53</v>
      </c>
      <c r="AN4497" t="s">
        <v>200</v>
      </c>
      <c r="AO4497" t="s">
        <v>55</v>
      </c>
      <c r="AQ4497" t="s">
        <v>73</v>
      </c>
      <c r="AR4497" t="s">
        <v>58</v>
      </c>
      <c r="AS4497" t="s">
        <v>145</v>
      </c>
      <c r="AT4497" t="s">
        <v>50</v>
      </c>
      <c r="AU4497" t="s">
        <v>127</v>
      </c>
      <c r="AV4497" t="s">
        <v>76</v>
      </c>
      <c r="AW4497" t="s">
        <v>334</v>
      </c>
    </row>
    <row r="4498" spans="1:49" x14ac:dyDescent="0.25">
      <c r="A4498" t="s">
        <v>123</v>
      </c>
      <c r="B4498" s="3" t="s">
        <v>46</v>
      </c>
      <c r="C4498" t="s">
        <v>47</v>
      </c>
      <c r="D4498" s="2" t="str">
        <f t="shared" si="280"/>
        <v>2012-12-18</v>
      </c>
      <c r="E4498" t="s">
        <v>218</v>
      </c>
      <c r="F4498" s="3">
        <f t="shared" si="279"/>
        <v>8</v>
      </c>
      <c r="G4498" t="s">
        <v>2164</v>
      </c>
      <c r="H4498" t="s">
        <v>66</v>
      </c>
      <c r="I4498" t="s">
        <v>66</v>
      </c>
      <c r="J4498" t="s">
        <v>66</v>
      </c>
      <c r="K4498" t="s">
        <v>67</v>
      </c>
      <c r="L4498" t="s">
        <v>66</v>
      </c>
      <c r="M4498" t="s">
        <v>67</v>
      </c>
      <c r="N4498" t="s">
        <v>66</v>
      </c>
      <c r="O4498" t="s">
        <v>66</v>
      </c>
      <c r="P4498" t="s">
        <v>66</v>
      </c>
      <c r="Q4498" t="s">
        <v>66</v>
      </c>
      <c r="R4498" t="s">
        <v>66</v>
      </c>
      <c r="S4498" t="s">
        <v>66</v>
      </c>
      <c r="T4498" t="s">
        <v>66</v>
      </c>
      <c r="U4498" t="s">
        <v>66</v>
      </c>
      <c r="V4498" t="s">
        <v>66</v>
      </c>
      <c r="W4498" t="s">
        <v>66</v>
      </c>
      <c r="X4498" t="s">
        <v>66</v>
      </c>
      <c r="Y4498" t="s">
        <v>67</v>
      </c>
      <c r="Z4498" t="s">
        <v>66</v>
      </c>
      <c r="AA4498" t="s">
        <v>66</v>
      </c>
      <c r="AB4498" t="s">
        <v>66</v>
      </c>
      <c r="AC4498" t="s">
        <v>66</v>
      </c>
      <c r="AD4498" t="s">
        <v>66</v>
      </c>
      <c r="AE4498" t="s">
        <v>67</v>
      </c>
      <c r="AF4498" t="s">
        <v>12</v>
      </c>
      <c r="AI4498" t="s">
        <v>15</v>
      </c>
      <c r="AJ4498" t="s">
        <v>50</v>
      </c>
      <c r="AK4498" t="s">
        <v>94</v>
      </c>
      <c r="AL4498" t="s">
        <v>95</v>
      </c>
      <c r="AM4498" t="s">
        <v>50</v>
      </c>
      <c r="AN4498" t="s">
        <v>200</v>
      </c>
      <c r="AO4498" t="s">
        <v>193</v>
      </c>
      <c r="AP4498" t="s">
        <v>72</v>
      </c>
      <c r="AQ4498" t="s">
        <v>447</v>
      </c>
      <c r="AR4498" t="s">
        <v>58</v>
      </c>
      <c r="AS4498" t="s">
        <v>74</v>
      </c>
      <c r="AT4498" t="s">
        <v>50</v>
      </c>
      <c r="AU4498" t="s">
        <v>61</v>
      </c>
      <c r="AV4498" t="s">
        <v>128</v>
      </c>
      <c r="AW4498" t="s">
        <v>289</v>
      </c>
    </row>
    <row r="4499" spans="1:49" x14ac:dyDescent="0.25">
      <c r="A4499" t="s">
        <v>77</v>
      </c>
      <c r="B4499" s="3" t="s">
        <v>46</v>
      </c>
      <c r="C4499" t="s">
        <v>47</v>
      </c>
      <c r="D4499" s="2" t="str">
        <f t="shared" si="280"/>
        <v>2010-12-06</v>
      </c>
      <c r="E4499" t="s">
        <v>542</v>
      </c>
      <c r="F4499" s="3">
        <f t="shared" si="279"/>
        <v>6</v>
      </c>
      <c r="G4499" t="s">
        <v>1336</v>
      </c>
      <c r="AJ4499" t="s">
        <v>50</v>
      </c>
      <c r="AK4499" t="s">
        <v>94</v>
      </c>
      <c r="AL4499" t="s">
        <v>52</v>
      </c>
      <c r="AM4499" t="s">
        <v>53</v>
      </c>
      <c r="AN4499" t="s">
        <v>70</v>
      </c>
      <c r="AO4499" t="s">
        <v>55</v>
      </c>
      <c r="AQ4499" t="s">
        <v>143</v>
      </c>
      <c r="AR4499" t="s">
        <v>58</v>
      </c>
      <c r="AS4499" t="s">
        <v>74</v>
      </c>
      <c r="AT4499" t="s">
        <v>50</v>
      </c>
      <c r="AU4499" t="s">
        <v>83</v>
      </c>
      <c r="AV4499" t="s">
        <v>84</v>
      </c>
      <c r="AW4499" t="s">
        <v>275</v>
      </c>
    </row>
    <row r="4500" spans="1:49" x14ac:dyDescent="0.25">
      <c r="A4500" t="s">
        <v>109</v>
      </c>
      <c r="B4500" s="3" t="s">
        <v>46</v>
      </c>
      <c r="C4500" t="s">
        <v>47</v>
      </c>
      <c r="D4500" s="2" t="str">
        <f t="shared" si="280"/>
        <v>2010-12-13</v>
      </c>
      <c r="E4500" t="s">
        <v>550</v>
      </c>
      <c r="F4500" s="3">
        <f t="shared" si="279"/>
        <v>5</v>
      </c>
      <c r="G4500" t="s">
        <v>1952</v>
      </c>
      <c r="AJ4500" t="s">
        <v>50</v>
      </c>
      <c r="AK4500" t="s">
        <v>94</v>
      </c>
      <c r="AL4500" t="s">
        <v>95</v>
      </c>
      <c r="AM4500" t="s">
        <v>53</v>
      </c>
      <c r="AN4500" t="s">
        <v>54</v>
      </c>
      <c r="AO4500" t="s">
        <v>55</v>
      </c>
      <c r="AQ4500" t="s">
        <v>80</v>
      </c>
      <c r="AR4500" t="s">
        <v>58</v>
      </c>
      <c r="AS4500" t="s">
        <v>74</v>
      </c>
      <c r="AT4500" t="s">
        <v>50</v>
      </c>
      <c r="AU4500" t="s">
        <v>83</v>
      </c>
      <c r="AV4500" t="s">
        <v>84</v>
      </c>
      <c r="AW4500" t="s">
        <v>280</v>
      </c>
    </row>
    <row r="4501" spans="1:49" x14ac:dyDescent="0.25">
      <c r="A4501" t="s">
        <v>1936</v>
      </c>
      <c r="B4501" s="3" t="s">
        <v>46</v>
      </c>
      <c r="C4501" t="s">
        <v>106</v>
      </c>
      <c r="D4501" s="2" t="str">
        <f t="shared" si="280"/>
        <v>2021-01-27</v>
      </c>
      <c r="E4501" t="s">
        <v>185</v>
      </c>
      <c r="F4501" s="3">
        <f t="shared" si="279"/>
        <v>1</v>
      </c>
      <c r="G4501" t="s">
        <v>2043</v>
      </c>
      <c r="AJ4501" t="s">
        <v>50</v>
      </c>
      <c r="AK4501" t="s">
        <v>94</v>
      </c>
      <c r="AL4501" t="s">
        <v>95</v>
      </c>
      <c r="AM4501" t="s">
        <v>53</v>
      </c>
      <c r="AN4501" t="s">
        <v>54</v>
      </c>
      <c r="AO4501" t="s">
        <v>55</v>
      </c>
      <c r="AQ4501" t="s">
        <v>80</v>
      </c>
      <c r="AR4501" t="s">
        <v>58</v>
      </c>
      <c r="AS4501" t="s">
        <v>74</v>
      </c>
      <c r="AT4501" t="s">
        <v>50</v>
      </c>
      <c r="AU4501" t="s">
        <v>83</v>
      </c>
      <c r="AV4501" t="s">
        <v>84</v>
      </c>
      <c r="AW4501" t="s">
        <v>280</v>
      </c>
    </row>
    <row r="4502" spans="1:49" x14ac:dyDescent="0.25">
      <c r="A4502" t="s">
        <v>840</v>
      </c>
      <c r="B4502" s="3" t="s">
        <v>171</v>
      </c>
      <c r="C4502" t="s">
        <v>47</v>
      </c>
      <c r="D4502" s="2" t="str">
        <f t="shared" si="280"/>
        <v>2010-12-13</v>
      </c>
      <c r="E4502" t="s">
        <v>236</v>
      </c>
      <c r="F4502" s="3">
        <f t="shared" si="279"/>
        <v>6</v>
      </c>
      <c r="G4502" t="s">
        <v>1952</v>
      </c>
      <c r="H4502" t="s">
        <v>67</v>
      </c>
      <c r="I4502" t="s">
        <v>66</v>
      </c>
      <c r="J4502" t="s">
        <v>66</v>
      </c>
      <c r="K4502" t="s">
        <v>66</v>
      </c>
      <c r="L4502" t="s">
        <v>66</v>
      </c>
      <c r="M4502" t="s">
        <v>66</v>
      </c>
      <c r="N4502" t="s">
        <v>67</v>
      </c>
      <c r="O4502" t="s">
        <v>66</v>
      </c>
      <c r="P4502" t="s">
        <v>66</v>
      </c>
      <c r="Q4502" t="s">
        <v>66</v>
      </c>
      <c r="R4502" t="s">
        <v>66</v>
      </c>
      <c r="S4502" t="s">
        <v>66</v>
      </c>
      <c r="T4502" t="s">
        <v>67</v>
      </c>
      <c r="U4502" t="s">
        <v>66</v>
      </c>
      <c r="V4502" t="s">
        <v>66</v>
      </c>
      <c r="W4502" t="s">
        <v>66</v>
      </c>
      <c r="X4502" t="s">
        <v>66</v>
      </c>
      <c r="Y4502" t="s">
        <v>66</v>
      </c>
      <c r="Z4502" t="s">
        <v>66</v>
      </c>
      <c r="AA4502" t="s">
        <v>66</v>
      </c>
      <c r="AB4502" t="s">
        <v>66</v>
      </c>
      <c r="AC4502" t="s">
        <v>66</v>
      </c>
      <c r="AD4502" t="s">
        <v>66</v>
      </c>
      <c r="AE4502" t="s">
        <v>67</v>
      </c>
      <c r="AF4502" t="s">
        <v>14</v>
      </c>
      <c r="AG4502" t="s">
        <v>17</v>
      </c>
      <c r="AH4502" t="s">
        <v>22</v>
      </c>
      <c r="AI4502" t="s">
        <v>8</v>
      </c>
      <c r="AJ4502" t="s">
        <v>50</v>
      </c>
      <c r="AK4502" t="s">
        <v>94</v>
      </c>
      <c r="AL4502" t="s">
        <v>95</v>
      </c>
      <c r="AM4502" t="s">
        <v>50</v>
      </c>
      <c r="AN4502" t="s">
        <v>70</v>
      </c>
      <c r="AO4502" t="s">
        <v>55</v>
      </c>
      <c r="AP4502" t="s">
        <v>119</v>
      </c>
      <c r="AQ4502" t="s">
        <v>73</v>
      </c>
      <c r="AR4502" t="s">
        <v>58</v>
      </c>
      <c r="AS4502" t="s">
        <v>74</v>
      </c>
      <c r="AT4502" t="s">
        <v>50</v>
      </c>
      <c r="AU4502" t="s">
        <v>61</v>
      </c>
      <c r="AV4502" t="s">
        <v>76</v>
      </c>
      <c r="AW4502" t="s">
        <v>174</v>
      </c>
    </row>
    <row r="4503" spans="1:49" x14ac:dyDescent="0.25">
      <c r="A4503" t="s">
        <v>115</v>
      </c>
      <c r="B4503" s="3" t="s">
        <v>46</v>
      </c>
      <c r="C4503" t="s">
        <v>47</v>
      </c>
      <c r="D4503" s="2" t="str">
        <f t="shared" si="280"/>
        <v>2010-12-13</v>
      </c>
      <c r="E4503" t="s">
        <v>182</v>
      </c>
      <c r="F4503" s="3">
        <f t="shared" si="279"/>
        <v>7</v>
      </c>
      <c r="G4503" t="s">
        <v>1952</v>
      </c>
      <c r="H4503" t="s">
        <v>66</v>
      </c>
      <c r="I4503" t="s">
        <v>66</v>
      </c>
      <c r="J4503" t="s">
        <v>67</v>
      </c>
      <c r="K4503" t="s">
        <v>67</v>
      </c>
      <c r="L4503" t="s">
        <v>66</v>
      </c>
      <c r="M4503" t="s">
        <v>67</v>
      </c>
      <c r="N4503" t="s">
        <v>67</v>
      </c>
      <c r="O4503" t="s">
        <v>66</v>
      </c>
      <c r="P4503" t="s">
        <v>67</v>
      </c>
      <c r="Q4503" t="s">
        <v>67</v>
      </c>
      <c r="R4503" t="s">
        <v>67</v>
      </c>
      <c r="S4503" t="s">
        <v>66</v>
      </c>
      <c r="T4503" t="s">
        <v>66</v>
      </c>
      <c r="U4503" t="s">
        <v>67</v>
      </c>
      <c r="V4503" t="s">
        <v>67</v>
      </c>
      <c r="W4503" t="s">
        <v>67</v>
      </c>
      <c r="X4503" t="s">
        <v>66</v>
      </c>
      <c r="Y4503" t="s">
        <v>66</v>
      </c>
      <c r="Z4503" t="s">
        <v>67</v>
      </c>
      <c r="AA4503" t="s">
        <v>66</v>
      </c>
      <c r="AB4503" t="s">
        <v>67</v>
      </c>
      <c r="AC4503" t="s">
        <v>66</v>
      </c>
      <c r="AD4503" t="s">
        <v>67</v>
      </c>
      <c r="AE4503" t="s">
        <v>112</v>
      </c>
      <c r="AF4503" t="s">
        <v>18</v>
      </c>
      <c r="AG4503" t="s">
        <v>17</v>
      </c>
      <c r="AH4503" t="s">
        <v>19</v>
      </c>
      <c r="AI4503" t="s">
        <v>25</v>
      </c>
      <c r="AJ4503" t="s">
        <v>50</v>
      </c>
      <c r="AK4503" t="s">
        <v>51</v>
      </c>
      <c r="AL4503" t="s">
        <v>69</v>
      </c>
      <c r="AM4503" t="s">
        <v>53</v>
      </c>
      <c r="AN4503" t="s">
        <v>54</v>
      </c>
      <c r="AO4503" t="s">
        <v>207</v>
      </c>
      <c r="AP4503" t="s">
        <v>72</v>
      </c>
      <c r="AQ4503" t="s">
        <v>73</v>
      </c>
      <c r="AR4503" t="s">
        <v>58</v>
      </c>
      <c r="AS4503" t="s">
        <v>59</v>
      </c>
      <c r="AT4503" t="s">
        <v>50</v>
      </c>
      <c r="AU4503" t="s">
        <v>127</v>
      </c>
      <c r="AV4503" t="s">
        <v>76</v>
      </c>
      <c r="AW4503" t="s">
        <v>2178</v>
      </c>
    </row>
    <row r="4504" spans="1:49" x14ac:dyDescent="0.25">
      <c r="A4504" t="s">
        <v>980</v>
      </c>
      <c r="B4504" s="3" t="s">
        <v>46</v>
      </c>
      <c r="C4504" t="s">
        <v>106</v>
      </c>
      <c r="D4504" s="2" t="str">
        <f t="shared" si="280"/>
        <v>2020-04-23</v>
      </c>
      <c r="E4504" t="s">
        <v>185</v>
      </c>
      <c r="F4504" s="3">
        <f t="shared" si="279"/>
        <v>2</v>
      </c>
      <c r="G4504" t="s">
        <v>1417</v>
      </c>
      <c r="H4504" t="s">
        <v>66</v>
      </c>
      <c r="I4504" t="s">
        <v>66</v>
      </c>
      <c r="J4504" t="s">
        <v>67</v>
      </c>
      <c r="K4504" t="s">
        <v>67</v>
      </c>
      <c r="L4504" t="s">
        <v>66</v>
      </c>
      <c r="M4504" t="s">
        <v>67</v>
      </c>
      <c r="N4504" t="s">
        <v>67</v>
      </c>
      <c r="O4504" t="s">
        <v>66</v>
      </c>
      <c r="P4504" t="s">
        <v>67</v>
      </c>
      <c r="Q4504" t="s">
        <v>67</v>
      </c>
      <c r="R4504" t="s">
        <v>67</v>
      </c>
      <c r="S4504" t="s">
        <v>66</v>
      </c>
      <c r="T4504" t="s">
        <v>66</v>
      </c>
      <c r="U4504" t="s">
        <v>67</v>
      </c>
      <c r="V4504" t="s">
        <v>67</v>
      </c>
      <c r="W4504" t="s">
        <v>67</v>
      </c>
      <c r="X4504" t="s">
        <v>66</v>
      </c>
      <c r="Y4504" t="s">
        <v>66</v>
      </c>
      <c r="Z4504" t="s">
        <v>67</v>
      </c>
      <c r="AA4504" t="s">
        <v>66</v>
      </c>
      <c r="AB4504" t="s">
        <v>67</v>
      </c>
      <c r="AC4504" t="s">
        <v>66</v>
      </c>
      <c r="AD4504" t="s">
        <v>67</v>
      </c>
      <c r="AE4504" t="s">
        <v>112</v>
      </c>
      <c r="AF4504" t="s">
        <v>18</v>
      </c>
      <c r="AG4504" t="s">
        <v>17</v>
      </c>
      <c r="AH4504" t="s">
        <v>19</v>
      </c>
      <c r="AI4504" t="s">
        <v>25</v>
      </c>
      <c r="AJ4504" t="s">
        <v>50</v>
      </c>
      <c r="AK4504" t="s">
        <v>51</v>
      </c>
      <c r="AL4504" t="s">
        <v>69</v>
      </c>
      <c r="AM4504" t="s">
        <v>53</v>
      </c>
      <c r="AN4504" t="s">
        <v>54</v>
      </c>
      <c r="AO4504" t="s">
        <v>207</v>
      </c>
      <c r="AP4504" t="s">
        <v>72</v>
      </c>
      <c r="AQ4504" t="s">
        <v>73</v>
      </c>
      <c r="AR4504" t="s">
        <v>58</v>
      </c>
      <c r="AS4504" t="s">
        <v>59</v>
      </c>
      <c r="AT4504" t="s">
        <v>50</v>
      </c>
      <c r="AU4504" t="s">
        <v>127</v>
      </c>
      <c r="AV4504" t="s">
        <v>76</v>
      </c>
      <c r="AW4504" t="s">
        <v>2178</v>
      </c>
    </row>
    <row r="4505" spans="1:49" x14ac:dyDescent="0.25">
      <c r="A4505" t="s">
        <v>1688</v>
      </c>
      <c r="B4505" s="3" t="s">
        <v>46</v>
      </c>
      <c r="C4505" t="s">
        <v>47</v>
      </c>
      <c r="D4505" s="2" t="str">
        <f t="shared" si="280"/>
        <v>2010-12-09</v>
      </c>
      <c r="E4505" t="s">
        <v>550</v>
      </c>
      <c r="F4505" s="3">
        <f t="shared" ref="F4505:F4568" si="281">IF(D4505&gt;E4505,YEAR(D4505)-YEAR(E4505),YEAR(E4505)-YEAR(D4505))</f>
        <v>5</v>
      </c>
      <c r="G4505" t="s">
        <v>1267</v>
      </c>
      <c r="AJ4505" t="s">
        <v>50</v>
      </c>
      <c r="AK4505" t="s">
        <v>51</v>
      </c>
      <c r="AL4505" t="s">
        <v>69</v>
      </c>
      <c r="AM4505" t="s">
        <v>50</v>
      </c>
      <c r="AN4505" t="s">
        <v>200</v>
      </c>
      <c r="AO4505" t="s">
        <v>207</v>
      </c>
      <c r="AP4505" t="s">
        <v>56</v>
      </c>
      <c r="AQ4505" t="s">
        <v>73</v>
      </c>
      <c r="AR4505" t="s">
        <v>58</v>
      </c>
      <c r="AS4505" t="s">
        <v>74</v>
      </c>
      <c r="AT4505" t="s">
        <v>50</v>
      </c>
      <c r="AU4505" t="s">
        <v>83</v>
      </c>
      <c r="AV4505" t="s">
        <v>76</v>
      </c>
      <c r="AW4505" t="s">
        <v>2051</v>
      </c>
    </row>
    <row r="4506" spans="1:49" x14ac:dyDescent="0.25">
      <c r="A4506" t="s">
        <v>165</v>
      </c>
      <c r="B4506" s="3" t="s">
        <v>46</v>
      </c>
      <c r="C4506" t="s">
        <v>47</v>
      </c>
      <c r="D4506" s="2" t="str">
        <f t="shared" si="280"/>
        <v>2010-12-13</v>
      </c>
      <c r="E4506" t="s">
        <v>319</v>
      </c>
      <c r="F4506" s="3">
        <f t="shared" si="281"/>
        <v>5</v>
      </c>
      <c r="G4506" t="s">
        <v>1952</v>
      </c>
      <c r="H4506" t="s">
        <v>67</v>
      </c>
      <c r="I4506" t="s">
        <v>67</v>
      </c>
      <c r="J4506" t="s">
        <v>67</v>
      </c>
      <c r="K4506" t="s">
        <v>67</v>
      </c>
      <c r="L4506" t="s">
        <v>66</v>
      </c>
      <c r="M4506" t="s">
        <v>205</v>
      </c>
      <c r="N4506" t="s">
        <v>67</v>
      </c>
      <c r="O4506" t="s">
        <v>67</v>
      </c>
      <c r="P4506" t="s">
        <v>112</v>
      </c>
      <c r="Q4506" t="s">
        <v>112</v>
      </c>
      <c r="R4506" t="s">
        <v>205</v>
      </c>
      <c r="S4506" t="s">
        <v>67</v>
      </c>
      <c r="T4506" t="s">
        <v>67</v>
      </c>
      <c r="U4506" t="s">
        <v>112</v>
      </c>
      <c r="V4506" t="s">
        <v>66</v>
      </c>
      <c r="W4506" t="s">
        <v>66</v>
      </c>
      <c r="X4506" t="s">
        <v>67</v>
      </c>
      <c r="Y4506" t="s">
        <v>112</v>
      </c>
      <c r="Z4506" t="s">
        <v>67</v>
      </c>
      <c r="AA4506" t="s">
        <v>67</v>
      </c>
      <c r="AB4506" t="s">
        <v>66</v>
      </c>
      <c r="AC4506" t="s">
        <v>66</v>
      </c>
      <c r="AD4506" t="s">
        <v>67</v>
      </c>
      <c r="AE4506" t="s">
        <v>67</v>
      </c>
      <c r="AF4506" t="s">
        <v>18</v>
      </c>
      <c r="AG4506" t="s">
        <v>6</v>
      </c>
      <c r="AH4506" t="s">
        <v>10</v>
      </c>
      <c r="AI4506" t="s">
        <v>25</v>
      </c>
      <c r="AJ4506" t="s">
        <v>50</v>
      </c>
      <c r="AK4506" t="s">
        <v>51</v>
      </c>
      <c r="AL4506" t="s">
        <v>88</v>
      </c>
      <c r="AM4506" t="s">
        <v>50</v>
      </c>
      <c r="AN4506" t="s">
        <v>200</v>
      </c>
      <c r="AO4506" t="s">
        <v>193</v>
      </c>
      <c r="AP4506" t="s">
        <v>56</v>
      </c>
      <c r="AQ4506" t="s">
        <v>57</v>
      </c>
      <c r="AR4506" t="s">
        <v>58</v>
      </c>
      <c r="AS4506" t="s">
        <v>74</v>
      </c>
      <c r="AT4506" t="s">
        <v>50</v>
      </c>
      <c r="AU4506" t="s">
        <v>83</v>
      </c>
      <c r="AV4506" t="s">
        <v>62</v>
      </c>
      <c r="AW4506" t="s">
        <v>1065</v>
      </c>
    </row>
    <row r="4507" spans="1:49" x14ac:dyDescent="0.25">
      <c r="A4507" t="s">
        <v>77</v>
      </c>
      <c r="B4507" s="3" t="s">
        <v>676</v>
      </c>
      <c r="C4507" t="s">
        <v>47</v>
      </c>
      <c r="D4507" s="2" t="str">
        <f t="shared" si="280"/>
        <v>2011-02-09</v>
      </c>
      <c r="E4507" t="s">
        <v>1069</v>
      </c>
      <c r="F4507" s="3">
        <f t="shared" si="281"/>
        <v>5</v>
      </c>
      <c r="G4507" t="s">
        <v>2179</v>
      </c>
      <c r="AJ4507" t="s">
        <v>50</v>
      </c>
      <c r="AK4507" t="s">
        <v>94</v>
      </c>
      <c r="AL4507" t="s">
        <v>95</v>
      </c>
      <c r="AM4507" t="s">
        <v>50</v>
      </c>
      <c r="AN4507" t="s">
        <v>200</v>
      </c>
      <c r="AO4507" t="s">
        <v>55</v>
      </c>
      <c r="AP4507" t="s">
        <v>72</v>
      </c>
      <c r="AQ4507" t="s">
        <v>80</v>
      </c>
      <c r="AR4507" t="s">
        <v>58</v>
      </c>
      <c r="AS4507" t="s">
        <v>74</v>
      </c>
      <c r="AT4507" t="s">
        <v>50</v>
      </c>
      <c r="AU4507" t="s">
        <v>83</v>
      </c>
      <c r="AV4507" t="s">
        <v>84</v>
      </c>
      <c r="AW4507" t="s">
        <v>683</v>
      </c>
    </row>
    <row r="4508" spans="1:49" x14ac:dyDescent="0.25">
      <c r="A4508" t="s">
        <v>77</v>
      </c>
      <c r="B4508" s="3" t="s">
        <v>676</v>
      </c>
      <c r="C4508" t="s">
        <v>47</v>
      </c>
      <c r="D4508" s="2" t="str">
        <f t="shared" si="280"/>
        <v>2010-12-10</v>
      </c>
      <c r="E4508" t="s">
        <v>131</v>
      </c>
      <c r="F4508" s="3">
        <f t="shared" si="281"/>
        <v>8</v>
      </c>
      <c r="G4508" t="s">
        <v>2138</v>
      </c>
      <c r="AJ4508" t="s">
        <v>50</v>
      </c>
      <c r="AK4508" t="s">
        <v>94</v>
      </c>
      <c r="AL4508" t="s">
        <v>95</v>
      </c>
      <c r="AM4508" t="s">
        <v>53</v>
      </c>
      <c r="AN4508" t="s">
        <v>70</v>
      </c>
      <c r="AO4508" t="s">
        <v>55</v>
      </c>
      <c r="AP4508" t="s">
        <v>119</v>
      </c>
      <c r="AQ4508" t="s">
        <v>220</v>
      </c>
      <c r="AR4508" t="s">
        <v>230</v>
      </c>
      <c r="AS4508" t="s">
        <v>74</v>
      </c>
      <c r="AT4508" t="s">
        <v>50</v>
      </c>
      <c r="AU4508" t="s">
        <v>61</v>
      </c>
      <c r="AV4508" t="s">
        <v>84</v>
      </c>
      <c r="AW4508" t="s">
        <v>678</v>
      </c>
    </row>
    <row r="4509" spans="1:49" x14ac:dyDescent="0.25">
      <c r="A4509" t="s">
        <v>1688</v>
      </c>
      <c r="B4509" s="3" t="s">
        <v>46</v>
      </c>
      <c r="C4509" t="s">
        <v>47</v>
      </c>
      <c r="D4509" s="2" t="str">
        <f t="shared" si="280"/>
        <v>2011-01-26</v>
      </c>
      <c r="E4509" t="s">
        <v>291</v>
      </c>
      <c r="F4509" s="3">
        <f t="shared" si="281"/>
        <v>4</v>
      </c>
      <c r="G4509" t="s">
        <v>994</v>
      </c>
      <c r="AJ4509" t="s">
        <v>50</v>
      </c>
      <c r="AK4509" t="s">
        <v>94</v>
      </c>
      <c r="AL4509" t="s">
        <v>95</v>
      </c>
      <c r="AM4509" t="s">
        <v>50</v>
      </c>
      <c r="AN4509" t="s">
        <v>70</v>
      </c>
      <c r="AO4509" t="s">
        <v>55</v>
      </c>
      <c r="AP4509" t="s">
        <v>119</v>
      </c>
      <c r="AQ4509" t="s">
        <v>73</v>
      </c>
      <c r="AR4509" t="s">
        <v>58</v>
      </c>
      <c r="AS4509" t="s">
        <v>74</v>
      </c>
      <c r="AT4509" t="s">
        <v>50</v>
      </c>
      <c r="AU4509" t="s">
        <v>83</v>
      </c>
      <c r="AV4509" t="s">
        <v>120</v>
      </c>
      <c r="AW4509" t="s">
        <v>947</v>
      </c>
    </row>
    <row r="4510" spans="1:49" x14ac:dyDescent="0.25">
      <c r="A4510" t="s">
        <v>136</v>
      </c>
      <c r="B4510" s="3" t="s">
        <v>46</v>
      </c>
      <c r="C4510" t="s">
        <v>106</v>
      </c>
      <c r="D4510" s="2" t="str">
        <f t="shared" si="280"/>
        <v>2017-03-27</v>
      </c>
      <c r="E4510" t="s">
        <v>138</v>
      </c>
      <c r="F4510" s="3">
        <f t="shared" si="281"/>
        <v>2</v>
      </c>
      <c r="G4510" t="s">
        <v>2180</v>
      </c>
      <c r="AJ4510" t="s">
        <v>50</v>
      </c>
      <c r="AK4510" t="s">
        <v>94</v>
      </c>
      <c r="AL4510" t="s">
        <v>95</v>
      </c>
      <c r="AM4510" t="s">
        <v>50</v>
      </c>
      <c r="AN4510" t="s">
        <v>70</v>
      </c>
      <c r="AO4510" t="s">
        <v>55</v>
      </c>
      <c r="AP4510" t="s">
        <v>119</v>
      </c>
      <c r="AQ4510" t="s">
        <v>73</v>
      </c>
      <c r="AR4510" t="s">
        <v>58</v>
      </c>
      <c r="AS4510" t="s">
        <v>74</v>
      </c>
      <c r="AT4510" t="s">
        <v>50</v>
      </c>
      <c r="AU4510" t="s">
        <v>83</v>
      </c>
      <c r="AV4510" t="s">
        <v>120</v>
      </c>
      <c r="AW4510" t="s">
        <v>947</v>
      </c>
    </row>
    <row r="4511" spans="1:49" x14ac:dyDescent="0.25">
      <c r="A4511" t="s">
        <v>165</v>
      </c>
      <c r="B4511" s="3" t="s">
        <v>46</v>
      </c>
      <c r="C4511" t="s">
        <v>47</v>
      </c>
      <c r="D4511" s="2" t="str">
        <f t="shared" si="280"/>
        <v>2010-12-13</v>
      </c>
      <c r="E4511" t="s">
        <v>801</v>
      </c>
      <c r="F4511" s="3">
        <f t="shared" si="281"/>
        <v>5</v>
      </c>
      <c r="G4511" t="s">
        <v>1952</v>
      </c>
      <c r="H4511" t="s">
        <v>205</v>
      </c>
      <c r="I4511" t="s">
        <v>205</v>
      </c>
      <c r="J4511" t="s">
        <v>205</v>
      </c>
      <c r="K4511" t="s">
        <v>205</v>
      </c>
      <c r="L4511" t="s">
        <v>205</v>
      </c>
      <c r="M4511" t="s">
        <v>205</v>
      </c>
      <c r="N4511" t="s">
        <v>205</v>
      </c>
      <c r="O4511" t="s">
        <v>205</v>
      </c>
      <c r="P4511" t="s">
        <v>205</v>
      </c>
      <c r="Q4511" t="s">
        <v>205</v>
      </c>
      <c r="R4511" t="s">
        <v>205</v>
      </c>
      <c r="S4511" t="s">
        <v>205</v>
      </c>
      <c r="T4511" t="s">
        <v>205</v>
      </c>
      <c r="U4511" t="s">
        <v>205</v>
      </c>
      <c r="V4511" t="s">
        <v>205</v>
      </c>
      <c r="W4511" t="s">
        <v>205</v>
      </c>
      <c r="X4511" t="s">
        <v>205</v>
      </c>
      <c r="Y4511" t="s">
        <v>205</v>
      </c>
      <c r="Z4511" t="s">
        <v>205</v>
      </c>
      <c r="AA4511" t="s">
        <v>205</v>
      </c>
      <c r="AB4511" t="s">
        <v>205</v>
      </c>
      <c r="AC4511" t="s">
        <v>205</v>
      </c>
      <c r="AD4511" t="s">
        <v>205</v>
      </c>
      <c r="AE4511" t="s">
        <v>205</v>
      </c>
      <c r="AF4511" t="s">
        <v>4</v>
      </c>
      <c r="AG4511" t="s">
        <v>6</v>
      </c>
      <c r="AH4511" t="s">
        <v>11</v>
      </c>
      <c r="AI4511" t="s">
        <v>26</v>
      </c>
      <c r="AJ4511" t="s">
        <v>53</v>
      </c>
      <c r="AK4511" t="s">
        <v>94</v>
      </c>
      <c r="AL4511" t="s">
        <v>95</v>
      </c>
      <c r="AM4511" t="s">
        <v>53</v>
      </c>
      <c r="AN4511" t="s">
        <v>54</v>
      </c>
      <c r="AO4511" t="s">
        <v>207</v>
      </c>
      <c r="AP4511" t="s">
        <v>96</v>
      </c>
      <c r="AQ4511" t="s">
        <v>57</v>
      </c>
      <c r="AR4511" t="s">
        <v>58</v>
      </c>
      <c r="AS4511" t="s">
        <v>74</v>
      </c>
      <c r="AT4511" t="s">
        <v>50</v>
      </c>
      <c r="AU4511" t="s">
        <v>127</v>
      </c>
      <c r="AV4511" t="s">
        <v>62</v>
      </c>
      <c r="AW4511" t="s">
        <v>1871</v>
      </c>
    </row>
    <row r="4512" spans="1:49" x14ac:dyDescent="0.25">
      <c r="A4512" t="s">
        <v>248</v>
      </c>
      <c r="B4512" s="3" t="s">
        <v>46</v>
      </c>
      <c r="C4512" t="s">
        <v>47</v>
      </c>
      <c r="D4512" s="2" t="str">
        <f t="shared" si="280"/>
        <v>2010-12-13</v>
      </c>
      <c r="E4512" t="s">
        <v>542</v>
      </c>
      <c r="F4512" s="3">
        <f t="shared" si="281"/>
        <v>6</v>
      </c>
      <c r="G4512" t="s">
        <v>1952</v>
      </c>
      <c r="H4512" t="s">
        <v>66</v>
      </c>
      <c r="I4512" t="s">
        <v>66</v>
      </c>
      <c r="J4512" t="s">
        <v>66</v>
      </c>
      <c r="K4512" t="s">
        <v>66</v>
      </c>
      <c r="L4512" t="s">
        <v>205</v>
      </c>
      <c r="M4512" t="s">
        <v>66</v>
      </c>
      <c r="N4512" t="s">
        <v>66</v>
      </c>
      <c r="O4512" t="s">
        <v>66</v>
      </c>
      <c r="P4512" t="s">
        <v>66</v>
      </c>
      <c r="Q4512" t="s">
        <v>66</v>
      </c>
      <c r="R4512" t="s">
        <v>66</v>
      </c>
      <c r="S4512" t="s">
        <v>66</v>
      </c>
      <c r="T4512" t="s">
        <v>66</v>
      </c>
      <c r="U4512" t="s">
        <v>66</v>
      </c>
      <c r="V4512" t="s">
        <v>66</v>
      </c>
      <c r="W4512" t="s">
        <v>66</v>
      </c>
      <c r="X4512" t="s">
        <v>66</v>
      </c>
      <c r="Y4512" t="s">
        <v>66</v>
      </c>
      <c r="Z4512" t="s">
        <v>66</v>
      </c>
      <c r="AA4512" t="s">
        <v>66</v>
      </c>
      <c r="AB4512" t="s">
        <v>66</v>
      </c>
      <c r="AC4512" t="s">
        <v>66</v>
      </c>
      <c r="AD4512" t="s">
        <v>66</v>
      </c>
      <c r="AE4512" t="s">
        <v>66</v>
      </c>
      <c r="AF4512" t="s">
        <v>11</v>
      </c>
      <c r="AG4512" t="s">
        <v>3</v>
      </c>
      <c r="AH4512" t="s">
        <v>18</v>
      </c>
      <c r="AI4512" t="s">
        <v>16</v>
      </c>
      <c r="AJ4512" t="s">
        <v>50</v>
      </c>
      <c r="AK4512" t="s">
        <v>51</v>
      </c>
      <c r="AL4512" t="s">
        <v>69</v>
      </c>
      <c r="AM4512" t="s">
        <v>53</v>
      </c>
      <c r="AN4512" t="s">
        <v>70</v>
      </c>
      <c r="AO4512" t="s">
        <v>55</v>
      </c>
      <c r="AP4512" t="s">
        <v>119</v>
      </c>
      <c r="AQ4512" t="s">
        <v>73</v>
      </c>
      <c r="AR4512" t="s">
        <v>58</v>
      </c>
      <c r="AS4512" t="s">
        <v>74</v>
      </c>
      <c r="AT4512" t="s">
        <v>50</v>
      </c>
      <c r="AU4512" t="s">
        <v>83</v>
      </c>
      <c r="AV4512" t="s">
        <v>62</v>
      </c>
      <c r="AW4512" t="s">
        <v>1271</v>
      </c>
    </row>
    <row r="4513" spans="1:49" x14ac:dyDescent="0.25">
      <c r="A4513" t="s">
        <v>188</v>
      </c>
      <c r="B4513" s="3" t="s">
        <v>46</v>
      </c>
      <c r="C4513" t="s">
        <v>47</v>
      </c>
      <c r="D4513" s="2" t="str">
        <f t="shared" si="280"/>
        <v>2010-12-07</v>
      </c>
      <c r="E4513" t="s">
        <v>131</v>
      </c>
      <c r="F4513" s="3">
        <f t="shared" si="281"/>
        <v>8</v>
      </c>
      <c r="G4513" t="s">
        <v>2127</v>
      </c>
      <c r="H4513" t="s">
        <v>67</v>
      </c>
      <c r="I4513" t="s">
        <v>67</v>
      </c>
      <c r="J4513" t="s">
        <v>67</v>
      </c>
      <c r="K4513" t="s">
        <v>67</v>
      </c>
      <c r="L4513" t="s">
        <v>66</v>
      </c>
      <c r="M4513" t="s">
        <v>67</v>
      </c>
      <c r="N4513" t="s">
        <v>67</v>
      </c>
      <c r="O4513" t="s">
        <v>67</v>
      </c>
      <c r="P4513" t="s">
        <v>67</v>
      </c>
      <c r="Q4513" t="s">
        <v>67</v>
      </c>
      <c r="R4513" t="s">
        <v>67</v>
      </c>
      <c r="S4513" t="s">
        <v>67</v>
      </c>
      <c r="T4513" t="s">
        <v>66</v>
      </c>
      <c r="U4513" t="s">
        <v>67</v>
      </c>
      <c r="V4513" t="s">
        <v>67</v>
      </c>
      <c r="W4513" t="s">
        <v>67</v>
      </c>
      <c r="X4513" t="s">
        <v>67</v>
      </c>
      <c r="Z4513" t="s">
        <v>67</v>
      </c>
      <c r="AA4513" t="s">
        <v>67</v>
      </c>
      <c r="AB4513" t="s">
        <v>67</v>
      </c>
      <c r="AC4513" t="s">
        <v>67</v>
      </c>
      <c r="AD4513" t="s">
        <v>67</v>
      </c>
      <c r="AE4513" t="s">
        <v>67</v>
      </c>
      <c r="AF4513" t="s">
        <v>25</v>
      </c>
      <c r="AG4513" t="s">
        <v>5</v>
      </c>
      <c r="AH4513" t="s">
        <v>11</v>
      </c>
      <c r="AI4513" t="s">
        <v>23</v>
      </c>
      <c r="AJ4513" t="s">
        <v>50</v>
      </c>
      <c r="AK4513" t="s">
        <v>51</v>
      </c>
      <c r="AL4513" t="s">
        <v>69</v>
      </c>
      <c r="AM4513" t="s">
        <v>53</v>
      </c>
      <c r="AN4513" t="s">
        <v>70</v>
      </c>
      <c r="AO4513" t="s">
        <v>55</v>
      </c>
      <c r="AP4513" t="s">
        <v>56</v>
      </c>
      <c r="AQ4513" t="s">
        <v>143</v>
      </c>
      <c r="AR4513" t="s">
        <v>230</v>
      </c>
      <c r="AS4513" t="s">
        <v>74</v>
      </c>
      <c r="AT4513" t="s">
        <v>50</v>
      </c>
      <c r="AU4513" t="s">
        <v>83</v>
      </c>
      <c r="AV4513" t="s">
        <v>84</v>
      </c>
      <c r="AW4513" t="s">
        <v>2181</v>
      </c>
    </row>
    <row r="4514" spans="1:49" x14ac:dyDescent="0.25">
      <c r="A4514" t="s">
        <v>840</v>
      </c>
      <c r="B4514" s="3" t="s">
        <v>676</v>
      </c>
      <c r="C4514" t="s">
        <v>47</v>
      </c>
      <c r="D4514" s="2" t="str">
        <f t="shared" si="280"/>
        <v>2010-12-09</v>
      </c>
      <c r="E4514" t="s">
        <v>1448</v>
      </c>
      <c r="F4514" s="3">
        <f t="shared" si="281"/>
        <v>6</v>
      </c>
      <c r="G4514" t="s">
        <v>1267</v>
      </c>
      <c r="H4514" t="s">
        <v>66</v>
      </c>
      <c r="I4514" t="s">
        <v>66</v>
      </c>
      <c r="J4514" t="s">
        <v>67</v>
      </c>
      <c r="K4514" t="s">
        <v>67</v>
      </c>
      <c r="L4514" t="s">
        <v>66</v>
      </c>
      <c r="M4514" t="s">
        <v>66</v>
      </c>
      <c r="N4514" t="s">
        <v>66</v>
      </c>
      <c r="O4514" t="s">
        <v>66</v>
      </c>
      <c r="P4514" t="s">
        <v>66</v>
      </c>
      <c r="Q4514" t="s">
        <v>66</v>
      </c>
      <c r="R4514" t="s">
        <v>66</v>
      </c>
      <c r="S4514" t="s">
        <v>66</v>
      </c>
      <c r="T4514" t="s">
        <v>67</v>
      </c>
      <c r="U4514" t="s">
        <v>67</v>
      </c>
      <c r="V4514" t="s">
        <v>66</v>
      </c>
      <c r="W4514" t="s">
        <v>66</v>
      </c>
      <c r="X4514" t="s">
        <v>66</v>
      </c>
      <c r="Y4514" t="s">
        <v>66</v>
      </c>
      <c r="Z4514" t="s">
        <v>67</v>
      </c>
      <c r="AA4514" t="s">
        <v>67</v>
      </c>
      <c r="AB4514" t="s">
        <v>67</v>
      </c>
      <c r="AC4514" t="s">
        <v>66</v>
      </c>
      <c r="AD4514" t="s">
        <v>66</v>
      </c>
      <c r="AE4514" t="s">
        <v>66</v>
      </c>
      <c r="AF4514" t="s">
        <v>21</v>
      </c>
      <c r="AG4514" t="s">
        <v>3</v>
      </c>
      <c r="AH4514" t="s">
        <v>19</v>
      </c>
      <c r="AI4514" t="s">
        <v>17</v>
      </c>
      <c r="AJ4514" t="s">
        <v>50</v>
      </c>
      <c r="AK4514" t="s">
        <v>51</v>
      </c>
      <c r="AL4514" t="s">
        <v>69</v>
      </c>
      <c r="AM4514" t="s">
        <v>53</v>
      </c>
      <c r="AN4514" t="s">
        <v>54</v>
      </c>
      <c r="AO4514" t="s">
        <v>100</v>
      </c>
      <c r="AP4514" t="s">
        <v>72</v>
      </c>
      <c r="AQ4514" t="s">
        <v>73</v>
      </c>
      <c r="AR4514" t="s">
        <v>58</v>
      </c>
      <c r="AS4514" t="s">
        <v>74</v>
      </c>
      <c r="AT4514" t="s">
        <v>50</v>
      </c>
      <c r="AU4514" t="s">
        <v>83</v>
      </c>
      <c r="AV4514" t="s">
        <v>76</v>
      </c>
      <c r="AW4514" t="s">
        <v>645</v>
      </c>
    </row>
    <row r="4515" spans="1:49" x14ac:dyDescent="0.25">
      <c r="A4515" t="s">
        <v>2125</v>
      </c>
      <c r="B4515" s="3" t="s">
        <v>46</v>
      </c>
      <c r="C4515" t="s">
        <v>47</v>
      </c>
      <c r="D4515" s="2" t="str">
        <f t="shared" ref="D4515:D4578" si="282">IF(LEN(G4515)&lt;10, DATE(YEAR(E4515)-5, MONTH(E4515), DAY(E4515)), IF(YEAR(G4515)=YEAR(E4515), DATE(YEAR(E4515)-1, MONTH(G4515), DAY(G4515)),G4515))</f>
        <v>2010-12-07</v>
      </c>
      <c r="E4515" t="s">
        <v>357</v>
      </c>
      <c r="F4515" s="3">
        <f t="shared" si="281"/>
        <v>4</v>
      </c>
      <c r="G4515" t="s">
        <v>2127</v>
      </c>
      <c r="H4515" t="s">
        <v>67</v>
      </c>
      <c r="I4515" t="s">
        <v>66</v>
      </c>
      <c r="J4515" t="s">
        <v>67</v>
      </c>
      <c r="K4515" t="s">
        <v>67</v>
      </c>
      <c r="L4515" t="s">
        <v>67</v>
      </c>
      <c r="M4515" t="s">
        <v>112</v>
      </c>
      <c r="N4515" t="s">
        <v>67</v>
      </c>
      <c r="O4515" t="s">
        <v>67</v>
      </c>
      <c r="P4515" t="s">
        <v>67</v>
      </c>
      <c r="Q4515" t="s">
        <v>67</v>
      </c>
      <c r="R4515" t="s">
        <v>67</v>
      </c>
      <c r="S4515" t="s">
        <v>67</v>
      </c>
      <c r="T4515" t="s">
        <v>67</v>
      </c>
      <c r="U4515" t="s">
        <v>67</v>
      </c>
      <c r="V4515" t="s">
        <v>67</v>
      </c>
      <c r="W4515" t="s">
        <v>67</v>
      </c>
      <c r="X4515" t="s">
        <v>67</v>
      </c>
      <c r="Y4515" t="s">
        <v>67</v>
      </c>
      <c r="Z4515" t="s">
        <v>112</v>
      </c>
      <c r="AA4515" t="s">
        <v>67</v>
      </c>
      <c r="AB4515" t="s">
        <v>67</v>
      </c>
      <c r="AC4515" t="s">
        <v>67</v>
      </c>
      <c r="AD4515" t="s">
        <v>67</v>
      </c>
      <c r="AE4515" t="s">
        <v>67</v>
      </c>
      <c r="AF4515" t="s">
        <v>25</v>
      </c>
      <c r="AG4515" t="s">
        <v>15</v>
      </c>
      <c r="AH4515" t="s">
        <v>8</v>
      </c>
      <c r="AJ4515" t="s">
        <v>50</v>
      </c>
      <c r="AK4515" t="s">
        <v>94</v>
      </c>
      <c r="AL4515" t="s">
        <v>95</v>
      </c>
      <c r="AM4515" t="s">
        <v>50</v>
      </c>
      <c r="AN4515" t="s">
        <v>54</v>
      </c>
      <c r="AO4515" t="s">
        <v>71</v>
      </c>
      <c r="AP4515" t="s">
        <v>72</v>
      </c>
      <c r="AQ4515" t="s">
        <v>538</v>
      </c>
      <c r="AR4515" t="s">
        <v>58</v>
      </c>
      <c r="AS4515" t="s">
        <v>74</v>
      </c>
      <c r="AT4515" t="s">
        <v>50</v>
      </c>
      <c r="AU4515" t="s">
        <v>61</v>
      </c>
      <c r="AV4515" t="s">
        <v>128</v>
      </c>
      <c r="AW4515" t="s">
        <v>441</v>
      </c>
    </row>
    <row r="4516" spans="1:49" x14ac:dyDescent="0.25">
      <c r="A4516" t="s">
        <v>2148</v>
      </c>
      <c r="B4516" s="3" t="s">
        <v>46</v>
      </c>
      <c r="C4516" t="s">
        <v>47</v>
      </c>
      <c r="D4516" s="2" t="str">
        <f t="shared" si="282"/>
        <v>2010-12-10</v>
      </c>
      <c r="E4516" t="s">
        <v>848</v>
      </c>
      <c r="F4516" s="3">
        <f t="shared" si="281"/>
        <v>4</v>
      </c>
      <c r="G4516" t="s">
        <v>2138</v>
      </c>
      <c r="H4516" t="s">
        <v>112</v>
      </c>
      <c r="I4516" t="s">
        <v>67</v>
      </c>
      <c r="J4516" t="s">
        <v>67</v>
      </c>
      <c r="K4516" t="s">
        <v>67</v>
      </c>
      <c r="L4516" t="s">
        <v>67</v>
      </c>
      <c r="M4516" t="s">
        <v>66</v>
      </c>
      <c r="N4516" t="s">
        <v>66</v>
      </c>
      <c r="O4516" t="s">
        <v>66</v>
      </c>
      <c r="P4516" t="s">
        <v>67</v>
      </c>
      <c r="Q4516" t="s">
        <v>66</v>
      </c>
      <c r="R4516" t="s">
        <v>66</v>
      </c>
      <c r="S4516" t="s">
        <v>66</v>
      </c>
      <c r="T4516" t="s">
        <v>67</v>
      </c>
      <c r="U4516" t="s">
        <v>67</v>
      </c>
      <c r="V4516" t="s">
        <v>66</v>
      </c>
      <c r="W4516" t="s">
        <v>67</v>
      </c>
      <c r="X4516" t="s">
        <v>67</v>
      </c>
      <c r="Y4516" t="s">
        <v>66</v>
      </c>
      <c r="Z4516" t="s">
        <v>67</v>
      </c>
      <c r="AA4516" t="s">
        <v>67</v>
      </c>
      <c r="AB4516" t="s">
        <v>67</v>
      </c>
      <c r="AC4516" t="s">
        <v>66</v>
      </c>
      <c r="AD4516" t="s">
        <v>66</v>
      </c>
      <c r="AE4516" t="s">
        <v>66</v>
      </c>
      <c r="AF4516" t="s">
        <v>16</v>
      </c>
      <c r="AG4516" t="s">
        <v>26</v>
      </c>
      <c r="AH4516" t="s">
        <v>5</v>
      </c>
      <c r="AI4516" t="s">
        <v>8</v>
      </c>
      <c r="AJ4516" t="s">
        <v>50</v>
      </c>
      <c r="AK4516" t="s">
        <v>51</v>
      </c>
      <c r="AL4516" t="s">
        <v>88</v>
      </c>
      <c r="AM4516" t="s">
        <v>50</v>
      </c>
      <c r="AN4516" t="s">
        <v>54</v>
      </c>
      <c r="AO4516" t="s">
        <v>55</v>
      </c>
      <c r="AP4516" t="s">
        <v>56</v>
      </c>
      <c r="AQ4516" t="s">
        <v>143</v>
      </c>
      <c r="AR4516" t="s">
        <v>58</v>
      </c>
      <c r="AS4516" t="s">
        <v>74</v>
      </c>
      <c r="AT4516" t="s">
        <v>50</v>
      </c>
      <c r="AU4516" t="s">
        <v>83</v>
      </c>
      <c r="AV4516" t="s">
        <v>128</v>
      </c>
      <c r="AW4516" t="s">
        <v>2019</v>
      </c>
    </row>
    <row r="4517" spans="1:49" x14ac:dyDescent="0.25">
      <c r="A4517" t="s">
        <v>77</v>
      </c>
      <c r="B4517" s="3" t="s">
        <v>46</v>
      </c>
      <c r="C4517" t="s">
        <v>47</v>
      </c>
      <c r="D4517" s="2" t="str">
        <f t="shared" si="282"/>
        <v>2011-07-08</v>
      </c>
      <c r="E4517" t="s">
        <v>588</v>
      </c>
      <c r="F4517" s="3">
        <f t="shared" si="281"/>
        <v>5</v>
      </c>
      <c r="G4517" t="s">
        <v>1726</v>
      </c>
      <c r="H4517" t="s">
        <v>66</v>
      </c>
      <c r="I4517" t="s">
        <v>66</v>
      </c>
      <c r="J4517" t="s">
        <v>66</v>
      </c>
      <c r="K4517" t="s">
        <v>67</v>
      </c>
      <c r="L4517" t="s">
        <v>66</v>
      </c>
      <c r="M4517" t="s">
        <v>66</v>
      </c>
      <c r="N4517" t="s">
        <v>66</v>
      </c>
      <c r="O4517" t="s">
        <v>67</v>
      </c>
      <c r="P4517" t="s">
        <v>66</v>
      </c>
      <c r="Q4517" t="s">
        <v>66</v>
      </c>
      <c r="R4517" t="s">
        <v>67</v>
      </c>
      <c r="S4517" t="s">
        <v>66</v>
      </c>
      <c r="T4517" t="s">
        <v>66</v>
      </c>
      <c r="U4517" t="s">
        <v>66</v>
      </c>
      <c r="V4517" t="s">
        <v>66</v>
      </c>
      <c r="W4517" t="s">
        <v>66</v>
      </c>
      <c r="X4517" t="s">
        <v>66</v>
      </c>
      <c r="Y4517" t="s">
        <v>67</v>
      </c>
      <c r="Z4517" t="s">
        <v>66</v>
      </c>
      <c r="AA4517" t="s">
        <v>66</v>
      </c>
      <c r="AB4517" t="s">
        <v>66</v>
      </c>
      <c r="AC4517" t="s">
        <v>66</v>
      </c>
      <c r="AD4517" t="s">
        <v>66</v>
      </c>
      <c r="AE4517" t="s">
        <v>66</v>
      </c>
      <c r="AF4517" t="s">
        <v>4</v>
      </c>
      <c r="AG4517" t="s">
        <v>17</v>
      </c>
      <c r="AH4517" t="s">
        <v>13</v>
      </c>
      <c r="AI4517" t="s">
        <v>6</v>
      </c>
      <c r="AJ4517" t="s">
        <v>50</v>
      </c>
      <c r="AK4517" t="s">
        <v>94</v>
      </c>
      <c r="AL4517" t="s">
        <v>95</v>
      </c>
      <c r="AM4517" t="s">
        <v>53</v>
      </c>
      <c r="AN4517" t="s">
        <v>70</v>
      </c>
      <c r="AO4517" t="s">
        <v>55</v>
      </c>
      <c r="AP4517" t="s">
        <v>72</v>
      </c>
      <c r="AQ4517" t="s">
        <v>97</v>
      </c>
      <c r="AR4517" t="s">
        <v>58</v>
      </c>
      <c r="AS4517" t="s">
        <v>74</v>
      </c>
      <c r="AT4517" t="s">
        <v>50</v>
      </c>
      <c r="AU4517" t="s">
        <v>83</v>
      </c>
      <c r="AV4517" t="s">
        <v>84</v>
      </c>
      <c r="AW4517" t="s">
        <v>280</v>
      </c>
    </row>
    <row r="4518" spans="1:49" x14ac:dyDescent="0.25">
      <c r="A4518" t="s">
        <v>165</v>
      </c>
      <c r="B4518" s="3" t="s">
        <v>46</v>
      </c>
      <c r="C4518" t="s">
        <v>47</v>
      </c>
      <c r="D4518" s="2" t="str">
        <f t="shared" si="282"/>
        <v>2013-01-24</v>
      </c>
      <c r="E4518" t="s">
        <v>2155</v>
      </c>
      <c r="F4518" s="3">
        <f t="shared" si="281"/>
        <v>4</v>
      </c>
      <c r="G4518" t="s">
        <v>2170</v>
      </c>
      <c r="AJ4518" t="s">
        <v>50</v>
      </c>
      <c r="AK4518" t="s">
        <v>51</v>
      </c>
      <c r="AL4518" t="s">
        <v>69</v>
      </c>
      <c r="AM4518" t="s">
        <v>53</v>
      </c>
      <c r="AN4518" t="s">
        <v>54</v>
      </c>
      <c r="AO4518" t="s">
        <v>55</v>
      </c>
      <c r="AP4518" t="s">
        <v>96</v>
      </c>
      <c r="AQ4518" t="s">
        <v>57</v>
      </c>
      <c r="AR4518" t="s">
        <v>58</v>
      </c>
      <c r="AS4518" t="s">
        <v>59</v>
      </c>
      <c r="AT4518" t="s">
        <v>50</v>
      </c>
      <c r="AU4518" t="s">
        <v>61</v>
      </c>
      <c r="AV4518" t="s">
        <v>62</v>
      </c>
      <c r="AW4518" t="s">
        <v>958</v>
      </c>
    </row>
    <row r="4519" spans="1:49" x14ac:dyDescent="0.25">
      <c r="A4519" t="s">
        <v>234</v>
      </c>
      <c r="B4519" s="3" t="s">
        <v>46</v>
      </c>
      <c r="C4519" t="s">
        <v>47</v>
      </c>
      <c r="D4519" s="2" t="str">
        <f t="shared" si="282"/>
        <v>2010-12-10</v>
      </c>
      <c r="E4519" t="s">
        <v>173</v>
      </c>
      <c r="F4519" s="3">
        <f t="shared" si="281"/>
        <v>3</v>
      </c>
      <c r="G4519" t="s">
        <v>2138</v>
      </c>
      <c r="AJ4519" t="s">
        <v>50</v>
      </c>
      <c r="AK4519" t="s">
        <v>94</v>
      </c>
      <c r="AL4519" t="s">
        <v>95</v>
      </c>
      <c r="AM4519" t="s">
        <v>53</v>
      </c>
      <c r="AN4519" t="s">
        <v>70</v>
      </c>
      <c r="AO4519" t="s">
        <v>55</v>
      </c>
      <c r="AP4519" t="s">
        <v>72</v>
      </c>
      <c r="AQ4519" t="s">
        <v>143</v>
      </c>
      <c r="AR4519" t="s">
        <v>81</v>
      </c>
      <c r="AS4519" t="s">
        <v>74</v>
      </c>
    </row>
    <row r="4520" spans="1:49" x14ac:dyDescent="0.25">
      <c r="A4520" t="s">
        <v>237</v>
      </c>
      <c r="B4520" s="3" t="s">
        <v>46</v>
      </c>
      <c r="C4520" t="s">
        <v>47</v>
      </c>
      <c r="D4520" s="2" t="str">
        <f t="shared" si="282"/>
        <v>2014-01-30</v>
      </c>
      <c r="E4520" t="s">
        <v>542</v>
      </c>
      <c r="F4520" s="3">
        <f t="shared" si="281"/>
        <v>2</v>
      </c>
      <c r="G4520" t="s">
        <v>1953</v>
      </c>
      <c r="AJ4520" t="s">
        <v>50</v>
      </c>
      <c r="AK4520" t="s">
        <v>94</v>
      </c>
      <c r="AL4520" t="s">
        <v>95</v>
      </c>
      <c r="AM4520" t="s">
        <v>53</v>
      </c>
      <c r="AN4520" t="s">
        <v>70</v>
      </c>
      <c r="AO4520" t="s">
        <v>55</v>
      </c>
      <c r="AP4520" t="s">
        <v>72</v>
      </c>
      <c r="AQ4520" t="s">
        <v>143</v>
      </c>
      <c r="AR4520" t="s">
        <v>81</v>
      </c>
      <c r="AS4520" t="s">
        <v>74</v>
      </c>
    </row>
    <row r="4521" spans="1:49" x14ac:dyDescent="0.25">
      <c r="A4521" t="s">
        <v>188</v>
      </c>
      <c r="B4521" s="3" t="s">
        <v>46</v>
      </c>
      <c r="C4521" t="s">
        <v>47</v>
      </c>
      <c r="D4521" s="2" t="str">
        <f t="shared" si="282"/>
        <v>2010-12-14</v>
      </c>
      <c r="E4521" t="s">
        <v>239</v>
      </c>
      <c r="F4521" s="3">
        <f t="shared" si="281"/>
        <v>8</v>
      </c>
      <c r="G4521" t="s">
        <v>1673</v>
      </c>
      <c r="AJ4521" t="s">
        <v>50</v>
      </c>
      <c r="AK4521" t="s">
        <v>94</v>
      </c>
      <c r="AL4521" t="s">
        <v>88</v>
      </c>
      <c r="AM4521" t="s">
        <v>53</v>
      </c>
      <c r="AN4521" t="s">
        <v>70</v>
      </c>
      <c r="AO4521" t="s">
        <v>207</v>
      </c>
      <c r="AP4521" t="s">
        <v>56</v>
      </c>
      <c r="AQ4521" t="s">
        <v>274</v>
      </c>
      <c r="AR4521" t="s">
        <v>81</v>
      </c>
      <c r="AS4521" t="s">
        <v>74</v>
      </c>
    </row>
    <row r="4522" spans="1:49" x14ac:dyDescent="0.25">
      <c r="A4522" t="s">
        <v>77</v>
      </c>
      <c r="B4522" s="3" t="s">
        <v>46</v>
      </c>
      <c r="C4522" t="s">
        <v>47</v>
      </c>
      <c r="D4522" s="2" t="str">
        <f t="shared" si="282"/>
        <v>2011-08-04</v>
      </c>
      <c r="E4522" t="s">
        <v>1069</v>
      </c>
      <c r="F4522" s="3">
        <f t="shared" si="281"/>
        <v>5</v>
      </c>
      <c r="G4522" t="s">
        <v>2183</v>
      </c>
      <c r="H4522" t="s">
        <v>66</v>
      </c>
      <c r="I4522" t="s">
        <v>66</v>
      </c>
      <c r="J4522" t="s">
        <v>66</v>
      </c>
      <c r="K4522" t="s">
        <v>66</v>
      </c>
      <c r="L4522" t="s">
        <v>67</v>
      </c>
      <c r="M4522" t="s">
        <v>112</v>
      </c>
      <c r="N4522" t="s">
        <v>67</v>
      </c>
      <c r="O4522" t="s">
        <v>67</v>
      </c>
      <c r="P4522" t="s">
        <v>67</v>
      </c>
      <c r="Q4522" t="s">
        <v>67</v>
      </c>
      <c r="R4522" t="s">
        <v>112</v>
      </c>
      <c r="S4522" t="s">
        <v>66</v>
      </c>
      <c r="T4522" t="s">
        <v>67</v>
      </c>
      <c r="U4522" t="s">
        <v>66</v>
      </c>
      <c r="V4522" t="s">
        <v>66</v>
      </c>
      <c r="W4522" t="s">
        <v>66</v>
      </c>
      <c r="X4522" t="s">
        <v>66</v>
      </c>
      <c r="Y4522" t="s">
        <v>205</v>
      </c>
      <c r="Z4522" t="s">
        <v>112</v>
      </c>
      <c r="AA4522" t="s">
        <v>66</v>
      </c>
      <c r="AB4522" t="s">
        <v>66</v>
      </c>
      <c r="AC4522" t="s">
        <v>66</v>
      </c>
      <c r="AD4522" t="s">
        <v>66</v>
      </c>
      <c r="AE4522" t="s">
        <v>66</v>
      </c>
      <c r="AF4522" t="s">
        <v>4</v>
      </c>
      <c r="AG4522" t="s">
        <v>6</v>
      </c>
      <c r="AH4522" t="s">
        <v>13</v>
      </c>
      <c r="AI4522" t="s">
        <v>25</v>
      </c>
      <c r="AJ4522" t="s">
        <v>50</v>
      </c>
      <c r="AK4522" t="s">
        <v>94</v>
      </c>
      <c r="AL4522" t="s">
        <v>95</v>
      </c>
      <c r="AM4522" t="s">
        <v>50</v>
      </c>
      <c r="AN4522" t="s">
        <v>156</v>
      </c>
      <c r="AO4522" t="s">
        <v>55</v>
      </c>
      <c r="AP4522" t="s">
        <v>119</v>
      </c>
      <c r="AR4522" t="s">
        <v>58</v>
      </c>
      <c r="AS4522" t="s">
        <v>74</v>
      </c>
      <c r="AT4522" t="s">
        <v>50</v>
      </c>
      <c r="AU4522" t="s">
        <v>83</v>
      </c>
      <c r="AV4522" t="s">
        <v>76</v>
      </c>
      <c r="AW4522" t="s">
        <v>854</v>
      </c>
    </row>
    <row r="4523" spans="1:49" x14ac:dyDescent="0.25">
      <c r="A4523" t="s">
        <v>913</v>
      </c>
      <c r="B4523" s="3" t="s">
        <v>46</v>
      </c>
      <c r="C4523" t="s">
        <v>106</v>
      </c>
      <c r="D4523" s="2" t="str">
        <f t="shared" si="282"/>
        <v>2021-09-02</v>
      </c>
      <c r="E4523" t="s">
        <v>1476</v>
      </c>
      <c r="F4523" s="3">
        <f t="shared" si="281"/>
        <v>1</v>
      </c>
      <c r="G4523" t="s">
        <v>2184</v>
      </c>
      <c r="H4523" t="s">
        <v>66</v>
      </c>
      <c r="I4523" t="s">
        <v>66</v>
      </c>
      <c r="J4523" t="s">
        <v>66</v>
      </c>
      <c r="K4523" t="s">
        <v>66</v>
      </c>
      <c r="L4523" t="s">
        <v>67</v>
      </c>
      <c r="M4523" t="s">
        <v>112</v>
      </c>
      <c r="N4523" t="s">
        <v>67</v>
      </c>
      <c r="O4523" t="s">
        <v>67</v>
      </c>
      <c r="P4523" t="s">
        <v>67</v>
      </c>
      <c r="Q4523" t="s">
        <v>67</v>
      </c>
      <c r="R4523" t="s">
        <v>112</v>
      </c>
      <c r="S4523" t="s">
        <v>66</v>
      </c>
      <c r="T4523" t="s">
        <v>67</v>
      </c>
      <c r="U4523" t="s">
        <v>66</v>
      </c>
      <c r="V4523" t="s">
        <v>66</v>
      </c>
      <c r="W4523" t="s">
        <v>66</v>
      </c>
      <c r="X4523" t="s">
        <v>66</v>
      </c>
      <c r="Y4523" t="s">
        <v>205</v>
      </c>
      <c r="Z4523" t="s">
        <v>112</v>
      </c>
      <c r="AA4523" t="s">
        <v>66</v>
      </c>
      <c r="AB4523" t="s">
        <v>66</v>
      </c>
      <c r="AC4523" t="s">
        <v>66</v>
      </c>
      <c r="AD4523" t="s">
        <v>66</v>
      </c>
      <c r="AE4523" t="s">
        <v>66</v>
      </c>
      <c r="AF4523" t="s">
        <v>4</v>
      </c>
      <c r="AG4523" t="s">
        <v>6</v>
      </c>
      <c r="AH4523" t="s">
        <v>13</v>
      </c>
      <c r="AI4523" t="s">
        <v>25</v>
      </c>
      <c r="AJ4523" t="s">
        <v>50</v>
      </c>
      <c r="AK4523" t="s">
        <v>94</v>
      </c>
      <c r="AL4523" t="s">
        <v>95</v>
      </c>
      <c r="AM4523" t="s">
        <v>50</v>
      </c>
      <c r="AN4523" t="s">
        <v>156</v>
      </c>
      <c r="AO4523" t="s">
        <v>55</v>
      </c>
      <c r="AP4523" t="s">
        <v>119</v>
      </c>
      <c r="AR4523" t="s">
        <v>58</v>
      </c>
      <c r="AS4523" t="s">
        <v>74</v>
      </c>
      <c r="AT4523" t="s">
        <v>50</v>
      </c>
      <c r="AU4523" t="s">
        <v>83</v>
      </c>
      <c r="AV4523" t="s">
        <v>76</v>
      </c>
      <c r="AW4523" t="s">
        <v>854</v>
      </c>
    </row>
    <row r="4524" spans="1:49" x14ac:dyDescent="0.25">
      <c r="A4524" t="s">
        <v>799</v>
      </c>
      <c r="B4524" s="3" t="s">
        <v>676</v>
      </c>
      <c r="C4524" t="s">
        <v>47</v>
      </c>
      <c r="D4524" s="2" t="str">
        <f t="shared" si="282"/>
        <v>2010-12-10</v>
      </c>
      <c r="E4524" t="s">
        <v>236</v>
      </c>
      <c r="F4524" s="3">
        <f t="shared" si="281"/>
        <v>6</v>
      </c>
      <c r="G4524" t="s">
        <v>2138</v>
      </c>
      <c r="H4524" t="s">
        <v>66</v>
      </c>
      <c r="I4524" t="s">
        <v>67</v>
      </c>
      <c r="J4524" t="s">
        <v>67</v>
      </c>
      <c r="K4524" t="s">
        <v>66</v>
      </c>
      <c r="L4524" t="s">
        <v>67</v>
      </c>
      <c r="M4524" t="s">
        <v>66</v>
      </c>
      <c r="N4524" t="s">
        <v>67</v>
      </c>
      <c r="O4524" t="s">
        <v>67</v>
      </c>
      <c r="P4524" t="s">
        <v>66</v>
      </c>
      <c r="Q4524" t="s">
        <v>66</v>
      </c>
      <c r="R4524" t="s">
        <v>66</v>
      </c>
      <c r="S4524" t="s">
        <v>66</v>
      </c>
      <c r="T4524" t="s">
        <v>66</v>
      </c>
      <c r="U4524" t="s">
        <v>67</v>
      </c>
      <c r="V4524" t="s">
        <v>66</v>
      </c>
      <c r="W4524" t="s">
        <v>66</v>
      </c>
      <c r="X4524" t="s">
        <v>67</v>
      </c>
      <c r="Y4524" t="s">
        <v>66</v>
      </c>
      <c r="Z4524" t="s">
        <v>66</v>
      </c>
      <c r="AA4524" t="s">
        <v>66</v>
      </c>
      <c r="AB4524" t="s">
        <v>66</v>
      </c>
      <c r="AC4524" t="s">
        <v>67</v>
      </c>
      <c r="AD4524" t="s">
        <v>67</v>
      </c>
      <c r="AE4524" t="s">
        <v>67</v>
      </c>
      <c r="AF4524" t="s">
        <v>4</v>
      </c>
      <c r="AG4524" t="s">
        <v>21</v>
      </c>
      <c r="AH4524" t="s">
        <v>24</v>
      </c>
      <c r="AI4524" t="s">
        <v>12</v>
      </c>
      <c r="AJ4524" t="s">
        <v>50</v>
      </c>
      <c r="AK4524" t="s">
        <v>94</v>
      </c>
      <c r="AL4524" t="s">
        <v>88</v>
      </c>
      <c r="AM4524" t="s">
        <v>50</v>
      </c>
      <c r="AN4524" t="s">
        <v>70</v>
      </c>
      <c r="AO4524" t="s">
        <v>55</v>
      </c>
      <c r="AP4524" t="s">
        <v>56</v>
      </c>
      <c r="AQ4524" t="s">
        <v>97</v>
      </c>
      <c r="AR4524" t="s">
        <v>58</v>
      </c>
      <c r="AS4524" t="s">
        <v>74</v>
      </c>
      <c r="AT4524" t="s">
        <v>50</v>
      </c>
      <c r="AU4524" t="s">
        <v>61</v>
      </c>
      <c r="AV4524" t="s">
        <v>84</v>
      </c>
      <c r="AW4524" t="s">
        <v>890</v>
      </c>
    </row>
    <row r="4525" spans="1:49" x14ac:dyDescent="0.25">
      <c r="A4525" t="s">
        <v>109</v>
      </c>
      <c r="B4525" s="3" t="s">
        <v>46</v>
      </c>
      <c r="C4525" t="s">
        <v>47</v>
      </c>
      <c r="D4525" s="2" t="str">
        <f t="shared" si="282"/>
        <v>2010-12-13</v>
      </c>
      <c r="E4525" t="s">
        <v>319</v>
      </c>
      <c r="F4525" s="3">
        <f t="shared" si="281"/>
        <v>5</v>
      </c>
      <c r="G4525" t="s">
        <v>1952</v>
      </c>
      <c r="AT4525" t="s">
        <v>50</v>
      </c>
      <c r="AU4525" t="s">
        <v>83</v>
      </c>
      <c r="AV4525" t="s">
        <v>84</v>
      </c>
      <c r="AW4525" t="s">
        <v>275</v>
      </c>
    </row>
    <row r="4526" spans="1:49" x14ac:dyDescent="0.25">
      <c r="A4526" t="s">
        <v>77</v>
      </c>
      <c r="B4526" s="3" t="s">
        <v>171</v>
      </c>
      <c r="C4526" t="s">
        <v>47</v>
      </c>
      <c r="D4526" s="2" t="str">
        <f t="shared" si="282"/>
        <v>2010-12-14</v>
      </c>
      <c r="E4526" t="s">
        <v>273</v>
      </c>
      <c r="F4526" s="3">
        <f t="shared" si="281"/>
        <v>6</v>
      </c>
      <c r="G4526" t="s">
        <v>1673</v>
      </c>
      <c r="H4526" t="s">
        <v>67</v>
      </c>
      <c r="I4526" t="s">
        <v>66</v>
      </c>
      <c r="J4526" t="s">
        <v>66</v>
      </c>
      <c r="K4526" t="s">
        <v>67</v>
      </c>
      <c r="L4526" t="s">
        <v>66</v>
      </c>
      <c r="M4526" t="s">
        <v>66</v>
      </c>
      <c r="N4526" t="s">
        <v>67</v>
      </c>
      <c r="O4526" t="s">
        <v>66</v>
      </c>
      <c r="P4526" t="s">
        <v>67</v>
      </c>
      <c r="Q4526" t="s">
        <v>66</v>
      </c>
      <c r="R4526" t="s">
        <v>66</v>
      </c>
      <c r="S4526" t="s">
        <v>66</v>
      </c>
      <c r="T4526" t="s">
        <v>67</v>
      </c>
      <c r="U4526" t="s">
        <v>67</v>
      </c>
      <c r="V4526" t="s">
        <v>66</v>
      </c>
      <c r="W4526" t="s">
        <v>66</v>
      </c>
      <c r="X4526" t="s">
        <v>66</v>
      </c>
      <c r="Y4526" t="s">
        <v>205</v>
      </c>
      <c r="Z4526" t="s">
        <v>112</v>
      </c>
      <c r="AA4526" t="s">
        <v>66</v>
      </c>
      <c r="AB4526" t="s">
        <v>66</v>
      </c>
      <c r="AC4526" t="s">
        <v>66</v>
      </c>
      <c r="AD4526" t="s">
        <v>66</v>
      </c>
      <c r="AE4526" t="s">
        <v>66</v>
      </c>
      <c r="AF4526" t="s">
        <v>14</v>
      </c>
      <c r="AG4526" t="s">
        <v>16</v>
      </c>
      <c r="AH4526" t="s">
        <v>9</v>
      </c>
      <c r="AI4526" t="s">
        <v>11</v>
      </c>
      <c r="AJ4526" t="s">
        <v>50</v>
      </c>
      <c r="AK4526" t="s">
        <v>94</v>
      </c>
      <c r="AL4526" t="s">
        <v>971</v>
      </c>
      <c r="AM4526" t="s">
        <v>53</v>
      </c>
      <c r="AN4526" t="s">
        <v>70</v>
      </c>
      <c r="AO4526" t="s">
        <v>55</v>
      </c>
      <c r="AP4526" t="s">
        <v>96</v>
      </c>
      <c r="AQ4526" t="s">
        <v>143</v>
      </c>
      <c r="AR4526" t="s">
        <v>58</v>
      </c>
      <c r="AS4526" t="s">
        <v>74</v>
      </c>
      <c r="AT4526" t="s">
        <v>50</v>
      </c>
      <c r="AU4526" t="s">
        <v>83</v>
      </c>
      <c r="AV4526" t="s">
        <v>84</v>
      </c>
      <c r="AW4526" t="s">
        <v>514</v>
      </c>
    </row>
    <row r="4527" spans="1:49" x14ac:dyDescent="0.25">
      <c r="A4527" t="s">
        <v>165</v>
      </c>
      <c r="B4527" s="3" t="s">
        <v>46</v>
      </c>
      <c r="C4527" t="s">
        <v>47</v>
      </c>
      <c r="D4527" s="2" t="str">
        <f t="shared" si="282"/>
        <v>2011-07-07</v>
      </c>
      <c r="E4527" t="s">
        <v>319</v>
      </c>
      <c r="F4527" s="3">
        <f t="shared" si="281"/>
        <v>4</v>
      </c>
      <c r="G4527" t="s">
        <v>130</v>
      </c>
      <c r="AJ4527" t="s">
        <v>50</v>
      </c>
      <c r="AK4527" t="s">
        <v>51</v>
      </c>
      <c r="AL4527" t="s">
        <v>88</v>
      </c>
      <c r="AM4527" t="s">
        <v>53</v>
      </c>
      <c r="AN4527" t="s">
        <v>200</v>
      </c>
      <c r="AO4527" t="s">
        <v>55</v>
      </c>
      <c r="AP4527" t="s">
        <v>56</v>
      </c>
      <c r="AQ4527" t="s">
        <v>57</v>
      </c>
      <c r="AR4527" t="s">
        <v>58</v>
      </c>
      <c r="AS4527" t="s">
        <v>59</v>
      </c>
      <c r="AT4527" t="s">
        <v>50</v>
      </c>
      <c r="AU4527" t="s">
        <v>83</v>
      </c>
      <c r="AV4527" t="s">
        <v>62</v>
      </c>
      <c r="AW4527" t="s">
        <v>2045</v>
      </c>
    </row>
    <row r="4528" spans="1:49" x14ac:dyDescent="0.25">
      <c r="A4528" t="s">
        <v>872</v>
      </c>
      <c r="B4528" s="3" t="s">
        <v>776</v>
      </c>
      <c r="C4528" t="s">
        <v>47</v>
      </c>
      <c r="D4528" s="2" t="str">
        <f t="shared" si="282"/>
        <v>2010-12-09</v>
      </c>
      <c r="E4528" t="s">
        <v>131</v>
      </c>
      <c r="F4528" s="3">
        <f t="shared" si="281"/>
        <v>8</v>
      </c>
      <c r="G4528" t="s">
        <v>1267</v>
      </c>
      <c r="H4528" t="s">
        <v>66</v>
      </c>
      <c r="I4528" t="s">
        <v>66</v>
      </c>
      <c r="J4528" t="s">
        <v>67</v>
      </c>
      <c r="K4528" t="s">
        <v>67</v>
      </c>
      <c r="L4528" t="s">
        <v>67</v>
      </c>
      <c r="M4528" t="s">
        <v>67</v>
      </c>
      <c r="N4528" t="s">
        <v>67</v>
      </c>
      <c r="O4528" t="s">
        <v>67</v>
      </c>
      <c r="P4528" t="s">
        <v>67</v>
      </c>
      <c r="Q4528" t="s">
        <v>67</v>
      </c>
      <c r="R4528" t="s">
        <v>67</v>
      </c>
      <c r="S4528" t="s">
        <v>67</v>
      </c>
      <c r="T4528" t="s">
        <v>67</v>
      </c>
      <c r="U4528" t="s">
        <v>67</v>
      </c>
      <c r="V4528" t="s">
        <v>67</v>
      </c>
      <c r="W4528" t="s">
        <v>67</v>
      </c>
      <c r="X4528" t="s">
        <v>67</v>
      </c>
      <c r="Y4528" t="s">
        <v>67</v>
      </c>
      <c r="Z4528" t="s">
        <v>67</v>
      </c>
      <c r="AA4528" t="s">
        <v>67</v>
      </c>
      <c r="AB4528" t="s">
        <v>67</v>
      </c>
      <c r="AC4528" t="s">
        <v>67</v>
      </c>
      <c r="AD4528" t="s">
        <v>67</v>
      </c>
      <c r="AE4528" t="s">
        <v>67</v>
      </c>
      <c r="AF4528" t="s">
        <v>15</v>
      </c>
      <c r="AG4528" t="s">
        <v>17</v>
      </c>
      <c r="AH4528" t="s">
        <v>8</v>
      </c>
      <c r="AI4528" t="s">
        <v>18</v>
      </c>
      <c r="AJ4528" t="s">
        <v>53</v>
      </c>
      <c r="AK4528" t="s">
        <v>94</v>
      </c>
      <c r="AL4528" t="s">
        <v>95</v>
      </c>
      <c r="AM4528" t="s">
        <v>53</v>
      </c>
      <c r="AN4528" t="s">
        <v>70</v>
      </c>
      <c r="AO4528" t="s">
        <v>175</v>
      </c>
      <c r="AP4528" t="s">
        <v>72</v>
      </c>
      <c r="AQ4528" t="s">
        <v>143</v>
      </c>
      <c r="AR4528" t="s">
        <v>81</v>
      </c>
      <c r="AS4528" t="s">
        <v>74</v>
      </c>
      <c r="AT4528" t="s">
        <v>50</v>
      </c>
      <c r="AU4528" t="s">
        <v>61</v>
      </c>
      <c r="AV4528" t="s">
        <v>84</v>
      </c>
      <c r="AW4528" t="s">
        <v>2185</v>
      </c>
    </row>
    <row r="4529" spans="1:49" x14ac:dyDescent="0.25">
      <c r="A4529" t="s">
        <v>157</v>
      </c>
      <c r="B4529" s="3" t="s">
        <v>46</v>
      </c>
      <c r="C4529" t="s">
        <v>47</v>
      </c>
      <c r="D4529" s="2" t="str">
        <f t="shared" si="282"/>
        <v>2010-12-13</v>
      </c>
      <c r="E4529" t="s">
        <v>550</v>
      </c>
      <c r="F4529" s="3">
        <f t="shared" si="281"/>
        <v>5</v>
      </c>
      <c r="G4529" t="s">
        <v>1952</v>
      </c>
      <c r="H4529" t="s">
        <v>67</v>
      </c>
      <c r="I4529" t="s">
        <v>67</v>
      </c>
      <c r="J4529" t="s">
        <v>67</v>
      </c>
      <c r="K4529" t="s">
        <v>67</v>
      </c>
      <c r="L4529" t="s">
        <v>67</v>
      </c>
      <c r="M4529" t="s">
        <v>67</v>
      </c>
      <c r="N4529" t="s">
        <v>67</v>
      </c>
      <c r="O4529" t="s">
        <v>67</v>
      </c>
      <c r="P4529" t="s">
        <v>67</v>
      </c>
      <c r="Q4529" t="s">
        <v>67</v>
      </c>
      <c r="R4529" t="s">
        <v>67</v>
      </c>
      <c r="S4529" t="s">
        <v>67</v>
      </c>
      <c r="T4529" t="s">
        <v>67</v>
      </c>
      <c r="U4529" t="s">
        <v>67</v>
      </c>
      <c r="V4529" t="s">
        <v>67</v>
      </c>
      <c r="W4529" t="s">
        <v>66</v>
      </c>
      <c r="X4529" t="s">
        <v>66</v>
      </c>
      <c r="Y4529" t="s">
        <v>67</v>
      </c>
      <c r="Z4529" t="s">
        <v>67</v>
      </c>
      <c r="AA4529" t="s">
        <v>66</v>
      </c>
      <c r="AB4529" t="s">
        <v>66</v>
      </c>
      <c r="AC4529" t="s">
        <v>66</v>
      </c>
      <c r="AD4529" t="s">
        <v>66</v>
      </c>
      <c r="AE4529" t="s">
        <v>66</v>
      </c>
      <c r="AF4529" t="s">
        <v>7</v>
      </c>
      <c r="AG4529" t="s">
        <v>5</v>
      </c>
      <c r="AH4529" t="s">
        <v>11</v>
      </c>
      <c r="AI4529" t="s">
        <v>15</v>
      </c>
      <c r="AJ4529" t="s">
        <v>50</v>
      </c>
      <c r="AK4529" t="s">
        <v>94</v>
      </c>
      <c r="AL4529" t="s">
        <v>95</v>
      </c>
      <c r="AM4529" t="s">
        <v>50</v>
      </c>
      <c r="AN4529" t="s">
        <v>70</v>
      </c>
      <c r="AO4529" t="s">
        <v>161</v>
      </c>
      <c r="AP4529" t="s">
        <v>72</v>
      </c>
      <c r="AQ4529" t="s">
        <v>80</v>
      </c>
      <c r="AR4529" t="s">
        <v>58</v>
      </c>
      <c r="AS4529" t="s">
        <v>74</v>
      </c>
      <c r="AT4529" t="s">
        <v>50</v>
      </c>
      <c r="AU4529" t="s">
        <v>61</v>
      </c>
      <c r="AV4529" t="s">
        <v>84</v>
      </c>
      <c r="AW4529" t="s">
        <v>1444</v>
      </c>
    </row>
    <row r="4530" spans="1:49" x14ac:dyDescent="0.25">
      <c r="A4530" t="s">
        <v>2168</v>
      </c>
      <c r="B4530" s="3" t="s">
        <v>46</v>
      </c>
      <c r="C4530" t="s">
        <v>47</v>
      </c>
      <c r="D4530" s="2" t="str">
        <f t="shared" si="282"/>
        <v>2013-08-30</v>
      </c>
      <c r="E4530" t="s">
        <v>1193</v>
      </c>
      <c r="F4530" s="3">
        <f t="shared" si="281"/>
        <v>5</v>
      </c>
      <c r="G4530" t="s">
        <v>2186</v>
      </c>
      <c r="H4530" t="s">
        <v>67</v>
      </c>
      <c r="I4530" t="s">
        <v>66</v>
      </c>
      <c r="J4530" t="s">
        <v>66</v>
      </c>
      <c r="K4530" t="s">
        <v>66</v>
      </c>
      <c r="L4530" t="s">
        <v>66</v>
      </c>
      <c r="M4530" t="s">
        <v>66</v>
      </c>
      <c r="N4530" t="s">
        <v>66</v>
      </c>
      <c r="O4530" t="s">
        <v>66</v>
      </c>
      <c r="P4530" t="s">
        <v>66</v>
      </c>
      <c r="Q4530" t="s">
        <v>66</v>
      </c>
      <c r="R4530" t="s">
        <v>66</v>
      </c>
      <c r="S4530" t="s">
        <v>67</v>
      </c>
      <c r="T4530" t="s">
        <v>67</v>
      </c>
      <c r="U4530" t="s">
        <v>67</v>
      </c>
      <c r="V4530" t="s">
        <v>67</v>
      </c>
      <c r="W4530" t="s">
        <v>67</v>
      </c>
      <c r="X4530" t="s">
        <v>67</v>
      </c>
      <c r="Y4530" t="s">
        <v>67</v>
      </c>
      <c r="Z4530" t="s">
        <v>67</v>
      </c>
      <c r="AA4530" t="s">
        <v>67</v>
      </c>
      <c r="AB4530" t="s">
        <v>67</v>
      </c>
      <c r="AC4530" t="s">
        <v>66</v>
      </c>
      <c r="AD4530" t="s">
        <v>67</v>
      </c>
      <c r="AE4530" t="s">
        <v>112</v>
      </c>
      <c r="AF4530" t="s">
        <v>5</v>
      </c>
      <c r="AG4530" t="s">
        <v>25</v>
      </c>
      <c r="AH4530" t="s">
        <v>6</v>
      </c>
      <c r="AI4530" t="s">
        <v>17</v>
      </c>
      <c r="AJ4530" t="s">
        <v>50</v>
      </c>
      <c r="AK4530" t="s">
        <v>51</v>
      </c>
      <c r="AL4530" t="s">
        <v>88</v>
      </c>
      <c r="AM4530" t="s">
        <v>50</v>
      </c>
      <c r="AN4530" t="s">
        <v>70</v>
      </c>
      <c r="AO4530" t="s">
        <v>55</v>
      </c>
      <c r="AP4530" t="s">
        <v>56</v>
      </c>
      <c r="AQ4530" t="s">
        <v>201</v>
      </c>
      <c r="AR4530" t="s">
        <v>58</v>
      </c>
      <c r="AS4530" t="s">
        <v>74</v>
      </c>
      <c r="AT4530" t="s">
        <v>50</v>
      </c>
      <c r="AU4530" t="s">
        <v>83</v>
      </c>
      <c r="AV4530" t="s">
        <v>128</v>
      </c>
      <c r="AW4530" t="s">
        <v>524</v>
      </c>
    </row>
    <row r="4531" spans="1:49" x14ac:dyDescent="0.25">
      <c r="A4531" t="s">
        <v>77</v>
      </c>
      <c r="B4531" s="3" t="s">
        <v>676</v>
      </c>
      <c r="C4531" t="s">
        <v>47</v>
      </c>
      <c r="D4531" s="2" t="str">
        <f t="shared" si="282"/>
        <v>2011-07-08</v>
      </c>
      <c r="E4531" t="s">
        <v>131</v>
      </c>
      <c r="F4531" s="3">
        <f t="shared" si="281"/>
        <v>7</v>
      </c>
      <c r="G4531" t="s">
        <v>1726</v>
      </c>
      <c r="AJ4531" t="s">
        <v>50</v>
      </c>
      <c r="AK4531" t="s">
        <v>94</v>
      </c>
      <c r="AL4531" t="s">
        <v>95</v>
      </c>
      <c r="AM4531" t="s">
        <v>50</v>
      </c>
      <c r="AN4531" t="s">
        <v>70</v>
      </c>
      <c r="AO4531" t="s">
        <v>55</v>
      </c>
      <c r="AP4531" t="s">
        <v>119</v>
      </c>
      <c r="AQ4531" t="s">
        <v>220</v>
      </c>
      <c r="AR4531" t="s">
        <v>58</v>
      </c>
      <c r="AS4531" t="s">
        <v>74</v>
      </c>
    </row>
    <row r="4532" spans="1:49" x14ac:dyDescent="0.25">
      <c r="A4532" t="s">
        <v>77</v>
      </c>
      <c r="B4532" s="3" t="s">
        <v>46</v>
      </c>
      <c r="C4532" t="s">
        <v>47</v>
      </c>
      <c r="D4532" s="2" t="str">
        <f t="shared" si="282"/>
        <v>2011-01-25</v>
      </c>
      <c r="E4532" t="s">
        <v>593</v>
      </c>
      <c r="F4532" s="3">
        <f t="shared" si="281"/>
        <v>6</v>
      </c>
      <c r="G4532" t="s">
        <v>2153</v>
      </c>
      <c r="AJ4532" t="s">
        <v>50</v>
      </c>
      <c r="AK4532" t="s">
        <v>94</v>
      </c>
      <c r="AL4532" t="s">
        <v>95</v>
      </c>
      <c r="AM4532" t="s">
        <v>53</v>
      </c>
      <c r="AN4532" t="s">
        <v>70</v>
      </c>
      <c r="AO4532" t="s">
        <v>55</v>
      </c>
      <c r="AP4532" t="s">
        <v>72</v>
      </c>
      <c r="AQ4532" t="s">
        <v>143</v>
      </c>
      <c r="AR4532" t="s">
        <v>81</v>
      </c>
      <c r="AS4532" t="s">
        <v>74</v>
      </c>
      <c r="AT4532" t="s">
        <v>50</v>
      </c>
      <c r="AU4532" t="s">
        <v>61</v>
      </c>
      <c r="AV4532" t="s">
        <v>84</v>
      </c>
      <c r="AW4532" t="s">
        <v>514</v>
      </c>
    </row>
    <row r="4533" spans="1:49" x14ac:dyDescent="0.25">
      <c r="A4533" t="s">
        <v>129</v>
      </c>
      <c r="B4533" s="3" t="s">
        <v>46</v>
      </c>
      <c r="C4533" t="s">
        <v>47</v>
      </c>
      <c r="D4533" s="2" t="str">
        <f t="shared" si="282"/>
        <v>2011-12-01</v>
      </c>
      <c r="E4533" t="s">
        <v>1069</v>
      </c>
      <c r="F4533" s="3">
        <f t="shared" si="281"/>
        <v>5</v>
      </c>
      <c r="G4533" t="s">
        <v>104</v>
      </c>
      <c r="H4533" t="s">
        <v>112</v>
      </c>
      <c r="I4533" t="s">
        <v>112</v>
      </c>
      <c r="J4533" t="s">
        <v>112</v>
      </c>
      <c r="K4533" t="s">
        <v>67</v>
      </c>
      <c r="L4533" t="s">
        <v>66</v>
      </c>
      <c r="M4533" t="s">
        <v>67</v>
      </c>
      <c r="N4533" t="s">
        <v>66</v>
      </c>
      <c r="O4533" t="s">
        <v>67</v>
      </c>
      <c r="P4533" t="s">
        <v>67</v>
      </c>
      <c r="Q4533" t="s">
        <v>112</v>
      </c>
      <c r="R4533" t="s">
        <v>112</v>
      </c>
      <c r="S4533" t="s">
        <v>67</v>
      </c>
      <c r="T4533" t="s">
        <v>66</v>
      </c>
      <c r="U4533" t="s">
        <v>66</v>
      </c>
      <c r="V4533" t="s">
        <v>66</v>
      </c>
      <c r="W4533" t="s">
        <v>66</v>
      </c>
      <c r="X4533" t="s">
        <v>67</v>
      </c>
      <c r="Y4533" t="s">
        <v>112</v>
      </c>
      <c r="Z4533" t="s">
        <v>205</v>
      </c>
      <c r="AA4533" t="s">
        <v>112</v>
      </c>
      <c r="AB4533" t="s">
        <v>67</v>
      </c>
      <c r="AC4533" t="s">
        <v>67</v>
      </c>
      <c r="AD4533" t="s">
        <v>67</v>
      </c>
      <c r="AE4533" t="s">
        <v>67</v>
      </c>
      <c r="AF4533" t="s">
        <v>23</v>
      </c>
      <c r="AG4533" t="s">
        <v>6</v>
      </c>
      <c r="AH4533" t="s">
        <v>23</v>
      </c>
      <c r="AI4533" t="s">
        <v>7</v>
      </c>
      <c r="AJ4533" t="s">
        <v>50</v>
      </c>
      <c r="AK4533" t="s">
        <v>94</v>
      </c>
      <c r="AL4533" t="s">
        <v>95</v>
      </c>
      <c r="AM4533" t="s">
        <v>50</v>
      </c>
      <c r="AN4533" t="s">
        <v>200</v>
      </c>
      <c r="AO4533" t="s">
        <v>55</v>
      </c>
      <c r="AP4533" t="s">
        <v>119</v>
      </c>
      <c r="AQ4533" t="s">
        <v>378</v>
      </c>
      <c r="AR4533" t="s">
        <v>58</v>
      </c>
      <c r="AS4533" t="s">
        <v>59</v>
      </c>
      <c r="AT4533" t="s">
        <v>50</v>
      </c>
      <c r="AU4533" t="s">
        <v>83</v>
      </c>
      <c r="AV4533" t="s">
        <v>128</v>
      </c>
      <c r="AW4533" t="s">
        <v>1444</v>
      </c>
    </row>
    <row r="4534" spans="1:49" x14ac:dyDescent="0.25">
      <c r="A4534" t="s">
        <v>248</v>
      </c>
      <c r="B4534" s="3" t="s">
        <v>46</v>
      </c>
      <c r="C4534" t="s">
        <v>47</v>
      </c>
      <c r="D4534" s="2" t="str">
        <f t="shared" si="282"/>
        <v>2010-12-13</v>
      </c>
      <c r="E4534" t="s">
        <v>593</v>
      </c>
      <c r="F4534" s="3">
        <f t="shared" si="281"/>
        <v>7</v>
      </c>
      <c r="G4534" t="s">
        <v>1952</v>
      </c>
      <c r="H4534" t="s">
        <v>67</v>
      </c>
      <c r="I4534" t="s">
        <v>67</v>
      </c>
      <c r="J4534" t="s">
        <v>67</v>
      </c>
      <c r="K4534" t="s">
        <v>67</v>
      </c>
      <c r="L4534" t="s">
        <v>67</v>
      </c>
      <c r="M4534" t="s">
        <v>112</v>
      </c>
      <c r="N4534" t="s">
        <v>112</v>
      </c>
      <c r="O4534" t="s">
        <v>67</v>
      </c>
      <c r="P4534" t="s">
        <v>67</v>
      </c>
      <c r="Q4534" t="s">
        <v>112</v>
      </c>
      <c r="R4534" t="s">
        <v>112</v>
      </c>
      <c r="S4534" t="s">
        <v>67</v>
      </c>
      <c r="T4534" t="s">
        <v>67</v>
      </c>
      <c r="U4534" t="s">
        <v>67</v>
      </c>
      <c r="V4534" t="s">
        <v>67</v>
      </c>
      <c r="W4534" t="s">
        <v>67</v>
      </c>
      <c r="X4534" t="s">
        <v>67</v>
      </c>
      <c r="Y4534" t="s">
        <v>67</v>
      </c>
      <c r="Z4534" t="s">
        <v>67</v>
      </c>
      <c r="AA4534" t="s">
        <v>67</v>
      </c>
      <c r="AB4534" t="s">
        <v>67</v>
      </c>
      <c r="AC4534" t="s">
        <v>67</v>
      </c>
      <c r="AD4534" t="s">
        <v>67</v>
      </c>
      <c r="AE4534" t="s">
        <v>112</v>
      </c>
      <c r="AF4534" t="s">
        <v>13</v>
      </c>
      <c r="AG4534" t="s">
        <v>19</v>
      </c>
      <c r="AH4534" t="s">
        <v>11</v>
      </c>
      <c r="AI4534" t="s">
        <v>3</v>
      </c>
      <c r="AJ4534" t="s">
        <v>50</v>
      </c>
      <c r="AM4534" t="s">
        <v>53</v>
      </c>
      <c r="AT4534" t="s">
        <v>50</v>
      </c>
      <c r="AU4534" t="s">
        <v>83</v>
      </c>
      <c r="AV4534" t="s">
        <v>76</v>
      </c>
      <c r="AW4534" t="s">
        <v>2182</v>
      </c>
    </row>
    <row r="4535" spans="1:49" x14ac:dyDescent="0.25">
      <c r="A4535" t="s">
        <v>63</v>
      </c>
      <c r="B4535" s="3" t="s">
        <v>46</v>
      </c>
      <c r="C4535" t="s">
        <v>47</v>
      </c>
      <c r="D4535" s="2" t="str">
        <f t="shared" si="282"/>
        <v>2010-12-10</v>
      </c>
      <c r="E4535" t="s">
        <v>291</v>
      </c>
      <c r="F4535" s="3">
        <f t="shared" si="281"/>
        <v>5</v>
      </c>
      <c r="G4535" t="s">
        <v>2138</v>
      </c>
      <c r="AT4535" t="s">
        <v>50</v>
      </c>
      <c r="AU4535" t="s">
        <v>83</v>
      </c>
      <c r="AV4535" t="s">
        <v>62</v>
      </c>
      <c r="AW4535" t="s">
        <v>2187</v>
      </c>
    </row>
    <row r="4536" spans="1:49" x14ac:dyDescent="0.25">
      <c r="A4536" t="s">
        <v>212</v>
      </c>
      <c r="B4536" s="3" t="s">
        <v>46</v>
      </c>
      <c r="C4536" t="s">
        <v>47</v>
      </c>
      <c r="D4536" s="2" t="str">
        <f t="shared" si="282"/>
        <v>2010-12-13</v>
      </c>
      <c r="E4536" t="s">
        <v>593</v>
      </c>
      <c r="F4536" s="3">
        <f t="shared" si="281"/>
        <v>7</v>
      </c>
      <c r="G4536" t="s">
        <v>1952</v>
      </c>
      <c r="AJ4536" t="s">
        <v>50</v>
      </c>
      <c r="AK4536" t="s">
        <v>51</v>
      </c>
      <c r="AL4536" t="s">
        <v>88</v>
      </c>
      <c r="AM4536" t="s">
        <v>53</v>
      </c>
      <c r="AN4536" t="s">
        <v>70</v>
      </c>
      <c r="AO4536" t="s">
        <v>207</v>
      </c>
      <c r="AP4536" t="s">
        <v>56</v>
      </c>
      <c r="AQ4536" t="s">
        <v>201</v>
      </c>
      <c r="AR4536" t="s">
        <v>58</v>
      </c>
      <c r="AS4536" t="s">
        <v>74</v>
      </c>
      <c r="AT4536" t="s">
        <v>50</v>
      </c>
      <c r="AU4536" t="s">
        <v>83</v>
      </c>
      <c r="AV4536" t="s">
        <v>90</v>
      </c>
      <c r="AW4536" t="s">
        <v>321</v>
      </c>
    </row>
    <row r="4537" spans="1:49" x14ac:dyDescent="0.25">
      <c r="A4537" t="s">
        <v>840</v>
      </c>
      <c r="B4537" s="3" t="s">
        <v>776</v>
      </c>
      <c r="C4537" t="s">
        <v>47</v>
      </c>
      <c r="D4537" s="2" t="str">
        <f t="shared" si="282"/>
        <v>2010-12-14</v>
      </c>
      <c r="E4537" t="s">
        <v>291</v>
      </c>
      <c r="F4537" s="3">
        <f t="shared" si="281"/>
        <v>5</v>
      </c>
      <c r="G4537" t="s">
        <v>1673</v>
      </c>
      <c r="H4537" t="s">
        <v>67</v>
      </c>
      <c r="I4537" t="s">
        <v>66</v>
      </c>
      <c r="J4537" t="s">
        <v>67</v>
      </c>
      <c r="K4537" t="s">
        <v>66</v>
      </c>
      <c r="L4537" t="s">
        <v>67</v>
      </c>
      <c r="M4537" t="s">
        <v>67</v>
      </c>
      <c r="N4537" t="s">
        <v>67</v>
      </c>
      <c r="O4537" t="s">
        <v>66</v>
      </c>
      <c r="P4537" t="s">
        <v>67</v>
      </c>
      <c r="Q4537" t="s">
        <v>67</v>
      </c>
      <c r="R4537" t="s">
        <v>67</v>
      </c>
      <c r="S4537" t="s">
        <v>66</v>
      </c>
      <c r="T4537" t="s">
        <v>67</v>
      </c>
      <c r="U4537" t="s">
        <v>66</v>
      </c>
      <c r="V4537" t="s">
        <v>66</v>
      </c>
      <c r="W4537" t="s">
        <v>66</v>
      </c>
      <c r="X4537" t="s">
        <v>66</v>
      </c>
      <c r="Y4537" t="s">
        <v>67</v>
      </c>
      <c r="Z4537" t="s">
        <v>67</v>
      </c>
      <c r="AA4537" t="s">
        <v>66</v>
      </c>
      <c r="AB4537" t="s">
        <v>66</v>
      </c>
      <c r="AC4537" t="s">
        <v>66</v>
      </c>
      <c r="AD4537" t="s">
        <v>66</v>
      </c>
      <c r="AE4537" t="s">
        <v>66</v>
      </c>
      <c r="AF4537" t="s">
        <v>22</v>
      </c>
      <c r="AG4537" t="s">
        <v>19</v>
      </c>
      <c r="AH4537" t="s">
        <v>22</v>
      </c>
      <c r="AI4537" t="s">
        <v>25</v>
      </c>
      <c r="AJ4537" t="s">
        <v>50</v>
      </c>
      <c r="AK4537" t="s">
        <v>51</v>
      </c>
      <c r="AL4537" t="s">
        <v>69</v>
      </c>
      <c r="AM4537" t="s">
        <v>50</v>
      </c>
      <c r="AN4537" t="s">
        <v>206</v>
      </c>
      <c r="AO4537" t="s">
        <v>207</v>
      </c>
      <c r="AP4537" t="s">
        <v>96</v>
      </c>
      <c r="AQ4537" t="s">
        <v>73</v>
      </c>
      <c r="AR4537" t="s">
        <v>58</v>
      </c>
      <c r="AS4537" t="s">
        <v>74</v>
      </c>
      <c r="AT4537" t="s">
        <v>50</v>
      </c>
      <c r="AU4537" t="s">
        <v>83</v>
      </c>
      <c r="AV4537" t="s">
        <v>76</v>
      </c>
      <c r="AW4537" t="s">
        <v>787</v>
      </c>
    </row>
    <row r="4538" spans="1:49" x14ac:dyDescent="0.25">
      <c r="A4538" t="s">
        <v>139</v>
      </c>
      <c r="B4538" s="3" t="s">
        <v>46</v>
      </c>
      <c r="C4538" t="s">
        <v>47</v>
      </c>
      <c r="D4538" s="2" t="str">
        <f t="shared" si="282"/>
        <v>2011-07-26</v>
      </c>
      <c r="E4538" t="s">
        <v>273</v>
      </c>
      <c r="F4538" s="3">
        <f t="shared" si="281"/>
        <v>5</v>
      </c>
      <c r="G4538" t="s">
        <v>834</v>
      </c>
      <c r="H4538" t="s">
        <v>66</v>
      </c>
      <c r="I4538" t="s">
        <v>67</v>
      </c>
      <c r="J4538" t="s">
        <v>67</v>
      </c>
      <c r="K4538" t="s">
        <v>67</v>
      </c>
      <c r="L4538" t="s">
        <v>66</v>
      </c>
      <c r="M4538" t="s">
        <v>66</v>
      </c>
      <c r="N4538" t="s">
        <v>67</v>
      </c>
      <c r="O4538" t="s">
        <v>66</v>
      </c>
      <c r="P4538" t="s">
        <v>66</v>
      </c>
      <c r="Q4538" t="s">
        <v>66</v>
      </c>
      <c r="R4538" t="s">
        <v>66</v>
      </c>
      <c r="S4538" t="s">
        <v>66</v>
      </c>
      <c r="T4538" t="s">
        <v>67</v>
      </c>
      <c r="U4538" t="s">
        <v>66</v>
      </c>
      <c r="V4538" t="s">
        <v>66</v>
      </c>
      <c r="W4538" t="s">
        <v>66</v>
      </c>
      <c r="X4538" t="s">
        <v>66</v>
      </c>
      <c r="Y4538" t="s">
        <v>66</v>
      </c>
      <c r="Z4538" t="s">
        <v>67</v>
      </c>
      <c r="AA4538" t="s">
        <v>66</v>
      </c>
      <c r="AB4538" t="s">
        <v>66</v>
      </c>
      <c r="AC4538" t="s">
        <v>66</v>
      </c>
      <c r="AD4538" t="s">
        <v>66</v>
      </c>
      <c r="AE4538" t="s">
        <v>66</v>
      </c>
      <c r="AF4538" t="s">
        <v>25</v>
      </c>
      <c r="AG4538" t="s">
        <v>14</v>
      </c>
      <c r="AH4538" t="s">
        <v>10</v>
      </c>
      <c r="AI4538" t="s">
        <v>15</v>
      </c>
      <c r="AJ4538" t="s">
        <v>50</v>
      </c>
      <c r="AK4538" t="s">
        <v>51</v>
      </c>
      <c r="AL4538" t="s">
        <v>69</v>
      </c>
      <c r="AM4538" t="s">
        <v>50</v>
      </c>
      <c r="AN4538" t="s">
        <v>54</v>
      </c>
      <c r="AO4538" t="s">
        <v>71</v>
      </c>
      <c r="AQ4538" t="s">
        <v>97</v>
      </c>
      <c r="AR4538" t="s">
        <v>58</v>
      </c>
      <c r="AS4538" t="s">
        <v>74</v>
      </c>
      <c r="AT4538" t="s">
        <v>53</v>
      </c>
      <c r="AU4538" t="s">
        <v>61</v>
      </c>
      <c r="AV4538" t="s">
        <v>84</v>
      </c>
      <c r="AW4538" t="s">
        <v>2035</v>
      </c>
    </row>
    <row r="4539" spans="1:49" x14ac:dyDescent="0.25">
      <c r="A4539" t="s">
        <v>335</v>
      </c>
      <c r="B4539" s="3" t="s">
        <v>46</v>
      </c>
      <c r="C4539" t="s">
        <v>106</v>
      </c>
      <c r="D4539" s="2" t="str">
        <f t="shared" si="282"/>
        <v>2016-01-28</v>
      </c>
      <c r="E4539" t="s">
        <v>182</v>
      </c>
      <c r="F4539" s="3">
        <f t="shared" si="281"/>
        <v>1</v>
      </c>
      <c r="G4539" t="s">
        <v>2188</v>
      </c>
      <c r="H4539" t="s">
        <v>66</v>
      </c>
      <c r="I4539" t="s">
        <v>67</v>
      </c>
      <c r="J4539" t="s">
        <v>67</v>
      </c>
      <c r="K4539" t="s">
        <v>67</v>
      </c>
      <c r="L4539" t="s">
        <v>66</v>
      </c>
      <c r="M4539" t="s">
        <v>66</v>
      </c>
      <c r="N4539" t="s">
        <v>67</v>
      </c>
      <c r="O4539" t="s">
        <v>66</v>
      </c>
      <c r="P4539" t="s">
        <v>66</v>
      </c>
      <c r="Q4539" t="s">
        <v>66</v>
      </c>
      <c r="R4539" t="s">
        <v>66</v>
      </c>
      <c r="S4539" t="s">
        <v>66</v>
      </c>
      <c r="T4539" t="s">
        <v>67</v>
      </c>
      <c r="U4539" t="s">
        <v>66</v>
      </c>
      <c r="V4539" t="s">
        <v>66</v>
      </c>
      <c r="W4539" t="s">
        <v>66</v>
      </c>
      <c r="X4539" t="s">
        <v>66</v>
      </c>
      <c r="Y4539" t="s">
        <v>66</v>
      </c>
      <c r="Z4539" t="s">
        <v>67</v>
      </c>
      <c r="AA4539" t="s">
        <v>66</v>
      </c>
      <c r="AB4539" t="s">
        <v>66</v>
      </c>
      <c r="AC4539" t="s">
        <v>66</v>
      </c>
      <c r="AD4539" t="s">
        <v>66</v>
      </c>
      <c r="AE4539" t="s">
        <v>66</v>
      </c>
      <c r="AF4539" t="s">
        <v>25</v>
      </c>
      <c r="AG4539" t="s">
        <v>14</v>
      </c>
      <c r="AH4539" t="s">
        <v>10</v>
      </c>
      <c r="AI4539" t="s">
        <v>15</v>
      </c>
      <c r="AJ4539" t="s">
        <v>50</v>
      </c>
      <c r="AK4539" t="s">
        <v>51</v>
      </c>
      <c r="AL4539" t="s">
        <v>69</v>
      </c>
      <c r="AM4539" t="s">
        <v>50</v>
      </c>
      <c r="AN4539" t="s">
        <v>54</v>
      </c>
      <c r="AO4539" t="s">
        <v>71</v>
      </c>
      <c r="AQ4539" t="s">
        <v>97</v>
      </c>
      <c r="AR4539" t="s">
        <v>58</v>
      </c>
      <c r="AS4539" t="s">
        <v>74</v>
      </c>
      <c r="AT4539" t="s">
        <v>53</v>
      </c>
      <c r="AU4539" t="s">
        <v>61</v>
      </c>
      <c r="AV4539" t="s">
        <v>84</v>
      </c>
      <c r="AW4539" t="s">
        <v>2035</v>
      </c>
    </row>
    <row r="4540" spans="1:49" x14ac:dyDescent="0.25">
      <c r="A4540" t="s">
        <v>2148</v>
      </c>
      <c r="B4540" s="3" t="s">
        <v>46</v>
      </c>
      <c r="C4540" t="s">
        <v>47</v>
      </c>
      <c r="D4540" s="2" t="str">
        <f t="shared" si="282"/>
        <v>2010-12-09</v>
      </c>
      <c r="E4540" t="s">
        <v>848</v>
      </c>
      <c r="F4540" s="3">
        <f t="shared" si="281"/>
        <v>4</v>
      </c>
      <c r="G4540" t="s">
        <v>1267</v>
      </c>
      <c r="H4540" t="s">
        <v>66</v>
      </c>
      <c r="I4540" t="s">
        <v>66</v>
      </c>
      <c r="J4540" t="s">
        <v>66</v>
      </c>
      <c r="K4540" t="s">
        <v>66</v>
      </c>
      <c r="L4540" t="s">
        <v>66</v>
      </c>
      <c r="M4540" t="s">
        <v>66</v>
      </c>
      <c r="N4540" t="s">
        <v>66</v>
      </c>
      <c r="O4540" t="s">
        <v>66</v>
      </c>
      <c r="P4540" t="s">
        <v>66</v>
      </c>
      <c r="Q4540" t="s">
        <v>66</v>
      </c>
      <c r="R4540" t="s">
        <v>66</v>
      </c>
      <c r="S4540" t="s">
        <v>66</v>
      </c>
      <c r="T4540" t="s">
        <v>66</v>
      </c>
      <c r="U4540" t="s">
        <v>66</v>
      </c>
      <c r="V4540" t="s">
        <v>66</v>
      </c>
      <c r="W4540" t="s">
        <v>66</v>
      </c>
      <c r="X4540" t="s">
        <v>66</v>
      </c>
      <c r="Y4540" t="s">
        <v>66</v>
      </c>
      <c r="Z4540" t="s">
        <v>66</v>
      </c>
      <c r="AA4540" t="s">
        <v>66</v>
      </c>
      <c r="AB4540" t="s">
        <v>66</v>
      </c>
      <c r="AC4540" t="s">
        <v>66</v>
      </c>
      <c r="AD4540" t="s">
        <v>66</v>
      </c>
      <c r="AE4540" t="s">
        <v>66</v>
      </c>
      <c r="AF4540" t="s">
        <v>16</v>
      </c>
      <c r="AG4540" t="s">
        <v>5</v>
      </c>
      <c r="AH4540" t="s">
        <v>24</v>
      </c>
      <c r="AI4540" t="s">
        <v>23</v>
      </c>
      <c r="AJ4540" t="s">
        <v>53</v>
      </c>
      <c r="AT4540" t="s">
        <v>50</v>
      </c>
      <c r="AU4540" t="s">
        <v>83</v>
      </c>
      <c r="AV4540" t="s">
        <v>128</v>
      </c>
      <c r="AW4540" t="s">
        <v>2019</v>
      </c>
    </row>
    <row r="4541" spans="1:49" x14ac:dyDescent="0.25">
      <c r="A4541" t="s">
        <v>77</v>
      </c>
      <c r="B4541" s="3" t="s">
        <v>46</v>
      </c>
      <c r="C4541" t="s">
        <v>47</v>
      </c>
      <c r="D4541" s="2" t="str">
        <f t="shared" si="282"/>
        <v>2016-07-07</v>
      </c>
      <c r="E4541" t="s">
        <v>576</v>
      </c>
      <c r="F4541" s="3">
        <f t="shared" si="281"/>
        <v>6</v>
      </c>
      <c r="G4541" t="s">
        <v>238</v>
      </c>
      <c r="H4541" t="s">
        <v>66</v>
      </c>
      <c r="I4541" t="s">
        <v>66</v>
      </c>
      <c r="J4541" t="s">
        <v>66</v>
      </c>
      <c r="K4541" t="s">
        <v>66</v>
      </c>
      <c r="L4541" t="s">
        <v>66</v>
      </c>
      <c r="M4541" t="s">
        <v>66</v>
      </c>
      <c r="N4541" t="s">
        <v>66</v>
      </c>
      <c r="O4541" t="s">
        <v>66</v>
      </c>
      <c r="P4541" t="s">
        <v>66</v>
      </c>
      <c r="Q4541" t="s">
        <v>66</v>
      </c>
      <c r="R4541" t="s">
        <v>66</v>
      </c>
      <c r="S4541" t="s">
        <v>66</v>
      </c>
      <c r="T4541" t="s">
        <v>66</v>
      </c>
      <c r="U4541" t="s">
        <v>66</v>
      </c>
      <c r="V4541" t="s">
        <v>66</v>
      </c>
      <c r="W4541" t="s">
        <v>66</v>
      </c>
      <c r="X4541" t="s">
        <v>66</v>
      </c>
      <c r="Y4541" t="s">
        <v>66</v>
      </c>
      <c r="Z4541" t="s">
        <v>66</v>
      </c>
      <c r="AA4541" t="s">
        <v>66</v>
      </c>
      <c r="AB4541" t="s">
        <v>66</v>
      </c>
      <c r="AC4541" t="s">
        <v>66</v>
      </c>
      <c r="AD4541" t="s">
        <v>66</v>
      </c>
      <c r="AE4541" t="s">
        <v>66</v>
      </c>
      <c r="AF4541" t="s">
        <v>16</v>
      </c>
      <c r="AG4541" t="s">
        <v>5</v>
      </c>
      <c r="AH4541" t="s">
        <v>24</v>
      </c>
      <c r="AI4541" t="s">
        <v>23</v>
      </c>
      <c r="AJ4541" t="s">
        <v>53</v>
      </c>
      <c r="AT4541" t="s">
        <v>50</v>
      </c>
      <c r="AU4541" t="s">
        <v>83</v>
      </c>
      <c r="AV4541" t="s">
        <v>128</v>
      </c>
      <c r="AW4541" t="s">
        <v>2019</v>
      </c>
    </row>
    <row r="4542" spans="1:49" x14ac:dyDescent="0.25">
      <c r="A4542" t="s">
        <v>85</v>
      </c>
      <c r="B4542" s="3" t="s">
        <v>46</v>
      </c>
      <c r="C4542" t="s">
        <v>47</v>
      </c>
      <c r="D4542" s="2" t="str">
        <f t="shared" si="282"/>
        <v>2010-12-10</v>
      </c>
      <c r="E4542" t="s">
        <v>1331</v>
      </c>
      <c r="F4542" s="3">
        <f t="shared" si="281"/>
        <v>8</v>
      </c>
      <c r="G4542" t="s">
        <v>2138</v>
      </c>
      <c r="H4542" t="s">
        <v>66</v>
      </c>
      <c r="I4542" t="s">
        <v>67</v>
      </c>
      <c r="J4542" t="s">
        <v>67</v>
      </c>
      <c r="K4542" t="s">
        <v>66</v>
      </c>
      <c r="L4542" t="s">
        <v>67</v>
      </c>
      <c r="M4542" t="s">
        <v>67</v>
      </c>
      <c r="N4542" t="s">
        <v>67</v>
      </c>
      <c r="O4542" t="s">
        <v>67</v>
      </c>
      <c r="P4542" t="s">
        <v>67</v>
      </c>
      <c r="Q4542" t="s">
        <v>67</v>
      </c>
      <c r="R4542" t="s">
        <v>67</v>
      </c>
      <c r="S4542" t="s">
        <v>67</v>
      </c>
      <c r="T4542" t="s">
        <v>66</v>
      </c>
      <c r="U4542" t="s">
        <v>66</v>
      </c>
      <c r="V4542" t="s">
        <v>66</v>
      </c>
      <c r="W4542" t="s">
        <v>66</v>
      </c>
      <c r="X4542" t="s">
        <v>67</v>
      </c>
      <c r="Y4542" t="s">
        <v>112</v>
      </c>
      <c r="Z4542" t="s">
        <v>112</v>
      </c>
      <c r="AA4542" t="s">
        <v>66</v>
      </c>
      <c r="AB4542" t="s">
        <v>66</v>
      </c>
      <c r="AC4542" t="s">
        <v>205</v>
      </c>
      <c r="AD4542" t="s">
        <v>205</v>
      </c>
      <c r="AE4542" t="s">
        <v>205</v>
      </c>
      <c r="AF4542" t="s">
        <v>12</v>
      </c>
      <c r="AI4542" t="s">
        <v>22</v>
      </c>
      <c r="AJ4542" t="s">
        <v>50</v>
      </c>
      <c r="AK4542" t="s">
        <v>51</v>
      </c>
      <c r="AL4542" t="s">
        <v>69</v>
      </c>
      <c r="AM4542" t="s">
        <v>50</v>
      </c>
      <c r="AN4542" t="s">
        <v>206</v>
      </c>
      <c r="AO4542" t="s">
        <v>55</v>
      </c>
      <c r="AP4542" t="s">
        <v>56</v>
      </c>
      <c r="AQ4542" t="s">
        <v>143</v>
      </c>
      <c r="AR4542" t="s">
        <v>58</v>
      </c>
      <c r="AS4542" t="s">
        <v>74</v>
      </c>
      <c r="AT4542" t="s">
        <v>50</v>
      </c>
      <c r="AU4542" t="s">
        <v>61</v>
      </c>
      <c r="AV4542" t="s">
        <v>90</v>
      </c>
      <c r="AW4542" t="s">
        <v>1254</v>
      </c>
    </row>
    <row r="4543" spans="1:49" x14ac:dyDescent="0.25">
      <c r="A4543" t="s">
        <v>1693</v>
      </c>
      <c r="B4543" s="3" t="s">
        <v>46</v>
      </c>
      <c r="C4543" t="s">
        <v>106</v>
      </c>
      <c r="D4543" s="2" t="str">
        <f t="shared" si="282"/>
        <v>2021-07-29</v>
      </c>
      <c r="E4543" t="s">
        <v>1818</v>
      </c>
      <c r="F4543" s="3">
        <f t="shared" si="281"/>
        <v>1</v>
      </c>
      <c r="G4543" t="s">
        <v>1890</v>
      </c>
      <c r="H4543" t="s">
        <v>66</v>
      </c>
      <c r="I4543" t="s">
        <v>67</v>
      </c>
      <c r="J4543" t="s">
        <v>67</v>
      </c>
      <c r="K4543" t="s">
        <v>66</v>
      </c>
      <c r="L4543" t="s">
        <v>67</v>
      </c>
      <c r="M4543" t="s">
        <v>67</v>
      </c>
      <c r="N4543" t="s">
        <v>67</v>
      </c>
      <c r="O4543" t="s">
        <v>67</v>
      </c>
      <c r="P4543" t="s">
        <v>67</v>
      </c>
      <c r="Q4543" t="s">
        <v>67</v>
      </c>
      <c r="R4543" t="s">
        <v>67</v>
      </c>
      <c r="S4543" t="s">
        <v>67</v>
      </c>
      <c r="T4543" t="s">
        <v>66</v>
      </c>
      <c r="U4543" t="s">
        <v>66</v>
      </c>
      <c r="V4543" t="s">
        <v>66</v>
      </c>
      <c r="W4543" t="s">
        <v>66</v>
      </c>
      <c r="X4543" t="s">
        <v>67</v>
      </c>
      <c r="Y4543" t="s">
        <v>112</v>
      </c>
      <c r="Z4543" t="s">
        <v>112</v>
      </c>
      <c r="AA4543" t="s">
        <v>66</v>
      </c>
      <c r="AB4543" t="s">
        <v>66</v>
      </c>
      <c r="AC4543" t="s">
        <v>205</v>
      </c>
      <c r="AD4543" t="s">
        <v>205</v>
      </c>
      <c r="AE4543" t="s">
        <v>205</v>
      </c>
      <c r="AF4543" t="s">
        <v>12</v>
      </c>
      <c r="AI4543" t="s">
        <v>22</v>
      </c>
      <c r="AJ4543" t="s">
        <v>50</v>
      </c>
      <c r="AK4543" t="s">
        <v>51</v>
      </c>
      <c r="AL4543" t="s">
        <v>69</v>
      </c>
      <c r="AM4543" t="s">
        <v>50</v>
      </c>
      <c r="AN4543" t="s">
        <v>206</v>
      </c>
      <c r="AO4543" t="s">
        <v>55</v>
      </c>
      <c r="AP4543" t="s">
        <v>56</v>
      </c>
      <c r="AQ4543" t="s">
        <v>143</v>
      </c>
      <c r="AR4543" t="s">
        <v>58</v>
      </c>
      <c r="AS4543" t="s">
        <v>74</v>
      </c>
      <c r="AT4543" t="s">
        <v>50</v>
      </c>
      <c r="AU4543" t="s">
        <v>61</v>
      </c>
      <c r="AV4543" t="s">
        <v>90</v>
      </c>
      <c r="AW4543" t="s">
        <v>1254</v>
      </c>
    </row>
    <row r="4544" spans="1:49" x14ac:dyDescent="0.25">
      <c r="A4544" t="s">
        <v>109</v>
      </c>
      <c r="B4544" s="3" t="s">
        <v>46</v>
      </c>
      <c r="C4544" t="s">
        <v>47</v>
      </c>
      <c r="D4544" s="2" t="str">
        <f t="shared" si="282"/>
        <v>2010-12-10</v>
      </c>
      <c r="E4544" t="s">
        <v>131</v>
      </c>
      <c r="F4544" s="3">
        <f t="shared" si="281"/>
        <v>8</v>
      </c>
      <c r="G4544" t="s">
        <v>2138</v>
      </c>
      <c r="AJ4544" t="s">
        <v>53</v>
      </c>
      <c r="AM4544" t="s">
        <v>53</v>
      </c>
      <c r="AT4544" t="s">
        <v>50</v>
      </c>
      <c r="AU4544" t="s">
        <v>83</v>
      </c>
      <c r="AV4544" t="s">
        <v>76</v>
      </c>
      <c r="AW4544" t="s">
        <v>301</v>
      </c>
    </row>
    <row r="4545" spans="1:49" x14ac:dyDescent="0.25">
      <c r="A4545" t="s">
        <v>109</v>
      </c>
      <c r="B4545" s="3" t="s">
        <v>46</v>
      </c>
      <c r="C4545" t="s">
        <v>47</v>
      </c>
      <c r="D4545" s="2" t="str">
        <f t="shared" si="282"/>
        <v>2011-01-25</v>
      </c>
      <c r="E4545" t="s">
        <v>131</v>
      </c>
      <c r="F4545" s="3">
        <f t="shared" si="281"/>
        <v>7</v>
      </c>
      <c r="G4545" t="s">
        <v>2153</v>
      </c>
      <c r="AJ4545" t="s">
        <v>50</v>
      </c>
      <c r="AK4545" t="s">
        <v>94</v>
      </c>
      <c r="AL4545" t="s">
        <v>95</v>
      </c>
      <c r="AM4545" t="s">
        <v>53</v>
      </c>
      <c r="AN4545" t="s">
        <v>70</v>
      </c>
      <c r="AO4545" t="s">
        <v>161</v>
      </c>
      <c r="AP4545" t="s">
        <v>72</v>
      </c>
      <c r="AQ4545" t="s">
        <v>538</v>
      </c>
      <c r="AR4545" t="s">
        <v>58</v>
      </c>
      <c r="AS4545" t="s">
        <v>74</v>
      </c>
      <c r="AT4545" t="s">
        <v>50</v>
      </c>
      <c r="AU4545" t="s">
        <v>61</v>
      </c>
      <c r="AV4545" t="s">
        <v>84</v>
      </c>
      <c r="AW4545" t="s">
        <v>854</v>
      </c>
    </row>
    <row r="4546" spans="1:49" x14ac:dyDescent="0.25">
      <c r="A4546" t="s">
        <v>109</v>
      </c>
      <c r="B4546" s="3" t="s">
        <v>46</v>
      </c>
      <c r="C4546" t="s">
        <v>47</v>
      </c>
      <c r="D4546" s="2" t="str">
        <f t="shared" si="282"/>
        <v>2011-02-14</v>
      </c>
      <c r="E4546" t="s">
        <v>593</v>
      </c>
      <c r="F4546" s="3">
        <f t="shared" si="281"/>
        <v>6</v>
      </c>
      <c r="G4546" t="s">
        <v>2189</v>
      </c>
      <c r="AJ4546" t="s">
        <v>50</v>
      </c>
      <c r="AK4546" t="s">
        <v>51</v>
      </c>
      <c r="AL4546" t="s">
        <v>88</v>
      </c>
      <c r="AM4546" t="s">
        <v>53</v>
      </c>
      <c r="AN4546" t="s">
        <v>70</v>
      </c>
      <c r="AO4546" t="s">
        <v>207</v>
      </c>
      <c r="AP4546" t="s">
        <v>119</v>
      </c>
      <c r="AQ4546" t="s">
        <v>73</v>
      </c>
      <c r="AR4546" t="s">
        <v>58</v>
      </c>
      <c r="AS4546" t="s">
        <v>74</v>
      </c>
      <c r="AT4546" t="s">
        <v>50</v>
      </c>
      <c r="AU4546" t="s">
        <v>83</v>
      </c>
      <c r="AV4546" t="s">
        <v>76</v>
      </c>
      <c r="AW4546" t="s">
        <v>280</v>
      </c>
    </row>
    <row r="4547" spans="1:49" x14ac:dyDescent="0.25">
      <c r="A4547" t="s">
        <v>2148</v>
      </c>
      <c r="B4547" s="3" t="s">
        <v>46</v>
      </c>
      <c r="C4547" t="s">
        <v>47</v>
      </c>
      <c r="D4547" s="2" t="str">
        <f t="shared" si="282"/>
        <v>2012-07-09</v>
      </c>
      <c r="E4547" t="s">
        <v>319</v>
      </c>
      <c r="F4547" s="3">
        <f t="shared" si="281"/>
        <v>3</v>
      </c>
      <c r="G4547" t="s">
        <v>1491</v>
      </c>
      <c r="H4547" t="s">
        <v>66</v>
      </c>
      <c r="I4547" t="s">
        <v>66</v>
      </c>
      <c r="J4547" t="s">
        <v>66</v>
      </c>
      <c r="K4547" t="s">
        <v>66</v>
      </c>
      <c r="L4547" t="s">
        <v>67</v>
      </c>
      <c r="M4547" t="s">
        <v>112</v>
      </c>
      <c r="N4547" t="s">
        <v>67</v>
      </c>
      <c r="O4547" t="s">
        <v>67</v>
      </c>
      <c r="P4547" t="s">
        <v>67</v>
      </c>
      <c r="Q4547" t="s">
        <v>67</v>
      </c>
      <c r="R4547" t="s">
        <v>67</v>
      </c>
      <c r="S4547" t="s">
        <v>67</v>
      </c>
      <c r="T4547" t="s">
        <v>66</v>
      </c>
      <c r="U4547" t="s">
        <v>66</v>
      </c>
      <c r="V4547" t="s">
        <v>66</v>
      </c>
      <c r="W4547" t="s">
        <v>67</v>
      </c>
      <c r="X4547" t="s">
        <v>67</v>
      </c>
      <c r="Y4547" t="s">
        <v>66</v>
      </c>
      <c r="Z4547" t="s">
        <v>66</v>
      </c>
      <c r="AA4547" t="s">
        <v>66</v>
      </c>
      <c r="AB4547" t="s">
        <v>66</v>
      </c>
      <c r="AC4547" t="s">
        <v>66</v>
      </c>
      <c r="AD4547" t="s">
        <v>66</v>
      </c>
      <c r="AE4547" t="s">
        <v>66</v>
      </c>
      <c r="AF4547" t="s">
        <v>22</v>
      </c>
      <c r="AG4547" t="s">
        <v>24</v>
      </c>
      <c r="AH4547" t="s">
        <v>7</v>
      </c>
      <c r="AI4547" t="s">
        <v>11</v>
      </c>
      <c r="AJ4547" t="s">
        <v>50</v>
      </c>
      <c r="AK4547" t="s">
        <v>51</v>
      </c>
      <c r="AL4547" t="s">
        <v>88</v>
      </c>
      <c r="AM4547" t="s">
        <v>50</v>
      </c>
      <c r="AN4547" t="s">
        <v>200</v>
      </c>
      <c r="AO4547" t="s">
        <v>55</v>
      </c>
      <c r="AP4547" t="s">
        <v>96</v>
      </c>
      <c r="AQ4547" t="s">
        <v>73</v>
      </c>
      <c r="AR4547" t="s">
        <v>58</v>
      </c>
      <c r="AS4547" t="s">
        <v>74</v>
      </c>
      <c r="AT4547" t="s">
        <v>50</v>
      </c>
      <c r="AU4547" t="s">
        <v>127</v>
      </c>
      <c r="AV4547" t="s">
        <v>128</v>
      </c>
      <c r="AW4547" t="s">
        <v>2019</v>
      </c>
    </row>
    <row r="4548" spans="1:49" x14ac:dyDescent="0.25">
      <c r="A4548" t="s">
        <v>77</v>
      </c>
      <c r="B4548" s="3" t="s">
        <v>676</v>
      </c>
      <c r="C4548" t="s">
        <v>47</v>
      </c>
      <c r="D4548" s="2" t="str">
        <f t="shared" si="282"/>
        <v>2010-12-09</v>
      </c>
      <c r="E4548" t="s">
        <v>245</v>
      </c>
      <c r="F4548" s="3">
        <f t="shared" si="281"/>
        <v>10</v>
      </c>
      <c r="G4548" t="s">
        <v>1267</v>
      </c>
      <c r="H4548" t="s">
        <v>67</v>
      </c>
      <c r="I4548" t="s">
        <v>67</v>
      </c>
      <c r="J4548" t="s">
        <v>67</v>
      </c>
      <c r="K4548" t="s">
        <v>67</v>
      </c>
      <c r="L4548" t="s">
        <v>66</v>
      </c>
      <c r="M4548" t="s">
        <v>66</v>
      </c>
      <c r="N4548" t="s">
        <v>67</v>
      </c>
      <c r="O4548" t="s">
        <v>67</v>
      </c>
      <c r="P4548" t="s">
        <v>66</v>
      </c>
      <c r="Q4548" t="s">
        <v>67</v>
      </c>
      <c r="R4548" t="s">
        <v>66</v>
      </c>
      <c r="S4548" t="s">
        <v>66</v>
      </c>
      <c r="T4548" t="s">
        <v>67</v>
      </c>
      <c r="U4548" t="s">
        <v>66</v>
      </c>
      <c r="V4548" t="s">
        <v>67</v>
      </c>
      <c r="W4548" t="s">
        <v>66</v>
      </c>
      <c r="X4548" t="s">
        <v>67</v>
      </c>
      <c r="Y4548" t="s">
        <v>205</v>
      </c>
      <c r="Z4548" t="s">
        <v>112</v>
      </c>
      <c r="AA4548" t="s">
        <v>67</v>
      </c>
      <c r="AB4548" t="s">
        <v>66</v>
      </c>
      <c r="AC4548" t="s">
        <v>66</v>
      </c>
      <c r="AD4548" t="s">
        <v>66</v>
      </c>
      <c r="AE4548" t="s">
        <v>66</v>
      </c>
      <c r="AF4548" t="s">
        <v>10</v>
      </c>
      <c r="AG4548" t="s">
        <v>15</v>
      </c>
      <c r="AH4548" t="s">
        <v>24</v>
      </c>
      <c r="AI4548" t="s">
        <v>6</v>
      </c>
      <c r="AJ4548" t="s">
        <v>50</v>
      </c>
      <c r="AK4548" t="s">
        <v>94</v>
      </c>
      <c r="AL4548" t="s">
        <v>95</v>
      </c>
      <c r="AM4548" t="s">
        <v>53</v>
      </c>
      <c r="AN4548" t="s">
        <v>70</v>
      </c>
      <c r="AO4548" t="s">
        <v>55</v>
      </c>
      <c r="AP4548" t="s">
        <v>72</v>
      </c>
      <c r="AQ4548" t="s">
        <v>220</v>
      </c>
      <c r="AR4548" t="s">
        <v>58</v>
      </c>
      <c r="AS4548" t="s">
        <v>74</v>
      </c>
      <c r="AT4548" t="s">
        <v>53</v>
      </c>
      <c r="AW4548" t="s">
        <v>787</v>
      </c>
    </row>
    <row r="4549" spans="1:49" x14ac:dyDescent="0.25">
      <c r="A4549" t="s">
        <v>109</v>
      </c>
      <c r="B4549" s="3" t="s">
        <v>46</v>
      </c>
      <c r="C4549" t="s">
        <v>47</v>
      </c>
      <c r="D4549" s="2" t="str">
        <f t="shared" si="282"/>
        <v>2012-02-02</v>
      </c>
      <c r="E4549" t="s">
        <v>588</v>
      </c>
      <c r="F4549" s="3">
        <f t="shared" si="281"/>
        <v>4</v>
      </c>
      <c r="G4549" t="s">
        <v>1482</v>
      </c>
      <c r="AJ4549" t="s">
        <v>50</v>
      </c>
      <c r="AK4549" t="s">
        <v>94</v>
      </c>
      <c r="AL4549" t="s">
        <v>95</v>
      </c>
      <c r="AM4549" t="s">
        <v>53</v>
      </c>
      <c r="AN4549" t="s">
        <v>200</v>
      </c>
      <c r="AO4549" t="s">
        <v>55</v>
      </c>
      <c r="AP4549" t="s">
        <v>72</v>
      </c>
      <c r="AQ4549" t="s">
        <v>274</v>
      </c>
      <c r="AR4549" t="s">
        <v>58</v>
      </c>
      <c r="AS4549" t="s">
        <v>74</v>
      </c>
      <c r="AT4549" t="s">
        <v>50</v>
      </c>
      <c r="AU4549" t="s">
        <v>61</v>
      </c>
      <c r="AV4549" t="s">
        <v>84</v>
      </c>
      <c r="AW4549" t="s">
        <v>514</v>
      </c>
    </row>
    <row r="4550" spans="1:49" x14ac:dyDescent="0.25">
      <c r="A4550" t="s">
        <v>840</v>
      </c>
      <c r="B4550" s="3" t="s">
        <v>776</v>
      </c>
      <c r="C4550" t="s">
        <v>47</v>
      </c>
      <c r="D4550" s="2" t="str">
        <f t="shared" si="282"/>
        <v>2010-12-10</v>
      </c>
      <c r="E4550" t="s">
        <v>291</v>
      </c>
      <c r="F4550" s="3">
        <f t="shared" si="281"/>
        <v>5</v>
      </c>
      <c r="G4550" t="s">
        <v>2138</v>
      </c>
      <c r="H4550" t="s">
        <v>67</v>
      </c>
      <c r="I4550" t="s">
        <v>66</v>
      </c>
      <c r="J4550" t="s">
        <v>66</v>
      </c>
      <c r="K4550" t="s">
        <v>66</v>
      </c>
      <c r="L4550" t="s">
        <v>66</v>
      </c>
      <c r="M4550" t="s">
        <v>67</v>
      </c>
      <c r="N4550" t="s">
        <v>66</v>
      </c>
      <c r="O4550" t="s">
        <v>66</v>
      </c>
      <c r="P4550" t="s">
        <v>67</v>
      </c>
      <c r="Q4550" t="s">
        <v>67</v>
      </c>
      <c r="R4550" t="s">
        <v>67</v>
      </c>
      <c r="S4550" t="s">
        <v>66</v>
      </c>
      <c r="T4550" t="s">
        <v>66</v>
      </c>
      <c r="U4550" t="s">
        <v>66</v>
      </c>
      <c r="V4550" t="s">
        <v>66</v>
      </c>
      <c r="W4550" t="s">
        <v>66</v>
      </c>
      <c r="X4550" t="s">
        <v>66</v>
      </c>
      <c r="Y4550" t="s">
        <v>67</v>
      </c>
      <c r="Z4550" t="s">
        <v>67</v>
      </c>
      <c r="AA4550" t="s">
        <v>66</v>
      </c>
      <c r="AB4550" t="s">
        <v>67</v>
      </c>
      <c r="AC4550" t="s">
        <v>66</v>
      </c>
      <c r="AD4550" t="s">
        <v>66</v>
      </c>
      <c r="AE4550" t="s">
        <v>66</v>
      </c>
      <c r="AF4550" t="s">
        <v>14</v>
      </c>
      <c r="AG4550" t="s">
        <v>7</v>
      </c>
      <c r="AH4550" t="s">
        <v>20</v>
      </c>
      <c r="AI4550" t="s">
        <v>17</v>
      </c>
      <c r="AJ4550" t="s">
        <v>50</v>
      </c>
      <c r="AK4550" t="s">
        <v>51</v>
      </c>
      <c r="AL4550" t="s">
        <v>69</v>
      </c>
      <c r="AM4550" t="s">
        <v>53</v>
      </c>
      <c r="AN4550" t="s">
        <v>54</v>
      </c>
      <c r="AO4550" t="s">
        <v>207</v>
      </c>
      <c r="AP4550" t="s">
        <v>96</v>
      </c>
      <c r="AQ4550" t="s">
        <v>73</v>
      </c>
      <c r="AR4550" t="s">
        <v>58</v>
      </c>
      <c r="AS4550" t="s">
        <v>74</v>
      </c>
      <c r="AT4550" t="s">
        <v>50</v>
      </c>
      <c r="AU4550" t="s">
        <v>83</v>
      </c>
      <c r="AV4550" t="s">
        <v>76</v>
      </c>
      <c r="AW4550" t="s">
        <v>1276</v>
      </c>
    </row>
    <row r="4551" spans="1:49" x14ac:dyDescent="0.25">
      <c r="A4551" t="s">
        <v>872</v>
      </c>
      <c r="B4551" s="3" t="s">
        <v>776</v>
      </c>
      <c r="C4551" t="s">
        <v>47</v>
      </c>
      <c r="D4551" s="2" t="str">
        <f t="shared" si="282"/>
        <v>2010-12-09</v>
      </c>
      <c r="E4551" t="s">
        <v>588</v>
      </c>
      <c r="F4551" s="3">
        <f t="shared" si="281"/>
        <v>6</v>
      </c>
      <c r="G4551" t="s">
        <v>1267</v>
      </c>
      <c r="H4551" t="s">
        <v>67</v>
      </c>
      <c r="I4551" t="s">
        <v>66</v>
      </c>
      <c r="J4551" t="s">
        <v>67</v>
      </c>
      <c r="K4551" t="s">
        <v>67</v>
      </c>
      <c r="L4551" t="s">
        <v>66</v>
      </c>
      <c r="M4551" t="s">
        <v>66</v>
      </c>
      <c r="N4551" t="s">
        <v>67</v>
      </c>
      <c r="O4551" t="s">
        <v>67</v>
      </c>
      <c r="P4551" t="s">
        <v>67</v>
      </c>
      <c r="Q4551" t="s">
        <v>67</v>
      </c>
      <c r="R4551" t="s">
        <v>66</v>
      </c>
      <c r="S4551" t="s">
        <v>66</v>
      </c>
      <c r="T4551" t="s">
        <v>66</v>
      </c>
      <c r="U4551" t="s">
        <v>66</v>
      </c>
      <c r="V4551" t="s">
        <v>66</v>
      </c>
      <c r="W4551" t="s">
        <v>66</v>
      </c>
      <c r="X4551" t="s">
        <v>66</v>
      </c>
      <c r="Y4551" t="s">
        <v>67</v>
      </c>
      <c r="Z4551" t="s">
        <v>112</v>
      </c>
      <c r="AA4551" t="s">
        <v>66</v>
      </c>
      <c r="AB4551" t="s">
        <v>112</v>
      </c>
      <c r="AC4551" t="s">
        <v>66</v>
      </c>
      <c r="AD4551" t="s">
        <v>66</v>
      </c>
      <c r="AE4551" t="s">
        <v>67</v>
      </c>
      <c r="AF4551" t="s">
        <v>10</v>
      </c>
      <c r="AG4551" t="s">
        <v>15</v>
      </c>
      <c r="AH4551" t="s">
        <v>19</v>
      </c>
      <c r="AI4551" t="s">
        <v>23</v>
      </c>
      <c r="AJ4551" t="s">
        <v>50</v>
      </c>
      <c r="AK4551" t="s">
        <v>51</v>
      </c>
      <c r="AL4551" t="s">
        <v>95</v>
      </c>
      <c r="AM4551" t="s">
        <v>53</v>
      </c>
      <c r="AN4551" t="s">
        <v>70</v>
      </c>
      <c r="AO4551" t="s">
        <v>55</v>
      </c>
      <c r="AP4551" t="s">
        <v>119</v>
      </c>
      <c r="AQ4551" t="s">
        <v>143</v>
      </c>
      <c r="AR4551" t="s">
        <v>81</v>
      </c>
      <c r="AS4551" t="s">
        <v>74</v>
      </c>
      <c r="AT4551" t="s">
        <v>50</v>
      </c>
      <c r="AU4551" t="s">
        <v>61</v>
      </c>
      <c r="AV4551" t="s">
        <v>84</v>
      </c>
      <c r="AW4551" t="s">
        <v>787</v>
      </c>
    </row>
    <row r="4552" spans="1:49" x14ac:dyDescent="0.25">
      <c r="A4552" t="s">
        <v>840</v>
      </c>
      <c r="B4552" s="3" t="s">
        <v>171</v>
      </c>
      <c r="C4552" t="s">
        <v>47</v>
      </c>
      <c r="D4552" s="2" t="str">
        <f t="shared" si="282"/>
        <v>2011-02-14</v>
      </c>
      <c r="E4552" t="s">
        <v>319</v>
      </c>
      <c r="F4552" s="3">
        <f t="shared" si="281"/>
        <v>4</v>
      </c>
      <c r="G4552" t="s">
        <v>2189</v>
      </c>
      <c r="H4552" t="s">
        <v>66</v>
      </c>
      <c r="I4552" t="s">
        <v>66</v>
      </c>
      <c r="J4552" t="s">
        <v>67</v>
      </c>
      <c r="K4552" t="s">
        <v>66</v>
      </c>
      <c r="L4552" t="s">
        <v>66</v>
      </c>
      <c r="M4552" t="s">
        <v>66</v>
      </c>
      <c r="N4552" t="s">
        <v>66</v>
      </c>
      <c r="O4552" t="s">
        <v>66</v>
      </c>
      <c r="P4552" t="s">
        <v>66</v>
      </c>
      <c r="Q4552" t="s">
        <v>66</v>
      </c>
      <c r="R4552" t="s">
        <v>66</v>
      </c>
      <c r="S4552" t="s">
        <v>66</v>
      </c>
      <c r="T4552" t="s">
        <v>66</v>
      </c>
      <c r="U4552" t="s">
        <v>66</v>
      </c>
      <c r="V4552" t="s">
        <v>66</v>
      </c>
      <c r="W4552" t="s">
        <v>66</v>
      </c>
      <c r="X4552" t="s">
        <v>66</v>
      </c>
      <c r="Y4552" t="s">
        <v>66</v>
      </c>
      <c r="Z4552" t="s">
        <v>66</v>
      </c>
      <c r="AA4552" t="s">
        <v>66</v>
      </c>
      <c r="AB4552" t="s">
        <v>66</v>
      </c>
      <c r="AC4552" t="s">
        <v>66</v>
      </c>
      <c r="AD4552" t="s">
        <v>66</v>
      </c>
      <c r="AE4552" t="s">
        <v>66</v>
      </c>
      <c r="AF4552" t="s">
        <v>18</v>
      </c>
      <c r="AG4552" t="s">
        <v>6</v>
      </c>
      <c r="AH4552" t="s">
        <v>22</v>
      </c>
      <c r="AI4552" t="s">
        <v>19</v>
      </c>
      <c r="AJ4552" t="s">
        <v>50</v>
      </c>
      <c r="AK4552" t="s">
        <v>94</v>
      </c>
      <c r="AL4552" t="s">
        <v>95</v>
      </c>
      <c r="AM4552" t="s">
        <v>53</v>
      </c>
      <c r="AN4552" t="s">
        <v>206</v>
      </c>
      <c r="AO4552" t="s">
        <v>55</v>
      </c>
      <c r="AP4552" t="s">
        <v>119</v>
      </c>
      <c r="AQ4552" t="s">
        <v>73</v>
      </c>
      <c r="AR4552" t="s">
        <v>58</v>
      </c>
      <c r="AS4552" t="s">
        <v>74</v>
      </c>
      <c r="AT4552" t="s">
        <v>50</v>
      </c>
      <c r="AU4552" t="s">
        <v>127</v>
      </c>
      <c r="AV4552" t="s">
        <v>76</v>
      </c>
      <c r="AW4552" t="s">
        <v>174</v>
      </c>
    </row>
    <row r="4553" spans="1:49" x14ac:dyDescent="0.25">
      <c r="A4553" t="s">
        <v>840</v>
      </c>
      <c r="B4553" s="3" t="s">
        <v>676</v>
      </c>
      <c r="C4553" t="s">
        <v>47</v>
      </c>
      <c r="D4553" s="2" t="str">
        <f t="shared" si="282"/>
        <v>2010-12-14</v>
      </c>
      <c r="E4553" t="s">
        <v>135</v>
      </c>
      <c r="F4553" s="3">
        <f t="shared" si="281"/>
        <v>5</v>
      </c>
      <c r="G4553" t="s">
        <v>1673</v>
      </c>
      <c r="H4553" t="s">
        <v>66</v>
      </c>
      <c r="I4553" t="s">
        <v>66</v>
      </c>
      <c r="J4553" t="s">
        <v>66</v>
      </c>
      <c r="K4553" t="s">
        <v>66</v>
      </c>
      <c r="L4553" t="s">
        <v>66</v>
      </c>
      <c r="M4553" t="s">
        <v>67</v>
      </c>
      <c r="N4553" t="s">
        <v>67</v>
      </c>
      <c r="O4553" t="s">
        <v>66</v>
      </c>
      <c r="P4553" t="s">
        <v>67</v>
      </c>
      <c r="Q4553" t="s">
        <v>67</v>
      </c>
      <c r="R4553" t="s">
        <v>67</v>
      </c>
      <c r="S4553" t="s">
        <v>67</v>
      </c>
      <c r="T4553" t="s">
        <v>67</v>
      </c>
      <c r="U4553" t="s">
        <v>66</v>
      </c>
      <c r="V4553" t="s">
        <v>66</v>
      </c>
      <c r="W4553" t="s">
        <v>66</v>
      </c>
      <c r="X4553" t="s">
        <v>67</v>
      </c>
      <c r="Y4553" t="s">
        <v>67</v>
      </c>
      <c r="Z4553" t="s">
        <v>67</v>
      </c>
      <c r="AA4553" t="s">
        <v>66</v>
      </c>
      <c r="AB4553" t="s">
        <v>66</v>
      </c>
      <c r="AC4553" t="s">
        <v>66</v>
      </c>
      <c r="AD4553" t="s">
        <v>66</v>
      </c>
      <c r="AE4553" t="s">
        <v>66</v>
      </c>
      <c r="AF4553" t="s">
        <v>5</v>
      </c>
      <c r="AG4553" t="s">
        <v>6</v>
      </c>
      <c r="AH4553" t="s">
        <v>22</v>
      </c>
      <c r="AI4553" t="s">
        <v>7</v>
      </c>
      <c r="AJ4553" t="s">
        <v>50</v>
      </c>
      <c r="AK4553" t="s">
        <v>51</v>
      </c>
      <c r="AL4553" t="s">
        <v>69</v>
      </c>
      <c r="AM4553" t="s">
        <v>53</v>
      </c>
      <c r="AN4553" t="s">
        <v>70</v>
      </c>
      <c r="AO4553" t="s">
        <v>161</v>
      </c>
      <c r="AP4553" t="s">
        <v>96</v>
      </c>
      <c r="AQ4553" t="s">
        <v>73</v>
      </c>
      <c r="AR4553" t="s">
        <v>58</v>
      </c>
      <c r="AS4553" t="s">
        <v>74</v>
      </c>
      <c r="AT4553" t="s">
        <v>50</v>
      </c>
      <c r="AU4553" t="s">
        <v>83</v>
      </c>
      <c r="AV4553" t="s">
        <v>76</v>
      </c>
      <c r="AW4553" t="s">
        <v>2099</v>
      </c>
    </row>
    <row r="4554" spans="1:49" x14ac:dyDescent="0.25">
      <c r="A4554" t="s">
        <v>335</v>
      </c>
      <c r="B4554" s="3" t="s">
        <v>46</v>
      </c>
      <c r="C4554" t="s">
        <v>106</v>
      </c>
      <c r="D4554" s="2" t="str">
        <f t="shared" si="282"/>
        <v>2011-03-08</v>
      </c>
      <c r="E4554" t="s">
        <v>850</v>
      </c>
      <c r="F4554" s="3">
        <f t="shared" si="281"/>
        <v>1</v>
      </c>
      <c r="G4554" t="s">
        <v>1940</v>
      </c>
      <c r="AJ4554" t="s">
        <v>50</v>
      </c>
      <c r="AK4554" t="s">
        <v>94</v>
      </c>
      <c r="AL4554" t="s">
        <v>95</v>
      </c>
      <c r="AM4554" t="s">
        <v>53</v>
      </c>
      <c r="AN4554" t="s">
        <v>70</v>
      </c>
      <c r="AO4554" t="s">
        <v>55</v>
      </c>
      <c r="AP4554" t="s">
        <v>72</v>
      </c>
      <c r="AQ4554" t="s">
        <v>143</v>
      </c>
      <c r="AR4554" t="s">
        <v>58</v>
      </c>
      <c r="AS4554" t="s">
        <v>74</v>
      </c>
      <c r="AT4554" t="s">
        <v>50</v>
      </c>
      <c r="AU4554" t="s">
        <v>83</v>
      </c>
      <c r="AV4554" t="s">
        <v>84</v>
      </c>
      <c r="AW4554" t="s">
        <v>402</v>
      </c>
    </row>
    <row r="4555" spans="1:49" x14ac:dyDescent="0.25">
      <c r="A4555" t="s">
        <v>838</v>
      </c>
      <c r="B4555" s="3" t="s">
        <v>46</v>
      </c>
      <c r="C4555" t="s">
        <v>106</v>
      </c>
      <c r="D4555" s="2" t="str">
        <f t="shared" si="282"/>
        <v>2011-04-26</v>
      </c>
      <c r="E4555" t="s">
        <v>227</v>
      </c>
      <c r="F4555" s="3">
        <f t="shared" si="281"/>
        <v>1</v>
      </c>
      <c r="G4555" t="s">
        <v>839</v>
      </c>
      <c r="H4555" t="s">
        <v>67</v>
      </c>
      <c r="I4555" t="s">
        <v>66</v>
      </c>
      <c r="J4555" t="s">
        <v>66</v>
      </c>
      <c r="K4555" t="s">
        <v>66</v>
      </c>
      <c r="L4555" t="s">
        <v>66</v>
      </c>
      <c r="M4555" t="s">
        <v>67</v>
      </c>
      <c r="N4555" t="s">
        <v>67</v>
      </c>
      <c r="O4555" t="s">
        <v>66</v>
      </c>
      <c r="P4555" t="s">
        <v>66</v>
      </c>
      <c r="Q4555" t="s">
        <v>67</v>
      </c>
      <c r="R4555" t="s">
        <v>67</v>
      </c>
      <c r="S4555" t="s">
        <v>67</v>
      </c>
      <c r="T4555" t="s">
        <v>67</v>
      </c>
      <c r="U4555" t="s">
        <v>66</v>
      </c>
      <c r="V4555" t="s">
        <v>66</v>
      </c>
      <c r="W4555" t="s">
        <v>66</v>
      </c>
      <c r="X4555" t="s">
        <v>67</v>
      </c>
      <c r="Y4555" t="s">
        <v>67</v>
      </c>
      <c r="Z4555" t="s">
        <v>67</v>
      </c>
      <c r="AA4555" t="s">
        <v>66</v>
      </c>
      <c r="AB4555" t="s">
        <v>66</v>
      </c>
      <c r="AC4555" t="s">
        <v>66</v>
      </c>
      <c r="AD4555" t="s">
        <v>66</v>
      </c>
      <c r="AE4555" t="s">
        <v>66</v>
      </c>
      <c r="AF4555" t="s">
        <v>7</v>
      </c>
      <c r="AG4555" t="s">
        <v>26</v>
      </c>
      <c r="AH4555" t="s">
        <v>4</v>
      </c>
      <c r="AI4555" t="s">
        <v>7</v>
      </c>
      <c r="AJ4555" t="s">
        <v>50</v>
      </c>
      <c r="AK4555" t="s">
        <v>94</v>
      </c>
      <c r="AL4555" t="s">
        <v>95</v>
      </c>
      <c r="AM4555" t="s">
        <v>50</v>
      </c>
      <c r="AN4555" t="s">
        <v>200</v>
      </c>
      <c r="AO4555" t="s">
        <v>55</v>
      </c>
      <c r="AP4555" t="s">
        <v>72</v>
      </c>
      <c r="AQ4555" t="s">
        <v>57</v>
      </c>
      <c r="AR4555" t="s">
        <v>58</v>
      </c>
      <c r="AS4555" t="s">
        <v>74</v>
      </c>
      <c r="AT4555" t="s">
        <v>50</v>
      </c>
      <c r="AU4555" t="s">
        <v>127</v>
      </c>
      <c r="AV4555" t="s">
        <v>62</v>
      </c>
      <c r="AW4555" t="s">
        <v>637</v>
      </c>
    </row>
    <row r="4556" spans="1:49" x14ac:dyDescent="0.25">
      <c r="A4556" t="s">
        <v>449</v>
      </c>
      <c r="B4556" s="3" t="s">
        <v>46</v>
      </c>
      <c r="C4556" t="s">
        <v>106</v>
      </c>
      <c r="D4556" s="2" t="str">
        <f t="shared" si="282"/>
        <v>2011-05-30</v>
      </c>
      <c r="E4556" t="s">
        <v>850</v>
      </c>
      <c r="F4556" s="3">
        <f t="shared" si="281"/>
        <v>1</v>
      </c>
      <c r="G4556" t="s">
        <v>1076</v>
      </c>
      <c r="AJ4556" t="s">
        <v>50</v>
      </c>
      <c r="AK4556" t="s">
        <v>51</v>
      </c>
      <c r="AL4556" t="s">
        <v>69</v>
      </c>
      <c r="AM4556" t="s">
        <v>50</v>
      </c>
      <c r="AN4556" t="s">
        <v>206</v>
      </c>
      <c r="AO4556" t="s">
        <v>55</v>
      </c>
      <c r="AP4556" t="s">
        <v>72</v>
      </c>
      <c r="AQ4556" t="s">
        <v>73</v>
      </c>
      <c r="AR4556" t="s">
        <v>58</v>
      </c>
      <c r="AS4556" t="s">
        <v>74</v>
      </c>
      <c r="AT4556" t="s">
        <v>50</v>
      </c>
      <c r="AU4556" t="s">
        <v>83</v>
      </c>
      <c r="AV4556" t="s">
        <v>76</v>
      </c>
      <c r="AW4556" t="s">
        <v>169</v>
      </c>
    </row>
    <row r="4557" spans="1:49" x14ac:dyDescent="0.25">
      <c r="A4557" t="s">
        <v>188</v>
      </c>
      <c r="B4557" s="3" t="s">
        <v>46</v>
      </c>
      <c r="C4557" t="s">
        <v>47</v>
      </c>
      <c r="D4557" s="2" t="str">
        <f t="shared" si="282"/>
        <v>2012-07-10</v>
      </c>
      <c r="E4557" t="s">
        <v>593</v>
      </c>
      <c r="F4557" s="3">
        <f t="shared" si="281"/>
        <v>5</v>
      </c>
      <c r="G4557" t="s">
        <v>1823</v>
      </c>
      <c r="H4557" t="s">
        <v>67</v>
      </c>
      <c r="I4557" t="s">
        <v>67</v>
      </c>
      <c r="J4557" t="s">
        <v>67</v>
      </c>
      <c r="K4557" t="s">
        <v>67</v>
      </c>
      <c r="L4557" t="s">
        <v>67</v>
      </c>
      <c r="M4557" t="s">
        <v>66</v>
      </c>
      <c r="N4557" t="s">
        <v>66</v>
      </c>
      <c r="O4557" t="s">
        <v>67</v>
      </c>
      <c r="P4557" t="s">
        <v>67</v>
      </c>
      <c r="Q4557" t="s">
        <v>67</v>
      </c>
      <c r="R4557" t="s">
        <v>112</v>
      </c>
      <c r="S4557" t="s">
        <v>67</v>
      </c>
      <c r="U4557" t="s">
        <v>67</v>
      </c>
      <c r="V4557" t="s">
        <v>67</v>
      </c>
      <c r="W4557" t="s">
        <v>67</v>
      </c>
      <c r="X4557" t="s">
        <v>67</v>
      </c>
      <c r="Y4557" t="s">
        <v>67</v>
      </c>
      <c r="Z4557" t="s">
        <v>67</v>
      </c>
      <c r="AA4557" t="s">
        <v>67</v>
      </c>
      <c r="AB4557" t="s">
        <v>67</v>
      </c>
      <c r="AC4557" t="s">
        <v>66</v>
      </c>
      <c r="AD4557" t="s">
        <v>67</v>
      </c>
      <c r="AE4557" t="s">
        <v>67</v>
      </c>
      <c r="AF4557" t="s">
        <v>21</v>
      </c>
      <c r="AG4557" t="s">
        <v>3</v>
      </c>
      <c r="AH4557" t="s">
        <v>19</v>
      </c>
      <c r="AI4557" t="s">
        <v>23</v>
      </c>
      <c r="AJ4557" t="s">
        <v>50</v>
      </c>
      <c r="AK4557" t="s">
        <v>94</v>
      </c>
      <c r="AL4557" t="s">
        <v>95</v>
      </c>
      <c r="AM4557" t="s">
        <v>53</v>
      </c>
      <c r="AN4557" t="s">
        <v>70</v>
      </c>
      <c r="AO4557" t="s">
        <v>207</v>
      </c>
      <c r="AP4557" t="s">
        <v>72</v>
      </c>
      <c r="AQ4557" t="s">
        <v>80</v>
      </c>
      <c r="AR4557" t="s">
        <v>81</v>
      </c>
      <c r="AS4557" t="s">
        <v>74</v>
      </c>
      <c r="AT4557" t="s">
        <v>50</v>
      </c>
      <c r="AU4557" t="s">
        <v>61</v>
      </c>
      <c r="AV4557" t="s">
        <v>84</v>
      </c>
      <c r="AW4557" t="s">
        <v>2190</v>
      </c>
    </row>
    <row r="4558" spans="1:49" x14ac:dyDescent="0.25">
      <c r="A4558" t="s">
        <v>115</v>
      </c>
      <c r="B4558" s="3" t="s">
        <v>46</v>
      </c>
      <c r="C4558" t="s">
        <v>47</v>
      </c>
      <c r="D4558" s="2" t="str">
        <f t="shared" si="282"/>
        <v>2011-07-06</v>
      </c>
      <c r="E4558" t="s">
        <v>319</v>
      </c>
      <c r="F4558" s="3">
        <f t="shared" si="281"/>
        <v>4</v>
      </c>
      <c r="G4558" t="s">
        <v>2161</v>
      </c>
      <c r="H4558" t="s">
        <v>67</v>
      </c>
      <c r="I4558" t="s">
        <v>67</v>
      </c>
      <c r="J4558" t="s">
        <v>67</v>
      </c>
      <c r="K4558" t="s">
        <v>67</v>
      </c>
      <c r="L4558" t="s">
        <v>67</v>
      </c>
      <c r="M4558" t="s">
        <v>67</v>
      </c>
      <c r="N4558" t="s">
        <v>67</v>
      </c>
      <c r="O4558" t="s">
        <v>67</v>
      </c>
      <c r="P4558" t="s">
        <v>67</v>
      </c>
      <c r="Q4558" t="s">
        <v>67</v>
      </c>
      <c r="R4558" t="s">
        <v>112</v>
      </c>
      <c r="S4558" t="s">
        <v>66</v>
      </c>
      <c r="T4558" t="s">
        <v>66</v>
      </c>
      <c r="U4558" t="s">
        <v>67</v>
      </c>
      <c r="V4558" t="s">
        <v>67</v>
      </c>
      <c r="W4558" t="s">
        <v>67</v>
      </c>
      <c r="X4558" t="s">
        <v>67</v>
      </c>
      <c r="Y4558" t="s">
        <v>112</v>
      </c>
      <c r="Z4558" t="s">
        <v>112</v>
      </c>
      <c r="AA4558" t="s">
        <v>67</v>
      </c>
      <c r="AB4558" t="s">
        <v>66</v>
      </c>
      <c r="AC4558" t="s">
        <v>67</v>
      </c>
      <c r="AD4558" t="s">
        <v>66</v>
      </c>
      <c r="AE4558" t="s">
        <v>67</v>
      </c>
      <c r="AF4558" t="s">
        <v>11</v>
      </c>
      <c r="AG4558" t="s">
        <v>26</v>
      </c>
      <c r="AH4558" t="s">
        <v>10</v>
      </c>
      <c r="AI4558" t="s">
        <v>16</v>
      </c>
      <c r="AJ4558" t="s">
        <v>50</v>
      </c>
      <c r="AK4558" t="s">
        <v>94</v>
      </c>
      <c r="AL4558" t="s">
        <v>95</v>
      </c>
      <c r="AM4558" t="s">
        <v>53</v>
      </c>
      <c r="AN4558" t="s">
        <v>54</v>
      </c>
      <c r="AO4558" t="s">
        <v>55</v>
      </c>
      <c r="AP4558" t="s">
        <v>119</v>
      </c>
      <c r="AQ4558" t="s">
        <v>73</v>
      </c>
      <c r="AR4558" t="s">
        <v>58</v>
      </c>
      <c r="AS4558" t="s">
        <v>74</v>
      </c>
      <c r="AT4558" t="s">
        <v>50</v>
      </c>
      <c r="AU4558" t="s">
        <v>127</v>
      </c>
      <c r="AV4558" t="s">
        <v>76</v>
      </c>
      <c r="AW4558" t="s">
        <v>2191</v>
      </c>
    </row>
    <row r="4559" spans="1:49" x14ac:dyDescent="0.25">
      <c r="A4559" t="s">
        <v>799</v>
      </c>
      <c r="B4559" s="3" t="s">
        <v>676</v>
      </c>
      <c r="C4559" t="s">
        <v>47</v>
      </c>
      <c r="D4559" s="2" t="str">
        <f t="shared" si="282"/>
        <v>2011-07-08</v>
      </c>
      <c r="E4559" t="s">
        <v>236</v>
      </c>
      <c r="F4559" s="3">
        <f t="shared" si="281"/>
        <v>5</v>
      </c>
      <c r="G4559" t="s">
        <v>1726</v>
      </c>
      <c r="H4559" t="s">
        <v>67</v>
      </c>
      <c r="I4559" t="s">
        <v>67</v>
      </c>
      <c r="J4559" t="s">
        <v>67</v>
      </c>
      <c r="K4559" t="s">
        <v>205</v>
      </c>
      <c r="L4559" t="s">
        <v>67</v>
      </c>
      <c r="M4559" t="s">
        <v>67</v>
      </c>
      <c r="N4559" t="s">
        <v>67</v>
      </c>
      <c r="O4559" t="s">
        <v>66</v>
      </c>
      <c r="P4559" t="s">
        <v>67</v>
      </c>
      <c r="Q4559" t="s">
        <v>112</v>
      </c>
      <c r="R4559" t="s">
        <v>112</v>
      </c>
      <c r="S4559" t="s">
        <v>67</v>
      </c>
      <c r="T4559" t="s">
        <v>112</v>
      </c>
      <c r="U4559" t="s">
        <v>67</v>
      </c>
      <c r="V4559" t="s">
        <v>67</v>
      </c>
      <c r="W4559" t="s">
        <v>67</v>
      </c>
      <c r="X4559" t="s">
        <v>67</v>
      </c>
      <c r="Y4559" t="s">
        <v>112</v>
      </c>
      <c r="Z4559" t="s">
        <v>67</v>
      </c>
      <c r="AA4559" t="s">
        <v>67</v>
      </c>
      <c r="AB4559" t="s">
        <v>66</v>
      </c>
      <c r="AC4559" t="s">
        <v>66</v>
      </c>
      <c r="AD4559" t="s">
        <v>66</v>
      </c>
      <c r="AE4559" t="s">
        <v>66</v>
      </c>
      <c r="AF4559" t="s">
        <v>4</v>
      </c>
      <c r="AG4559" t="s">
        <v>19</v>
      </c>
      <c r="AH4559" t="s">
        <v>21</v>
      </c>
      <c r="AI4559" t="s">
        <v>15</v>
      </c>
      <c r="AJ4559" t="s">
        <v>50</v>
      </c>
      <c r="AK4559" t="s">
        <v>94</v>
      </c>
      <c r="AL4559" t="s">
        <v>88</v>
      </c>
      <c r="AM4559" t="s">
        <v>50</v>
      </c>
      <c r="AN4559" t="s">
        <v>70</v>
      </c>
      <c r="AO4559" t="s">
        <v>100</v>
      </c>
      <c r="AP4559" t="s">
        <v>56</v>
      </c>
      <c r="AQ4559" t="s">
        <v>80</v>
      </c>
      <c r="AR4559" t="s">
        <v>58</v>
      </c>
      <c r="AS4559" t="s">
        <v>74</v>
      </c>
      <c r="AT4559" t="s">
        <v>50</v>
      </c>
      <c r="AU4559" t="s">
        <v>83</v>
      </c>
      <c r="AV4559" t="s">
        <v>84</v>
      </c>
      <c r="AW4559" t="s">
        <v>645</v>
      </c>
    </row>
    <row r="4560" spans="1:49" x14ac:dyDescent="0.25">
      <c r="A4560" t="s">
        <v>77</v>
      </c>
      <c r="B4560" s="3" t="s">
        <v>676</v>
      </c>
      <c r="C4560" t="s">
        <v>47</v>
      </c>
      <c r="D4560" s="2" t="str">
        <f t="shared" si="282"/>
        <v>2011-07-07</v>
      </c>
      <c r="E4560" t="s">
        <v>131</v>
      </c>
      <c r="F4560" s="3">
        <f t="shared" si="281"/>
        <v>7</v>
      </c>
      <c r="G4560" t="s">
        <v>130</v>
      </c>
      <c r="AJ4560" t="s">
        <v>50</v>
      </c>
      <c r="AK4560" t="s">
        <v>94</v>
      </c>
      <c r="AL4560" t="s">
        <v>95</v>
      </c>
      <c r="AM4560" t="s">
        <v>53</v>
      </c>
      <c r="AN4560" t="s">
        <v>70</v>
      </c>
      <c r="AO4560" t="s">
        <v>55</v>
      </c>
      <c r="AP4560" t="s">
        <v>72</v>
      </c>
      <c r="AQ4560" t="s">
        <v>305</v>
      </c>
      <c r="AR4560" t="s">
        <v>58</v>
      </c>
      <c r="AS4560" t="s">
        <v>74</v>
      </c>
      <c r="AT4560" t="s">
        <v>50</v>
      </c>
      <c r="AU4560" t="s">
        <v>61</v>
      </c>
      <c r="AV4560" t="s">
        <v>84</v>
      </c>
      <c r="AW4560" t="s">
        <v>683</v>
      </c>
    </row>
    <row r="4561" spans="1:49" x14ac:dyDescent="0.25">
      <c r="A4561" t="s">
        <v>63</v>
      </c>
      <c r="B4561" s="3" t="s">
        <v>46</v>
      </c>
      <c r="C4561" t="s">
        <v>47</v>
      </c>
      <c r="D4561" s="2" t="str">
        <f t="shared" si="282"/>
        <v>2011-07-07</v>
      </c>
      <c r="E4561" t="s">
        <v>291</v>
      </c>
      <c r="F4561" s="3">
        <f t="shared" si="281"/>
        <v>4</v>
      </c>
      <c r="G4561" t="s">
        <v>130</v>
      </c>
      <c r="H4561" t="s">
        <v>67</v>
      </c>
      <c r="I4561" t="s">
        <v>67</v>
      </c>
      <c r="J4561" t="s">
        <v>112</v>
      </c>
      <c r="K4561" t="s">
        <v>67</v>
      </c>
      <c r="L4561" t="s">
        <v>67</v>
      </c>
      <c r="M4561" t="s">
        <v>112</v>
      </c>
      <c r="N4561" t="s">
        <v>67</v>
      </c>
      <c r="O4561" t="s">
        <v>112</v>
      </c>
      <c r="P4561" t="s">
        <v>112</v>
      </c>
      <c r="Q4561" t="s">
        <v>112</v>
      </c>
      <c r="R4561" t="s">
        <v>112</v>
      </c>
      <c r="S4561" t="s">
        <v>67</v>
      </c>
      <c r="T4561" t="s">
        <v>67</v>
      </c>
      <c r="U4561" t="s">
        <v>67</v>
      </c>
      <c r="V4561" t="s">
        <v>67</v>
      </c>
      <c r="W4561" t="s">
        <v>67</v>
      </c>
      <c r="X4561" t="s">
        <v>112</v>
      </c>
      <c r="Y4561" t="s">
        <v>112</v>
      </c>
      <c r="Z4561" t="s">
        <v>112</v>
      </c>
      <c r="AA4561" t="s">
        <v>112</v>
      </c>
      <c r="AB4561" t="s">
        <v>67</v>
      </c>
      <c r="AC4561" t="s">
        <v>67</v>
      </c>
      <c r="AD4561" t="s">
        <v>112</v>
      </c>
      <c r="AE4561" t="s">
        <v>112</v>
      </c>
      <c r="AF4561" t="s">
        <v>4</v>
      </c>
      <c r="AG4561" t="s">
        <v>15</v>
      </c>
      <c r="AH4561" t="s">
        <v>4</v>
      </c>
      <c r="AI4561" t="s">
        <v>6</v>
      </c>
      <c r="AJ4561" t="s">
        <v>50</v>
      </c>
      <c r="AK4561" t="s">
        <v>51</v>
      </c>
      <c r="AM4561" t="s">
        <v>50</v>
      </c>
      <c r="AN4561" t="s">
        <v>54</v>
      </c>
      <c r="AO4561" t="s">
        <v>55</v>
      </c>
      <c r="AP4561" t="s">
        <v>56</v>
      </c>
      <c r="AQ4561" t="s">
        <v>73</v>
      </c>
      <c r="AR4561" t="s">
        <v>81</v>
      </c>
      <c r="AS4561" t="s">
        <v>74</v>
      </c>
      <c r="AT4561" t="s">
        <v>50</v>
      </c>
      <c r="AU4561" t="s">
        <v>83</v>
      </c>
      <c r="AV4561" t="s">
        <v>76</v>
      </c>
      <c r="AW4561" t="s">
        <v>382</v>
      </c>
    </row>
    <row r="4562" spans="1:49" x14ac:dyDescent="0.25">
      <c r="A4562" t="s">
        <v>532</v>
      </c>
      <c r="B4562" s="3" t="s">
        <v>46</v>
      </c>
      <c r="C4562" t="s">
        <v>106</v>
      </c>
      <c r="D4562" s="2" t="str">
        <f t="shared" si="282"/>
        <v>2017-08-30</v>
      </c>
      <c r="E4562" t="s">
        <v>988</v>
      </c>
      <c r="F4562" s="3">
        <f t="shared" si="281"/>
        <v>2</v>
      </c>
      <c r="G4562" t="s">
        <v>661</v>
      </c>
      <c r="H4562" t="s">
        <v>67</v>
      </c>
      <c r="I4562" t="s">
        <v>67</v>
      </c>
      <c r="J4562" t="s">
        <v>112</v>
      </c>
      <c r="K4562" t="s">
        <v>67</v>
      </c>
      <c r="L4562" t="s">
        <v>67</v>
      </c>
      <c r="M4562" t="s">
        <v>112</v>
      </c>
      <c r="N4562" t="s">
        <v>67</v>
      </c>
      <c r="O4562" t="s">
        <v>112</v>
      </c>
      <c r="P4562" t="s">
        <v>112</v>
      </c>
      <c r="Q4562" t="s">
        <v>112</v>
      </c>
      <c r="R4562" t="s">
        <v>112</v>
      </c>
      <c r="S4562" t="s">
        <v>67</v>
      </c>
      <c r="T4562" t="s">
        <v>67</v>
      </c>
      <c r="U4562" t="s">
        <v>67</v>
      </c>
      <c r="V4562" t="s">
        <v>67</v>
      </c>
      <c r="W4562" t="s">
        <v>67</v>
      </c>
      <c r="X4562" t="s">
        <v>112</v>
      </c>
      <c r="Y4562" t="s">
        <v>112</v>
      </c>
      <c r="Z4562" t="s">
        <v>112</v>
      </c>
      <c r="AA4562" t="s">
        <v>112</v>
      </c>
      <c r="AB4562" t="s">
        <v>67</v>
      </c>
      <c r="AC4562" t="s">
        <v>67</v>
      </c>
      <c r="AD4562" t="s">
        <v>112</v>
      </c>
      <c r="AE4562" t="s">
        <v>112</v>
      </c>
      <c r="AF4562" t="s">
        <v>4</v>
      </c>
      <c r="AG4562" t="s">
        <v>15</v>
      </c>
      <c r="AH4562" t="s">
        <v>4</v>
      </c>
      <c r="AI4562" t="s">
        <v>6</v>
      </c>
      <c r="AJ4562" t="s">
        <v>50</v>
      </c>
      <c r="AK4562" t="s">
        <v>51</v>
      </c>
      <c r="AM4562" t="s">
        <v>50</v>
      </c>
      <c r="AN4562" t="s">
        <v>54</v>
      </c>
      <c r="AO4562" t="s">
        <v>55</v>
      </c>
      <c r="AP4562" t="s">
        <v>56</v>
      </c>
      <c r="AQ4562" t="s">
        <v>73</v>
      </c>
      <c r="AR4562" t="s">
        <v>81</v>
      </c>
      <c r="AS4562" t="s">
        <v>74</v>
      </c>
      <c r="AT4562" t="s">
        <v>50</v>
      </c>
      <c r="AU4562" t="s">
        <v>83</v>
      </c>
      <c r="AV4562" t="s">
        <v>76</v>
      </c>
      <c r="AW4562" t="s">
        <v>382</v>
      </c>
    </row>
    <row r="4563" spans="1:49" x14ac:dyDescent="0.25">
      <c r="A4563" t="s">
        <v>115</v>
      </c>
      <c r="B4563" s="3" t="s">
        <v>46</v>
      </c>
      <c r="C4563" t="s">
        <v>47</v>
      </c>
      <c r="D4563" s="2" t="str">
        <f t="shared" si="282"/>
        <v>2011-12-06</v>
      </c>
      <c r="E4563" t="s">
        <v>131</v>
      </c>
      <c r="F4563" s="3">
        <f t="shared" si="281"/>
        <v>7</v>
      </c>
      <c r="G4563" t="s">
        <v>493</v>
      </c>
      <c r="H4563" t="s">
        <v>66</v>
      </c>
      <c r="I4563" t="s">
        <v>66</v>
      </c>
      <c r="J4563" t="s">
        <v>66</v>
      </c>
      <c r="K4563" t="s">
        <v>66</v>
      </c>
      <c r="L4563" t="s">
        <v>66</v>
      </c>
      <c r="M4563" t="s">
        <v>66</v>
      </c>
      <c r="N4563" t="s">
        <v>66</v>
      </c>
      <c r="O4563" t="s">
        <v>66</v>
      </c>
      <c r="P4563" t="s">
        <v>66</v>
      </c>
      <c r="Q4563" t="s">
        <v>66</v>
      </c>
      <c r="R4563" t="s">
        <v>66</v>
      </c>
      <c r="S4563" t="s">
        <v>66</v>
      </c>
      <c r="T4563" t="s">
        <v>66</v>
      </c>
      <c r="U4563" t="s">
        <v>66</v>
      </c>
      <c r="V4563" t="s">
        <v>66</v>
      </c>
      <c r="W4563" t="s">
        <v>66</v>
      </c>
      <c r="X4563" t="s">
        <v>66</v>
      </c>
      <c r="Y4563" t="s">
        <v>66</v>
      </c>
      <c r="Z4563" t="s">
        <v>67</v>
      </c>
      <c r="AA4563" t="s">
        <v>66</v>
      </c>
      <c r="AB4563" t="s">
        <v>66</v>
      </c>
      <c r="AC4563" t="s">
        <v>66</v>
      </c>
      <c r="AD4563" t="s">
        <v>66</v>
      </c>
      <c r="AE4563" t="s">
        <v>66</v>
      </c>
      <c r="AF4563" t="s">
        <v>17</v>
      </c>
      <c r="AG4563" t="s">
        <v>15</v>
      </c>
      <c r="AH4563" t="s">
        <v>5</v>
      </c>
      <c r="AI4563" t="s">
        <v>25</v>
      </c>
      <c r="AJ4563" t="s">
        <v>50</v>
      </c>
      <c r="AK4563" t="s">
        <v>51</v>
      </c>
      <c r="AL4563" t="s">
        <v>69</v>
      </c>
      <c r="AM4563" t="s">
        <v>53</v>
      </c>
      <c r="AN4563" t="s">
        <v>70</v>
      </c>
      <c r="AO4563" t="s">
        <v>161</v>
      </c>
      <c r="AP4563" t="s">
        <v>72</v>
      </c>
      <c r="AQ4563" t="s">
        <v>73</v>
      </c>
      <c r="AR4563" t="s">
        <v>58</v>
      </c>
      <c r="AS4563" t="s">
        <v>74</v>
      </c>
      <c r="AT4563" t="s">
        <v>50</v>
      </c>
      <c r="AU4563" t="s">
        <v>83</v>
      </c>
      <c r="AV4563" t="s">
        <v>120</v>
      </c>
      <c r="AW4563" t="s">
        <v>2192</v>
      </c>
    </row>
    <row r="4564" spans="1:49" x14ac:dyDescent="0.25">
      <c r="A4564" t="s">
        <v>165</v>
      </c>
      <c r="B4564" s="3" t="s">
        <v>46</v>
      </c>
      <c r="C4564" t="s">
        <v>47</v>
      </c>
      <c r="D4564" s="2" t="str">
        <f t="shared" si="282"/>
        <v>2011-07-06</v>
      </c>
      <c r="E4564" t="s">
        <v>319</v>
      </c>
      <c r="F4564" s="3">
        <f t="shared" si="281"/>
        <v>4</v>
      </c>
      <c r="G4564" t="s">
        <v>2161</v>
      </c>
      <c r="H4564" t="s">
        <v>66</v>
      </c>
      <c r="I4564" t="s">
        <v>67</v>
      </c>
      <c r="J4564" t="s">
        <v>66</v>
      </c>
      <c r="K4564" t="s">
        <v>66</v>
      </c>
      <c r="L4564" t="s">
        <v>66</v>
      </c>
      <c r="M4564" t="s">
        <v>67</v>
      </c>
      <c r="N4564" t="s">
        <v>67</v>
      </c>
      <c r="O4564" t="s">
        <v>66</v>
      </c>
      <c r="Q4564" t="s">
        <v>66</v>
      </c>
      <c r="R4564" t="s">
        <v>66</v>
      </c>
      <c r="S4564" t="s">
        <v>66</v>
      </c>
      <c r="T4564" t="s">
        <v>66</v>
      </c>
      <c r="U4564" t="s">
        <v>66</v>
      </c>
      <c r="V4564" t="s">
        <v>66</v>
      </c>
      <c r="W4564" t="s">
        <v>66</v>
      </c>
      <c r="X4564" t="s">
        <v>67</v>
      </c>
      <c r="Y4564" t="s">
        <v>66</v>
      </c>
      <c r="Z4564" t="s">
        <v>66</v>
      </c>
      <c r="AA4564" t="s">
        <v>66</v>
      </c>
      <c r="AB4564" t="s">
        <v>66</v>
      </c>
      <c r="AC4564" t="s">
        <v>66</v>
      </c>
      <c r="AD4564" t="s">
        <v>66</v>
      </c>
      <c r="AE4564" t="s">
        <v>67</v>
      </c>
      <c r="AF4564" t="s">
        <v>4</v>
      </c>
      <c r="AG4564" t="s">
        <v>15</v>
      </c>
      <c r="AH4564" t="s">
        <v>12</v>
      </c>
      <c r="AI4564" t="s">
        <v>16</v>
      </c>
      <c r="AJ4564" t="s">
        <v>50</v>
      </c>
      <c r="AK4564" t="s">
        <v>51</v>
      </c>
      <c r="AL4564" t="s">
        <v>69</v>
      </c>
      <c r="AM4564" t="s">
        <v>50</v>
      </c>
      <c r="AN4564" t="s">
        <v>54</v>
      </c>
      <c r="AO4564" t="s">
        <v>55</v>
      </c>
      <c r="AP4564" t="s">
        <v>56</v>
      </c>
      <c r="AQ4564" t="s">
        <v>57</v>
      </c>
      <c r="AR4564" t="s">
        <v>58</v>
      </c>
      <c r="AS4564" t="s">
        <v>59</v>
      </c>
    </row>
    <row r="4565" spans="1:49" x14ac:dyDescent="0.25">
      <c r="A4565" t="s">
        <v>77</v>
      </c>
      <c r="B4565" s="3" t="s">
        <v>171</v>
      </c>
      <c r="C4565" t="s">
        <v>47</v>
      </c>
      <c r="D4565" s="2" t="str">
        <f t="shared" si="282"/>
        <v>2011-07-07</v>
      </c>
      <c r="E4565" t="s">
        <v>670</v>
      </c>
      <c r="F4565" s="3">
        <f t="shared" si="281"/>
        <v>6</v>
      </c>
      <c r="G4565" t="s">
        <v>130</v>
      </c>
      <c r="H4565" t="s">
        <v>67</v>
      </c>
      <c r="I4565" t="s">
        <v>67</v>
      </c>
      <c r="J4565" t="s">
        <v>67</v>
      </c>
      <c r="K4565" t="s">
        <v>67</v>
      </c>
      <c r="L4565" t="s">
        <v>66</v>
      </c>
      <c r="M4565" t="s">
        <v>66</v>
      </c>
      <c r="N4565" t="s">
        <v>66</v>
      </c>
      <c r="O4565" t="s">
        <v>66</v>
      </c>
      <c r="P4565" t="s">
        <v>66</v>
      </c>
      <c r="Q4565" t="s">
        <v>66</v>
      </c>
      <c r="R4565" t="s">
        <v>66</v>
      </c>
      <c r="S4565" t="s">
        <v>67</v>
      </c>
      <c r="T4565" t="s">
        <v>67</v>
      </c>
      <c r="U4565" t="s">
        <v>66</v>
      </c>
      <c r="V4565" t="s">
        <v>66</v>
      </c>
      <c r="W4565" t="s">
        <v>66</v>
      </c>
      <c r="X4565" t="s">
        <v>66</v>
      </c>
      <c r="Y4565" t="s">
        <v>66</v>
      </c>
      <c r="Z4565" t="s">
        <v>66</v>
      </c>
      <c r="AA4565" t="s">
        <v>66</v>
      </c>
      <c r="AB4565" t="s">
        <v>66</v>
      </c>
      <c r="AC4565" t="s">
        <v>66</v>
      </c>
      <c r="AD4565" t="s">
        <v>66</v>
      </c>
      <c r="AE4565" t="s">
        <v>66</v>
      </c>
      <c r="AF4565" t="s">
        <v>26</v>
      </c>
      <c r="AG4565" t="s">
        <v>16</v>
      </c>
      <c r="AH4565" t="s">
        <v>21</v>
      </c>
      <c r="AI4565" t="s">
        <v>20</v>
      </c>
      <c r="AJ4565" t="s">
        <v>50</v>
      </c>
      <c r="AL4565" t="s">
        <v>88</v>
      </c>
      <c r="AM4565" t="s">
        <v>53</v>
      </c>
      <c r="AN4565" t="s">
        <v>70</v>
      </c>
      <c r="AO4565" t="s">
        <v>55</v>
      </c>
      <c r="AQ4565" t="s">
        <v>114</v>
      </c>
      <c r="AR4565" t="s">
        <v>58</v>
      </c>
      <c r="AS4565" t="s">
        <v>59</v>
      </c>
      <c r="AT4565" t="s">
        <v>53</v>
      </c>
      <c r="AU4565" t="s">
        <v>83</v>
      </c>
      <c r="AV4565" t="s">
        <v>84</v>
      </c>
      <c r="AW4565" t="s">
        <v>174</v>
      </c>
    </row>
    <row r="4566" spans="1:49" x14ac:dyDescent="0.25">
      <c r="A4566" t="s">
        <v>2148</v>
      </c>
      <c r="B4566" s="3" t="s">
        <v>46</v>
      </c>
      <c r="C4566" t="s">
        <v>47</v>
      </c>
      <c r="D4566" s="2" t="str">
        <f t="shared" si="282"/>
        <v>2011-07-07</v>
      </c>
      <c r="E4566" t="s">
        <v>291</v>
      </c>
      <c r="F4566" s="3">
        <f t="shared" si="281"/>
        <v>4</v>
      </c>
      <c r="G4566" t="s">
        <v>130</v>
      </c>
      <c r="H4566" t="s">
        <v>66</v>
      </c>
      <c r="I4566" t="s">
        <v>66</v>
      </c>
      <c r="J4566" t="s">
        <v>66</v>
      </c>
      <c r="K4566" t="s">
        <v>66</v>
      </c>
      <c r="L4566" t="s">
        <v>66</v>
      </c>
      <c r="M4566" t="s">
        <v>66</v>
      </c>
      <c r="N4566" t="s">
        <v>66</v>
      </c>
      <c r="O4566" t="s">
        <v>66</v>
      </c>
      <c r="P4566" t="s">
        <v>66</v>
      </c>
      <c r="Q4566" t="s">
        <v>66</v>
      </c>
      <c r="R4566" t="s">
        <v>66</v>
      </c>
      <c r="S4566" t="s">
        <v>66</v>
      </c>
      <c r="T4566" t="s">
        <v>66</v>
      </c>
      <c r="U4566" t="s">
        <v>66</v>
      </c>
      <c r="V4566" t="s">
        <v>66</v>
      </c>
      <c r="W4566" t="s">
        <v>66</v>
      </c>
      <c r="X4566" t="s">
        <v>66</v>
      </c>
      <c r="Y4566" t="s">
        <v>66</v>
      </c>
      <c r="Z4566" t="s">
        <v>66</v>
      </c>
      <c r="AA4566" t="s">
        <v>66</v>
      </c>
      <c r="AB4566" t="s">
        <v>66</v>
      </c>
      <c r="AC4566" t="s">
        <v>66</v>
      </c>
      <c r="AD4566" t="s">
        <v>66</v>
      </c>
      <c r="AE4566" t="s">
        <v>66</v>
      </c>
      <c r="AF4566" t="s">
        <v>12</v>
      </c>
      <c r="AG4566" t="s">
        <v>18</v>
      </c>
      <c r="AH4566" t="s">
        <v>4</v>
      </c>
      <c r="AI4566" t="s">
        <v>8</v>
      </c>
      <c r="AJ4566" t="s">
        <v>50</v>
      </c>
      <c r="AK4566" t="s">
        <v>94</v>
      </c>
      <c r="AL4566" t="s">
        <v>88</v>
      </c>
      <c r="AM4566" t="s">
        <v>53</v>
      </c>
      <c r="AN4566" t="s">
        <v>54</v>
      </c>
      <c r="AO4566" t="s">
        <v>55</v>
      </c>
      <c r="AP4566" t="s">
        <v>96</v>
      </c>
      <c r="AQ4566" t="s">
        <v>73</v>
      </c>
      <c r="AR4566" t="s">
        <v>58</v>
      </c>
      <c r="AS4566" t="s">
        <v>74</v>
      </c>
      <c r="AT4566" t="s">
        <v>50</v>
      </c>
      <c r="AU4566" t="s">
        <v>127</v>
      </c>
      <c r="AV4566" t="s">
        <v>128</v>
      </c>
      <c r="AW4566" t="s">
        <v>2019</v>
      </c>
    </row>
    <row r="4567" spans="1:49" x14ac:dyDescent="0.25">
      <c r="A4567" t="s">
        <v>129</v>
      </c>
      <c r="B4567" s="3" t="s">
        <v>46</v>
      </c>
      <c r="C4567" t="s">
        <v>47</v>
      </c>
      <c r="D4567" s="2" t="str">
        <f t="shared" si="282"/>
        <v>2013-12-16</v>
      </c>
      <c r="E4567" t="s">
        <v>1946</v>
      </c>
      <c r="F4567" s="3">
        <f t="shared" si="281"/>
        <v>8</v>
      </c>
      <c r="G4567" t="s">
        <v>2046</v>
      </c>
      <c r="H4567" t="s">
        <v>66</v>
      </c>
      <c r="I4567" t="s">
        <v>66</v>
      </c>
      <c r="J4567" t="s">
        <v>66</v>
      </c>
      <c r="K4567" t="s">
        <v>66</v>
      </c>
      <c r="L4567" t="s">
        <v>66</v>
      </c>
      <c r="M4567" t="s">
        <v>66</v>
      </c>
      <c r="N4567" t="s">
        <v>66</v>
      </c>
      <c r="O4567" t="s">
        <v>66</v>
      </c>
      <c r="P4567" t="s">
        <v>66</v>
      </c>
      <c r="Q4567" t="s">
        <v>66</v>
      </c>
      <c r="R4567" t="s">
        <v>66</v>
      </c>
      <c r="S4567" t="s">
        <v>66</v>
      </c>
      <c r="T4567" t="s">
        <v>66</v>
      </c>
      <c r="U4567" t="s">
        <v>66</v>
      </c>
      <c r="V4567" t="s">
        <v>66</v>
      </c>
      <c r="W4567" t="s">
        <v>66</v>
      </c>
      <c r="X4567" t="s">
        <v>66</v>
      </c>
      <c r="Y4567" t="s">
        <v>66</v>
      </c>
      <c r="Z4567" t="s">
        <v>66</v>
      </c>
      <c r="AA4567" t="s">
        <v>66</v>
      </c>
      <c r="AB4567" t="s">
        <v>66</v>
      </c>
      <c r="AC4567" t="s">
        <v>66</v>
      </c>
      <c r="AD4567" t="s">
        <v>66</v>
      </c>
      <c r="AE4567" t="s">
        <v>66</v>
      </c>
      <c r="AF4567" t="s">
        <v>19</v>
      </c>
      <c r="AI4567" t="s">
        <v>21</v>
      </c>
      <c r="AJ4567" t="s">
        <v>50</v>
      </c>
      <c r="AL4567" t="s">
        <v>971</v>
      </c>
      <c r="AM4567" t="s">
        <v>50</v>
      </c>
      <c r="AN4567" t="s">
        <v>206</v>
      </c>
      <c r="AO4567" t="s">
        <v>55</v>
      </c>
      <c r="AQ4567" t="s">
        <v>143</v>
      </c>
      <c r="AR4567" t="s">
        <v>230</v>
      </c>
      <c r="AS4567" t="s">
        <v>145</v>
      </c>
      <c r="AT4567" t="s">
        <v>50</v>
      </c>
      <c r="AU4567" t="s">
        <v>83</v>
      </c>
      <c r="AV4567" t="s">
        <v>128</v>
      </c>
      <c r="AW4567" t="s">
        <v>289</v>
      </c>
    </row>
    <row r="4568" spans="1:49" x14ac:dyDescent="0.25">
      <c r="A4568" t="s">
        <v>840</v>
      </c>
      <c r="B4568" s="3" t="s">
        <v>46</v>
      </c>
      <c r="C4568" t="s">
        <v>47</v>
      </c>
      <c r="D4568" s="2" t="str">
        <f t="shared" si="282"/>
        <v>2011-12-21</v>
      </c>
      <c r="E4568" t="s">
        <v>273</v>
      </c>
      <c r="F4568" s="3">
        <f t="shared" si="281"/>
        <v>5</v>
      </c>
      <c r="G4568" t="s">
        <v>2133</v>
      </c>
      <c r="H4568" t="s">
        <v>66</v>
      </c>
      <c r="I4568" t="s">
        <v>66</v>
      </c>
      <c r="J4568" t="s">
        <v>66</v>
      </c>
      <c r="K4568" t="s">
        <v>66</v>
      </c>
      <c r="L4568" t="s">
        <v>66</v>
      </c>
      <c r="M4568" t="s">
        <v>66</v>
      </c>
      <c r="N4568" t="s">
        <v>66</v>
      </c>
      <c r="O4568" t="s">
        <v>66</v>
      </c>
      <c r="P4568" t="s">
        <v>66</v>
      </c>
      <c r="Q4568" t="s">
        <v>66</v>
      </c>
      <c r="R4568" t="s">
        <v>66</v>
      </c>
      <c r="S4568" t="s">
        <v>66</v>
      </c>
      <c r="T4568" t="s">
        <v>66</v>
      </c>
      <c r="U4568" t="s">
        <v>66</v>
      </c>
      <c r="V4568" t="s">
        <v>66</v>
      </c>
      <c r="W4568" t="s">
        <v>66</v>
      </c>
      <c r="X4568" t="s">
        <v>67</v>
      </c>
      <c r="Y4568" t="s">
        <v>66</v>
      </c>
      <c r="Z4568" t="s">
        <v>66</v>
      </c>
      <c r="AA4568" t="s">
        <v>66</v>
      </c>
      <c r="AB4568" t="s">
        <v>66</v>
      </c>
      <c r="AC4568" t="s">
        <v>66</v>
      </c>
      <c r="AD4568" t="s">
        <v>66</v>
      </c>
      <c r="AE4568" t="s">
        <v>66</v>
      </c>
      <c r="AF4568" t="s">
        <v>22</v>
      </c>
      <c r="AG4568" t="s">
        <v>7</v>
      </c>
      <c r="AH4568" t="s">
        <v>26</v>
      </c>
      <c r="AI4568" t="s">
        <v>25</v>
      </c>
      <c r="AJ4568" t="s">
        <v>50</v>
      </c>
      <c r="AK4568" t="s">
        <v>51</v>
      </c>
      <c r="AL4568" t="s">
        <v>69</v>
      </c>
      <c r="AM4568" t="s">
        <v>53</v>
      </c>
      <c r="AN4568" t="s">
        <v>54</v>
      </c>
      <c r="AO4568" t="s">
        <v>55</v>
      </c>
      <c r="AP4568" t="s">
        <v>56</v>
      </c>
      <c r="AQ4568" t="s">
        <v>73</v>
      </c>
      <c r="AR4568" t="s">
        <v>58</v>
      </c>
      <c r="AS4568" t="s">
        <v>74</v>
      </c>
      <c r="AT4568" t="s">
        <v>50</v>
      </c>
      <c r="AU4568" t="s">
        <v>83</v>
      </c>
      <c r="AV4568" t="s">
        <v>62</v>
      </c>
      <c r="AW4568" t="s">
        <v>1271</v>
      </c>
    </row>
    <row r="4569" spans="1:49" x14ac:dyDescent="0.25">
      <c r="A4569" t="s">
        <v>188</v>
      </c>
      <c r="B4569" s="3" t="s">
        <v>46</v>
      </c>
      <c r="C4569" t="s">
        <v>47</v>
      </c>
      <c r="D4569" s="2" t="str">
        <f t="shared" si="282"/>
        <v>2011-07-06</v>
      </c>
      <c r="E4569" t="s">
        <v>236</v>
      </c>
      <c r="F4569" s="3">
        <f t="shared" ref="F4569:F4632" si="283">IF(D4569&gt;E4569,YEAR(D4569)-YEAR(E4569),YEAR(E4569)-YEAR(D4569))</f>
        <v>5</v>
      </c>
      <c r="G4569" t="s">
        <v>2161</v>
      </c>
      <c r="H4569" t="s">
        <v>66</v>
      </c>
      <c r="I4569" t="s">
        <v>67</v>
      </c>
      <c r="J4569" t="s">
        <v>67</v>
      </c>
      <c r="K4569" t="s">
        <v>67</v>
      </c>
      <c r="L4569" t="s">
        <v>66</v>
      </c>
      <c r="M4569" t="s">
        <v>67</v>
      </c>
      <c r="N4569" t="s">
        <v>67</v>
      </c>
      <c r="O4569" t="s">
        <v>67</v>
      </c>
      <c r="P4569" t="s">
        <v>66</v>
      </c>
      <c r="Q4569" t="s">
        <v>66</v>
      </c>
      <c r="R4569" t="s">
        <v>67</v>
      </c>
      <c r="S4569" t="s">
        <v>67</v>
      </c>
      <c r="T4569" t="s">
        <v>66</v>
      </c>
      <c r="U4569" t="s">
        <v>66</v>
      </c>
      <c r="V4569" t="s">
        <v>66</v>
      </c>
      <c r="W4569" t="s">
        <v>66</v>
      </c>
      <c r="X4569" t="s">
        <v>67</v>
      </c>
      <c r="Y4569" t="s">
        <v>67</v>
      </c>
      <c r="Z4569" t="s">
        <v>67</v>
      </c>
      <c r="AA4569" t="s">
        <v>66</v>
      </c>
      <c r="AB4569" t="s">
        <v>66</v>
      </c>
      <c r="AC4569" t="s">
        <v>66</v>
      </c>
      <c r="AD4569" t="s">
        <v>66</v>
      </c>
      <c r="AE4569" t="s">
        <v>66</v>
      </c>
      <c r="AF4569" t="s">
        <v>12</v>
      </c>
      <c r="AG4569" t="s">
        <v>16</v>
      </c>
      <c r="AH4569" t="s">
        <v>12</v>
      </c>
      <c r="AI4569" t="s">
        <v>6</v>
      </c>
      <c r="AJ4569" t="s">
        <v>50</v>
      </c>
      <c r="AK4569" t="s">
        <v>94</v>
      </c>
      <c r="AL4569" t="s">
        <v>88</v>
      </c>
      <c r="AM4569" t="s">
        <v>53</v>
      </c>
      <c r="AN4569" t="s">
        <v>70</v>
      </c>
      <c r="AO4569" t="s">
        <v>55</v>
      </c>
      <c r="AP4569" t="s">
        <v>56</v>
      </c>
      <c r="AQ4569" t="s">
        <v>143</v>
      </c>
      <c r="AR4569" t="s">
        <v>58</v>
      </c>
      <c r="AS4569" t="s">
        <v>74</v>
      </c>
      <c r="AT4569" t="s">
        <v>50</v>
      </c>
      <c r="AU4569" t="s">
        <v>61</v>
      </c>
      <c r="AV4569" t="s">
        <v>84</v>
      </c>
      <c r="AW4569" t="s">
        <v>1732</v>
      </c>
    </row>
    <row r="4570" spans="1:49" x14ac:dyDescent="0.25">
      <c r="A4570" t="s">
        <v>216</v>
      </c>
      <c r="B4570" s="3" t="s">
        <v>46</v>
      </c>
      <c r="C4570" t="s">
        <v>106</v>
      </c>
      <c r="D4570" s="2" t="str">
        <f t="shared" si="282"/>
        <v>2011-07-25</v>
      </c>
      <c r="E4570" t="s">
        <v>87</v>
      </c>
      <c r="F4570" s="3">
        <f t="shared" si="283"/>
        <v>1</v>
      </c>
      <c r="G4570" t="s">
        <v>1098</v>
      </c>
      <c r="AJ4570" t="s">
        <v>50</v>
      </c>
      <c r="AK4570" t="s">
        <v>94</v>
      </c>
      <c r="AL4570" t="s">
        <v>52</v>
      </c>
      <c r="AM4570" t="s">
        <v>53</v>
      </c>
      <c r="AN4570" t="s">
        <v>70</v>
      </c>
      <c r="AO4570" t="s">
        <v>207</v>
      </c>
      <c r="AP4570" t="s">
        <v>72</v>
      </c>
      <c r="AQ4570" t="s">
        <v>201</v>
      </c>
      <c r="AR4570" t="s">
        <v>81</v>
      </c>
      <c r="AS4570" t="s">
        <v>74</v>
      </c>
      <c r="AT4570" t="s">
        <v>50</v>
      </c>
      <c r="AU4570" t="s">
        <v>61</v>
      </c>
      <c r="AV4570" t="s">
        <v>84</v>
      </c>
      <c r="AW4570" t="s">
        <v>82</v>
      </c>
    </row>
    <row r="4571" spans="1:49" x14ac:dyDescent="0.25">
      <c r="A4571" t="s">
        <v>468</v>
      </c>
      <c r="B4571" s="3" t="s">
        <v>46</v>
      </c>
      <c r="C4571" t="s">
        <v>106</v>
      </c>
      <c r="D4571" s="2" t="str">
        <f>IF(LEN(G4571)&lt;10, DATE(YEAR(E4571)-5, MONTH(E4571), DAY(E4571)), IF(YEAR(G4571)=YEAR(E4571), DATE(YEAR(E4571)-2, MONTH(G4571), DAY(G4571)),G4571))</f>
        <v>2017-09-12</v>
      </c>
      <c r="E4571" t="s">
        <v>239</v>
      </c>
      <c r="F4571" s="3">
        <f t="shared" si="283"/>
        <v>1</v>
      </c>
      <c r="G4571" t="s">
        <v>2193</v>
      </c>
      <c r="AJ4571" t="s">
        <v>50</v>
      </c>
      <c r="AK4571" t="s">
        <v>94</v>
      </c>
      <c r="AL4571" t="s">
        <v>52</v>
      </c>
      <c r="AM4571" t="s">
        <v>53</v>
      </c>
      <c r="AN4571" t="s">
        <v>70</v>
      </c>
      <c r="AO4571" t="s">
        <v>207</v>
      </c>
      <c r="AP4571" t="s">
        <v>72</v>
      </c>
      <c r="AQ4571" t="s">
        <v>201</v>
      </c>
      <c r="AR4571" t="s">
        <v>81</v>
      </c>
      <c r="AS4571" t="s">
        <v>74</v>
      </c>
      <c r="AT4571" t="s">
        <v>50</v>
      </c>
      <c r="AU4571" t="s">
        <v>61</v>
      </c>
      <c r="AV4571" t="s">
        <v>84</v>
      </c>
      <c r="AW4571" t="s">
        <v>82</v>
      </c>
    </row>
    <row r="4572" spans="1:49" x14ac:dyDescent="0.25">
      <c r="A4572" t="s">
        <v>234</v>
      </c>
      <c r="B4572" s="3" t="s">
        <v>46</v>
      </c>
      <c r="C4572" t="s">
        <v>47</v>
      </c>
      <c r="D4572" s="2" t="str">
        <f t="shared" ref="D4572:D4603" si="284">IF(LEN(G4572)&lt;10, DATE(YEAR(E4572)-5, MONTH(E4572), DAY(E4572)), IF(YEAR(G4572)=YEAR(E4572), DATE(YEAR(E4572)-1, MONTH(G4572), DAY(G4572)),G4572))</f>
        <v>2011-07-05</v>
      </c>
      <c r="E4572" t="s">
        <v>135</v>
      </c>
      <c r="F4572" s="3">
        <f t="shared" si="283"/>
        <v>4</v>
      </c>
      <c r="G4572" t="s">
        <v>2194</v>
      </c>
      <c r="AJ4572" t="s">
        <v>53</v>
      </c>
      <c r="AT4572" t="s">
        <v>50</v>
      </c>
      <c r="AU4572" t="s">
        <v>61</v>
      </c>
      <c r="AV4572" t="s">
        <v>84</v>
      </c>
      <c r="AW4572" t="s">
        <v>1311</v>
      </c>
    </row>
    <row r="4573" spans="1:49" x14ac:dyDescent="0.25">
      <c r="A4573" t="s">
        <v>237</v>
      </c>
      <c r="B4573" s="3" t="s">
        <v>46</v>
      </c>
      <c r="C4573" t="s">
        <v>47</v>
      </c>
      <c r="D4573" s="2" t="str">
        <f t="shared" si="284"/>
        <v>2015-03-05</v>
      </c>
      <c r="E4573" t="s">
        <v>593</v>
      </c>
      <c r="F4573" s="3">
        <f t="shared" si="283"/>
        <v>2</v>
      </c>
      <c r="G4573" t="s">
        <v>835</v>
      </c>
      <c r="AJ4573" t="s">
        <v>53</v>
      </c>
      <c r="AT4573" t="s">
        <v>50</v>
      </c>
      <c r="AU4573" t="s">
        <v>61</v>
      </c>
      <c r="AV4573" t="s">
        <v>84</v>
      </c>
      <c r="AW4573" t="s">
        <v>1311</v>
      </c>
    </row>
    <row r="4574" spans="1:49" x14ac:dyDescent="0.25">
      <c r="A4574" t="s">
        <v>1688</v>
      </c>
      <c r="B4574" s="3" t="s">
        <v>46</v>
      </c>
      <c r="C4574" t="s">
        <v>47</v>
      </c>
      <c r="D4574" s="2" t="str">
        <f t="shared" si="284"/>
        <v>2011-07-06</v>
      </c>
      <c r="E4574" t="s">
        <v>1069</v>
      </c>
      <c r="F4574" s="3">
        <f t="shared" si="283"/>
        <v>5</v>
      </c>
      <c r="G4574" t="s">
        <v>2161</v>
      </c>
      <c r="H4574" t="s">
        <v>205</v>
      </c>
      <c r="I4574" t="s">
        <v>205</v>
      </c>
      <c r="J4574" t="s">
        <v>112</v>
      </c>
      <c r="K4574" t="s">
        <v>112</v>
      </c>
      <c r="L4574" t="s">
        <v>112</v>
      </c>
      <c r="M4574" t="s">
        <v>67</v>
      </c>
      <c r="N4574" t="s">
        <v>205</v>
      </c>
      <c r="O4574" t="s">
        <v>205</v>
      </c>
      <c r="P4574" t="s">
        <v>112</v>
      </c>
      <c r="Q4574" t="s">
        <v>205</v>
      </c>
      <c r="R4574" t="s">
        <v>112</v>
      </c>
      <c r="S4574" t="s">
        <v>205</v>
      </c>
      <c r="T4574" t="s">
        <v>205</v>
      </c>
      <c r="U4574" t="s">
        <v>112</v>
      </c>
      <c r="V4574" t="s">
        <v>112</v>
      </c>
      <c r="W4574" t="s">
        <v>112</v>
      </c>
      <c r="X4574" t="s">
        <v>112</v>
      </c>
      <c r="Y4574" t="s">
        <v>67</v>
      </c>
      <c r="Z4574" t="s">
        <v>205</v>
      </c>
      <c r="AA4574" t="s">
        <v>205</v>
      </c>
      <c r="AB4574" t="s">
        <v>205</v>
      </c>
      <c r="AC4574" t="s">
        <v>205</v>
      </c>
      <c r="AD4574" t="s">
        <v>112</v>
      </c>
      <c r="AE4574" t="s">
        <v>112</v>
      </c>
      <c r="AF4574" t="s">
        <v>14</v>
      </c>
      <c r="AG4574" t="s">
        <v>17</v>
      </c>
      <c r="AH4574" t="s">
        <v>17</v>
      </c>
      <c r="AI4574" t="s">
        <v>17</v>
      </c>
      <c r="AJ4574" t="s">
        <v>50</v>
      </c>
      <c r="AK4574" t="s">
        <v>51</v>
      </c>
      <c r="AL4574" t="s">
        <v>69</v>
      </c>
      <c r="AM4574" t="s">
        <v>53</v>
      </c>
      <c r="AN4574" t="s">
        <v>54</v>
      </c>
      <c r="AO4574" t="s">
        <v>161</v>
      </c>
      <c r="AP4574" t="s">
        <v>72</v>
      </c>
      <c r="AQ4574" t="s">
        <v>73</v>
      </c>
      <c r="AR4574" t="s">
        <v>58</v>
      </c>
      <c r="AS4574" t="s">
        <v>74</v>
      </c>
      <c r="AT4574" t="s">
        <v>50</v>
      </c>
      <c r="AU4574" t="s">
        <v>83</v>
      </c>
      <c r="AV4574" t="s">
        <v>76</v>
      </c>
      <c r="AW4574" t="s">
        <v>658</v>
      </c>
    </row>
    <row r="4575" spans="1:49" x14ac:dyDescent="0.25">
      <c r="A4575" t="s">
        <v>799</v>
      </c>
      <c r="B4575" s="3" t="s">
        <v>676</v>
      </c>
      <c r="C4575" t="s">
        <v>47</v>
      </c>
      <c r="D4575" s="2" t="str">
        <f t="shared" si="284"/>
        <v>2011-07-11</v>
      </c>
      <c r="E4575" t="s">
        <v>236</v>
      </c>
      <c r="F4575" s="3">
        <f t="shared" si="283"/>
        <v>5</v>
      </c>
      <c r="G4575" t="s">
        <v>2195</v>
      </c>
      <c r="H4575" t="s">
        <v>66</v>
      </c>
      <c r="I4575" t="s">
        <v>67</v>
      </c>
      <c r="J4575" t="s">
        <v>67</v>
      </c>
      <c r="K4575" t="s">
        <v>67</v>
      </c>
      <c r="L4575" t="s">
        <v>67</v>
      </c>
      <c r="M4575" t="s">
        <v>67</v>
      </c>
      <c r="N4575" t="s">
        <v>66</v>
      </c>
      <c r="O4575" t="s">
        <v>67</v>
      </c>
      <c r="P4575" t="s">
        <v>66</v>
      </c>
      <c r="Q4575" t="s">
        <v>67</v>
      </c>
      <c r="R4575" t="s">
        <v>67</v>
      </c>
      <c r="S4575" t="s">
        <v>67</v>
      </c>
      <c r="T4575" t="s">
        <v>67</v>
      </c>
      <c r="U4575" t="s">
        <v>67</v>
      </c>
      <c r="V4575" t="s">
        <v>67</v>
      </c>
      <c r="W4575" t="s">
        <v>67</v>
      </c>
      <c r="X4575" t="s">
        <v>67</v>
      </c>
      <c r="Y4575" t="s">
        <v>67</v>
      </c>
      <c r="Z4575" t="s">
        <v>67</v>
      </c>
      <c r="AA4575" t="s">
        <v>67</v>
      </c>
      <c r="AB4575" t="s">
        <v>67</v>
      </c>
      <c r="AC4575" t="s">
        <v>67</v>
      </c>
      <c r="AD4575" t="s">
        <v>67</v>
      </c>
      <c r="AE4575" t="s">
        <v>66</v>
      </c>
      <c r="AF4575" t="s">
        <v>12</v>
      </c>
      <c r="AG4575" t="s">
        <v>14</v>
      </c>
      <c r="AH4575" t="s">
        <v>21</v>
      </c>
      <c r="AI4575" t="s">
        <v>6</v>
      </c>
      <c r="AJ4575" t="s">
        <v>50</v>
      </c>
      <c r="AK4575" t="s">
        <v>51</v>
      </c>
      <c r="AL4575" t="s">
        <v>88</v>
      </c>
      <c r="AM4575" t="s">
        <v>53</v>
      </c>
      <c r="AN4575" t="s">
        <v>200</v>
      </c>
      <c r="AO4575" t="s">
        <v>55</v>
      </c>
      <c r="AP4575" t="s">
        <v>56</v>
      </c>
      <c r="AQ4575" t="s">
        <v>80</v>
      </c>
      <c r="AR4575" t="s">
        <v>81</v>
      </c>
      <c r="AS4575" t="s">
        <v>74</v>
      </c>
      <c r="AT4575" t="s">
        <v>50</v>
      </c>
      <c r="AU4575" t="s">
        <v>83</v>
      </c>
      <c r="AV4575" t="s">
        <v>84</v>
      </c>
      <c r="AW4575" t="s">
        <v>827</v>
      </c>
    </row>
    <row r="4576" spans="1:49" x14ac:dyDescent="0.25">
      <c r="A4576" t="s">
        <v>216</v>
      </c>
      <c r="B4576" s="3" t="s">
        <v>46</v>
      </c>
      <c r="C4576" t="s">
        <v>106</v>
      </c>
      <c r="D4576" s="2" t="str">
        <f t="shared" si="284"/>
        <v>2011-07-25</v>
      </c>
      <c r="E4576" t="s">
        <v>87</v>
      </c>
      <c r="F4576" s="3">
        <f t="shared" si="283"/>
        <v>1</v>
      </c>
      <c r="G4576" t="s">
        <v>1098</v>
      </c>
      <c r="H4576" t="s">
        <v>66</v>
      </c>
      <c r="I4576" t="s">
        <v>66</v>
      </c>
      <c r="J4576" t="s">
        <v>66</v>
      </c>
      <c r="K4576" t="s">
        <v>112</v>
      </c>
      <c r="L4576" t="s">
        <v>66</v>
      </c>
      <c r="M4576" t="s">
        <v>67</v>
      </c>
      <c r="N4576" t="s">
        <v>67</v>
      </c>
      <c r="O4576" t="s">
        <v>66</v>
      </c>
      <c r="P4576" t="s">
        <v>66</v>
      </c>
      <c r="Q4576" t="s">
        <v>66</v>
      </c>
      <c r="R4576" t="s">
        <v>66</v>
      </c>
      <c r="S4576" t="s">
        <v>66</v>
      </c>
      <c r="T4576" t="s">
        <v>66</v>
      </c>
      <c r="U4576" t="s">
        <v>66</v>
      </c>
      <c r="V4576" t="s">
        <v>66</v>
      </c>
      <c r="W4576" t="s">
        <v>66</v>
      </c>
      <c r="X4576" t="s">
        <v>66</v>
      </c>
      <c r="Y4576" t="s">
        <v>112</v>
      </c>
      <c r="Z4576" t="s">
        <v>67</v>
      </c>
      <c r="AA4576" t="s">
        <v>66</v>
      </c>
      <c r="AB4576" t="s">
        <v>66</v>
      </c>
      <c r="AC4576" t="s">
        <v>66</v>
      </c>
      <c r="AD4576" t="s">
        <v>66</v>
      </c>
      <c r="AE4576" t="s">
        <v>66</v>
      </c>
      <c r="AF4576" t="s">
        <v>7</v>
      </c>
      <c r="AG4576" t="s">
        <v>17</v>
      </c>
      <c r="AH4576" t="s">
        <v>8</v>
      </c>
      <c r="AI4576" t="s">
        <v>17</v>
      </c>
      <c r="AJ4576" t="s">
        <v>50</v>
      </c>
      <c r="AK4576" t="s">
        <v>51</v>
      </c>
      <c r="AL4576" t="s">
        <v>69</v>
      </c>
      <c r="AM4576" t="s">
        <v>53</v>
      </c>
      <c r="AN4576" t="s">
        <v>206</v>
      </c>
      <c r="AO4576" t="s">
        <v>55</v>
      </c>
      <c r="AP4576" t="s">
        <v>119</v>
      </c>
      <c r="AQ4576" t="s">
        <v>73</v>
      </c>
      <c r="AR4576" t="s">
        <v>58</v>
      </c>
      <c r="AS4576" t="s">
        <v>59</v>
      </c>
      <c r="AT4576" t="s">
        <v>50</v>
      </c>
      <c r="AU4576" t="s">
        <v>127</v>
      </c>
      <c r="AV4576" t="s">
        <v>128</v>
      </c>
      <c r="AW4576" t="s">
        <v>524</v>
      </c>
    </row>
    <row r="4577" spans="1:49" x14ac:dyDescent="0.25">
      <c r="A4577" t="s">
        <v>176</v>
      </c>
      <c r="B4577" s="3" t="s">
        <v>46</v>
      </c>
      <c r="C4577" t="s">
        <v>47</v>
      </c>
      <c r="D4577" s="2" t="str">
        <f t="shared" si="284"/>
        <v>2011-07-06</v>
      </c>
      <c r="E4577" t="s">
        <v>1069</v>
      </c>
      <c r="F4577" s="3">
        <f t="shared" si="283"/>
        <v>5</v>
      </c>
      <c r="G4577" t="s">
        <v>2161</v>
      </c>
      <c r="H4577" t="s">
        <v>66</v>
      </c>
      <c r="I4577" t="s">
        <v>66</v>
      </c>
      <c r="J4577" t="s">
        <v>67</v>
      </c>
      <c r="K4577" t="s">
        <v>66</v>
      </c>
      <c r="L4577" t="s">
        <v>66</v>
      </c>
      <c r="M4577" t="s">
        <v>66</v>
      </c>
      <c r="N4577" t="s">
        <v>66</v>
      </c>
      <c r="O4577" t="s">
        <v>66</v>
      </c>
      <c r="P4577" t="s">
        <v>66</v>
      </c>
      <c r="Q4577" t="s">
        <v>67</v>
      </c>
      <c r="R4577" t="s">
        <v>67</v>
      </c>
      <c r="S4577" t="s">
        <v>67</v>
      </c>
      <c r="T4577" t="s">
        <v>67</v>
      </c>
      <c r="U4577" t="s">
        <v>66</v>
      </c>
      <c r="V4577" t="s">
        <v>67</v>
      </c>
      <c r="W4577" t="s">
        <v>66</v>
      </c>
      <c r="X4577" t="s">
        <v>66</v>
      </c>
      <c r="Y4577" t="s">
        <v>66</v>
      </c>
      <c r="Z4577" t="s">
        <v>66</v>
      </c>
      <c r="AA4577" t="s">
        <v>66</v>
      </c>
      <c r="AB4577" t="s">
        <v>66</v>
      </c>
      <c r="AC4577" t="s">
        <v>66</v>
      </c>
      <c r="AD4577" t="s">
        <v>66</v>
      </c>
      <c r="AE4577" t="s">
        <v>66</v>
      </c>
      <c r="AF4577" t="s">
        <v>5</v>
      </c>
      <c r="AI4577" t="s">
        <v>17</v>
      </c>
      <c r="AJ4577" t="s">
        <v>50</v>
      </c>
      <c r="AK4577" t="s">
        <v>51</v>
      </c>
      <c r="AL4577" t="s">
        <v>69</v>
      </c>
      <c r="AM4577" t="s">
        <v>53</v>
      </c>
      <c r="AN4577" t="s">
        <v>54</v>
      </c>
      <c r="AO4577" t="s">
        <v>55</v>
      </c>
      <c r="AP4577" t="s">
        <v>72</v>
      </c>
      <c r="AQ4577" t="s">
        <v>73</v>
      </c>
      <c r="AR4577" t="s">
        <v>58</v>
      </c>
      <c r="AS4577" t="s">
        <v>74</v>
      </c>
      <c r="AT4577" t="s">
        <v>50</v>
      </c>
      <c r="AU4577" t="s">
        <v>127</v>
      </c>
      <c r="AV4577" t="s">
        <v>76</v>
      </c>
      <c r="AW4577" t="s">
        <v>745</v>
      </c>
    </row>
    <row r="4578" spans="1:49" x14ac:dyDescent="0.25">
      <c r="A4578" t="s">
        <v>77</v>
      </c>
      <c r="B4578" s="3" t="s">
        <v>676</v>
      </c>
      <c r="C4578" t="s">
        <v>47</v>
      </c>
      <c r="D4578" s="2" t="str">
        <f t="shared" si="284"/>
        <v>2011-07-07</v>
      </c>
      <c r="E4578" t="s">
        <v>131</v>
      </c>
      <c r="F4578" s="3">
        <f t="shared" si="283"/>
        <v>7</v>
      </c>
      <c r="G4578" t="s">
        <v>130</v>
      </c>
      <c r="AJ4578" t="s">
        <v>50</v>
      </c>
      <c r="AK4578" t="s">
        <v>94</v>
      </c>
      <c r="AL4578" t="s">
        <v>95</v>
      </c>
      <c r="AM4578" t="s">
        <v>53</v>
      </c>
      <c r="AN4578" t="s">
        <v>70</v>
      </c>
      <c r="AO4578" t="s">
        <v>55</v>
      </c>
      <c r="AP4578" t="s">
        <v>119</v>
      </c>
      <c r="AQ4578" t="s">
        <v>220</v>
      </c>
      <c r="AR4578" t="s">
        <v>58</v>
      </c>
      <c r="AS4578" t="s">
        <v>74</v>
      </c>
      <c r="AT4578" t="s">
        <v>50</v>
      </c>
      <c r="AU4578" t="s">
        <v>61</v>
      </c>
      <c r="AV4578" t="s">
        <v>84</v>
      </c>
      <c r="AW4578" t="s">
        <v>678</v>
      </c>
    </row>
    <row r="4579" spans="1:49" x14ac:dyDescent="0.25">
      <c r="A4579" t="s">
        <v>109</v>
      </c>
      <c r="B4579" s="3" t="s">
        <v>46</v>
      </c>
      <c r="C4579" t="s">
        <v>47</v>
      </c>
      <c r="D4579" s="2" t="str">
        <f t="shared" si="284"/>
        <v>2011-07-06</v>
      </c>
      <c r="E4579" t="s">
        <v>936</v>
      </c>
      <c r="F4579" s="3">
        <f t="shared" si="283"/>
        <v>6</v>
      </c>
      <c r="G4579" t="s">
        <v>2161</v>
      </c>
      <c r="AJ4579" t="s">
        <v>53</v>
      </c>
      <c r="AM4579" t="s">
        <v>53</v>
      </c>
      <c r="AT4579" t="s">
        <v>50</v>
      </c>
      <c r="AU4579" t="s">
        <v>61</v>
      </c>
      <c r="AV4579" t="s">
        <v>84</v>
      </c>
      <c r="AW4579" t="s">
        <v>514</v>
      </c>
    </row>
    <row r="4580" spans="1:49" x14ac:dyDescent="0.25">
      <c r="A4580" t="s">
        <v>257</v>
      </c>
      <c r="B4580" s="3" t="s">
        <v>676</v>
      </c>
      <c r="C4580" t="s">
        <v>47</v>
      </c>
      <c r="D4580" s="2" t="str">
        <f t="shared" si="284"/>
        <v>2011-07-11</v>
      </c>
      <c r="E4580" t="s">
        <v>629</v>
      </c>
      <c r="F4580" s="3">
        <f t="shared" si="283"/>
        <v>7</v>
      </c>
      <c r="G4580" t="s">
        <v>2195</v>
      </c>
      <c r="H4580" t="s">
        <v>66</v>
      </c>
      <c r="I4580" t="s">
        <v>66</v>
      </c>
      <c r="J4580" t="s">
        <v>66</v>
      </c>
      <c r="K4580" t="s">
        <v>205</v>
      </c>
      <c r="L4580" t="s">
        <v>66</v>
      </c>
      <c r="M4580" t="s">
        <v>66</v>
      </c>
      <c r="N4580" t="s">
        <v>66</v>
      </c>
      <c r="O4580" t="s">
        <v>66</v>
      </c>
      <c r="P4580" t="s">
        <v>66</v>
      </c>
      <c r="Q4580" t="s">
        <v>66</v>
      </c>
      <c r="R4580" t="s">
        <v>66</v>
      </c>
      <c r="S4580" t="s">
        <v>66</v>
      </c>
      <c r="T4580" t="s">
        <v>67</v>
      </c>
      <c r="U4580" t="s">
        <v>66</v>
      </c>
      <c r="V4580" t="s">
        <v>66</v>
      </c>
      <c r="W4580" t="s">
        <v>66</v>
      </c>
      <c r="X4580" t="s">
        <v>66</v>
      </c>
      <c r="Y4580" t="s">
        <v>66</v>
      </c>
      <c r="Z4580" t="s">
        <v>66</v>
      </c>
      <c r="AA4580" t="s">
        <v>66</v>
      </c>
      <c r="AB4580" t="s">
        <v>66</v>
      </c>
      <c r="AC4580" t="s">
        <v>66</v>
      </c>
      <c r="AD4580" t="s">
        <v>66</v>
      </c>
      <c r="AE4580" t="s">
        <v>66</v>
      </c>
      <c r="AF4580" t="s">
        <v>4</v>
      </c>
      <c r="AG4580" t="s">
        <v>17</v>
      </c>
      <c r="AH4580" t="s">
        <v>10</v>
      </c>
      <c r="AI4580" t="s">
        <v>17</v>
      </c>
      <c r="AJ4580" t="s">
        <v>53</v>
      </c>
      <c r="AK4580" t="s">
        <v>51</v>
      </c>
      <c r="AL4580" t="s">
        <v>95</v>
      </c>
      <c r="AM4580" t="s">
        <v>53</v>
      </c>
      <c r="AQ4580" t="s">
        <v>114</v>
      </c>
      <c r="AR4580" t="s">
        <v>58</v>
      </c>
      <c r="AS4580" t="s">
        <v>74</v>
      </c>
      <c r="AT4580" t="s">
        <v>50</v>
      </c>
      <c r="AU4580" t="s">
        <v>83</v>
      </c>
      <c r="AV4580" t="s">
        <v>232</v>
      </c>
      <c r="AW4580" t="s">
        <v>2196</v>
      </c>
    </row>
    <row r="4581" spans="1:49" x14ac:dyDescent="0.25">
      <c r="A4581" t="s">
        <v>257</v>
      </c>
      <c r="B4581" s="3" t="s">
        <v>46</v>
      </c>
      <c r="C4581" t="s">
        <v>47</v>
      </c>
      <c r="D4581" s="2" t="str">
        <f t="shared" si="284"/>
        <v>2013-07-23</v>
      </c>
      <c r="E4581" t="s">
        <v>988</v>
      </c>
      <c r="F4581" s="3">
        <f t="shared" si="283"/>
        <v>6</v>
      </c>
      <c r="G4581" t="s">
        <v>2166</v>
      </c>
      <c r="AJ4581" t="s">
        <v>50</v>
      </c>
      <c r="AK4581" t="s">
        <v>51</v>
      </c>
      <c r="AL4581" t="s">
        <v>69</v>
      </c>
      <c r="AM4581" t="s">
        <v>50</v>
      </c>
      <c r="AN4581" t="s">
        <v>70</v>
      </c>
      <c r="AO4581" t="s">
        <v>55</v>
      </c>
      <c r="AP4581" t="s">
        <v>56</v>
      </c>
      <c r="AQ4581" t="s">
        <v>114</v>
      </c>
      <c r="AR4581" t="s">
        <v>81</v>
      </c>
      <c r="AS4581" t="s">
        <v>74</v>
      </c>
      <c r="AT4581" t="s">
        <v>50</v>
      </c>
      <c r="AU4581" t="s">
        <v>83</v>
      </c>
      <c r="AV4581" t="s">
        <v>232</v>
      </c>
      <c r="AW4581" t="s">
        <v>2033</v>
      </c>
    </row>
    <row r="4582" spans="1:49" x14ac:dyDescent="0.25">
      <c r="A4582" t="s">
        <v>139</v>
      </c>
      <c r="B4582" s="3" t="s">
        <v>46</v>
      </c>
      <c r="C4582" t="s">
        <v>47</v>
      </c>
      <c r="D4582" s="2" t="str">
        <f t="shared" si="284"/>
        <v>2012-07-09</v>
      </c>
      <c r="E4582" t="s">
        <v>781</v>
      </c>
      <c r="F4582" s="3">
        <f t="shared" si="283"/>
        <v>6</v>
      </c>
      <c r="G4582" t="s">
        <v>1491</v>
      </c>
      <c r="H4582" t="s">
        <v>67</v>
      </c>
      <c r="I4582" t="s">
        <v>67</v>
      </c>
      <c r="J4582" t="s">
        <v>67</v>
      </c>
      <c r="K4582" t="s">
        <v>112</v>
      </c>
      <c r="L4582" t="s">
        <v>112</v>
      </c>
      <c r="M4582" t="s">
        <v>66</v>
      </c>
      <c r="N4582" t="s">
        <v>67</v>
      </c>
      <c r="O4582" t="s">
        <v>112</v>
      </c>
      <c r="P4582" t="s">
        <v>66</v>
      </c>
      <c r="Q4582" t="s">
        <v>205</v>
      </c>
      <c r="R4582" t="s">
        <v>112</v>
      </c>
      <c r="S4582" t="s">
        <v>67</v>
      </c>
      <c r="T4582" t="s">
        <v>67</v>
      </c>
      <c r="U4582" t="s">
        <v>67</v>
      </c>
      <c r="V4582" t="s">
        <v>66</v>
      </c>
      <c r="W4582" t="s">
        <v>66</v>
      </c>
      <c r="X4582" t="s">
        <v>67</v>
      </c>
      <c r="Y4582" t="s">
        <v>112</v>
      </c>
      <c r="Z4582" t="s">
        <v>205</v>
      </c>
      <c r="AA4582" t="s">
        <v>112</v>
      </c>
      <c r="AB4582" t="s">
        <v>66</v>
      </c>
      <c r="AC4582" t="s">
        <v>66</v>
      </c>
      <c r="AD4582" t="s">
        <v>67</v>
      </c>
      <c r="AE4582" t="s">
        <v>67</v>
      </c>
      <c r="AF4582" t="s">
        <v>19</v>
      </c>
      <c r="AG4582" t="s">
        <v>14</v>
      </c>
      <c r="AH4582" t="s">
        <v>19</v>
      </c>
      <c r="AI4582" t="s">
        <v>25</v>
      </c>
      <c r="AJ4582" t="s">
        <v>50</v>
      </c>
      <c r="AK4582" t="s">
        <v>94</v>
      </c>
      <c r="AL4582" t="s">
        <v>95</v>
      </c>
      <c r="AM4582" t="s">
        <v>50</v>
      </c>
      <c r="AN4582" t="s">
        <v>156</v>
      </c>
      <c r="AO4582" t="s">
        <v>55</v>
      </c>
      <c r="AP4582" t="s">
        <v>119</v>
      </c>
      <c r="AQ4582" t="s">
        <v>143</v>
      </c>
      <c r="AR4582" t="s">
        <v>81</v>
      </c>
      <c r="AS4582" t="s">
        <v>145</v>
      </c>
      <c r="AT4582" t="s">
        <v>50</v>
      </c>
      <c r="AU4582" t="s">
        <v>61</v>
      </c>
      <c r="AV4582" t="s">
        <v>84</v>
      </c>
      <c r="AW4582" t="s">
        <v>294</v>
      </c>
    </row>
    <row r="4583" spans="1:49" x14ac:dyDescent="0.25">
      <c r="A4583" t="s">
        <v>1688</v>
      </c>
      <c r="B4583" s="3" t="s">
        <v>46</v>
      </c>
      <c r="C4583" t="s">
        <v>47</v>
      </c>
      <c r="D4583" s="2" t="str">
        <f t="shared" si="284"/>
        <v>2011-07-06</v>
      </c>
      <c r="E4583" t="s">
        <v>273</v>
      </c>
      <c r="F4583" s="3">
        <f t="shared" si="283"/>
        <v>5</v>
      </c>
      <c r="G4583" t="s">
        <v>2161</v>
      </c>
      <c r="AJ4583" t="s">
        <v>50</v>
      </c>
      <c r="AK4583" t="s">
        <v>94</v>
      </c>
      <c r="AL4583" t="s">
        <v>95</v>
      </c>
      <c r="AM4583" t="s">
        <v>50</v>
      </c>
      <c r="AN4583" t="s">
        <v>70</v>
      </c>
      <c r="AO4583" t="s">
        <v>207</v>
      </c>
      <c r="AP4583" t="s">
        <v>56</v>
      </c>
      <c r="AQ4583" t="s">
        <v>73</v>
      </c>
      <c r="AR4583" t="s">
        <v>58</v>
      </c>
      <c r="AS4583" t="s">
        <v>74</v>
      </c>
      <c r="AT4583" t="s">
        <v>50</v>
      </c>
      <c r="AU4583" t="s">
        <v>83</v>
      </c>
      <c r="AV4583" t="s">
        <v>76</v>
      </c>
      <c r="AW4583" t="s">
        <v>2051</v>
      </c>
    </row>
    <row r="4584" spans="1:49" x14ac:dyDescent="0.25">
      <c r="A4584" t="s">
        <v>257</v>
      </c>
      <c r="B4584" s="3" t="s">
        <v>676</v>
      </c>
      <c r="C4584" t="s">
        <v>47</v>
      </c>
      <c r="D4584" s="2" t="str">
        <f t="shared" si="284"/>
        <v>2011-07-25</v>
      </c>
      <c r="E4584" t="s">
        <v>988</v>
      </c>
      <c r="F4584" s="3">
        <f t="shared" si="283"/>
        <v>8</v>
      </c>
      <c r="G4584" t="s">
        <v>1098</v>
      </c>
      <c r="H4584" t="s">
        <v>67</v>
      </c>
      <c r="I4584" t="s">
        <v>67</v>
      </c>
      <c r="J4584" t="s">
        <v>67</v>
      </c>
      <c r="K4584" t="s">
        <v>67</v>
      </c>
      <c r="L4584" t="s">
        <v>67</v>
      </c>
      <c r="M4584" t="s">
        <v>67</v>
      </c>
      <c r="N4584" t="s">
        <v>67</v>
      </c>
      <c r="O4584" t="s">
        <v>67</v>
      </c>
      <c r="P4584" t="s">
        <v>67</v>
      </c>
      <c r="Q4584" t="s">
        <v>67</v>
      </c>
      <c r="R4584" t="s">
        <v>67</v>
      </c>
      <c r="S4584" t="s">
        <v>66</v>
      </c>
      <c r="T4584" t="s">
        <v>67</v>
      </c>
      <c r="U4584" t="s">
        <v>67</v>
      </c>
      <c r="V4584" t="s">
        <v>67</v>
      </c>
      <c r="W4584" t="s">
        <v>67</v>
      </c>
      <c r="X4584" t="s">
        <v>67</v>
      </c>
      <c r="Y4584" t="s">
        <v>67</v>
      </c>
      <c r="Z4584" t="s">
        <v>66</v>
      </c>
      <c r="AA4584" t="s">
        <v>66</v>
      </c>
      <c r="AB4584" t="s">
        <v>66</v>
      </c>
      <c r="AC4584" t="s">
        <v>66</v>
      </c>
      <c r="AD4584" t="s">
        <v>67</v>
      </c>
      <c r="AE4584" t="s">
        <v>66</v>
      </c>
      <c r="AF4584" t="s">
        <v>25</v>
      </c>
      <c r="AG4584" t="s">
        <v>17</v>
      </c>
      <c r="AH4584" t="s">
        <v>8</v>
      </c>
      <c r="AI4584" t="s">
        <v>16</v>
      </c>
      <c r="AJ4584" t="s">
        <v>50</v>
      </c>
      <c r="AK4584" t="s">
        <v>94</v>
      </c>
      <c r="AL4584" t="s">
        <v>52</v>
      </c>
      <c r="AM4584" t="s">
        <v>53</v>
      </c>
      <c r="AN4584" t="s">
        <v>70</v>
      </c>
      <c r="AO4584" t="s">
        <v>193</v>
      </c>
      <c r="AQ4584" t="s">
        <v>538</v>
      </c>
      <c r="AR4584" t="s">
        <v>58</v>
      </c>
      <c r="AS4584" t="s">
        <v>74</v>
      </c>
      <c r="AT4584" t="s">
        <v>50</v>
      </c>
      <c r="AU4584" t="s">
        <v>61</v>
      </c>
      <c r="AV4584" t="s">
        <v>512</v>
      </c>
      <c r="AW4584" t="s">
        <v>174</v>
      </c>
    </row>
    <row r="4585" spans="1:49" x14ac:dyDescent="0.25">
      <c r="A4585" t="s">
        <v>234</v>
      </c>
      <c r="B4585" s="3" t="s">
        <v>46</v>
      </c>
      <c r="C4585" t="s">
        <v>47</v>
      </c>
      <c r="D4585" s="2" t="str">
        <f t="shared" si="284"/>
        <v>2011-07-08</v>
      </c>
      <c r="E4585" t="s">
        <v>357</v>
      </c>
      <c r="F4585" s="3">
        <f t="shared" si="283"/>
        <v>3</v>
      </c>
      <c r="G4585" t="s">
        <v>1726</v>
      </c>
      <c r="H4585" t="s">
        <v>67</v>
      </c>
      <c r="I4585" t="s">
        <v>66</v>
      </c>
      <c r="J4585" t="s">
        <v>66</v>
      </c>
      <c r="K4585" t="s">
        <v>67</v>
      </c>
      <c r="L4585" t="s">
        <v>66</v>
      </c>
      <c r="M4585" t="s">
        <v>66</v>
      </c>
      <c r="N4585" t="s">
        <v>66</v>
      </c>
      <c r="O4585" t="s">
        <v>66</v>
      </c>
      <c r="P4585" t="s">
        <v>66</v>
      </c>
      <c r="Q4585" t="s">
        <v>66</v>
      </c>
      <c r="R4585" t="s">
        <v>66</v>
      </c>
      <c r="S4585" t="s">
        <v>66</v>
      </c>
      <c r="T4585" t="s">
        <v>66</v>
      </c>
      <c r="U4585" t="s">
        <v>66</v>
      </c>
      <c r="V4585" t="s">
        <v>66</v>
      </c>
      <c r="W4585" t="s">
        <v>66</v>
      </c>
      <c r="X4585" t="s">
        <v>66</v>
      </c>
      <c r="Y4585" t="s">
        <v>66</v>
      </c>
      <c r="Z4585" t="s">
        <v>66</v>
      </c>
      <c r="AA4585" t="s">
        <v>66</v>
      </c>
      <c r="AB4585" t="s">
        <v>67</v>
      </c>
      <c r="AC4585" t="s">
        <v>66</v>
      </c>
      <c r="AD4585" t="s">
        <v>66</v>
      </c>
      <c r="AE4585" t="s">
        <v>67</v>
      </c>
      <c r="AF4585" t="s">
        <v>15</v>
      </c>
      <c r="AG4585" t="s">
        <v>25</v>
      </c>
      <c r="AH4585" t="s">
        <v>19</v>
      </c>
      <c r="AI4585" t="s">
        <v>17</v>
      </c>
      <c r="AJ4585" t="s">
        <v>50</v>
      </c>
      <c r="AK4585" t="s">
        <v>51</v>
      </c>
      <c r="AL4585" t="s">
        <v>69</v>
      </c>
      <c r="AM4585" t="s">
        <v>53</v>
      </c>
      <c r="AN4585" t="s">
        <v>70</v>
      </c>
      <c r="AO4585" t="s">
        <v>207</v>
      </c>
      <c r="AP4585" t="s">
        <v>56</v>
      </c>
      <c r="AQ4585" t="s">
        <v>114</v>
      </c>
      <c r="AR4585" t="s">
        <v>81</v>
      </c>
      <c r="AS4585" t="s">
        <v>74</v>
      </c>
      <c r="AT4585" t="s">
        <v>50</v>
      </c>
      <c r="AU4585" t="s">
        <v>83</v>
      </c>
      <c r="AV4585" t="s">
        <v>84</v>
      </c>
      <c r="AW4585" t="s">
        <v>1065</v>
      </c>
    </row>
    <row r="4586" spans="1:49" x14ac:dyDescent="0.25">
      <c r="A4586" t="s">
        <v>237</v>
      </c>
      <c r="B4586" s="3" t="s">
        <v>46</v>
      </c>
      <c r="C4586" t="s">
        <v>47</v>
      </c>
      <c r="D4586" s="2" t="str">
        <f t="shared" si="284"/>
        <v>2015-03-05</v>
      </c>
      <c r="E4586" t="s">
        <v>1193</v>
      </c>
      <c r="F4586" s="3">
        <f t="shared" si="283"/>
        <v>3</v>
      </c>
      <c r="G4586" t="s">
        <v>835</v>
      </c>
      <c r="H4586" t="s">
        <v>67</v>
      </c>
      <c r="I4586" t="s">
        <v>66</v>
      </c>
      <c r="J4586" t="s">
        <v>66</v>
      </c>
      <c r="K4586" t="s">
        <v>67</v>
      </c>
      <c r="L4586" t="s">
        <v>66</v>
      </c>
      <c r="M4586" t="s">
        <v>66</v>
      </c>
      <c r="N4586" t="s">
        <v>66</v>
      </c>
      <c r="O4586" t="s">
        <v>66</v>
      </c>
      <c r="P4586" t="s">
        <v>66</v>
      </c>
      <c r="Q4586" t="s">
        <v>66</v>
      </c>
      <c r="R4586" t="s">
        <v>66</v>
      </c>
      <c r="S4586" t="s">
        <v>66</v>
      </c>
      <c r="T4586" t="s">
        <v>66</v>
      </c>
      <c r="U4586" t="s">
        <v>66</v>
      </c>
      <c r="V4586" t="s">
        <v>66</v>
      </c>
      <c r="W4586" t="s">
        <v>66</v>
      </c>
      <c r="X4586" t="s">
        <v>66</v>
      </c>
      <c r="Y4586" t="s">
        <v>66</v>
      </c>
      <c r="Z4586" t="s">
        <v>66</v>
      </c>
      <c r="AA4586" t="s">
        <v>66</v>
      </c>
      <c r="AB4586" t="s">
        <v>67</v>
      </c>
      <c r="AC4586" t="s">
        <v>66</v>
      </c>
      <c r="AD4586" t="s">
        <v>66</v>
      </c>
      <c r="AE4586" t="s">
        <v>67</v>
      </c>
      <c r="AF4586" t="s">
        <v>15</v>
      </c>
      <c r="AG4586" t="s">
        <v>25</v>
      </c>
      <c r="AH4586" t="s">
        <v>19</v>
      </c>
      <c r="AI4586" t="s">
        <v>17</v>
      </c>
      <c r="AJ4586" t="s">
        <v>50</v>
      </c>
      <c r="AK4586" t="s">
        <v>51</v>
      </c>
      <c r="AL4586" t="s">
        <v>69</v>
      </c>
      <c r="AM4586" t="s">
        <v>53</v>
      </c>
      <c r="AN4586" t="s">
        <v>70</v>
      </c>
      <c r="AO4586" t="s">
        <v>207</v>
      </c>
      <c r="AP4586" t="s">
        <v>56</v>
      </c>
      <c r="AQ4586" t="s">
        <v>114</v>
      </c>
      <c r="AR4586" t="s">
        <v>81</v>
      </c>
      <c r="AS4586" t="s">
        <v>74</v>
      </c>
      <c r="AT4586" t="s">
        <v>50</v>
      </c>
      <c r="AU4586" t="s">
        <v>83</v>
      </c>
      <c r="AV4586" t="s">
        <v>84</v>
      </c>
      <c r="AW4586" t="s">
        <v>1065</v>
      </c>
    </row>
    <row r="4587" spans="1:49" x14ac:dyDescent="0.25">
      <c r="A4587" t="s">
        <v>77</v>
      </c>
      <c r="B4587" s="3" t="s">
        <v>171</v>
      </c>
      <c r="C4587" t="s">
        <v>47</v>
      </c>
      <c r="D4587" s="2" t="str">
        <f t="shared" si="284"/>
        <v>2011-07-06</v>
      </c>
      <c r="E4587" t="s">
        <v>490</v>
      </c>
      <c r="F4587" s="3">
        <f t="shared" si="283"/>
        <v>8</v>
      </c>
      <c r="G4587" t="s">
        <v>2161</v>
      </c>
      <c r="H4587" t="s">
        <v>205</v>
      </c>
      <c r="I4587" t="s">
        <v>205</v>
      </c>
      <c r="J4587" t="s">
        <v>205</v>
      </c>
      <c r="K4587" t="s">
        <v>205</v>
      </c>
      <c r="L4587" t="s">
        <v>205</v>
      </c>
      <c r="M4587" t="s">
        <v>67</v>
      </c>
      <c r="N4587" t="s">
        <v>205</v>
      </c>
      <c r="O4587" t="s">
        <v>205</v>
      </c>
      <c r="P4587" t="s">
        <v>205</v>
      </c>
      <c r="Q4587" t="s">
        <v>205</v>
      </c>
      <c r="R4587" t="s">
        <v>112</v>
      </c>
      <c r="S4587" t="s">
        <v>205</v>
      </c>
      <c r="T4587" t="s">
        <v>205</v>
      </c>
      <c r="U4587" t="s">
        <v>205</v>
      </c>
      <c r="V4587" t="s">
        <v>205</v>
      </c>
      <c r="W4587" t="s">
        <v>205</v>
      </c>
      <c r="X4587" t="s">
        <v>205</v>
      </c>
      <c r="Y4587" t="s">
        <v>67</v>
      </c>
      <c r="Z4587" t="s">
        <v>205</v>
      </c>
      <c r="AA4587" t="s">
        <v>205</v>
      </c>
      <c r="AB4587" t="s">
        <v>205</v>
      </c>
      <c r="AC4587" t="s">
        <v>205</v>
      </c>
      <c r="AD4587" t="s">
        <v>205</v>
      </c>
      <c r="AE4587" t="s">
        <v>205</v>
      </c>
      <c r="AF4587" t="s">
        <v>14</v>
      </c>
      <c r="AG4587" t="s">
        <v>6</v>
      </c>
      <c r="AH4587" t="s">
        <v>16</v>
      </c>
      <c r="AI4587" t="s">
        <v>19</v>
      </c>
      <c r="AJ4587" t="s">
        <v>50</v>
      </c>
      <c r="AK4587" t="s">
        <v>94</v>
      </c>
      <c r="AL4587" t="s">
        <v>95</v>
      </c>
      <c r="AM4587" t="s">
        <v>53</v>
      </c>
      <c r="AN4587" t="s">
        <v>70</v>
      </c>
      <c r="AO4587" t="s">
        <v>161</v>
      </c>
      <c r="AP4587" t="s">
        <v>96</v>
      </c>
      <c r="AQ4587" t="s">
        <v>143</v>
      </c>
      <c r="AR4587" t="s">
        <v>58</v>
      </c>
      <c r="AS4587" t="s">
        <v>74</v>
      </c>
      <c r="AT4587" t="s">
        <v>50</v>
      </c>
      <c r="AU4587" t="s">
        <v>83</v>
      </c>
      <c r="AV4587" t="s">
        <v>84</v>
      </c>
      <c r="AW4587" t="s">
        <v>645</v>
      </c>
    </row>
    <row r="4588" spans="1:49" x14ac:dyDescent="0.25">
      <c r="A4588" t="s">
        <v>157</v>
      </c>
      <c r="B4588" s="3" t="s">
        <v>46</v>
      </c>
      <c r="C4588" t="s">
        <v>47</v>
      </c>
      <c r="D4588" s="2" t="str">
        <f t="shared" si="284"/>
        <v>2011-07-07</v>
      </c>
      <c r="E4588" t="s">
        <v>781</v>
      </c>
      <c r="F4588" s="3">
        <f t="shared" si="283"/>
        <v>7</v>
      </c>
      <c r="G4588" t="s">
        <v>130</v>
      </c>
      <c r="AT4588" t="s">
        <v>50</v>
      </c>
      <c r="AU4588" t="s">
        <v>61</v>
      </c>
      <c r="AV4588" t="s">
        <v>84</v>
      </c>
      <c r="AW4588" t="s">
        <v>2033</v>
      </c>
    </row>
    <row r="4589" spans="1:49" x14ac:dyDescent="0.25">
      <c r="A4589" t="s">
        <v>872</v>
      </c>
      <c r="B4589" s="3" t="s">
        <v>776</v>
      </c>
      <c r="C4589" t="s">
        <v>47</v>
      </c>
      <c r="D4589" s="2" t="str">
        <f t="shared" si="284"/>
        <v>2017-12-27</v>
      </c>
      <c r="E4589" t="s">
        <v>332</v>
      </c>
      <c r="F4589" s="3">
        <f t="shared" si="283"/>
        <v>6</v>
      </c>
      <c r="G4589" t="s">
        <v>619</v>
      </c>
      <c r="H4589" t="s">
        <v>67</v>
      </c>
      <c r="I4589" t="s">
        <v>67</v>
      </c>
      <c r="J4589" t="s">
        <v>67</v>
      </c>
      <c r="K4589" t="s">
        <v>67</v>
      </c>
      <c r="L4589" t="s">
        <v>66</v>
      </c>
      <c r="M4589" t="s">
        <v>66</v>
      </c>
      <c r="N4589" t="s">
        <v>66</v>
      </c>
      <c r="O4589" t="s">
        <v>67</v>
      </c>
      <c r="P4589" t="s">
        <v>66</v>
      </c>
      <c r="Q4589" t="s">
        <v>66</v>
      </c>
      <c r="R4589" t="s">
        <v>67</v>
      </c>
      <c r="S4589" t="s">
        <v>67</v>
      </c>
      <c r="T4589" t="s">
        <v>112</v>
      </c>
      <c r="U4589" t="s">
        <v>67</v>
      </c>
      <c r="V4589" t="s">
        <v>67</v>
      </c>
      <c r="W4589" t="s">
        <v>67</v>
      </c>
      <c r="X4589" t="s">
        <v>66</v>
      </c>
      <c r="Y4589" t="s">
        <v>66</v>
      </c>
      <c r="Z4589" t="s">
        <v>67</v>
      </c>
      <c r="AA4589" t="s">
        <v>67</v>
      </c>
      <c r="AB4589" t="s">
        <v>66</v>
      </c>
      <c r="AC4589" t="s">
        <v>67</v>
      </c>
      <c r="AD4589" t="s">
        <v>67</v>
      </c>
      <c r="AE4589" t="s">
        <v>112</v>
      </c>
      <c r="AF4589" t="s">
        <v>23</v>
      </c>
      <c r="AG4589" t="s">
        <v>22</v>
      </c>
      <c r="AH4589" t="s">
        <v>10</v>
      </c>
      <c r="AI4589" t="s">
        <v>9</v>
      </c>
      <c r="AT4589" t="s">
        <v>53</v>
      </c>
      <c r="AW4589" t="s">
        <v>2197</v>
      </c>
    </row>
    <row r="4590" spans="1:49" x14ac:dyDescent="0.25">
      <c r="A4590" t="s">
        <v>77</v>
      </c>
      <c r="B4590" s="3" t="s">
        <v>46</v>
      </c>
      <c r="C4590" t="s">
        <v>47</v>
      </c>
      <c r="D4590" s="2" t="str">
        <f t="shared" si="284"/>
        <v>2011-07-25</v>
      </c>
      <c r="E4590" t="s">
        <v>131</v>
      </c>
      <c r="F4590" s="3">
        <f t="shared" si="283"/>
        <v>7</v>
      </c>
      <c r="G4590" t="s">
        <v>1098</v>
      </c>
      <c r="AT4590" t="s">
        <v>50</v>
      </c>
      <c r="AU4590" t="s">
        <v>61</v>
      </c>
      <c r="AV4590" t="s">
        <v>84</v>
      </c>
      <c r="AW4590" t="s">
        <v>301</v>
      </c>
    </row>
    <row r="4591" spans="1:49" x14ac:dyDescent="0.25">
      <c r="A4591" t="s">
        <v>2148</v>
      </c>
      <c r="B4591" s="3" t="s">
        <v>46</v>
      </c>
      <c r="C4591" t="s">
        <v>47</v>
      </c>
      <c r="D4591" s="2" t="str">
        <f t="shared" si="284"/>
        <v>2011-07-08</v>
      </c>
      <c r="E4591" t="s">
        <v>330</v>
      </c>
      <c r="F4591" s="3">
        <f t="shared" si="283"/>
        <v>3</v>
      </c>
      <c r="G4591" t="s">
        <v>1726</v>
      </c>
      <c r="H4591" t="s">
        <v>66</v>
      </c>
      <c r="I4591" t="s">
        <v>66</v>
      </c>
      <c r="J4591" t="s">
        <v>66</v>
      </c>
      <c r="K4591" t="s">
        <v>66</v>
      </c>
      <c r="L4591" t="s">
        <v>66</v>
      </c>
      <c r="M4591" t="s">
        <v>66</v>
      </c>
      <c r="N4591" t="s">
        <v>66</v>
      </c>
      <c r="O4591" t="s">
        <v>66</v>
      </c>
      <c r="P4591" t="s">
        <v>66</v>
      </c>
      <c r="Q4591" t="s">
        <v>66</v>
      </c>
      <c r="R4591" t="s">
        <v>66</v>
      </c>
      <c r="S4591" t="s">
        <v>66</v>
      </c>
      <c r="T4591" t="s">
        <v>66</v>
      </c>
      <c r="U4591" t="s">
        <v>66</v>
      </c>
      <c r="V4591" t="s">
        <v>66</v>
      </c>
      <c r="W4591" t="s">
        <v>66</v>
      </c>
      <c r="X4591" t="s">
        <v>66</v>
      </c>
      <c r="Y4591" t="s">
        <v>66</v>
      </c>
      <c r="Z4591" t="s">
        <v>66</v>
      </c>
      <c r="AA4591" t="s">
        <v>66</v>
      </c>
      <c r="AB4591" t="s">
        <v>66</v>
      </c>
      <c r="AC4591" t="s">
        <v>66</v>
      </c>
      <c r="AD4591" t="s">
        <v>66</v>
      </c>
      <c r="AE4591" t="s">
        <v>66</v>
      </c>
      <c r="AF4591" t="s">
        <v>16</v>
      </c>
      <c r="AG4591" t="s">
        <v>21</v>
      </c>
      <c r="AH4591" t="s">
        <v>24</v>
      </c>
      <c r="AI4591" t="s">
        <v>7</v>
      </c>
      <c r="AJ4591" t="s">
        <v>53</v>
      </c>
      <c r="AT4591" t="s">
        <v>50</v>
      </c>
      <c r="AU4591" t="s">
        <v>83</v>
      </c>
      <c r="AV4591" t="s">
        <v>128</v>
      </c>
      <c r="AW4591" t="s">
        <v>2198</v>
      </c>
    </row>
    <row r="4592" spans="1:49" x14ac:dyDescent="0.25">
      <c r="A4592" t="s">
        <v>234</v>
      </c>
      <c r="B4592" s="3" t="s">
        <v>46</v>
      </c>
      <c r="C4592" t="s">
        <v>47</v>
      </c>
      <c r="D4592" s="2" t="str">
        <f t="shared" si="284"/>
        <v>2011-12-02</v>
      </c>
      <c r="E4592" t="s">
        <v>135</v>
      </c>
      <c r="F4592" s="3">
        <f t="shared" si="283"/>
        <v>4</v>
      </c>
      <c r="G4592" t="s">
        <v>246</v>
      </c>
      <c r="H4592" t="s">
        <v>66</v>
      </c>
      <c r="I4592" t="s">
        <v>66</v>
      </c>
      <c r="J4592" t="s">
        <v>66</v>
      </c>
      <c r="K4592" t="s">
        <v>67</v>
      </c>
      <c r="L4592" t="s">
        <v>66</v>
      </c>
      <c r="M4592" t="s">
        <v>66</v>
      </c>
      <c r="N4592" t="s">
        <v>66</v>
      </c>
      <c r="O4592" t="s">
        <v>66</v>
      </c>
      <c r="P4592" t="s">
        <v>66</v>
      </c>
      <c r="Q4592" t="s">
        <v>66</v>
      </c>
      <c r="R4592" t="s">
        <v>66</v>
      </c>
      <c r="S4592" t="s">
        <v>66</v>
      </c>
      <c r="T4592" t="s">
        <v>66</v>
      </c>
      <c r="U4592" t="s">
        <v>66</v>
      </c>
      <c r="V4592" t="s">
        <v>66</v>
      </c>
      <c r="W4592" t="s">
        <v>66</v>
      </c>
      <c r="X4592" t="s">
        <v>66</v>
      </c>
      <c r="Y4592" t="s">
        <v>67</v>
      </c>
      <c r="Z4592" t="s">
        <v>67</v>
      </c>
      <c r="AA4592" t="s">
        <v>66</v>
      </c>
      <c r="AB4592" t="s">
        <v>66</v>
      </c>
      <c r="AC4592" t="s">
        <v>66</v>
      </c>
      <c r="AD4592" t="s">
        <v>66</v>
      </c>
      <c r="AE4592" t="s">
        <v>66</v>
      </c>
      <c r="AF4592" t="s">
        <v>23</v>
      </c>
      <c r="AG4592" t="s">
        <v>6</v>
      </c>
      <c r="AH4592" t="s">
        <v>13</v>
      </c>
      <c r="AI4592" t="s">
        <v>15</v>
      </c>
      <c r="AJ4592" t="s">
        <v>50</v>
      </c>
      <c r="AK4592" t="s">
        <v>94</v>
      </c>
      <c r="AL4592" t="s">
        <v>95</v>
      </c>
      <c r="AM4592" t="s">
        <v>53</v>
      </c>
      <c r="AN4592" t="s">
        <v>70</v>
      </c>
      <c r="AO4592" t="s">
        <v>55</v>
      </c>
      <c r="AP4592" t="s">
        <v>119</v>
      </c>
      <c r="AQ4592" t="s">
        <v>686</v>
      </c>
      <c r="AR4592" t="s">
        <v>81</v>
      </c>
      <c r="AT4592" t="s">
        <v>50</v>
      </c>
      <c r="AU4592" t="s">
        <v>127</v>
      </c>
      <c r="AV4592" t="s">
        <v>84</v>
      </c>
      <c r="AW4592" t="s">
        <v>464</v>
      </c>
    </row>
    <row r="4593" spans="1:49" x14ac:dyDescent="0.25">
      <c r="A4593" t="s">
        <v>237</v>
      </c>
      <c r="B4593" s="3" t="s">
        <v>46</v>
      </c>
      <c r="C4593" t="s">
        <v>47</v>
      </c>
      <c r="D4593" s="2" t="str">
        <f t="shared" si="284"/>
        <v>2015-03-05</v>
      </c>
      <c r="E4593" t="s">
        <v>936</v>
      </c>
      <c r="F4593" s="3">
        <f t="shared" si="283"/>
        <v>2</v>
      </c>
      <c r="G4593" t="s">
        <v>835</v>
      </c>
      <c r="H4593" t="s">
        <v>66</v>
      </c>
      <c r="I4593" t="s">
        <v>66</v>
      </c>
      <c r="J4593" t="s">
        <v>66</v>
      </c>
      <c r="K4593" t="s">
        <v>67</v>
      </c>
      <c r="L4593" t="s">
        <v>66</v>
      </c>
      <c r="M4593" t="s">
        <v>66</v>
      </c>
      <c r="N4593" t="s">
        <v>66</v>
      </c>
      <c r="O4593" t="s">
        <v>66</v>
      </c>
      <c r="P4593" t="s">
        <v>66</v>
      </c>
      <c r="Q4593" t="s">
        <v>66</v>
      </c>
      <c r="R4593" t="s">
        <v>66</v>
      </c>
      <c r="S4593" t="s">
        <v>66</v>
      </c>
      <c r="T4593" t="s">
        <v>66</v>
      </c>
      <c r="U4593" t="s">
        <v>66</v>
      </c>
      <c r="V4593" t="s">
        <v>66</v>
      </c>
      <c r="W4593" t="s">
        <v>66</v>
      </c>
      <c r="X4593" t="s">
        <v>66</v>
      </c>
      <c r="Y4593" t="s">
        <v>67</v>
      </c>
      <c r="Z4593" t="s">
        <v>67</v>
      </c>
      <c r="AA4593" t="s">
        <v>66</v>
      </c>
      <c r="AB4593" t="s">
        <v>66</v>
      </c>
      <c r="AC4593" t="s">
        <v>66</v>
      </c>
      <c r="AD4593" t="s">
        <v>66</v>
      </c>
      <c r="AE4593" t="s">
        <v>66</v>
      </c>
      <c r="AF4593" t="s">
        <v>23</v>
      </c>
      <c r="AG4593" t="s">
        <v>6</v>
      </c>
      <c r="AH4593" t="s">
        <v>13</v>
      </c>
      <c r="AI4593" t="s">
        <v>15</v>
      </c>
      <c r="AJ4593" t="s">
        <v>50</v>
      </c>
      <c r="AK4593" t="s">
        <v>94</v>
      </c>
      <c r="AL4593" t="s">
        <v>95</v>
      </c>
      <c r="AM4593" t="s">
        <v>53</v>
      </c>
      <c r="AN4593" t="s">
        <v>70</v>
      </c>
      <c r="AO4593" t="s">
        <v>55</v>
      </c>
      <c r="AP4593" t="s">
        <v>119</v>
      </c>
      <c r="AQ4593" t="s">
        <v>686</v>
      </c>
      <c r="AR4593" t="s">
        <v>81</v>
      </c>
      <c r="AT4593" t="s">
        <v>50</v>
      </c>
      <c r="AU4593" t="s">
        <v>127</v>
      </c>
      <c r="AV4593" t="s">
        <v>84</v>
      </c>
      <c r="AW4593" t="s">
        <v>464</v>
      </c>
    </row>
    <row r="4594" spans="1:49" x14ac:dyDescent="0.25">
      <c r="A4594" t="s">
        <v>85</v>
      </c>
      <c r="B4594" s="3" t="s">
        <v>46</v>
      </c>
      <c r="C4594" t="s">
        <v>47</v>
      </c>
      <c r="D4594" s="2" t="str">
        <f t="shared" si="284"/>
        <v>2011-07-25</v>
      </c>
      <c r="E4594" t="s">
        <v>273</v>
      </c>
      <c r="F4594" s="3">
        <f t="shared" si="283"/>
        <v>5</v>
      </c>
      <c r="G4594" t="s">
        <v>1098</v>
      </c>
      <c r="H4594" t="s">
        <v>66</v>
      </c>
      <c r="I4594" t="s">
        <v>66</v>
      </c>
      <c r="J4594" t="s">
        <v>66</v>
      </c>
      <c r="K4594" t="s">
        <v>66</v>
      </c>
      <c r="L4594" t="s">
        <v>66</v>
      </c>
      <c r="M4594" t="s">
        <v>66</v>
      </c>
      <c r="N4594" t="s">
        <v>66</v>
      </c>
      <c r="O4594" t="s">
        <v>66</v>
      </c>
      <c r="P4594" t="s">
        <v>66</v>
      </c>
      <c r="Q4594" t="s">
        <v>66</v>
      </c>
      <c r="R4594" t="s">
        <v>66</v>
      </c>
      <c r="S4594" t="s">
        <v>66</v>
      </c>
      <c r="T4594" t="s">
        <v>66</v>
      </c>
      <c r="U4594" t="s">
        <v>66</v>
      </c>
      <c r="V4594" t="s">
        <v>66</v>
      </c>
      <c r="W4594" t="s">
        <v>66</v>
      </c>
      <c r="X4594" t="s">
        <v>66</v>
      </c>
      <c r="Y4594" t="s">
        <v>66</v>
      </c>
      <c r="Z4594" t="s">
        <v>66</v>
      </c>
      <c r="AA4594" t="s">
        <v>66</v>
      </c>
      <c r="AB4594" t="s">
        <v>66</v>
      </c>
      <c r="AC4594" t="s">
        <v>66</v>
      </c>
      <c r="AD4594" t="s">
        <v>66</v>
      </c>
      <c r="AE4594" t="s">
        <v>66</v>
      </c>
      <c r="AF4594" t="s">
        <v>26</v>
      </c>
      <c r="AG4594" t="s">
        <v>19</v>
      </c>
      <c r="AH4594" t="s">
        <v>16</v>
      </c>
      <c r="AI4594" t="s">
        <v>25</v>
      </c>
      <c r="AJ4594" t="s">
        <v>50</v>
      </c>
      <c r="AK4594" t="s">
        <v>51</v>
      </c>
      <c r="AL4594" t="s">
        <v>88</v>
      </c>
      <c r="AM4594" t="s">
        <v>53</v>
      </c>
      <c r="AN4594" t="s">
        <v>206</v>
      </c>
      <c r="AO4594" t="s">
        <v>161</v>
      </c>
      <c r="AP4594" t="s">
        <v>56</v>
      </c>
      <c r="AQ4594" t="s">
        <v>143</v>
      </c>
      <c r="AR4594" t="s">
        <v>58</v>
      </c>
      <c r="AS4594" t="s">
        <v>74</v>
      </c>
      <c r="AT4594" t="s">
        <v>50</v>
      </c>
      <c r="AU4594" t="s">
        <v>61</v>
      </c>
      <c r="AV4594" t="s">
        <v>90</v>
      </c>
      <c r="AW4594" t="s">
        <v>635</v>
      </c>
    </row>
    <row r="4595" spans="1:49" x14ac:dyDescent="0.25">
      <c r="A4595" t="s">
        <v>77</v>
      </c>
      <c r="B4595" s="3" t="s">
        <v>676</v>
      </c>
      <c r="C4595" t="s">
        <v>47</v>
      </c>
      <c r="D4595" s="2" t="str">
        <f t="shared" si="284"/>
        <v>2011-07-07</v>
      </c>
      <c r="E4595" t="s">
        <v>131</v>
      </c>
      <c r="F4595" s="3">
        <f t="shared" si="283"/>
        <v>7</v>
      </c>
      <c r="G4595" t="s">
        <v>130</v>
      </c>
      <c r="AJ4595" t="s">
        <v>50</v>
      </c>
      <c r="AK4595" t="s">
        <v>94</v>
      </c>
      <c r="AL4595" t="s">
        <v>95</v>
      </c>
      <c r="AM4595" t="s">
        <v>53</v>
      </c>
      <c r="AN4595" t="s">
        <v>54</v>
      </c>
      <c r="AO4595" t="s">
        <v>55</v>
      </c>
      <c r="AP4595" t="s">
        <v>72</v>
      </c>
      <c r="AQ4595" t="s">
        <v>220</v>
      </c>
      <c r="AR4595" t="s">
        <v>58</v>
      </c>
      <c r="AS4595" t="s">
        <v>74</v>
      </c>
      <c r="AT4595" t="s">
        <v>50</v>
      </c>
      <c r="AU4595" t="s">
        <v>83</v>
      </c>
      <c r="AV4595" t="s">
        <v>84</v>
      </c>
      <c r="AW4595" t="s">
        <v>678</v>
      </c>
    </row>
    <row r="4596" spans="1:49" x14ac:dyDescent="0.25">
      <c r="A4596" t="s">
        <v>234</v>
      </c>
      <c r="B4596" s="3" t="s">
        <v>46</v>
      </c>
      <c r="C4596" t="s">
        <v>47</v>
      </c>
      <c r="D4596" s="2" t="str">
        <f t="shared" si="284"/>
        <v>2011-08-04</v>
      </c>
      <c r="E4596" t="s">
        <v>357</v>
      </c>
      <c r="F4596" s="3">
        <f t="shared" si="283"/>
        <v>3</v>
      </c>
      <c r="G4596" t="s">
        <v>2183</v>
      </c>
      <c r="H4596" t="s">
        <v>67</v>
      </c>
      <c r="I4596" t="s">
        <v>67</v>
      </c>
      <c r="J4596" t="s">
        <v>67</v>
      </c>
      <c r="K4596" t="s">
        <v>67</v>
      </c>
      <c r="L4596" t="s">
        <v>67</v>
      </c>
      <c r="M4596" t="s">
        <v>67</v>
      </c>
      <c r="N4596" t="s">
        <v>67</v>
      </c>
      <c r="O4596" t="s">
        <v>67</v>
      </c>
      <c r="P4596" t="s">
        <v>67</v>
      </c>
      <c r="Q4596" t="s">
        <v>67</v>
      </c>
      <c r="R4596" t="s">
        <v>67</v>
      </c>
      <c r="S4596" t="s">
        <v>67</v>
      </c>
      <c r="T4596" t="s">
        <v>67</v>
      </c>
      <c r="U4596" t="s">
        <v>67</v>
      </c>
      <c r="V4596" t="s">
        <v>67</v>
      </c>
      <c r="W4596" t="s">
        <v>67</v>
      </c>
      <c r="X4596" t="s">
        <v>67</v>
      </c>
      <c r="Y4596" t="s">
        <v>67</v>
      </c>
      <c r="Z4596" t="s">
        <v>67</v>
      </c>
      <c r="AA4596" t="s">
        <v>67</v>
      </c>
      <c r="AB4596" t="s">
        <v>67</v>
      </c>
      <c r="AC4596" t="s">
        <v>67</v>
      </c>
      <c r="AD4596" t="s">
        <v>67</v>
      </c>
      <c r="AE4596" t="s">
        <v>67</v>
      </c>
      <c r="AF4596" t="s">
        <v>22</v>
      </c>
      <c r="AG4596" t="s">
        <v>3</v>
      </c>
      <c r="AH4596" t="s">
        <v>19</v>
      </c>
      <c r="AI4596" t="s">
        <v>16</v>
      </c>
      <c r="AJ4596" t="s">
        <v>50</v>
      </c>
      <c r="AK4596" t="s">
        <v>51</v>
      </c>
      <c r="AL4596" t="s">
        <v>69</v>
      </c>
      <c r="AM4596" t="s">
        <v>50</v>
      </c>
      <c r="AN4596" t="s">
        <v>54</v>
      </c>
      <c r="AO4596" t="s">
        <v>55</v>
      </c>
      <c r="AP4596" t="s">
        <v>56</v>
      </c>
      <c r="AQ4596" t="s">
        <v>57</v>
      </c>
      <c r="AR4596" t="s">
        <v>81</v>
      </c>
      <c r="AS4596" t="s">
        <v>74</v>
      </c>
    </row>
    <row r="4597" spans="1:49" x14ac:dyDescent="0.25">
      <c r="A4597" t="s">
        <v>237</v>
      </c>
      <c r="B4597" s="3" t="s">
        <v>46</v>
      </c>
      <c r="C4597" t="s">
        <v>47</v>
      </c>
      <c r="D4597" s="2" t="str">
        <f t="shared" si="284"/>
        <v>2015-03-05</v>
      </c>
      <c r="E4597" t="s">
        <v>629</v>
      </c>
      <c r="F4597" s="3">
        <f t="shared" si="283"/>
        <v>3</v>
      </c>
      <c r="G4597" t="s">
        <v>835</v>
      </c>
      <c r="H4597" t="s">
        <v>67</v>
      </c>
      <c r="I4597" t="s">
        <v>67</v>
      </c>
      <c r="J4597" t="s">
        <v>67</v>
      </c>
      <c r="K4597" t="s">
        <v>67</v>
      </c>
      <c r="L4597" t="s">
        <v>67</v>
      </c>
      <c r="M4597" t="s">
        <v>67</v>
      </c>
      <c r="N4597" t="s">
        <v>67</v>
      </c>
      <c r="O4597" t="s">
        <v>67</v>
      </c>
      <c r="P4597" t="s">
        <v>67</v>
      </c>
      <c r="Q4597" t="s">
        <v>67</v>
      </c>
      <c r="R4597" t="s">
        <v>67</v>
      </c>
      <c r="S4597" t="s">
        <v>67</v>
      </c>
      <c r="T4597" t="s">
        <v>67</v>
      </c>
      <c r="U4597" t="s">
        <v>67</v>
      </c>
      <c r="V4597" t="s">
        <v>67</v>
      </c>
      <c r="W4597" t="s">
        <v>67</v>
      </c>
      <c r="X4597" t="s">
        <v>67</v>
      </c>
      <c r="Y4597" t="s">
        <v>67</v>
      </c>
      <c r="Z4597" t="s">
        <v>67</v>
      </c>
      <c r="AA4597" t="s">
        <v>67</v>
      </c>
      <c r="AB4597" t="s">
        <v>67</v>
      </c>
      <c r="AC4597" t="s">
        <v>67</v>
      </c>
      <c r="AD4597" t="s">
        <v>67</v>
      </c>
      <c r="AE4597" t="s">
        <v>67</v>
      </c>
      <c r="AF4597" t="s">
        <v>22</v>
      </c>
      <c r="AG4597" t="s">
        <v>3</v>
      </c>
      <c r="AH4597" t="s">
        <v>19</v>
      </c>
      <c r="AI4597" t="s">
        <v>16</v>
      </c>
      <c r="AJ4597" t="s">
        <v>50</v>
      </c>
      <c r="AK4597" t="s">
        <v>51</v>
      </c>
      <c r="AL4597" t="s">
        <v>69</v>
      </c>
      <c r="AM4597" t="s">
        <v>50</v>
      </c>
      <c r="AN4597" t="s">
        <v>54</v>
      </c>
      <c r="AO4597" t="s">
        <v>55</v>
      </c>
      <c r="AP4597" t="s">
        <v>56</v>
      </c>
      <c r="AQ4597" t="s">
        <v>57</v>
      </c>
      <c r="AR4597" t="s">
        <v>81</v>
      </c>
      <c r="AS4597" t="s">
        <v>74</v>
      </c>
    </row>
    <row r="4598" spans="1:49" x14ac:dyDescent="0.25">
      <c r="A4598" t="s">
        <v>45</v>
      </c>
      <c r="B4598" s="3" t="s">
        <v>46</v>
      </c>
      <c r="C4598" t="s">
        <v>47</v>
      </c>
      <c r="D4598" s="2" t="str">
        <f t="shared" si="284"/>
        <v>2011-07-25</v>
      </c>
      <c r="E4598" t="s">
        <v>2146</v>
      </c>
      <c r="F4598" s="3">
        <f t="shared" si="283"/>
        <v>7</v>
      </c>
      <c r="G4598" t="s">
        <v>1098</v>
      </c>
      <c r="AJ4598" t="s">
        <v>50</v>
      </c>
      <c r="AK4598" t="s">
        <v>51</v>
      </c>
      <c r="AL4598" t="s">
        <v>69</v>
      </c>
      <c r="AM4598" t="s">
        <v>50</v>
      </c>
      <c r="AN4598" t="s">
        <v>54</v>
      </c>
      <c r="AO4598" t="s">
        <v>161</v>
      </c>
      <c r="AP4598" t="s">
        <v>56</v>
      </c>
      <c r="AQ4598" t="s">
        <v>57</v>
      </c>
      <c r="AR4598" t="s">
        <v>58</v>
      </c>
      <c r="AS4598" t="s">
        <v>179</v>
      </c>
      <c r="AT4598" t="s">
        <v>50</v>
      </c>
      <c r="AU4598" t="s">
        <v>61</v>
      </c>
      <c r="AV4598" t="s">
        <v>62</v>
      </c>
      <c r="AW4598" t="s">
        <v>881</v>
      </c>
    </row>
    <row r="4599" spans="1:49" x14ac:dyDescent="0.25">
      <c r="A4599" t="s">
        <v>257</v>
      </c>
      <c r="B4599" s="3" t="s">
        <v>676</v>
      </c>
      <c r="C4599" t="s">
        <v>47</v>
      </c>
      <c r="D4599" s="2" t="str">
        <f t="shared" si="284"/>
        <v>2011-07-25</v>
      </c>
      <c r="E4599" t="s">
        <v>593</v>
      </c>
      <c r="F4599" s="3">
        <f t="shared" si="283"/>
        <v>6</v>
      </c>
      <c r="G4599" t="s">
        <v>1098</v>
      </c>
      <c r="H4599" t="s">
        <v>67</v>
      </c>
      <c r="I4599" t="s">
        <v>67</v>
      </c>
      <c r="J4599" t="s">
        <v>67</v>
      </c>
      <c r="K4599" t="s">
        <v>67</v>
      </c>
      <c r="L4599" t="s">
        <v>67</v>
      </c>
      <c r="M4599" t="s">
        <v>67</v>
      </c>
      <c r="N4599" t="s">
        <v>67</v>
      </c>
      <c r="O4599" t="s">
        <v>67</v>
      </c>
      <c r="P4599" t="s">
        <v>67</v>
      </c>
      <c r="Q4599" t="s">
        <v>67</v>
      </c>
      <c r="R4599" t="s">
        <v>67</v>
      </c>
      <c r="S4599" t="s">
        <v>67</v>
      </c>
      <c r="T4599" t="s">
        <v>67</v>
      </c>
      <c r="U4599" t="s">
        <v>67</v>
      </c>
      <c r="V4599" t="s">
        <v>67</v>
      </c>
      <c r="W4599" t="s">
        <v>67</v>
      </c>
      <c r="X4599" t="s">
        <v>67</v>
      </c>
      <c r="Y4599" t="s">
        <v>67</v>
      </c>
      <c r="Z4599" t="s">
        <v>67</v>
      </c>
      <c r="AA4599" t="s">
        <v>67</v>
      </c>
      <c r="AB4599" t="s">
        <v>67</v>
      </c>
      <c r="AC4599" t="s">
        <v>67</v>
      </c>
      <c r="AD4599" t="s">
        <v>67</v>
      </c>
      <c r="AE4599" t="s">
        <v>67</v>
      </c>
      <c r="AF4599" t="s">
        <v>14</v>
      </c>
      <c r="AG4599" t="s">
        <v>24</v>
      </c>
      <c r="AH4599" t="s">
        <v>26</v>
      </c>
      <c r="AI4599" t="s">
        <v>9</v>
      </c>
      <c r="AJ4599" t="s">
        <v>50</v>
      </c>
      <c r="AL4599" t="s">
        <v>88</v>
      </c>
      <c r="AM4599" t="s">
        <v>53</v>
      </c>
      <c r="AN4599" t="s">
        <v>54</v>
      </c>
      <c r="AO4599" t="s">
        <v>55</v>
      </c>
      <c r="AQ4599" t="s">
        <v>114</v>
      </c>
      <c r="AR4599" t="s">
        <v>58</v>
      </c>
      <c r="AS4599" t="s">
        <v>74</v>
      </c>
      <c r="AT4599" t="s">
        <v>50</v>
      </c>
      <c r="AU4599" t="s">
        <v>83</v>
      </c>
      <c r="AV4599" t="s">
        <v>232</v>
      </c>
      <c r="AW4599" t="s">
        <v>645</v>
      </c>
    </row>
    <row r="4600" spans="1:49" x14ac:dyDescent="0.25">
      <c r="A4600" t="s">
        <v>216</v>
      </c>
      <c r="B4600" s="3" t="s">
        <v>46</v>
      </c>
      <c r="C4600" t="s">
        <v>106</v>
      </c>
      <c r="D4600" s="2" t="str">
        <f t="shared" si="284"/>
        <v>2012-07-03</v>
      </c>
      <c r="E4600" t="s">
        <v>337</v>
      </c>
      <c r="F4600" s="3">
        <f t="shared" si="283"/>
        <v>1</v>
      </c>
      <c r="G4600" t="s">
        <v>622</v>
      </c>
      <c r="H4600" t="s">
        <v>67</v>
      </c>
      <c r="I4600" t="s">
        <v>66</v>
      </c>
      <c r="J4600" t="s">
        <v>66</v>
      </c>
      <c r="K4600" t="s">
        <v>67</v>
      </c>
      <c r="L4600" t="s">
        <v>66</v>
      </c>
      <c r="M4600" t="s">
        <v>66</v>
      </c>
      <c r="N4600" t="s">
        <v>66</v>
      </c>
      <c r="O4600" t="s">
        <v>66</v>
      </c>
      <c r="P4600" t="s">
        <v>66</v>
      </c>
      <c r="Q4600" t="s">
        <v>66</v>
      </c>
      <c r="R4600" t="s">
        <v>66</v>
      </c>
      <c r="S4600" t="s">
        <v>66</v>
      </c>
      <c r="T4600" t="s">
        <v>66</v>
      </c>
      <c r="U4600" t="s">
        <v>66</v>
      </c>
      <c r="V4600" t="s">
        <v>66</v>
      </c>
      <c r="W4600" t="s">
        <v>66</v>
      </c>
      <c r="X4600" t="s">
        <v>66</v>
      </c>
      <c r="Y4600" t="s">
        <v>66</v>
      </c>
      <c r="Z4600" t="s">
        <v>66</v>
      </c>
      <c r="AA4600" t="s">
        <v>66</v>
      </c>
      <c r="AB4600" t="s">
        <v>66</v>
      </c>
      <c r="AC4600" t="s">
        <v>66</v>
      </c>
      <c r="AD4600" t="s">
        <v>66</v>
      </c>
      <c r="AE4600" t="s">
        <v>66</v>
      </c>
      <c r="AF4600" t="s">
        <v>25</v>
      </c>
      <c r="AG4600" t="s">
        <v>17</v>
      </c>
      <c r="AH4600" t="s">
        <v>18</v>
      </c>
      <c r="AI4600" t="s">
        <v>4</v>
      </c>
      <c r="AJ4600" t="s">
        <v>50</v>
      </c>
      <c r="AK4600" t="s">
        <v>94</v>
      </c>
      <c r="AL4600" t="s">
        <v>95</v>
      </c>
      <c r="AM4600" t="s">
        <v>53</v>
      </c>
      <c r="AN4600" t="s">
        <v>70</v>
      </c>
      <c r="AO4600" t="s">
        <v>207</v>
      </c>
      <c r="AP4600" t="s">
        <v>72</v>
      </c>
      <c r="AQ4600" t="s">
        <v>447</v>
      </c>
      <c r="AR4600" t="s">
        <v>58</v>
      </c>
      <c r="AS4600" t="s">
        <v>316</v>
      </c>
      <c r="AT4600" t="s">
        <v>50</v>
      </c>
      <c r="AU4600" t="s">
        <v>83</v>
      </c>
      <c r="AV4600" t="s">
        <v>84</v>
      </c>
      <c r="AW4600" t="s">
        <v>753</v>
      </c>
    </row>
    <row r="4601" spans="1:49" x14ac:dyDescent="0.25">
      <c r="A4601" t="s">
        <v>2125</v>
      </c>
      <c r="B4601" s="3" t="s">
        <v>46</v>
      </c>
      <c r="C4601" t="s">
        <v>47</v>
      </c>
      <c r="D4601" s="2" t="str">
        <f t="shared" si="284"/>
        <v>2011-07-08</v>
      </c>
      <c r="E4601" t="s">
        <v>550</v>
      </c>
      <c r="F4601" s="3">
        <f t="shared" si="283"/>
        <v>4</v>
      </c>
      <c r="G4601" t="s">
        <v>1726</v>
      </c>
      <c r="H4601" t="s">
        <v>67</v>
      </c>
      <c r="I4601" t="s">
        <v>66</v>
      </c>
      <c r="J4601" t="s">
        <v>66</v>
      </c>
      <c r="K4601" t="s">
        <v>112</v>
      </c>
      <c r="L4601" t="s">
        <v>66</v>
      </c>
      <c r="M4601" t="s">
        <v>66</v>
      </c>
      <c r="N4601" t="s">
        <v>67</v>
      </c>
      <c r="O4601" t="s">
        <v>67</v>
      </c>
      <c r="P4601" t="s">
        <v>66</v>
      </c>
      <c r="Q4601" t="s">
        <v>67</v>
      </c>
      <c r="R4601" t="s">
        <v>67</v>
      </c>
      <c r="S4601" t="s">
        <v>67</v>
      </c>
      <c r="T4601" t="s">
        <v>67</v>
      </c>
      <c r="U4601" t="s">
        <v>66</v>
      </c>
      <c r="V4601" t="s">
        <v>66</v>
      </c>
      <c r="W4601" t="s">
        <v>66</v>
      </c>
      <c r="X4601" t="s">
        <v>67</v>
      </c>
      <c r="Y4601" t="s">
        <v>205</v>
      </c>
      <c r="Z4601" t="s">
        <v>112</v>
      </c>
      <c r="AA4601" t="s">
        <v>112</v>
      </c>
      <c r="AB4601" t="s">
        <v>67</v>
      </c>
      <c r="AC4601" t="s">
        <v>66</v>
      </c>
      <c r="AD4601" t="s">
        <v>66</v>
      </c>
      <c r="AE4601" t="s">
        <v>67</v>
      </c>
      <c r="AF4601" t="s">
        <v>18</v>
      </c>
      <c r="AG4601" t="s">
        <v>6</v>
      </c>
      <c r="AH4601" t="s">
        <v>10</v>
      </c>
      <c r="AJ4601" t="s">
        <v>50</v>
      </c>
      <c r="AK4601" t="s">
        <v>94</v>
      </c>
      <c r="AL4601" t="s">
        <v>52</v>
      </c>
      <c r="AM4601" t="s">
        <v>53</v>
      </c>
      <c r="AN4601" t="s">
        <v>70</v>
      </c>
      <c r="AO4601" t="s">
        <v>55</v>
      </c>
      <c r="AP4601" t="s">
        <v>56</v>
      </c>
      <c r="AQ4601" t="s">
        <v>538</v>
      </c>
      <c r="AR4601" t="s">
        <v>58</v>
      </c>
      <c r="AS4601" t="s">
        <v>74</v>
      </c>
      <c r="AT4601" t="s">
        <v>50</v>
      </c>
      <c r="AU4601" t="s">
        <v>83</v>
      </c>
      <c r="AV4601" t="s">
        <v>128</v>
      </c>
      <c r="AW4601" t="s">
        <v>464</v>
      </c>
    </row>
    <row r="4602" spans="1:49" x14ac:dyDescent="0.25">
      <c r="A4602" t="s">
        <v>216</v>
      </c>
      <c r="B4602" s="3" t="s">
        <v>46</v>
      </c>
      <c r="C4602" t="s">
        <v>106</v>
      </c>
      <c r="D4602" s="2" t="str">
        <f t="shared" si="284"/>
        <v>2011-07-25</v>
      </c>
      <c r="E4602" t="s">
        <v>222</v>
      </c>
      <c r="F4602" s="3">
        <f t="shared" si="283"/>
        <v>1</v>
      </c>
      <c r="G4602" t="s">
        <v>1098</v>
      </c>
      <c r="H4602" t="s">
        <v>67</v>
      </c>
      <c r="I4602" t="s">
        <v>67</v>
      </c>
      <c r="J4602" t="s">
        <v>67</v>
      </c>
      <c r="K4602" t="s">
        <v>67</v>
      </c>
      <c r="L4602" t="s">
        <v>67</v>
      </c>
      <c r="M4602" t="s">
        <v>112</v>
      </c>
      <c r="N4602" t="s">
        <v>67</v>
      </c>
      <c r="O4602" t="s">
        <v>67</v>
      </c>
      <c r="P4602" t="s">
        <v>67</v>
      </c>
      <c r="Q4602" t="s">
        <v>67</v>
      </c>
      <c r="R4602" t="s">
        <v>67</v>
      </c>
      <c r="S4602" t="s">
        <v>66</v>
      </c>
      <c r="T4602" t="s">
        <v>67</v>
      </c>
      <c r="U4602" t="s">
        <v>67</v>
      </c>
      <c r="V4602" t="s">
        <v>67</v>
      </c>
      <c r="W4602" t="s">
        <v>66</v>
      </c>
      <c r="X4602" t="s">
        <v>67</v>
      </c>
      <c r="Y4602" t="s">
        <v>112</v>
      </c>
      <c r="Z4602" t="s">
        <v>66</v>
      </c>
      <c r="AA4602" t="s">
        <v>67</v>
      </c>
      <c r="AB4602" t="s">
        <v>67</v>
      </c>
      <c r="AC4602" t="s">
        <v>67</v>
      </c>
      <c r="AD4602" t="s">
        <v>67</v>
      </c>
      <c r="AE4602" t="s">
        <v>67</v>
      </c>
      <c r="AF4602" t="s">
        <v>4</v>
      </c>
      <c r="AG4602" t="s">
        <v>15</v>
      </c>
      <c r="AH4602" t="s">
        <v>19</v>
      </c>
      <c r="AI4602" t="s">
        <v>4</v>
      </c>
      <c r="AJ4602" t="s">
        <v>50</v>
      </c>
      <c r="AK4602" t="s">
        <v>51</v>
      </c>
      <c r="AL4602" t="s">
        <v>69</v>
      </c>
      <c r="AM4602" t="s">
        <v>53</v>
      </c>
      <c r="AN4602" t="s">
        <v>70</v>
      </c>
      <c r="AO4602" t="s">
        <v>55</v>
      </c>
      <c r="AP4602" t="s">
        <v>72</v>
      </c>
      <c r="AQ4602" t="s">
        <v>378</v>
      </c>
      <c r="AR4602" t="s">
        <v>58</v>
      </c>
      <c r="AS4602" t="s">
        <v>208</v>
      </c>
      <c r="AT4602" t="s">
        <v>50</v>
      </c>
      <c r="AU4602" t="s">
        <v>83</v>
      </c>
      <c r="AV4602" t="s">
        <v>84</v>
      </c>
      <c r="AW4602" t="s">
        <v>1276</v>
      </c>
    </row>
    <row r="4603" spans="1:49" x14ac:dyDescent="0.25">
      <c r="A4603" t="s">
        <v>574</v>
      </c>
      <c r="B4603" s="3" t="s">
        <v>46</v>
      </c>
      <c r="C4603" t="s">
        <v>47</v>
      </c>
      <c r="D4603" s="2" t="str">
        <f t="shared" si="284"/>
        <v>2011-07-25</v>
      </c>
      <c r="E4603" t="s">
        <v>629</v>
      </c>
      <c r="F4603" s="3">
        <f t="shared" si="283"/>
        <v>7</v>
      </c>
      <c r="G4603" t="s">
        <v>1098</v>
      </c>
      <c r="H4603" t="s">
        <v>67</v>
      </c>
      <c r="I4603" t="s">
        <v>67</v>
      </c>
      <c r="J4603" t="s">
        <v>67</v>
      </c>
      <c r="K4603" t="s">
        <v>112</v>
      </c>
      <c r="L4603" t="s">
        <v>112</v>
      </c>
      <c r="M4603" t="s">
        <v>67</v>
      </c>
      <c r="N4603" t="s">
        <v>67</v>
      </c>
      <c r="O4603" t="s">
        <v>67</v>
      </c>
      <c r="P4603" t="s">
        <v>67</v>
      </c>
      <c r="Q4603" t="s">
        <v>67</v>
      </c>
      <c r="R4603" t="s">
        <v>112</v>
      </c>
      <c r="S4603" t="s">
        <v>67</v>
      </c>
      <c r="T4603" t="s">
        <v>67</v>
      </c>
      <c r="U4603" t="s">
        <v>67</v>
      </c>
      <c r="V4603" t="s">
        <v>67</v>
      </c>
      <c r="W4603" t="s">
        <v>67</v>
      </c>
      <c r="X4603" t="s">
        <v>67</v>
      </c>
      <c r="Y4603" t="s">
        <v>205</v>
      </c>
      <c r="Z4603" t="s">
        <v>205</v>
      </c>
      <c r="AA4603" t="s">
        <v>67</v>
      </c>
      <c r="AB4603" t="s">
        <v>67</v>
      </c>
      <c r="AC4603" t="s">
        <v>67</v>
      </c>
      <c r="AD4603" t="s">
        <v>67</v>
      </c>
      <c r="AE4603" t="s">
        <v>67</v>
      </c>
      <c r="AF4603" t="s">
        <v>13</v>
      </c>
      <c r="AG4603" t="s">
        <v>6</v>
      </c>
      <c r="AH4603" t="s">
        <v>14</v>
      </c>
      <c r="AI4603" t="s">
        <v>3</v>
      </c>
      <c r="AJ4603" t="s">
        <v>50</v>
      </c>
      <c r="AK4603" t="s">
        <v>51</v>
      </c>
      <c r="AL4603" t="s">
        <v>69</v>
      </c>
      <c r="AM4603" t="s">
        <v>53</v>
      </c>
      <c r="AN4603" t="s">
        <v>200</v>
      </c>
      <c r="AO4603" t="s">
        <v>55</v>
      </c>
      <c r="AP4603" t="s">
        <v>56</v>
      </c>
      <c r="AQ4603" t="s">
        <v>97</v>
      </c>
      <c r="AR4603" t="s">
        <v>58</v>
      </c>
      <c r="AS4603" t="s">
        <v>74</v>
      </c>
      <c r="AT4603" t="s">
        <v>50</v>
      </c>
      <c r="AU4603" t="s">
        <v>61</v>
      </c>
      <c r="AV4603" t="s">
        <v>76</v>
      </c>
      <c r="AW4603" t="s">
        <v>2199</v>
      </c>
    </row>
    <row r="4604" spans="1:49" x14ac:dyDescent="0.25">
      <c r="A4604" t="s">
        <v>257</v>
      </c>
      <c r="B4604" s="3" t="s">
        <v>46</v>
      </c>
      <c r="C4604" t="s">
        <v>47</v>
      </c>
      <c r="D4604" s="2" t="str">
        <f t="shared" ref="D4604:D4635" si="285">IF(LEN(G4604)&lt;10, DATE(YEAR(E4604)-5, MONTH(E4604), DAY(E4604)), IF(YEAR(G4604)=YEAR(E4604), DATE(YEAR(E4604)-1, MONTH(G4604), DAY(G4604)),G4604))</f>
        <v>2013-07-09</v>
      </c>
      <c r="E4604" t="s">
        <v>918</v>
      </c>
      <c r="F4604" s="3">
        <f t="shared" si="283"/>
        <v>6</v>
      </c>
      <c r="G4604" t="s">
        <v>1838</v>
      </c>
      <c r="H4604" t="s">
        <v>67</v>
      </c>
      <c r="I4604" t="s">
        <v>67</v>
      </c>
      <c r="J4604" t="s">
        <v>67</v>
      </c>
      <c r="K4604" t="s">
        <v>112</v>
      </c>
      <c r="L4604" t="s">
        <v>67</v>
      </c>
      <c r="M4604" t="s">
        <v>67</v>
      </c>
      <c r="N4604" t="s">
        <v>67</v>
      </c>
      <c r="O4604" t="s">
        <v>67</v>
      </c>
      <c r="P4604" t="s">
        <v>67</v>
      </c>
      <c r="Q4604" t="s">
        <v>67</v>
      </c>
      <c r="R4604" t="s">
        <v>67</v>
      </c>
      <c r="S4604" t="s">
        <v>67</v>
      </c>
      <c r="T4604" t="s">
        <v>67</v>
      </c>
      <c r="U4604" t="s">
        <v>67</v>
      </c>
      <c r="V4604" t="s">
        <v>67</v>
      </c>
      <c r="W4604" t="s">
        <v>67</v>
      </c>
      <c r="X4604" t="s">
        <v>67</v>
      </c>
      <c r="Y4604" t="s">
        <v>67</v>
      </c>
      <c r="Z4604" t="s">
        <v>67</v>
      </c>
      <c r="AA4604" t="s">
        <v>67</v>
      </c>
      <c r="AB4604" t="s">
        <v>67</v>
      </c>
      <c r="AC4604" t="s">
        <v>66</v>
      </c>
      <c r="AD4604" t="s">
        <v>67</v>
      </c>
      <c r="AE4604" t="s">
        <v>67</v>
      </c>
      <c r="AF4604" t="s">
        <v>22</v>
      </c>
      <c r="AG4604" t="s">
        <v>17</v>
      </c>
      <c r="AH4604" t="s">
        <v>4</v>
      </c>
      <c r="AI4604" t="s">
        <v>17</v>
      </c>
      <c r="AJ4604" t="s">
        <v>50</v>
      </c>
      <c r="AL4604" t="s">
        <v>52</v>
      </c>
      <c r="AM4604" t="s">
        <v>53</v>
      </c>
      <c r="AN4604" t="s">
        <v>200</v>
      </c>
      <c r="AO4604" t="s">
        <v>55</v>
      </c>
      <c r="AP4604" t="s">
        <v>96</v>
      </c>
      <c r="AQ4604" t="s">
        <v>114</v>
      </c>
      <c r="AR4604" t="s">
        <v>58</v>
      </c>
      <c r="AS4604" t="s">
        <v>145</v>
      </c>
      <c r="AT4604" t="s">
        <v>50</v>
      </c>
      <c r="AU4604" t="s">
        <v>61</v>
      </c>
      <c r="AV4604" t="s">
        <v>128</v>
      </c>
      <c r="AW4604" t="s">
        <v>517</v>
      </c>
    </row>
    <row r="4605" spans="1:49" x14ac:dyDescent="0.25">
      <c r="A4605" t="s">
        <v>77</v>
      </c>
      <c r="B4605" s="3" t="s">
        <v>676</v>
      </c>
      <c r="C4605" t="s">
        <v>47</v>
      </c>
      <c r="D4605" s="2" t="str">
        <f t="shared" si="285"/>
        <v>2011-07-08</v>
      </c>
      <c r="E4605" t="s">
        <v>131</v>
      </c>
      <c r="F4605" s="3">
        <f t="shared" si="283"/>
        <v>7</v>
      </c>
      <c r="G4605" t="s">
        <v>1726</v>
      </c>
      <c r="AJ4605" t="s">
        <v>50</v>
      </c>
      <c r="AK4605" t="s">
        <v>94</v>
      </c>
      <c r="AL4605" t="s">
        <v>95</v>
      </c>
      <c r="AM4605" t="s">
        <v>53</v>
      </c>
      <c r="AN4605" t="s">
        <v>70</v>
      </c>
      <c r="AO4605" t="s">
        <v>161</v>
      </c>
      <c r="AP4605" t="s">
        <v>72</v>
      </c>
      <c r="AQ4605" t="s">
        <v>538</v>
      </c>
      <c r="AR4605" t="s">
        <v>58</v>
      </c>
      <c r="AS4605" t="s">
        <v>74</v>
      </c>
      <c r="AT4605" t="s">
        <v>50</v>
      </c>
      <c r="AU4605" t="s">
        <v>83</v>
      </c>
      <c r="AV4605" t="s">
        <v>84</v>
      </c>
      <c r="AW4605" t="s">
        <v>678</v>
      </c>
    </row>
    <row r="4606" spans="1:49" x14ac:dyDescent="0.25">
      <c r="A4606" t="s">
        <v>216</v>
      </c>
      <c r="B4606" s="3" t="s">
        <v>46</v>
      </c>
      <c r="C4606" t="s">
        <v>106</v>
      </c>
      <c r="D4606" s="2" t="str">
        <f t="shared" si="285"/>
        <v>2011-07-25</v>
      </c>
      <c r="E4606" t="s">
        <v>87</v>
      </c>
      <c r="F4606" s="3">
        <f t="shared" si="283"/>
        <v>1</v>
      </c>
      <c r="G4606" t="s">
        <v>1098</v>
      </c>
      <c r="H4606" t="s">
        <v>67</v>
      </c>
      <c r="I4606" t="s">
        <v>67</v>
      </c>
      <c r="J4606" t="s">
        <v>112</v>
      </c>
      <c r="K4606" t="s">
        <v>66</v>
      </c>
      <c r="L4606" t="s">
        <v>67</v>
      </c>
      <c r="M4606" t="s">
        <v>67</v>
      </c>
      <c r="N4606" t="s">
        <v>67</v>
      </c>
      <c r="O4606" t="s">
        <v>67</v>
      </c>
      <c r="P4606" t="s">
        <v>67</v>
      </c>
      <c r="Q4606" t="s">
        <v>205</v>
      </c>
      <c r="R4606" t="s">
        <v>112</v>
      </c>
      <c r="S4606" t="s">
        <v>67</v>
      </c>
      <c r="T4606" t="s">
        <v>66</v>
      </c>
      <c r="U4606" t="s">
        <v>67</v>
      </c>
      <c r="V4606" t="s">
        <v>67</v>
      </c>
      <c r="W4606" t="s">
        <v>67</v>
      </c>
      <c r="X4606" t="s">
        <v>67</v>
      </c>
      <c r="Y4606" t="s">
        <v>67</v>
      </c>
      <c r="Z4606" t="s">
        <v>205</v>
      </c>
      <c r="AA4606" t="s">
        <v>112</v>
      </c>
      <c r="AC4606" t="s">
        <v>66</v>
      </c>
      <c r="AD4606" t="s">
        <v>67</v>
      </c>
      <c r="AE4606" t="s">
        <v>112</v>
      </c>
      <c r="AF4606" t="s">
        <v>5</v>
      </c>
      <c r="AG4606" t="s">
        <v>15</v>
      </c>
      <c r="AH4606" t="s">
        <v>5</v>
      </c>
      <c r="AI4606" t="s">
        <v>17</v>
      </c>
      <c r="AJ4606" t="s">
        <v>50</v>
      </c>
      <c r="AK4606" t="s">
        <v>94</v>
      </c>
      <c r="AL4606" t="s">
        <v>88</v>
      </c>
      <c r="AM4606" t="s">
        <v>53</v>
      </c>
      <c r="AN4606" t="s">
        <v>156</v>
      </c>
      <c r="AO4606" t="s">
        <v>55</v>
      </c>
      <c r="AP4606" t="s">
        <v>72</v>
      </c>
      <c r="AQ4606" t="s">
        <v>538</v>
      </c>
      <c r="AR4606" t="s">
        <v>58</v>
      </c>
      <c r="AS4606" t="s">
        <v>74</v>
      </c>
      <c r="AT4606" t="s">
        <v>50</v>
      </c>
      <c r="AU4606" t="s">
        <v>75</v>
      </c>
      <c r="AV4606" t="s">
        <v>128</v>
      </c>
      <c r="AW4606" t="s">
        <v>524</v>
      </c>
    </row>
    <row r="4607" spans="1:49" x14ac:dyDescent="0.25">
      <c r="A4607" t="s">
        <v>257</v>
      </c>
      <c r="B4607" s="3" t="s">
        <v>776</v>
      </c>
      <c r="C4607" t="s">
        <v>47</v>
      </c>
      <c r="D4607" s="2" t="str">
        <f t="shared" si="285"/>
        <v>2012-01-10</v>
      </c>
      <c r="E4607" t="s">
        <v>620</v>
      </c>
      <c r="F4607" s="3">
        <f t="shared" si="283"/>
        <v>8</v>
      </c>
      <c r="G4607" t="s">
        <v>93</v>
      </c>
      <c r="H4607" t="s">
        <v>66</v>
      </c>
      <c r="I4607" t="s">
        <v>66</v>
      </c>
      <c r="J4607" t="s">
        <v>66</v>
      </c>
      <c r="K4607" t="s">
        <v>66</v>
      </c>
      <c r="L4607" t="s">
        <v>66</v>
      </c>
      <c r="M4607" t="s">
        <v>66</v>
      </c>
      <c r="N4607" t="s">
        <v>66</v>
      </c>
      <c r="O4607" t="s">
        <v>66</v>
      </c>
      <c r="P4607" t="s">
        <v>66</v>
      </c>
      <c r="Q4607" t="s">
        <v>66</v>
      </c>
      <c r="R4607" t="s">
        <v>66</v>
      </c>
      <c r="S4607" t="s">
        <v>66</v>
      </c>
      <c r="T4607" t="s">
        <v>66</v>
      </c>
      <c r="U4607" t="s">
        <v>66</v>
      </c>
      <c r="V4607" t="s">
        <v>66</v>
      </c>
      <c r="W4607" t="s">
        <v>66</v>
      </c>
      <c r="X4607" t="s">
        <v>66</v>
      </c>
      <c r="Y4607" t="s">
        <v>66</v>
      </c>
      <c r="Z4607" t="s">
        <v>66</v>
      </c>
      <c r="AA4607" t="s">
        <v>66</v>
      </c>
      <c r="AB4607" t="s">
        <v>66</v>
      </c>
      <c r="AC4607" t="s">
        <v>66</v>
      </c>
      <c r="AD4607" t="s">
        <v>66</v>
      </c>
      <c r="AE4607" t="s">
        <v>66</v>
      </c>
      <c r="AF4607" t="s">
        <v>4</v>
      </c>
      <c r="AG4607" t="s">
        <v>13</v>
      </c>
      <c r="AH4607" t="s">
        <v>26</v>
      </c>
      <c r="AI4607" t="s">
        <v>19</v>
      </c>
      <c r="AJ4607" t="s">
        <v>53</v>
      </c>
      <c r="AL4607" t="s">
        <v>69</v>
      </c>
      <c r="AM4607" t="s">
        <v>53</v>
      </c>
      <c r="AN4607" t="s">
        <v>206</v>
      </c>
      <c r="AO4607" t="s">
        <v>175</v>
      </c>
      <c r="AQ4607" t="s">
        <v>114</v>
      </c>
      <c r="AR4607" t="s">
        <v>58</v>
      </c>
      <c r="AS4607" t="s">
        <v>74</v>
      </c>
      <c r="AT4607" t="s">
        <v>50</v>
      </c>
      <c r="AU4607" t="s">
        <v>83</v>
      </c>
      <c r="AV4607" t="s">
        <v>232</v>
      </c>
      <c r="AW4607" t="s">
        <v>174</v>
      </c>
    </row>
    <row r="4608" spans="1:49" x14ac:dyDescent="0.25">
      <c r="A4608" t="s">
        <v>77</v>
      </c>
      <c r="B4608" s="3" t="s">
        <v>676</v>
      </c>
      <c r="C4608" t="s">
        <v>47</v>
      </c>
      <c r="D4608" s="2" t="str">
        <f t="shared" si="285"/>
        <v>2012-01-11</v>
      </c>
      <c r="E4608" t="s">
        <v>131</v>
      </c>
      <c r="F4608" s="3">
        <f t="shared" si="283"/>
        <v>6</v>
      </c>
      <c r="G4608" t="s">
        <v>2200</v>
      </c>
      <c r="AJ4608" t="s">
        <v>50</v>
      </c>
      <c r="AK4608" t="s">
        <v>94</v>
      </c>
      <c r="AL4608" t="s">
        <v>95</v>
      </c>
      <c r="AM4608" t="s">
        <v>53</v>
      </c>
      <c r="AN4608" t="s">
        <v>70</v>
      </c>
      <c r="AO4608" t="s">
        <v>55</v>
      </c>
      <c r="AP4608" t="s">
        <v>119</v>
      </c>
      <c r="AQ4608" t="s">
        <v>80</v>
      </c>
      <c r="AR4608" t="s">
        <v>58</v>
      </c>
      <c r="AS4608" t="s">
        <v>74</v>
      </c>
      <c r="AT4608" t="s">
        <v>50</v>
      </c>
      <c r="AU4608" t="s">
        <v>61</v>
      </c>
      <c r="AV4608" t="s">
        <v>84</v>
      </c>
      <c r="AW4608" t="s">
        <v>678</v>
      </c>
    </row>
    <row r="4609" spans="1:49" x14ac:dyDescent="0.25">
      <c r="A4609" t="s">
        <v>129</v>
      </c>
      <c r="B4609" s="3" t="s">
        <v>46</v>
      </c>
      <c r="C4609" t="s">
        <v>47</v>
      </c>
      <c r="D4609" s="2" t="str">
        <f t="shared" si="285"/>
        <v>2011-12-05</v>
      </c>
      <c r="E4609" t="s">
        <v>593</v>
      </c>
      <c r="F4609" s="3">
        <f t="shared" si="283"/>
        <v>6</v>
      </c>
      <c r="G4609" t="s">
        <v>113</v>
      </c>
      <c r="H4609" t="s">
        <v>66</v>
      </c>
      <c r="I4609" t="s">
        <v>66</v>
      </c>
      <c r="J4609" t="s">
        <v>66</v>
      </c>
      <c r="K4609" t="s">
        <v>112</v>
      </c>
      <c r="L4609" t="s">
        <v>66</v>
      </c>
      <c r="M4609" t="s">
        <v>66</v>
      </c>
      <c r="N4609" t="s">
        <v>66</v>
      </c>
      <c r="O4609" t="s">
        <v>66</v>
      </c>
      <c r="P4609" t="s">
        <v>66</v>
      </c>
      <c r="Q4609" t="s">
        <v>66</v>
      </c>
      <c r="R4609" t="s">
        <v>66</v>
      </c>
      <c r="S4609" t="s">
        <v>66</v>
      </c>
      <c r="T4609" t="s">
        <v>67</v>
      </c>
      <c r="U4609" t="s">
        <v>66</v>
      </c>
      <c r="V4609" t="s">
        <v>66</v>
      </c>
      <c r="W4609" t="s">
        <v>66</v>
      </c>
      <c r="X4609" t="s">
        <v>66</v>
      </c>
      <c r="Y4609" t="s">
        <v>67</v>
      </c>
      <c r="Z4609" t="s">
        <v>66</v>
      </c>
      <c r="AA4609" t="s">
        <v>67</v>
      </c>
      <c r="AB4609" t="s">
        <v>66</v>
      </c>
      <c r="AC4609" t="s">
        <v>66</v>
      </c>
      <c r="AD4609" t="s">
        <v>66</v>
      </c>
      <c r="AE4609" t="s">
        <v>66</v>
      </c>
      <c r="AF4609" t="s">
        <v>8</v>
      </c>
      <c r="AI4609" t="s">
        <v>4</v>
      </c>
      <c r="AJ4609" t="s">
        <v>53</v>
      </c>
      <c r="AL4609" t="s">
        <v>69</v>
      </c>
      <c r="AM4609" t="s">
        <v>53</v>
      </c>
      <c r="AN4609" t="s">
        <v>206</v>
      </c>
      <c r="AO4609" t="s">
        <v>207</v>
      </c>
      <c r="AQ4609" t="s">
        <v>378</v>
      </c>
      <c r="AR4609" t="s">
        <v>230</v>
      </c>
      <c r="AS4609" t="s">
        <v>145</v>
      </c>
      <c r="AT4609" t="s">
        <v>50</v>
      </c>
      <c r="AU4609" t="s">
        <v>61</v>
      </c>
      <c r="AV4609" t="s">
        <v>128</v>
      </c>
      <c r="AW4609" t="s">
        <v>334</v>
      </c>
    </row>
    <row r="4610" spans="1:49" x14ac:dyDescent="0.25">
      <c r="A4610" t="s">
        <v>799</v>
      </c>
      <c r="B4610" s="3" t="s">
        <v>676</v>
      </c>
      <c r="C4610" t="s">
        <v>47</v>
      </c>
      <c r="D4610" s="2" t="str">
        <f t="shared" si="285"/>
        <v>2012-12-06</v>
      </c>
      <c r="E4610" t="s">
        <v>2201</v>
      </c>
      <c r="F4610" s="3">
        <f t="shared" si="283"/>
        <v>6</v>
      </c>
      <c r="G4610" t="s">
        <v>2089</v>
      </c>
      <c r="H4610" t="s">
        <v>67</v>
      </c>
      <c r="I4610" t="s">
        <v>112</v>
      </c>
      <c r="J4610" t="s">
        <v>112</v>
      </c>
      <c r="K4610" t="s">
        <v>67</v>
      </c>
      <c r="L4610" t="s">
        <v>67</v>
      </c>
      <c r="M4610" t="s">
        <v>67</v>
      </c>
      <c r="N4610" t="s">
        <v>67</v>
      </c>
      <c r="O4610" t="s">
        <v>112</v>
      </c>
      <c r="P4610" t="s">
        <v>67</v>
      </c>
      <c r="Q4610" t="s">
        <v>112</v>
      </c>
      <c r="R4610" t="s">
        <v>67</v>
      </c>
      <c r="S4610" t="s">
        <v>67</v>
      </c>
      <c r="T4610" t="s">
        <v>67</v>
      </c>
      <c r="U4610" t="s">
        <v>67</v>
      </c>
      <c r="V4610" t="s">
        <v>67</v>
      </c>
      <c r="W4610" t="s">
        <v>67</v>
      </c>
      <c r="X4610" t="s">
        <v>67</v>
      </c>
      <c r="Y4610" t="s">
        <v>67</v>
      </c>
      <c r="Z4610" t="s">
        <v>112</v>
      </c>
      <c r="AA4610" t="s">
        <v>67</v>
      </c>
      <c r="AB4610" t="s">
        <v>66</v>
      </c>
      <c r="AC4610" t="s">
        <v>66</v>
      </c>
      <c r="AD4610" t="s">
        <v>67</v>
      </c>
      <c r="AE4610" t="s">
        <v>66</v>
      </c>
      <c r="AF4610" t="s">
        <v>23</v>
      </c>
      <c r="AG4610" t="s">
        <v>13</v>
      </c>
      <c r="AH4610" t="s">
        <v>8</v>
      </c>
      <c r="AI4610" t="s">
        <v>18</v>
      </c>
      <c r="AJ4610" t="s">
        <v>50</v>
      </c>
      <c r="AK4610" t="s">
        <v>94</v>
      </c>
      <c r="AL4610" t="s">
        <v>95</v>
      </c>
      <c r="AM4610" t="s">
        <v>53</v>
      </c>
      <c r="AN4610" t="s">
        <v>70</v>
      </c>
      <c r="AO4610" t="s">
        <v>55</v>
      </c>
      <c r="AP4610" t="s">
        <v>72</v>
      </c>
      <c r="AQ4610" t="s">
        <v>220</v>
      </c>
      <c r="AR4610" t="s">
        <v>58</v>
      </c>
      <c r="AS4610" t="s">
        <v>74</v>
      </c>
      <c r="AT4610" t="s">
        <v>50</v>
      </c>
      <c r="AU4610" t="s">
        <v>61</v>
      </c>
      <c r="AV4610" t="s">
        <v>84</v>
      </c>
      <c r="AW4610" t="s">
        <v>645</v>
      </c>
    </row>
    <row r="4611" spans="1:49" x14ac:dyDescent="0.25">
      <c r="A4611" t="s">
        <v>1688</v>
      </c>
      <c r="B4611" s="3" t="s">
        <v>46</v>
      </c>
      <c r="C4611" t="s">
        <v>47</v>
      </c>
      <c r="D4611" s="2" t="str">
        <f t="shared" si="285"/>
        <v>2012-01-10</v>
      </c>
      <c r="E4611" t="s">
        <v>670</v>
      </c>
      <c r="F4611" s="3">
        <f t="shared" si="283"/>
        <v>5</v>
      </c>
      <c r="G4611" t="s">
        <v>93</v>
      </c>
      <c r="H4611" t="s">
        <v>67</v>
      </c>
      <c r="I4611" t="s">
        <v>66</v>
      </c>
      <c r="J4611" t="s">
        <v>66</v>
      </c>
      <c r="K4611" t="s">
        <v>66</v>
      </c>
      <c r="L4611" t="s">
        <v>66</v>
      </c>
      <c r="M4611" t="s">
        <v>66</v>
      </c>
      <c r="N4611" t="s">
        <v>66</v>
      </c>
      <c r="O4611" t="s">
        <v>66</v>
      </c>
      <c r="P4611" t="s">
        <v>66</v>
      </c>
      <c r="Q4611" t="s">
        <v>66</v>
      </c>
      <c r="R4611" t="s">
        <v>66</v>
      </c>
      <c r="S4611" t="s">
        <v>66</v>
      </c>
      <c r="T4611" t="s">
        <v>66</v>
      </c>
      <c r="U4611" t="s">
        <v>66</v>
      </c>
      <c r="V4611" t="s">
        <v>66</v>
      </c>
      <c r="W4611" t="s">
        <v>66</v>
      </c>
      <c r="X4611" t="s">
        <v>67</v>
      </c>
      <c r="Y4611" t="s">
        <v>66</v>
      </c>
      <c r="Z4611" t="s">
        <v>67</v>
      </c>
      <c r="AA4611" t="s">
        <v>66</v>
      </c>
      <c r="AB4611" t="s">
        <v>67</v>
      </c>
      <c r="AC4611" t="s">
        <v>66</v>
      </c>
      <c r="AD4611" t="s">
        <v>67</v>
      </c>
      <c r="AE4611" t="s">
        <v>67</v>
      </c>
      <c r="AF4611" t="s">
        <v>4</v>
      </c>
      <c r="AG4611" t="s">
        <v>25</v>
      </c>
      <c r="AH4611" t="s">
        <v>14</v>
      </c>
      <c r="AI4611" t="s">
        <v>17</v>
      </c>
      <c r="AT4611" t="s">
        <v>50</v>
      </c>
      <c r="AU4611" t="s">
        <v>75</v>
      </c>
      <c r="AV4611" t="s">
        <v>76</v>
      </c>
      <c r="AW4611" t="s">
        <v>294</v>
      </c>
    </row>
    <row r="4612" spans="1:49" x14ac:dyDescent="0.25">
      <c r="A4612" t="s">
        <v>331</v>
      </c>
      <c r="B4612" s="3" t="s">
        <v>46</v>
      </c>
      <c r="C4612" t="s">
        <v>106</v>
      </c>
      <c r="D4612" s="2" t="str">
        <f t="shared" si="285"/>
        <v>2019-03-28</v>
      </c>
      <c r="E4612" t="s">
        <v>1519</v>
      </c>
      <c r="F4612" s="3">
        <f t="shared" si="283"/>
        <v>2</v>
      </c>
      <c r="G4612" t="s">
        <v>2023</v>
      </c>
      <c r="H4612" t="s">
        <v>67</v>
      </c>
      <c r="I4612" t="s">
        <v>66</v>
      </c>
      <c r="J4612" t="s">
        <v>66</v>
      </c>
      <c r="K4612" t="s">
        <v>66</v>
      </c>
      <c r="L4612" t="s">
        <v>66</v>
      </c>
      <c r="M4612" t="s">
        <v>66</v>
      </c>
      <c r="N4612" t="s">
        <v>66</v>
      </c>
      <c r="O4612" t="s">
        <v>66</v>
      </c>
      <c r="P4612" t="s">
        <v>66</v>
      </c>
      <c r="Q4612" t="s">
        <v>66</v>
      </c>
      <c r="R4612" t="s">
        <v>66</v>
      </c>
      <c r="S4612" t="s">
        <v>66</v>
      </c>
      <c r="T4612" t="s">
        <v>66</v>
      </c>
      <c r="U4612" t="s">
        <v>66</v>
      </c>
      <c r="V4612" t="s">
        <v>66</v>
      </c>
      <c r="W4612" t="s">
        <v>66</v>
      </c>
      <c r="X4612" t="s">
        <v>67</v>
      </c>
      <c r="Y4612" t="s">
        <v>66</v>
      </c>
      <c r="Z4612" t="s">
        <v>67</v>
      </c>
      <c r="AA4612" t="s">
        <v>66</v>
      </c>
      <c r="AB4612" t="s">
        <v>67</v>
      </c>
      <c r="AC4612" t="s">
        <v>66</v>
      </c>
      <c r="AD4612" t="s">
        <v>67</v>
      </c>
      <c r="AE4612" t="s">
        <v>67</v>
      </c>
      <c r="AF4612" t="s">
        <v>4</v>
      </c>
      <c r="AG4612" t="s">
        <v>25</v>
      </c>
      <c r="AH4612" t="s">
        <v>14</v>
      </c>
      <c r="AI4612" t="s">
        <v>17</v>
      </c>
      <c r="AT4612" t="s">
        <v>50</v>
      </c>
      <c r="AU4612" t="s">
        <v>75</v>
      </c>
      <c r="AV4612" t="s">
        <v>76</v>
      </c>
      <c r="AW4612" t="s">
        <v>294</v>
      </c>
    </row>
    <row r="4613" spans="1:49" x14ac:dyDescent="0.25">
      <c r="A4613" t="s">
        <v>85</v>
      </c>
      <c r="B4613" s="3" t="s">
        <v>46</v>
      </c>
      <c r="C4613" t="s">
        <v>47</v>
      </c>
      <c r="D4613" s="2" t="str">
        <f t="shared" si="285"/>
        <v>2011-12-01</v>
      </c>
      <c r="E4613" t="s">
        <v>1331</v>
      </c>
      <c r="F4613" s="3">
        <f t="shared" si="283"/>
        <v>7</v>
      </c>
      <c r="G4613" t="s">
        <v>104</v>
      </c>
      <c r="H4613" t="s">
        <v>66</v>
      </c>
      <c r="I4613" t="s">
        <v>67</v>
      </c>
      <c r="J4613" t="s">
        <v>67</v>
      </c>
      <c r="K4613" t="s">
        <v>67</v>
      </c>
      <c r="L4613" t="s">
        <v>67</v>
      </c>
      <c r="M4613" t="s">
        <v>205</v>
      </c>
      <c r="N4613" t="s">
        <v>205</v>
      </c>
      <c r="O4613" t="s">
        <v>205</v>
      </c>
      <c r="P4613" t="s">
        <v>205</v>
      </c>
      <c r="Q4613" t="s">
        <v>66</v>
      </c>
      <c r="R4613" t="s">
        <v>66</v>
      </c>
      <c r="S4613" t="s">
        <v>66</v>
      </c>
      <c r="T4613" t="s">
        <v>66</v>
      </c>
      <c r="U4613" t="s">
        <v>67</v>
      </c>
      <c r="V4613" t="s">
        <v>205</v>
      </c>
      <c r="W4613" t="s">
        <v>205</v>
      </c>
      <c r="X4613" t="s">
        <v>205</v>
      </c>
      <c r="Y4613" t="s">
        <v>205</v>
      </c>
      <c r="Z4613" t="s">
        <v>205</v>
      </c>
      <c r="AA4613" t="s">
        <v>205</v>
      </c>
      <c r="AB4613" t="s">
        <v>205</v>
      </c>
      <c r="AC4613" t="s">
        <v>205</v>
      </c>
      <c r="AD4613" t="s">
        <v>205</v>
      </c>
      <c r="AE4613" t="s">
        <v>205</v>
      </c>
      <c r="AF4613" t="s">
        <v>12</v>
      </c>
      <c r="AI4613" t="s">
        <v>6</v>
      </c>
      <c r="AJ4613" t="s">
        <v>50</v>
      </c>
      <c r="AK4613" t="s">
        <v>94</v>
      </c>
      <c r="AL4613" t="s">
        <v>95</v>
      </c>
      <c r="AM4613" t="s">
        <v>53</v>
      </c>
      <c r="AN4613" t="s">
        <v>200</v>
      </c>
      <c r="AO4613" t="s">
        <v>55</v>
      </c>
      <c r="AP4613" t="s">
        <v>72</v>
      </c>
      <c r="AQ4613" t="s">
        <v>57</v>
      </c>
      <c r="AR4613" t="s">
        <v>58</v>
      </c>
      <c r="AS4613" t="s">
        <v>59</v>
      </c>
      <c r="AT4613" t="s">
        <v>50</v>
      </c>
      <c r="AU4613" t="s">
        <v>83</v>
      </c>
      <c r="AV4613" t="s">
        <v>90</v>
      </c>
      <c r="AW4613" t="s">
        <v>1254</v>
      </c>
    </row>
    <row r="4614" spans="1:49" x14ac:dyDescent="0.25">
      <c r="A4614" t="s">
        <v>45</v>
      </c>
      <c r="B4614" s="3" t="s">
        <v>46</v>
      </c>
      <c r="C4614" t="s">
        <v>47</v>
      </c>
      <c r="D4614" s="2" t="str">
        <f t="shared" si="285"/>
        <v>2012-07-09</v>
      </c>
      <c r="E4614" t="s">
        <v>239</v>
      </c>
      <c r="F4614" s="3">
        <f t="shared" si="283"/>
        <v>6</v>
      </c>
      <c r="G4614" t="s">
        <v>1491</v>
      </c>
      <c r="AJ4614" t="s">
        <v>50</v>
      </c>
      <c r="AL4614" t="s">
        <v>88</v>
      </c>
      <c r="AM4614" t="s">
        <v>53</v>
      </c>
      <c r="AN4614" t="s">
        <v>54</v>
      </c>
      <c r="AO4614" t="s">
        <v>193</v>
      </c>
      <c r="AP4614" t="s">
        <v>56</v>
      </c>
      <c r="AQ4614" t="s">
        <v>57</v>
      </c>
      <c r="AR4614" t="s">
        <v>58</v>
      </c>
      <c r="AS4614" t="s">
        <v>74</v>
      </c>
      <c r="AT4614" t="s">
        <v>50</v>
      </c>
      <c r="AU4614" t="s">
        <v>61</v>
      </c>
      <c r="AV4614" t="s">
        <v>62</v>
      </c>
      <c r="AW4614" t="s">
        <v>856</v>
      </c>
    </row>
    <row r="4615" spans="1:49" x14ac:dyDescent="0.25">
      <c r="A4615" t="s">
        <v>180</v>
      </c>
      <c r="B4615" s="3" t="s">
        <v>46</v>
      </c>
      <c r="C4615" t="s">
        <v>106</v>
      </c>
      <c r="D4615" s="2" t="str">
        <f t="shared" si="285"/>
        <v>2020-02-19</v>
      </c>
      <c r="E4615" t="s">
        <v>662</v>
      </c>
      <c r="F4615" s="3">
        <f t="shared" si="283"/>
        <v>1</v>
      </c>
      <c r="G4615" t="s">
        <v>2123</v>
      </c>
      <c r="AJ4615" t="s">
        <v>50</v>
      </c>
      <c r="AL4615" t="s">
        <v>88</v>
      </c>
      <c r="AM4615" t="s">
        <v>53</v>
      </c>
      <c r="AN4615" t="s">
        <v>54</v>
      </c>
      <c r="AO4615" t="s">
        <v>193</v>
      </c>
      <c r="AP4615" t="s">
        <v>56</v>
      </c>
      <c r="AQ4615" t="s">
        <v>57</v>
      </c>
      <c r="AR4615" t="s">
        <v>58</v>
      </c>
      <c r="AS4615" t="s">
        <v>74</v>
      </c>
      <c r="AT4615" t="s">
        <v>50</v>
      </c>
      <c r="AU4615" t="s">
        <v>61</v>
      </c>
      <c r="AV4615" t="s">
        <v>62</v>
      </c>
      <c r="AW4615" t="s">
        <v>856</v>
      </c>
    </row>
    <row r="4616" spans="1:49" x14ac:dyDescent="0.25">
      <c r="A4616" t="s">
        <v>123</v>
      </c>
      <c r="B4616" s="3" t="s">
        <v>46</v>
      </c>
      <c r="C4616" t="s">
        <v>47</v>
      </c>
      <c r="D4616" s="2" t="str">
        <f t="shared" si="285"/>
        <v>2011-12-01</v>
      </c>
      <c r="E4616" t="s">
        <v>131</v>
      </c>
      <c r="F4616" s="3">
        <f t="shared" si="283"/>
        <v>7</v>
      </c>
      <c r="G4616" t="s">
        <v>104</v>
      </c>
      <c r="H4616" t="s">
        <v>67</v>
      </c>
      <c r="I4616" t="s">
        <v>66</v>
      </c>
      <c r="J4616" t="s">
        <v>67</v>
      </c>
      <c r="K4616" t="s">
        <v>67</v>
      </c>
      <c r="L4616" t="s">
        <v>66</v>
      </c>
      <c r="M4616" t="s">
        <v>67</v>
      </c>
      <c r="N4616" t="s">
        <v>67</v>
      </c>
      <c r="O4616" t="s">
        <v>66</v>
      </c>
      <c r="P4616" t="s">
        <v>67</v>
      </c>
      <c r="Q4616" t="s">
        <v>67</v>
      </c>
      <c r="R4616" t="s">
        <v>67</v>
      </c>
      <c r="S4616" t="s">
        <v>67</v>
      </c>
      <c r="T4616" t="s">
        <v>112</v>
      </c>
      <c r="U4616" t="s">
        <v>67</v>
      </c>
      <c r="V4616" t="s">
        <v>67</v>
      </c>
      <c r="W4616" t="s">
        <v>67</v>
      </c>
      <c r="X4616" t="s">
        <v>67</v>
      </c>
      <c r="Y4616" t="s">
        <v>67</v>
      </c>
      <c r="Z4616" t="s">
        <v>67</v>
      </c>
      <c r="AA4616" t="s">
        <v>66</v>
      </c>
      <c r="AB4616" t="s">
        <v>67</v>
      </c>
      <c r="AC4616" t="s">
        <v>67</v>
      </c>
      <c r="AD4616" t="s">
        <v>66</v>
      </c>
      <c r="AE4616" t="s">
        <v>67</v>
      </c>
      <c r="AF4616" t="s">
        <v>18</v>
      </c>
      <c r="AG4616" t="s">
        <v>15</v>
      </c>
      <c r="AH4616" t="s">
        <v>20</v>
      </c>
      <c r="AI4616" t="s">
        <v>11</v>
      </c>
      <c r="AJ4616" t="s">
        <v>53</v>
      </c>
      <c r="AK4616" t="s">
        <v>94</v>
      </c>
      <c r="AL4616" t="s">
        <v>95</v>
      </c>
      <c r="AM4616" t="s">
        <v>53</v>
      </c>
      <c r="AN4616" t="s">
        <v>54</v>
      </c>
      <c r="AO4616" t="s">
        <v>55</v>
      </c>
      <c r="AP4616" t="s">
        <v>56</v>
      </c>
      <c r="AQ4616" t="s">
        <v>447</v>
      </c>
      <c r="AR4616" t="s">
        <v>81</v>
      </c>
      <c r="AS4616" t="s">
        <v>145</v>
      </c>
      <c r="AT4616" t="s">
        <v>50</v>
      </c>
      <c r="AU4616" t="s">
        <v>83</v>
      </c>
      <c r="AV4616" t="s">
        <v>128</v>
      </c>
      <c r="AW4616" t="s">
        <v>464</v>
      </c>
    </row>
    <row r="4617" spans="1:49" x14ac:dyDescent="0.25">
      <c r="A4617" t="s">
        <v>248</v>
      </c>
      <c r="B4617" s="3" t="s">
        <v>46</v>
      </c>
      <c r="C4617" t="s">
        <v>47</v>
      </c>
      <c r="D4617" s="2" t="str">
        <f t="shared" si="285"/>
        <v>2011-12-06</v>
      </c>
      <c r="E4617" t="s">
        <v>1448</v>
      </c>
      <c r="F4617" s="3">
        <f t="shared" si="283"/>
        <v>5</v>
      </c>
      <c r="G4617" t="s">
        <v>493</v>
      </c>
      <c r="H4617" t="s">
        <v>66</v>
      </c>
      <c r="I4617" t="s">
        <v>66</v>
      </c>
      <c r="J4617" t="s">
        <v>66</v>
      </c>
      <c r="K4617" t="s">
        <v>66</v>
      </c>
      <c r="L4617" t="s">
        <v>66</v>
      </c>
      <c r="M4617" t="s">
        <v>66</v>
      </c>
      <c r="N4617" t="s">
        <v>66</v>
      </c>
      <c r="O4617" t="s">
        <v>66</v>
      </c>
      <c r="P4617" t="s">
        <v>66</v>
      </c>
      <c r="Q4617" t="s">
        <v>66</v>
      </c>
      <c r="R4617" t="s">
        <v>66</v>
      </c>
      <c r="S4617" t="s">
        <v>66</v>
      </c>
      <c r="T4617" t="s">
        <v>66</v>
      </c>
      <c r="U4617" t="s">
        <v>66</v>
      </c>
      <c r="V4617" t="s">
        <v>66</v>
      </c>
      <c r="W4617" t="s">
        <v>66</v>
      </c>
      <c r="X4617" t="s">
        <v>112</v>
      </c>
      <c r="Y4617" t="s">
        <v>67</v>
      </c>
      <c r="Z4617" t="s">
        <v>66</v>
      </c>
      <c r="AA4617" t="s">
        <v>66</v>
      </c>
      <c r="AB4617" t="s">
        <v>66</v>
      </c>
      <c r="AC4617" t="s">
        <v>66</v>
      </c>
      <c r="AD4617" t="s">
        <v>66</v>
      </c>
      <c r="AE4617" t="s">
        <v>66</v>
      </c>
      <c r="AF4617" t="s">
        <v>8</v>
      </c>
      <c r="AG4617" t="s">
        <v>19</v>
      </c>
      <c r="AH4617" t="s">
        <v>4</v>
      </c>
      <c r="AI4617" t="s">
        <v>6</v>
      </c>
      <c r="AJ4617" t="s">
        <v>50</v>
      </c>
      <c r="AK4617" t="s">
        <v>51</v>
      </c>
      <c r="AL4617" t="s">
        <v>69</v>
      </c>
      <c r="AM4617" t="s">
        <v>53</v>
      </c>
      <c r="AN4617" t="s">
        <v>70</v>
      </c>
      <c r="AO4617" t="s">
        <v>55</v>
      </c>
      <c r="AP4617" t="s">
        <v>72</v>
      </c>
      <c r="AQ4617" t="s">
        <v>73</v>
      </c>
      <c r="AR4617" t="s">
        <v>58</v>
      </c>
      <c r="AS4617" t="s">
        <v>74</v>
      </c>
      <c r="AT4617" t="s">
        <v>50</v>
      </c>
      <c r="AU4617" t="s">
        <v>83</v>
      </c>
      <c r="AV4617" t="s">
        <v>76</v>
      </c>
      <c r="AW4617" t="s">
        <v>1628</v>
      </c>
    </row>
    <row r="4618" spans="1:49" x14ac:dyDescent="0.25">
      <c r="A4618" t="s">
        <v>1298</v>
      </c>
      <c r="B4618" s="3" t="s">
        <v>46</v>
      </c>
      <c r="C4618" t="s">
        <v>106</v>
      </c>
      <c r="D4618" s="2" t="str">
        <f t="shared" si="285"/>
        <v>2020-04-28</v>
      </c>
      <c r="E4618" t="s">
        <v>915</v>
      </c>
      <c r="F4618" s="3">
        <f t="shared" si="283"/>
        <v>3</v>
      </c>
      <c r="G4618" t="s">
        <v>2177</v>
      </c>
      <c r="H4618" t="s">
        <v>66</v>
      </c>
      <c r="I4618" t="s">
        <v>66</v>
      </c>
      <c r="J4618" t="s">
        <v>66</v>
      </c>
      <c r="K4618" t="s">
        <v>66</v>
      </c>
      <c r="L4618" t="s">
        <v>66</v>
      </c>
      <c r="M4618" t="s">
        <v>66</v>
      </c>
      <c r="N4618" t="s">
        <v>66</v>
      </c>
      <c r="O4618" t="s">
        <v>66</v>
      </c>
      <c r="P4618" t="s">
        <v>66</v>
      </c>
      <c r="Q4618" t="s">
        <v>66</v>
      </c>
      <c r="R4618" t="s">
        <v>66</v>
      </c>
      <c r="S4618" t="s">
        <v>66</v>
      </c>
      <c r="T4618" t="s">
        <v>66</v>
      </c>
      <c r="U4618" t="s">
        <v>66</v>
      </c>
      <c r="V4618" t="s">
        <v>66</v>
      </c>
      <c r="W4618" t="s">
        <v>66</v>
      </c>
      <c r="X4618" t="s">
        <v>112</v>
      </c>
      <c r="Y4618" t="s">
        <v>67</v>
      </c>
      <c r="Z4618" t="s">
        <v>66</v>
      </c>
      <c r="AA4618" t="s">
        <v>66</v>
      </c>
      <c r="AB4618" t="s">
        <v>66</v>
      </c>
      <c r="AC4618" t="s">
        <v>66</v>
      </c>
      <c r="AD4618" t="s">
        <v>66</v>
      </c>
      <c r="AE4618" t="s">
        <v>66</v>
      </c>
      <c r="AF4618" t="s">
        <v>8</v>
      </c>
      <c r="AG4618" t="s">
        <v>19</v>
      </c>
      <c r="AH4618" t="s">
        <v>4</v>
      </c>
      <c r="AI4618" t="s">
        <v>6</v>
      </c>
      <c r="AJ4618" t="s">
        <v>50</v>
      </c>
      <c r="AK4618" t="s">
        <v>51</v>
      </c>
      <c r="AL4618" t="s">
        <v>69</v>
      </c>
      <c r="AM4618" t="s">
        <v>53</v>
      </c>
      <c r="AN4618" t="s">
        <v>70</v>
      </c>
      <c r="AO4618" t="s">
        <v>55</v>
      </c>
      <c r="AP4618" t="s">
        <v>72</v>
      </c>
      <c r="AQ4618" t="s">
        <v>73</v>
      </c>
      <c r="AR4618" t="s">
        <v>58</v>
      </c>
      <c r="AS4618" t="s">
        <v>74</v>
      </c>
      <c r="AT4618" t="s">
        <v>50</v>
      </c>
      <c r="AU4618" t="s">
        <v>83</v>
      </c>
      <c r="AV4618" t="s">
        <v>76</v>
      </c>
      <c r="AW4618" t="s">
        <v>1628</v>
      </c>
    </row>
    <row r="4619" spans="1:49" x14ac:dyDescent="0.25">
      <c r="A4619" t="s">
        <v>123</v>
      </c>
      <c r="B4619" s="3" t="s">
        <v>46</v>
      </c>
      <c r="C4619" t="s">
        <v>47</v>
      </c>
      <c r="D4619" s="2" t="str">
        <f t="shared" si="285"/>
        <v>2011-12-02</v>
      </c>
      <c r="E4619" t="s">
        <v>781</v>
      </c>
      <c r="F4619" s="3">
        <f t="shared" si="283"/>
        <v>7</v>
      </c>
      <c r="G4619" t="s">
        <v>246</v>
      </c>
      <c r="H4619" t="s">
        <v>66</v>
      </c>
      <c r="I4619" t="s">
        <v>66</v>
      </c>
      <c r="J4619" t="s">
        <v>66</v>
      </c>
      <c r="K4619" t="s">
        <v>66</v>
      </c>
      <c r="L4619" t="s">
        <v>66</v>
      </c>
      <c r="M4619" t="s">
        <v>66</v>
      </c>
      <c r="N4619" t="s">
        <v>66</v>
      </c>
      <c r="O4619" t="s">
        <v>66</v>
      </c>
      <c r="P4619" t="s">
        <v>66</v>
      </c>
      <c r="Q4619" t="s">
        <v>66</v>
      </c>
      <c r="R4619" t="s">
        <v>66</v>
      </c>
      <c r="S4619" t="s">
        <v>66</v>
      </c>
      <c r="T4619" t="s">
        <v>66</v>
      </c>
      <c r="U4619" t="s">
        <v>66</v>
      </c>
      <c r="V4619" t="s">
        <v>66</v>
      </c>
      <c r="W4619" t="s">
        <v>66</v>
      </c>
      <c r="X4619" t="s">
        <v>66</v>
      </c>
      <c r="Y4619" t="s">
        <v>66</v>
      </c>
      <c r="Z4619" t="s">
        <v>66</v>
      </c>
      <c r="AA4619" t="s">
        <v>66</v>
      </c>
      <c r="AB4619" t="s">
        <v>66</v>
      </c>
      <c r="AC4619" t="s">
        <v>66</v>
      </c>
      <c r="AD4619" t="s">
        <v>66</v>
      </c>
      <c r="AE4619" t="s">
        <v>66</v>
      </c>
      <c r="AF4619" t="s">
        <v>16</v>
      </c>
      <c r="AI4619" t="s">
        <v>8</v>
      </c>
      <c r="AJ4619" t="s">
        <v>50</v>
      </c>
      <c r="AK4619" t="s">
        <v>94</v>
      </c>
      <c r="AL4619" t="s">
        <v>95</v>
      </c>
      <c r="AM4619" t="s">
        <v>50</v>
      </c>
      <c r="AN4619" t="s">
        <v>156</v>
      </c>
      <c r="AO4619" t="s">
        <v>207</v>
      </c>
      <c r="AP4619" t="s">
        <v>119</v>
      </c>
      <c r="AQ4619" t="s">
        <v>447</v>
      </c>
      <c r="AR4619" t="s">
        <v>58</v>
      </c>
      <c r="AS4619" t="s">
        <v>59</v>
      </c>
      <c r="AT4619" t="s">
        <v>50</v>
      </c>
      <c r="AU4619" t="s">
        <v>83</v>
      </c>
      <c r="AV4619" t="s">
        <v>128</v>
      </c>
      <c r="AW4619" t="s">
        <v>289</v>
      </c>
    </row>
    <row r="4620" spans="1:49" x14ac:dyDescent="0.25">
      <c r="A4620" t="s">
        <v>257</v>
      </c>
      <c r="B4620" s="3" t="s">
        <v>776</v>
      </c>
      <c r="C4620" t="s">
        <v>47</v>
      </c>
      <c r="D4620" s="2" t="str">
        <f t="shared" si="285"/>
        <v>2011-12-06</v>
      </c>
      <c r="E4620" t="s">
        <v>245</v>
      </c>
      <c r="F4620" s="3">
        <f t="shared" si="283"/>
        <v>9</v>
      </c>
      <c r="G4620" t="s">
        <v>493</v>
      </c>
      <c r="H4620" t="s">
        <v>67</v>
      </c>
      <c r="I4620" t="s">
        <v>67</v>
      </c>
      <c r="J4620" t="s">
        <v>67</v>
      </c>
      <c r="K4620" t="s">
        <v>67</v>
      </c>
      <c r="L4620" t="s">
        <v>67</v>
      </c>
      <c r="M4620" t="s">
        <v>67</v>
      </c>
      <c r="N4620" t="s">
        <v>67</v>
      </c>
      <c r="O4620" t="s">
        <v>67</v>
      </c>
      <c r="P4620" t="s">
        <v>67</v>
      </c>
      <c r="Q4620" t="s">
        <v>67</v>
      </c>
      <c r="R4620" t="s">
        <v>67</v>
      </c>
      <c r="S4620" t="s">
        <v>67</v>
      </c>
      <c r="T4620" t="s">
        <v>67</v>
      </c>
      <c r="U4620" t="s">
        <v>67</v>
      </c>
      <c r="V4620" t="s">
        <v>67</v>
      </c>
      <c r="W4620" t="s">
        <v>67</v>
      </c>
      <c r="X4620" t="s">
        <v>67</v>
      </c>
      <c r="Y4620" t="s">
        <v>67</v>
      </c>
      <c r="Z4620" t="s">
        <v>67</v>
      </c>
      <c r="AA4620" t="s">
        <v>67</v>
      </c>
      <c r="AB4620" t="s">
        <v>67</v>
      </c>
      <c r="AC4620" t="s">
        <v>67</v>
      </c>
      <c r="AD4620" t="s">
        <v>67</v>
      </c>
      <c r="AE4620" t="s">
        <v>67</v>
      </c>
      <c r="AF4620" t="s">
        <v>22</v>
      </c>
      <c r="AG4620" t="s">
        <v>4</v>
      </c>
      <c r="AH4620" t="s">
        <v>16</v>
      </c>
      <c r="AI4620" t="s">
        <v>25</v>
      </c>
      <c r="AJ4620" t="s">
        <v>50</v>
      </c>
      <c r="AK4620" t="s">
        <v>94</v>
      </c>
      <c r="AL4620" t="s">
        <v>95</v>
      </c>
      <c r="AM4620" t="s">
        <v>53</v>
      </c>
      <c r="AN4620" t="s">
        <v>70</v>
      </c>
      <c r="AO4620" t="s">
        <v>55</v>
      </c>
      <c r="AP4620" t="s">
        <v>72</v>
      </c>
      <c r="AQ4620" t="s">
        <v>114</v>
      </c>
      <c r="AR4620" t="s">
        <v>58</v>
      </c>
      <c r="AS4620" t="s">
        <v>74</v>
      </c>
      <c r="AT4620" t="s">
        <v>50</v>
      </c>
      <c r="AU4620" t="s">
        <v>83</v>
      </c>
      <c r="AV4620" t="s">
        <v>128</v>
      </c>
      <c r="AW4620" t="s">
        <v>174</v>
      </c>
    </row>
    <row r="4621" spans="1:49" x14ac:dyDescent="0.25">
      <c r="A4621" t="s">
        <v>165</v>
      </c>
      <c r="B4621" s="3" t="s">
        <v>46</v>
      </c>
      <c r="C4621" t="s">
        <v>47</v>
      </c>
      <c r="D4621" s="2" t="str">
        <f t="shared" si="285"/>
        <v>2011-12-01</v>
      </c>
      <c r="E4621" t="s">
        <v>236</v>
      </c>
      <c r="F4621" s="3">
        <f t="shared" si="283"/>
        <v>5</v>
      </c>
      <c r="G4621" t="s">
        <v>104</v>
      </c>
      <c r="H4621" t="s">
        <v>67</v>
      </c>
      <c r="I4621" t="s">
        <v>66</v>
      </c>
      <c r="J4621" t="s">
        <v>67</v>
      </c>
      <c r="K4621" t="s">
        <v>112</v>
      </c>
      <c r="L4621" t="s">
        <v>66</v>
      </c>
      <c r="M4621" t="s">
        <v>66</v>
      </c>
      <c r="N4621" t="s">
        <v>66</v>
      </c>
      <c r="O4621" t="s">
        <v>67</v>
      </c>
      <c r="P4621" t="s">
        <v>66</v>
      </c>
      <c r="Q4621" t="s">
        <v>67</v>
      </c>
      <c r="R4621" t="s">
        <v>67</v>
      </c>
      <c r="S4621" t="s">
        <v>67</v>
      </c>
      <c r="T4621" t="s">
        <v>67</v>
      </c>
      <c r="U4621" t="s">
        <v>66</v>
      </c>
      <c r="V4621" t="s">
        <v>66</v>
      </c>
      <c r="W4621" t="s">
        <v>66</v>
      </c>
      <c r="X4621" t="s">
        <v>66</v>
      </c>
      <c r="Y4621" t="s">
        <v>112</v>
      </c>
      <c r="Z4621" t="s">
        <v>66</v>
      </c>
      <c r="AA4621" t="s">
        <v>66</v>
      </c>
      <c r="AB4621" t="s">
        <v>66</v>
      </c>
      <c r="AC4621" t="s">
        <v>66</v>
      </c>
      <c r="AD4621" t="s">
        <v>66</v>
      </c>
      <c r="AE4621" t="s">
        <v>67</v>
      </c>
      <c r="AF4621" t="s">
        <v>18</v>
      </c>
      <c r="AG4621" t="s">
        <v>6</v>
      </c>
      <c r="AH4621" t="s">
        <v>4</v>
      </c>
      <c r="AI4621" t="s">
        <v>17</v>
      </c>
      <c r="AJ4621" t="s">
        <v>50</v>
      </c>
      <c r="AK4621" t="s">
        <v>94</v>
      </c>
      <c r="AL4621" t="s">
        <v>95</v>
      </c>
      <c r="AM4621" t="s">
        <v>53</v>
      </c>
      <c r="AN4621" t="s">
        <v>54</v>
      </c>
      <c r="AO4621" t="s">
        <v>55</v>
      </c>
      <c r="AP4621" t="s">
        <v>72</v>
      </c>
      <c r="AQ4621" t="s">
        <v>57</v>
      </c>
      <c r="AR4621" t="s">
        <v>58</v>
      </c>
      <c r="AS4621" t="s">
        <v>74</v>
      </c>
      <c r="AT4621" t="s">
        <v>50</v>
      </c>
      <c r="AU4621" t="s">
        <v>83</v>
      </c>
      <c r="AV4621" t="s">
        <v>62</v>
      </c>
      <c r="AW4621" t="s">
        <v>277</v>
      </c>
    </row>
    <row r="4622" spans="1:49" x14ac:dyDescent="0.25">
      <c r="A4622" t="s">
        <v>183</v>
      </c>
      <c r="B4622" s="3" t="s">
        <v>46</v>
      </c>
      <c r="C4622" t="s">
        <v>106</v>
      </c>
      <c r="D4622" s="2" t="str">
        <f t="shared" si="285"/>
        <v>2018-01-18</v>
      </c>
      <c r="E4622" t="s">
        <v>576</v>
      </c>
      <c r="F4622" s="3">
        <f t="shared" si="283"/>
        <v>4</v>
      </c>
      <c r="G4622" t="s">
        <v>2202</v>
      </c>
      <c r="H4622" t="s">
        <v>67</v>
      </c>
      <c r="I4622" t="s">
        <v>66</v>
      </c>
      <c r="J4622" t="s">
        <v>67</v>
      </c>
      <c r="K4622" t="s">
        <v>112</v>
      </c>
      <c r="L4622" t="s">
        <v>66</v>
      </c>
      <c r="M4622" t="s">
        <v>66</v>
      </c>
      <c r="N4622" t="s">
        <v>66</v>
      </c>
      <c r="O4622" t="s">
        <v>67</v>
      </c>
      <c r="P4622" t="s">
        <v>66</v>
      </c>
      <c r="Q4622" t="s">
        <v>67</v>
      </c>
      <c r="R4622" t="s">
        <v>67</v>
      </c>
      <c r="S4622" t="s">
        <v>67</v>
      </c>
      <c r="T4622" t="s">
        <v>67</v>
      </c>
      <c r="U4622" t="s">
        <v>66</v>
      </c>
      <c r="V4622" t="s">
        <v>66</v>
      </c>
      <c r="W4622" t="s">
        <v>66</v>
      </c>
      <c r="X4622" t="s">
        <v>66</v>
      </c>
      <c r="Y4622" t="s">
        <v>112</v>
      </c>
      <c r="Z4622" t="s">
        <v>66</v>
      </c>
      <c r="AA4622" t="s">
        <v>66</v>
      </c>
      <c r="AB4622" t="s">
        <v>66</v>
      </c>
      <c r="AC4622" t="s">
        <v>66</v>
      </c>
      <c r="AD4622" t="s">
        <v>66</v>
      </c>
      <c r="AE4622" t="s">
        <v>67</v>
      </c>
      <c r="AF4622" t="s">
        <v>18</v>
      </c>
      <c r="AG4622" t="s">
        <v>6</v>
      </c>
      <c r="AH4622" t="s">
        <v>4</v>
      </c>
      <c r="AI4622" t="s">
        <v>17</v>
      </c>
      <c r="AJ4622" t="s">
        <v>50</v>
      </c>
      <c r="AK4622" t="s">
        <v>94</v>
      </c>
      <c r="AL4622" t="s">
        <v>95</v>
      </c>
      <c r="AM4622" t="s">
        <v>53</v>
      </c>
      <c r="AN4622" t="s">
        <v>54</v>
      </c>
      <c r="AO4622" t="s">
        <v>55</v>
      </c>
      <c r="AP4622" t="s">
        <v>72</v>
      </c>
      <c r="AQ4622" t="s">
        <v>57</v>
      </c>
      <c r="AR4622" t="s">
        <v>58</v>
      </c>
      <c r="AS4622" t="s">
        <v>74</v>
      </c>
      <c r="AT4622" t="s">
        <v>50</v>
      </c>
      <c r="AU4622" t="s">
        <v>83</v>
      </c>
      <c r="AV4622" t="s">
        <v>62</v>
      </c>
      <c r="AW4622" t="s">
        <v>277</v>
      </c>
    </row>
    <row r="4623" spans="1:49" x14ac:dyDescent="0.25">
      <c r="A4623" t="s">
        <v>176</v>
      </c>
      <c r="B4623" s="3" t="s">
        <v>776</v>
      </c>
      <c r="C4623" t="s">
        <v>47</v>
      </c>
      <c r="D4623" s="2" t="str">
        <f t="shared" si="285"/>
        <v>2015-12-15</v>
      </c>
      <c r="E4623" t="s">
        <v>1611</v>
      </c>
      <c r="F4623" s="3">
        <f t="shared" si="283"/>
        <v>6</v>
      </c>
      <c r="G4623" t="s">
        <v>2203</v>
      </c>
      <c r="H4623" t="s">
        <v>66</v>
      </c>
      <c r="I4623" t="s">
        <v>67</v>
      </c>
      <c r="J4623" t="s">
        <v>67</v>
      </c>
      <c r="K4623" t="s">
        <v>67</v>
      </c>
      <c r="L4623" t="s">
        <v>67</v>
      </c>
      <c r="N4623" t="s">
        <v>67</v>
      </c>
      <c r="O4623" t="s">
        <v>112</v>
      </c>
      <c r="P4623" t="s">
        <v>112</v>
      </c>
      <c r="Q4623" t="s">
        <v>112</v>
      </c>
      <c r="R4623" t="s">
        <v>66</v>
      </c>
      <c r="S4623" t="s">
        <v>67</v>
      </c>
      <c r="T4623" t="s">
        <v>67</v>
      </c>
      <c r="U4623" t="s">
        <v>67</v>
      </c>
      <c r="V4623" t="s">
        <v>67</v>
      </c>
      <c r="W4623" t="s">
        <v>67</v>
      </c>
      <c r="X4623" t="s">
        <v>112</v>
      </c>
      <c r="Y4623" t="s">
        <v>112</v>
      </c>
      <c r="Z4623" t="s">
        <v>112</v>
      </c>
      <c r="AA4623" t="s">
        <v>112</v>
      </c>
      <c r="AB4623" t="s">
        <v>112</v>
      </c>
      <c r="AC4623" t="s">
        <v>66</v>
      </c>
      <c r="AD4623" t="s">
        <v>66</v>
      </c>
      <c r="AE4623" t="s">
        <v>66</v>
      </c>
      <c r="AF4623" t="s">
        <v>12</v>
      </c>
      <c r="AI4623" t="s">
        <v>17</v>
      </c>
      <c r="AJ4623" t="s">
        <v>50</v>
      </c>
      <c r="AK4623" t="s">
        <v>51</v>
      </c>
      <c r="AL4623" t="s">
        <v>88</v>
      </c>
      <c r="AM4623" t="s">
        <v>50</v>
      </c>
      <c r="AN4623" t="s">
        <v>156</v>
      </c>
      <c r="AO4623" t="s">
        <v>55</v>
      </c>
      <c r="AP4623" t="s">
        <v>56</v>
      </c>
      <c r="AQ4623" t="s">
        <v>57</v>
      </c>
      <c r="AR4623" t="s">
        <v>58</v>
      </c>
      <c r="AS4623" t="s">
        <v>74</v>
      </c>
      <c r="AT4623" t="s">
        <v>50</v>
      </c>
      <c r="AU4623" t="s">
        <v>83</v>
      </c>
      <c r="AV4623" t="s">
        <v>90</v>
      </c>
      <c r="AW4623" t="s">
        <v>1586</v>
      </c>
    </row>
    <row r="4624" spans="1:49" x14ac:dyDescent="0.25">
      <c r="A4624" t="s">
        <v>157</v>
      </c>
      <c r="B4624" s="3" t="s">
        <v>46</v>
      </c>
      <c r="C4624" t="s">
        <v>47</v>
      </c>
      <c r="D4624" s="2" t="str">
        <f t="shared" si="285"/>
        <v>2011-12-02</v>
      </c>
      <c r="E4624" t="s">
        <v>593</v>
      </c>
      <c r="F4624" s="3">
        <f t="shared" si="283"/>
        <v>6</v>
      </c>
      <c r="G4624" t="s">
        <v>246</v>
      </c>
      <c r="H4624" t="s">
        <v>112</v>
      </c>
      <c r="I4624" t="s">
        <v>112</v>
      </c>
      <c r="J4624" t="s">
        <v>112</v>
      </c>
      <c r="K4624" t="s">
        <v>205</v>
      </c>
      <c r="L4624" t="s">
        <v>205</v>
      </c>
      <c r="M4624" t="s">
        <v>67</v>
      </c>
      <c r="N4624" t="s">
        <v>67</v>
      </c>
      <c r="O4624" t="s">
        <v>112</v>
      </c>
      <c r="P4624" t="s">
        <v>67</v>
      </c>
      <c r="Q4624" t="s">
        <v>67</v>
      </c>
      <c r="R4624" t="s">
        <v>112</v>
      </c>
      <c r="S4624" t="s">
        <v>66</v>
      </c>
      <c r="T4624" t="s">
        <v>112</v>
      </c>
      <c r="U4624" t="s">
        <v>112</v>
      </c>
      <c r="V4624" t="s">
        <v>112</v>
      </c>
      <c r="W4624" t="s">
        <v>112</v>
      </c>
      <c r="X4624" t="s">
        <v>112</v>
      </c>
      <c r="Y4624" t="s">
        <v>67</v>
      </c>
      <c r="Z4624" t="s">
        <v>112</v>
      </c>
      <c r="AA4624" t="s">
        <v>67</v>
      </c>
      <c r="AB4624" t="s">
        <v>67</v>
      </c>
      <c r="AC4624" t="s">
        <v>67</v>
      </c>
      <c r="AD4624" t="s">
        <v>112</v>
      </c>
      <c r="AE4624" t="s">
        <v>66</v>
      </c>
      <c r="AF4624" t="s">
        <v>26</v>
      </c>
      <c r="AG4624" t="s">
        <v>23</v>
      </c>
      <c r="AH4624" t="s">
        <v>6</v>
      </c>
      <c r="AI4624" t="s">
        <v>21</v>
      </c>
      <c r="AT4624" t="s">
        <v>50</v>
      </c>
      <c r="AU4624" t="s">
        <v>83</v>
      </c>
      <c r="AV4624" t="s">
        <v>84</v>
      </c>
      <c r="AW4624" t="s">
        <v>321</v>
      </c>
    </row>
    <row r="4625" spans="1:49" x14ac:dyDescent="0.25">
      <c r="A4625" t="s">
        <v>45</v>
      </c>
      <c r="B4625" s="3" t="s">
        <v>46</v>
      </c>
      <c r="C4625" t="s">
        <v>47</v>
      </c>
      <c r="D4625" s="2" t="str">
        <f t="shared" si="285"/>
        <v>2011-12-06</v>
      </c>
      <c r="E4625" t="s">
        <v>239</v>
      </c>
      <c r="F4625" s="3">
        <f t="shared" si="283"/>
        <v>7</v>
      </c>
      <c r="G4625" t="s">
        <v>493</v>
      </c>
      <c r="AJ4625" t="s">
        <v>50</v>
      </c>
      <c r="AK4625" t="s">
        <v>94</v>
      </c>
      <c r="AL4625" t="s">
        <v>95</v>
      </c>
      <c r="AM4625" t="s">
        <v>53</v>
      </c>
      <c r="AN4625" t="s">
        <v>54</v>
      </c>
      <c r="AO4625" t="s">
        <v>207</v>
      </c>
      <c r="AP4625" t="s">
        <v>56</v>
      </c>
      <c r="AQ4625" t="s">
        <v>57</v>
      </c>
      <c r="AR4625" t="s">
        <v>58</v>
      </c>
      <c r="AS4625" t="s">
        <v>179</v>
      </c>
      <c r="AT4625" t="s">
        <v>50</v>
      </c>
      <c r="AU4625" t="s">
        <v>61</v>
      </c>
      <c r="AV4625" t="s">
        <v>62</v>
      </c>
      <c r="AW4625" t="s">
        <v>2204</v>
      </c>
    </row>
    <row r="4626" spans="1:49" x14ac:dyDescent="0.25">
      <c r="A4626" t="s">
        <v>85</v>
      </c>
      <c r="B4626" s="3" t="s">
        <v>46</v>
      </c>
      <c r="C4626" t="s">
        <v>47</v>
      </c>
      <c r="D4626" s="2" t="str">
        <f t="shared" si="285"/>
        <v>2012-07-12</v>
      </c>
      <c r="E4626" t="s">
        <v>593</v>
      </c>
      <c r="F4626" s="3">
        <f t="shared" si="283"/>
        <v>5</v>
      </c>
      <c r="G4626" t="s">
        <v>2112</v>
      </c>
      <c r="H4626" t="s">
        <v>66</v>
      </c>
      <c r="I4626" t="s">
        <v>66</v>
      </c>
      <c r="J4626" t="s">
        <v>66</v>
      </c>
      <c r="K4626" t="s">
        <v>66</v>
      </c>
      <c r="L4626" t="s">
        <v>66</v>
      </c>
      <c r="M4626" t="s">
        <v>67</v>
      </c>
      <c r="N4626" t="s">
        <v>66</v>
      </c>
      <c r="O4626" t="s">
        <v>66</v>
      </c>
      <c r="P4626" t="s">
        <v>66</v>
      </c>
      <c r="Q4626" t="s">
        <v>67</v>
      </c>
      <c r="R4626" t="s">
        <v>66</v>
      </c>
      <c r="S4626" t="s">
        <v>66</v>
      </c>
      <c r="T4626" t="s">
        <v>66</v>
      </c>
      <c r="U4626" t="s">
        <v>66</v>
      </c>
      <c r="V4626" t="s">
        <v>66</v>
      </c>
      <c r="W4626" t="s">
        <v>66</v>
      </c>
      <c r="X4626" t="s">
        <v>66</v>
      </c>
      <c r="Y4626" t="s">
        <v>66</v>
      </c>
      <c r="Z4626" t="s">
        <v>66</v>
      </c>
      <c r="AA4626" t="s">
        <v>66</v>
      </c>
      <c r="AB4626" t="s">
        <v>66</v>
      </c>
      <c r="AC4626" t="s">
        <v>66</v>
      </c>
      <c r="AD4626" t="s">
        <v>66</v>
      </c>
      <c r="AE4626" t="s">
        <v>66</v>
      </c>
      <c r="AF4626" t="s">
        <v>10</v>
      </c>
      <c r="AG4626" t="s">
        <v>19</v>
      </c>
      <c r="AH4626" t="s">
        <v>5</v>
      </c>
      <c r="AI4626" t="s">
        <v>17</v>
      </c>
      <c r="AJ4626" t="s">
        <v>50</v>
      </c>
      <c r="AK4626" t="s">
        <v>51</v>
      </c>
      <c r="AL4626" t="s">
        <v>69</v>
      </c>
      <c r="AM4626" t="s">
        <v>53</v>
      </c>
      <c r="AN4626" t="s">
        <v>54</v>
      </c>
      <c r="AO4626" t="s">
        <v>55</v>
      </c>
      <c r="AP4626" t="s">
        <v>96</v>
      </c>
      <c r="AQ4626" t="s">
        <v>97</v>
      </c>
      <c r="AR4626" t="s">
        <v>58</v>
      </c>
      <c r="AS4626" t="s">
        <v>59</v>
      </c>
      <c r="AT4626" t="s">
        <v>50</v>
      </c>
      <c r="AU4626" t="s">
        <v>61</v>
      </c>
      <c r="AV4626" t="s">
        <v>90</v>
      </c>
      <c r="AW4626" t="s">
        <v>1607</v>
      </c>
    </row>
    <row r="4627" spans="1:49" x14ac:dyDescent="0.25">
      <c r="A4627" t="s">
        <v>176</v>
      </c>
      <c r="B4627" s="3" t="s">
        <v>46</v>
      </c>
      <c r="C4627" t="s">
        <v>47</v>
      </c>
      <c r="D4627" s="2" t="str">
        <f t="shared" si="285"/>
        <v>2012-12-18</v>
      </c>
      <c r="E4627" t="s">
        <v>131</v>
      </c>
      <c r="F4627" s="3">
        <f t="shared" si="283"/>
        <v>6</v>
      </c>
      <c r="G4627" t="s">
        <v>2164</v>
      </c>
      <c r="H4627" t="s">
        <v>67</v>
      </c>
      <c r="I4627" t="s">
        <v>67</v>
      </c>
      <c r="J4627" t="s">
        <v>66</v>
      </c>
      <c r="K4627" t="s">
        <v>66</v>
      </c>
      <c r="L4627" t="s">
        <v>66</v>
      </c>
      <c r="M4627" t="s">
        <v>67</v>
      </c>
      <c r="N4627" t="s">
        <v>66</v>
      </c>
      <c r="O4627" t="s">
        <v>67</v>
      </c>
      <c r="P4627" t="s">
        <v>67</v>
      </c>
      <c r="Q4627" t="s">
        <v>66</v>
      </c>
      <c r="R4627" t="s">
        <v>67</v>
      </c>
      <c r="S4627" t="s">
        <v>67</v>
      </c>
      <c r="T4627" t="s">
        <v>112</v>
      </c>
      <c r="U4627" t="s">
        <v>67</v>
      </c>
      <c r="V4627" t="s">
        <v>67</v>
      </c>
      <c r="W4627" t="s">
        <v>66</v>
      </c>
      <c r="X4627" t="s">
        <v>112</v>
      </c>
      <c r="Y4627" t="s">
        <v>67</v>
      </c>
      <c r="Z4627" t="s">
        <v>67</v>
      </c>
      <c r="AA4627" t="s">
        <v>67</v>
      </c>
      <c r="AB4627" t="s">
        <v>66</v>
      </c>
      <c r="AC4627" t="s">
        <v>112</v>
      </c>
      <c r="AD4627" t="s">
        <v>67</v>
      </c>
      <c r="AE4627" t="s">
        <v>66</v>
      </c>
      <c r="AF4627" t="s">
        <v>18</v>
      </c>
      <c r="AG4627" t="s">
        <v>8</v>
      </c>
      <c r="AH4627" t="s">
        <v>21</v>
      </c>
      <c r="AI4627" t="s">
        <v>8</v>
      </c>
      <c r="AJ4627" t="s">
        <v>50</v>
      </c>
      <c r="AK4627" t="s">
        <v>51</v>
      </c>
      <c r="AL4627" t="s">
        <v>88</v>
      </c>
      <c r="AM4627" t="s">
        <v>50</v>
      </c>
      <c r="AN4627" t="s">
        <v>54</v>
      </c>
      <c r="AO4627" t="s">
        <v>55</v>
      </c>
      <c r="AP4627" t="s">
        <v>56</v>
      </c>
      <c r="AQ4627" t="s">
        <v>57</v>
      </c>
      <c r="AR4627" t="s">
        <v>58</v>
      </c>
      <c r="AS4627" t="s">
        <v>74</v>
      </c>
    </row>
    <row r="4628" spans="1:49" x14ac:dyDescent="0.25">
      <c r="A4628" t="s">
        <v>129</v>
      </c>
      <c r="B4628" s="3" t="s">
        <v>46</v>
      </c>
      <c r="C4628" t="s">
        <v>47</v>
      </c>
      <c r="D4628" s="2" t="str">
        <f t="shared" si="285"/>
        <v>2011-12-06</v>
      </c>
      <c r="E4628" t="s">
        <v>936</v>
      </c>
      <c r="F4628" s="3">
        <f t="shared" si="283"/>
        <v>6</v>
      </c>
      <c r="G4628" t="s">
        <v>493</v>
      </c>
      <c r="H4628" t="s">
        <v>67</v>
      </c>
      <c r="I4628" t="s">
        <v>67</v>
      </c>
      <c r="J4628" t="s">
        <v>67</v>
      </c>
      <c r="K4628" t="s">
        <v>66</v>
      </c>
      <c r="L4628" t="s">
        <v>66</v>
      </c>
      <c r="M4628" t="s">
        <v>112</v>
      </c>
      <c r="N4628" t="s">
        <v>67</v>
      </c>
      <c r="O4628" t="s">
        <v>112</v>
      </c>
      <c r="P4628" t="s">
        <v>67</v>
      </c>
      <c r="Q4628" t="s">
        <v>205</v>
      </c>
      <c r="R4628" t="s">
        <v>205</v>
      </c>
      <c r="S4628" t="s">
        <v>66</v>
      </c>
      <c r="T4628" t="s">
        <v>66</v>
      </c>
      <c r="U4628" t="s">
        <v>67</v>
      </c>
      <c r="V4628" t="s">
        <v>67</v>
      </c>
      <c r="W4628" t="s">
        <v>66</v>
      </c>
      <c r="X4628" t="s">
        <v>67</v>
      </c>
      <c r="Y4628" t="s">
        <v>205</v>
      </c>
      <c r="Z4628" t="s">
        <v>205</v>
      </c>
      <c r="AA4628" t="s">
        <v>67</v>
      </c>
      <c r="AB4628" t="s">
        <v>66</v>
      </c>
      <c r="AC4628" t="s">
        <v>67</v>
      </c>
      <c r="AD4628" t="s">
        <v>67</v>
      </c>
      <c r="AE4628" t="s">
        <v>66</v>
      </c>
      <c r="AF4628" t="s">
        <v>18</v>
      </c>
      <c r="AG4628" t="s">
        <v>6</v>
      </c>
      <c r="AH4628" t="s">
        <v>6</v>
      </c>
      <c r="AI4628" t="s">
        <v>17</v>
      </c>
      <c r="AJ4628" t="s">
        <v>50</v>
      </c>
      <c r="AK4628" t="s">
        <v>94</v>
      </c>
      <c r="AL4628" t="s">
        <v>95</v>
      </c>
      <c r="AM4628" t="s">
        <v>53</v>
      </c>
      <c r="AN4628" t="s">
        <v>206</v>
      </c>
      <c r="AO4628" t="s">
        <v>55</v>
      </c>
      <c r="AP4628" t="s">
        <v>72</v>
      </c>
      <c r="AQ4628" t="s">
        <v>378</v>
      </c>
      <c r="AR4628" t="s">
        <v>58</v>
      </c>
      <c r="AS4628" t="s">
        <v>74</v>
      </c>
      <c r="AT4628" t="s">
        <v>50</v>
      </c>
      <c r="AU4628" t="s">
        <v>83</v>
      </c>
      <c r="AV4628" t="s">
        <v>128</v>
      </c>
      <c r="AW4628" t="s">
        <v>1013</v>
      </c>
    </row>
    <row r="4629" spans="1:49" x14ac:dyDescent="0.25">
      <c r="A4629" t="s">
        <v>165</v>
      </c>
      <c r="B4629" s="3" t="s">
        <v>46</v>
      </c>
      <c r="C4629" t="s">
        <v>47</v>
      </c>
      <c r="D4629" s="2" t="str">
        <f t="shared" si="285"/>
        <v>2013-07-04</v>
      </c>
      <c r="E4629" t="s">
        <v>1331</v>
      </c>
      <c r="F4629" s="3">
        <f t="shared" si="283"/>
        <v>5</v>
      </c>
      <c r="G4629" t="s">
        <v>2134</v>
      </c>
      <c r="H4629" t="s">
        <v>67</v>
      </c>
      <c r="I4629" t="s">
        <v>67</v>
      </c>
      <c r="J4629" t="s">
        <v>67</v>
      </c>
      <c r="K4629" t="s">
        <v>66</v>
      </c>
      <c r="L4629" t="s">
        <v>66</v>
      </c>
      <c r="M4629" t="s">
        <v>66</v>
      </c>
      <c r="N4629" t="s">
        <v>66</v>
      </c>
      <c r="O4629" t="s">
        <v>67</v>
      </c>
      <c r="P4629" t="s">
        <v>66</v>
      </c>
      <c r="Q4629" t="s">
        <v>66</v>
      </c>
      <c r="R4629" t="s">
        <v>66</v>
      </c>
      <c r="S4629" t="s">
        <v>66</v>
      </c>
      <c r="T4629" t="s">
        <v>67</v>
      </c>
      <c r="U4629" t="s">
        <v>66</v>
      </c>
      <c r="V4629" t="s">
        <v>66</v>
      </c>
      <c r="W4629" t="s">
        <v>66</v>
      </c>
      <c r="X4629" t="s">
        <v>66</v>
      </c>
      <c r="Y4629" t="s">
        <v>66</v>
      </c>
      <c r="Z4629" t="s">
        <v>66</v>
      </c>
      <c r="AA4629" t="s">
        <v>66</v>
      </c>
      <c r="AB4629" t="s">
        <v>66</v>
      </c>
      <c r="AC4629" t="s">
        <v>66</v>
      </c>
      <c r="AD4629" t="s">
        <v>66</v>
      </c>
      <c r="AE4629" t="s">
        <v>66</v>
      </c>
      <c r="AF4629" t="s">
        <v>4</v>
      </c>
      <c r="AG4629" t="s">
        <v>12</v>
      </c>
      <c r="AH4629" t="s">
        <v>18</v>
      </c>
      <c r="AI4629" t="s">
        <v>22</v>
      </c>
      <c r="AJ4629" t="s">
        <v>50</v>
      </c>
      <c r="AK4629" t="s">
        <v>94</v>
      </c>
      <c r="AL4629" t="s">
        <v>95</v>
      </c>
      <c r="AM4629" t="s">
        <v>53</v>
      </c>
      <c r="AN4629" t="s">
        <v>54</v>
      </c>
      <c r="AO4629" t="s">
        <v>55</v>
      </c>
      <c r="AP4629" t="s">
        <v>72</v>
      </c>
      <c r="AQ4629" t="s">
        <v>57</v>
      </c>
      <c r="AR4629" t="s">
        <v>58</v>
      </c>
      <c r="AS4629" t="s">
        <v>74</v>
      </c>
      <c r="AT4629" t="s">
        <v>50</v>
      </c>
      <c r="AU4629" t="s">
        <v>127</v>
      </c>
      <c r="AV4629" t="s">
        <v>62</v>
      </c>
      <c r="AW4629" t="s">
        <v>637</v>
      </c>
    </row>
    <row r="4630" spans="1:49" x14ac:dyDescent="0.25">
      <c r="A4630" t="s">
        <v>129</v>
      </c>
      <c r="B4630" s="3" t="s">
        <v>46</v>
      </c>
      <c r="C4630" t="s">
        <v>47</v>
      </c>
      <c r="D4630" s="2" t="str">
        <f t="shared" si="285"/>
        <v>2012-08-01</v>
      </c>
      <c r="E4630" t="s">
        <v>131</v>
      </c>
      <c r="F4630" s="3">
        <f t="shared" si="283"/>
        <v>6</v>
      </c>
      <c r="G4630" t="s">
        <v>2205</v>
      </c>
      <c r="H4630" t="s">
        <v>112</v>
      </c>
      <c r="I4630" t="s">
        <v>67</v>
      </c>
      <c r="J4630" t="s">
        <v>67</v>
      </c>
      <c r="K4630" t="s">
        <v>66</v>
      </c>
      <c r="L4630" t="s">
        <v>67</v>
      </c>
      <c r="M4630" t="s">
        <v>67</v>
      </c>
      <c r="N4630" t="s">
        <v>67</v>
      </c>
      <c r="O4630" t="s">
        <v>67</v>
      </c>
      <c r="P4630" t="s">
        <v>112</v>
      </c>
      <c r="Q4630" t="s">
        <v>112</v>
      </c>
      <c r="R4630" t="s">
        <v>67</v>
      </c>
      <c r="S4630" t="s">
        <v>67</v>
      </c>
      <c r="T4630" t="s">
        <v>112</v>
      </c>
      <c r="U4630" t="s">
        <v>67</v>
      </c>
      <c r="V4630" t="s">
        <v>67</v>
      </c>
      <c r="W4630" t="s">
        <v>67</v>
      </c>
      <c r="X4630" t="s">
        <v>205</v>
      </c>
      <c r="Y4630" t="s">
        <v>112</v>
      </c>
      <c r="Z4630" t="s">
        <v>67</v>
      </c>
      <c r="AA4630" t="s">
        <v>67</v>
      </c>
      <c r="AB4630" t="s">
        <v>66</v>
      </c>
      <c r="AC4630" t="s">
        <v>66</v>
      </c>
      <c r="AD4630" t="s">
        <v>67</v>
      </c>
      <c r="AE4630" t="s">
        <v>66</v>
      </c>
      <c r="AF4630" t="s">
        <v>25</v>
      </c>
      <c r="AG4630" t="s">
        <v>10</v>
      </c>
      <c r="AH4630" t="s">
        <v>20</v>
      </c>
      <c r="AI4630" t="s">
        <v>23</v>
      </c>
      <c r="AT4630" t="s">
        <v>50</v>
      </c>
      <c r="AU4630" t="s">
        <v>127</v>
      </c>
      <c r="AV4630" t="s">
        <v>128</v>
      </c>
      <c r="AW4630" t="s">
        <v>1973</v>
      </c>
    </row>
    <row r="4631" spans="1:49" x14ac:dyDescent="0.25">
      <c r="A4631" t="s">
        <v>129</v>
      </c>
      <c r="B4631" s="3" t="s">
        <v>46</v>
      </c>
      <c r="C4631" t="s">
        <v>47</v>
      </c>
      <c r="D4631" s="2" t="str">
        <f t="shared" si="285"/>
        <v>2011-12-01</v>
      </c>
      <c r="E4631" t="s">
        <v>131</v>
      </c>
      <c r="F4631" s="3">
        <f t="shared" si="283"/>
        <v>7</v>
      </c>
      <c r="G4631" t="s">
        <v>104</v>
      </c>
      <c r="H4631" t="s">
        <v>112</v>
      </c>
      <c r="I4631" t="s">
        <v>66</v>
      </c>
      <c r="J4631" t="s">
        <v>67</v>
      </c>
      <c r="K4631" t="s">
        <v>112</v>
      </c>
      <c r="L4631" t="s">
        <v>66</v>
      </c>
      <c r="M4631" t="s">
        <v>112</v>
      </c>
      <c r="N4631" t="s">
        <v>67</v>
      </c>
      <c r="O4631" t="s">
        <v>67</v>
      </c>
      <c r="P4631" t="s">
        <v>67</v>
      </c>
      <c r="Q4631" t="s">
        <v>67</v>
      </c>
      <c r="R4631" t="s">
        <v>112</v>
      </c>
      <c r="S4631" t="s">
        <v>67</v>
      </c>
      <c r="U4631" t="s">
        <v>67</v>
      </c>
      <c r="V4631" t="s">
        <v>66</v>
      </c>
      <c r="W4631" t="s">
        <v>67</v>
      </c>
      <c r="X4631" t="s">
        <v>112</v>
      </c>
      <c r="Y4631" t="s">
        <v>112</v>
      </c>
      <c r="Z4631" t="s">
        <v>67</v>
      </c>
      <c r="AA4631" t="s">
        <v>67</v>
      </c>
      <c r="AB4631" t="s">
        <v>67</v>
      </c>
      <c r="AC4631" t="s">
        <v>66</v>
      </c>
      <c r="AD4631" t="s">
        <v>67</v>
      </c>
      <c r="AE4631" t="s">
        <v>66</v>
      </c>
      <c r="AF4631" t="s">
        <v>14</v>
      </c>
      <c r="AG4631" t="s">
        <v>6</v>
      </c>
      <c r="AH4631" t="s">
        <v>6</v>
      </c>
      <c r="AI4631" t="s">
        <v>17</v>
      </c>
      <c r="AJ4631" t="s">
        <v>50</v>
      </c>
      <c r="AK4631" t="s">
        <v>51</v>
      </c>
      <c r="AL4631" t="s">
        <v>95</v>
      </c>
      <c r="AM4631" t="s">
        <v>53</v>
      </c>
      <c r="AN4631" t="s">
        <v>54</v>
      </c>
      <c r="AO4631" t="s">
        <v>55</v>
      </c>
      <c r="AP4631" t="s">
        <v>72</v>
      </c>
      <c r="AQ4631" t="s">
        <v>378</v>
      </c>
      <c r="AR4631" t="s">
        <v>58</v>
      </c>
      <c r="AS4631" t="s">
        <v>766</v>
      </c>
      <c r="AT4631" t="s">
        <v>50</v>
      </c>
      <c r="AU4631" t="s">
        <v>61</v>
      </c>
      <c r="AV4631" t="s">
        <v>120</v>
      </c>
      <c r="AW4631" t="s">
        <v>2033</v>
      </c>
    </row>
    <row r="4632" spans="1:49" x14ac:dyDescent="0.25">
      <c r="A4632" t="s">
        <v>139</v>
      </c>
      <c r="B4632" s="3" t="s">
        <v>46</v>
      </c>
      <c r="C4632" t="s">
        <v>47</v>
      </c>
      <c r="D4632" s="2" t="str">
        <f t="shared" si="285"/>
        <v>2011-12-02</v>
      </c>
      <c r="E4632" t="s">
        <v>273</v>
      </c>
      <c r="F4632" s="3">
        <f t="shared" si="283"/>
        <v>5</v>
      </c>
      <c r="G4632" t="s">
        <v>246</v>
      </c>
      <c r="H4632" t="s">
        <v>66</v>
      </c>
      <c r="I4632" t="s">
        <v>66</v>
      </c>
      <c r="J4632" t="s">
        <v>66</v>
      </c>
      <c r="K4632" t="s">
        <v>66</v>
      </c>
      <c r="L4632" t="s">
        <v>66</v>
      </c>
      <c r="M4632" t="s">
        <v>66</v>
      </c>
      <c r="N4632" t="s">
        <v>66</v>
      </c>
      <c r="O4632" t="s">
        <v>66</v>
      </c>
      <c r="P4632" t="s">
        <v>66</v>
      </c>
      <c r="Q4632" t="s">
        <v>66</v>
      </c>
      <c r="R4632" t="s">
        <v>66</v>
      </c>
      <c r="S4632" t="s">
        <v>66</v>
      </c>
      <c r="T4632" t="s">
        <v>66</v>
      </c>
      <c r="U4632" t="s">
        <v>66</v>
      </c>
      <c r="V4632" t="s">
        <v>66</v>
      </c>
      <c r="W4632" t="s">
        <v>66</v>
      </c>
      <c r="X4632" t="s">
        <v>66</v>
      </c>
      <c r="Y4632" t="s">
        <v>66</v>
      </c>
      <c r="Z4632" t="s">
        <v>66</v>
      </c>
      <c r="AA4632" t="s">
        <v>66</v>
      </c>
      <c r="AB4632" t="s">
        <v>66</v>
      </c>
      <c r="AC4632" t="s">
        <v>66</v>
      </c>
      <c r="AD4632" t="s">
        <v>66</v>
      </c>
      <c r="AE4632" t="s">
        <v>66</v>
      </c>
      <c r="AF4632" t="s">
        <v>21</v>
      </c>
      <c r="AI4632" t="s">
        <v>25</v>
      </c>
      <c r="AJ4632" t="s">
        <v>50</v>
      </c>
      <c r="AK4632" t="s">
        <v>94</v>
      </c>
      <c r="AL4632" t="s">
        <v>95</v>
      </c>
      <c r="AM4632" t="s">
        <v>53</v>
      </c>
      <c r="AN4632" t="s">
        <v>70</v>
      </c>
      <c r="AO4632" t="s">
        <v>55</v>
      </c>
      <c r="AP4632" t="s">
        <v>72</v>
      </c>
      <c r="AQ4632" t="s">
        <v>57</v>
      </c>
      <c r="AR4632" t="s">
        <v>58</v>
      </c>
      <c r="AS4632" t="s">
        <v>74</v>
      </c>
      <c r="AT4632" t="s">
        <v>50</v>
      </c>
      <c r="AU4632" t="s">
        <v>61</v>
      </c>
      <c r="AV4632" t="s">
        <v>84</v>
      </c>
      <c r="AW4632" t="s">
        <v>334</v>
      </c>
    </row>
    <row r="4633" spans="1:49" x14ac:dyDescent="0.25">
      <c r="A4633" t="s">
        <v>335</v>
      </c>
      <c r="B4633" s="3" t="s">
        <v>46</v>
      </c>
      <c r="C4633" t="s">
        <v>106</v>
      </c>
      <c r="D4633" s="2" t="str">
        <f t="shared" si="285"/>
        <v>2018-01-24</v>
      </c>
      <c r="E4633" t="s">
        <v>138</v>
      </c>
      <c r="F4633" s="3">
        <f t="shared" ref="F4633:F4696" si="286">IF(D4633&gt;E4633,YEAR(D4633)-YEAR(E4633),YEAR(E4633)-YEAR(D4633))</f>
        <v>1</v>
      </c>
      <c r="G4633" t="s">
        <v>2206</v>
      </c>
      <c r="H4633" t="s">
        <v>66</v>
      </c>
      <c r="I4633" t="s">
        <v>66</v>
      </c>
      <c r="J4633" t="s">
        <v>66</v>
      </c>
      <c r="K4633" t="s">
        <v>66</v>
      </c>
      <c r="L4633" t="s">
        <v>66</v>
      </c>
      <c r="M4633" t="s">
        <v>66</v>
      </c>
      <c r="N4633" t="s">
        <v>66</v>
      </c>
      <c r="O4633" t="s">
        <v>66</v>
      </c>
      <c r="P4633" t="s">
        <v>66</v>
      </c>
      <c r="Q4633" t="s">
        <v>66</v>
      </c>
      <c r="R4633" t="s">
        <v>66</v>
      </c>
      <c r="S4633" t="s">
        <v>66</v>
      </c>
      <c r="T4633" t="s">
        <v>66</v>
      </c>
      <c r="U4633" t="s">
        <v>66</v>
      </c>
      <c r="V4633" t="s">
        <v>66</v>
      </c>
      <c r="W4633" t="s">
        <v>66</v>
      </c>
      <c r="X4633" t="s">
        <v>66</v>
      </c>
      <c r="Y4633" t="s">
        <v>66</v>
      </c>
      <c r="Z4633" t="s">
        <v>66</v>
      </c>
      <c r="AA4633" t="s">
        <v>66</v>
      </c>
      <c r="AB4633" t="s">
        <v>66</v>
      </c>
      <c r="AC4633" t="s">
        <v>66</v>
      </c>
      <c r="AD4633" t="s">
        <v>66</v>
      </c>
      <c r="AE4633" t="s">
        <v>66</v>
      </c>
      <c r="AF4633" t="s">
        <v>21</v>
      </c>
      <c r="AI4633" t="s">
        <v>25</v>
      </c>
      <c r="AJ4633" t="s">
        <v>50</v>
      </c>
      <c r="AK4633" t="s">
        <v>94</v>
      </c>
      <c r="AL4633" t="s">
        <v>95</v>
      </c>
      <c r="AM4633" t="s">
        <v>53</v>
      </c>
      <c r="AN4633" t="s">
        <v>70</v>
      </c>
      <c r="AO4633" t="s">
        <v>55</v>
      </c>
      <c r="AP4633" t="s">
        <v>72</v>
      </c>
      <c r="AQ4633" t="s">
        <v>57</v>
      </c>
      <c r="AR4633" t="s">
        <v>58</v>
      </c>
      <c r="AS4633" t="s">
        <v>74</v>
      </c>
      <c r="AT4633" t="s">
        <v>50</v>
      </c>
      <c r="AU4633" t="s">
        <v>61</v>
      </c>
      <c r="AV4633" t="s">
        <v>84</v>
      </c>
      <c r="AW4633" t="s">
        <v>334</v>
      </c>
    </row>
    <row r="4634" spans="1:49" x14ac:dyDescent="0.25">
      <c r="A4634" t="s">
        <v>109</v>
      </c>
      <c r="B4634" s="3" t="s">
        <v>46</v>
      </c>
      <c r="C4634" t="s">
        <v>47</v>
      </c>
      <c r="D4634" s="2" t="str">
        <f t="shared" si="285"/>
        <v>2011-12-01</v>
      </c>
      <c r="E4634" t="s">
        <v>936</v>
      </c>
      <c r="F4634" s="3">
        <f t="shared" si="286"/>
        <v>6</v>
      </c>
      <c r="G4634" t="s">
        <v>104</v>
      </c>
      <c r="AJ4634" t="s">
        <v>50</v>
      </c>
      <c r="AK4634" t="s">
        <v>51</v>
      </c>
      <c r="AL4634" t="s">
        <v>88</v>
      </c>
      <c r="AM4634" t="s">
        <v>53</v>
      </c>
      <c r="AN4634" t="s">
        <v>70</v>
      </c>
      <c r="AO4634" t="s">
        <v>261</v>
      </c>
      <c r="AP4634" t="s">
        <v>56</v>
      </c>
      <c r="AQ4634" t="s">
        <v>73</v>
      </c>
      <c r="AR4634" t="s">
        <v>81</v>
      </c>
      <c r="AS4634" t="s">
        <v>74</v>
      </c>
      <c r="AT4634" t="s">
        <v>50</v>
      </c>
      <c r="AU4634" t="s">
        <v>127</v>
      </c>
      <c r="AV4634" t="s">
        <v>90</v>
      </c>
      <c r="AW4634" t="s">
        <v>280</v>
      </c>
    </row>
    <row r="4635" spans="1:49" x14ac:dyDescent="0.25">
      <c r="A4635" t="s">
        <v>45</v>
      </c>
      <c r="B4635" s="3" t="s">
        <v>46</v>
      </c>
      <c r="C4635" t="s">
        <v>47</v>
      </c>
      <c r="D4635" s="2" t="str">
        <f t="shared" si="285"/>
        <v>2011-12-02</v>
      </c>
      <c r="E4635" t="s">
        <v>2146</v>
      </c>
      <c r="F4635" s="3">
        <f t="shared" si="286"/>
        <v>7</v>
      </c>
      <c r="G4635" t="s">
        <v>246</v>
      </c>
      <c r="AJ4635" t="s">
        <v>50</v>
      </c>
      <c r="AK4635" t="s">
        <v>51</v>
      </c>
      <c r="AL4635" t="s">
        <v>88</v>
      </c>
      <c r="AM4635" t="s">
        <v>50</v>
      </c>
      <c r="AN4635" t="s">
        <v>54</v>
      </c>
      <c r="AO4635" t="s">
        <v>161</v>
      </c>
      <c r="AP4635" t="s">
        <v>56</v>
      </c>
      <c r="AQ4635" t="s">
        <v>57</v>
      </c>
      <c r="AR4635" t="s">
        <v>58</v>
      </c>
      <c r="AS4635" t="s">
        <v>59</v>
      </c>
      <c r="AT4635" t="s">
        <v>50</v>
      </c>
      <c r="AU4635" t="s">
        <v>61</v>
      </c>
      <c r="AV4635" t="s">
        <v>62</v>
      </c>
      <c r="AW4635" t="s">
        <v>239</v>
      </c>
    </row>
    <row r="4636" spans="1:49" x14ac:dyDescent="0.25">
      <c r="A4636" t="s">
        <v>1688</v>
      </c>
      <c r="B4636" s="3" t="s">
        <v>46</v>
      </c>
      <c r="C4636" t="s">
        <v>47</v>
      </c>
      <c r="D4636" s="2" t="str">
        <f t="shared" ref="D4636:D4667" si="287">IF(LEN(G4636)&lt;10, DATE(YEAR(E4636)-5, MONTH(E4636), DAY(E4636)), IF(YEAR(G4636)=YEAR(E4636), DATE(YEAR(E4636)-1, MONTH(G4636), DAY(G4636)),G4636))</f>
        <v>2012-01-10</v>
      </c>
      <c r="E4636" t="s">
        <v>670</v>
      </c>
      <c r="F4636" s="3">
        <f t="shared" si="286"/>
        <v>5</v>
      </c>
      <c r="G4636" t="s">
        <v>93</v>
      </c>
      <c r="H4636" t="s">
        <v>67</v>
      </c>
      <c r="I4636" t="s">
        <v>67</v>
      </c>
      <c r="J4636" t="s">
        <v>67</v>
      </c>
      <c r="K4636" t="s">
        <v>67</v>
      </c>
      <c r="L4636" t="s">
        <v>67</v>
      </c>
      <c r="M4636" t="s">
        <v>67</v>
      </c>
      <c r="N4636" t="s">
        <v>67</v>
      </c>
      <c r="O4636" t="s">
        <v>67</v>
      </c>
      <c r="P4636" t="s">
        <v>67</v>
      </c>
      <c r="Q4636" t="s">
        <v>67</v>
      </c>
      <c r="R4636" t="s">
        <v>112</v>
      </c>
      <c r="S4636" t="s">
        <v>112</v>
      </c>
      <c r="T4636" t="s">
        <v>112</v>
      </c>
      <c r="U4636" t="s">
        <v>112</v>
      </c>
      <c r="V4636" t="s">
        <v>67</v>
      </c>
      <c r="W4636" t="s">
        <v>67</v>
      </c>
      <c r="X4636" t="s">
        <v>112</v>
      </c>
      <c r="Y4636" t="s">
        <v>112</v>
      </c>
      <c r="Z4636" t="s">
        <v>67</v>
      </c>
      <c r="AA4636" t="s">
        <v>67</v>
      </c>
      <c r="AB4636" t="s">
        <v>67</v>
      </c>
      <c r="AC4636" t="s">
        <v>67</v>
      </c>
      <c r="AD4636" t="s">
        <v>67</v>
      </c>
      <c r="AE4636" t="s">
        <v>67</v>
      </c>
      <c r="AF4636" t="s">
        <v>13</v>
      </c>
      <c r="AG4636" t="s">
        <v>6</v>
      </c>
      <c r="AH4636" t="s">
        <v>19</v>
      </c>
      <c r="AI4636" t="s">
        <v>3</v>
      </c>
      <c r="AJ4636" t="s">
        <v>50</v>
      </c>
      <c r="AK4636" t="s">
        <v>94</v>
      </c>
      <c r="AM4636" t="s">
        <v>53</v>
      </c>
      <c r="AN4636" t="s">
        <v>200</v>
      </c>
      <c r="AO4636" t="s">
        <v>55</v>
      </c>
      <c r="AP4636" t="s">
        <v>119</v>
      </c>
      <c r="AQ4636" t="s">
        <v>73</v>
      </c>
      <c r="AR4636" t="s">
        <v>58</v>
      </c>
      <c r="AS4636" t="s">
        <v>74</v>
      </c>
      <c r="AT4636" t="s">
        <v>50</v>
      </c>
      <c r="AU4636" t="s">
        <v>83</v>
      </c>
      <c r="AV4636" t="s">
        <v>76</v>
      </c>
      <c r="AW4636" t="s">
        <v>294</v>
      </c>
    </row>
    <row r="4637" spans="1:49" x14ac:dyDescent="0.25">
      <c r="A4637" t="s">
        <v>257</v>
      </c>
      <c r="B4637" s="3" t="s">
        <v>776</v>
      </c>
      <c r="C4637" t="s">
        <v>47</v>
      </c>
      <c r="D4637" s="2" t="str">
        <f t="shared" si="287"/>
        <v>2011-12-06</v>
      </c>
      <c r="E4637" t="s">
        <v>245</v>
      </c>
      <c r="F4637" s="3">
        <f t="shared" si="286"/>
        <v>9</v>
      </c>
      <c r="G4637" t="s">
        <v>493</v>
      </c>
      <c r="H4637" t="s">
        <v>66</v>
      </c>
      <c r="I4637" t="s">
        <v>67</v>
      </c>
      <c r="J4637" t="s">
        <v>67</v>
      </c>
      <c r="K4637" t="s">
        <v>66</v>
      </c>
      <c r="L4637" t="s">
        <v>66</v>
      </c>
      <c r="M4637" t="s">
        <v>66</v>
      </c>
      <c r="N4637" t="s">
        <v>66</v>
      </c>
      <c r="O4637" t="s">
        <v>66</v>
      </c>
      <c r="P4637" t="s">
        <v>67</v>
      </c>
      <c r="Q4637" t="s">
        <v>67</v>
      </c>
      <c r="R4637" t="s">
        <v>66</v>
      </c>
      <c r="S4637" t="s">
        <v>67</v>
      </c>
      <c r="T4637" t="s">
        <v>66</v>
      </c>
      <c r="U4637" t="s">
        <v>66</v>
      </c>
      <c r="V4637" t="s">
        <v>66</v>
      </c>
      <c r="W4637" t="s">
        <v>66</v>
      </c>
      <c r="X4637" t="s">
        <v>67</v>
      </c>
      <c r="Y4637" t="s">
        <v>66</v>
      </c>
      <c r="Z4637" t="s">
        <v>66</v>
      </c>
      <c r="AA4637" t="s">
        <v>66</v>
      </c>
      <c r="AB4637" t="s">
        <v>66</v>
      </c>
      <c r="AC4637" t="s">
        <v>66</v>
      </c>
      <c r="AD4637" t="s">
        <v>67</v>
      </c>
      <c r="AE4637" t="s">
        <v>67</v>
      </c>
      <c r="AF4637" t="s">
        <v>10</v>
      </c>
      <c r="AG4637" t="s">
        <v>25</v>
      </c>
      <c r="AH4637" t="s">
        <v>21</v>
      </c>
      <c r="AI4637" t="s">
        <v>16</v>
      </c>
      <c r="AJ4637" t="s">
        <v>53</v>
      </c>
      <c r="AL4637" t="s">
        <v>971</v>
      </c>
      <c r="AM4637" t="s">
        <v>53</v>
      </c>
      <c r="AN4637" t="s">
        <v>156</v>
      </c>
      <c r="AO4637" t="s">
        <v>55</v>
      </c>
      <c r="AQ4637" t="s">
        <v>114</v>
      </c>
      <c r="AR4637" t="s">
        <v>58</v>
      </c>
      <c r="AS4637" t="s">
        <v>145</v>
      </c>
      <c r="AT4637" t="s">
        <v>50</v>
      </c>
      <c r="AU4637" t="s">
        <v>127</v>
      </c>
      <c r="AV4637" t="s">
        <v>232</v>
      </c>
      <c r="AW4637" t="s">
        <v>645</v>
      </c>
    </row>
    <row r="4638" spans="1:49" x14ac:dyDescent="0.25">
      <c r="A4638" t="s">
        <v>129</v>
      </c>
      <c r="B4638" s="3" t="s">
        <v>46</v>
      </c>
      <c r="C4638" t="s">
        <v>47</v>
      </c>
      <c r="D4638" s="2" t="str">
        <f t="shared" si="287"/>
        <v>2011-12-05</v>
      </c>
      <c r="E4638" t="s">
        <v>131</v>
      </c>
      <c r="F4638" s="3">
        <f t="shared" si="286"/>
        <v>7</v>
      </c>
      <c r="G4638" t="s">
        <v>113</v>
      </c>
      <c r="H4638" t="s">
        <v>66</v>
      </c>
      <c r="I4638" t="s">
        <v>67</v>
      </c>
      <c r="J4638" t="s">
        <v>67</v>
      </c>
      <c r="K4638" t="s">
        <v>112</v>
      </c>
      <c r="L4638" t="s">
        <v>67</v>
      </c>
      <c r="M4638" t="s">
        <v>66</v>
      </c>
      <c r="N4638" t="s">
        <v>67</v>
      </c>
      <c r="O4638" t="s">
        <v>67</v>
      </c>
      <c r="P4638" t="s">
        <v>67</v>
      </c>
      <c r="Q4638" t="s">
        <v>112</v>
      </c>
      <c r="R4638" t="s">
        <v>112</v>
      </c>
      <c r="S4638" t="s">
        <v>67</v>
      </c>
      <c r="T4638" t="s">
        <v>67</v>
      </c>
      <c r="U4638" t="s">
        <v>67</v>
      </c>
      <c r="V4638" t="s">
        <v>67</v>
      </c>
      <c r="W4638" t="s">
        <v>67</v>
      </c>
      <c r="X4638" t="s">
        <v>67</v>
      </c>
      <c r="Y4638" t="s">
        <v>112</v>
      </c>
      <c r="Z4638" t="s">
        <v>67</v>
      </c>
      <c r="AA4638" t="s">
        <v>67</v>
      </c>
      <c r="AB4638" t="s">
        <v>66</v>
      </c>
      <c r="AC4638" t="s">
        <v>67</v>
      </c>
      <c r="AD4638" t="s">
        <v>67</v>
      </c>
      <c r="AE4638" t="s">
        <v>67</v>
      </c>
      <c r="AF4638" t="s">
        <v>21</v>
      </c>
      <c r="AG4638" t="s">
        <v>26</v>
      </c>
      <c r="AH4638" t="s">
        <v>13</v>
      </c>
      <c r="AI4638" t="s">
        <v>17</v>
      </c>
      <c r="AJ4638" t="s">
        <v>50</v>
      </c>
      <c r="AK4638" t="s">
        <v>94</v>
      </c>
      <c r="AL4638" t="s">
        <v>95</v>
      </c>
      <c r="AM4638" t="s">
        <v>50</v>
      </c>
      <c r="AN4638" t="s">
        <v>156</v>
      </c>
      <c r="AO4638" t="s">
        <v>175</v>
      </c>
      <c r="AP4638" t="s">
        <v>119</v>
      </c>
      <c r="AQ4638" t="s">
        <v>378</v>
      </c>
      <c r="AR4638" t="s">
        <v>58</v>
      </c>
      <c r="AS4638" t="s">
        <v>74</v>
      </c>
      <c r="AT4638" t="s">
        <v>50</v>
      </c>
      <c r="AU4638" t="s">
        <v>83</v>
      </c>
      <c r="AV4638" t="s">
        <v>128</v>
      </c>
      <c r="AW4638" t="s">
        <v>517</v>
      </c>
    </row>
    <row r="4639" spans="1:49" x14ac:dyDescent="0.25">
      <c r="A4639" t="s">
        <v>85</v>
      </c>
      <c r="B4639" s="3" t="s">
        <v>46</v>
      </c>
      <c r="C4639" t="s">
        <v>47</v>
      </c>
      <c r="D4639" s="2" t="str">
        <f t="shared" si="287"/>
        <v>2012-07-09</v>
      </c>
      <c r="E4639" t="s">
        <v>1193</v>
      </c>
      <c r="F4639" s="3">
        <f t="shared" si="286"/>
        <v>6</v>
      </c>
      <c r="G4639" t="s">
        <v>1491</v>
      </c>
      <c r="H4639" t="s">
        <v>67</v>
      </c>
      <c r="I4639" t="s">
        <v>67</v>
      </c>
      <c r="J4639" t="s">
        <v>67</v>
      </c>
      <c r="K4639" t="s">
        <v>67</v>
      </c>
      <c r="L4639" t="s">
        <v>67</v>
      </c>
      <c r="M4639" t="s">
        <v>112</v>
      </c>
      <c r="N4639" t="s">
        <v>67</v>
      </c>
      <c r="O4639" t="s">
        <v>112</v>
      </c>
      <c r="P4639" t="s">
        <v>67</v>
      </c>
      <c r="Q4639" t="s">
        <v>112</v>
      </c>
      <c r="R4639" t="s">
        <v>112</v>
      </c>
      <c r="S4639" t="s">
        <v>67</v>
      </c>
      <c r="T4639" t="s">
        <v>67</v>
      </c>
      <c r="U4639" t="s">
        <v>67</v>
      </c>
      <c r="V4639" t="s">
        <v>67</v>
      </c>
      <c r="W4639" t="s">
        <v>67</v>
      </c>
      <c r="X4639" t="s">
        <v>67</v>
      </c>
      <c r="Y4639" t="s">
        <v>112</v>
      </c>
      <c r="Z4639" t="s">
        <v>112</v>
      </c>
      <c r="AA4639" t="s">
        <v>67</v>
      </c>
      <c r="AB4639" t="s">
        <v>112</v>
      </c>
      <c r="AC4639" t="s">
        <v>67</v>
      </c>
      <c r="AD4639" t="s">
        <v>67</v>
      </c>
      <c r="AE4639" t="s">
        <v>112</v>
      </c>
      <c r="AF4639" t="s">
        <v>5</v>
      </c>
      <c r="AG4639" t="s">
        <v>3</v>
      </c>
      <c r="AH4639" t="s">
        <v>8</v>
      </c>
      <c r="AI4639" t="s">
        <v>26</v>
      </c>
      <c r="AJ4639" t="s">
        <v>50</v>
      </c>
      <c r="AK4639" t="s">
        <v>94</v>
      </c>
      <c r="AL4639" t="s">
        <v>95</v>
      </c>
      <c r="AM4639" t="s">
        <v>50</v>
      </c>
      <c r="AN4639" t="s">
        <v>156</v>
      </c>
      <c r="AO4639" t="s">
        <v>55</v>
      </c>
      <c r="AP4639" t="s">
        <v>119</v>
      </c>
      <c r="AQ4639" t="s">
        <v>73</v>
      </c>
      <c r="AR4639" t="s">
        <v>58</v>
      </c>
      <c r="AS4639" t="s">
        <v>74</v>
      </c>
      <c r="AT4639" t="s">
        <v>50</v>
      </c>
      <c r="AU4639" t="s">
        <v>61</v>
      </c>
      <c r="AV4639" t="s">
        <v>90</v>
      </c>
      <c r="AW4639" t="s">
        <v>1607</v>
      </c>
    </row>
    <row r="4640" spans="1:49" x14ac:dyDescent="0.25">
      <c r="A4640" t="s">
        <v>129</v>
      </c>
      <c r="B4640" s="3" t="s">
        <v>46</v>
      </c>
      <c r="C4640" t="s">
        <v>47</v>
      </c>
      <c r="D4640" s="2" t="str">
        <f t="shared" si="287"/>
        <v>2014-07-08</v>
      </c>
      <c r="E4640" t="s">
        <v>781</v>
      </c>
      <c r="F4640" s="3">
        <f t="shared" si="286"/>
        <v>4</v>
      </c>
      <c r="G4640" t="s">
        <v>1620</v>
      </c>
      <c r="H4640" t="s">
        <v>67</v>
      </c>
      <c r="I4640" t="s">
        <v>67</v>
      </c>
      <c r="J4640" t="s">
        <v>66</v>
      </c>
      <c r="K4640" t="s">
        <v>67</v>
      </c>
      <c r="L4640" t="s">
        <v>67</v>
      </c>
      <c r="M4640" t="s">
        <v>67</v>
      </c>
      <c r="N4640" t="s">
        <v>67</v>
      </c>
      <c r="O4640" t="s">
        <v>67</v>
      </c>
      <c r="P4640" t="s">
        <v>67</v>
      </c>
      <c r="Q4640" t="s">
        <v>67</v>
      </c>
      <c r="R4640" t="s">
        <v>67</v>
      </c>
      <c r="S4640" t="s">
        <v>67</v>
      </c>
      <c r="T4640" t="s">
        <v>67</v>
      </c>
      <c r="U4640" t="s">
        <v>67</v>
      </c>
      <c r="V4640" t="s">
        <v>67</v>
      </c>
      <c r="W4640" t="s">
        <v>67</v>
      </c>
      <c r="X4640" t="s">
        <v>67</v>
      </c>
      <c r="Y4640" t="s">
        <v>67</v>
      </c>
      <c r="Z4640" t="s">
        <v>67</v>
      </c>
      <c r="AA4640" t="s">
        <v>67</v>
      </c>
      <c r="AB4640" t="s">
        <v>67</v>
      </c>
      <c r="AC4640" t="s">
        <v>67</v>
      </c>
      <c r="AD4640" t="s">
        <v>67</v>
      </c>
      <c r="AE4640" t="s">
        <v>67</v>
      </c>
      <c r="AF4640" t="s">
        <v>25</v>
      </c>
      <c r="AG4640" t="s">
        <v>6</v>
      </c>
      <c r="AH4640" t="s">
        <v>25</v>
      </c>
      <c r="AI4640" t="s">
        <v>6</v>
      </c>
      <c r="AJ4640" t="s">
        <v>50</v>
      </c>
      <c r="AK4640" t="s">
        <v>94</v>
      </c>
      <c r="AL4640" t="s">
        <v>95</v>
      </c>
      <c r="AM4640" t="s">
        <v>50</v>
      </c>
      <c r="AN4640" t="s">
        <v>70</v>
      </c>
      <c r="AO4640" t="s">
        <v>161</v>
      </c>
      <c r="AP4640" t="s">
        <v>72</v>
      </c>
      <c r="AQ4640" t="s">
        <v>378</v>
      </c>
      <c r="AR4640" t="s">
        <v>58</v>
      </c>
      <c r="AS4640" t="s">
        <v>59</v>
      </c>
      <c r="AT4640" t="s">
        <v>50</v>
      </c>
      <c r="AU4640" t="s">
        <v>83</v>
      </c>
      <c r="AV4640" t="s">
        <v>128</v>
      </c>
      <c r="AW4640" t="s">
        <v>196</v>
      </c>
    </row>
    <row r="4641" spans="1:49" x14ac:dyDescent="0.25">
      <c r="A4641" t="s">
        <v>257</v>
      </c>
      <c r="B4641" s="3" t="s">
        <v>46</v>
      </c>
      <c r="C4641" t="s">
        <v>47</v>
      </c>
      <c r="D4641" s="2" t="str">
        <f t="shared" si="287"/>
        <v>2014-12-02</v>
      </c>
      <c r="E4641" t="s">
        <v>918</v>
      </c>
      <c r="F4641" s="3">
        <f t="shared" si="286"/>
        <v>5</v>
      </c>
      <c r="G4641" t="s">
        <v>2207</v>
      </c>
      <c r="H4641" t="s">
        <v>66</v>
      </c>
      <c r="I4641" t="s">
        <v>66</v>
      </c>
      <c r="J4641" t="s">
        <v>66</v>
      </c>
      <c r="K4641" t="s">
        <v>66</v>
      </c>
      <c r="L4641" t="s">
        <v>66</v>
      </c>
      <c r="M4641" t="s">
        <v>66</v>
      </c>
      <c r="N4641" t="s">
        <v>66</v>
      </c>
      <c r="O4641" t="s">
        <v>66</v>
      </c>
      <c r="P4641" t="s">
        <v>66</v>
      </c>
      <c r="Q4641" t="s">
        <v>66</v>
      </c>
      <c r="R4641" t="s">
        <v>66</v>
      </c>
      <c r="S4641" t="s">
        <v>66</v>
      </c>
      <c r="T4641" t="s">
        <v>66</v>
      </c>
      <c r="U4641" t="s">
        <v>66</v>
      </c>
      <c r="V4641" t="s">
        <v>66</v>
      </c>
      <c r="W4641" t="s">
        <v>66</v>
      </c>
      <c r="X4641" t="s">
        <v>66</v>
      </c>
      <c r="Y4641" t="s">
        <v>66</v>
      </c>
      <c r="Z4641" t="s">
        <v>66</v>
      </c>
      <c r="AA4641" t="s">
        <v>66</v>
      </c>
      <c r="AB4641" t="s">
        <v>66</v>
      </c>
      <c r="AC4641" t="s">
        <v>66</v>
      </c>
      <c r="AD4641" t="s">
        <v>66</v>
      </c>
      <c r="AE4641" t="s">
        <v>66</v>
      </c>
      <c r="AF4641" t="s">
        <v>5</v>
      </c>
      <c r="AI4641" t="s">
        <v>10</v>
      </c>
      <c r="AJ4641" t="s">
        <v>50</v>
      </c>
      <c r="AK4641" t="s">
        <v>94</v>
      </c>
      <c r="AL4641" t="s">
        <v>95</v>
      </c>
      <c r="AM4641" t="s">
        <v>50</v>
      </c>
      <c r="AN4641" t="s">
        <v>156</v>
      </c>
      <c r="AO4641" t="s">
        <v>55</v>
      </c>
      <c r="AP4641" t="s">
        <v>119</v>
      </c>
      <c r="AQ4641" t="s">
        <v>305</v>
      </c>
      <c r="AR4641" t="s">
        <v>81</v>
      </c>
      <c r="AS4641" t="s">
        <v>74</v>
      </c>
      <c r="AT4641" t="s">
        <v>53</v>
      </c>
      <c r="AU4641" t="s">
        <v>83</v>
      </c>
      <c r="AV4641" t="s">
        <v>232</v>
      </c>
      <c r="AW4641" t="s">
        <v>334</v>
      </c>
    </row>
    <row r="4642" spans="1:49" x14ac:dyDescent="0.25">
      <c r="A4642" t="s">
        <v>2145</v>
      </c>
      <c r="B4642" s="3" t="s">
        <v>46</v>
      </c>
      <c r="C4642" t="s">
        <v>106</v>
      </c>
      <c r="D4642" s="2" t="str">
        <f t="shared" si="287"/>
        <v>2020-02-07</v>
      </c>
      <c r="E4642" t="s">
        <v>1005</v>
      </c>
      <c r="F4642" s="3">
        <f t="shared" si="286"/>
        <v>2</v>
      </c>
      <c r="G4642" t="s">
        <v>1666</v>
      </c>
      <c r="H4642" t="s">
        <v>66</v>
      </c>
      <c r="I4642" t="s">
        <v>66</v>
      </c>
      <c r="J4642" t="s">
        <v>66</v>
      </c>
      <c r="K4642" t="s">
        <v>66</v>
      </c>
      <c r="L4642" t="s">
        <v>66</v>
      </c>
      <c r="M4642" t="s">
        <v>66</v>
      </c>
      <c r="N4642" t="s">
        <v>66</v>
      </c>
      <c r="O4642" t="s">
        <v>66</v>
      </c>
      <c r="P4642" t="s">
        <v>66</v>
      </c>
      <c r="Q4642" t="s">
        <v>66</v>
      </c>
      <c r="R4642" t="s">
        <v>66</v>
      </c>
      <c r="S4642" t="s">
        <v>66</v>
      </c>
      <c r="T4642" t="s">
        <v>66</v>
      </c>
      <c r="U4642" t="s">
        <v>66</v>
      </c>
      <c r="V4642" t="s">
        <v>66</v>
      </c>
      <c r="W4642" t="s">
        <v>66</v>
      </c>
      <c r="X4642" t="s">
        <v>66</v>
      </c>
      <c r="Y4642" t="s">
        <v>66</v>
      </c>
      <c r="Z4642" t="s">
        <v>66</v>
      </c>
      <c r="AA4642" t="s">
        <v>66</v>
      </c>
      <c r="AB4642" t="s">
        <v>66</v>
      </c>
      <c r="AC4642" t="s">
        <v>66</v>
      </c>
      <c r="AD4642" t="s">
        <v>66</v>
      </c>
      <c r="AE4642" t="s">
        <v>66</v>
      </c>
      <c r="AF4642" t="s">
        <v>5</v>
      </c>
      <c r="AI4642" t="s">
        <v>10</v>
      </c>
      <c r="AJ4642" t="s">
        <v>50</v>
      </c>
      <c r="AK4642" t="s">
        <v>94</v>
      </c>
      <c r="AL4642" t="s">
        <v>95</v>
      </c>
      <c r="AM4642" t="s">
        <v>50</v>
      </c>
      <c r="AN4642" t="s">
        <v>156</v>
      </c>
      <c r="AO4642" t="s">
        <v>55</v>
      </c>
      <c r="AP4642" t="s">
        <v>119</v>
      </c>
      <c r="AQ4642" t="s">
        <v>305</v>
      </c>
      <c r="AR4642" t="s">
        <v>81</v>
      </c>
      <c r="AS4642" t="s">
        <v>74</v>
      </c>
      <c r="AT4642" t="s">
        <v>53</v>
      </c>
      <c r="AU4642" t="s">
        <v>83</v>
      </c>
      <c r="AV4642" t="s">
        <v>232</v>
      </c>
      <c r="AW4642" t="s">
        <v>334</v>
      </c>
    </row>
    <row r="4643" spans="1:49" x14ac:dyDescent="0.25">
      <c r="A4643" t="s">
        <v>109</v>
      </c>
      <c r="B4643" s="3" t="s">
        <v>46</v>
      </c>
      <c r="C4643" t="s">
        <v>47</v>
      </c>
      <c r="D4643" s="2" t="str">
        <f t="shared" si="287"/>
        <v>2011-12-05</v>
      </c>
      <c r="E4643" t="s">
        <v>588</v>
      </c>
      <c r="F4643" s="3">
        <f t="shared" si="286"/>
        <v>5</v>
      </c>
      <c r="G4643" t="s">
        <v>113</v>
      </c>
      <c r="AJ4643" t="s">
        <v>50</v>
      </c>
      <c r="AK4643" t="s">
        <v>94</v>
      </c>
      <c r="AL4643" t="s">
        <v>95</v>
      </c>
      <c r="AM4643" t="s">
        <v>53</v>
      </c>
      <c r="AN4643" t="s">
        <v>70</v>
      </c>
      <c r="AO4643" t="s">
        <v>161</v>
      </c>
      <c r="AP4643" t="s">
        <v>72</v>
      </c>
      <c r="AQ4643" t="s">
        <v>57</v>
      </c>
      <c r="AR4643" t="s">
        <v>58</v>
      </c>
      <c r="AS4643" t="s">
        <v>74</v>
      </c>
      <c r="AT4643" t="s">
        <v>50</v>
      </c>
      <c r="AU4643" t="s">
        <v>83</v>
      </c>
      <c r="AV4643" t="s">
        <v>84</v>
      </c>
      <c r="AW4643" t="s">
        <v>301</v>
      </c>
    </row>
    <row r="4644" spans="1:49" x14ac:dyDescent="0.25">
      <c r="A4644" t="s">
        <v>129</v>
      </c>
      <c r="B4644" s="3" t="s">
        <v>46</v>
      </c>
      <c r="C4644" t="s">
        <v>47</v>
      </c>
      <c r="D4644" s="2" t="str">
        <f t="shared" si="287"/>
        <v>2011-12-01</v>
      </c>
      <c r="E4644" t="s">
        <v>593</v>
      </c>
      <c r="F4644" s="3">
        <f t="shared" si="286"/>
        <v>6</v>
      </c>
      <c r="G4644" t="s">
        <v>104</v>
      </c>
      <c r="H4644" t="s">
        <v>66</v>
      </c>
      <c r="I4644" t="s">
        <v>66</v>
      </c>
      <c r="J4644" t="s">
        <v>66</v>
      </c>
      <c r="K4644" t="s">
        <v>112</v>
      </c>
      <c r="L4644" t="s">
        <v>66</v>
      </c>
      <c r="M4644" t="s">
        <v>66</v>
      </c>
      <c r="N4644" t="s">
        <v>66</v>
      </c>
      <c r="O4644" t="s">
        <v>67</v>
      </c>
      <c r="P4644" t="s">
        <v>66</v>
      </c>
      <c r="Q4644" t="s">
        <v>66</v>
      </c>
      <c r="R4644" t="s">
        <v>66</v>
      </c>
      <c r="S4644" t="s">
        <v>66</v>
      </c>
      <c r="T4644" t="s">
        <v>66</v>
      </c>
      <c r="U4644" t="s">
        <v>66</v>
      </c>
      <c r="V4644" t="s">
        <v>66</v>
      </c>
      <c r="W4644" t="s">
        <v>66</v>
      </c>
      <c r="X4644" t="s">
        <v>67</v>
      </c>
      <c r="Y4644" t="s">
        <v>66</v>
      </c>
      <c r="Z4644" t="s">
        <v>112</v>
      </c>
      <c r="AA4644" t="s">
        <v>66</v>
      </c>
      <c r="AB4644" t="s">
        <v>66</v>
      </c>
      <c r="AC4644" t="s">
        <v>66</v>
      </c>
      <c r="AD4644" t="s">
        <v>66</v>
      </c>
      <c r="AE4644" t="s">
        <v>67</v>
      </c>
      <c r="AF4644" t="s">
        <v>20</v>
      </c>
      <c r="AG4644" t="s">
        <v>15</v>
      </c>
      <c r="AH4644" t="s">
        <v>12</v>
      </c>
      <c r="AI4644" t="s">
        <v>17</v>
      </c>
      <c r="AJ4644" t="s">
        <v>50</v>
      </c>
      <c r="AK4644" t="s">
        <v>51</v>
      </c>
      <c r="AL4644" t="s">
        <v>88</v>
      </c>
      <c r="AM4644" t="s">
        <v>50</v>
      </c>
      <c r="AN4644" t="s">
        <v>200</v>
      </c>
      <c r="AO4644" t="s">
        <v>193</v>
      </c>
      <c r="AP4644" t="s">
        <v>56</v>
      </c>
      <c r="AQ4644" t="s">
        <v>73</v>
      </c>
      <c r="AR4644" t="s">
        <v>58</v>
      </c>
      <c r="AS4644" t="s">
        <v>74</v>
      </c>
      <c r="AT4644" t="s">
        <v>50</v>
      </c>
      <c r="AU4644" t="s">
        <v>83</v>
      </c>
      <c r="AV4644" t="s">
        <v>128</v>
      </c>
      <c r="AW4644" t="s">
        <v>1444</v>
      </c>
    </row>
    <row r="4645" spans="1:49" x14ac:dyDescent="0.25">
      <c r="A4645" t="s">
        <v>257</v>
      </c>
      <c r="B4645" s="3" t="s">
        <v>46</v>
      </c>
      <c r="C4645" t="s">
        <v>47</v>
      </c>
      <c r="D4645" s="2" t="str">
        <f t="shared" si="287"/>
        <v>2012-08-01</v>
      </c>
      <c r="E4645" t="s">
        <v>131</v>
      </c>
      <c r="F4645" s="3">
        <f t="shared" si="286"/>
        <v>6</v>
      </c>
      <c r="G4645" t="s">
        <v>2205</v>
      </c>
      <c r="H4645" t="s">
        <v>67</v>
      </c>
      <c r="I4645" t="s">
        <v>67</v>
      </c>
      <c r="J4645" t="s">
        <v>67</v>
      </c>
      <c r="K4645" t="s">
        <v>67</v>
      </c>
      <c r="L4645" t="s">
        <v>67</v>
      </c>
      <c r="M4645" t="s">
        <v>67</v>
      </c>
      <c r="N4645" t="s">
        <v>67</v>
      </c>
      <c r="O4645" t="s">
        <v>67</v>
      </c>
      <c r="P4645" t="s">
        <v>67</v>
      </c>
      <c r="Q4645" t="s">
        <v>67</v>
      </c>
      <c r="R4645" t="s">
        <v>67</v>
      </c>
      <c r="S4645" t="s">
        <v>67</v>
      </c>
      <c r="T4645" t="s">
        <v>67</v>
      </c>
      <c r="U4645" t="s">
        <v>67</v>
      </c>
      <c r="V4645" t="s">
        <v>67</v>
      </c>
      <c r="W4645" t="s">
        <v>67</v>
      </c>
      <c r="X4645" t="s">
        <v>67</v>
      </c>
      <c r="Y4645" t="s">
        <v>67</v>
      </c>
      <c r="Z4645" t="s">
        <v>67</v>
      </c>
      <c r="AA4645" t="s">
        <v>67</v>
      </c>
      <c r="AB4645" t="s">
        <v>67</v>
      </c>
      <c r="AC4645" t="s">
        <v>67</v>
      </c>
      <c r="AD4645" t="s">
        <v>67</v>
      </c>
      <c r="AE4645" t="s">
        <v>67</v>
      </c>
      <c r="AF4645" t="s">
        <v>26</v>
      </c>
      <c r="AG4645" t="s">
        <v>19</v>
      </c>
      <c r="AH4645" t="s">
        <v>26</v>
      </c>
      <c r="AI4645" t="s">
        <v>19</v>
      </c>
      <c r="AT4645" t="s">
        <v>50</v>
      </c>
      <c r="AU4645" t="s">
        <v>127</v>
      </c>
      <c r="AV4645" t="s">
        <v>128</v>
      </c>
      <c r="AW4645" t="s">
        <v>1973</v>
      </c>
    </row>
    <row r="4646" spans="1:49" x14ac:dyDescent="0.25">
      <c r="A4646" t="s">
        <v>1688</v>
      </c>
      <c r="B4646" s="3" t="s">
        <v>46</v>
      </c>
      <c r="C4646" t="s">
        <v>47</v>
      </c>
      <c r="D4646" s="2" t="str">
        <f t="shared" si="287"/>
        <v>2011-12-05</v>
      </c>
      <c r="E4646" t="s">
        <v>131</v>
      </c>
      <c r="F4646" s="3">
        <f t="shared" si="286"/>
        <v>7</v>
      </c>
      <c r="G4646" t="s">
        <v>113</v>
      </c>
      <c r="H4646" t="s">
        <v>67</v>
      </c>
      <c r="I4646" t="s">
        <v>67</v>
      </c>
      <c r="J4646" t="s">
        <v>67</v>
      </c>
      <c r="K4646" t="s">
        <v>67</v>
      </c>
      <c r="L4646" t="s">
        <v>66</v>
      </c>
      <c r="M4646" t="s">
        <v>66</v>
      </c>
      <c r="N4646" t="s">
        <v>66</v>
      </c>
      <c r="O4646" t="s">
        <v>67</v>
      </c>
      <c r="P4646" t="s">
        <v>67</v>
      </c>
      <c r="Q4646" t="s">
        <v>67</v>
      </c>
      <c r="R4646" t="s">
        <v>67</v>
      </c>
      <c r="S4646" t="s">
        <v>67</v>
      </c>
      <c r="T4646" t="s">
        <v>67</v>
      </c>
      <c r="U4646" t="s">
        <v>66</v>
      </c>
      <c r="V4646" t="s">
        <v>66</v>
      </c>
      <c r="W4646" t="s">
        <v>66</v>
      </c>
      <c r="X4646" t="s">
        <v>67</v>
      </c>
      <c r="Y4646" t="s">
        <v>112</v>
      </c>
      <c r="AA4646" t="s">
        <v>67</v>
      </c>
      <c r="AB4646" t="s">
        <v>66</v>
      </c>
      <c r="AC4646" t="s">
        <v>66</v>
      </c>
      <c r="AD4646" t="s">
        <v>66</v>
      </c>
      <c r="AE4646" t="s">
        <v>67</v>
      </c>
      <c r="AG4646" t="s">
        <v>6</v>
      </c>
      <c r="AH4646" t="s">
        <v>7</v>
      </c>
      <c r="AI4646" t="s">
        <v>6</v>
      </c>
      <c r="AJ4646" t="s">
        <v>50</v>
      </c>
      <c r="AK4646" t="s">
        <v>94</v>
      </c>
      <c r="AL4646" t="s">
        <v>95</v>
      </c>
      <c r="AM4646" t="s">
        <v>50</v>
      </c>
      <c r="AN4646" t="s">
        <v>70</v>
      </c>
      <c r="AO4646" t="s">
        <v>55</v>
      </c>
      <c r="AQ4646" t="s">
        <v>73</v>
      </c>
      <c r="AR4646" t="s">
        <v>58</v>
      </c>
      <c r="AS4646" t="s">
        <v>74</v>
      </c>
      <c r="AT4646" t="s">
        <v>50</v>
      </c>
      <c r="AU4646" t="s">
        <v>127</v>
      </c>
      <c r="AV4646" t="s">
        <v>120</v>
      </c>
      <c r="AW4646" t="s">
        <v>2192</v>
      </c>
    </row>
    <row r="4647" spans="1:49" x14ac:dyDescent="0.25">
      <c r="A4647" t="s">
        <v>109</v>
      </c>
      <c r="B4647" s="3" t="s">
        <v>46</v>
      </c>
      <c r="C4647" t="s">
        <v>47</v>
      </c>
      <c r="D4647" s="2" t="str">
        <f t="shared" si="287"/>
        <v>2011-12-01</v>
      </c>
      <c r="E4647" t="s">
        <v>593</v>
      </c>
      <c r="F4647" s="3">
        <f t="shared" si="286"/>
        <v>6</v>
      </c>
      <c r="G4647" t="s">
        <v>104</v>
      </c>
      <c r="AJ4647" t="s">
        <v>53</v>
      </c>
      <c r="AM4647" t="s">
        <v>53</v>
      </c>
      <c r="AT4647" t="s">
        <v>50</v>
      </c>
      <c r="AU4647" t="s">
        <v>83</v>
      </c>
      <c r="AV4647" t="s">
        <v>84</v>
      </c>
      <c r="AW4647" t="s">
        <v>514</v>
      </c>
    </row>
    <row r="4648" spans="1:49" x14ac:dyDescent="0.25">
      <c r="A4648" t="s">
        <v>45</v>
      </c>
      <c r="B4648" s="3" t="s">
        <v>46</v>
      </c>
      <c r="C4648" t="s">
        <v>47</v>
      </c>
      <c r="D4648" s="2" t="str">
        <f t="shared" si="287"/>
        <v>2012-07-09</v>
      </c>
      <c r="E4648" t="s">
        <v>2146</v>
      </c>
      <c r="F4648" s="3">
        <f t="shared" si="286"/>
        <v>6</v>
      </c>
      <c r="G4648" t="s">
        <v>1491</v>
      </c>
      <c r="AJ4648" t="s">
        <v>50</v>
      </c>
      <c r="AK4648" t="s">
        <v>51</v>
      </c>
      <c r="AL4648" t="s">
        <v>69</v>
      </c>
      <c r="AM4648" t="s">
        <v>53</v>
      </c>
      <c r="AN4648" t="s">
        <v>54</v>
      </c>
      <c r="AO4648" t="s">
        <v>193</v>
      </c>
      <c r="AP4648" t="s">
        <v>96</v>
      </c>
      <c r="AQ4648" t="s">
        <v>57</v>
      </c>
      <c r="AR4648" t="s">
        <v>58</v>
      </c>
      <c r="AS4648" t="s">
        <v>74</v>
      </c>
      <c r="AT4648" t="s">
        <v>50</v>
      </c>
      <c r="AU4648" t="s">
        <v>83</v>
      </c>
      <c r="AV4648" t="s">
        <v>62</v>
      </c>
      <c r="AW4648" t="s">
        <v>881</v>
      </c>
    </row>
    <row r="4649" spans="1:49" x14ac:dyDescent="0.25">
      <c r="A4649" t="s">
        <v>180</v>
      </c>
      <c r="B4649" s="3" t="s">
        <v>46</v>
      </c>
      <c r="C4649" t="s">
        <v>106</v>
      </c>
      <c r="D4649" s="2" t="str">
        <f t="shared" si="287"/>
        <v>2019-01-14</v>
      </c>
      <c r="E4649" t="s">
        <v>196</v>
      </c>
      <c r="F4649" s="3">
        <f t="shared" si="286"/>
        <v>1</v>
      </c>
      <c r="G4649" t="s">
        <v>2208</v>
      </c>
      <c r="AJ4649" t="s">
        <v>50</v>
      </c>
      <c r="AK4649" t="s">
        <v>51</v>
      </c>
      <c r="AL4649" t="s">
        <v>69</v>
      </c>
      <c r="AM4649" t="s">
        <v>53</v>
      </c>
      <c r="AN4649" t="s">
        <v>54</v>
      </c>
      <c r="AO4649" t="s">
        <v>193</v>
      </c>
      <c r="AP4649" t="s">
        <v>96</v>
      </c>
      <c r="AQ4649" t="s">
        <v>57</v>
      </c>
      <c r="AR4649" t="s">
        <v>58</v>
      </c>
      <c r="AS4649" t="s">
        <v>74</v>
      </c>
      <c r="AT4649" t="s">
        <v>50</v>
      </c>
      <c r="AU4649" t="s">
        <v>83</v>
      </c>
      <c r="AV4649" t="s">
        <v>62</v>
      </c>
      <c r="AW4649" t="s">
        <v>881</v>
      </c>
    </row>
    <row r="4650" spans="1:49" x14ac:dyDescent="0.25">
      <c r="A4650" t="s">
        <v>317</v>
      </c>
      <c r="B4650" s="3" t="s">
        <v>46</v>
      </c>
      <c r="C4650" t="s">
        <v>106</v>
      </c>
      <c r="D4650" s="2" t="str">
        <f t="shared" si="287"/>
        <v>2020-02-14</v>
      </c>
      <c r="E4650" t="s">
        <v>226</v>
      </c>
      <c r="F4650" s="3">
        <f t="shared" si="286"/>
        <v>3</v>
      </c>
      <c r="G4650" t="s">
        <v>2209</v>
      </c>
      <c r="AJ4650" t="s">
        <v>50</v>
      </c>
      <c r="AK4650" t="s">
        <v>51</v>
      </c>
      <c r="AL4650" t="s">
        <v>69</v>
      </c>
      <c r="AM4650" t="s">
        <v>53</v>
      </c>
      <c r="AN4650" t="s">
        <v>54</v>
      </c>
      <c r="AO4650" t="s">
        <v>193</v>
      </c>
      <c r="AP4650" t="s">
        <v>96</v>
      </c>
      <c r="AQ4650" t="s">
        <v>57</v>
      </c>
      <c r="AR4650" t="s">
        <v>58</v>
      </c>
      <c r="AS4650" t="s">
        <v>74</v>
      </c>
      <c r="AT4650" t="s">
        <v>50</v>
      </c>
      <c r="AU4650" t="s">
        <v>83</v>
      </c>
      <c r="AV4650" t="s">
        <v>62</v>
      </c>
      <c r="AW4650" t="s">
        <v>881</v>
      </c>
    </row>
    <row r="4651" spans="1:49" x14ac:dyDescent="0.25">
      <c r="A4651" t="s">
        <v>45</v>
      </c>
      <c r="B4651" s="3" t="s">
        <v>46</v>
      </c>
      <c r="C4651" t="s">
        <v>47</v>
      </c>
      <c r="D4651" s="2" t="str">
        <f t="shared" si="287"/>
        <v>2012-08-09</v>
      </c>
      <c r="E4651" t="s">
        <v>1762</v>
      </c>
      <c r="F4651" s="3">
        <f t="shared" si="286"/>
        <v>8</v>
      </c>
      <c r="G4651" t="s">
        <v>2210</v>
      </c>
      <c r="AJ4651" t="s">
        <v>50</v>
      </c>
      <c r="AK4651" t="s">
        <v>94</v>
      </c>
      <c r="AL4651" t="s">
        <v>95</v>
      </c>
      <c r="AM4651" t="s">
        <v>53</v>
      </c>
      <c r="AN4651" t="s">
        <v>200</v>
      </c>
      <c r="AO4651" t="s">
        <v>55</v>
      </c>
      <c r="AP4651" t="s">
        <v>56</v>
      </c>
      <c r="AQ4651" t="s">
        <v>57</v>
      </c>
      <c r="AR4651" t="s">
        <v>58</v>
      </c>
      <c r="AS4651" t="s">
        <v>74</v>
      </c>
      <c r="AT4651" t="s">
        <v>50</v>
      </c>
      <c r="AU4651" t="s">
        <v>127</v>
      </c>
      <c r="AV4651" t="s">
        <v>62</v>
      </c>
      <c r="AW4651" t="s">
        <v>881</v>
      </c>
    </row>
    <row r="4652" spans="1:49" x14ac:dyDescent="0.25">
      <c r="A4652" t="s">
        <v>129</v>
      </c>
      <c r="B4652" s="3" t="s">
        <v>46</v>
      </c>
      <c r="C4652" t="s">
        <v>47</v>
      </c>
      <c r="D4652" s="2" t="str">
        <f t="shared" si="287"/>
        <v>2011-12-01</v>
      </c>
      <c r="E4652" t="s">
        <v>1479</v>
      </c>
      <c r="F4652" s="3">
        <f t="shared" si="286"/>
        <v>8</v>
      </c>
      <c r="G4652" t="s">
        <v>104</v>
      </c>
      <c r="H4652" t="s">
        <v>66</v>
      </c>
      <c r="I4652" t="s">
        <v>67</v>
      </c>
      <c r="J4652" t="s">
        <v>67</v>
      </c>
      <c r="K4652" t="s">
        <v>112</v>
      </c>
      <c r="L4652" t="s">
        <v>67</v>
      </c>
      <c r="M4652" t="s">
        <v>67</v>
      </c>
      <c r="N4652" t="s">
        <v>67</v>
      </c>
      <c r="O4652" t="s">
        <v>112</v>
      </c>
      <c r="P4652" t="s">
        <v>67</v>
      </c>
      <c r="Q4652" t="s">
        <v>112</v>
      </c>
      <c r="R4652" t="s">
        <v>66</v>
      </c>
      <c r="S4652" t="s">
        <v>66</v>
      </c>
      <c r="T4652" t="s">
        <v>67</v>
      </c>
      <c r="U4652" t="s">
        <v>112</v>
      </c>
      <c r="V4652" t="s">
        <v>67</v>
      </c>
      <c r="W4652" t="s">
        <v>67</v>
      </c>
      <c r="X4652" t="s">
        <v>67</v>
      </c>
      <c r="Y4652" t="s">
        <v>205</v>
      </c>
      <c r="Z4652" t="s">
        <v>112</v>
      </c>
      <c r="AA4652" t="s">
        <v>66</v>
      </c>
      <c r="AB4652" t="s">
        <v>66</v>
      </c>
      <c r="AC4652" t="s">
        <v>67</v>
      </c>
      <c r="AD4652" t="s">
        <v>67</v>
      </c>
      <c r="AE4652" t="s">
        <v>66</v>
      </c>
      <c r="AF4652" t="s">
        <v>4</v>
      </c>
      <c r="AG4652" t="s">
        <v>22</v>
      </c>
      <c r="AH4652" t="s">
        <v>20</v>
      </c>
      <c r="AI4652" t="s">
        <v>18</v>
      </c>
      <c r="AJ4652" t="s">
        <v>53</v>
      </c>
      <c r="AM4652" t="s">
        <v>53</v>
      </c>
      <c r="AQ4652" t="s">
        <v>378</v>
      </c>
      <c r="AS4652" t="s">
        <v>74</v>
      </c>
      <c r="AT4652" t="s">
        <v>50</v>
      </c>
      <c r="AU4652" t="s">
        <v>83</v>
      </c>
      <c r="AV4652" t="s">
        <v>128</v>
      </c>
      <c r="AW4652" t="s">
        <v>517</v>
      </c>
    </row>
    <row r="4653" spans="1:49" x14ac:dyDescent="0.25">
      <c r="A4653" t="s">
        <v>85</v>
      </c>
      <c r="B4653" s="3" t="s">
        <v>46</v>
      </c>
      <c r="C4653" t="s">
        <v>47</v>
      </c>
      <c r="D4653" s="2" t="str">
        <f t="shared" si="287"/>
        <v>2011-12-01</v>
      </c>
      <c r="E4653" t="s">
        <v>662</v>
      </c>
      <c r="F4653" s="3">
        <f t="shared" si="286"/>
        <v>10</v>
      </c>
      <c r="G4653" t="s">
        <v>104</v>
      </c>
      <c r="AJ4653" t="s">
        <v>50</v>
      </c>
      <c r="AK4653" t="s">
        <v>51</v>
      </c>
      <c r="AL4653" t="s">
        <v>69</v>
      </c>
      <c r="AM4653" t="s">
        <v>50</v>
      </c>
      <c r="AN4653" t="s">
        <v>54</v>
      </c>
      <c r="AP4653" t="s">
        <v>96</v>
      </c>
      <c r="AQ4653" t="s">
        <v>97</v>
      </c>
      <c r="AR4653" t="s">
        <v>58</v>
      </c>
      <c r="AS4653" t="s">
        <v>59</v>
      </c>
    </row>
    <row r="4654" spans="1:49" x14ac:dyDescent="0.25">
      <c r="A4654" t="s">
        <v>45</v>
      </c>
      <c r="B4654" s="3" t="s">
        <v>46</v>
      </c>
      <c r="C4654" t="s">
        <v>47</v>
      </c>
      <c r="D4654" s="2" t="str">
        <f t="shared" si="287"/>
        <v>2011-12-05</v>
      </c>
      <c r="E4654" t="s">
        <v>2146</v>
      </c>
      <c r="F4654" s="3">
        <f t="shared" si="286"/>
        <v>7</v>
      </c>
      <c r="G4654" t="s">
        <v>113</v>
      </c>
      <c r="H4654" t="s">
        <v>66</v>
      </c>
      <c r="I4654" t="s">
        <v>66</v>
      </c>
      <c r="J4654" t="s">
        <v>66</v>
      </c>
      <c r="K4654" t="s">
        <v>66</v>
      </c>
      <c r="L4654" t="s">
        <v>66</v>
      </c>
      <c r="M4654" t="s">
        <v>66</v>
      </c>
      <c r="N4654" t="s">
        <v>66</v>
      </c>
      <c r="O4654" t="s">
        <v>66</v>
      </c>
      <c r="P4654" t="s">
        <v>66</v>
      </c>
      <c r="Q4654" t="s">
        <v>66</v>
      </c>
      <c r="R4654" t="s">
        <v>66</v>
      </c>
      <c r="S4654" t="s">
        <v>66</v>
      </c>
      <c r="T4654" t="s">
        <v>66</v>
      </c>
      <c r="U4654" t="s">
        <v>66</v>
      </c>
      <c r="V4654" t="s">
        <v>66</v>
      </c>
      <c r="W4654" t="s">
        <v>66</v>
      </c>
      <c r="X4654" t="s">
        <v>66</v>
      </c>
      <c r="Y4654" t="s">
        <v>66</v>
      </c>
      <c r="Z4654" t="s">
        <v>66</v>
      </c>
      <c r="AA4654" t="s">
        <v>66</v>
      </c>
      <c r="AB4654" t="s">
        <v>66</v>
      </c>
      <c r="AC4654" t="s">
        <v>66</v>
      </c>
      <c r="AD4654" t="s">
        <v>66</v>
      </c>
      <c r="AE4654" t="s">
        <v>66</v>
      </c>
      <c r="AF4654" t="s">
        <v>5</v>
      </c>
      <c r="AG4654" t="s">
        <v>6</v>
      </c>
      <c r="AH4654" t="s">
        <v>5</v>
      </c>
      <c r="AI4654" t="s">
        <v>12</v>
      </c>
      <c r="AJ4654" t="s">
        <v>50</v>
      </c>
      <c r="AK4654" t="s">
        <v>51</v>
      </c>
      <c r="AL4654" t="s">
        <v>69</v>
      </c>
      <c r="AM4654" t="s">
        <v>50</v>
      </c>
      <c r="AN4654" t="s">
        <v>54</v>
      </c>
      <c r="AO4654" t="s">
        <v>207</v>
      </c>
      <c r="AP4654" t="s">
        <v>119</v>
      </c>
      <c r="AQ4654" t="s">
        <v>57</v>
      </c>
      <c r="AR4654" t="s">
        <v>58</v>
      </c>
      <c r="AS4654" t="s">
        <v>59</v>
      </c>
      <c r="AT4654" t="s">
        <v>50</v>
      </c>
      <c r="AU4654" t="s">
        <v>61</v>
      </c>
      <c r="AV4654" t="s">
        <v>62</v>
      </c>
      <c r="AW4654" t="s">
        <v>1013</v>
      </c>
    </row>
    <row r="4655" spans="1:49" x14ac:dyDescent="0.25">
      <c r="A4655" t="s">
        <v>129</v>
      </c>
      <c r="B4655" s="3" t="s">
        <v>46</v>
      </c>
      <c r="C4655" t="s">
        <v>47</v>
      </c>
      <c r="D4655" s="2" t="str">
        <f t="shared" si="287"/>
        <v>2011-12-05</v>
      </c>
      <c r="E4655" t="s">
        <v>593</v>
      </c>
      <c r="F4655" s="3">
        <f t="shared" si="286"/>
        <v>6</v>
      </c>
      <c r="G4655" t="s">
        <v>113</v>
      </c>
      <c r="H4655" t="s">
        <v>67</v>
      </c>
      <c r="I4655" t="s">
        <v>66</v>
      </c>
      <c r="J4655" t="s">
        <v>67</v>
      </c>
      <c r="K4655" t="s">
        <v>67</v>
      </c>
      <c r="L4655" t="s">
        <v>66</v>
      </c>
      <c r="M4655" t="s">
        <v>66</v>
      </c>
      <c r="N4655" t="s">
        <v>67</v>
      </c>
      <c r="O4655" t="s">
        <v>67</v>
      </c>
      <c r="P4655" t="s">
        <v>67</v>
      </c>
      <c r="Q4655" t="s">
        <v>67</v>
      </c>
      <c r="R4655" t="s">
        <v>67</v>
      </c>
      <c r="S4655" t="s">
        <v>66</v>
      </c>
      <c r="T4655" t="s">
        <v>66</v>
      </c>
      <c r="U4655" t="s">
        <v>66</v>
      </c>
      <c r="V4655" t="s">
        <v>66</v>
      </c>
      <c r="W4655" t="s">
        <v>66</v>
      </c>
      <c r="X4655" t="s">
        <v>66</v>
      </c>
      <c r="Y4655" t="s">
        <v>67</v>
      </c>
      <c r="Z4655" t="s">
        <v>112</v>
      </c>
      <c r="AA4655" t="s">
        <v>66</v>
      </c>
      <c r="AB4655" t="s">
        <v>66</v>
      </c>
      <c r="AC4655" t="s">
        <v>66</v>
      </c>
      <c r="AD4655" t="s">
        <v>67</v>
      </c>
      <c r="AE4655" t="s">
        <v>67</v>
      </c>
      <c r="AF4655" t="s">
        <v>20</v>
      </c>
      <c r="AG4655" t="s">
        <v>26</v>
      </c>
      <c r="AH4655" t="s">
        <v>14</v>
      </c>
      <c r="AI4655" t="s">
        <v>12</v>
      </c>
      <c r="AJ4655" t="s">
        <v>50</v>
      </c>
      <c r="AK4655" t="s">
        <v>94</v>
      </c>
      <c r="AL4655" t="s">
        <v>95</v>
      </c>
      <c r="AM4655" t="s">
        <v>50</v>
      </c>
      <c r="AN4655" t="s">
        <v>54</v>
      </c>
      <c r="AO4655" t="s">
        <v>207</v>
      </c>
      <c r="AP4655" t="s">
        <v>72</v>
      </c>
      <c r="AQ4655" t="s">
        <v>378</v>
      </c>
      <c r="AR4655" t="s">
        <v>58</v>
      </c>
      <c r="AS4655" t="s">
        <v>74</v>
      </c>
      <c r="AT4655" t="s">
        <v>50</v>
      </c>
      <c r="AU4655" t="s">
        <v>83</v>
      </c>
      <c r="AV4655" t="s">
        <v>84</v>
      </c>
      <c r="AW4655" t="s">
        <v>517</v>
      </c>
    </row>
    <row r="4656" spans="1:49" x14ac:dyDescent="0.25">
      <c r="A4656" t="s">
        <v>129</v>
      </c>
      <c r="B4656" s="3" t="s">
        <v>46</v>
      </c>
      <c r="C4656" t="s">
        <v>47</v>
      </c>
      <c r="D4656" s="2" t="str">
        <f t="shared" si="287"/>
        <v>2011-12-02</v>
      </c>
      <c r="E4656" t="s">
        <v>1479</v>
      </c>
      <c r="F4656" s="3">
        <f t="shared" si="286"/>
        <v>8</v>
      </c>
      <c r="G4656" t="s">
        <v>246</v>
      </c>
      <c r="H4656" t="s">
        <v>66</v>
      </c>
      <c r="I4656" t="s">
        <v>67</v>
      </c>
      <c r="J4656" t="s">
        <v>67</v>
      </c>
      <c r="K4656" t="s">
        <v>112</v>
      </c>
      <c r="L4656" t="s">
        <v>66</v>
      </c>
      <c r="M4656" t="s">
        <v>67</v>
      </c>
      <c r="N4656" t="s">
        <v>67</v>
      </c>
      <c r="O4656" t="s">
        <v>67</v>
      </c>
      <c r="P4656" t="s">
        <v>66</v>
      </c>
      <c r="Q4656" t="s">
        <v>67</v>
      </c>
      <c r="R4656" t="s">
        <v>67</v>
      </c>
      <c r="S4656" t="s">
        <v>66</v>
      </c>
      <c r="T4656" t="s">
        <v>66</v>
      </c>
      <c r="U4656" t="s">
        <v>66</v>
      </c>
      <c r="V4656" t="s">
        <v>66</v>
      </c>
      <c r="W4656" t="s">
        <v>67</v>
      </c>
      <c r="X4656" t="s">
        <v>67</v>
      </c>
      <c r="Y4656" t="s">
        <v>112</v>
      </c>
      <c r="Z4656" t="s">
        <v>67</v>
      </c>
      <c r="AA4656" t="s">
        <v>67</v>
      </c>
      <c r="AB4656" t="s">
        <v>67</v>
      </c>
      <c r="AC4656" t="s">
        <v>67</v>
      </c>
      <c r="AD4656" t="s">
        <v>67</v>
      </c>
      <c r="AE4656" t="s">
        <v>67</v>
      </c>
      <c r="AF4656" t="s">
        <v>12</v>
      </c>
      <c r="AG4656" t="s">
        <v>14</v>
      </c>
      <c r="AH4656" t="s">
        <v>16</v>
      </c>
      <c r="AI4656" t="s">
        <v>9</v>
      </c>
      <c r="AJ4656" t="s">
        <v>50</v>
      </c>
      <c r="AK4656" t="s">
        <v>94</v>
      </c>
      <c r="AL4656" t="s">
        <v>95</v>
      </c>
      <c r="AM4656" t="s">
        <v>53</v>
      </c>
      <c r="AN4656" t="s">
        <v>70</v>
      </c>
      <c r="AO4656" t="s">
        <v>175</v>
      </c>
      <c r="AP4656" t="s">
        <v>119</v>
      </c>
      <c r="AQ4656" t="s">
        <v>378</v>
      </c>
      <c r="AR4656" t="s">
        <v>58</v>
      </c>
      <c r="AS4656" t="s">
        <v>59</v>
      </c>
      <c r="AT4656" t="s">
        <v>50</v>
      </c>
      <c r="AU4656" t="s">
        <v>83</v>
      </c>
      <c r="AV4656" t="s">
        <v>128</v>
      </c>
      <c r="AW4656" t="s">
        <v>517</v>
      </c>
    </row>
    <row r="4657" spans="1:49" x14ac:dyDescent="0.25">
      <c r="A4657" t="s">
        <v>85</v>
      </c>
      <c r="B4657" s="3" t="s">
        <v>46</v>
      </c>
      <c r="C4657" t="s">
        <v>47</v>
      </c>
      <c r="D4657" s="2" t="str">
        <f t="shared" si="287"/>
        <v>2012-09-03</v>
      </c>
      <c r="E4657" t="s">
        <v>490</v>
      </c>
      <c r="F4657" s="3">
        <f t="shared" si="286"/>
        <v>7</v>
      </c>
      <c r="G4657" t="s">
        <v>2211</v>
      </c>
      <c r="H4657" t="s">
        <v>66</v>
      </c>
      <c r="I4657" t="s">
        <v>66</v>
      </c>
      <c r="J4657" t="s">
        <v>66</v>
      </c>
      <c r="K4657" t="s">
        <v>112</v>
      </c>
      <c r="L4657" t="s">
        <v>66</v>
      </c>
      <c r="M4657" t="s">
        <v>112</v>
      </c>
      <c r="N4657" t="s">
        <v>66</v>
      </c>
      <c r="O4657" t="s">
        <v>67</v>
      </c>
      <c r="P4657" t="s">
        <v>66</v>
      </c>
      <c r="Q4657" t="s">
        <v>66</v>
      </c>
      <c r="R4657" t="s">
        <v>112</v>
      </c>
      <c r="S4657" t="s">
        <v>66</v>
      </c>
      <c r="T4657" t="s">
        <v>66</v>
      </c>
      <c r="U4657" t="s">
        <v>66</v>
      </c>
      <c r="V4657" t="s">
        <v>66</v>
      </c>
      <c r="W4657" t="s">
        <v>66</v>
      </c>
      <c r="X4657" t="s">
        <v>67</v>
      </c>
      <c r="Y4657" t="s">
        <v>112</v>
      </c>
      <c r="Z4657" t="s">
        <v>112</v>
      </c>
      <c r="AA4657" t="s">
        <v>67</v>
      </c>
      <c r="AB4657" t="s">
        <v>67</v>
      </c>
      <c r="AC4657" t="s">
        <v>67</v>
      </c>
      <c r="AD4657" t="s">
        <v>67</v>
      </c>
      <c r="AE4657" t="s">
        <v>67</v>
      </c>
      <c r="AF4657" t="s">
        <v>4</v>
      </c>
      <c r="AG4657" t="s">
        <v>6</v>
      </c>
      <c r="AH4657" t="s">
        <v>12</v>
      </c>
      <c r="AI4657" t="s">
        <v>6</v>
      </c>
      <c r="AJ4657" t="s">
        <v>50</v>
      </c>
      <c r="AK4657" t="s">
        <v>94</v>
      </c>
      <c r="AL4657" t="s">
        <v>95</v>
      </c>
      <c r="AM4657" t="s">
        <v>53</v>
      </c>
      <c r="AN4657" t="s">
        <v>70</v>
      </c>
      <c r="AO4657" t="s">
        <v>55</v>
      </c>
      <c r="AP4657" t="s">
        <v>119</v>
      </c>
      <c r="AQ4657" t="s">
        <v>73</v>
      </c>
      <c r="AR4657" t="s">
        <v>58</v>
      </c>
      <c r="AS4657" t="s">
        <v>74</v>
      </c>
      <c r="AT4657" t="s">
        <v>50</v>
      </c>
      <c r="AU4657" t="s">
        <v>61</v>
      </c>
      <c r="AV4657" t="s">
        <v>90</v>
      </c>
      <c r="AW4657" t="s">
        <v>1607</v>
      </c>
    </row>
    <row r="4658" spans="1:49" x14ac:dyDescent="0.25">
      <c r="A4658" t="s">
        <v>129</v>
      </c>
      <c r="B4658" s="3" t="s">
        <v>46</v>
      </c>
      <c r="C4658" t="s">
        <v>47</v>
      </c>
      <c r="D4658" s="2" t="str">
        <f t="shared" si="287"/>
        <v>2011-12-20</v>
      </c>
      <c r="E4658" t="s">
        <v>781</v>
      </c>
      <c r="F4658" s="3">
        <f t="shared" si="286"/>
        <v>7</v>
      </c>
      <c r="G4658" t="s">
        <v>164</v>
      </c>
      <c r="H4658" t="s">
        <v>205</v>
      </c>
      <c r="I4658" t="s">
        <v>205</v>
      </c>
      <c r="J4658" t="s">
        <v>205</v>
      </c>
      <c r="K4658" t="s">
        <v>205</v>
      </c>
      <c r="L4658" t="s">
        <v>205</v>
      </c>
      <c r="M4658" t="s">
        <v>205</v>
      </c>
      <c r="N4658" t="s">
        <v>205</v>
      </c>
      <c r="O4658" t="s">
        <v>205</v>
      </c>
      <c r="P4658" t="s">
        <v>205</v>
      </c>
      <c r="Q4658" t="s">
        <v>205</v>
      </c>
      <c r="R4658" t="s">
        <v>205</v>
      </c>
      <c r="S4658" t="s">
        <v>205</v>
      </c>
      <c r="T4658" t="s">
        <v>205</v>
      </c>
      <c r="U4658" t="s">
        <v>205</v>
      </c>
      <c r="V4658" t="s">
        <v>205</v>
      </c>
      <c r="W4658" t="s">
        <v>205</v>
      </c>
      <c r="X4658" t="s">
        <v>112</v>
      </c>
      <c r="Y4658" t="s">
        <v>205</v>
      </c>
      <c r="Z4658" t="s">
        <v>205</v>
      </c>
      <c r="AA4658" t="s">
        <v>205</v>
      </c>
      <c r="AB4658" t="s">
        <v>205</v>
      </c>
      <c r="AC4658" t="s">
        <v>205</v>
      </c>
      <c r="AD4658" t="s">
        <v>205</v>
      </c>
      <c r="AE4658" t="s">
        <v>205</v>
      </c>
      <c r="AF4658" t="s">
        <v>16</v>
      </c>
      <c r="AG4658" t="s">
        <v>11</v>
      </c>
      <c r="AH4658" t="s">
        <v>16</v>
      </c>
      <c r="AI4658" t="s">
        <v>7</v>
      </c>
      <c r="AJ4658" t="s">
        <v>50</v>
      </c>
      <c r="AK4658" t="s">
        <v>51</v>
      </c>
      <c r="AL4658" t="s">
        <v>95</v>
      </c>
      <c r="AM4658" t="s">
        <v>53</v>
      </c>
      <c r="AN4658" t="s">
        <v>70</v>
      </c>
      <c r="AO4658" t="s">
        <v>193</v>
      </c>
      <c r="AP4658" t="s">
        <v>119</v>
      </c>
      <c r="AQ4658" t="s">
        <v>57</v>
      </c>
      <c r="AR4658" t="s">
        <v>230</v>
      </c>
      <c r="AS4658" t="s">
        <v>59</v>
      </c>
      <c r="AT4658" t="s">
        <v>50</v>
      </c>
      <c r="AU4658" t="s">
        <v>83</v>
      </c>
      <c r="AV4658" t="s">
        <v>128</v>
      </c>
      <c r="AW4658" t="s">
        <v>1444</v>
      </c>
    </row>
    <row r="4659" spans="1:49" x14ac:dyDescent="0.25">
      <c r="A4659" t="s">
        <v>1688</v>
      </c>
      <c r="B4659" s="3" t="s">
        <v>46</v>
      </c>
      <c r="C4659" t="s">
        <v>47</v>
      </c>
      <c r="D4659" s="2" t="str">
        <f t="shared" si="287"/>
        <v>2012-07-09</v>
      </c>
      <c r="E4659" t="s">
        <v>670</v>
      </c>
      <c r="F4659" s="3">
        <f t="shared" si="286"/>
        <v>5</v>
      </c>
      <c r="G4659" t="s">
        <v>1491</v>
      </c>
      <c r="H4659" t="s">
        <v>67</v>
      </c>
      <c r="I4659" t="s">
        <v>67</v>
      </c>
      <c r="J4659" t="s">
        <v>67</v>
      </c>
      <c r="K4659" t="s">
        <v>67</v>
      </c>
      <c r="L4659" t="s">
        <v>67</v>
      </c>
      <c r="M4659" t="s">
        <v>67</v>
      </c>
      <c r="N4659" t="s">
        <v>67</v>
      </c>
      <c r="O4659" t="s">
        <v>67</v>
      </c>
      <c r="P4659" t="s">
        <v>67</v>
      </c>
      <c r="Q4659" t="s">
        <v>67</v>
      </c>
      <c r="R4659" t="s">
        <v>67</v>
      </c>
      <c r="S4659" t="s">
        <v>67</v>
      </c>
      <c r="T4659" t="s">
        <v>67</v>
      </c>
      <c r="U4659" t="s">
        <v>67</v>
      </c>
      <c r="V4659" t="s">
        <v>67</v>
      </c>
      <c r="W4659" t="s">
        <v>67</v>
      </c>
      <c r="X4659" t="s">
        <v>67</v>
      </c>
      <c r="Y4659" t="s">
        <v>67</v>
      </c>
      <c r="Z4659" t="s">
        <v>67</v>
      </c>
      <c r="AA4659" t="s">
        <v>67</v>
      </c>
      <c r="AB4659" t="s">
        <v>67</v>
      </c>
      <c r="AC4659" t="s">
        <v>67</v>
      </c>
      <c r="AD4659" t="s">
        <v>67</v>
      </c>
      <c r="AE4659" t="s">
        <v>67</v>
      </c>
      <c r="AF4659" t="s">
        <v>24</v>
      </c>
      <c r="AG4659" t="s">
        <v>22</v>
      </c>
      <c r="AH4659" t="s">
        <v>22</v>
      </c>
      <c r="AI4659" t="s">
        <v>25</v>
      </c>
      <c r="AJ4659" t="s">
        <v>50</v>
      </c>
      <c r="AK4659" t="s">
        <v>94</v>
      </c>
      <c r="AL4659" t="s">
        <v>95</v>
      </c>
      <c r="AM4659" t="s">
        <v>50</v>
      </c>
      <c r="AN4659" t="s">
        <v>70</v>
      </c>
      <c r="AO4659" t="s">
        <v>55</v>
      </c>
      <c r="AP4659" t="s">
        <v>119</v>
      </c>
      <c r="AQ4659" t="s">
        <v>73</v>
      </c>
      <c r="AR4659" t="s">
        <v>58</v>
      </c>
      <c r="AS4659" t="s">
        <v>145</v>
      </c>
      <c r="AT4659" t="s">
        <v>50</v>
      </c>
      <c r="AU4659" t="s">
        <v>83</v>
      </c>
      <c r="AV4659" t="s">
        <v>76</v>
      </c>
      <c r="AW4659" t="s">
        <v>294</v>
      </c>
    </row>
    <row r="4660" spans="1:49" x14ac:dyDescent="0.25">
      <c r="A4660" t="s">
        <v>77</v>
      </c>
      <c r="B4660" s="3" t="s">
        <v>676</v>
      </c>
      <c r="C4660" t="s">
        <v>47</v>
      </c>
      <c r="D4660" s="2" t="str">
        <f t="shared" si="287"/>
        <v>2011-12-06</v>
      </c>
      <c r="E4660" t="s">
        <v>131</v>
      </c>
      <c r="F4660" s="3">
        <f t="shared" si="286"/>
        <v>7</v>
      </c>
      <c r="G4660" t="s">
        <v>493</v>
      </c>
      <c r="AJ4660" t="s">
        <v>50</v>
      </c>
      <c r="AK4660" t="s">
        <v>94</v>
      </c>
      <c r="AL4660" t="s">
        <v>95</v>
      </c>
      <c r="AM4660" t="s">
        <v>53</v>
      </c>
      <c r="AN4660" t="s">
        <v>70</v>
      </c>
      <c r="AO4660" t="s">
        <v>55</v>
      </c>
      <c r="AP4660" t="s">
        <v>72</v>
      </c>
      <c r="AQ4660" t="s">
        <v>80</v>
      </c>
      <c r="AR4660" t="s">
        <v>81</v>
      </c>
      <c r="AS4660" t="s">
        <v>74</v>
      </c>
      <c r="AT4660" t="s">
        <v>50</v>
      </c>
      <c r="AU4660" t="s">
        <v>83</v>
      </c>
      <c r="AV4660" t="s">
        <v>232</v>
      </c>
      <c r="AW4660" t="s">
        <v>683</v>
      </c>
    </row>
    <row r="4661" spans="1:49" x14ac:dyDescent="0.25">
      <c r="A4661" t="s">
        <v>1688</v>
      </c>
      <c r="B4661" s="3" t="s">
        <v>46</v>
      </c>
      <c r="C4661" t="s">
        <v>47</v>
      </c>
      <c r="D4661" s="2" t="str">
        <f t="shared" si="287"/>
        <v>2011-12-05</v>
      </c>
      <c r="E4661" t="s">
        <v>781</v>
      </c>
      <c r="F4661" s="3">
        <f t="shared" si="286"/>
        <v>7</v>
      </c>
      <c r="G4661" t="s">
        <v>113</v>
      </c>
      <c r="H4661" t="s">
        <v>67</v>
      </c>
      <c r="I4661" t="s">
        <v>67</v>
      </c>
      <c r="J4661" t="s">
        <v>67</v>
      </c>
      <c r="K4661" t="s">
        <v>67</v>
      </c>
      <c r="L4661" t="s">
        <v>66</v>
      </c>
      <c r="M4661" t="s">
        <v>112</v>
      </c>
      <c r="N4661" t="s">
        <v>67</v>
      </c>
      <c r="O4661" t="s">
        <v>66</v>
      </c>
      <c r="P4661" t="s">
        <v>66</v>
      </c>
      <c r="Q4661" t="s">
        <v>66</v>
      </c>
      <c r="R4661" t="s">
        <v>67</v>
      </c>
      <c r="S4661" t="s">
        <v>66</v>
      </c>
      <c r="T4661" t="s">
        <v>67</v>
      </c>
      <c r="U4661" t="s">
        <v>66</v>
      </c>
      <c r="V4661" t="s">
        <v>66</v>
      </c>
      <c r="W4661" t="s">
        <v>67</v>
      </c>
      <c r="X4661" t="s">
        <v>66</v>
      </c>
      <c r="Y4661" t="s">
        <v>66</v>
      </c>
      <c r="Z4661" t="s">
        <v>66</v>
      </c>
      <c r="AA4661" t="s">
        <v>66</v>
      </c>
      <c r="AB4661" t="s">
        <v>67</v>
      </c>
      <c r="AC4661" t="s">
        <v>66</v>
      </c>
      <c r="AD4661" t="s">
        <v>66</v>
      </c>
      <c r="AE4661" t="s">
        <v>112</v>
      </c>
      <c r="AF4661" t="s">
        <v>22</v>
      </c>
      <c r="AG4661" t="s">
        <v>17</v>
      </c>
      <c r="AH4661" t="s">
        <v>22</v>
      </c>
      <c r="AI4661" t="s">
        <v>19</v>
      </c>
      <c r="AJ4661" t="s">
        <v>50</v>
      </c>
      <c r="AK4661" t="s">
        <v>94</v>
      </c>
      <c r="AL4661" t="s">
        <v>95</v>
      </c>
      <c r="AM4661" t="s">
        <v>50</v>
      </c>
      <c r="AN4661" t="s">
        <v>70</v>
      </c>
      <c r="AO4661" t="s">
        <v>55</v>
      </c>
      <c r="AP4661" t="s">
        <v>96</v>
      </c>
      <c r="AQ4661" t="s">
        <v>73</v>
      </c>
      <c r="AR4661" t="s">
        <v>58</v>
      </c>
      <c r="AS4661" t="s">
        <v>145</v>
      </c>
      <c r="AT4661" t="s">
        <v>50</v>
      </c>
      <c r="AU4661" t="s">
        <v>83</v>
      </c>
      <c r="AV4661" t="s">
        <v>120</v>
      </c>
      <c r="AW4661" t="s">
        <v>294</v>
      </c>
    </row>
    <row r="4662" spans="1:49" x14ac:dyDescent="0.25">
      <c r="A4662" t="s">
        <v>234</v>
      </c>
      <c r="B4662" s="3" t="s">
        <v>46</v>
      </c>
      <c r="C4662" t="s">
        <v>47</v>
      </c>
      <c r="D4662" s="2" t="str">
        <f t="shared" si="287"/>
        <v>2011-12-06</v>
      </c>
      <c r="E4662" t="s">
        <v>319</v>
      </c>
      <c r="F4662" s="3">
        <f t="shared" si="286"/>
        <v>4</v>
      </c>
      <c r="G4662" t="s">
        <v>493</v>
      </c>
      <c r="H4662" t="s">
        <v>67</v>
      </c>
      <c r="I4662" t="s">
        <v>67</v>
      </c>
      <c r="J4662" t="s">
        <v>67</v>
      </c>
      <c r="K4662" t="s">
        <v>67</v>
      </c>
      <c r="L4662" t="s">
        <v>66</v>
      </c>
      <c r="M4662" t="s">
        <v>66</v>
      </c>
      <c r="N4662" t="s">
        <v>66</v>
      </c>
      <c r="O4662" t="s">
        <v>66</v>
      </c>
      <c r="P4662" t="s">
        <v>66</v>
      </c>
      <c r="Q4662" t="s">
        <v>66</v>
      </c>
      <c r="R4662" t="s">
        <v>66</v>
      </c>
      <c r="S4662" t="s">
        <v>67</v>
      </c>
      <c r="T4662" t="s">
        <v>67</v>
      </c>
      <c r="U4662" t="s">
        <v>66</v>
      </c>
      <c r="V4662" t="s">
        <v>66</v>
      </c>
      <c r="W4662" t="s">
        <v>66</v>
      </c>
      <c r="X4662" t="s">
        <v>67</v>
      </c>
      <c r="Y4662" t="s">
        <v>67</v>
      </c>
      <c r="Z4662" t="s">
        <v>66</v>
      </c>
      <c r="AA4662" t="s">
        <v>66</v>
      </c>
      <c r="AB4662" t="s">
        <v>66</v>
      </c>
      <c r="AC4662" t="s">
        <v>66</v>
      </c>
      <c r="AD4662" t="s">
        <v>66</v>
      </c>
      <c r="AE4662" t="s">
        <v>66</v>
      </c>
      <c r="AF4662" t="s">
        <v>5</v>
      </c>
      <c r="AG4662" t="s">
        <v>15</v>
      </c>
      <c r="AH4662" t="s">
        <v>20</v>
      </c>
      <c r="AI4662" t="s">
        <v>14</v>
      </c>
      <c r="AJ4662" t="s">
        <v>50</v>
      </c>
      <c r="AK4662" t="s">
        <v>94</v>
      </c>
      <c r="AL4662" t="s">
        <v>95</v>
      </c>
      <c r="AM4662" t="s">
        <v>53</v>
      </c>
      <c r="AN4662" t="s">
        <v>70</v>
      </c>
      <c r="AO4662" t="s">
        <v>161</v>
      </c>
      <c r="AP4662" t="s">
        <v>119</v>
      </c>
      <c r="AQ4662" t="s">
        <v>447</v>
      </c>
      <c r="AR4662" t="s">
        <v>58</v>
      </c>
      <c r="AS4662" t="s">
        <v>145</v>
      </c>
      <c r="AT4662" t="s">
        <v>50</v>
      </c>
      <c r="AU4662" t="s">
        <v>83</v>
      </c>
      <c r="AV4662" t="s">
        <v>84</v>
      </c>
      <c r="AW4662" t="s">
        <v>1598</v>
      </c>
    </row>
    <row r="4663" spans="1:49" x14ac:dyDescent="0.25">
      <c r="A4663" t="s">
        <v>237</v>
      </c>
      <c r="B4663" s="3" t="s">
        <v>46</v>
      </c>
      <c r="C4663" t="s">
        <v>47</v>
      </c>
      <c r="D4663" s="2" t="str">
        <f t="shared" si="287"/>
        <v>2015-12-11</v>
      </c>
      <c r="E4663" t="s">
        <v>629</v>
      </c>
      <c r="F4663" s="3">
        <f t="shared" si="286"/>
        <v>3</v>
      </c>
      <c r="G4663" t="s">
        <v>319</v>
      </c>
      <c r="H4663" t="s">
        <v>67</v>
      </c>
      <c r="I4663" t="s">
        <v>67</v>
      </c>
      <c r="J4663" t="s">
        <v>67</v>
      </c>
      <c r="K4663" t="s">
        <v>67</v>
      </c>
      <c r="L4663" t="s">
        <v>66</v>
      </c>
      <c r="M4663" t="s">
        <v>66</v>
      </c>
      <c r="N4663" t="s">
        <v>66</v>
      </c>
      <c r="O4663" t="s">
        <v>66</v>
      </c>
      <c r="P4663" t="s">
        <v>66</v>
      </c>
      <c r="Q4663" t="s">
        <v>66</v>
      </c>
      <c r="R4663" t="s">
        <v>66</v>
      </c>
      <c r="S4663" t="s">
        <v>67</v>
      </c>
      <c r="T4663" t="s">
        <v>67</v>
      </c>
      <c r="U4663" t="s">
        <v>66</v>
      </c>
      <c r="V4663" t="s">
        <v>66</v>
      </c>
      <c r="W4663" t="s">
        <v>66</v>
      </c>
      <c r="X4663" t="s">
        <v>67</v>
      </c>
      <c r="Y4663" t="s">
        <v>67</v>
      </c>
      <c r="Z4663" t="s">
        <v>66</v>
      </c>
      <c r="AA4663" t="s">
        <v>66</v>
      </c>
      <c r="AB4663" t="s">
        <v>66</v>
      </c>
      <c r="AC4663" t="s">
        <v>66</v>
      </c>
      <c r="AD4663" t="s">
        <v>66</v>
      </c>
      <c r="AE4663" t="s">
        <v>66</v>
      </c>
      <c r="AF4663" t="s">
        <v>5</v>
      </c>
      <c r="AG4663" t="s">
        <v>15</v>
      </c>
      <c r="AH4663" t="s">
        <v>20</v>
      </c>
      <c r="AI4663" t="s">
        <v>14</v>
      </c>
      <c r="AJ4663" t="s">
        <v>50</v>
      </c>
      <c r="AK4663" t="s">
        <v>94</v>
      </c>
      <c r="AL4663" t="s">
        <v>95</v>
      </c>
      <c r="AM4663" t="s">
        <v>53</v>
      </c>
      <c r="AN4663" t="s">
        <v>70</v>
      </c>
      <c r="AO4663" t="s">
        <v>161</v>
      </c>
      <c r="AP4663" t="s">
        <v>119</v>
      </c>
      <c r="AQ4663" t="s">
        <v>447</v>
      </c>
      <c r="AR4663" t="s">
        <v>58</v>
      </c>
      <c r="AS4663" t="s">
        <v>145</v>
      </c>
      <c r="AT4663" t="s">
        <v>50</v>
      </c>
      <c r="AU4663" t="s">
        <v>83</v>
      </c>
      <c r="AV4663" t="s">
        <v>84</v>
      </c>
      <c r="AW4663" t="s">
        <v>1598</v>
      </c>
    </row>
    <row r="4664" spans="1:49" x14ac:dyDescent="0.25">
      <c r="A4664" t="s">
        <v>695</v>
      </c>
      <c r="B4664" s="3" t="s">
        <v>46</v>
      </c>
      <c r="C4664" t="s">
        <v>106</v>
      </c>
      <c r="D4664" s="2" t="str">
        <f t="shared" si="287"/>
        <v>2018-01-19</v>
      </c>
      <c r="E4664" t="s">
        <v>138</v>
      </c>
      <c r="F4664" s="3">
        <f t="shared" si="286"/>
        <v>1</v>
      </c>
      <c r="G4664" t="s">
        <v>836</v>
      </c>
      <c r="H4664" t="s">
        <v>67</v>
      </c>
      <c r="I4664" t="s">
        <v>67</v>
      </c>
      <c r="J4664" t="s">
        <v>67</v>
      </c>
      <c r="K4664" t="s">
        <v>67</v>
      </c>
      <c r="L4664" t="s">
        <v>66</v>
      </c>
      <c r="M4664" t="s">
        <v>66</v>
      </c>
      <c r="N4664" t="s">
        <v>66</v>
      </c>
      <c r="O4664" t="s">
        <v>66</v>
      </c>
      <c r="P4664" t="s">
        <v>66</v>
      </c>
      <c r="Q4664" t="s">
        <v>66</v>
      </c>
      <c r="R4664" t="s">
        <v>66</v>
      </c>
      <c r="S4664" t="s">
        <v>67</v>
      </c>
      <c r="T4664" t="s">
        <v>67</v>
      </c>
      <c r="U4664" t="s">
        <v>66</v>
      </c>
      <c r="V4664" t="s">
        <v>66</v>
      </c>
      <c r="W4664" t="s">
        <v>66</v>
      </c>
      <c r="X4664" t="s">
        <v>67</v>
      </c>
      <c r="Y4664" t="s">
        <v>67</v>
      </c>
      <c r="Z4664" t="s">
        <v>66</v>
      </c>
      <c r="AA4664" t="s">
        <v>66</v>
      </c>
      <c r="AB4664" t="s">
        <v>66</v>
      </c>
      <c r="AC4664" t="s">
        <v>66</v>
      </c>
      <c r="AD4664" t="s">
        <v>66</v>
      </c>
      <c r="AE4664" t="s">
        <v>66</v>
      </c>
      <c r="AF4664" t="s">
        <v>5</v>
      </c>
      <c r="AG4664" t="s">
        <v>15</v>
      </c>
      <c r="AH4664" t="s">
        <v>20</v>
      </c>
      <c r="AI4664" t="s">
        <v>14</v>
      </c>
      <c r="AJ4664" t="s">
        <v>50</v>
      </c>
      <c r="AK4664" t="s">
        <v>94</v>
      </c>
      <c r="AL4664" t="s">
        <v>95</v>
      </c>
      <c r="AM4664" t="s">
        <v>53</v>
      </c>
      <c r="AN4664" t="s">
        <v>70</v>
      </c>
      <c r="AO4664" t="s">
        <v>161</v>
      </c>
      <c r="AP4664" t="s">
        <v>119</v>
      </c>
      <c r="AQ4664" t="s">
        <v>447</v>
      </c>
      <c r="AR4664" t="s">
        <v>58</v>
      </c>
      <c r="AS4664" t="s">
        <v>145</v>
      </c>
      <c r="AT4664" t="s">
        <v>50</v>
      </c>
      <c r="AU4664" t="s">
        <v>83</v>
      </c>
      <c r="AV4664" t="s">
        <v>84</v>
      </c>
      <c r="AW4664" t="s">
        <v>1598</v>
      </c>
    </row>
    <row r="4665" spans="1:49" x14ac:dyDescent="0.25">
      <c r="A4665" t="s">
        <v>45</v>
      </c>
      <c r="B4665" s="3" t="s">
        <v>46</v>
      </c>
      <c r="C4665" t="s">
        <v>47</v>
      </c>
      <c r="D4665" s="2" t="str">
        <f t="shared" si="287"/>
        <v>2012-08-02</v>
      </c>
      <c r="E4665" t="s">
        <v>2146</v>
      </c>
      <c r="F4665" s="3">
        <f t="shared" si="286"/>
        <v>6</v>
      </c>
      <c r="G4665" t="s">
        <v>2173</v>
      </c>
      <c r="AJ4665" t="s">
        <v>50</v>
      </c>
      <c r="AK4665" t="s">
        <v>51</v>
      </c>
      <c r="AL4665" t="s">
        <v>95</v>
      </c>
      <c r="AM4665" t="s">
        <v>53</v>
      </c>
      <c r="AN4665" t="s">
        <v>54</v>
      </c>
      <c r="AO4665" t="s">
        <v>161</v>
      </c>
      <c r="AP4665" t="s">
        <v>56</v>
      </c>
      <c r="AQ4665" t="s">
        <v>57</v>
      </c>
      <c r="AR4665" t="s">
        <v>58</v>
      </c>
      <c r="AS4665" t="s">
        <v>179</v>
      </c>
      <c r="AT4665" t="s">
        <v>50</v>
      </c>
      <c r="AU4665" t="s">
        <v>61</v>
      </c>
      <c r="AV4665" t="s">
        <v>62</v>
      </c>
      <c r="AW4665" t="s">
        <v>700</v>
      </c>
    </row>
    <row r="4666" spans="1:49" x14ac:dyDescent="0.25">
      <c r="A4666" t="s">
        <v>165</v>
      </c>
      <c r="B4666" s="3" t="s">
        <v>46</v>
      </c>
      <c r="C4666" t="s">
        <v>47</v>
      </c>
      <c r="D4666" s="2" t="str">
        <f t="shared" si="287"/>
        <v>2011-12-05</v>
      </c>
      <c r="E4666" t="s">
        <v>1331</v>
      </c>
      <c r="F4666" s="3">
        <f t="shared" si="286"/>
        <v>7</v>
      </c>
      <c r="G4666" t="s">
        <v>113</v>
      </c>
      <c r="H4666" t="s">
        <v>66</v>
      </c>
      <c r="I4666" t="s">
        <v>66</v>
      </c>
      <c r="J4666" t="s">
        <v>66</v>
      </c>
      <c r="K4666" t="s">
        <v>66</v>
      </c>
      <c r="L4666" t="s">
        <v>66</v>
      </c>
      <c r="M4666" t="s">
        <v>66</v>
      </c>
      <c r="N4666" t="s">
        <v>66</v>
      </c>
      <c r="O4666" t="s">
        <v>66</v>
      </c>
      <c r="P4666" t="s">
        <v>66</v>
      </c>
      <c r="Q4666" t="s">
        <v>66</v>
      </c>
      <c r="R4666" t="s">
        <v>66</v>
      </c>
      <c r="S4666" t="s">
        <v>66</v>
      </c>
      <c r="T4666" t="s">
        <v>67</v>
      </c>
      <c r="U4666" t="s">
        <v>66</v>
      </c>
      <c r="V4666" t="s">
        <v>66</v>
      </c>
      <c r="W4666" t="s">
        <v>66</v>
      </c>
      <c r="X4666" t="s">
        <v>67</v>
      </c>
      <c r="Y4666" t="s">
        <v>112</v>
      </c>
      <c r="Z4666" t="s">
        <v>67</v>
      </c>
      <c r="AA4666" t="s">
        <v>66</v>
      </c>
      <c r="AB4666" t="s">
        <v>66</v>
      </c>
      <c r="AC4666" t="s">
        <v>66</v>
      </c>
      <c r="AD4666" t="s">
        <v>66</v>
      </c>
      <c r="AE4666" t="s">
        <v>66</v>
      </c>
      <c r="AF4666" t="s">
        <v>8</v>
      </c>
      <c r="AG4666" t="s">
        <v>6</v>
      </c>
      <c r="AH4666" t="s">
        <v>22</v>
      </c>
      <c r="AI4666" t="s">
        <v>25</v>
      </c>
      <c r="AJ4666" t="s">
        <v>50</v>
      </c>
      <c r="AK4666" t="s">
        <v>51</v>
      </c>
      <c r="AL4666" t="s">
        <v>88</v>
      </c>
      <c r="AM4666" t="s">
        <v>50</v>
      </c>
      <c r="AN4666" t="s">
        <v>54</v>
      </c>
      <c r="AO4666" t="s">
        <v>55</v>
      </c>
      <c r="AP4666" t="s">
        <v>56</v>
      </c>
      <c r="AQ4666" t="s">
        <v>57</v>
      </c>
      <c r="AR4666" t="s">
        <v>58</v>
      </c>
      <c r="AS4666" t="s">
        <v>74</v>
      </c>
      <c r="AT4666" t="s">
        <v>50</v>
      </c>
      <c r="AU4666" t="s">
        <v>127</v>
      </c>
      <c r="AV4666" t="s">
        <v>62</v>
      </c>
      <c r="AW4666" t="s">
        <v>1455</v>
      </c>
    </row>
    <row r="4667" spans="1:49" x14ac:dyDescent="0.25">
      <c r="A4667" t="s">
        <v>109</v>
      </c>
      <c r="B4667" s="3" t="s">
        <v>46</v>
      </c>
      <c r="C4667" t="s">
        <v>47</v>
      </c>
      <c r="D4667" s="2" t="str">
        <f t="shared" si="287"/>
        <v>2011-12-22</v>
      </c>
      <c r="E4667" t="s">
        <v>588</v>
      </c>
      <c r="F4667" s="3">
        <f t="shared" si="286"/>
        <v>5</v>
      </c>
      <c r="G4667" t="s">
        <v>2079</v>
      </c>
      <c r="AJ4667" t="s">
        <v>50</v>
      </c>
      <c r="AK4667" t="s">
        <v>94</v>
      </c>
      <c r="AL4667" t="s">
        <v>95</v>
      </c>
      <c r="AM4667" t="s">
        <v>53</v>
      </c>
      <c r="AN4667" t="s">
        <v>200</v>
      </c>
      <c r="AO4667" t="s">
        <v>161</v>
      </c>
      <c r="AP4667" t="s">
        <v>119</v>
      </c>
      <c r="AQ4667" t="s">
        <v>220</v>
      </c>
      <c r="AR4667" t="s">
        <v>58</v>
      </c>
      <c r="AS4667" t="s">
        <v>74</v>
      </c>
      <c r="AT4667" t="s">
        <v>50</v>
      </c>
      <c r="AU4667" t="s">
        <v>61</v>
      </c>
      <c r="AV4667" t="s">
        <v>84</v>
      </c>
      <c r="AW4667" t="s">
        <v>514</v>
      </c>
    </row>
    <row r="4668" spans="1:49" x14ac:dyDescent="0.25">
      <c r="A4668" t="s">
        <v>129</v>
      </c>
      <c r="B4668" s="3" t="s">
        <v>46</v>
      </c>
      <c r="C4668" t="s">
        <v>47</v>
      </c>
      <c r="D4668" s="2" t="str">
        <f t="shared" ref="D4668:D4699" si="288">IF(LEN(G4668)&lt;10, DATE(YEAR(E4668)-5, MONTH(E4668), DAY(E4668)), IF(YEAR(G4668)=YEAR(E4668), DATE(YEAR(E4668)-1, MONTH(G4668), DAY(G4668)),G4668))</f>
        <v>2012-07-09</v>
      </c>
      <c r="E4668" t="s">
        <v>490</v>
      </c>
      <c r="F4668" s="3">
        <f t="shared" si="286"/>
        <v>7</v>
      </c>
      <c r="G4668" t="s">
        <v>1491</v>
      </c>
      <c r="H4668" t="s">
        <v>67</v>
      </c>
      <c r="I4668" t="s">
        <v>67</v>
      </c>
      <c r="J4668" t="s">
        <v>67</v>
      </c>
      <c r="K4668" t="s">
        <v>67</v>
      </c>
      <c r="L4668" t="s">
        <v>67</v>
      </c>
      <c r="M4668" t="s">
        <v>67</v>
      </c>
      <c r="N4668" t="s">
        <v>67</v>
      </c>
      <c r="O4668" t="s">
        <v>67</v>
      </c>
      <c r="P4668" t="s">
        <v>67</v>
      </c>
      <c r="Q4668" t="s">
        <v>67</v>
      </c>
      <c r="R4668" t="s">
        <v>67</v>
      </c>
      <c r="S4668" t="s">
        <v>67</v>
      </c>
      <c r="T4668" t="s">
        <v>67</v>
      </c>
      <c r="U4668" t="s">
        <v>67</v>
      </c>
      <c r="V4668" t="s">
        <v>67</v>
      </c>
      <c r="W4668" t="s">
        <v>67</v>
      </c>
      <c r="X4668" t="s">
        <v>67</v>
      </c>
      <c r="Y4668" t="s">
        <v>67</v>
      </c>
      <c r="Z4668" t="s">
        <v>67</v>
      </c>
      <c r="AA4668" t="s">
        <v>67</v>
      </c>
      <c r="AB4668" t="s">
        <v>67</v>
      </c>
      <c r="AC4668" t="s">
        <v>67</v>
      </c>
      <c r="AD4668" t="s">
        <v>67</v>
      </c>
      <c r="AE4668" t="s">
        <v>67</v>
      </c>
      <c r="AF4668" t="s">
        <v>21</v>
      </c>
      <c r="AG4668" t="s">
        <v>17</v>
      </c>
      <c r="AH4668" t="s">
        <v>4</v>
      </c>
      <c r="AI4668" t="s">
        <v>17</v>
      </c>
      <c r="AJ4668" t="s">
        <v>53</v>
      </c>
      <c r="AM4668" t="s">
        <v>53</v>
      </c>
      <c r="AT4668" t="s">
        <v>50</v>
      </c>
      <c r="AU4668" t="s">
        <v>61</v>
      </c>
      <c r="AV4668" t="s">
        <v>128</v>
      </c>
      <c r="AW4668" t="s">
        <v>2212</v>
      </c>
    </row>
    <row r="4669" spans="1:49" x14ac:dyDescent="0.25">
      <c r="A4669" t="s">
        <v>85</v>
      </c>
      <c r="B4669" s="3" t="s">
        <v>46</v>
      </c>
      <c r="C4669" t="s">
        <v>47</v>
      </c>
      <c r="D4669" s="2" t="str">
        <f t="shared" si="288"/>
        <v>2012-07-09</v>
      </c>
      <c r="E4669" t="s">
        <v>629</v>
      </c>
      <c r="F4669" s="3">
        <f t="shared" si="286"/>
        <v>6</v>
      </c>
      <c r="G4669" t="s">
        <v>1491</v>
      </c>
      <c r="H4669" t="s">
        <v>67</v>
      </c>
      <c r="I4669" t="s">
        <v>67</v>
      </c>
      <c r="J4669" t="s">
        <v>67</v>
      </c>
      <c r="K4669" t="s">
        <v>112</v>
      </c>
      <c r="L4669" t="s">
        <v>67</v>
      </c>
      <c r="M4669" t="s">
        <v>67</v>
      </c>
      <c r="N4669" t="s">
        <v>112</v>
      </c>
      <c r="O4669" t="s">
        <v>67</v>
      </c>
      <c r="P4669" t="s">
        <v>67</v>
      </c>
      <c r="Q4669" t="s">
        <v>67</v>
      </c>
      <c r="R4669" t="s">
        <v>67</v>
      </c>
      <c r="S4669" t="s">
        <v>67</v>
      </c>
      <c r="T4669" t="s">
        <v>67</v>
      </c>
      <c r="U4669" t="s">
        <v>67</v>
      </c>
      <c r="V4669" t="s">
        <v>67</v>
      </c>
      <c r="W4669" t="s">
        <v>67</v>
      </c>
      <c r="X4669" t="s">
        <v>67</v>
      </c>
      <c r="Y4669" t="s">
        <v>205</v>
      </c>
      <c r="Z4669" t="s">
        <v>112</v>
      </c>
      <c r="AA4669" t="s">
        <v>67</v>
      </c>
      <c r="AB4669" t="s">
        <v>67</v>
      </c>
      <c r="AC4669" t="s">
        <v>67</v>
      </c>
      <c r="AD4669" t="s">
        <v>67</v>
      </c>
      <c r="AE4669" t="s">
        <v>112</v>
      </c>
      <c r="AF4669" t="s">
        <v>5</v>
      </c>
      <c r="AG4669" t="s">
        <v>6</v>
      </c>
      <c r="AH4669" t="s">
        <v>14</v>
      </c>
      <c r="AI4669" t="s">
        <v>7</v>
      </c>
      <c r="AJ4669" t="s">
        <v>50</v>
      </c>
      <c r="AK4669" t="s">
        <v>51</v>
      </c>
      <c r="AL4669" t="s">
        <v>69</v>
      </c>
      <c r="AM4669" t="s">
        <v>50</v>
      </c>
      <c r="AN4669" t="s">
        <v>206</v>
      </c>
      <c r="AO4669" t="s">
        <v>55</v>
      </c>
      <c r="AP4669" t="s">
        <v>56</v>
      </c>
      <c r="AQ4669" t="s">
        <v>143</v>
      </c>
      <c r="AR4669" t="s">
        <v>81</v>
      </c>
      <c r="AS4669" t="s">
        <v>74</v>
      </c>
      <c r="AT4669" t="s">
        <v>50</v>
      </c>
      <c r="AU4669" t="s">
        <v>61</v>
      </c>
      <c r="AV4669" t="s">
        <v>90</v>
      </c>
      <c r="AW4669" t="s">
        <v>1607</v>
      </c>
    </row>
    <row r="4670" spans="1:49" x14ac:dyDescent="0.25">
      <c r="A4670" t="s">
        <v>2125</v>
      </c>
      <c r="B4670" s="3" t="s">
        <v>46</v>
      </c>
      <c r="C4670" t="s">
        <v>47</v>
      </c>
      <c r="D4670" s="2" t="str">
        <f t="shared" si="288"/>
        <v>2014-02-10</v>
      </c>
      <c r="E4670" t="s">
        <v>781</v>
      </c>
      <c r="F4670" s="3">
        <f t="shared" si="286"/>
        <v>4</v>
      </c>
      <c r="G4670" t="s">
        <v>1929</v>
      </c>
      <c r="H4670" t="s">
        <v>66</v>
      </c>
      <c r="I4670" t="s">
        <v>67</v>
      </c>
      <c r="J4670" t="s">
        <v>67</v>
      </c>
      <c r="K4670" t="s">
        <v>66</v>
      </c>
      <c r="L4670" t="s">
        <v>66</v>
      </c>
      <c r="M4670" t="s">
        <v>66</v>
      </c>
      <c r="N4670" t="s">
        <v>67</v>
      </c>
      <c r="O4670" t="s">
        <v>67</v>
      </c>
      <c r="P4670" t="s">
        <v>67</v>
      </c>
      <c r="Q4670" t="s">
        <v>66</v>
      </c>
      <c r="R4670" t="s">
        <v>66</v>
      </c>
      <c r="S4670" t="s">
        <v>66</v>
      </c>
      <c r="T4670" t="s">
        <v>67</v>
      </c>
      <c r="U4670" t="s">
        <v>66</v>
      </c>
      <c r="V4670" t="s">
        <v>66</v>
      </c>
      <c r="W4670" t="s">
        <v>66</v>
      </c>
      <c r="X4670" t="s">
        <v>66</v>
      </c>
      <c r="Y4670" t="s">
        <v>67</v>
      </c>
      <c r="Z4670" t="s">
        <v>67</v>
      </c>
      <c r="AA4670" t="s">
        <v>66</v>
      </c>
      <c r="AB4670" t="s">
        <v>66</v>
      </c>
      <c r="AC4670" t="s">
        <v>67</v>
      </c>
      <c r="AD4670" t="s">
        <v>67</v>
      </c>
      <c r="AE4670" t="s">
        <v>66</v>
      </c>
      <c r="AF4670" t="s">
        <v>3</v>
      </c>
      <c r="AG4670" t="s">
        <v>22</v>
      </c>
      <c r="AH4670" t="s">
        <v>22</v>
      </c>
      <c r="AI4670" t="s">
        <v>16</v>
      </c>
      <c r="AT4670" t="s">
        <v>50</v>
      </c>
      <c r="AU4670" t="s">
        <v>61</v>
      </c>
      <c r="AV4670" t="s">
        <v>128</v>
      </c>
      <c r="AW4670" t="s">
        <v>1013</v>
      </c>
    </row>
    <row r="4671" spans="1:49" x14ac:dyDescent="0.25">
      <c r="A4671" t="s">
        <v>574</v>
      </c>
      <c r="B4671" s="3" t="s">
        <v>46</v>
      </c>
      <c r="C4671" t="s">
        <v>47</v>
      </c>
      <c r="D4671" s="2" t="str">
        <f t="shared" si="288"/>
        <v>2012-07-11</v>
      </c>
      <c r="E4671" t="s">
        <v>131</v>
      </c>
      <c r="F4671" s="3">
        <f t="shared" si="286"/>
        <v>6</v>
      </c>
      <c r="G4671" t="s">
        <v>2213</v>
      </c>
      <c r="H4671" t="s">
        <v>67</v>
      </c>
      <c r="I4671" t="s">
        <v>112</v>
      </c>
      <c r="J4671" t="s">
        <v>112</v>
      </c>
      <c r="K4671" t="s">
        <v>112</v>
      </c>
      <c r="L4671" t="s">
        <v>67</v>
      </c>
      <c r="M4671" t="s">
        <v>112</v>
      </c>
      <c r="N4671" t="s">
        <v>112</v>
      </c>
      <c r="O4671" t="s">
        <v>112</v>
      </c>
      <c r="P4671" t="s">
        <v>112</v>
      </c>
      <c r="Q4671" t="s">
        <v>112</v>
      </c>
      <c r="R4671" t="s">
        <v>112</v>
      </c>
      <c r="S4671" t="s">
        <v>67</v>
      </c>
      <c r="T4671" t="s">
        <v>112</v>
      </c>
      <c r="U4671" t="s">
        <v>67</v>
      </c>
      <c r="V4671" t="s">
        <v>67</v>
      </c>
      <c r="W4671" t="s">
        <v>67</v>
      </c>
      <c r="X4671" t="s">
        <v>112</v>
      </c>
      <c r="Y4671" t="s">
        <v>112</v>
      </c>
      <c r="Z4671" t="s">
        <v>112</v>
      </c>
      <c r="AA4671" t="s">
        <v>112</v>
      </c>
      <c r="AB4671" t="s">
        <v>67</v>
      </c>
      <c r="AC4671" t="s">
        <v>67</v>
      </c>
      <c r="AD4671" t="s">
        <v>112</v>
      </c>
      <c r="AE4671" t="s">
        <v>112</v>
      </c>
      <c r="AF4671" t="s">
        <v>12</v>
      </c>
      <c r="AG4671" t="s">
        <v>16</v>
      </c>
      <c r="AH4671" t="s">
        <v>14</v>
      </c>
      <c r="AI4671" t="s">
        <v>18</v>
      </c>
      <c r="AJ4671" t="s">
        <v>50</v>
      </c>
      <c r="AK4671" t="s">
        <v>51</v>
      </c>
      <c r="AL4671" t="s">
        <v>69</v>
      </c>
      <c r="AM4671" t="s">
        <v>53</v>
      </c>
      <c r="AN4671" t="s">
        <v>200</v>
      </c>
      <c r="AO4671" t="s">
        <v>161</v>
      </c>
      <c r="AP4671" t="s">
        <v>56</v>
      </c>
      <c r="AQ4671" t="s">
        <v>97</v>
      </c>
      <c r="AR4671" t="s">
        <v>58</v>
      </c>
      <c r="AS4671" t="s">
        <v>59</v>
      </c>
      <c r="AT4671" t="s">
        <v>50</v>
      </c>
      <c r="AU4671" t="s">
        <v>83</v>
      </c>
      <c r="AV4671" t="s">
        <v>90</v>
      </c>
      <c r="AW4671" t="s">
        <v>1607</v>
      </c>
    </row>
    <row r="4672" spans="1:49" x14ac:dyDescent="0.25">
      <c r="A4672" t="s">
        <v>2148</v>
      </c>
      <c r="B4672" s="3" t="s">
        <v>46</v>
      </c>
      <c r="C4672" t="s">
        <v>47</v>
      </c>
      <c r="D4672" s="2" t="str">
        <f t="shared" si="288"/>
        <v>2011-12-06</v>
      </c>
      <c r="E4672" t="s">
        <v>196</v>
      </c>
      <c r="F4672" s="3">
        <f t="shared" si="286"/>
        <v>9</v>
      </c>
      <c r="G4672" t="s">
        <v>493</v>
      </c>
      <c r="H4672" t="s">
        <v>112</v>
      </c>
      <c r="I4672" t="s">
        <v>67</v>
      </c>
      <c r="J4672" t="s">
        <v>67</v>
      </c>
      <c r="K4672" t="s">
        <v>205</v>
      </c>
      <c r="L4672" t="s">
        <v>66</v>
      </c>
      <c r="M4672" t="s">
        <v>205</v>
      </c>
      <c r="N4672" t="s">
        <v>112</v>
      </c>
      <c r="O4672" t="s">
        <v>205</v>
      </c>
      <c r="P4672" t="s">
        <v>205</v>
      </c>
      <c r="Q4672" t="s">
        <v>205</v>
      </c>
      <c r="R4672" t="s">
        <v>205</v>
      </c>
      <c r="S4672" t="s">
        <v>66</v>
      </c>
      <c r="T4672" t="s">
        <v>66</v>
      </c>
      <c r="U4672" t="s">
        <v>66</v>
      </c>
      <c r="V4672" t="s">
        <v>66</v>
      </c>
      <c r="W4672" t="s">
        <v>66</v>
      </c>
      <c r="X4672" t="s">
        <v>205</v>
      </c>
      <c r="Y4672" t="s">
        <v>205</v>
      </c>
      <c r="Z4672" t="s">
        <v>205</v>
      </c>
      <c r="AA4672" t="s">
        <v>66</v>
      </c>
      <c r="AB4672" t="s">
        <v>66</v>
      </c>
      <c r="AC4672" t="s">
        <v>66</v>
      </c>
      <c r="AD4672" t="s">
        <v>66</v>
      </c>
      <c r="AE4672" t="s">
        <v>66</v>
      </c>
      <c r="AF4672" t="s">
        <v>12</v>
      </c>
      <c r="AI4672" t="s">
        <v>16</v>
      </c>
      <c r="AJ4672" t="s">
        <v>53</v>
      </c>
      <c r="AK4672" t="s">
        <v>94</v>
      </c>
      <c r="AL4672" t="s">
        <v>95</v>
      </c>
      <c r="AM4672" t="s">
        <v>53</v>
      </c>
      <c r="AN4672" t="s">
        <v>70</v>
      </c>
      <c r="AO4672" t="s">
        <v>55</v>
      </c>
      <c r="AP4672" t="s">
        <v>56</v>
      </c>
      <c r="AQ4672" t="s">
        <v>143</v>
      </c>
      <c r="AR4672" t="s">
        <v>81</v>
      </c>
      <c r="AS4672" t="s">
        <v>145</v>
      </c>
      <c r="AT4672" t="s">
        <v>50</v>
      </c>
      <c r="AU4672" t="s">
        <v>83</v>
      </c>
      <c r="AV4672" t="s">
        <v>128</v>
      </c>
      <c r="AW4672" t="s">
        <v>289</v>
      </c>
    </row>
    <row r="4673" spans="1:49" x14ac:dyDescent="0.25">
      <c r="A4673" t="s">
        <v>2168</v>
      </c>
      <c r="B4673" s="3" t="s">
        <v>46</v>
      </c>
      <c r="C4673" t="s">
        <v>47</v>
      </c>
      <c r="D4673" s="2" t="str">
        <f t="shared" si="288"/>
        <v>2013-08-27</v>
      </c>
      <c r="E4673" t="s">
        <v>2201</v>
      </c>
      <c r="F4673" s="3">
        <f t="shared" si="286"/>
        <v>5</v>
      </c>
      <c r="G4673" t="s">
        <v>2069</v>
      </c>
      <c r="H4673" t="s">
        <v>66</v>
      </c>
      <c r="I4673" t="s">
        <v>66</v>
      </c>
      <c r="J4673" t="s">
        <v>66</v>
      </c>
      <c r="K4673" t="s">
        <v>66</v>
      </c>
      <c r="L4673" t="s">
        <v>66</v>
      </c>
      <c r="M4673" t="s">
        <v>66</v>
      </c>
      <c r="N4673" t="s">
        <v>66</v>
      </c>
      <c r="O4673" t="s">
        <v>66</v>
      </c>
      <c r="P4673" t="s">
        <v>66</v>
      </c>
      <c r="Q4673" t="s">
        <v>66</v>
      </c>
      <c r="R4673" t="s">
        <v>66</v>
      </c>
      <c r="S4673" t="s">
        <v>66</v>
      </c>
      <c r="T4673" t="s">
        <v>66</v>
      </c>
      <c r="U4673" t="s">
        <v>66</v>
      </c>
      <c r="V4673" t="s">
        <v>66</v>
      </c>
      <c r="W4673" t="s">
        <v>66</v>
      </c>
      <c r="X4673" t="s">
        <v>66</v>
      </c>
      <c r="Y4673" t="s">
        <v>66</v>
      </c>
      <c r="Z4673" t="s">
        <v>66</v>
      </c>
      <c r="AA4673" t="s">
        <v>66</v>
      </c>
      <c r="AB4673" t="s">
        <v>66</v>
      </c>
      <c r="AC4673" t="s">
        <v>66</v>
      </c>
      <c r="AD4673" t="s">
        <v>66</v>
      </c>
      <c r="AE4673" t="s">
        <v>66</v>
      </c>
      <c r="AF4673" t="s">
        <v>22</v>
      </c>
      <c r="AG4673" t="s">
        <v>16</v>
      </c>
      <c r="AH4673" t="s">
        <v>22</v>
      </c>
      <c r="AI4673" t="s">
        <v>25</v>
      </c>
      <c r="AT4673" t="s">
        <v>50</v>
      </c>
      <c r="AU4673" t="s">
        <v>61</v>
      </c>
      <c r="AV4673" t="s">
        <v>128</v>
      </c>
      <c r="AW4673" t="s">
        <v>849</v>
      </c>
    </row>
    <row r="4674" spans="1:49" x14ac:dyDescent="0.25">
      <c r="A4674" t="s">
        <v>139</v>
      </c>
      <c r="B4674" s="3" t="s">
        <v>46</v>
      </c>
      <c r="C4674" t="s">
        <v>47</v>
      </c>
      <c r="D4674" s="2" t="str">
        <f t="shared" si="288"/>
        <v>2011-12-06</v>
      </c>
      <c r="E4674" t="s">
        <v>588</v>
      </c>
      <c r="F4674" s="3">
        <f t="shared" si="286"/>
        <v>5</v>
      </c>
      <c r="G4674" t="s">
        <v>493</v>
      </c>
      <c r="H4674" t="s">
        <v>67</v>
      </c>
      <c r="I4674" t="s">
        <v>112</v>
      </c>
      <c r="J4674" t="s">
        <v>112</v>
      </c>
      <c r="K4674" t="s">
        <v>66</v>
      </c>
      <c r="L4674" t="s">
        <v>66</v>
      </c>
      <c r="M4674" t="s">
        <v>66</v>
      </c>
      <c r="N4674" t="s">
        <v>67</v>
      </c>
      <c r="O4674" t="s">
        <v>67</v>
      </c>
      <c r="P4674" t="s">
        <v>67</v>
      </c>
      <c r="Q4674" t="s">
        <v>67</v>
      </c>
      <c r="R4674" t="s">
        <v>67</v>
      </c>
      <c r="S4674" t="s">
        <v>67</v>
      </c>
      <c r="T4674" t="s">
        <v>67</v>
      </c>
      <c r="U4674" t="s">
        <v>66</v>
      </c>
      <c r="V4674" t="s">
        <v>66</v>
      </c>
      <c r="W4674" t="s">
        <v>67</v>
      </c>
      <c r="X4674" t="s">
        <v>66</v>
      </c>
      <c r="Y4674" t="s">
        <v>66</v>
      </c>
      <c r="Z4674" t="s">
        <v>67</v>
      </c>
      <c r="AA4674" t="s">
        <v>66</v>
      </c>
      <c r="AB4674" t="s">
        <v>66</v>
      </c>
      <c r="AC4674" t="s">
        <v>66</v>
      </c>
      <c r="AD4674" t="s">
        <v>66</v>
      </c>
      <c r="AE4674" t="s">
        <v>66</v>
      </c>
      <c r="AF4674" t="s">
        <v>18</v>
      </c>
      <c r="AG4674" t="s">
        <v>22</v>
      </c>
      <c r="AH4674" t="s">
        <v>20</v>
      </c>
      <c r="AI4674" t="s">
        <v>17</v>
      </c>
      <c r="AT4674" t="s">
        <v>50</v>
      </c>
      <c r="AU4674" t="s">
        <v>61</v>
      </c>
      <c r="AV4674" t="s">
        <v>84</v>
      </c>
      <c r="AW4674" t="s">
        <v>1271</v>
      </c>
    </row>
    <row r="4675" spans="1:49" x14ac:dyDescent="0.25">
      <c r="A4675" t="s">
        <v>695</v>
      </c>
      <c r="B4675" s="3" t="s">
        <v>46</v>
      </c>
      <c r="C4675" t="s">
        <v>106</v>
      </c>
      <c r="D4675" s="2" t="str">
        <f t="shared" si="288"/>
        <v>2018-01-19</v>
      </c>
      <c r="E4675" t="s">
        <v>138</v>
      </c>
      <c r="F4675" s="3">
        <f t="shared" si="286"/>
        <v>1</v>
      </c>
      <c r="G4675" t="s">
        <v>836</v>
      </c>
      <c r="H4675" t="s">
        <v>67</v>
      </c>
      <c r="I4675" t="s">
        <v>112</v>
      </c>
      <c r="J4675" t="s">
        <v>112</v>
      </c>
      <c r="K4675" t="s">
        <v>66</v>
      </c>
      <c r="L4675" t="s">
        <v>66</v>
      </c>
      <c r="M4675" t="s">
        <v>66</v>
      </c>
      <c r="N4675" t="s">
        <v>67</v>
      </c>
      <c r="O4675" t="s">
        <v>67</v>
      </c>
      <c r="P4675" t="s">
        <v>67</v>
      </c>
      <c r="Q4675" t="s">
        <v>67</v>
      </c>
      <c r="R4675" t="s">
        <v>67</v>
      </c>
      <c r="S4675" t="s">
        <v>67</v>
      </c>
      <c r="T4675" t="s">
        <v>67</v>
      </c>
      <c r="U4675" t="s">
        <v>66</v>
      </c>
      <c r="V4675" t="s">
        <v>66</v>
      </c>
      <c r="W4675" t="s">
        <v>67</v>
      </c>
      <c r="X4675" t="s">
        <v>66</v>
      </c>
      <c r="Y4675" t="s">
        <v>66</v>
      </c>
      <c r="Z4675" t="s">
        <v>67</v>
      </c>
      <c r="AA4675" t="s">
        <v>66</v>
      </c>
      <c r="AB4675" t="s">
        <v>66</v>
      </c>
      <c r="AC4675" t="s">
        <v>66</v>
      </c>
      <c r="AD4675" t="s">
        <v>66</v>
      </c>
      <c r="AE4675" t="s">
        <v>66</v>
      </c>
      <c r="AF4675" t="s">
        <v>18</v>
      </c>
      <c r="AG4675" t="s">
        <v>22</v>
      </c>
      <c r="AH4675" t="s">
        <v>20</v>
      </c>
      <c r="AI4675" t="s">
        <v>17</v>
      </c>
      <c r="AT4675" t="s">
        <v>50</v>
      </c>
      <c r="AU4675" t="s">
        <v>61</v>
      </c>
      <c r="AV4675" t="s">
        <v>84</v>
      </c>
      <c r="AW4675" t="s">
        <v>1271</v>
      </c>
    </row>
    <row r="4676" spans="1:49" x14ac:dyDescent="0.25">
      <c r="A4676" t="s">
        <v>2168</v>
      </c>
      <c r="B4676" s="3" t="s">
        <v>46</v>
      </c>
      <c r="C4676" t="s">
        <v>47</v>
      </c>
      <c r="D4676" s="2" t="str">
        <f t="shared" si="288"/>
        <v>2014-07-07</v>
      </c>
      <c r="E4676" t="s">
        <v>620</v>
      </c>
      <c r="F4676" s="3">
        <f t="shared" si="286"/>
        <v>6</v>
      </c>
      <c r="G4676" t="s">
        <v>1042</v>
      </c>
      <c r="H4676" t="s">
        <v>67</v>
      </c>
      <c r="I4676" t="s">
        <v>67</v>
      </c>
      <c r="J4676" t="s">
        <v>67</v>
      </c>
      <c r="K4676" t="s">
        <v>67</v>
      </c>
      <c r="L4676" t="s">
        <v>67</v>
      </c>
      <c r="M4676" t="s">
        <v>67</v>
      </c>
      <c r="N4676" t="s">
        <v>112</v>
      </c>
      <c r="O4676" t="s">
        <v>112</v>
      </c>
      <c r="P4676" t="s">
        <v>112</v>
      </c>
      <c r="Q4676" t="s">
        <v>112</v>
      </c>
      <c r="R4676" t="s">
        <v>112</v>
      </c>
      <c r="S4676" t="s">
        <v>67</v>
      </c>
      <c r="T4676" t="s">
        <v>67</v>
      </c>
      <c r="U4676" t="s">
        <v>67</v>
      </c>
      <c r="V4676" t="s">
        <v>67</v>
      </c>
      <c r="W4676" t="s">
        <v>67</v>
      </c>
      <c r="X4676" t="s">
        <v>112</v>
      </c>
      <c r="Y4676" t="s">
        <v>112</v>
      </c>
      <c r="Z4676" t="s">
        <v>67</v>
      </c>
      <c r="AA4676" t="s">
        <v>67</v>
      </c>
      <c r="AB4676" t="s">
        <v>67</v>
      </c>
      <c r="AC4676" t="s">
        <v>67</v>
      </c>
      <c r="AD4676" t="s">
        <v>67</v>
      </c>
      <c r="AE4676" t="s">
        <v>67</v>
      </c>
      <c r="AF4676" t="s">
        <v>12</v>
      </c>
      <c r="AI4676" t="s">
        <v>26</v>
      </c>
      <c r="AJ4676" t="s">
        <v>50</v>
      </c>
      <c r="AK4676" t="s">
        <v>94</v>
      </c>
      <c r="AL4676" t="s">
        <v>95</v>
      </c>
      <c r="AM4676" t="s">
        <v>50</v>
      </c>
      <c r="AN4676" t="s">
        <v>54</v>
      </c>
      <c r="AO4676" t="s">
        <v>55</v>
      </c>
      <c r="AP4676" t="s">
        <v>119</v>
      </c>
      <c r="AQ4676" t="s">
        <v>201</v>
      </c>
      <c r="AR4676" t="s">
        <v>58</v>
      </c>
      <c r="AS4676" t="s">
        <v>74</v>
      </c>
      <c r="AT4676" t="s">
        <v>50</v>
      </c>
      <c r="AU4676" t="s">
        <v>83</v>
      </c>
      <c r="AV4676" t="s">
        <v>128</v>
      </c>
      <c r="AW4676" t="s">
        <v>289</v>
      </c>
    </row>
    <row r="4677" spans="1:49" x14ac:dyDescent="0.25">
      <c r="A4677" t="s">
        <v>2125</v>
      </c>
      <c r="B4677" s="3" t="s">
        <v>46</v>
      </c>
      <c r="C4677" t="s">
        <v>47</v>
      </c>
      <c r="D4677" s="2" t="str">
        <f t="shared" si="288"/>
        <v>2011-12-06</v>
      </c>
      <c r="E4677" t="s">
        <v>131</v>
      </c>
      <c r="F4677" s="3">
        <f t="shared" si="286"/>
        <v>7</v>
      </c>
      <c r="G4677" t="s">
        <v>493</v>
      </c>
      <c r="H4677" t="s">
        <v>67</v>
      </c>
      <c r="I4677" t="s">
        <v>66</v>
      </c>
      <c r="J4677" t="s">
        <v>67</v>
      </c>
      <c r="K4677" t="s">
        <v>66</v>
      </c>
      <c r="L4677" t="s">
        <v>67</v>
      </c>
      <c r="M4677" t="s">
        <v>67</v>
      </c>
      <c r="N4677" t="s">
        <v>67</v>
      </c>
      <c r="O4677" t="s">
        <v>67</v>
      </c>
      <c r="P4677" t="s">
        <v>67</v>
      </c>
      <c r="Q4677" t="s">
        <v>112</v>
      </c>
      <c r="R4677" t="s">
        <v>67</v>
      </c>
      <c r="S4677" t="s">
        <v>67</v>
      </c>
      <c r="T4677" t="s">
        <v>112</v>
      </c>
      <c r="U4677" t="s">
        <v>67</v>
      </c>
      <c r="V4677" t="s">
        <v>67</v>
      </c>
      <c r="W4677" t="s">
        <v>67</v>
      </c>
      <c r="X4677" t="s">
        <v>67</v>
      </c>
      <c r="Y4677" t="s">
        <v>67</v>
      </c>
      <c r="Z4677" t="s">
        <v>67</v>
      </c>
      <c r="AA4677" t="s">
        <v>67</v>
      </c>
      <c r="AB4677" t="s">
        <v>67</v>
      </c>
      <c r="AC4677" t="s">
        <v>67</v>
      </c>
      <c r="AD4677" t="s">
        <v>67</v>
      </c>
      <c r="AE4677" t="s">
        <v>112</v>
      </c>
      <c r="AF4677" t="s">
        <v>21</v>
      </c>
      <c r="AG4677" t="s">
        <v>25</v>
      </c>
      <c r="AH4677" t="s">
        <v>21</v>
      </c>
      <c r="AI4677" t="s">
        <v>24</v>
      </c>
      <c r="AJ4677" t="s">
        <v>50</v>
      </c>
      <c r="AK4677" t="s">
        <v>94</v>
      </c>
      <c r="AL4677" t="s">
        <v>95</v>
      </c>
      <c r="AM4677" t="s">
        <v>53</v>
      </c>
      <c r="AN4677" t="s">
        <v>70</v>
      </c>
      <c r="AO4677" t="s">
        <v>55</v>
      </c>
      <c r="AP4677" t="s">
        <v>119</v>
      </c>
      <c r="AQ4677" t="s">
        <v>538</v>
      </c>
      <c r="AR4677" t="s">
        <v>58</v>
      </c>
      <c r="AS4677" t="s">
        <v>74</v>
      </c>
      <c r="AT4677" t="s">
        <v>50</v>
      </c>
      <c r="AU4677" t="s">
        <v>61</v>
      </c>
      <c r="AV4677" t="s">
        <v>128</v>
      </c>
      <c r="AW4677" t="s">
        <v>294</v>
      </c>
    </row>
    <row r="4678" spans="1:49" x14ac:dyDescent="0.25">
      <c r="A4678" t="s">
        <v>45</v>
      </c>
      <c r="B4678" s="3" t="s">
        <v>46</v>
      </c>
      <c r="C4678" t="s">
        <v>47</v>
      </c>
      <c r="D4678" s="2" t="str">
        <f t="shared" si="288"/>
        <v>2012-07-09</v>
      </c>
      <c r="E4678" t="s">
        <v>1910</v>
      </c>
      <c r="F4678" s="3">
        <f t="shared" si="286"/>
        <v>7</v>
      </c>
      <c r="G4678" t="s">
        <v>1491</v>
      </c>
      <c r="AJ4678" t="s">
        <v>50</v>
      </c>
      <c r="AK4678" t="s">
        <v>51</v>
      </c>
      <c r="AL4678" t="s">
        <v>69</v>
      </c>
      <c r="AM4678" t="s">
        <v>53</v>
      </c>
      <c r="AN4678" t="s">
        <v>54</v>
      </c>
      <c r="AO4678" t="s">
        <v>55</v>
      </c>
      <c r="AP4678" t="s">
        <v>56</v>
      </c>
      <c r="AQ4678" t="s">
        <v>57</v>
      </c>
      <c r="AR4678" t="s">
        <v>58</v>
      </c>
      <c r="AS4678" t="s">
        <v>59</v>
      </c>
      <c r="AT4678" t="s">
        <v>50</v>
      </c>
      <c r="AU4678" t="s">
        <v>61</v>
      </c>
      <c r="AV4678" t="s">
        <v>62</v>
      </c>
      <c r="AW4678" t="s">
        <v>2214</v>
      </c>
    </row>
    <row r="4679" spans="1:49" x14ac:dyDescent="0.25">
      <c r="A4679" t="s">
        <v>165</v>
      </c>
      <c r="B4679" s="3" t="s">
        <v>46</v>
      </c>
      <c r="C4679" t="s">
        <v>47</v>
      </c>
      <c r="D4679" s="2" t="str">
        <f t="shared" si="288"/>
        <v>2012-08-01</v>
      </c>
      <c r="E4679" t="s">
        <v>2155</v>
      </c>
      <c r="F4679" s="3">
        <f t="shared" si="286"/>
        <v>5</v>
      </c>
      <c r="G4679" t="s">
        <v>2205</v>
      </c>
      <c r="H4679" t="s">
        <v>67</v>
      </c>
      <c r="I4679" t="s">
        <v>67</v>
      </c>
      <c r="J4679" t="s">
        <v>67</v>
      </c>
      <c r="K4679" t="s">
        <v>66</v>
      </c>
      <c r="L4679" t="s">
        <v>112</v>
      </c>
      <c r="M4679" t="s">
        <v>66</v>
      </c>
      <c r="N4679" t="s">
        <v>67</v>
      </c>
      <c r="O4679" t="s">
        <v>67</v>
      </c>
      <c r="P4679" t="s">
        <v>66</v>
      </c>
      <c r="Q4679" t="s">
        <v>66</v>
      </c>
      <c r="R4679" t="s">
        <v>66</v>
      </c>
      <c r="S4679" t="s">
        <v>66</v>
      </c>
      <c r="T4679" t="s">
        <v>66</v>
      </c>
      <c r="U4679" t="s">
        <v>66</v>
      </c>
      <c r="V4679" t="s">
        <v>66</v>
      </c>
      <c r="W4679" t="s">
        <v>66</v>
      </c>
      <c r="X4679" t="s">
        <v>112</v>
      </c>
      <c r="Y4679" t="s">
        <v>67</v>
      </c>
      <c r="Z4679" t="s">
        <v>67</v>
      </c>
      <c r="AA4679" t="s">
        <v>66</v>
      </c>
      <c r="AB4679" t="s">
        <v>67</v>
      </c>
      <c r="AC4679" t="s">
        <v>66</v>
      </c>
      <c r="AD4679" t="s">
        <v>66</v>
      </c>
      <c r="AE4679" t="s">
        <v>112</v>
      </c>
      <c r="AF4679" t="s">
        <v>8</v>
      </c>
      <c r="AG4679" t="s">
        <v>19</v>
      </c>
      <c r="AH4679" t="s">
        <v>25</v>
      </c>
      <c r="AI4679" t="s">
        <v>15</v>
      </c>
      <c r="AJ4679" t="s">
        <v>50</v>
      </c>
      <c r="AK4679" t="s">
        <v>94</v>
      </c>
      <c r="AL4679" t="s">
        <v>95</v>
      </c>
      <c r="AM4679" t="s">
        <v>53</v>
      </c>
      <c r="AN4679" t="s">
        <v>70</v>
      </c>
      <c r="AO4679" t="s">
        <v>55</v>
      </c>
      <c r="AP4679" t="s">
        <v>72</v>
      </c>
      <c r="AQ4679" t="s">
        <v>57</v>
      </c>
      <c r="AR4679" t="s">
        <v>58</v>
      </c>
      <c r="AS4679" t="s">
        <v>59</v>
      </c>
    </row>
    <row r="4680" spans="1:49" x14ac:dyDescent="0.25">
      <c r="A4680" t="s">
        <v>574</v>
      </c>
      <c r="B4680" s="3" t="s">
        <v>46</v>
      </c>
      <c r="C4680" t="s">
        <v>47</v>
      </c>
      <c r="D4680" s="2" t="str">
        <f t="shared" si="288"/>
        <v>2011-12-01</v>
      </c>
      <c r="E4680" t="s">
        <v>131</v>
      </c>
      <c r="F4680" s="3">
        <f t="shared" si="286"/>
        <v>7</v>
      </c>
      <c r="G4680" t="s">
        <v>104</v>
      </c>
      <c r="H4680" t="s">
        <v>67</v>
      </c>
      <c r="I4680" t="s">
        <v>67</v>
      </c>
      <c r="J4680" t="s">
        <v>67</v>
      </c>
      <c r="K4680" t="s">
        <v>205</v>
      </c>
      <c r="L4680" t="s">
        <v>66</v>
      </c>
      <c r="M4680" t="s">
        <v>66</v>
      </c>
      <c r="N4680" t="s">
        <v>66</v>
      </c>
      <c r="O4680" t="s">
        <v>67</v>
      </c>
      <c r="P4680" t="s">
        <v>67</v>
      </c>
      <c r="Q4680" t="s">
        <v>67</v>
      </c>
      <c r="R4680" t="s">
        <v>67</v>
      </c>
      <c r="S4680" t="s">
        <v>67</v>
      </c>
      <c r="T4680" t="s">
        <v>67</v>
      </c>
      <c r="U4680" t="s">
        <v>67</v>
      </c>
      <c r="V4680" t="s">
        <v>66</v>
      </c>
      <c r="W4680" t="s">
        <v>67</v>
      </c>
      <c r="X4680" t="s">
        <v>67</v>
      </c>
      <c r="Y4680" t="s">
        <v>112</v>
      </c>
      <c r="Z4680" t="s">
        <v>67</v>
      </c>
      <c r="AA4680" t="s">
        <v>67</v>
      </c>
      <c r="AB4680" t="s">
        <v>67</v>
      </c>
      <c r="AC4680" t="s">
        <v>67</v>
      </c>
      <c r="AD4680" t="s">
        <v>67</v>
      </c>
      <c r="AE4680" t="s">
        <v>67</v>
      </c>
      <c r="AF4680" t="s">
        <v>18</v>
      </c>
      <c r="AG4680" t="s">
        <v>17</v>
      </c>
      <c r="AH4680" t="s">
        <v>14</v>
      </c>
      <c r="AI4680" t="s">
        <v>6</v>
      </c>
      <c r="AJ4680" t="s">
        <v>50</v>
      </c>
      <c r="AK4680" t="s">
        <v>51</v>
      </c>
      <c r="AL4680" t="s">
        <v>69</v>
      </c>
      <c r="AM4680" t="s">
        <v>53</v>
      </c>
      <c r="AN4680" t="s">
        <v>206</v>
      </c>
      <c r="AO4680" t="s">
        <v>55</v>
      </c>
      <c r="AP4680" t="s">
        <v>56</v>
      </c>
      <c r="AQ4680" t="s">
        <v>143</v>
      </c>
      <c r="AR4680" t="s">
        <v>58</v>
      </c>
      <c r="AS4680" t="s">
        <v>74</v>
      </c>
      <c r="AT4680" t="s">
        <v>50</v>
      </c>
      <c r="AU4680" t="s">
        <v>83</v>
      </c>
      <c r="AV4680" t="s">
        <v>90</v>
      </c>
      <c r="AW4680" t="s">
        <v>441</v>
      </c>
    </row>
    <row r="4681" spans="1:49" x14ac:dyDescent="0.25">
      <c r="A4681" t="s">
        <v>2091</v>
      </c>
      <c r="B4681" s="3" t="s">
        <v>46</v>
      </c>
      <c r="C4681" t="s">
        <v>47</v>
      </c>
      <c r="D4681" s="2" t="str">
        <f t="shared" si="288"/>
        <v>2011-12-05</v>
      </c>
      <c r="E4681" t="s">
        <v>1069</v>
      </c>
      <c r="F4681" s="3">
        <f t="shared" si="286"/>
        <v>5</v>
      </c>
      <c r="G4681" t="s">
        <v>113</v>
      </c>
      <c r="H4681" t="s">
        <v>67</v>
      </c>
      <c r="I4681" t="s">
        <v>66</v>
      </c>
      <c r="J4681" t="s">
        <v>66</v>
      </c>
      <c r="K4681" t="s">
        <v>67</v>
      </c>
      <c r="L4681" t="s">
        <v>66</v>
      </c>
      <c r="M4681" t="s">
        <v>67</v>
      </c>
      <c r="N4681" t="s">
        <v>66</v>
      </c>
      <c r="O4681" t="s">
        <v>66</v>
      </c>
      <c r="P4681" t="s">
        <v>66</v>
      </c>
      <c r="Q4681" t="s">
        <v>67</v>
      </c>
      <c r="R4681" t="s">
        <v>112</v>
      </c>
      <c r="S4681" t="s">
        <v>67</v>
      </c>
      <c r="T4681" t="s">
        <v>67</v>
      </c>
      <c r="U4681" t="s">
        <v>66</v>
      </c>
      <c r="V4681" t="s">
        <v>66</v>
      </c>
      <c r="W4681" t="s">
        <v>66</v>
      </c>
      <c r="X4681" t="s">
        <v>67</v>
      </c>
      <c r="Y4681" t="s">
        <v>66</v>
      </c>
      <c r="Z4681" t="s">
        <v>66</v>
      </c>
      <c r="AA4681" t="s">
        <v>66</v>
      </c>
      <c r="AB4681" t="s">
        <v>67</v>
      </c>
      <c r="AC4681" t="s">
        <v>67</v>
      </c>
      <c r="AD4681" t="s">
        <v>67</v>
      </c>
      <c r="AE4681" t="s">
        <v>67</v>
      </c>
      <c r="AF4681" t="s">
        <v>20</v>
      </c>
      <c r="AG4681" t="s">
        <v>15</v>
      </c>
      <c r="AH4681" t="s">
        <v>18</v>
      </c>
      <c r="AI4681" t="s">
        <v>3</v>
      </c>
      <c r="AJ4681" t="s">
        <v>53</v>
      </c>
      <c r="AM4681" t="s">
        <v>53</v>
      </c>
      <c r="AO4681" t="s">
        <v>261</v>
      </c>
      <c r="AQ4681" t="s">
        <v>73</v>
      </c>
      <c r="AT4681" t="s">
        <v>50</v>
      </c>
      <c r="AU4681" t="s">
        <v>127</v>
      </c>
      <c r="AV4681" t="s">
        <v>120</v>
      </c>
      <c r="AW4681" t="s">
        <v>1377</v>
      </c>
    </row>
    <row r="4682" spans="1:49" x14ac:dyDescent="0.25">
      <c r="A4682" t="s">
        <v>123</v>
      </c>
      <c r="B4682" s="3" t="s">
        <v>46</v>
      </c>
      <c r="C4682" t="s">
        <v>47</v>
      </c>
      <c r="D4682" s="2" t="str">
        <f t="shared" si="288"/>
        <v>2012-07-10</v>
      </c>
      <c r="E4682" t="s">
        <v>781</v>
      </c>
      <c r="F4682" s="3">
        <f t="shared" si="286"/>
        <v>6</v>
      </c>
      <c r="G4682" t="s">
        <v>1823</v>
      </c>
      <c r="H4682" t="s">
        <v>67</v>
      </c>
      <c r="I4682" t="s">
        <v>67</v>
      </c>
      <c r="J4682" t="s">
        <v>67</v>
      </c>
      <c r="K4682" t="s">
        <v>67</v>
      </c>
      <c r="L4682" t="s">
        <v>67</v>
      </c>
      <c r="M4682" t="s">
        <v>67</v>
      </c>
      <c r="N4682" t="s">
        <v>67</v>
      </c>
      <c r="O4682" t="s">
        <v>67</v>
      </c>
      <c r="P4682" t="s">
        <v>67</v>
      </c>
      <c r="Q4682" t="s">
        <v>67</v>
      </c>
      <c r="R4682" t="s">
        <v>67</v>
      </c>
      <c r="S4682" t="s">
        <v>67</v>
      </c>
      <c r="T4682" t="s">
        <v>67</v>
      </c>
      <c r="U4682" t="s">
        <v>67</v>
      </c>
      <c r="V4682" t="s">
        <v>67</v>
      </c>
      <c r="W4682" t="s">
        <v>67</v>
      </c>
      <c r="X4682" t="s">
        <v>67</v>
      </c>
      <c r="Y4682" t="s">
        <v>67</v>
      </c>
      <c r="Z4682" t="s">
        <v>67</v>
      </c>
      <c r="AA4682" t="s">
        <v>67</v>
      </c>
      <c r="AB4682" t="s">
        <v>67</v>
      </c>
      <c r="AC4682" t="s">
        <v>67</v>
      </c>
      <c r="AD4682" t="s">
        <v>67</v>
      </c>
      <c r="AE4682" t="s">
        <v>66</v>
      </c>
      <c r="AF4682" t="s">
        <v>22</v>
      </c>
      <c r="AG4682" t="s">
        <v>21</v>
      </c>
      <c r="AH4682" t="s">
        <v>26</v>
      </c>
      <c r="AI4682" t="s">
        <v>19</v>
      </c>
      <c r="AJ4682" t="s">
        <v>53</v>
      </c>
      <c r="AL4682" t="s">
        <v>88</v>
      </c>
      <c r="AM4682" t="s">
        <v>53</v>
      </c>
      <c r="AN4682" t="s">
        <v>70</v>
      </c>
      <c r="AO4682" t="s">
        <v>161</v>
      </c>
      <c r="AP4682" t="s">
        <v>72</v>
      </c>
      <c r="AQ4682" t="s">
        <v>378</v>
      </c>
      <c r="AR4682" t="s">
        <v>58</v>
      </c>
      <c r="AS4682" t="s">
        <v>74</v>
      </c>
      <c r="AT4682" t="s">
        <v>50</v>
      </c>
      <c r="AU4682" t="s">
        <v>61</v>
      </c>
      <c r="AV4682" t="s">
        <v>128</v>
      </c>
      <c r="AW4682" t="s">
        <v>635</v>
      </c>
    </row>
    <row r="4683" spans="1:49" x14ac:dyDescent="0.25">
      <c r="A4683" t="s">
        <v>165</v>
      </c>
      <c r="B4683" s="3" t="s">
        <v>46</v>
      </c>
      <c r="C4683" t="s">
        <v>47</v>
      </c>
      <c r="D4683" s="2" t="str">
        <f t="shared" si="288"/>
        <v>2011-12-06</v>
      </c>
      <c r="E4683" t="s">
        <v>236</v>
      </c>
      <c r="F4683" s="3">
        <f t="shared" si="286"/>
        <v>5</v>
      </c>
      <c r="G4683" t="s">
        <v>493</v>
      </c>
      <c r="H4683" t="s">
        <v>67</v>
      </c>
      <c r="I4683" t="s">
        <v>67</v>
      </c>
      <c r="J4683" t="s">
        <v>67</v>
      </c>
      <c r="K4683" t="s">
        <v>67</v>
      </c>
      <c r="L4683" t="s">
        <v>66</v>
      </c>
      <c r="M4683" t="s">
        <v>67</v>
      </c>
      <c r="N4683" t="s">
        <v>67</v>
      </c>
      <c r="O4683" t="s">
        <v>67</v>
      </c>
      <c r="P4683" t="s">
        <v>67</v>
      </c>
      <c r="Q4683" t="s">
        <v>67</v>
      </c>
      <c r="R4683" t="s">
        <v>67</v>
      </c>
      <c r="S4683" t="s">
        <v>67</v>
      </c>
      <c r="T4683" t="s">
        <v>67</v>
      </c>
      <c r="U4683" t="s">
        <v>66</v>
      </c>
      <c r="V4683" t="s">
        <v>67</v>
      </c>
      <c r="W4683" t="s">
        <v>67</v>
      </c>
      <c r="X4683" t="s">
        <v>67</v>
      </c>
      <c r="Y4683" t="s">
        <v>67</v>
      </c>
      <c r="Z4683" t="s">
        <v>67</v>
      </c>
      <c r="AA4683" t="s">
        <v>67</v>
      </c>
      <c r="AB4683" t="s">
        <v>67</v>
      </c>
      <c r="AC4683" t="s">
        <v>67</v>
      </c>
      <c r="AD4683" t="s">
        <v>67</v>
      </c>
      <c r="AE4683" t="s">
        <v>67</v>
      </c>
      <c r="AF4683" t="s">
        <v>10</v>
      </c>
      <c r="AG4683" t="s">
        <v>6</v>
      </c>
      <c r="AH4683" t="s">
        <v>21</v>
      </c>
      <c r="AI4683" t="s">
        <v>12</v>
      </c>
      <c r="AJ4683" t="s">
        <v>50</v>
      </c>
      <c r="AK4683" t="s">
        <v>51</v>
      </c>
      <c r="AL4683" t="s">
        <v>88</v>
      </c>
      <c r="AM4683" t="s">
        <v>53</v>
      </c>
      <c r="AN4683" t="s">
        <v>54</v>
      </c>
      <c r="AO4683" t="s">
        <v>207</v>
      </c>
      <c r="AP4683" t="s">
        <v>56</v>
      </c>
      <c r="AQ4683" t="s">
        <v>57</v>
      </c>
      <c r="AR4683" t="s">
        <v>58</v>
      </c>
      <c r="AS4683" t="s">
        <v>74</v>
      </c>
      <c r="AT4683" t="s">
        <v>50</v>
      </c>
      <c r="AU4683" t="s">
        <v>83</v>
      </c>
      <c r="AV4683" t="s">
        <v>62</v>
      </c>
      <c r="AW4683" t="s">
        <v>1574</v>
      </c>
    </row>
    <row r="4684" spans="1:49" x14ac:dyDescent="0.25">
      <c r="A4684" t="s">
        <v>129</v>
      </c>
      <c r="B4684" s="3" t="s">
        <v>46</v>
      </c>
      <c r="C4684" t="s">
        <v>47</v>
      </c>
      <c r="D4684" s="2" t="str">
        <f t="shared" si="288"/>
        <v>2012-07-12</v>
      </c>
      <c r="E4684" t="s">
        <v>131</v>
      </c>
      <c r="F4684" s="3">
        <f t="shared" si="286"/>
        <v>6</v>
      </c>
      <c r="G4684" t="s">
        <v>2112</v>
      </c>
      <c r="H4684" t="s">
        <v>67</v>
      </c>
      <c r="I4684" t="s">
        <v>66</v>
      </c>
      <c r="J4684" t="s">
        <v>67</v>
      </c>
      <c r="K4684" t="s">
        <v>67</v>
      </c>
      <c r="L4684" t="s">
        <v>67</v>
      </c>
      <c r="M4684" t="s">
        <v>66</v>
      </c>
      <c r="N4684" t="s">
        <v>67</v>
      </c>
      <c r="O4684" t="s">
        <v>67</v>
      </c>
      <c r="P4684" t="s">
        <v>67</v>
      </c>
      <c r="Q4684" t="s">
        <v>67</v>
      </c>
      <c r="R4684" t="s">
        <v>67</v>
      </c>
      <c r="S4684" t="s">
        <v>67</v>
      </c>
      <c r="T4684" t="s">
        <v>67</v>
      </c>
      <c r="U4684" t="s">
        <v>66</v>
      </c>
      <c r="V4684" t="s">
        <v>67</v>
      </c>
      <c r="W4684" t="s">
        <v>67</v>
      </c>
      <c r="X4684" t="s">
        <v>67</v>
      </c>
      <c r="Y4684" t="s">
        <v>66</v>
      </c>
      <c r="Z4684" t="s">
        <v>67</v>
      </c>
      <c r="AA4684" t="s">
        <v>67</v>
      </c>
      <c r="AB4684" t="s">
        <v>67</v>
      </c>
      <c r="AC4684" t="s">
        <v>67</v>
      </c>
      <c r="AD4684" t="s">
        <v>67</v>
      </c>
      <c r="AE4684" t="s">
        <v>66</v>
      </c>
      <c r="AF4684" t="s">
        <v>25</v>
      </c>
      <c r="AG4684" t="s">
        <v>5</v>
      </c>
      <c r="AH4684" t="s">
        <v>10</v>
      </c>
      <c r="AI4684" t="s">
        <v>3</v>
      </c>
      <c r="AT4684" t="s">
        <v>50</v>
      </c>
      <c r="AU4684" t="s">
        <v>127</v>
      </c>
      <c r="AV4684" t="s">
        <v>128</v>
      </c>
      <c r="AW4684" t="s">
        <v>1973</v>
      </c>
    </row>
    <row r="4685" spans="1:49" x14ac:dyDescent="0.25">
      <c r="A4685" t="s">
        <v>165</v>
      </c>
      <c r="B4685" s="3" t="s">
        <v>46</v>
      </c>
      <c r="C4685" t="s">
        <v>47</v>
      </c>
      <c r="D4685" s="2" t="str">
        <f t="shared" si="288"/>
        <v>2012-02-01</v>
      </c>
      <c r="E4685" t="s">
        <v>588</v>
      </c>
      <c r="F4685" s="3">
        <f t="shared" si="286"/>
        <v>4</v>
      </c>
      <c r="G4685" t="s">
        <v>888</v>
      </c>
      <c r="AJ4685" t="s">
        <v>50</v>
      </c>
      <c r="AK4685" t="s">
        <v>94</v>
      </c>
      <c r="AL4685" t="s">
        <v>95</v>
      </c>
      <c r="AM4685" t="s">
        <v>53</v>
      </c>
      <c r="AN4685" t="s">
        <v>54</v>
      </c>
      <c r="AO4685" t="s">
        <v>193</v>
      </c>
      <c r="AP4685" t="s">
        <v>56</v>
      </c>
      <c r="AQ4685" t="s">
        <v>57</v>
      </c>
      <c r="AR4685" t="s">
        <v>58</v>
      </c>
      <c r="AS4685" t="s">
        <v>74</v>
      </c>
      <c r="AT4685" t="s">
        <v>50</v>
      </c>
      <c r="AU4685" t="s">
        <v>61</v>
      </c>
      <c r="AV4685" t="s">
        <v>62</v>
      </c>
      <c r="AW4685" t="s">
        <v>700</v>
      </c>
    </row>
    <row r="4686" spans="1:49" x14ac:dyDescent="0.25">
      <c r="A4686" t="s">
        <v>109</v>
      </c>
      <c r="B4686" s="3" t="s">
        <v>46</v>
      </c>
      <c r="C4686" t="s">
        <v>47</v>
      </c>
      <c r="D4686" s="2" t="str">
        <f t="shared" si="288"/>
        <v>2011-12-05</v>
      </c>
      <c r="E4686" t="s">
        <v>588</v>
      </c>
      <c r="F4686" s="3">
        <f t="shared" si="286"/>
        <v>5</v>
      </c>
      <c r="G4686" t="s">
        <v>113</v>
      </c>
      <c r="AJ4686" t="s">
        <v>50</v>
      </c>
      <c r="AK4686" t="s">
        <v>94</v>
      </c>
      <c r="AL4686" t="s">
        <v>95</v>
      </c>
      <c r="AM4686" t="s">
        <v>53</v>
      </c>
      <c r="AN4686" t="s">
        <v>70</v>
      </c>
      <c r="AO4686" t="s">
        <v>55</v>
      </c>
      <c r="AP4686" t="s">
        <v>119</v>
      </c>
      <c r="AQ4686" t="s">
        <v>274</v>
      </c>
      <c r="AR4686" t="s">
        <v>58</v>
      </c>
      <c r="AS4686" t="s">
        <v>74</v>
      </c>
      <c r="AT4686" t="s">
        <v>50</v>
      </c>
      <c r="AU4686" t="s">
        <v>83</v>
      </c>
      <c r="AV4686" t="s">
        <v>84</v>
      </c>
      <c r="AW4686" t="s">
        <v>514</v>
      </c>
    </row>
    <row r="4687" spans="1:49" x14ac:dyDescent="0.25">
      <c r="A4687" t="s">
        <v>139</v>
      </c>
      <c r="B4687" s="3" t="s">
        <v>46</v>
      </c>
      <c r="C4687" t="s">
        <v>47</v>
      </c>
      <c r="D4687" s="2" t="str">
        <f t="shared" si="288"/>
        <v>2012-08-01</v>
      </c>
      <c r="E4687" t="s">
        <v>131</v>
      </c>
      <c r="F4687" s="3">
        <f t="shared" si="286"/>
        <v>6</v>
      </c>
      <c r="G4687" t="s">
        <v>2205</v>
      </c>
      <c r="H4687" t="s">
        <v>67</v>
      </c>
      <c r="I4687" t="s">
        <v>67</v>
      </c>
      <c r="J4687" t="s">
        <v>67</v>
      </c>
      <c r="K4687" t="s">
        <v>112</v>
      </c>
      <c r="L4687" t="s">
        <v>67</v>
      </c>
      <c r="M4687" t="s">
        <v>67</v>
      </c>
      <c r="N4687" t="s">
        <v>67</v>
      </c>
      <c r="O4687" t="s">
        <v>67</v>
      </c>
      <c r="P4687" t="s">
        <v>67</v>
      </c>
      <c r="Q4687" t="s">
        <v>67</v>
      </c>
      <c r="R4687" t="s">
        <v>67</v>
      </c>
      <c r="S4687" t="s">
        <v>67</v>
      </c>
      <c r="T4687" t="s">
        <v>67</v>
      </c>
      <c r="U4687" t="s">
        <v>67</v>
      </c>
      <c r="V4687" t="s">
        <v>67</v>
      </c>
      <c r="W4687" t="s">
        <v>67</v>
      </c>
      <c r="X4687" t="s">
        <v>67</v>
      </c>
      <c r="Y4687" t="s">
        <v>67</v>
      </c>
      <c r="Z4687" t="s">
        <v>112</v>
      </c>
      <c r="AA4687" t="s">
        <v>67</v>
      </c>
      <c r="AB4687" t="s">
        <v>67</v>
      </c>
      <c r="AC4687" t="s">
        <v>67</v>
      </c>
      <c r="AD4687" t="s">
        <v>67</v>
      </c>
      <c r="AE4687" t="s">
        <v>67</v>
      </c>
      <c r="AF4687" t="s">
        <v>21</v>
      </c>
      <c r="AG4687" t="s">
        <v>15</v>
      </c>
      <c r="AH4687" t="s">
        <v>21</v>
      </c>
      <c r="AI4687" t="s">
        <v>17</v>
      </c>
      <c r="AJ4687" t="s">
        <v>50</v>
      </c>
      <c r="AK4687" t="s">
        <v>94</v>
      </c>
      <c r="AL4687" t="s">
        <v>95</v>
      </c>
      <c r="AM4687" t="s">
        <v>53</v>
      </c>
      <c r="AN4687" t="s">
        <v>70</v>
      </c>
      <c r="AO4687" t="s">
        <v>55</v>
      </c>
      <c r="AP4687" t="s">
        <v>72</v>
      </c>
      <c r="AQ4687" t="s">
        <v>80</v>
      </c>
      <c r="AR4687" t="s">
        <v>58</v>
      </c>
      <c r="AS4687" t="s">
        <v>74</v>
      </c>
      <c r="AT4687" t="s">
        <v>50</v>
      </c>
      <c r="AU4687" t="s">
        <v>83</v>
      </c>
      <c r="AV4687" t="s">
        <v>76</v>
      </c>
      <c r="AW4687" t="s">
        <v>1598</v>
      </c>
    </row>
    <row r="4688" spans="1:49" x14ac:dyDescent="0.25">
      <c r="A4688" t="s">
        <v>109</v>
      </c>
      <c r="B4688" s="3" t="s">
        <v>46</v>
      </c>
      <c r="C4688" t="s">
        <v>47</v>
      </c>
      <c r="D4688" s="2" t="str">
        <f t="shared" si="288"/>
        <v>2011-12-06</v>
      </c>
      <c r="E4688" t="s">
        <v>593</v>
      </c>
      <c r="F4688" s="3">
        <f t="shared" si="286"/>
        <v>6</v>
      </c>
      <c r="G4688" t="s">
        <v>493</v>
      </c>
      <c r="AJ4688" t="s">
        <v>50</v>
      </c>
      <c r="AK4688" t="s">
        <v>51</v>
      </c>
      <c r="AL4688" t="s">
        <v>69</v>
      </c>
      <c r="AM4688" t="s">
        <v>53</v>
      </c>
      <c r="AN4688" t="s">
        <v>200</v>
      </c>
      <c r="AO4688" t="s">
        <v>261</v>
      </c>
      <c r="AP4688" t="s">
        <v>56</v>
      </c>
      <c r="AQ4688" t="s">
        <v>143</v>
      </c>
      <c r="AR4688" t="s">
        <v>81</v>
      </c>
      <c r="AS4688" t="s">
        <v>74</v>
      </c>
      <c r="AT4688" t="s">
        <v>50</v>
      </c>
      <c r="AU4688" t="s">
        <v>83</v>
      </c>
      <c r="AV4688" t="s">
        <v>76</v>
      </c>
      <c r="AW4688" t="s">
        <v>280</v>
      </c>
    </row>
    <row r="4689" spans="1:49" x14ac:dyDescent="0.25">
      <c r="A4689" t="s">
        <v>109</v>
      </c>
      <c r="B4689" s="3" t="s">
        <v>46</v>
      </c>
      <c r="C4689" t="s">
        <v>47</v>
      </c>
      <c r="D4689" s="2" t="str">
        <f t="shared" si="288"/>
        <v>2011-12-02</v>
      </c>
      <c r="E4689" t="s">
        <v>273</v>
      </c>
      <c r="F4689" s="3">
        <f t="shared" si="286"/>
        <v>5</v>
      </c>
      <c r="G4689" t="s">
        <v>246</v>
      </c>
      <c r="AJ4689" t="s">
        <v>50</v>
      </c>
      <c r="AK4689" t="s">
        <v>51</v>
      </c>
      <c r="AL4689" t="s">
        <v>69</v>
      </c>
      <c r="AM4689" t="s">
        <v>50</v>
      </c>
      <c r="AN4689" t="s">
        <v>206</v>
      </c>
      <c r="AO4689" t="s">
        <v>55</v>
      </c>
      <c r="AP4689" t="s">
        <v>96</v>
      </c>
      <c r="AQ4689" t="s">
        <v>80</v>
      </c>
      <c r="AR4689" t="s">
        <v>58</v>
      </c>
      <c r="AS4689" t="s">
        <v>74</v>
      </c>
      <c r="AT4689" t="s">
        <v>53</v>
      </c>
      <c r="AU4689" t="s">
        <v>61</v>
      </c>
      <c r="AV4689" t="s">
        <v>84</v>
      </c>
      <c r="AW4689" t="s">
        <v>854</v>
      </c>
    </row>
    <row r="4690" spans="1:49" x14ac:dyDescent="0.25">
      <c r="A4690" t="s">
        <v>77</v>
      </c>
      <c r="B4690" s="3" t="s">
        <v>676</v>
      </c>
      <c r="C4690" t="s">
        <v>47</v>
      </c>
      <c r="D4690" s="2" t="str">
        <f t="shared" si="288"/>
        <v>2015-12-14</v>
      </c>
      <c r="E4690" t="s">
        <v>185</v>
      </c>
      <c r="F4690" s="3">
        <f t="shared" si="286"/>
        <v>7</v>
      </c>
      <c r="G4690" t="s">
        <v>2215</v>
      </c>
      <c r="H4690" t="s">
        <v>112</v>
      </c>
      <c r="I4690" t="s">
        <v>67</v>
      </c>
      <c r="J4690" t="s">
        <v>67</v>
      </c>
      <c r="K4690" t="s">
        <v>112</v>
      </c>
      <c r="L4690" t="s">
        <v>67</v>
      </c>
      <c r="M4690" t="s">
        <v>67</v>
      </c>
      <c r="N4690" t="s">
        <v>112</v>
      </c>
      <c r="O4690" t="s">
        <v>112</v>
      </c>
      <c r="P4690" t="s">
        <v>67</v>
      </c>
      <c r="Q4690" t="s">
        <v>112</v>
      </c>
      <c r="R4690" t="s">
        <v>112</v>
      </c>
      <c r="S4690" t="s">
        <v>67</v>
      </c>
      <c r="T4690" t="s">
        <v>112</v>
      </c>
      <c r="U4690" t="s">
        <v>67</v>
      </c>
      <c r="V4690" t="s">
        <v>67</v>
      </c>
      <c r="W4690" t="s">
        <v>67</v>
      </c>
      <c r="X4690" t="s">
        <v>67</v>
      </c>
      <c r="Y4690" t="s">
        <v>112</v>
      </c>
      <c r="Z4690" t="s">
        <v>112</v>
      </c>
      <c r="AA4690" t="s">
        <v>112</v>
      </c>
      <c r="AB4690" t="s">
        <v>67</v>
      </c>
      <c r="AC4690" t="s">
        <v>67</v>
      </c>
      <c r="AD4690" t="s">
        <v>67</v>
      </c>
      <c r="AE4690" t="s">
        <v>67</v>
      </c>
      <c r="AF4690" t="s">
        <v>14</v>
      </c>
      <c r="AG4690" t="s">
        <v>3</v>
      </c>
      <c r="AH4690" t="s">
        <v>5</v>
      </c>
      <c r="AI4690" t="s">
        <v>17</v>
      </c>
      <c r="AJ4690" t="s">
        <v>50</v>
      </c>
      <c r="AK4690" t="s">
        <v>94</v>
      </c>
      <c r="AL4690" t="s">
        <v>95</v>
      </c>
      <c r="AM4690" t="s">
        <v>53</v>
      </c>
      <c r="AN4690" t="s">
        <v>70</v>
      </c>
      <c r="AO4690" t="s">
        <v>100</v>
      </c>
      <c r="AP4690" t="s">
        <v>96</v>
      </c>
      <c r="AQ4690" t="s">
        <v>652</v>
      </c>
      <c r="AR4690" t="s">
        <v>230</v>
      </c>
      <c r="AS4690" t="s">
        <v>74</v>
      </c>
      <c r="AT4690" t="s">
        <v>50</v>
      </c>
      <c r="AU4690" t="s">
        <v>61</v>
      </c>
      <c r="AV4690" t="s">
        <v>84</v>
      </c>
      <c r="AW4690" t="s">
        <v>2216</v>
      </c>
    </row>
    <row r="4691" spans="1:49" x14ac:dyDescent="0.25">
      <c r="A4691" t="s">
        <v>176</v>
      </c>
      <c r="B4691" s="3" t="s">
        <v>46</v>
      </c>
      <c r="C4691" t="s">
        <v>47</v>
      </c>
      <c r="D4691" s="2" t="str">
        <f t="shared" si="288"/>
        <v>2012-12-19</v>
      </c>
      <c r="E4691" t="s">
        <v>593</v>
      </c>
      <c r="F4691" s="3">
        <f t="shared" si="286"/>
        <v>5</v>
      </c>
      <c r="G4691" t="s">
        <v>1627</v>
      </c>
      <c r="H4691" t="s">
        <v>66</v>
      </c>
      <c r="I4691" t="s">
        <v>66</v>
      </c>
      <c r="J4691" t="s">
        <v>66</v>
      </c>
      <c r="K4691" t="s">
        <v>66</v>
      </c>
      <c r="L4691" t="s">
        <v>66</v>
      </c>
      <c r="M4691" t="s">
        <v>66</v>
      </c>
      <c r="N4691" t="s">
        <v>66</v>
      </c>
      <c r="O4691" t="s">
        <v>66</v>
      </c>
      <c r="P4691" t="s">
        <v>66</v>
      </c>
      <c r="Q4691" t="s">
        <v>66</v>
      </c>
      <c r="R4691" t="s">
        <v>66</v>
      </c>
      <c r="S4691" t="s">
        <v>66</v>
      </c>
      <c r="T4691" t="s">
        <v>66</v>
      </c>
      <c r="U4691" t="s">
        <v>66</v>
      </c>
      <c r="V4691" t="s">
        <v>66</v>
      </c>
      <c r="W4691" t="s">
        <v>66</v>
      </c>
      <c r="X4691" t="s">
        <v>66</v>
      </c>
      <c r="Y4691" t="s">
        <v>66</v>
      </c>
      <c r="Z4691" t="s">
        <v>66</v>
      </c>
      <c r="AA4691" t="s">
        <v>66</v>
      </c>
      <c r="AB4691" t="s">
        <v>66</v>
      </c>
      <c r="AC4691" t="s">
        <v>66</v>
      </c>
      <c r="AD4691" t="s">
        <v>66</v>
      </c>
      <c r="AE4691" t="s">
        <v>67</v>
      </c>
      <c r="AF4691" t="s">
        <v>4</v>
      </c>
      <c r="AG4691" t="s">
        <v>13</v>
      </c>
      <c r="AH4691" t="s">
        <v>26</v>
      </c>
      <c r="AI4691" t="s">
        <v>5</v>
      </c>
      <c r="AJ4691" t="s">
        <v>50</v>
      </c>
      <c r="AK4691" t="s">
        <v>51</v>
      </c>
      <c r="AL4691" t="s">
        <v>88</v>
      </c>
      <c r="AM4691" t="s">
        <v>53</v>
      </c>
      <c r="AN4691" t="s">
        <v>156</v>
      </c>
      <c r="AO4691" t="s">
        <v>71</v>
      </c>
      <c r="AP4691" t="s">
        <v>56</v>
      </c>
      <c r="AQ4691" t="s">
        <v>73</v>
      </c>
      <c r="AR4691" t="s">
        <v>230</v>
      </c>
      <c r="AS4691" t="s">
        <v>74</v>
      </c>
      <c r="AT4691" t="s">
        <v>50</v>
      </c>
      <c r="AU4691" t="s">
        <v>83</v>
      </c>
      <c r="AV4691" t="s">
        <v>76</v>
      </c>
      <c r="AW4691" t="s">
        <v>635</v>
      </c>
    </row>
    <row r="4692" spans="1:49" x14ac:dyDescent="0.25">
      <c r="A4692" t="s">
        <v>980</v>
      </c>
      <c r="B4692" s="3" t="s">
        <v>46</v>
      </c>
      <c r="C4692" t="s">
        <v>106</v>
      </c>
      <c r="D4692" s="2" t="str">
        <f t="shared" si="288"/>
        <v>2019-03-20</v>
      </c>
      <c r="E4692" t="s">
        <v>609</v>
      </c>
      <c r="F4692" s="3">
        <f t="shared" si="286"/>
        <v>4</v>
      </c>
      <c r="G4692" t="s">
        <v>1614</v>
      </c>
      <c r="H4692" t="s">
        <v>66</v>
      </c>
      <c r="I4692" t="s">
        <v>66</v>
      </c>
      <c r="J4692" t="s">
        <v>66</v>
      </c>
      <c r="K4692" t="s">
        <v>66</v>
      </c>
      <c r="L4692" t="s">
        <v>66</v>
      </c>
      <c r="M4692" t="s">
        <v>66</v>
      </c>
      <c r="N4692" t="s">
        <v>66</v>
      </c>
      <c r="O4692" t="s">
        <v>66</v>
      </c>
      <c r="P4692" t="s">
        <v>66</v>
      </c>
      <c r="Q4692" t="s">
        <v>66</v>
      </c>
      <c r="R4692" t="s">
        <v>66</v>
      </c>
      <c r="S4692" t="s">
        <v>66</v>
      </c>
      <c r="T4692" t="s">
        <v>66</v>
      </c>
      <c r="U4692" t="s">
        <v>66</v>
      </c>
      <c r="V4692" t="s">
        <v>66</v>
      </c>
      <c r="W4692" t="s">
        <v>66</v>
      </c>
      <c r="X4692" t="s">
        <v>66</v>
      </c>
      <c r="Y4692" t="s">
        <v>66</v>
      </c>
      <c r="Z4692" t="s">
        <v>66</v>
      </c>
      <c r="AA4692" t="s">
        <v>66</v>
      </c>
      <c r="AB4692" t="s">
        <v>66</v>
      </c>
      <c r="AC4692" t="s">
        <v>66</v>
      </c>
      <c r="AD4692" t="s">
        <v>66</v>
      </c>
      <c r="AE4692" t="s">
        <v>67</v>
      </c>
      <c r="AF4692" t="s">
        <v>4</v>
      </c>
      <c r="AG4692" t="s">
        <v>13</v>
      </c>
      <c r="AH4692" t="s">
        <v>26</v>
      </c>
      <c r="AI4692" t="s">
        <v>5</v>
      </c>
      <c r="AJ4692" t="s">
        <v>50</v>
      </c>
      <c r="AK4692" t="s">
        <v>51</v>
      </c>
      <c r="AL4692" t="s">
        <v>88</v>
      </c>
      <c r="AM4692" t="s">
        <v>53</v>
      </c>
      <c r="AN4692" t="s">
        <v>156</v>
      </c>
      <c r="AO4692" t="s">
        <v>71</v>
      </c>
      <c r="AP4692" t="s">
        <v>56</v>
      </c>
      <c r="AQ4692" t="s">
        <v>73</v>
      </c>
      <c r="AR4692" t="s">
        <v>230</v>
      </c>
      <c r="AS4692" t="s">
        <v>74</v>
      </c>
      <c r="AT4692" t="s">
        <v>50</v>
      </c>
      <c r="AU4692" t="s">
        <v>83</v>
      </c>
      <c r="AV4692" t="s">
        <v>76</v>
      </c>
      <c r="AW4692" t="s">
        <v>635</v>
      </c>
    </row>
    <row r="4693" spans="1:49" x14ac:dyDescent="0.25">
      <c r="A4693" t="s">
        <v>129</v>
      </c>
      <c r="B4693" s="3" t="s">
        <v>46</v>
      </c>
      <c r="C4693" t="s">
        <v>47</v>
      </c>
      <c r="D4693" s="2" t="str">
        <f t="shared" si="288"/>
        <v>2012-07-09</v>
      </c>
      <c r="E4693" t="s">
        <v>138</v>
      </c>
      <c r="F4693" s="3">
        <f t="shared" si="286"/>
        <v>7</v>
      </c>
      <c r="G4693" t="s">
        <v>1491</v>
      </c>
      <c r="H4693" t="s">
        <v>67</v>
      </c>
      <c r="I4693" t="s">
        <v>67</v>
      </c>
      <c r="J4693" t="s">
        <v>112</v>
      </c>
      <c r="K4693" t="s">
        <v>112</v>
      </c>
      <c r="L4693" t="s">
        <v>67</v>
      </c>
      <c r="M4693" t="s">
        <v>112</v>
      </c>
      <c r="N4693" t="s">
        <v>112</v>
      </c>
      <c r="O4693" t="s">
        <v>112</v>
      </c>
      <c r="P4693" t="s">
        <v>67</v>
      </c>
      <c r="Q4693" t="s">
        <v>112</v>
      </c>
      <c r="R4693" t="s">
        <v>112</v>
      </c>
      <c r="S4693" t="s">
        <v>67</v>
      </c>
      <c r="T4693" t="s">
        <v>112</v>
      </c>
      <c r="U4693" t="s">
        <v>67</v>
      </c>
      <c r="V4693" t="s">
        <v>112</v>
      </c>
      <c r="W4693" t="s">
        <v>112</v>
      </c>
      <c r="X4693" t="s">
        <v>112</v>
      </c>
      <c r="Y4693" t="s">
        <v>112</v>
      </c>
      <c r="Z4693" t="s">
        <v>112</v>
      </c>
      <c r="AA4693" t="s">
        <v>112</v>
      </c>
      <c r="AB4693" t="s">
        <v>112</v>
      </c>
      <c r="AC4693" t="s">
        <v>112</v>
      </c>
      <c r="AD4693" t="s">
        <v>112</v>
      </c>
      <c r="AE4693" t="s">
        <v>67</v>
      </c>
      <c r="AF4693" t="s">
        <v>12</v>
      </c>
      <c r="AI4693" t="s">
        <v>5</v>
      </c>
      <c r="AJ4693" t="s">
        <v>50</v>
      </c>
      <c r="AK4693" t="s">
        <v>94</v>
      </c>
      <c r="AL4693" t="s">
        <v>971</v>
      </c>
      <c r="AM4693" t="s">
        <v>53</v>
      </c>
      <c r="AN4693" t="s">
        <v>70</v>
      </c>
      <c r="AO4693" t="s">
        <v>55</v>
      </c>
      <c r="AP4693" t="s">
        <v>96</v>
      </c>
      <c r="AQ4693" t="s">
        <v>97</v>
      </c>
      <c r="AR4693" t="s">
        <v>230</v>
      </c>
      <c r="AS4693" t="s">
        <v>145</v>
      </c>
      <c r="AT4693" t="s">
        <v>50</v>
      </c>
      <c r="AU4693" t="s">
        <v>61</v>
      </c>
      <c r="AV4693" t="s">
        <v>128</v>
      </c>
      <c r="AW4693" t="s">
        <v>334</v>
      </c>
    </row>
    <row r="4694" spans="1:49" x14ac:dyDescent="0.25">
      <c r="A4694" t="s">
        <v>799</v>
      </c>
      <c r="B4694" s="3" t="s">
        <v>676</v>
      </c>
      <c r="C4694" t="s">
        <v>47</v>
      </c>
      <c r="D4694" s="2" t="str">
        <f t="shared" si="288"/>
        <v>2011-12-06</v>
      </c>
      <c r="E4694" t="s">
        <v>131</v>
      </c>
      <c r="F4694" s="3">
        <f t="shared" si="286"/>
        <v>7</v>
      </c>
      <c r="G4694" t="s">
        <v>493</v>
      </c>
      <c r="H4694" t="s">
        <v>66</v>
      </c>
      <c r="I4694" t="s">
        <v>66</v>
      </c>
      <c r="J4694" t="s">
        <v>67</v>
      </c>
      <c r="K4694" t="s">
        <v>67</v>
      </c>
      <c r="L4694" t="s">
        <v>67</v>
      </c>
      <c r="M4694" t="s">
        <v>67</v>
      </c>
      <c r="N4694" t="s">
        <v>67</v>
      </c>
      <c r="O4694" t="s">
        <v>67</v>
      </c>
      <c r="P4694" t="s">
        <v>67</v>
      </c>
      <c r="Q4694" t="s">
        <v>66</v>
      </c>
      <c r="R4694" t="s">
        <v>66</v>
      </c>
      <c r="S4694" t="s">
        <v>67</v>
      </c>
      <c r="T4694" t="s">
        <v>67</v>
      </c>
      <c r="U4694" t="s">
        <v>67</v>
      </c>
      <c r="V4694" t="s">
        <v>67</v>
      </c>
      <c r="W4694" t="s">
        <v>66</v>
      </c>
      <c r="X4694" t="s">
        <v>67</v>
      </c>
      <c r="Y4694" t="s">
        <v>67</v>
      </c>
      <c r="Z4694" t="s">
        <v>67</v>
      </c>
      <c r="AA4694" t="s">
        <v>67</v>
      </c>
      <c r="AB4694" t="s">
        <v>66</v>
      </c>
      <c r="AC4694" t="s">
        <v>66</v>
      </c>
      <c r="AD4694" t="s">
        <v>66</v>
      </c>
      <c r="AE4694" t="s">
        <v>66</v>
      </c>
      <c r="AF4694" t="s">
        <v>4</v>
      </c>
      <c r="AG4694" t="s">
        <v>19</v>
      </c>
      <c r="AH4694" t="s">
        <v>8</v>
      </c>
      <c r="AI4694" t="s">
        <v>25</v>
      </c>
      <c r="AJ4694" t="s">
        <v>50</v>
      </c>
      <c r="AK4694" t="s">
        <v>94</v>
      </c>
      <c r="AL4694" t="s">
        <v>95</v>
      </c>
      <c r="AM4694" t="s">
        <v>53</v>
      </c>
      <c r="AN4694" t="s">
        <v>70</v>
      </c>
      <c r="AO4694" t="s">
        <v>161</v>
      </c>
      <c r="AP4694" t="s">
        <v>72</v>
      </c>
      <c r="AQ4694" t="s">
        <v>220</v>
      </c>
      <c r="AR4694" t="s">
        <v>81</v>
      </c>
      <c r="AS4694" t="s">
        <v>74</v>
      </c>
      <c r="AT4694" t="s">
        <v>50</v>
      </c>
      <c r="AU4694" t="s">
        <v>61</v>
      </c>
      <c r="AV4694" t="s">
        <v>84</v>
      </c>
      <c r="AW4694" t="s">
        <v>645</v>
      </c>
    </row>
    <row r="4695" spans="1:49" x14ac:dyDescent="0.25">
      <c r="A4695" t="s">
        <v>85</v>
      </c>
      <c r="B4695" s="3" t="s">
        <v>46</v>
      </c>
      <c r="C4695" t="s">
        <v>47</v>
      </c>
      <c r="D4695" s="2" t="str">
        <f t="shared" si="288"/>
        <v>2011-12-01</v>
      </c>
      <c r="E4695" t="s">
        <v>131</v>
      </c>
      <c r="F4695" s="3">
        <f t="shared" si="286"/>
        <v>7</v>
      </c>
      <c r="G4695" t="s">
        <v>104</v>
      </c>
      <c r="H4695" t="s">
        <v>66</v>
      </c>
      <c r="I4695" t="s">
        <v>66</v>
      </c>
      <c r="J4695" t="s">
        <v>66</v>
      </c>
      <c r="K4695" t="s">
        <v>66</v>
      </c>
      <c r="L4695" t="s">
        <v>66</v>
      </c>
      <c r="M4695" t="s">
        <v>66</v>
      </c>
      <c r="N4695" t="s">
        <v>66</v>
      </c>
      <c r="O4695" t="s">
        <v>66</v>
      </c>
      <c r="P4695" t="s">
        <v>66</v>
      </c>
      <c r="Q4695" t="s">
        <v>66</v>
      </c>
      <c r="R4695" t="s">
        <v>66</v>
      </c>
      <c r="S4695" t="s">
        <v>66</v>
      </c>
      <c r="T4695" t="s">
        <v>66</v>
      </c>
      <c r="U4695" t="s">
        <v>66</v>
      </c>
      <c r="V4695" t="s">
        <v>66</v>
      </c>
      <c r="W4695" t="s">
        <v>66</v>
      </c>
      <c r="X4695" t="s">
        <v>66</v>
      </c>
      <c r="Y4695" t="s">
        <v>66</v>
      </c>
      <c r="Z4695" t="s">
        <v>66</v>
      </c>
      <c r="AA4695" t="s">
        <v>66</v>
      </c>
      <c r="AB4695" t="s">
        <v>66</v>
      </c>
      <c r="AC4695" t="s">
        <v>66</v>
      </c>
      <c r="AD4695" t="s">
        <v>66</v>
      </c>
      <c r="AE4695" t="s">
        <v>66</v>
      </c>
      <c r="AF4695" t="s">
        <v>24</v>
      </c>
      <c r="AI4695" t="s">
        <v>19</v>
      </c>
      <c r="AJ4695" t="s">
        <v>50</v>
      </c>
      <c r="AK4695" t="s">
        <v>51</v>
      </c>
      <c r="AL4695" t="s">
        <v>69</v>
      </c>
      <c r="AM4695" t="s">
        <v>53</v>
      </c>
      <c r="AN4695" t="s">
        <v>200</v>
      </c>
      <c r="AO4695" t="s">
        <v>55</v>
      </c>
      <c r="AP4695" t="s">
        <v>72</v>
      </c>
      <c r="AQ4695" t="s">
        <v>97</v>
      </c>
      <c r="AR4695" t="s">
        <v>58</v>
      </c>
      <c r="AS4695" t="s">
        <v>59</v>
      </c>
      <c r="AT4695" t="s">
        <v>50</v>
      </c>
      <c r="AU4695" t="s">
        <v>83</v>
      </c>
      <c r="AV4695" t="s">
        <v>90</v>
      </c>
      <c r="AW4695" t="s">
        <v>289</v>
      </c>
    </row>
    <row r="4696" spans="1:49" x14ac:dyDescent="0.25">
      <c r="A4696" t="s">
        <v>165</v>
      </c>
      <c r="B4696" s="3" t="s">
        <v>46</v>
      </c>
      <c r="C4696" t="s">
        <v>47</v>
      </c>
      <c r="D4696" s="2" t="str">
        <f t="shared" si="288"/>
        <v>2011-12-05</v>
      </c>
      <c r="E4696" t="s">
        <v>236</v>
      </c>
      <c r="F4696" s="3">
        <f t="shared" si="286"/>
        <v>5</v>
      </c>
      <c r="G4696" t="s">
        <v>113</v>
      </c>
      <c r="H4696" t="s">
        <v>67</v>
      </c>
      <c r="I4696" t="s">
        <v>66</v>
      </c>
      <c r="J4696" t="s">
        <v>66</v>
      </c>
      <c r="K4696" t="s">
        <v>66</v>
      </c>
      <c r="L4696" t="s">
        <v>66</v>
      </c>
      <c r="M4696" t="s">
        <v>67</v>
      </c>
      <c r="N4696" t="s">
        <v>66</v>
      </c>
      <c r="O4696" t="s">
        <v>66</v>
      </c>
      <c r="P4696" t="s">
        <v>66</v>
      </c>
      <c r="Q4696" t="s">
        <v>66</v>
      </c>
      <c r="R4696" t="s">
        <v>67</v>
      </c>
      <c r="S4696" t="s">
        <v>66</v>
      </c>
      <c r="T4696" t="s">
        <v>66</v>
      </c>
      <c r="U4696" t="s">
        <v>66</v>
      </c>
      <c r="V4696" t="s">
        <v>66</v>
      </c>
      <c r="W4696" t="s">
        <v>66</v>
      </c>
      <c r="X4696" t="s">
        <v>67</v>
      </c>
      <c r="Y4696" t="s">
        <v>67</v>
      </c>
      <c r="Z4696" t="s">
        <v>66</v>
      </c>
      <c r="AA4696" t="s">
        <v>66</v>
      </c>
      <c r="AB4696" t="s">
        <v>66</v>
      </c>
      <c r="AC4696" t="s">
        <v>66</v>
      </c>
      <c r="AD4696" t="s">
        <v>66</v>
      </c>
      <c r="AE4696" t="s">
        <v>66</v>
      </c>
      <c r="AF4696" t="s">
        <v>14</v>
      </c>
      <c r="AG4696" t="s">
        <v>6</v>
      </c>
      <c r="AH4696" t="s">
        <v>20</v>
      </c>
      <c r="AI4696" t="s">
        <v>3</v>
      </c>
    </row>
    <row r="4697" spans="1:49" x14ac:dyDescent="0.25">
      <c r="A4697" t="s">
        <v>1906</v>
      </c>
      <c r="B4697" s="3" t="s">
        <v>46</v>
      </c>
      <c r="C4697" t="s">
        <v>47</v>
      </c>
      <c r="D4697" s="2" t="str">
        <f t="shared" si="288"/>
        <v>2012-07-09</v>
      </c>
      <c r="E4697" t="s">
        <v>182</v>
      </c>
      <c r="F4697" s="3">
        <f t="shared" ref="F4697:F4760" si="289">IF(D4697&gt;E4697,YEAR(D4697)-YEAR(E4697),YEAR(E4697)-YEAR(D4697))</f>
        <v>5</v>
      </c>
      <c r="G4697" t="s">
        <v>1491</v>
      </c>
      <c r="H4697" t="s">
        <v>67</v>
      </c>
      <c r="I4697" t="s">
        <v>205</v>
      </c>
      <c r="J4697" t="s">
        <v>67</v>
      </c>
      <c r="K4697" t="s">
        <v>67</v>
      </c>
      <c r="L4697" t="s">
        <v>66</v>
      </c>
      <c r="M4697" t="s">
        <v>205</v>
      </c>
      <c r="N4697" t="s">
        <v>112</v>
      </c>
      <c r="O4697" t="s">
        <v>67</v>
      </c>
      <c r="P4697" t="s">
        <v>67</v>
      </c>
      <c r="Q4697" t="s">
        <v>67</v>
      </c>
      <c r="R4697" t="s">
        <v>112</v>
      </c>
      <c r="S4697" t="s">
        <v>67</v>
      </c>
      <c r="T4697" t="s">
        <v>67</v>
      </c>
      <c r="U4697" t="s">
        <v>67</v>
      </c>
      <c r="V4697" t="s">
        <v>67</v>
      </c>
      <c r="W4697" t="s">
        <v>67</v>
      </c>
      <c r="X4697" t="s">
        <v>67</v>
      </c>
      <c r="Y4697" t="s">
        <v>112</v>
      </c>
      <c r="Z4697" t="s">
        <v>67</v>
      </c>
      <c r="AA4697" t="s">
        <v>67</v>
      </c>
      <c r="AB4697" t="s">
        <v>67</v>
      </c>
      <c r="AC4697" t="s">
        <v>67</v>
      </c>
      <c r="AD4697" t="s">
        <v>67</v>
      </c>
      <c r="AE4697" t="s">
        <v>112</v>
      </c>
      <c r="AF4697" t="s">
        <v>12</v>
      </c>
      <c r="AG4697" t="s">
        <v>19</v>
      </c>
      <c r="AH4697" t="s">
        <v>22</v>
      </c>
      <c r="AI4697" t="s">
        <v>17</v>
      </c>
      <c r="AJ4697" t="s">
        <v>50</v>
      </c>
      <c r="AK4697" t="s">
        <v>94</v>
      </c>
      <c r="AL4697" t="s">
        <v>95</v>
      </c>
      <c r="AM4697" t="s">
        <v>50</v>
      </c>
      <c r="AN4697" t="s">
        <v>70</v>
      </c>
      <c r="AO4697" t="s">
        <v>55</v>
      </c>
      <c r="AP4697" t="s">
        <v>119</v>
      </c>
      <c r="AQ4697" t="s">
        <v>73</v>
      </c>
      <c r="AR4697" t="s">
        <v>58</v>
      </c>
      <c r="AS4697" t="s">
        <v>74</v>
      </c>
      <c r="AT4697" t="s">
        <v>50</v>
      </c>
      <c r="AU4697" t="s">
        <v>61</v>
      </c>
      <c r="AV4697" t="s">
        <v>76</v>
      </c>
      <c r="AW4697" t="s">
        <v>997</v>
      </c>
    </row>
    <row r="4698" spans="1:49" x14ac:dyDescent="0.25">
      <c r="A4698" t="s">
        <v>1688</v>
      </c>
      <c r="B4698" s="3" t="s">
        <v>46</v>
      </c>
      <c r="C4698" t="s">
        <v>47</v>
      </c>
      <c r="D4698" s="2" t="str">
        <f t="shared" si="288"/>
        <v>2012-12-18</v>
      </c>
      <c r="E4698" t="s">
        <v>781</v>
      </c>
      <c r="F4698" s="3">
        <f t="shared" si="289"/>
        <v>6</v>
      </c>
      <c r="G4698" t="s">
        <v>2164</v>
      </c>
      <c r="H4698" t="s">
        <v>66</v>
      </c>
      <c r="I4698" t="s">
        <v>67</v>
      </c>
      <c r="J4698" t="s">
        <v>67</v>
      </c>
      <c r="K4698" t="s">
        <v>67</v>
      </c>
      <c r="L4698" t="s">
        <v>67</v>
      </c>
      <c r="M4698" t="s">
        <v>67</v>
      </c>
      <c r="O4698" t="s">
        <v>66</v>
      </c>
      <c r="P4698" t="s">
        <v>66</v>
      </c>
      <c r="Q4698" t="s">
        <v>66</v>
      </c>
      <c r="R4698" t="s">
        <v>67</v>
      </c>
      <c r="S4698" t="s">
        <v>112</v>
      </c>
      <c r="T4698" t="s">
        <v>67</v>
      </c>
      <c r="U4698" t="s">
        <v>112</v>
      </c>
      <c r="V4698" t="s">
        <v>67</v>
      </c>
      <c r="W4698" t="s">
        <v>66</v>
      </c>
      <c r="X4698" t="s">
        <v>67</v>
      </c>
      <c r="Y4698" t="s">
        <v>67</v>
      </c>
      <c r="Z4698" t="s">
        <v>67</v>
      </c>
      <c r="AA4698" t="s">
        <v>112</v>
      </c>
      <c r="AB4698" t="s">
        <v>66</v>
      </c>
      <c r="AC4698" t="s">
        <v>67</v>
      </c>
      <c r="AD4698" t="s">
        <v>67</v>
      </c>
      <c r="AE4698" t="s">
        <v>112</v>
      </c>
      <c r="AF4698" t="s">
        <v>22</v>
      </c>
      <c r="AG4698" t="s">
        <v>20</v>
      </c>
      <c r="AH4698" t="s">
        <v>14</v>
      </c>
      <c r="AI4698" t="s">
        <v>23</v>
      </c>
      <c r="AJ4698" t="s">
        <v>50</v>
      </c>
      <c r="AK4698" t="s">
        <v>94</v>
      </c>
      <c r="AL4698" t="s">
        <v>95</v>
      </c>
      <c r="AM4698" t="s">
        <v>53</v>
      </c>
      <c r="AN4698" t="s">
        <v>200</v>
      </c>
      <c r="AO4698" t="s">
        <v>55</v>
      </c>
      <c r="AP4698" t="s">
        <v>119</v>
      </c>
      <c r="AQ4698" t="s">
        <v>73</v>
      </c>
      <c r="AR4698" t="s">
        <v>58</v>
      </c>
      <c r="AS4698" t="s">
        <v>74</v>
      </c>
      <c r="AT4698" t="s">
        <v>50</v>
      </c>
      <c r="AU4698" t="s">
        <v>83</v>
      </c>
      <c r="AV4698" t="s">
        <v>120</v>
      </c>
      <c r="AW4698" t="s">
        <v>294</v>
      </c>
    </row>
    <row r="4699" spans="1:49" x14ac:dyDescent="0.25">
      <c r="A4699" t="s">
        <v>109</v>
      </c>
      <c r="B4699" s="3" t="s">
        <v>46</v>
      </c>
      <c r="C4699" t="s">
        <v>47</v>
      </c>
      <c r="D4699" s="2" t="str">
        <f t="shared" si="288"/>
        <v>2011-12-05</v>
      </c>
      <c r="E4699" t="s">
        <v>1069</v>
      </c>
      <c r="F4699" s="3">
        <f t="shared" si="289"/>
        <v>5</v>
      </c>
      <c r="G4699" t="s">
        <v>113</v>
      </c>
      <c r="AJ4699" t="s">
        <v>50</v>
      </c>
      <c r="AK4699" t="s">
        <v>94</v>
      </c>
      <c r="AL4699" t="s">
        <v>95</v>
      </c>
      <c r="AM4699" t="s">
        <v>53</v>
      </c>
      <c r="AN4699" t="s">
        <v>70</v>
      </c>
      <c r="AO4699" t="s">
        <v>175</v>
      </c>
      <c r="AP4699" t="s">
        <v>72</v>
      </c>
      <c r="AQ4699" t="s">
        <v>80</v>
      </c>
      <c r="AR4699" t="s">
        <v>81</v>
      </c>
      <c r="AS4699" t="s">
        <v>74</v>
      </c>
      <c r="AT4699" t="s">
        <v>50</v>
      </c>
      <c r="AU4699" t="s">
        <v>83</v>
      </c>
      <c r="AV4699" t="s">
        <v>84</v>
      </c>
      <c r="AW4699" t="s">
        <v>301</v>
      </c>
    </row>
    <row r="4700" spans="1:49" x14ac:dyDescent="0.25">
      <c r="A4700" t="s">
        <v>77</v>
      </c>
      <c r="B4700" s="3" t="s">
        <v>46</v>
      </c>
      <c r="C4700" t="s">
        <v>47</v>
      </c>
      <c r="D4700" s="2" t="str">
        <f t="shared" ref="D4700:D4731" si="290">IF(LEN(G4700)&lt;10, DATE(YEAR(E4700)-5, MONTH(E4700), DAY(E4700)), IF(YEAR(G4700)=YEAR(E4700), DATE(YEAR(E4700)-1, MONTH(G4700), DAY(G4700)),G4700))</f>
        <v>2011-12-02</v>
      </c>
      <c r="E4700" t="s">
        <v>593</v>
      </c>
      <c r="F4700" s="3">
        <f t="shared" si="289"/>
        <v>6</v>
      </c>
      <c r="G4700" t="s">
        <v>246</v>
      </c>
      <c r="AJ4700" t="s">
        <v>50</v>
      </c>
      <c r="AK4700" t="s">
        <v>94</v>
      </c>
      <c r="AL4700" t="s">
        <v>88</v>
      </c>
      <c r="AM4700" t="s">
        <v>53</v>
      </c>
      <c r="AN4700" t="s">
        <v>70</v>
      </c>
      <c r="AO4700" t="s">
        <v>193</v>
      </c>
      <c r="AP4700" t="s">
        <v>56</v>
      </c>
      <c r="AQ4700" t="s">
        <v>143</v>
      </c>
      <c r="AR4700" t="s">
        <v>81</v>
      </c>
      <c r="AS4700" t="s">
        <v>74</v>
      </c>
      <c r="AT4700" t="s">
        <v>50</v>
      </c>
      <c r="AU4700" t="s">
        <v>61</v>
      </c>
      <c r="AV4700" t="s">
        <v>84</v>
      </c>
      <c r="AW4700" t="s">
        <v>514</v>
      </c>
    </row>
    <row r="4701" spans="1:49" x14ac:dyDescent="0.25">
      <c r="A4701" t="s">
        <v>234</v>
      </c>
      <c r="B4701" s="3" t="s">
        <v>46</v>
      </c>
      <c r="C4701" t="s">
        <v>47</v>
      </c>
      <c r="D4701" s="2" t="str">
        <f t="shared" si="290"/>
        <v>2011-12-21</v>
      </c>
      <c r="E4701" t="s">
        <v>319</v>
      </c>
      <c r="F4701" s="3">
        <f t="shared" si="289"/>
        <v>4</v>
      </c>
      <c r="G4701" t="s">
        <v>2133</v>
      </c>
      <c r="H4701" t="s">
        <v>67</v>
      </c>
      <c r="I4701" t="s">
        <v>66</v>
      </c>
      <c r="J4701" t="s">
        <v>67</v>
      </c>
      <c r="K4701" t="s">
        <v>67</v>
      </c>
      <c r="L4701" t="s">
        <v>67</v>
      </c>
      <c r="M4701" t="s">
        <v>67</v>
      </c>
      <c r="N4701" t="s">
        <v>67</v>
      </c>
      <c r="O4701" t="s">
        <v>67</v>
      </c>
      <c r="P4701" t="s">
        <v>66</v>
      </c>
      <c r="Q4701" t="s">
        <v>67</v>
      </c>
      <c r="R4701" t="s">
        <v>66</v>
      </c>
      <c r="S4701" t="s">
        <v>66</v>
      </c>
      <c r="T4701" t="s">
        <v>66</v>
      </c>
      <c r="U4701" t="s">
        <v>66</v>
      </c>
      <c r="V4701" t="s">
        <v>66</v>
      </c>
      <c r="W4701" t="s">
        <v>66</v>
      </c>
      <c r="X4701" t="s">
        <v>67</v>
      </c>
      <c r="Y4701" t="s">
        <v>112</v>
      </c>
      <c r="Z4701" t="s">
        <v>67</v>
      </c>
      <c r="AA4701" t="s">
        <v>66</v>
      </c>
      <c r="AB4701" t="s">
        <v>112</v>
      </c>
      <c r="AC4701" t="s">
        <v>66</v>
      </c>
      <c r="AD4701" t="s">
        <v>66</v>
      </c>
      <c r="AE4701" t="s">
        <v>67</v>
      </c>
      <c r="AF4701" t="s">
        <v>21</v>
      </c>
      <c r="AG4701" t="s">
        <v>6</v>
      </c>
      <c r="AH4701" t="s">
        <v>20</v>
      </c>
      <c r="AI4701" t="s">
        <v>17</v>
      </c>
      <c r="AJ4701" t="s">
        <v>50</v>
      </c>
      <c r="AK4701" t="s">
        <v>51</v>
      </c>
      <c r="AL4701" t="s">
        <v>88</v>
      </c>
      <c r="AM4701" t="s">
        <v>50</v>
      </c>
      <c r="AN4701" t="s">
        <v>70</v>
      </c>
      <c r="AO4701" t="s">
        <v>55</v>
      </c>
      <c r="AQ4701" t="s">
        <v>143</v>
      </c>
      <c r="AR4701" t="s">
        <v>81</v>
      </c>
      <c r="AS4701" t="s">
        <v>145</v>
      </c>
    </row>
    <row r="4702" spans="1:49" x14ac:dyDescent="0.25">
      <c r="A4702" t="s">
        <v>237</v>
      </c>
      <c r="B4702" s="3" t="s">
        <v>46</v>
      </c>
      <c r="C4702" t="s">
        <v>47</v>
      </c>
      <c r="D4702" s="2" t="str">
        <f t="shared" si="290"/>
        <v>2015-12-11</v>
      </c>
      <c r="E4702" t="s">
        <v>1193</v>
      </c>
      <c r="F4702" s="3">
        <f t="shared" si="289"/>
        <v>3</v>
      </c>
      <c r="G4702" t="s">
        <v>319</v>
      </c>
      <c r="H4702" t="s">
        <v>67</v>
      </c>
      <c r="I4702" t="s">
        <v>66</v>
      </c>
      <c r="J4702" t="s">
        <v>67</v>
      </c>
      <c r="K4702" t="s">
        <v>67</v>
      </c>
      <c r="L4702" t="s">
        <v>67</v>
      </c>
      <c r="M4702" t="s">
        <v>67</v>
      </c>
      <c r="N4702" t="s">
        <v>67</v>
      </c>
      <c r="O4702" t="s">
        <v>67</v>
      </c>
      <c r="P4702" t="s">
        <v>66</v>
      </c>
      <c r="Q4702" t="s">
        <v>67</v>
      </c>
      <c r="R4702" t="s">
        <v>66</v>
      </c>
      <c r="S4702" t="s">
        <v>66</v>
      </c>
      <c r="T4702" t="s">
        <v>66</v>
      </c>
      <c r="U4702" t="s">
        <v>66</v>
      </c>
      <c r="V4702" t="s">
        <v>66</v>
      </c>
      <c r="W4702" t="s">
        <v>66</v>
      </c>
      <c r="X4702" t="s">
        <v>67</v>
      </c>
      <c r="Y4702" t="s">
        <v>112</v>
      </c>
      <c r="Z4702" t="s">
        <v>67</v>
      </c>
      <c r="AA4702" t="s">
        <v>66</v>
      </c>
      <c r="AB4702" t="s">
        <v>112</v>
      </c>
      <c r="AC4702" t="s">
        <v>66</v>
      </c>
      <c r="AD4702" t="s">
        <v>66</v>
      </c>
      <c r="AE4702" t="s">
        <v>67</v>
      </c>
      <c r="AF4702" t="s">
        <v>21</v>
      </c>
      <c r="AG4702" t="s">
        <v>6</v>
      </c>
      <c r="AH4702" t="s">
        <v>20</v>
      </c>
      <c r="AI4702" t="s">
        <v>17</v>
      </c>
      <c r="AJ4702" t="s">
        <v>50</v>
      </c>
      <c r="AK4702" t="s">
        <v>51</v>
      </c>
      <c r="AL4702" t="s">
        <v>88</v>
      </c>
      <c r="AM4702" t="s">
        <v>50</v>
      </c>
      <c r="AN4702" t="s">
        <v>70</v>
      </c>
      <c r="AO4702" t="s">
        <v>55</v>
      </c>
      <c r="AQ4702" t="s">
        <v>143</v>
      </c>
      <c r="AR4702" t="s">
        <v>81</v>
      </c>
      <c r="AS4702" t="s">
        <v>145</v>
      </c>
    </row>
    <row r="4703" spans="1:49" x14ac:dyDescent="0.25">
      <c r="A4703" t="s">
        <v>257</v>
      </c>
      <c r="B4703" s="3" t="s">
        <v>676</v>
      </c>
      <c r="C4703" t="s">
        <v>47</v>
      </c>
      <c r="D4703" s="2" t="str">
        <f t="shared" si="290"/>
        <v>2011-12-06</v>
      </c>
      <c r="E4703" t="s">
        <v>781</v>
      </c>
      <c r="F4703" s="3">
        <f t="shared" si="289"/>
        <v>7</v>
      </c>
      <c r="G4703" t="s">
        <v>493</v>
      </c>
      <c r="H4703" t="s">
        <v>67</v>
      </c>
      <c r="I4703" t="s">
        <v>67</v>
      </c>
      <c r="J4703" t="s">
        <v>67</v>
      </c>
      <c r="K4703" t="s">
        <v>67</v>
      </c>
      <c r="L4703" t="s">
        <v>67</v>
      </c>
      <c r="M4703" t="s">
        <v>66</v>
      </c>
      <c r="N4703" t="s">
        <v>66</v>
      </c>
      <c r="O4703" t="s">
        <v>66</v>
      </c>
      <c r="P4703" t="s">
        <v>66</v>
      </c>
      <c r="Q4703" t="s">
        <v>66</v>
      </c>
      <c r="R4703" t="s">
        <v>66</v>
      </c>
      <c r="S4703" t="s">
        <v>66</v>
      </c>
      <c r="T4703" t="s">
        <v>67</v>
      </c>
      <c r="U4703" t="s">
        <v>66</v>
      </c>
      <c r="V4703" t="s">
        <v>66</v>
      </c>
      <c r="W4703" t="s">
        <v>66</v>
      </c>
      <c r="X4703" t="s">
        <v>66</v>
      </c>
      <c r="Y4703" t="s">
        <v>66</v>
      </c>
      <c r="Z4703" t="s">
        <v>66</v>
      </c>
      <c r="AA4703" t="s">
        <v>66</v>
      </c>
      <c r="AB4703" t="s">
        <v>66</v>
      </c>
      <c r="AC4703" t="s">
        <v>66</v>
      </c>
      <c r="AD4703" t="s">
        <v>66</v>
      </c>
      <c r="AE4703" t="s">
        <v>205</v>
      </c>
      <c r="AF4703" t="s">
        <v>18</v>
      </c>
      <c r="AG4703" t="s">
        <v>3</v>
      </c>
      <c r="AH4703" t="s">
        <v>4</v>
      </c>
      <c r="AI4703" t="s">
        <v>17</v>
      </c>
      <c r="AJ4703" t="s">
        <v>53</v>
      </c>
      <c r="AL4703" t="s">
        <v>88</v>
      </c>
      <c r="AM4703" t="s">
        <v>53</v>
      </c>
      <c r="AN4703" t="s">
        <v>70</v>
      </c>
      <c r="AO4703" t="s">
        <v>193</v>
      </c>
      <c r="AQ4703" t="s">
        <v>114</v>
      </c>
      <c r="AR4703" t="s">
        <v>58</v>
      </c>
      <c r="AS4703" t="s">
        <v>59</v>
      </c>
      <c r="AT4703" t="s">
        <v>50</v>
      </c>
      <c r="AU4703" t="s">
        <v>83</v>
      </c>
      <c r="AV4703" t="s">
        <v>128</v>
      </c>
      <c r="AW4703" t="s">
        <v>890</v>
      </c>
    </row>
    <row r="4704" spans="1:49" x14ac:dyDescent="0.25">
      <c r="A4704" t="s">
        <v>85</v>
      </c>
      <c r="B4704" s="3" t="s">
        <v>46</v>
      </c>
      <c r="C4704" t="s">
        <v>47</v>
      </c>
      <c r="D4704" s="2" t="str">
        <f t="shared" si="290"/>
        <v>2012-07-13</v>
      </c>
      <c r="E4704" t="s">
        <v>783</v>
      </c>
      <c r="F4704" s="3">
        <f t="shared" si="289"/>
        <v>8</v>
      </c>
      <c r="G4704" t="s">
        <v>2217</v>
      </c>
      <c r="H4704" t="s">
        <v>67</v>
      </c>
      <c r="I4704" t="s">
        <v>67</v>
      </c>
      <c r="J4704" t="s">
        <v>67</v>
      </c>
      <c r="K4704" t="s">
        <v>67</v>
      </c>
      <c r="L4704" t="s">
        <v>67</v>
      </c>
      <c r="M4704" t="s">
        <v>67</v>
      </c>
      <c r="N4704" t="s">
        <v>67</v>
      </c>
      <c r="O4704" t="s">
        <v>67</v>
      </c>
      <c r="P4704" t="s">
        <v>67</v>
      </c>
      <c r="Q4704" t="s">
        <v>67</v>
      </c>
      <c r="R4704" t="s">
        <v>67</v>
      </c>
      <c r="S4704" t="s">
        <v>67</v>
      </c>
      <c r="T4704" t="s">
        <v>67</v>
      </c>
      <c r="U4704" t="s">
        <v>67</v>
      </c>
      <c r="V4704" t="s">
        <v>67</v>
      </c>
      <c r="W4704" t="s">
        <v>67</v>
      </c>
      <c r="X4704" t="s">
        <v>112</v>
      </c>
      <c r="Y4704" t="s">
        <v>112</v>
      </c>
      <c r="Z4704" t="s">
        <v>67</v>
      </c>
      <c r="AA4704" t="s">
        <v>66</v>
      </c>
      <c r="AB4704" t="s">
        <v>205</v>
      </c>
      <c r="AC4704" t="s">
        <v>205</v>
      </c>
      <c r="AD4704" t="s">
        <v>205</v>
      </c>
      <c r="AE4704" t="s">
        <v>205</v>
      </c>
      <c r="AF4704" t="s">
        <v>4</v>
      </c>
      <c r="AI4704" t="s">
        <v>16</v>
      </c>
      <c r="AJ4704" t="s">
        <v>50</v>
      </c>
      <c r="AK4704" t="s">
        <v>51</v>
      </c>
      <c r="AL4704" t="s">
        <v>69</v>
      </c>
      <c r="AM4704" t="s">
        <v>53</v>
      </c>
      <c r="AN4704" t="s">
        <v>70</v>
      </c>
      <c r="AO4704" t="s">
        <v>55</v>
      </c>
      <c r="AP4704" t="s">
        <v>72</v>
      </c>
      <c r="AQ4704" t="s">
        <v>97</v>
      </c>
      <c r="AR4704" t="s">
        <v>58</v>
      </c>
      <c r="AS4704" t="s">
        <v>59</v>
      </c>
      <c r="AT4704" t="s">
        <v>50</v>
      </c>
      <c r="AU4704" t="s">
        <v>61</v>
      </c>
      <c r="AV4704" t="s">
        <v>90</v>
      </c>
      <c r="AW4704" t="s">
        <v>1254</v>
      </c>
    </row>
    <row r="4705" spans="1:49" x14ac:dyDescent="0.25">
      <c r="A4705" t="s">
        <v>234</v>
      </c>
      <c r="B4705" s="3" t="s">
        <v>46</v>
      </c>
      <c r="C4705" t="s">
        <v>47</v>
      </c>
      <c r="D4705" s="2" t="str">
        <f t="shared" si="290"/>
        <v>2011-12-20</v>
      </c>
      <c r="E4705" t="s">
        <v>319</v>
      </c>
      <c r="F4705" s="3">
        <f t="shared" si="289"/>
        <v>4</v>
      </c>
      <c r="G4705" t="s">
        <v>164</v>
      </c>
      <c r="AT4705" t="s">
        <v>50</v>
      </c>
      <c r="AU4705" t="s">
        <v>127</v>
      </c>
      <c r="AV4705" t="s">
        <v>128</v>
      </c>
      <c r="AW4705" t="s">
        <v>854</v>
      </c>
    </row>
    <row r="4706" spans="1:49" x14ac:dyDescent="0.25">
      <c r="A4706" t="s">
        <v>237</v>
      </c>
      <c r="B4706" s="3" t="s">
        <v>46</v>
      </c>
      <c r="C4706" t="s">
        <v>47</v>
      </c>
      <c r="D4706" s="2" t="str">
        <f t="shared" si="290"/>
        <v>2015-12-11</v>
      </c>
      <c r="E4706" t="s">
        <v>918</v>
      </c>
      <c r="F4706" s="3">
        <f t="shared" si="289"/>
        <v>4</v>
      </c>
      <c r="G4706" t="s">
        <v>319</v>
      </c>
      <c r="AT4706" t="s">
        <v>50</v>
      </c>
      <c r="AU4706" t="s">
        <v>127</v>
      </c>
      <c r="AV4706" t="s">
        <v>128</v>
      </c>
      <c r="AW4706" t="s">
        <v>854</v>
      </c>
    </row>
    <row r="4707" spans="1:49" x14ac:dyDescent="0.25">
      <c r="A4707" t="s">
        <v>77</v>
      </c>
      <c r="B4707" s="3" t="s">
        <v>676</v>
      </c>
      <c r="C4707" t="s">
        <v>47</v>
      </c>
      <c r="D4707" s="2" t="str">
        <f t="shared" si="290"/>
        <v>2012-01-11</v>
      </c>
      <c r="E4707" t="s">
        <v>670</v>
      </c>
      <c r="F4707" s="3">
        <f t="shared" si="289"/>
        <v>5</v>
      </c>
      <c r="G4707" t="s">
        <v>2200</v>
      </c>
      <c r="AJ4707" t="s">
        <v>50</v>
      </c>
      <c r="AK4707" t="s">
        <v>94</v>
      </c>
      <c r="AL4707" t="s">
        <v>52</v>
      </c>
      <c r="AM4707" t="s">
        <v>53</v>
      </c>
      <c r="AN4707" t="s">
        <v>70</v>
      </c>
      <c r="AO4707" t="s">
        <v>55</v>
      </c>
      <c r="AP4707" t="s">
        <v>72</v>
      </c>
      <c r="AQ4707" t="s">
        <v>143</v>
      </c>
      <c r="AR4707" t="s">
        <v>58</v>
      </c>
      <c r="AS4707" t="s">
        <v>74</v>
      </c>
      <c r="AT4707" t="s">
        <v>50</v>
      </c>
      <c r="AU4707" t="s">
        <v>83</v>
      </c>
      <c r="AV4707" t="s">
        <v>84</v>
      </c>
      <c r="AW4707" t="s">
        <v>678</v>
      </c>
    </row>
    <row r="4708" spans="1:49" x14ac:dyDescent="0.25">
      <c r="A4708" t="s">
        <v>176</v>
      </c>
      <c r="B4708" s="3" t="s">
        <v>46</v>
      </c>
      <c r="C4708" t="s">
        <v>47</v>
      </c>
      <c r="D4708" s="2" t="str">
        <f t="shared" si="290"/>
        <v>2012-02-01</v>
      </c>
      <c r="E4708" t="s">
        <v>670</v>
      </c>
      <c r="F4708" s="3">
        <f t="shared" si="289"/>
        <v>5</v>
      </c>
      <c r="G4708" t="s">
        <v>888</v>
      </c>
      <c r="H4708" t="s">
        <v>67</v>
      </c>
      <c r="I4708" t="s">
        <v>67</v>
      </c>
      <c r="J4708" t="s">
        <v>67</v>
      </c>
      <c r="K4708" t="s">
        <v>67</v>
      </c>
      <c r="L4708" t="s">
        <v>67</v>
      </c>
      <c r="M4708" t="s">
        <v>67</v>
      </c>
      <c r="N4708" t="s">
        <v>67</v>
      </c>
      <c r="O4708" t="s">
        <v>67</v>
      </c>
      <c r="P4708" t="s">
        <v>67</v>
      </c>
      <c r="Q4708" t="s">
        <v>67</v>
      </c>
      <c r="R4708" t="s">
        <v>67</v>
      </c>
      <c r="S4708" t="s">
        <v>67</v>
      </c>
      <c r="T4708" t="s">
        <v>67</v>
      </c>
      <c r="U4708" t="s">
        <v>67</v>
      </c>
      <c r="V4708" t="s">
        <v>67</v>
      </c>
      <c r="W4708" t="s">
        <v>67</v>
      </c>
      <c r="X4708" t="s">
        <v>67</v>
      </c>
      <c r="Y4708" t="s">
        <v>67</v>
      </c>
      <c r="Z4708" t="s">
        <v>67</v>
      </c>
      <c r="AA4708" t="s">
        <v>67</v>
      </c>
      <c r="AB4708" t="s">
        <v>67</v>
      </c>
      <c r="AC4708" t="s">
        <v>67</v>
      </c>
      <c r="AD4708" t="s">
        <v>67</v>
      </c>
      <c r="AE4708" t="s">
        <v>67</v>
      </c>
      <c r="AF4708" t="s">
        <v>4</v>
      </c>
      <c r="AH4708" t="s">
        <v>13</v>
      </c>
      <c r="AJ4708" t="s">
        <v>50</v>
      </c>
      <c r="AK4708" t="s">
        <v>51</v>
      </c>
      <c r="AL4708" t="s">
        <v>69</v>
      </c>
      <c r="AM4708" t="s">
        <v>53</v>
      </c>
      <c r="AN4708" t="s">
        <v>54</v>
      </c>
      <c r="AO4708" t="s">
        <v>55</v>
      </c>
      <c r="AP4708" t="s">
        <v>96</v>
      </c>
      <c r="AQ4708" t="s">
        <v>73</v>
      </c>
      <c r="AR4708" t="s">
        <v>58</v>
      </c>
      <c r="AS4708" t="s">
        <v>74</v>
      </c>
      <c r="AT4708" t="s">
        <v>50</v>
      </c>
      <c r="AU4708" t="s">
        <v>83</v>
      </c>
      <c r="AV4708" t="s">
        <v>76</v>
      </c>
      <c r="AW4708" t="s">
        <v>441</v>
      </c>
    </row>
    <row r="4709" spans="1:49" x14ac:dyDescent="0.25">
      <c r="A4709" t="s">
        <v>331</v>
      </c>
      <c r="B4709" s="3" t="s">
        <v>46</v>
      </c>
      <c r="C4709" t="s">
        <v>106</v>
      </c>
      <c r="D4709" s="2" t="str">
        <f t="shared" si="290"/>
        <v>2017-03-03</v>
      </c>
      <c r="E4709" t="s">
        <v>1619</v>
      </c>
      <c r="F4709" s="3">
        <f t="shared" si="289"/>
        <v>4</v>
      </c>
      <c r="G4709" t="s">
        <v>829</v>
      </c>
      <c r="H4709" t="s">
        <v>67</v>
      </c>
      <c r="I4709" t="s">
        <v>67</v>
      </c>
      <c r="J4709" t="s">
        <v>67</v>
      </c>
      <c r="K4709" t="s">
        <v>67</v>
      </c>
      <c r="L4709" t="s">
        <v>67</v>
      </c>
      <c r="M4709" t="s">
        <v>67</v>
      </c>
      <c r="N4709" t="s">
        <v>67</v>
      </c>
      <c r="O4709" t="s">
        <v>67</v>
      </c>
      <c r="P4709" t="s">
        <v>67</v>
      </c>
      <c r="Q4709" t="s">
        <v>67</v>
      </c>
      <c r="R4709" t="s">
        <v>67</v>
      </c>
      <c r="S4709" t="s">
        <v>67</v>
      </c>
      <c r="T4709" t="s">
        <v>67</v>
      </c>
      <c r="U4709" t="s">
        <v>67</v>
      </c>
      <c r="V4709" t="s">
        <v>67</v>
      </c>
      <c r="W4709" t="s">
        <v>67</v>
      </c>
      <c r="X4709" t="s">
        <v>67</v>
      </c>
      <c r="Y4709" t="s">
        <v>67</v>
      </c>
      <c r="Z4709" t="s">
        <v>67</v>
      </c>
      <c r="AA4709" t="s">
        <v>67</v>
      </c>
      <c r="AB4709" t="s">
        <v>67</v>
      </c>
      <c r="AC4709" t="s">
        <v>67</v>
      </c>
      <c r="AD4709" t="s">
        <v>67</v>
      </c>
      <c r="AE4709" t="s">
        <v>67</v>
      </c>
      <c r="AF4709" t="s">
        <v>4</v>
      </c>
      <c r="AH4709" t="s">
        <v>13</v>
      </c>
      <c r="AJ4709" t="s">
        <v>50</v>
      </c>
      <c r="AK4709" t="s">
        <v>51</v>
      </c>
      <c r="AL4709" t="s">
        <v>69</v>
      </c>
      <c r="AM4709" t="s">
        <v>53</v>
      </c>
      <c r="AN4709" t="s">
        <v>54</v>
      </c>
      <c r="AO4709" t="s">
        <v>55</v>
      </c>
      <c r="AP4709" t="s">
        <v>96</v>
      </c>
      <c r="AQ4709" t="s">
        <v>73</v>
      </c>
      <c r="AR4709" t="s">
        <v>58</v>
      </c>
      <c r="AS4709" t="s">
        <v>74</v>
      </c>
      <c r="AT4709" t="s">
        <v>50</v>
      </c>
      <c r="AU4709" t="s">
        <v>83</v>
      </c>
      <c r="AV4709" t="s">
        <v>76</v>
      </c>
      <c r="AW4709" t="s">
        <v>441</v>
      </c>
    </row>
    <row r="4710" spans="1:49" x14ac:dyDescent="0.25">
      <c r="A4710" t="s">
        <v>799</v>
      </c>
      <c r="B4710" s="3" t="s">
        <v>676</v>
      </c>
      <c r="C4710" t="s">
        <v>47</v>
      </c>
      <c r="D4710" s="2" t="str">
        <f t="shared" si="290"/>
        <v>2012-12-06</v>
      </c>
      <c r="E4710" t="s">
        <v>781</v>
      </c>
      <c r="F4710" s="3">
        <f t="shared" si="289"/>
        <v>6</v>
      </c>
      <c r="G4710" t="s">
        <v>2089</v>
      </c>
      <c r="H4710" t="s">
        <v>66</v>
      </c>
      <c r="I4710" t="s">
        <v>66</v>
      </c>
      <c r="J4710" t="s">
        <v>66</v>
      </c>
      <c r="K4710" t="s">
        <v>66</v>
      </c>
      <c r="L4710" t="s">
        <v>66</v>
      </c>
      <c r="M4710" t="s">
        <v>67</v>
      </c>
      <c r="N4710" t="s">
        <v>66</v>
      </c>
      <c r="O4710" t="s">
        <v>67</v>
      </c>
      <c r="P4710" t="s">
        <v>66</v>
      </c>
      <c r="Q4710" t="s">
        <v>66</v>
      </c>
      <c r="R4710" t="s">
        <v>67</v>
      </c>
      <c r="S4710" t="s">
        <v>66</v>
      </c>
      <c r="T4710" t="s">
        <v>66</v>
      </c>
      <c r="U4710" t="s">
        <v>67</v>
      </c>
      <c r="V4710" t="s">
        <v>67</v>
      </c>
      <c r="W4710" t="s">
        <v>66</v>
      </c>
      <c r="X4710" t="s">
        <v>66</v>
      </c>
      <c r="Y4710" t="s">
        <v>67</v>
      </c>
      <c r="Z4710" t="s">
        <v>66</v>
      </c>
      <c r="AA4710" t="s">
        <v>66</v>
      </c>
      <c r="AB4710" t="s">
        <v>66</v>
      </c>
      <c r="AC4710" t="s">
        <v>66</v>
      </c>
      <c r="AD4710" t="s">
        <v>67</v>
      </c>
      <c r="AE4710" t="s">
        <v>66</v>
      </c>
      <c r="AF4710" t="s">
        <v>12</v>
      </c>
      <c r="AI4710" t="s">
        <v>6</v>
      </c>
      <c r="AJ4710" t="s">
        <v>50</v>
      </c>
      <c r="AK4710" t="s">
        <v>94</v>
      </c>
      <c r="AL4710" t="s">
        <v>95</v>
      </c>
      <c r="AM4710" t="s">
        <v>50</v>
      </c>
      <c r="AN4710" t="s">
        <v>70</v>
      </c>
      <c r="AO4710" t="s">
        <v>55</v>
      </c>
      <c r="AP4710" t="s">
        <v>72</v>
      </c>
      <c r="AQ4710" t="s">
        <v>80</v>
      </c>
      <c r="AR4710" t="s">
        <v>58</v>
      </c>
      <c r="AS4710" t="s">
        <v>74</v>
      </c>
      <c r="AT4710" t="s">
        <v>50</v>
      </c>
      <c r="AU4710" t="s">
        <v>61</v>
      </c>
      <c r="AV4710" t="s">
        <v>84</v>
      </c>
      <c r="AW4710" t="s">
        <v>327</v>
      </c>
    </row>
    <row r="4711" spans="1:49" x14ac:dyDescent="0.25">
      <c r="A4711" t="s">
        <v>1936</v>
      </c>
      <c r="B4711" s="3" t="s">
        <v>46</v>
      </c>
      <c r="C4711" t="s">
        <v>106</v>
      </c>
      <c r="D4711" s="2" t="str">
        <f t="shared" si="290"/>
        <v>2022-02-04</v>
      </c>
      <c r="E4711" t="s">
        <v>609</v>
      </c>
      <c r="F4711" s="3">
        <f t="shared" si="289"/>
        <v>1</v>
      </c>
      <c r="G4711" t="s">
        <v>2218</v>
      </c>
      <c r="H4711" t="s">
        <v>66</v>
      </c>
      <c r="I4711" t="s">
        <v>66</v>
      </c>
      <c r="J4711" t="s">
        <v>66</v>
      </c>
      <c r="K4711" t="s">
        <v>66</v>
      </c>
      <c r="L4711" t="s">
        <v>66</v>
      </c>
      <c r="M4711" t="s">
        <v>67</v>
      </c>
      <c r="N4711" t="s">
        <v>66</v>
      </c>
      <c r="O4711" t="s">
        <v>67</v>
      </c>
      <c r="P4711" t="s">
        <v>66</v>
      </c>
      <c r="Q4711" t="s">
        <v>66</v>
      </c>
      <c r="R4711" t="s">
        <v>67</v>
      </c>
      <c r="S4711" t="s">
        <v>66</v>
      </c>
      <c r="T4711" t="s">
        <v>66</v>
      </c>
      <c r="U4711" t="s">
        <v>67</v>
      </c>
      <c r="V4711" t="s">
        <v>67</v>
      </c>
      <c r="W4711" t="s">
        <v>66</v>
      </c>
      <c r="X4711" t="s">
        <v>66</v>
      </c>
      <c r="Y4711" t="s">
        <v>67</v>
      </c>
      <c r="Z4711" t="s">
        <v>66</v>
      </c>
      <c r="AA4711" t="s">
        <v>66</v>
      </c>
      <c r="AB4711" t="s">
        <v>66</v>
      </c>
      <c r="AC4711" t="s">
        <v>66</v>
      </c>
      <c r="AD4711" t="s">
        <v>67</v>
      </c>
      <c r="AE4711" t="s">
        <v>66</v>
      </c>
      <c r="AF4711" t="s">
        <v>12</v>
      </c>
      <c r="AI4711" t="s">
        <v>6</v>
      </c>
      <c r="AJ4711" t="s">
        <v>50</v>
      </c>
      <c r="AK4711" t="s">
        <v>94</v>
      </c>
      <c r="AL4711" t="s">
        <v>95</v>
      </c>
      <c r="AM4711" t="s">
        <v>50</v>
      </c>
      <c r="AN4711" t="s">
        <v>70</v>
      </c>
      <c r="AO4711" t="s">
        <v>55</v>
      </c>
      <c r="AP4711" t="s">
        <v>72</v>
      </c>
      <c r="AQ4711" t="s">
        <v>80</v>
      </c>
      <c r="AR4711" t="s">
        <v>58</v>
      </c>
      <c r="AS4711" t="s">
        <v>74</v>
      </c>
      <c r="AT4711" t="s">
        <v>50</v>
      </c>
      <c r="AU4711" t="s">
        <v>61</v>
      </c>
      <c r="AV4711" t="s">
        <v>84</v>
      </c>
      <c r="AW4711" t="s">
        <v>327</v>
      </c>
    </row>
    <row r="4712" spans="1:49" x14ac:dyDescent="0.25">
      <c r="A4712" t="s">
        <v>2125</v>
      </c>
      <c r="B4712" s="3" t="s">
        <v>46</v>
      </c>
      <c r="C4712" t="s">
        <v>47</v>
      </c>
      <c r="D4712" s="2" t="str">
        <f t="shared" si="290"/>
        <v>2011-12-06</v>
      </c>
      <c r="E4712" t="s">
        <v>1069</v>
      </c>
      <c r="F4712" s="3">
        <f t="shared" si="289"/>
        <v>5</v>
      </c>
      <c r="G4712" t="s">
        <v>493</v>
      </c>
      <c r="H4712" t="s">
        <v>67</v>
      </c>
      <c r="I4712" t="s">
        <v>66</v>
      </c>
      <c r="J4712" t="s">
        <v>67</v>
      </c>
      <c r="K4712" t="s">
        <v>112</v>
      </c>
      <c r="L4712" t="s">
        <v>66</v>
      </c>
      <c r="M4712" t="s">
        <v>67</v>
      </c>
      <c r="N4712" t="s">
        <v>67</v>
      </c>
      <c r="O4712" t="s">
        <v>67</v>
      </c>
      <c r="P4712" t="s">
        <v>67</v>
      </c>
      <c r="Q4712" t="s">
        <v>112</v>
      </c>
      <c r="R4712" t="s">
        <v>67</v>
      </c>
      <c r="S4712" t="s">
        <v>67</v>
      </c>
      <c r="T4712" t="s">
        <v>112</v>
      </c>
      <c r="U4712" t="s">
        <v>67</v>
      </c>
      <c r="V4712" t="s">
        <v>67</v>
      </c>
      <c r="W4712" t="s">
        <v>67</v>
      </c>
      <c r="X4712" t="s">
        <v>67</v>
      </c>
      <c r="Y4712" t="s">
        <v>112</v>
      </c>
      <c r="Z4712" t="s">
        <v>112</v>
      </c>
      <c r="AA4712" t="s">
        <v>67</v>
      </c>
      <c r="AB4712" t="s">
        <v>112</v>
      </c>
      <c r="AC4712" t="s">
        <v>66</v>
      </c>
      <c r="AD4712" t="s">
        <v>67</v>
      </c>
      <c r="AE4712" t="s">
        <v>112</v>
      </c>
      <c r="AF4712" t="s">
        <v>18</v>
      </c>
      <c r="AI4712" t="s">
        <v>26</v>
      </c>
      <c r="AJ4712" t="s">
        <v>50</v>
      </c>
      <c r="AK4712" t="s">
        <v>94</v>
      </c>
      <c r="AL4712" t="s">
        <v>95</v>
      </c>
      <c r="AM4712" t="s">
        <v>53</v>
      </c>
      <c r="AN4712" t="s">
        <v>156</v>
      </c>
      <c r="AO4712" t="s">
        <v>161</v>
      </c>
      <c r="AP4712" t="s">
        <v>119</v>
      </c>
      <c r="AQ4712" t="s">
        <v>447</v>
      </c>
      <c r="AR4712" t="s">
        <v>81</v>
      </c>
      <c r="AS4712" t="s">
        <v>74</v>
      </c>
      <c r="AT4712" t="s">
        <v>53</v>
      </c>
      <c r="AW4712" t="s">
        <v>289</v>
      </c>
    </row>
    <row r="4713" spans="1:49" x14ac:dyDescent="0.25">
      <c r="A4713" t="s">
        <v>483</v>
      </c>
      <c r="B4713" s="3" t="s">
        <v>46</v>
      </c>
      <c r="C4713" t="s">
        <v>106</v>
      </c>
      <c r="D4713" s="2" t="str">
        <f t="shared" si="290"/>
        <v>2012-02-02</v>
      </c>
      <c r="E4713" t="s">
        <v>1866</v>
      </c>
      <c r="F4713" s="3">
        <f t="shared" si="289"/>
        <v>3</v>
      </c>
      <c r="G4713" t="s">
        <v>1482</v>
      </c>
      <c r="H4713" t="s">
        <v>66</v>
      </c>
      <c r="I4713" t="s">
        <v>66</v>
      </c>
      <c r="J4713" t="s">
        <v>66</v>
      </c>
      <c r="K4713" t="s">
        <v>66</v>
      </c>
      <c r="L4713" t="s">
        <v>66</v>
      </c>
      <c r="M4713" t="s">
        <v>67</v>
      </c>
      <c r="N4713" t="s">
        <v>66</v>
      </c>
      <c r="O4713" t="s">
        <v>67</v>
      </c>
      <c r="P4713" t="s">
        <v>66</v>
      </c>
      <c r="Q4713" t="s">
        <v>66</v>
      </c>
      <c r="R4713" t="s">
        <v>67</v>
      </c>
      <c r="S4713" t="s">
        <v>66</v>
      </c>
      <c r="T4713" t="s">
        <v>66</v>
      </c>
      <c r="U4713" t="s">
        <v>66</v>
      </c>
      <c r="V4713" t="s">
        <v>66</v>
      </c>
      <c r="W4713" t="s">
        <v>66</v>
      </c>
      <c r="X4713" t="s">
        <v>66</v>
      </c>
      <c r="Y4713" t="s">
        <v>67</v>
      </c>
      <c r="Z4713" t="s">
        <v>66</v>
      </c>
      <c r="AA4713" t="s">
        <v>66</v>
      </c>
      <c r="AB4713" t="s">
        <v>66</v>
      </c>
      <c r="AC4713" t="s">
        <v>66</v>
      </c>
      <c r="AD4713" t="s">
        <v>66</v>
      </c>
      <c r="AE4713" t="s">
        <v>66</v>
      </c>
      <c r="AF4713" t="s">
        <v>21</v>
      </c>
      <c r="AG4713" t="s">
        <v>6</v>
      </c>
      <c r="AH4713" t="s">
        <v>7</v>
      </c>
      <c r="AI4713" t="s">
        <v>25</v>
      </c>
      <c r="AJ4713" t="s">
        <v>50</v>
      </c>
      <c r="AK4713" t="s">
        <v>94</v>
      </c>
      <c r="AL4713" t="s">
        <v>95</v>
      </c>
      <c r="AM4713" t="s">
        <v>53</v>
      </c>
      <c r="AN4713" t="s">
        <v>54</v>
      </c>
      <c r="AO4713" t="s">
        <v>55</v>
      </c>
      <c r="AP4713" t="s">
        <v>119</v>
      </c>
      <c r="AQ4713" t="s">
        <v>57</v>
      </c>
      <c r="AR4713" t="s">
        <v>58</v>
      </c>
      <c r="AS4713" t="s">
        <v>316</v>
      </c>
      <c r="AT4713" t="s">
        <v>50</v>
      </c>
      <c r="AV4713" t="s">
        <v>62</v>
      </c>
      <c r="AW4713" t="s">
        <v>753</v>
      </c>
    </row>
    <row r="4714" spans="1:49" x14ac:dyDescent="0.25">
      <c r="A4714" t="s">
        <v>483</v>
      </c>
      <c r="B4714" s="3" t="s">
        <v>46</v>
      </c>
      <c r="C4714" t="s">
        <v>106</v>
      </c>
      <c r="D4714" s="2" t="str">
        <f t="shared" si="290"/>
        <v>2015-07-23</v>
      </c>
      <c r="E4714" t="s">
        <v>781</v>
      </c>
      <c r="F4714" s="3">
        <f t="shared" si="289"/>
        <v>3</v>
      </c>
      <c r="G4714" t="s">
        <v>2219</v>
      </c>
      <c r="H4714" t="s">
        <v>66</v>
      </c>
      <c r="I4714" t="s">
        <v>67</v>
      </c>
      <c r="J4714" t="s">
        <v>67</v>
      </c>
      <c r="K4714" t="s">
        <v>67</v>
      </c>
      <c r="L4714" t="s">
        <v>66</v>
      </c>
      <c r="M4714" t="s">
        <v>67</v>
      </c>
      <c r="N4714" t="s">
        <v>66</v>
      </c>
      <c r="O4714" t="s">
        <v>67</v>
      </c>
      <c r="P4714" t="s">
        <v>67</v>
      </c>
      <c r="Q4714" t="s">
        <v>112</v>
      </c>
      <c r="R4714" t="s">
        <v>112</v>
      </c>
      <c r="S4714" t="s">
        <v>67</v>
      </c>
      <c r="T4714" t="s">
        <v>67</v>
      </c>
      <c r="U4714" t="s">
        <v>66</v>
      </c>
      <c r="V4714" t="s">
        <v>67</v>
      </c>
      <c r="W4714" t="s">
        <v>66</v>
      </c>
      <c r="X4714" t="s">
        <v>67</v>
      </c>
      <c r="Y4714" t="s">
        <v>112</v>
      </c>
      <c r="Z4714" t="s">
        <v>112</v>
      </c>
      <c r="AA4714" t="s">
        <v>67</v>
      </c>
      <c r="AB4714" t="s">
        <v>67</v>
      </c>
      <c r="AC4714" t="s">
        <v>67</v>
      </c>
      <c r="AD4714" t="s">
        <v>67</v>
      </c>
      <c r="AE4714" t="s">
        <v>112</v>
      </c>
      <c r="AF4714" t="s">
        <v>21</v>
      </c>
      <c r="AG4714" t="s">
        <v>26</v>
      </c>
      <c r="AH4714" t="s">
        <v>4</v>
      </c>
      <c r="AI4714" t="s">
        <v>6</v>
      </c>
      <c r="AJ4714" t="s">
        <v>50</v>
      </c>
      <c r="AK4714" t="s">
        <v>94</v>
      </c>
      <c r="AL4714" t="s">
        <v>88</v>
      </c>
      <c r="AM4714" t="s">
        <v>50</v>
      </c>
      <c r="AN4714" t="s">
        <v>200</v>
      </c>
      <c r="AO4714" t="s">
        <v>55</v>
      </c>
      <c r="AP4714" t="s">
        <v>56</v>
      </c>
      <c r="AQ4714" t="s">
        <v>57</v>
      </c>
      <c r="AR4714" t="s">
        <v>58</v>
      </c>
      <c r="AS4714" t="s">
        <v>316</v>
      </c>
      <c r="AT4714" t="s">
        <v>50</v>
      </c>
      <c r="AU4714" t="s">
        <v>61</v>
      </c>
      <c r="AV4714" t="s">
        <v>62</v>
      </c>
      <c r="AW4714" t="s">
        <v>753</v>
      </c>
    </row>
    <row r="4715" spans="1:49" x14ac:dyDescent="0.25">
      <c r="A4715" t="s">
        <v>269</v>
      </c>
      <c r="B4715" s="3" t="s">
        <v>46</v>
      </c>
      <c r="C4715" t="s">
        <v>106</v>
      </c>
      <c r="D4715" s="2" t="str">
        <f t="shared" si="290"/>
        <v>2012-03-29</v>
      </c>
      <c r="E4715" t="s">
        <v>99</v>
      </c>
      <c r="F4715" s="3">
        <f t="shared" si="289"/>
        <v>1</v>
      </c>
      <c r="G4715" t="s">
        <v>1907</v>
      </c>
      <c r="AJ4715" t="s">
        <v>50</v>
      </c>
      <c r="AK4715" t="s">
        <v>94</v>
      </c>
      <c r="AL4715" t="s">
        <v>95</v>
      </c>
      <c r="AM4715" t="s">
        <v>53</v>
      </c>
      <c r="AN4715" t="s">
        <v>70</v>
      </c>
      <c r="AO4715" t="s">
        <v>55</v>
      </c>
      <c r="AP4715" t="s">
        <v>72</v>
      </c>
      <c r="AQ4715" t="s">
        <v>378</v>
      </c>
      <c r="AR4715" t="s">
        <v>58</v>
      </c>
      <c r="AS4715" t="s">
        <v>59</v>
      </c>
      <c r="AT4715" t="s">
        <v>50</v>
      </c>
      <c r="AU4715" t="s">
        <v>61</v>
      </c>
      <c r="AV4715" t="s">
        <v>90</v>
      </c>
      <c r="AW4715" t="s">
        <v>958</v>
      </c>
    </row>
    <row r="4716" spans="1:49" x14ac:dyDescent="0.25">
      <c r="A4716" t="s">
        <v>406</v>
      </c>
      <c r="B4716" s="3" t="s">
        <v>46</v>
      </c>
      <c r="C4716" t="s">
        <v>106</v>
      </c>
      <c r="D4716" s="2" t="str">
        <f t="shared" si="290"/>
        <v>2012-06-04</v>
      </c>
      <c r="E4716" t="s">
        <v>319</v>
      </c>
      <c r="F4716" s="3">
        <f t="shared" si="289"/>
        <v>3</v>
      </c>
      <c r="G4716" t="s">
        <v>1307</v>
      </c>
      <c r="H4716" t="s">
        <v>67</v>
      </c>
      <c r="I4716" t="s">
        <v>67</v>
      </c>
      <c r="J4716" t="s">
        <v>66</v>
      </c>
      <c r="K4716" t="s">
        <v>67</v>
      </c>
      <c r="L4716" t="s">
        <v>66</v>
      </c>
      <c r="M4716" t="s">
        <v>66</v>
      </c>
      <c r="N4716" t="s">
        <v>66</v>
      </c>
      <c r="O4716" t="s">
        <v>66</v>
      </c>
      <c r="P4716" t="s">
        <v>67</v>
      </c>
      <c r="Q4716" t="s">
        <v>67</v>
      </c>
      <c r="R4716" t="s">
        <v>66</v>
      </c>
      <c r="S4716" t="s">
        <v>66</v>
      </c>
      <c r="T4716" t="s">
        <v>66</v>
      </c>
      <c r="U4716" t="s">
        <v>66</v>
      </c>
      <c r="V4716" t="s">
        <v>67</v>
      </c>
      <c r="W4716" t="s">
        <v>67</v>
      </c>
      <c r="X4716" t="s">
        <v>67</v>
      </c>
      <c r="Y4716" t="s">
        <v>67</v>
      </c>
      <c r="Z4716" t="s">
        <v>67</v>
      </c>
      <c r="AA4716" t="s">
        <v>67</v>
      </c>
      <c r="AB4716" t="s">
        <v>67</v>
      </c>
      <c r="AC4716" t="s">
        <v>67</v>
      </c>
      <c r="AD4716" t="s">
        <v>67</v>
      </c>
      <c r="AE4716" t="s">
        <v>67</v>
      </c>
      <c r="AF4716" t="s">
        <v>16</v>
      </c>
      <c r="AG4716" t="s">
        <v>22</v>
      </c>
      <c r="AH4716" t="s">
        <v>16</v>
      </c>
      <c r="AI4716" t="s">
        <v>26</v>
      </c>
      <c r="AJ4716" t="s">
        <v>50</v>
      </c>
      <c r="AK4716" t="s">
        <v>51</v>
      </c>
      <c r="AL4716" t="s">
        <v>95</v>
      </c>
      <c r="AM4716" t="s">
        <v>50</v>
      </c>
      <c r="AN4716" t="s">
        <v>200</v>
      </c>
      <c r="AO4716" t="s">
        <v>161</v>
      </c>
      <c r="AP4716" t="s">
        <v>56</v>
      </c>
      <c r="AQ4716" t="s">
        <v>686</v>
      </c>
      <c r="AR4716" t="s">
        <v>230</v>
      </c>
      <c r="AS4716" t="s">
        <v>145</v>
      </c>
    </row>
    <row r="4717" spans="1:49" x14ac:dyDescent="0.25">
      <c r="A4717" t="s">
        <v>216</v>
      </c>
      <c r="B4717" s="3" t="s">
        <v>46</v>
      </c>
      <c r="C4717" t="s">
        <v>106</v>
      </c>
      <c r="D4717" s="2" t="str">
        <f t="shared" si="290"/>
        <v>2012-06-28</v>
      </c>
      <c r="E4717" t="s">
        <v>337</v>
      </c>
      <c r="F4717" s="3">
        <f t="shared" si="289"/>
        <v>1</v>
      </c>
      <c r="G4717" t="s">
        <v>2220</v>
      </c>
      <c r="AJ4717" t="s">
        <v>50</v>
      </c>
      <c r="AK4717" t="s">
        <v>51</v>
      </c>
      <c r="AL4717" t="s">
        <v>88</v>
      </c>
      <c r="AM4717" t="s">
        <v>53</v>
      </c>
      <c r="AN4717" t="s">
        <v>70</v>
      </c>
      <c r="AO4717" t="s">
        <v>261</v>
      </c>
      <c r="AP4717" t="s">
        <v>56</v>
      </c>
      <c r="AQ4717" t="s">
        <v>80</v>
      </c>
      <c r="AR4717" t="s">
        <v>81</v>
      </c>
      <c r="AS4717" t="s">
        <v>74</v>
      </c>
      <c r="AT4717" t="s">
        <v>50</v>
      </c>
      <c r="AU4717" t="s">
        <v>127</v>
      </c>
      <c r="AV4717" t="s">
        <v>84</v>
      </c>
      <c r="AW4717" t="s">
        <v>231</v>
      </c>
    </row>
    <row r="4718" spans="1:49" x14ac:dyDescent="0.25">
      <c r="A4718" t="s">
        <v>468</v>
      </c>
      <c r="B4718" s="3" t="s">
        <v>46</v>
      </c>
      <c r="C4718" t="s">
        <v>106</v>
      </c>
      <c r="D4718" s="2">
        <f>IF(LEN(G4718)&lt;10, DATE(YEAR(E4718)-5, MONTH(E4718), DAY(E4718)), IF(YEAR(G4718)=YEAR(E4718), DATE(YEAR(E4718)-2, MONTH(G4718), DAY(G4718)),G4718))</f>
        <v>42749</v>
      </c>
      <c r="E4718" t="s">
        <v>889</v>
      </c>
      <c r="F4718" s="3">
        <f t="shared" si="289"/>
        <v>2</v>
      </c>
      <c r="G4718" t="s">
        <v>2208</v>
      </c>
      <c r="AJ4718" t="s">
        <v>50</v>
      </c>
      <c r="AK4718" t="s">
        <v>51</v>
      </c>
      <c r="AL4718" t="s">
        <v>88</v>
      </c>
      <c r="AM4718" t="s">
        <v>53</v>
      </c>
      <c r="AN4718" t="s">
        <v>70</v>
      </c>
      <c r="AO4718" t="s">
        <v>261</v>
      </c>
      <c r="AP4718" t="s">
        <v>56</v>
      </c>
      <c r="AQ4718" t="s">
        <v>80</v>
      </c>
      <c r="AR4718" t="s">
        <v>81</v>
      </c>
      <c r="AS4718" t="s">
        <v>74</v>
      </c>
      <c r="AT4718" t="s">
        <v>50</v>
      </c>
      <c r="AU4718" t="s">
        <v>127</v>
      </c>
      <c r="AV4718" t="s">
        <v>84</v>
      </c>
      <c r="AW4718" t="s">
        <v>231</v>
      </c>
    </row>
    <row r="4719" spans="1:49" x14ac:dyDescent="0.25">
      <c r="A4719" t="s">
        <v>85</v>
      </c>
      <c r="B4719" s="3" t="s">
        <v>46</v>
      </c>
      <c r="C4719" t="s">
        <v>47</v>
      </c>
      <c r="D4719" s="2" t="str">
        <f t="shared" ref="D4719:D4782" si="291">IF(LEN(G4719)&lt;10, DATE(YEAR(E4719)-5, MONTH(E4719), DAY(E4719)), IF(YEAR(G4719)=YEAR(E4719), DATE(YEAR(E4719)-1, MONTH(G4719), DAY(G4719)),G4719))</f>
        <v>2012-07-09</v>
      </c>
      <c r="E4719" t="s">
        <v>1193</v>
      </c>
      <c r="F4719" s="3">
        <f t="shared" si="289"/>
        <v>6</v>
      </c>
      <c r="G4719" t="s">
        <v>1491</v>
      </c>
      <c r="H4719" t="s">
        <v>66</v>
      </c>
      <c r="I4719" t="s">
        <v>67</v>
      </c>
      <c r="J4719" t="s">
        <v>67</v>
      </c>
      <c r="K4719" t="s">
        <v>112</v>
      </c>
      <c r="L4719" t="s">
        <v>66</v>
      </c>
      <c r="M4719" t="s">
        <v>66</v>
      </c>
      <c r="N4719" t="s">
        <v>67</v>
      </c>
      <c r="O4719" t="s">
        <v>112</v>
      </c>
      <c r="P4719" t="s">
        <v>67</v>
      </c>
      <c r="Q4719" t="s">
        <v>67</v>
      </c>
      <c r="R4719" t="s">
        <v>67</v>
      </c>
      <c r="S4719" t="s">
        <v>67</v>
      </c>
      <c r="T4719" t="s">
        <v>67</v>
      </c>
      <c r="U4719" t="s">
        <v>67</v>
      </c>
      <c r="V4719" t="s">
        <v>67</v>
      </c>
      <c r="W4719" t="s">
        <v>66</v>
      </c>
      <c r="X4719" t="s">
        <v>67</v>
      </c>
      <c r="Y4719" t="s">
        <v>67</v>
      </c>
      <c r="Z4719" t="s">
        <v>67</v>
      </c>
      <c r="AA4719" t="s">
        <v>67</v>
      </c>
      <c r="AB4719" t="s">
        <v>67</v>
      </c>
      <c r="AC4719" t="s">
        <v>67</v>
      </c>
      <c r="AD4719" t="s">
        <v>67</v>
      </c>
      <c r="AE4719" t="s">
        <v>67</v>
      </c>
      <c r="AF4719" t="s">
        <v>20</v>
      </c>
      <c r="AG4719" t="s">
        <v>17</v>
      </c>
      <c r="AH4719" t="s">
        <v>10</v>
      </c>
      <c r="AI4719" t="s">
        <v>22</v>
      </c>
      <c r="AJ4719" t="s">
        <v>53</v>
      </c>
      <c r="AL4719" t="s">
        <v>88</v>
      </c>
      <c r="AM4719" t="s">
        <v>50</v>
      </c>
      <c r="AN4719" t="s">
        <v>156</v>
      </c>
      <c r="AO4719" t="s">
        <v>161</v>
      </c>
      <c r="AP4719" t="s">
        <v>96</v>
      </c>
      <c r="AQ4719" t="s">
        <v>97</v>
      </c>
      <c r="AR4719" t="s">
        <v>58</v>
      </c>
      <c r="AS4719" t="s">
        <v>74</v>
      </c>
      <c r="AT4719" t="s">
        <v>50</v>
      </c>
      <c r="AU4719" t="s">
        <v>61</v>
      </c>
      <c r="AV4719" t="s">
        <v>90</v>
      </c>
      <c r="AW4719" t="s">
        <v>635</v>
      </c>
    </row>
    <row r="4720" spans="1:49" x14ac:dyDescent="0.25">
      <c r="A4720" t="s">
        <v>85</v>
      </c>
      <c r="B4720" s="3" t="s">
        <v>46</v>
      </c>
      <c r="C4720" t="s">
        <v>47</v>
      </c>
      <c r="D4720" s="2" t="str">
        <f t="shared" si="291"/>
        <v>2012-07-10</v>
      </c>
      <c r="E4720" t="s">
        <v>889</v>
      </c>
      <c r="F4720" s="3">
        <f t="shared" si="289"/>
        <v>7</v>
      </c>
      <c r="G4720" t="s">
        <v>1823</v>
      </c>
      <c r="H4720" t="s">
        <v>67</v>
      </c>
      <c r="I4720" t="s">
        <v>67</v>
      </c>
      <c r="J4720" t="s">
        <v>67</v>
      </c>
      <c r="K4720" t="s">
        <v>112</v>
      </c>
      <c r="L4720" t="s">
        <v>67</v>
      </c>
      <c r="M4720" t="s">
        <v>112</v>
      </c>
      <c r="N4720" t="s">
        <v>67</v>
      </c>
      <c r="O4720" t="s">
        <v>112</v>
      </c>
      <c r="P4720" t="s">
        <v>67</v>
      </c>
      <c r="Q4720" t="s">
        <v>112</v>
      </c>
      <c r="R4720" t="s">
        <v>112</v>
      </c>
      <c r="S4720" t="s">
        <v>67</v>
      </c>
      <c r="T4720" t="s">
        <v>67</v>
      </c>
      <c r="U4720" t="s">
        <v>67</v>
      </c>
      <c r="V4720" t="s">
        <v>67</v>
      </c>
      <c r="W4720" t="s">
        <v>67</v>
      </c>
      <c r="X4720" t="s">
        <v>67</v>
      </c>
      <c r="Y4720" t="s">
        <v>112</v>
      </c>
      <c r="Z4720" t="s">
        <v>67</v>
      </c>
      <c r="AA4720" t="s">
        <v>67</v>
      </c>
      <c r="AB4720" t="s">
        <v>67</v>
      </c>
      <c r="AC4720" t="s">
        <v>67</v>
      </c>
      <c r="AD4720" t="s">
        <v>112</v>
      </c>
      <c r="AE4720" t="s">
        <v>112</v>
      </c>
      <c r="AF4720" t="s">
        <v>12</v>
      </c>
      <c r="AG4720" t="s">
        <v>17</v>
      </c>
      <c r="AH4720" t="s">
        <v>12</v>
      </c>
      <c r="AI4720" t="s">
        <v>22</v>
      </c>
      <c r="AJ4720" t="s">
        <v>53</v>
      </c>
      <c r="AL4720" t="s">
        <v>971</v>
      </c>
      <c r="AM4720" t="s">
        <v>50</v>
      </c>
      <c r="AN4720" t="s">
        <v>54</v>
      </c>
      <c r="AO4720" t="s">
        <v>55</v>
      </c>
      <c r="AP4720" t="s">
        <v>119</v>
      </c>
      <c r="AQ4720" t="s">
        <v>97</v>
      </c>
      <c r="AR4720" t="s">
        <v>58</v>
      </c>
      <c r="AS4720" t="s">
        <v>74</v>
      </c>
      <c r="AT4720" t="s">
        <v>50</v>
      </c>
      <c r="AU4720" t="s">
        <v>61</v>
      </c>
      <c r="AV4720" t="s">
        <v>90</v>
      </c>
      <c r="AW4720" t="s">
        <v>997</v>
      </c>
    </row>
    <row r="4721" spans="1:49" x14ac:dyDescent="0.25">
      <c r="A4721" t="s">
        <v>1688</v>
      </c>
      <c r="B4721" s="3" t="s">
        <v>46</v>
      </c>
      <c r="C4721" t="s">
        <v>47</v>
      </c>
      <c r="D4721" s="2" t="str">
        <f t="shared" si="291"/>
        <v>2012-07-09</v>
      </c>
      <c r="E4721" t="s">
        <v>138</v>
      </c>
      <c r="F4721" s="3">
        <f t="shared" si="289"/>
        <v>7</v>
      </c>
      <c r="G4721" t="s">
        <v>1491</v>
      </c>
      <c r="H4721" t="s">
        <v>67</v>
      </c>
      <c r="I4721" t="s">
        <v>66</v>
      </c>
      <c r="J4721" t="s">
        <v>67</v>
      </c>
      <c r="K4721" t="s">
        <v>66</v>
      </c>
      <c r="L4721" t="s">
        <v>66</v>
      </c>
      <c r="M4721" t="s">
        <v>66</v>
      </c>
      <c r="N4721" t="s">
        <v>66</v>
      </c>
      <c r="O4721" t="s">
        <v>66</v>
      </c>
      <c r="P4721" t="s">
        <v>66</v>
      </c>
      <c r="Q4721" t="s">
        <v>66</v>
      </c>
      <c r="R4721" t="s">
        <v>66</v>
      </c>
      <c r="S4721" t="s">
        <v>66</v>
      </c>
      <c r="T4721" t="s">
        <v>66</v>
      </c>
      <c r="U4721" t="s">
        <v>66</v>
      </c>
      <c r="V4721" t="s">
        <v>66</v>
      </c>
      <c r="W4721" t="s">
        <v>66</v>
      </c>
      <c r="X4721" t="s">
        <v>67</v>
      </c>
      <c r="Y4721" t="s">
        <v>67</v>
      </c>
      <c r="Z4721" t="s">
        <v>67</v>
      </c>
      <c r="AA4721" t="s">
        <v>66</v>
      </c>
      <c r="AB4721" t="s">
        <v>67</v>
      </c>
      <c r="AC4721" t="s">
        <v>67</v>
      </c>
      <c r="AD4721" t="s">
        <v>66</v>
      </c>
      <c r="AE4721" t="s">
        <v>205</v>
      </c>
      <c r="AF4721" t="s">
        <v>24</v>
      </c>
      <c r="AG4721" t="s">
        <v>7</v>
      </c>
      <c r="AH4721" t="s">
        <v>26</v>
      </c>
      <c r="AI4721" t="s">
        <v>9</v>
      </c>
      <c r="AT4721" t="s">
        <v>50</v>
      </c>
      <c r="AU4721" t="s">
        <v>127</v>
      </c>
      <c r="AV4721" t="s">
        <v>120</v>
      </c>
      <c r="AW4721" t="s">
        <v>2221</v>
      </c>
    </row>
    <row r="4722" spans="1:49" x14ac:dyDescent="0.25">
      <c r="A4722" t="s">
        <v>1688</v>
      </c>
      <c r="B4722" s="3" t="s">
        <v>46</v>
      </c>
      <c r="C4722" t="s">
        <v>47</v>
      </c>
      <c r="D4722" s="2" t="str">
        <f t="shared" si="291"/>
        <v>2012-08-14</v>
      </c>
      <c r="E4722" t="s">
        <v>131</v>
      </c>
      <c r="F4722" s="3">
        <f t="shared" si="289"/>
        <v>6</v>
      </c>
      <c r="G4722" t="s">
        <v>2222</v>
      </c>
      <c r="H4722" t="s">
        <v>67</v>
      </c>
      <c r="I4722" t="s">
        <v>67</v>
      </c>
      <c r="J4722" t="s">
        <v>67</v>
      </c>
      <c r="K4722" t="s">
        <v>67</v>
      </c>
      <c r="L4722" t="s">
        <v>67</v>
      </c>
      <c r="M4722" t="s">
        <v>66</v>
      </c>
      <c r="N4722" t="s">
        <v>66</v>
      </c>
      <c r="O4722" t="s">
        <v>66</v>
      </c>
      <c r="P4722" t="s">
        <v>67</v>
      </c>
      <c r="Q4722" t="s">
        <v>66</v>
      </c>
      <c r="R4722" t="s">
        <v>67</v>
      </c>
      <c r="S4722" t="s">
        <v>67</v>
      </c>
      <c r="T4722" t="s">
        <v>66</v>
      </c>
      <c r="U4722" t="s">
        <v>66</v>
      </c>
      <c r="V4722" t="s">
        <v>66</v>
      </c>
      <c r="W4722" t="s">
        <v>66</v>
      </c>
      <c r="X4722" t="s">
        <v>66</v>
      </c>
      <c r="Y4722" t="s">
        <v>67</v>
      </c>
      <c r="Z4722" t="s">
        <v>67</v>
      </c>
      <c r="AA4722" t="s">
        <v>66</v>
      </c>
      <c r="AB4722" t="s">
        <v>66</v>
      </c>
      <c r="AC4722" t="s">
        <v>66</v>
      </c>
      <c r="AD4722" t="s">
        <v>66</v>
      </c>
      <c r="AE4722" t="s">
        <v>67</v>
      </c>
      <c r="AF4722" t="s">
        <v>17</v>
      </c>
      <c r="AG4722" t="s">
        <v>7</v>
      </c>
      <c r="AH4722" t="s">
        <v>26</v>
      </c>
      <c r="AI4722" t="s">
        <v>9</v>
      </c>
      <c r="AJ4722" t="s">
        <v>50</v>
      </c>
      <c r="AK4722" t="s">
        <v>94</v>
      </c>
      <c r="AL4722" t="s">
        <v>88</v>
      </c>
      <c r="AM4722" t="s">
        <v>50</v>
      </c>
      <c r="AN4722" t="s">
        <v>54</v>
      </c>
      <c r="AO4722" t="s">
        <v>55</v>
      </c>
      <c r="AP4722" t="s">
        <v>72</v>
      </c>
      <c r="AQ4722" t="s">
        <v>73</v>
      </c>
      <c r="AR4722" t="s">
        <v>58</v>
      </c>
      <c r="AS4722" t="s">
        <v>145</v>
      </c>
      <c r="AT4722" t="s">
        <v>50</v>
      </c>
      <c r="AU4722" t="s">
        <v>83</v>
      </c>
      <c r="AV4722" t="s">
        <v>120</v>
      </c>
      <c r="AW4722" t="s">
        <v>1219</v>
      </c>
    </row>
    <row r="4723" spans="1:49" x14ac:dyDescent="0.25">
      <c r="A4723" t="s">
        <v>1906</v>
      </c>
      <c r="B4723" s="3" t="s">
        <v>46</v>
      </c>
      <c r="C4723" t="s">
        <v>47</v>
      </c>
      <c r="D4723" s="2" t="str">
        <f t="shared" si="291"/>
        <v>2012-07-11</v>
      </c>
      <c r="E4723" t="s">
        <v>131</v>
      </c>
      <c r="F4723" s="3">
        <f t="shared" si="289"/>
        <v>6</v>
      </c>
      <c r="G4723" t="s">
        <v>2213</v>
      </c>
      <c r="H4723" t="s">
        <v>112</v>
      </c>
      <c r="I4723" t="s">
        <v>67</v>
      </c>
      <c r="J4723" t="s">
        <v>67</v>
      </c>
      <c r="K4723" t="s">
        <v>67</v>
      </c>
      <c r="L4723" t="s">
        <v>66</v>
      </c>
      <c r="M4723" t="s">
        <v>112</v>
      </c>
      <c r="N4723" t="s">
        <v>66</v>
      </c>
      <c r="O4723" t="s">
        <v>67</v>
      </c>
      <c r="P4723" t="s">
        <v>67</v>
      </c>
      <c r="Q4723" t="s">
        <v>67</v>
      </c>
      <c r="R4723" t="s">
        <v>112</v>
      </c>
      <c r="S4723" t="s">
        <v>112</v>
      </c>
      <c r="T4723" t="s">
        <v>112</v>
      </c>
      <c r="U4723" t="s">
        <v>66</v>
      </c>
      <c r="V4723" t="s">
        <v>67</v>
      </c>
      <c r="W4723" t="s">
        <v>66</v>
      </c>
      <c r="X4723" t="s">
        <v>67</v>
      </c>
      <c r="Y4723" t="s">
        <v>112</v>
      </c>
      <c r="Z4723" t="s">
        <v>67</v>
      </c>
      <c r="AA4723" t="s">
        <v>66</v>
      </c>
      <c r="AB4723" t="s">
        <v>66</v>
      </c>
      <c r="AC4723" t="s">
        <v>66</v>
      </c>
      <c r="AD4723" t="s">
        <v>66</v>
      </c>
      <c r="AE4723" t="s">
        <v>66</v>
      </c>
      <c r="AF4723" t="s">
        <v>10</v>
      </c>
      <c r="AG4723" t="s">
        <v>6</v>
      </c>
      <c r="AH4723" t="s">
        <v>25</v>
      </c>
      <c r="AI4723" t="s">
        <v>3</v>
      </c>
      <c r="AJ4723" t="s">
        <v>53</v>
      </c>
      <c r="AM4723" t="s">
        <v>53</v>
      </c>
      <c r="AT4723" t="s">
        <v>50</v>
      </c>
      <c r="AU4723" t="s">
        <v>61</v>
      </c>
      <c r="AV4723" t="s">
        <v>76</v>
      </c>
      <c r="AW4723" t="s">
        <v>2223</v>
      </c>
    </row>
    <row r="4724" spans="1:49" x14ac:dyDescent="0.25">
      <c r="A4724" t="s">
        <v>840</v>
      </c>
      <c r="B4724" s="3" t="s">
        <v>46</v>
      </c>
      <c r="C4724" t="s">
        <v>47</v>
      </c>
      <c r="D4724" s="2" t="str">
        <f t="shared" si="291"/>
        <v>2012-08-23</v>
      </c>
      <c r="E4724" t="s">
        <v>936</v>
      </c>
      <c r="F4724" s="3">
        <f t="shared" si="289"/>
        <v>5</v>
      </c>
      <c r="G4724" t="s">
        <v>2224</v>
      </c>
      <c r="H4724" t="s">
        <v>67</v>
      </c>
      <c r="I4724" t="s">
        <v>67</v>
      </c>
      <c r="J4724" t="s">
        <v>67</v>
      </c>
      <c r="K4724" t="s">
        <v>67</v>
      </c>
      <c r="L4724" t="s">
        <v>67</v>
      </c>
      <c r="M4724" t="s">
        <v>112</v>
      </c>
      <c r="N4724" t="s">
        <v>67</v>
      </c>
      <c r="O4724" t="s">
        <v>66</v>
      </c>
      <c r="P4724" t="s">
        <v>112</v>
      </c>
      <c r="Q4724" t="s">
        <v>67</v>
      </c>
      <c r="R4724" t="s">
        <v>112</v>
      </c>
      <c r="S4724" t="s">
        <v>67</v>
      </c>
      <c r="T4724" t="s">
        <v>67</v>
      </c>
      <c r="U4724" t="s">
        <v>67</v>
      </c>
      <c r="V4724" t="s">
        <v>67</v>
      </c>
      <c r="W4724" t="s">
        <v>67</v>
      </c>
      <c r="X4724" t="s">
        <v>67</v>
      </c>
      <c r="Y4724" t="s">
        <v>112</v>
      </c>
      <c r="Z4724" t="s">
        <v>112</v>
      </c>
      <c r="AA4724" t="s">
        <v>67</v>
      </c>
      <c r="AB4724" t="s">
        <v>67</v>
      </c>
      <c r="AC4724" t="s">
        <v>67</v>
      </c>
      <c r="AD4724" t="s">
        <v>67</v>
      </c>
      <c r="AE4724" t="s">
        <v>67</v>
      </c>
      <c r="AF4724" t="s">
        <v>8</v>
      </c>
      <c r="AG4724" t="s">
        <v>15</v>
      </c>
      <c r="AH4724" t="s">
        <v>24</v>
      </c>
      <c r="AI4724" t="s">
        <v>6</v>
      </c>
      <c r="AJ4724" t="s">
        <v>53</v>
      </c>
      <c r="AM4724" t="s">
        <v>53</v>
      </c>
      <c r="AQ4724" t="s">
        <v>73</v>
      </c>
      <c r="AT4724" t="s">
        <v>50</v>
      </c>
      <c r="AU4724" t="s">
        <v>83</v>
      </c>
      <c r="AV4724" t="s">
        <v>76</v>
      </c>
      <c r="AW4724" t="s">
        <v>1508</v>
      </c>
    </row>
    <row r="4725" spans="1:49" x14ac:dyDescent="0.25">
      <c r="A4725" t="s">
        <v>1906</v>
      </c>
      <c r="B4725" s="3" t="s">
        <v>46</v>
      </c>
      <c r="C4725" t="s">
        <v>47</v>
      </c>
      <c r="D4725" s="2" t="str">
        <f t="shared" si="291"/>
        <v>2014-07-28</v>
      </c>
      <c r="E4725" t="s">
        <v>245</v>
      </c>
      <c r="F4725" s="3">
        <f t="shared" si="289"/>
        <v>6</v>
      </c>
      <c r="G4725" t="s">
        <v>2225</v>
      </c>
      <c r="H4725" t="s">
        <v>66</v>
      </c>
      <c r="I4725" t="s">
        <v>66</v>
      </c>
      <c r="J4725" t="s">
        <v>66</v>
      </c>
      <c r="K4725" t="s">
        <v>66</v>
      </c>
      <c r="L4725" t="s">
        <v>66</v>
      </c>
      <c r="M4725" t="s">
        <v>66</v>
      </c>
      <c r="N4725" t="s">
        <v>66</v>
      </c>
      <c r="O4725" t="s">
        <v>66</v>
      </c>
      <c r="P4725" t="s">
        <v>66</v>
      </c>
      <c r="Q4725" t="s">
        <v>66</v>
      </c>
      <c r="R4725" t="s">
        <v>66</v>
      </c>
      <c r="S4725" t="s">
        <v>66</v>
      </c>
      <c r="T4725" t="s">
        <v>66</v>
      </c>
      <c r="U4725" t="s">
        <v>66</v>
      </c>
      <c r="V4725" t="s">
        <v>66</v>
      </c>
      <c r="W4725" t="s">
        <v>66</v>
      </c>
      <c r="X4725" t="s">
        <v>66</v>
      </c>
      <c r="Y4725" t="s">
        <v>66</v>
      </c>
      <c r="Z4725" t="s">
        <v>66</v>
      </c>
      <c r="AA4725" t="s">
        <v>66</v>
      </c>
      <c r="AB4725" t="s">
        <v>66</v>
      </c>
      <c r="AC4725" t="s">
        <v>66</v>
      </c>
      <c r="AD4725" t="s">
        <v>67</v>
      </c>
      <c r="AE4725" t="s">
        <v>66</v>
      </c>
      <c r="AF4725" t="s">
        <v>14</v>
      </c>
      <c r="AG4725" t="s">
        <v>13</v>
      </c>
      <c r="AH4725" t="s">
        <v>14</v>
      </c>
      <c r="AI4725" t="s">
        <v>23</v>
      </c>
      <c r="AJ4725" t="s">
        <v>50</v>
      </c>
      <c r="AK4725" t="s">
        <v>51</v>
      </c>
      <c r="AL4725" t="s">
        <v>69</v>
      </c>
      <c r="AM4725" t="s">
        <v>53</v>
      </c>
      <c r="AN4725" t="s">
        <v>70</v>
      </c>
      <c r="AO4725" t="s">
        <v>55</v>
      </c>
      <c r="AP4725" t="s">
        <v>119</v>
      </c>
      <c r="AQ4725" t="s">
        <v>73</v>
      </c>
      <c r="AR4725" t="s">
        <v>58</v>
      </c>
      <c r="AS4725" t="s">
        <v>74</v>
      </c>
      <c r="AT4725" t="s">
        <v>50</v>
      </c>
      <c r="AU4725" t="s">
        <v>127</v>
      </c>
      <c r="AV4725" t="s">
        <v>76</v>
      </c>
      <c r="AW4725" t="s">
        <v>2226</v>
      </c>
    </row>
    <row r="4726" spans="1:49" x14ac:dyDescent="0.25">
      <c r="A4726" t="s">
        <v>234</v>
      </c>
      <c r="B4726" s="3" t="s">
        <v>46</v>
      </c>
      <c r="C4726" t="s">
        <v>47</v>
      </c>
      <c r="D4726" s="2" t="str">
        <f t="shared" si="291"/>
        <v>2013-02-01</v>
      </c>
      <c r="E4726" t="s">
        <v>588</v>
      </c>
      <c r="F4726" s="3">
        <f t="shared" si="289"/>
        <v>3</v>
      </c>
      <c r="G4726" t="s">
        <v>2227</v>
      </c>
      <c r="AJ4726" t="s">
        <v>53</v>
      </c>
      <c r="AM4726" t="s">
        <v>53</v>
      </c>
      <c r="AT4726" t="s">
        <v>50</v>
      </c>
      <c r="AU4726" t="s">
        <v>75</v>
      </c>
      <c r="AV4726" t="s">
        <v>84</v>
      </c>
      <c r="AW4726" t="s">
        <v>1219</v>
      </c>
    </row>
    <row r="4727" spans="1:49" x14ac:dyDescent="0.25">
      <c r="A4727" t="s">
        <v>188</v>
      </c>
      <c r="B4727" s="3" t="s">
        <v>46</v>
      </c>
      <c r="C4727" t="s">
        <v>47</v>
      </c>
      <c r="D4727" s="2" t="str">
        <f t="shared" si="291"/>
        <v>2012-07-11</v>
      </c>
      <c r="E4727" t="s">
        <v>490</v>
      </c>
      <c r="F4727" s="3">
        <f t="shared" si="289"/>
        <v>7</v>
      </c>
      <c r="G4727" t="s">
        <v>2213</v>
      </c>
      <c r="H4727" t="s">
        <v>66</v>
      </c>
      <c r="I4727" t="s">
        <v>67</v>
      </c>
      <c r="J4727" t="s">
        <v>67</v>
      </c>
      <c r="K4727" t="s">
        <v>66</v>
      </c>
      <c r="L4727" t="s">
        <v>66</v>
      </c>
      <c r="M4727" t="s">
        <v>66</v>
      </c>
      <c r="N4727" t="s">
        <v>67</v>
      </c>
      <c r="O4727" t="s">
        <v>66</v>
      </c>
      <c r="P4727" t="s">
        <v>66</v>
      </c>
      <c r="Q4727" t="s">
        <v>66</v>
      </c>
      <c r="R4727" t="s">
        <v>67</v>
      </c>
      <c r="S4727" t="s">
        <v>66</v>
      </c>
      <c r="T4727" t="s">
        <v>67</v>
      </c>
      <c r="U4727" t="s">
        <v>67</v>
      </c>
      <c r="V4727" t="s">
        <v>67</v>
      </c>
      <c r="X4727" t="s">
        <v>67</v>
      </c>
      <c r="Y4727" t="s">
        <v>67</v>
      </c>
      <c r="Z4727" t="s">
        <v>67</v>
      </c>
      <c r="AA4727" t="s">
        <v>66</v>
      </c>
      <c r="AB4727" t="s">
        <v>66</v>
      </c>
      <c r="AC4727" t="s">
        <v>66</v>
      </c>
      <c r="AD4727" t="s">
        <v>67</v>
      </c>
      <c r="AE4727" t="s">
        <v>67</v>
      </c>
      <c r="AF4727" t="s">
        <v>21</v>
      </c>
      <c r="AI4727" t="s">
        <v>25</v>
      </c>
      <c r="AJ4727" t="s">
        <v>50</v>
      </c>
      <c r="AK4727" t="s">
        <v>94</v>
      </c>
      <c r="AL4727" t="s">
        <v>95</v>
      </c>
      <c r="AM4727" t="s">
        <v>53</v>
      </c>
      <c r="AN4727" t="s">
        <v>70</v>
      </c>
      <c r="AO4727" t="s">
        <v>55</v>
      </c>
      <c r="AP4727" t="s">
        <v>96</v>
      </c>
      <c r="AQ4727" t="s">
        <v>538</v>
      </c>
      <c r="AR4727" t="s">
        <v>58</v>
      </c>
      <c r="AS4727" t="s">
        <v>74</v>
      </c>
      <c r="AT4727" t="s">
        <v>50</v>
      </c>
      <c r="AU4727" t="s">
        <v>61</v>
      </c>
      <c r="AV4727" t="s">
        <v>84</v>
      </c>
      <c r="AW4727" t="s">
        <v>327</v>
      </c>
    </row>
    <row r="4728" spans="1:49" x14ac:dyDescent="0.25">
      <c r="A4728" t="s">
        <v>165</v>
      </c>
      <c r="B4728" s="3" t="s">
        <v>46</v>
      </c>
      <c r="C4728" t="s">
        <v>47</v>
      </c>
      <c r="D4728" s="2" t="str">
        <f t="shared" si="291"/>
        <v>2012-07-09</v>
      </c>
      <c r="E4728" t="s">
        <v>588</v>
      </c>
      <c r="F4728" s="3">
        <f t="shared" si="289"/>
        <v>4</v>
      </c>
      <c r="G4728" t="s">
        <v>1491</v>
      </c>
      <c r="AJ4728" t="s">
        <v>50</v>
      </c>
      <c r="AK4728" t="s">
        <v>94</v>
      </c>
      <c r="AL4728" t="s">
        <v>95</v>
      </c>
      <c r="AM4728" t="s">
        <v>53</v>
      </c>
      <c r="AN4728" t="s">
        <v>54</v>
      </c>
      <c r="AO4728" t="s">
        <v>55</v>
      </c>
      <c r="AP4728" t="s">
        <v>72</v>
      </c>
      <c r="AQ4728" t="s">
        <v>57</v>
      </c>
      <c r="AR4728" t="s">
        <v>58</v>
      </c>
      <c r="AS4728" t="s">
        <v>74</v>
      </c>
      <c r="AT4728" t="s">
        <v>50</v>
      </c>
      <c r="AU4728" t="s">
        <v>61</v>
      </c>
      <c r="AV4728" t="s">
        <v>76</v>
      </c>
      <c r="AW4728" t="s">
        <v>700</v>
      </c>
    </row>
    <row r="4729" spans="1:49" x14ac:dyDescent="0.25">
      <c r="A4729" t="s">
        <v>77</v>
      </c>
      <c r="B4729" s="3" t="s">
        <v>171</v>
      </c>
      <c r="C4729" t="s">
        <v>47</v>
      </c>
      <c r="D4729" s="2" t="str">
        <f t="shared" si="291"/>
        <v>2012-07-26</v>
      </c>
      <c r="E4729" t="s">
        <v>138</v>
      </c>
      <c r="F4729" s="3">
        <f t="shared" si="289"/>
        <v>7</v>
      </c>
      <c r="G4729" t="s">
        <v>757</v>
      </c>
      <c r="H4729" t="s">
        <v>112</v>
      </c>
      <c r="I4729" t="s">
        <v>67</v>
      </c>
      <c r="J4729" t="s">
        <v>67</v>
      </c>
      <c r="K4729" t="s">
        <v>67</v>
      </c>
      <c r="L4729" t="s">
        <v>67</v>
      </c>
      <c r="M4729" t="s">
        <v>205</v>
      </c>
      <c r="N4729" t="s">
        <v>67</v>
      </c>
      <c r="O4729" t="s">
        <v>205</v>
      </c>
      <c r="P4729" t="s">
        <v>112</v>
      </c>
      <c r="Q4729" t="s">
        <v>67</v>
      </c>
      <c r="R4729" t="s">
        <v>205</v>
      </c>
      <c r="S4729" t="s">
        <v>67</v>
      </c>
      <c r="T4729" t="s">
        <v>112</v>
      </c>
      <c r="U4729" t="s">
        <v>67</v>
      </c>
      <c r="V4729" t="s">
        <v>67</v>
      </c>
      <c r="W4729" t="s">
        <v>67</v>
      </c>
      <c r="X4729" t="s">
        <v>67</v>
      </c>
      <c r="Y4729" t="s">
        <v>205</v>
      </c>
      <c r="Z4729" t="s">
        <v>205</v>
      </c>
      <c r="AA4729" t="s">
        <v>67</v>
      </c>
      <c r="AB4729" t="s">
        <v>67</v>
      </c>
      <c r="AC4729" t="s">
        <v>67</v>
      </c>
      <c r="AD4729" t="s">
        <v>67</v>
      </c>
      <c r="AE4729" t="s">
        <v>67</v>
      </c>
      <c r="AF4729" t="s">
        <v>7</v>
      </c>
      <c r="AG4729" t="s">
        <v>19</v>
      </c>
      <c r="AH4729" t="s">
        <v>14</v>
      </c>
      <c r="AI4729" t="s">
        <v>25</v>
      </c>
      <c r="AJ4729" t="s">
        <v>50</v>
      </c>
      <c r="AK4729" t="s">
        <v>94</v>
      </c>
      <c r="AL4729" t="s">
        <v>95</v>
      </c>
      <c r="AM4729" t="s">
        <v>53</v>
      </c>
      <c r="AN4729" t="s">
        <v>70</v>
      </c>
      <c r="AO4729" t="s">
        <v>55</v>
      </c>
      <c r="AP4729" t="s">
        <v>119</v>
      </c>
      <c r="AQ4729" t="s">
        <v>143</v>
      </c>
      <c r="AR4729" t="s">
        <v>81</v>
      </c>
      <c r="AS4729" t="s">
        <v>74</v>
      </c>
      <c r="AT4729" t="s">
        <v>50</v>
      </c>
      <c r="AU4729" t="s">
        <v>83</v>
      </c>
      <c r="AV4729" t="s">
        <v>84</v>
      </c>
      <c r="AW4729" t="s">
        <v>1276</v>
      </c>
    </row>
    <row r="4730" spans="1:49" x14ac:dyDescent="0.25">
      <c r="A4730" t="s">
        <v>2143</v>
      </c>
      <c r="B4730" s="3" t="s">
        <v>46</v>
      </c>
      <c r="C4730" t="s">
        <v>47</v>
      </c>
      <c r="D4730" s="2" t="str">
        <f t="shared" si="291"/>
        <v>2012-07-09</v>
      </c>
      <c r="E4730" t="s">
        <v>593</v>
      </c>
      <c r="F4730" s="3">
        <f t="shared" si="289"/>
        <v>5</v>
      </c>
      <c r="G4730" t="s">
        <v>1491</v>
      </c>
      <c r="H4730" t="s">
        <v>66</v>
      </c>
      <c r="I4730" t="s">
        <v>66</v>
      </c>
      <c r="J4730" t="s">
        <v>66</v>
      </c>
      <c r="K4730" t="s">
        <v>66</v>
      </c>
      <c r="L4730" t="s">
        <v>66</v>
      </c>
      <c r="M4730" t="s">
        <v>66</v>
      </c>
      <c r="N4730" t="s">
        <v>66</v>
      </c>
      <c r="O4730" t="s">
        <v>66</v>
      </c>
      <c r="P4730" t="s">
        <v>66</v>
      </c>
      <c r="Q4730" t="s">
        <v>67</v>
      </c>
      <c r="R4730" t="s">
        <v>67</v>
      </c>
      <c r="S4730" t="s">
        <v>66</v>
      </c>
      <c r="T4730" t="s">
        <v>66</v>
      </c>
      <c r="U4730" t="s">
        <v>66</v>
      </c>
      <c r="V4730" t="s">
        <v>66</v>
      </c>
      <c r="W4730" t="s">
        <v>66</v>
      </c>
      <c r="X4730" t="s">
        <v>66</v>
      </c>
      <c r="Y4730" t="s">
        <v>67</v>
      </c>
      <c r="Z4730" t="s">
        <v>66</v>
      </c>
      <c r="AA4730" t="s">
        <v>66</v>
      </c>
      <c r="AB4730" t="s">
        <v>66</v>
      </c>
      <c r="AC4730" t="s">
        <v>66</v>
      </c>
      <c r="AD4730" t="s">
        <v>66</v>
      </c>
      <c r="AE4730" t="s">
        <v>66</v>
      </c>
      <c r="AF4730" t="s">
        <v>22</v>
      </c>
      <c r="AG4730" t="s">
        <v>6</v>
      </c>
      <c r="AH4730" t="s">
        <v>7</v>
      </c>
      <c r="AI4730" t="s">
        <v>25</v>
      </c>
      <c r="AJ4730" t="s">
        <v>53</v>
      </c>
      <c r="AK4730" t="s">
        <v>51</v>
      </c>
      <c r="AL4730" t="s">
        <v>88</v>
      </c>
      <c r="AM4730" t="s">
        <v>53</v>
      </c>
      <c r="AN4730" t="s">
        <v>70</v>
      </c>
      <c r="AO4730" t="s">
        <v>207</v>
      </c>
      <c r="AP4730" t="s">
        <v>56</v>
      </c>
      <c r="AQ4730" t="s">
        <v>143</v>
      </c>
      <c r="AR4730" t="s">
        <v>58</v>
      </c>
      <c r="AS4730" t="s">
        <v>74</v>
      </c>
      <c r="AT4730" t="s">
        <v>50</v>
      </c>
      <c r="AU4730" t="s">
        <v>61</v>
      </c>
      <c r="AV4730" t="s">
        <v>84</v>
      </c>
      <c r="AW4730" t="s">
        <v>635</v>
      </c>
    </row>
    <row r="4731" spans="1:49" x14ac:dyDescent="0.25">
      <c r="A4731" t="s">
        <v>216</v>
      </c>
      <c r="B4731" s="3" t="s">
        <v>46</v>
      </c>
      <c r="C4731" t="s">
        <v>106</v>
      </c>
      <c r="D4731" s="2" t="str">
        <f t="shared" si="291"/>
        <v>2018-06-25</v>
      </c>
      <c r="E4731" t="s">
        <v>490</v>
      </c>
      <c r="F4731" s="3">
        <f t="shared" si="289"/>
        <v>1</v>
      </c>
      <c r="G4731" t="s">
        <v>1269</v>
      </c>
      <c r="H4731" t="s">
        <v>66</v>
      </c>
      <c r="I4731" t="s">
        <v>66</v>
      </c>
      <c r="J4731" t="s">
        <v>66</v>
      </c>
      <c r="K4731" t="s">
        <v>66</v>
      </c>
      <c r="L4731" t="s">
        <v>66</v>
      </c>
      <c r="M4731" t="s">
        <v>66</v>
      </c>
      <c r="N4731" t="s">
        <v>66</v>
      </c>
      <c r="O4731" t="s">
        <v>66</v>
      </c>
      <c r="P4731" t="s">
        <v>66</v>
      </c>
      <c r="Q4731" t="s">
        <v>67</v>
      </c>
      <c r="R4731" t="s">
        <v>67</v>
      </c>
      <c r="S4731" t="s">
        <v>66</v>
      </c>
      <c r="T4731" t="s">
        <v>66</v>
      </c>
      <c r="U4731" t="s">
        <v>66</v>
      </c>
      <c r="V4731" t="s">
        <v>66</v>
      </c>
      <c r="W4731" t="s">
        <v>66</v>
      </c>
      <c r="X4731" t="s">
        <v>66</v>
      </c>
      <c r="Y4731" t="s">
        <v>67</v>
      </c>
      <c r="Z4731" t="s">
        <v>66</v>
      </c>
      <c r="AA4731" t="s">
        <v>66</v>
      </c>
      <c r="AB4731" t="s">
        <v>66</v>
      </c>
      <c r="AC4731" t="s">
        <v>66</v>
      </c>
      <c r="AD4731" t="s">
        <v>66</v>
      </c>
      <c r="AE4731" t="s">
        <v>66</v>
      </c>
      <c r="AF4731" t="s">
        <v>22</v>
      </c>
      <c r="AG4731" t="s">
        <v>6</v>
      </c>
      <c r="AH4731" t="s">
        <v>7</v>
      </c>
      <c r="AI4731" t="s">
        <v>25</v>
      </c>
      <c r="AJ4731" t="s">
        <v>53</v>
      </c>
      <c r="AK4731" t="s">
        <v>51</v>
      </c>
      <c r="AL4731" t="s">
        <v>88</v>
      </c>
      <c r="AM4731" t="s">
        <v>53</v>
      </c>
      <c r="AN4731" t="s">
        <v>70</v>
      </c>
      <c r="AO4731" t="s">
        <v>207</v>
      </c>
      <c r="AP4731" t="s">
        <v>56</v>
      </c>
      <c r="AQ4731" t="s">
        <v>143</v>
      </c>
      <c r="AR4731" t="s">
        <v>58</v>
      </c>
      <c r="AS4731" t="s">
        <v>74</v>
      </c>
      <c r="AT4731" t="s">
        <v>50</v>
      </c>
      <c r="AU4731" t="s">
        <v>61</v>
      </c>
      <c r="AV4731" t="s">
        <v>84</v>
      </c>
      <c r="AW4731" t="s">
        <v>635</v>
      </c>
    </row>
    <row r="4732" spans="1:49" x14ac:dyDescent="0.25">
      <c r="A4732" t="s">
        <v>2148</v>
      </c>
      <c r="B4732" s="3" t="s">
        <v>46</v>
      </c>
      <c r="C4732" t="s">
        <v>47</v>
      </c>
      <c r="D4732" s="2" t="str">
        <f t="shared" si="291"/>
        <v>2012-07-10</v>
      </c>
      <c r="E4732" t="s">
        <v>2150</v>
      </c>
      <c r="F4732" s="3">
        <f t="shared" si="289"/>
        <v>3</v>
      </c>
      <c r="G4732" t="s">
        <v>1823</v>
      </c>
      <c r="H4732" t="s">
        <v>67</v>
      </c>
      <c r="I4732" t="s">
        <v>66</v>
      </c>
      <c r="J4732" t="s">
        <v>66</v>
      </c>
      <c r="K4732" t="s">
        <v>67</v>
      </c>
      <c r="L4732" t="s">
        <v>66</v>
      </c>
      <c r="M4732" t="s">
        <v>66</v>
      </c>
      <c r="N4732" t="s">
        <v>66</v>
      </c>
      <c r="O4732" t="s">
        <v>66</v>
      </c>
      <c r="P4732" t="s">
        <v>66</v>
      </c>
      <c r="Q4732" t="s">
        <v>66</v>
      </c>
      <c r="R4732" t="s">
        <v>66</v>
      </c>
      <c r="S4732" t="s">
        <v>66</v>
      </c>
      <c r="T4732" t="s">
        <v>66</v>
      </c>
      <c r="U4732" t="s">
        <v>66</v>
      </c>
      <c r="V4732" t="s">
        <v>66</v>
      </c>
      <c r="W4732" t="s">
        <v>66</v>
      </c>
      <c r="X4732" t="s">
        <v>66</v>
      </c>
      <c r="Y4732" t="s">
        <v>66</v>
      </c>
      <c r="Z4732" t="s">
        <v>66</v>
      </c>
      <c r="AA4732" t="s">
        <v>66</v>
      </c>
      <c r="AB4732" t="s">
        <v>66</v>
      </c>
      <c r="AC4732" t="s">
        <v>66</v>
      </c>
      <c r="AD4732" t="s">
        <v>66</v>
      </c>
      <c r="AE4732" t="s">
        <v>66</v>
      </c>
      <c r="AF4732" t="s">
        <v>4</v>
      </c>
      <c r="AG4732" t="s">
        <v>17</v>
      </c>
      <c r="AH4732" t="s">
        <v>4</v>
      </c>
      <c r="AI4732" t="s">
        <v>12</v>
      </c>
      <c r="AJ4732" t="s">
        <v>50</v>
      </c>
      <c r="AK4732" t="s">
        <v>94</v>
      </c>
      <c r="AL4732" t="s">
        <v>95</v>
      </c>
      <c r="AM4732" t="s">
        <v>50</v>
      </c>
      <c r="AN4732" t="s">
        <v>200</v>
      </c>
      <c r="AO4732" t="s">
        <v>55</v>
      </c>
      <c r="AP4732" t="s">
        <v>72</v>
      </c>
      <c r="AQ4732" t="s">
        <v>201</v>
      </c>
      <c r="AR4732" t="s">
        <v>58</v>
      </c>
      <c r="AS4732" t="s">
        <v>74</v>
      </c>
      <c r="AT4732" t="s">
        <v>50</v>
      </c>
      <c r="AU4732" t="s">
        <v>83</v>
      </c>
      <c r="AV4732" t="s">
        <v>128</v>
      </c>
      <c r="AW4732" t="s">
        <v>2019</v>
      </c>
    </row>
    <row r="4733" spans="1:49" x14ac:dyDescent="0.25">
      <c r="A4733" t="s">
        <v>2168</v>
      </c>
      <c r="B4733" s="3" t="s">
        <v>46</v>
      </c>
      <c r="C4733" t="s">
        <v>47</v>
      </c>
      <c r="D4733" s="2" t="str">
        <f t="shared" si="291"/>
        <v>2015-01-29</v>
      </c>
      <c r="E4733" t="s">
        <v>781</v>
      </c>
      <c r="F4733" s="3">
        <f t="shared" si="289"/>
        <v>3</v>
      </c>
      <c r="G4733" t="s">
        <v>1572</v>
      </c>
      <c r="H4733" t="s">
        <v>67</v>
      </c>
      <c r="I4733" t="s">
        <v>66</v>
      </c>
      <c r="J4733" t="s">
        <v>66</v>
      </c>
      <c r="K4733" t="s">
        <v>67</v>
      </c>
      <c r="L4733" t="s">
        <v>66</v>
      </c>
      <c r="M4733" t="s">
        <v>66</v>
      </c>
      <c r="N4733" t="s">
        <v>66</v>
      </c>
      <c r="O4733" t="s">
        <v>66</v>
      </c>
      <c r="P4733" t="s">
        <v>66</v>
      </c>
      <c r="Q4733" t="s">
        <v>66</v>
      </c>
      <c r="R4733" t="s">
        <v>66</v>
      </c>
      <c r="S4733" t="s">
        <v>66</v>
      </c>
      <c r="T4733" t="s">
        <v>66</v>
      </c>
      <c r="U4733" t="s">
        <v>66</v>
      </c>
      <c r="V4733" t="s">
        <v>66</v>
      </c>
      <c r="W4733" t="s">
        <v>66</v>
      </c>
      <c r="X4733" t="s">
        <v>66</v>
      </c>
      <c r="Y4733" t="s">
        <v>66</v>
      </c>
      <c r="Z4733" t="s">
        <v>66</v>
      </c>
      <c r="AA4733" t="s">
        <v>66</v>
      </c>
      <c r="AB4733" t="s">
        <v>66</v>
      </c>
      <c r="AC4733" t="s">
        <v>66</v>
      </c>
      <c r="AD4733" t="s">
        <v>66</v>
      </c>
      <c r="AE4733" t="s">
        <v>66</v>
      </c>
      <c r="AF4733" t="s">
        <v>4</v>
      </c>
      <c r="AG4733" t="s">
        <v>17</v>
      </c>
      <c r="AH4733" t="s">
        <v>4</v>
      </c>
      <c r="AI4733" t="s">
        <v>12</v>
      </c>
      <c r="AJ4733" t="s">
        <v>50</v>
      </c>
      <c r="AK4733" t="s">
        <v>94</v>
      </c>
      <c r="AL4733" t="s">
        <v>95</v>
      </c>
      <c r="AM4733" t="s">
        <v>50</v>
      </c>
      <c r="AN4733" t="s">
        <v>200</v>
      </c>
      <c r="AO4733" t="s">
        <v>55</v>
      </c>
      <c r="AP4733" t="s">
        <v>72</v>
      </c>
      <c r="AQ4733" t="s">
        <v>201</v>
      </c>
      <c r="AR4733" t="s">
        <v>58</v>
      </c>
      <c r="AS4733" t="s">
        <v>74</v>
      </c>
      <c r="AT4733" t="s">
        <v>50</v>
      </c>
      <c r="AU4733" t="s">
        <v>83</v>
      </c>
      <c r="AV4733" t="s">
        <v>128</v>
      </c>
      <c r="AW4733" t="s">
        <v>2019</v>
      </c>
    </row>
    <row r="4734" spans="1:49" x14ac:dyDescent="0.25">
      <c r="A4734" t="s">
        <v>77</v>
      </c>
      <c r="B4734" s="3" t="s">
        <v>46</v>
      </c>
      <c r="C4734" t="s">
        <v>47</v>
      </c>
      <c r="D4734" s="2" t="str">
        <f t="shared" si="291"/>
        <v>2012-07-09</v>
      </c>
      <c r="E4734" t="s">
        <v>593</v>
      </c>
      <c r="F4734" s="3">
        <f t="shared" si="289"/>
        <v>5</v>
      </c>
      <c r="G4734" t="s">
        <v>1491</v>
      </c>
      <c r="AJ4734" t="s">
        <v>50</v>
      </c>
      <c r="AK4734" t="s">
        <v>94</v>
      </c>
      <c r="AL4734" t="s">
        <v>95</v>
      </c>
      <c r="AM4734" t="s">
        <v>53</v>
      </c>
      <c r="AN4734" t="s">
        <v>70</v>
      </c>
      <c r="AO4734" t="s">
        <v>55</v>
      </c>
      <c r="AP4734" t="s">
        <v>56</v>
      </c>
      <c r="AQ4734" t="s">
        <v>538</v>
      </c>
      <c r="AR4734" t="s">
        <v>81</v>
      </c>
      <c r="AS4734" t="s">
        <v>74</v>
      </c>
      <c r="AT4734" t="s">
        <v>50</v>
      </c>
      <c r="AU4734" t="s">
        <v>83</v>
      </c>
      <c r="AV4734" t="s">
        <v>84</v>
      </c>
      <c r="AW4734" t="s">
        <v>854</v>
      </c>
    </row>
    <row r="4735" spans="1:49" x14ac:dyDescent="0.25">
      <c r="A4735" t="s">
        <v>574</v>
      </c>
      <c r="B4735" s="3" t="s">
        <v>46</v>
      </c>
      <c r="C4735" t="s">
        <v>47</v>
      </c>
      <c r="D4735" s="2" t="str">
        <f t="shared" si="291"/>
        <v>2012-08-01</v>
      </c>
      <c r="E4735" t="s">
        <v>781</v>
      </c>
      <c r="F4735" s="3">
        <f t="shared" si="289"/>
        <v>6</v>
      </c>
      <c r="G4735" t="s">
        <v>2205</v>
      </c>
      <c r="H4735" t="s">
        <v>67</v>
      </c>
      <c r="I4735" t="s">
        <v>67</v>
      </c>
      <c r="J4735" t="s">
        <v>67</v>
      </c>
      <c r="K4735" t="s">
        <v>67</v>
      </c>
      <c r="L4735" t="s">
        <v>67</v>
      </c>
      <c r="M4735" t="s">
        <v>67</v>
      </c>
      <c r="N4735" t="s">
        <v>67</v>
      </c>
      <c r="O4735" t="s">
        <v>67</v>
      </c>
      <c r="P4735" t="s">
        <v>67</v>
      </c>
      <c r="Q4735" t="s">
        <v>67</v>
      </c>
      <c r="R4735" t="s">
        <v>67</v>
      </c>
      <c r="S4735" t="s">
        <v>67</v>
      </c>
      <c r="T4735" t="s">
        <v>67</v>
      </c>
      <c r="U4735" t="s">
        <v>67</v>
      </c>
      <c r="V4735" t="s">
        <v>67</v>
      </c>
      <c r="W4735" t="s">
        <v>66</v>
      </c>
      <c r="X4735" t="s">
        <v>67</v>
      </c>
      <c r="Y4735" t="s">
        <v>67</v>
      </c>
      <c r="Z4735" t="s">
        <v>67</v>
      </c>
      <c r="AA4735" t="s">
        <v>67</v>
      </c>
      <c r="AB4735" t="s">
        <v>67</v>
      </c>
      <c r="AC4735" t="s">
        <v>67</v>
      </c>
      <c r="AD4735" t="s">
        <v>67</v>
      </c>
      <c r="AE4735" t="s">
        <v>67</v>
      </c>
      <c r="AF4735" t="s">
        <v>20</v>
      </c>
      <c r="AG4735" t="s">
        <v>14</v>
      </c>
      <c r="AH4735" t="s">
        <v>12</v>
      </c>
      <c r="AI4735" t="s">
        <v>6</v>
      </c>
      <c r="AJ4735" t="s">
        <v>50</v>
      </c>
      <c r="AK4735" t="s">
        <v>51</v>
      </c>
      <c r="AL4735" t="s">
        <v>69</v>
      </c>
      <c r="AM4735" t="s">
        <v>53</v>
      </c>
      <c r="AN4735" t="s">
        <v>70</v>
      </c>
      <c r="AO4735" t="s">
        <v>207</v>
      </c>
      <c r="AP4735" t="s">
        <v>96</v>
      </c>
      <c r="AQ4735" t="s">
        <v>97</v>
      </c>
      <c r="AR4735" t="s">
        <v>58</v>
      </c>
      <c r="AS4735" t="s">
        <v>59</v>
      </c>
      <c r="AT4735" t="s">
        <v>50</v>
      </c>
      <c r="AU4735" t="s">
        <v>61</v>
      </c>
      <c r="AV4735" t="s">
        <v>90</v>
      </c>
      <c r="AW4735" t="s">
        <v>1066</v>
      </c>
    </row>
    <row r="4736" spans="1:49" x14ac:dyDescent="0.25">
      <c r="A4736" t="s">
        <v>1688</v>
      </c>
      <c r="B4736" s="3" t="s">
        <v>46</v>
      </c>
      <c r="C4736" t="s">
        <v>47</v>
      </c>
      <c r="D4736" s="2" t="str">
        <f t="shared" si="291"/>
        <v>2012-07-09</v>
      </c>
      <c r="E4736" t="s">
        <v>593</v>
      </c>
      <c r="F4736" s="3">
        <f t="shared" si="289"/>
        <v>5</v>
      </c>
      <c r="G4736" t="s">
        <v>1491</v>
      </c>
      <c r="H4736" t="s">
        <v>67</v>
      </c>
      <c r="I4736" t="s">
        <v>67</v>
      </c>
      <c r="J4736" t="s">
        <v>67</v>
      </c>
      <c r="K4736" t="s">
        <v>67</v>
      </c>
      <c r="L4736" t="s">
        <v>67</v>
      </c>
      <c r="M4736" t="s">
        <v>67</v>
      </c>
      <c r="N4736" t="s">
        <v>67</v>
      </c>
      <c r="O4736" t="s">
        <v>67</v>
      </c>
      <c r="P4736" t="s">
        <v>67</v>
      </c>
      <c r="Q4736" t="s">
        <v>67</v>
      </c>
      <c r="R4736" t="s">
        <v>67</v>
      </c>
      <c r="S4736" t="s">
        <v>67</v>
      </c>
      <c r="T4736" t="s">
        <v>67</v>
      </c>
      <c r="U4736" t="s">
        <v>67</v>
      </c>
      <c r="V4736" t="s">
        <v>67</v>
      </c>
      <c r="W4736" t="s">
        <v>67</v>
      </c>
      <c r="X4736" t="s">
        <v>67</v>
      </c>
      <c r="Y4736" t="s">
        <v>67</v>
      </c>
      <c r="Z4736" t="s">
        <v>67</v>
      </c>
      <c r="AA4736" t="s">
        <v>67</v>
      </c>
      <c r="AB4736" t="s">
        <v>67</v>
      </c>
      <c r="AC4736" t="s">
        <v>67</v>
      </c>
      <c r="AD4736" t="s">
        <v>67</v>
      </c>
      <c r="AE4736" t="s">
        <v>67</v>
      </c>
      <c r="AF4736" t="s">
        <v>18</v>
      </c>
      <c r="AG4736" t="s">
        <v>11</v>
      </c>
      <c r="AH4736" t="s">
        <v>15</v>
      </c>
      <c r="AI4736" t="s">
        <v>11</v>
      </c>
      <c r="AJ4736" t="s">
        <v>50</v>
      </c>
      <c r="AK4736" t="s">
        <v>94</v>
      </c>
      <c r="AL4736" t="s">
        <v>95</v>
      </c>
      <c r="AM4736" t="s">
        <v>50</v>
      </c>
      <c r="AN4736" t="s">
        <v>200</v>
      </c>
      <c r="AO4736" t="s">
        <v>261</v>
      </c>
      <c r="AP4736" t="s">
        <v>119</v>
      </c>
      <c r="AQ4736" t="s">
        <v>73</v>
      </c>
      <c r="AR4736" t="s">
        <v>58</v>
      </c>
      <c r="AS4736" t="s">
        <v>74</v>
      </c>
      <c r="AT4736" t="s">
        <v>50</v>
      </c>
      <c r="AU4736" t="s">
        <v>83</v>
      </c>
      <c r="AV4736" t="s">
        <v>120</v>
      </c>
      <c r="AW4736" t="s">
        <v>294</v>
      </c>
    </row>
    <row r="4737" spans="1:49" x14ac:dyDescent="0.25">
      <c r="A4737" t="s">
        <v>136</v>
      </c>
      <c r="B4737" s="3" t="s">
        <v>46</v>
      </c>
      <c r="C4737" t="s">
        <v>106</v>
      </c>
      <c r="D4737" s="2" t="str">
        <f t="shared" si="291"/>
        <v>2019-03-28</v>
      </c>
      <c r="E4737" t="s">
        <v>1619</v>
      </c>
      <c r="F4737" s="3">
        <f t="shared" si="289"/>
        <v>2</v>
      </c>
      <c r="G4737" t="s">
        <v>2023</v>
      </c>
      <c r="H4737" t="s">
        <v>67</v>
      </c>
      <c r="I4737" t="s">
        <v>67</v>
      </c>
      <c r="J4737" t="s">
        <v>67</v>
      </c>
      <c r="K4737" t="s">
        <v>67</v>
      </c>
      <c r="L4737" t="s">
        <v>67</v>
      </c>
      <c r="M4737" t="s">
        <v>67</v>
      </c>
      <c r="N4737" t="s">
        <v>67</v>
      </c>
      <c r="O4737" t="s">
        <v>67</v>
      </c>
      <c r="P4737" t="s">
        <v>67</v>
      </c>
      <c r="Q4737" t="s">
        <v>67</v>
      </c>
      <c r="R4737" t="s">
        <v>67</v>
      </c>
      <c r="S4737" t="s">
        <v>67</v>
      </c>
      <c r="T4737" t="s">
        <v>67</v>
      </c>
      <c r="U4737" t="s">
        <v>67</v>
      </c>
      <c r="V4737" t="s">
        <v>67</v>
      </c>
      <c r="W4737" t="s">
        <v>67</v>
      </c>
      <c r="X4737" t="s">
        <v>67</v>
      </c>
      <c r="Y4737" t="s">
        <v>67</v>
      </c>
      <c r="Z4737" t="s">
        <v>67</v>
      </c>
      <c r="AA4737" t="s">
        <v>67</v>
      </c>
      <c r="AB4737" t="s">
        <v>67</v>
      </c>
      <c r="AC4737" t="s">
        <v>67</v>
      </c>
      <c r="AD4737" t="s">
        <v>67</v>
      </c>
      <c r="AE4737" t="s">
        <v>67</v>
      </c>
      <c r="AF4737" t="s">
        <v>18</v>
      </c>
      <c r="AG4737" t="s">
        <v>11</v>
      </c>
      <c r="AH4737" t="s">
        <v>15</v>
      </c>
      <c r="AI4737" t="s">
        <v>11</v>
      </c>
      <c r="AJ4737" t="s">
        <v>50</v>
      </c>
      <c r="AK4737" t="s">
        <v>94</v>
      </c>
      <c r="AL4737" t="s">
        <v>95</v>
      </c>
      <c r="AM4737" t="s">
        <v>50</v>
      </c>
      <c r="AN4737" t="s">
        <v>200</v>
      </c>
      <c r="AO4737" t="s">
        <v>261</v>
      </c>
      <c r="AP4737" t="s">
        <v>119</v>
      </c>
      <c r="AQ4737" t="s">
        <v>73</v>
      </c>
      <c r="AR4737" t="s">
        <v>58</v>
      </c>
      <c r="AS4737" t="s">
        <v>74</v>
      </c>
      <c r="AT4737" t="s">
        <v>50</v>
      </c>
      <c r="AU4737" t="s">
        <v>83</v>
      </c>
      <c r="AV4737" t="s">
        <v>120</v>
      </c>
      <c r="AW4737" t="s">
        <v>294</v>
      </c>
    </row>
    <row r="4738" spans="1:49" x14ac:dyDescent="0.25">
      <c r="A4738" t="s">
        <v>109</v>
      </c>
      <c r="B4738" s="3" t="s">
        <v>46</v>
      </c>
      <c r="C4738" t="s">
        <v>47</v>
      </c>
      <c r="D4738" s="2" t="str">
        <f t="shared" si="291"/>
        <v>2013-12-17</v>
      </c>
      <c r="E4738" t="s">
        <v>2062</v>
      </c>
      <c r="F4738" s="3">
        <f t="shared" si="289"/>
        <v>7</v>
      </c>
      <c r="G4738" t="s">
        <v>2083</v>
      </c>
      <c r="AJ4738" t="s">
        <v>53</v>
      </c>
      <c r="AM4738" t="s">
        <v>53</v>
      </c>
      <c r="AN4738" t="s">
        <v>70</v>
      </c>
      <c r="AS4738" t="s">
        <v>74</v>
      </c>
      <c r="AT4738" t="s">
        <v>50</v>
      </c>
      <c r="AU4738" t="s">
        <v>61</v>
      </c>
      <c r="AW4738" t="s">
        <v>1287</v>
      </c>
    </row>
    <row r="4739" spans="1:49" x14ac:dyDescent="0.25">
      <c r="A4739" t="s">
        <v>109</v>
      </c>
      <c r="B4739" s="3" t="s">
        <v>46</v>
      </c>
      <c r="C4739" t="s">
        <v>47</v>
      </c>
      <c r="D4739" s="2" t="str">
        <f t="shared" si="291"/>
        <v>2012-07-10</v>
      </c>
      <c r="E4739" t="s">
        <v>182</v>
      </c>
      <c r="F4739" s="3">
        <f t="shared" si="289"/>
        <v>5</v>
      </c>
      <c r="G4739" t="s">
        <v>1823</v>
      </c>
      <c r="AJ4739" t="s">
        <v>50</v>
      </c>
      <c r="AK4739" t="s">
        <v>94</v>
      </c>
      <c r="AL4739" t="s">
        <v>95</v>
      </c>
      <c r="AM4739" t="s">
        <v>53</v>
      </c>
      <c r="AN4739" t="s">
        <v>54</v>
      </c>
      <c r="AO4739" t="s">
        <v>55</v>
      </c>
      <c r="AP4739" t="s">
        <v>96</v>
      </c>
      <c r="AQ4739" t="s">
        <v>447</v>
      </c>
      <c r="AR4739" t="s">
        <v>58</v>
      </c>
      <c r="AS4739" t="s">
        <v>74</v>
      </c>
      <c r="AT4739" t="s">
        <v>50</v>
      </c>
      <c r="AU4739" t="s">
        <v>61</v>
      </c>
      <c r="AV4739" t="s">
        <v>84</v>
      </c>
      <c r="AW4739" t="s">
        <v>514</v>
      </c>
    </row>
    <row r="4740" spans="1:49" x14ac:dyDescent="0.25">
      <c r="A4740" t="s">
        <v>695</v>
      </c>
      <c r="B4740" s="3" t="s">
        <v>46</v>
      </c>
      <c r="C4740" t="s">
        <v>106</v>
      </c>
      <c r="D4740" s="2" t="str">
        <f t="shared" si="291"/>
        <v>2017-01-19</v>
      </c>
      <c r="E4740" t="s">
        <v>131</v>
      </c>
      <c r="F4740" s="3">
        <f t="shared" si="289"/>
        <v>1</v>
      </c>
      <c r="G4740" t="s">
        <v>2119</v>
      </c>
      <c r="AJ4740" t="s">
        <v>50</v>
      </c>
      <c r="AK4740" t="s">
        <v>94</v>
      </c>
      <c r="AL4740" t="s">
        <v>95</v>
      </c>
      <c r="AM4740" t="s">
        <v>53</v>
      </c>
      <c r="AN4740" t="s">
        <v>54</v>
      </c>
      <c r="AO4740" t="s">
        <v>55</v>
      </c>
      <c r="AP4740" t="s">
        <v>96</v>
      </c>
      <c r="AQ4740" t="s">
        <v>447</v>
      </c>
      <c r="AR4740" t="s">
        <v>58</v>
      </c>
      <c r="AS4740" t="s">
        <v>74</v>
      </c>
      <c r="AT4740" t="s">
        <v>50</v>
      </c>
      <c r="AU4740" t="s">
        <v>61</v>
      </c>
      <c r="AV4740" t="s">
        <v>84</v>
      </c>
      <c r="AW4740" t="s">
        <v>514</v>
      </c>
    </row>
    <row r="4741" spans="1:49" x14ac:dyDescent="0.25">
      <c r="A4741" t="s">
        <v>840</v>
      </c>
      <c r="B4741" s="3" t="s">
        <v>46</v>
      </c>
      <c r="C4741" t="s">
        <v>47</v>
      </c>
      <c r="D4741" s="2" t="str">
        <f t="shared" si="291"/>
        <v>2012-07-11</v>
      </c>
      <c r="E4741" t="s">
        <v>182</v>
      </c>
      <c r="F4741" s="3">
        <f t="shared" si="289"/>
        <v>5</v>
      </c>
      <c r="G4741" t="s">
        <v>2213</v>
      </c>
      <c r="H4741" t="s">
        <v>66</v>
      </c>
      <c r="I4741" t="s">
        <v>66</v>
      </c>
      <c r="J4741" t="s">
        <v>66</v>
      </c>
      <c r="K4741" t="s">
        <v>66</v>
      </c>
      <c r="L4741" t="s">
        <v>66</v>
      </c>
      <c r="M4741" t="s">
        <v>66</v>
      </c>
      <c r="N4741" t="s">
        <v>66</v>
      </c>
      <c r="O4741" t="s">
        <v>66</v>
      </c>
      <c r="P4741" t="s">
        <v>66</v>
      </c>
      <c r="Q4741" t="s">
        <v>66</v>
      </c>
      <c r="R4741" t="s">
        <v>66</v>
      </c>
      <c r="S4741" t="s">
        <v>66</v>
      </c>
      <c r="T4741" t="s">
        <v>66</v>
      </c>
      <c r="U4741" t="s">
        <v>66</v>
      </c>
      <c r="V4741" t="s">
        <v>66</v>
      </c>
      <c r="W4741" t="s">
        <v>66</v>
      </c>
      <c r="X4741" t="s">
        <v>66</v>
      </c>
      <c r="Y4741" t="s">
        <v>66</v>
      </c>
      <c r="Z4741" t="s">
        <v>66</v>
      </c>
      <c r="AA4741" t="s">
        <v>66</v>
      </c>
      <c r="AB4741" t="s">
        <v>66</v>
      </c>
      <c r="AC4741" t="s">
        <v>66</v>
      </c>
      <c r="AD4741" t="s">
        <v>66</v>
      </c>
      <c r="AE4741" t="s">
        <v>66</v>
      </c>
      <c r="AF4741" t="s">
        <v>14</v>
      </c>
      <c r="AG4741" t="s">
        <v>6</v>
      </c>
      <c r="AH4741" t="s">
        <v>22</v>
      </c>
      <c r="AI4741" t="s">
        <v>25</v>
      </c>
      <c r="AJ4741" t="s">
        <v>53</v>
      </c>
      <c r="AL4741" t="s">
        <v>88</v>
      </c>
      <c r="AM4741" t="s">
        <v>53</v>
      </c>
      <c r="AN4741" t="s">
        <v>70</v>
      </c>
      <c r="AO4741" t="s">
        <v>55</v>
      </c>
      <c r="AQ4741" t="s">
        <v>143</v>
      </c>
      <c r="AR4741" t="s">
        <v>81</v>
      </c>
      <c r="AS4741" t="s">
        <v>74</v>
      </c>
      <c r="AT4741" t="s">
        <v>50</v>
      </c>
      <c r="AU4741" t="s">
        <v>83</v>
      </c>
      <c r="AV4741" t="s">
        <v>76</v>
      </c>
      <c r="AW4741" t="s">
        <v>2035</v>
      </c>
    </row>
    <row r="4742" spans="1:49" x14ac:dyDescent="0.25">
      <c r="A4742" t="s">
        <v>980</v>
      </c>
      <c r="B4742" s="3" t="s">
        <v>46</v>
      </c>
      <c r="C4742" t="s">
        <v>106</v>
      </c>
      <c r="D4742" s="2" t="str">
        <f t="shared" si="291"/>
        <v>2018-03-01</v>
      </c>
      <c r="E4742" t="s">
        <v>245</v>
      </c>
      <c r="F4742" s="3">
        <f t="shared" si="289"/>
        <v>2</v>
      </c>
      <c r="G4742" t="s">
        <v>853</v>
      </c>
      <c r="H4742" t="s">
        <v>66</v>
      </c>
      <c r="I4742" t="s">
        <v>66</v>
      </c>
      <c r="J4742" t="s">
        <v>66</v>
      </c>
      <c r="K4742" t="s">
        <v>66</v>
      </c>
      <c r="L4742" t="s">
        <v>66</v>
      </c>
      <c r="M4742" t="s">
        <v>66</v>
      </c>
      <c r="N4742" t="s">
        <v>66</v>
      </c>
      <c r="O4742" t="s">
        <v>66</v>
      </c>
      <c r="P4742" t="s">
        <v>66</v>
      </c>
      <c r="Q4742" t="s">
        <v>66</v>
      </c>
      <c r="R4742" t="s">
        <v>66</v>
      </c>
      <c r="S4742" t="s">
        <v>66</v>
      </c>
      <c r="T4742" t="s">
        <v>66</v>
      </c>
      <c r="U4742" t="s">
        <v>66</v>
      </c>
      <c r="V4742" t="s">
        <v>66</v>
      </c>
      <c r="W4742" t="s">
        <v>66</v>
      </c>
      <c r="X4742" t="s">
        <v>66</v>
      </c>
      <c r="Y4742" t="s">
        <v>66</v>
      </c>
      <c r="Z4742" t="s">
        <v>66</v>
      </c>
      <c r="AA4742" t="s">
        <v>66</v>
      </c>
      <c r="AB4742" t="s">
        <v>66</v>
      </c>
      <c r="AC4742" t="s">
        <v>66</v>
      </c>
      <c r="AD4742" t="s">
        <v>66</v>
      </c>
      <c r="AE4742" t="s">
        <v>66</v>
      </c>
      <c r="AF4742" t="s">
        <v>14</v>
      </c>
      <c r="AG4742" t="s">
        <v>6</v>
      </c>
      <c r="AH4742" t="s">
        <v>22</v>
      </c>
      <c r="AI4742" t="s">
        <v>25</v>
      </c>
      <c r="AJ4742" t="s">
        <v>53</v>
      </c>
      <c r="AL4742" t="s">
        <v>88</v>
      </c>
      <c r="AM4742" t="s">
        <v>53</v>
      </c>
      <c r="AN4742" t="s">
        <v>70</v>
      </c>
      <c r="AO4742" t="s">
        <v>55</v>
      </c>
      <c r="AQ4742" t="s">
        <v>143</v>
      </c>
      <c r="AR4742" t="s">
        <v>81</v>
      </c>
      <c r="AS4742" t="s">
        <v>74</v>
      </c>
      <c r="AT4742" t="s">
        <v>50</v>
      </c>
      <c r="AU4742" t="s">
        <v>83</v>
      </c>
      <c r="AV4742" t="s">
        <v>76</v>
      </c>
      <c r="AW4742" t="s">
        <v>2035</v>
      </c>
    </row>
    <row r="4743" spans="1:49" x14ac:dyDescent="0.25">
      <c r="A4743" t="s">
        <v>2148</v>
      </c>
      <c r="B4743" s="3" t="s">
        <v>46</v>
      </c>
      <c r="C4743" t="s">
        <v>47</v>
      </c>
      <c r="D4743" s="2" t="str">
        <f t="shared" si="291"/>
        <v>2012-07-09</v>
      </c>
      <c r="E4743" t="s">
        <v>291</v>
      </c>
      <c r="F4743" s="3">
        <f t="shared" si="289"/>
        <v>3</v>
      </c>
      <c r="G4743" t="s">
        <v>1491</v>
      </c>
      <c r="H4743" t="s">
        <v>66</v>
      </c>
      <c r="I4743" t="s">
        <v>66</v>
      </c>
      <c r="J4743" t="s">
        <v>66</v>
      </c>
      <c r="K4743" t="s">
        <v>66</v>
      </c>
      <c r="L4743" t="s">
        <v>66</v>
      </c>
      <c r="M4743" t="s">
        <v>66</v>
      </c>
      <c r="N4743" t="s">
        <v>66</v>
      </c>
      <c r="O4743" t="s">
        <v>66</v>
      </c>
      <c r="P4743" t="s">
        <v>66</v>
      </c>
      <c r="Q4743" t="s">
        <v>66</v>
      </c>
      <c r="R4743" t="s">
        <v>66</v>
      </c>
      <c r="S4743" t="s">
        <v>66</v>
      </c>
      <c r="T4743" t="s">
        <v>66</v>
      </c>
      <c r="U4743" t="s">
        <v>66</v>
      </c>
      <c r="V4743" t="s">
        <v>66</v>
      </c>
      <c r="W4743" t="s">
        <v>66</v>
      </c>
      <c r="X4743" t="s">
        <v>66</v>
      </c>
      <c r="Y4743" t="s">
        <v>66</v>
      </c>
      <c r="Z4743" t="s">
        <v>66</v>
      </c>
      <c r="AA4743" t="s">
        <v>66</v>
      </c>
      <c r="AB4743" t="s">
        <v>66</v>
      </c>
      <c r="AC4743" t="s">
        <v>66</v>
      </c>
      <c r="AD4743" t="s">
        <v>66</v>
      </c>
      <c r="AE4743" t="s">
        <v>66</v>
      </c>
      <c r="AF4743" t="s">
        <v>14</v>
      </c>
      <c r="AG4743" t="s">
        <v>21</v>
      </c>
      <c r="AH4743" t="s">
        <v>3</v>
      </c>
      <c r="AI4743" t="s">
        <v>23</v>
      </c>
      <c r="AJ4743" t="s">
        <v>53</v>
      </c>
      <c r="AT4743" t="s">
        <v>50</v>
      </c>
      <c r="AU4743" t="s">
        <v>83</v>
      </c>
      <c r="AV4743" t="s">
        <v>128</v>
      </c>
      <c r="AW4743" t="s">
        <v>2198</v>
      </c>
    </row>
    <row r="4744" spans="1:49" x14ac:dyDescent="0.25">
      <c r="A4744" t="s">
        <v>2168</v>
      </c>
      <c r="B4744" s="3" t="s">
        <v>46</v>
      </c>
      <c r="C4744" t="s">
        <v>47</v>
      </c>
      <c r="D4744" s="2" t="str">
        <f t="shared" si="291"/>
        <v>2015-07-07</v>
      </c>
      <c r="E4744" t="s">
        <v>620</v>
      </c>
      <c r="F4744" s="3">
        <f t="shared" si="289"/>
        <v>5</v>
      </c>
      <c r="G4744" t="s">
        <v>2228</v>
      </c>
      <c r="H4744" t="s">
        <v>66</v>
      </c>
      <c r="I4744" t="s">
        <v>66</v>
      </c>
      <c r="J4744" t="s">
        <v>66</v>
      </c>
      <c r="K4744" t="s">
        <v>66</v>
      </c>
      <c r="L4744" t="s">
        <v>66</v>
      </c>
      <c r="M4744" t="s">
        <v>66</v>
      </c>
      <c r="N4744" t="s">
        <v>66</v>
      </c>
      <c r="O4744" t="s">
        <v>66</v>
      </c>
      <c r="P4744" t="s">
        <v>66</v>
      </c>
      <c r="Q4744" t="s">
        <v>66</v>
      </c>
      <c r="R4744" t="s">
        <v>66</v>
      </c>
      <c r="S4744" t="s">
        <v>66</v>
      </c>
      <c r="T4744" t="s">
        <v>66</v>
      </c>
      <c r="U4744" t="s">
        <v>66</v>
      </c>
      <c r="V4744" t="s">
        <v>66</v>
      </c>
      <c r="W4744" t="s">
        <v>66</v>
      </c>
      <c r="X4744" t="s">
        <v>66</v>
      </c>
      <c r="Y4744" t="s">
        <v>66</v>
      </c>
      <c r="Z4744" t="s">
        <v>66</v>
      </c>
      <c r="AA4744" t="s">
        <v>66</v>
      </c>
      <c r="AB4744" t="s">
        <v>66</v>
      </c>
      <c r="AC4744" t="s">
        <v>66</v>
      </c>
      <c r="AD4744" t="s">
        <v>66</v>
      </c>
      <c r="AE4744" t="s">
        <v>66</v>
      </c>
      <c r="AF4744" t="s">
        <v>14</v>
      </c>
      <c r="AG4744" t="s">
        <v>21</v>
      </c>
      <c r="AH4744" t="s">
        <v>3</v>
      </c>
      <c r="AI4744" t="s">
        <v>23</v>
      </c>
      <c r="AJ4744" t="s">
        <v>53</v>
      </c>
      <c r="AT4744" t="s">
        <v>50</v>
      </c>
      <c r="AU4744" t="s">
        <v>83</v>
      </c>
      <c r="AV4744" t="s">
        <v>128</v>
      </c>
      <c r="AW4744" t="s">
        <v>2198</v>
      </c>
    </row>
    <row r="4745" spans="1:49" x14ac:dyDescent="0.25">
      <c r="A4745" t="s">
        <v>1906</v>
      </c>
      <c r="B4745" s="3" t="s">
        <v>46</v>
      </c>
      <c r="C4745" t="s">
        <v>47</v>
      </c>
      <c r="D4745" s="2" t="str">
        <f t="shared" si="291"/>
        <v>2012-07-10</v>
      </c>
      <c r="E4745" t="s">
        <v>670</v>
      </c>
      <c r="F4745" s="3">
        <f t="shared" si="289"/>
        <v>5</v>
      </c>
      <c r="G4745" t="s">
        <v>1823</v>
      </c>
      <c r="H4745" t="s">
        <v>67</v>
      </c>
      <c r="I4745" t="s">
        <v>66</v>
      </c>
      <c r="J4745" t="s">
        <v>66</v>
      </c>
      <c r="K4745" t="s">
        <v>66</v>
      </c>
      <c r="L4745" t="s">
        <v>66</v>
      </c>
      <c r="M4745" t="s">
        <v>66</v>
      </c>
      <c r="N4745" t="s">
        <v>66</v>
      </c>
      <c r="O4745" t="s">
        <v>66</v>
      </c>
      <c r="P4745" t="s">
        <v>66</v>
      </c>
      <c r="Q4745" t="s">
        <v>66</v>
      </c>
      <c r="R4745" t="s">
        <v>66</v>
      </c>
      <c r="S4745" t="s">
        <v>66</v>
      </c>
      <c r="T4745" t="s">
        <v>66</v>
      </c>
      <c r="U4745" t="s">
        <v>66</v>
      </c>
      <c r="V4745" t="s">
        <v>66</v>
      </c>
      <c r="W4745" t="s">
        <v>66</v>
      </c>
      <c r="X4745" t="s">
        <v>67</v>
      </c>
      <c r="Y4745" t="s">
        <v>67</v>
      </c>
      <c r="Z4745" t="s">
        <v>66</v>
      </c>
      <c r="AA4745" t="s">
        <v>66</v>
      </c>
      <c r="AB4745" t="s">
        <v>66</v>
      </c>
      <c r="AC4745" t="s">
        <v>66</v>
      </c>
      <c r="AD4745" t="s">
        <v>66</v>
      </c>
      <c r="AE4745" t="s">
        <v>67</v>
      </c>
      <c r="AF4745" t="s">
        <v>15</v>
      </c>
      <c r="AG4745" t="s">
        <v>25</v>
      </c>
      <c r="AH4745" t="s">
        <v>7</v>
      </c>
      <c r="AI4745" t="s">
        <v>25</v>
      </c>
      <c r="AJ4745" t="s">
        <v>50</v>
      </c>
      <c r="AK4745" t="s">
        <v>51</v>
      </c>
      <c r="AL4745" t="s">
        <v>69</v>
      </c>
      <c r="AM4745" t="s">
        <v>53</v>
      </c>
      <c r="AN4745" t="s">
        <v>54</v>
      </c>
      <c r="AO4745" t="s">
        <v>55</v>
      </c>
      <c r="AP4745" t="s">
        <v>119</v>
      </c>
      <c r="AQ4745" t="s">
        <v>73</v>
      </c>
      <c r="AR4745" t="s">
        <v>58</v>
      </c>
      <c r="AS4745" t="s">
        <v>74</v>
      </c>
      <c r="AT4745" t="s">
        <v>50</v>
      </c>
      <c r="AU4745" t="s">
        <v>61</v>
      </c>
      <c r="AV4745" t="s">
        <v>76</v>
      </c>
      <c r="AW4745" t="s">
        <v>2171</v>
      </c>
    </row>
    <row r="4746" spans="1:49" x14ac:dyDescent="0.25">
      <c r="A4746" t="s">
        <v>85</v>
      </c>
      <c r="B4746" s="3" t="s">
        <v>46</v>
      </c>
      <c r="C4746" t="s">
        <v>47</v>
      </c>
      <c r="D4746" s="2" t="str">
        <f t="shared" si="291"/>
        <v>2012-07-09</v>
      </c>
      <c r="E4746" t="s">
        <v>1193</v>
      </c>
      <c r="F4746" s="3">
        <f t="shared" si="289"/>
        <v>6</v>
      </c>
      <c r="G4746" t="s">
        <v>1491</v>
      </c>
      <c r="H4746" t="s">
        <v>66</v>
      </c>
      <c r="I4746" t="s">
        <v>66</v>
      </c>
      <c r="J4746" t="s">
        <v>66</v>
      </c>
      <c r="K4746" t="s">
        <v>66</v>
      </c>
      <c r="L4746" t="s">
        <v>66</v>
      </c>
      <c r="M4746" t="s">
        <v>66</v>
      </c>
      <c r="N4746" t="s">
        <v>66</v>
      </c>
      <c r="O4746" t="s">
        <v>66</v>
      </c>
      <c r="P4746" t="s">
        <v>66</v>
      </c>
      <c r="Q4746" t="s">
        <v>66</v>
      </c>
      <c r="R4746" t="s">
        <v>66</v>
      </c>
      <c r="S4746" t="s">
        <v>66</v>
      </c>
      <c r="T4746" t="s">
        <v>66</v>
      </c>
      <c r="U4746" t="s">
        <v>66</v>
      </c>
      <c r="V4746" t="s">
        <v>66</v>
      </c>
      <c r="W4746" t="s">
        <v>66</v>
      </c>
      <c r="X4746" t="s">
        <v>66</v>
      </c>
      <c r="Y4746" t="s">
        <v>67</v>
      </c>
      <c r="Z4746" t="s">
        <v>66</v>
      </c>
      <c r="AA4746" t="s">
        <v>66</v>
      </c>
      <c r="AB4746" t="s">
        <v>66</v>
      </c>
      <c r="AC4746" t="s">
        <v>66</v>
      </c>
      <c r="AD4746" t="s">
        <v>66</v>
      </c>
      <c r="AE4746" t="s">
        <v>66</v>
      </c>
      <c r="AF4746" t="s">
        <v>7</v>
      </c>
      <c r="AI4746" t="s">
        <v>6</v>
      </c>
      <c r="AJ4746" t="s">
        <v>50</v>
      </c>
      <c r="AK4746" t="s">
        <v>94</v>
      </c>
      <c r="AL4746" t="s">
        <v>95</v>
      </c>
      <c r="AM4746" t="s">
        <v>50</v>
      </c>
      <c r="AN4746" t="s">
        <v>156</v>
      </c>
      <c r="AO4746" t="s">
        <v>55</v>
      </c>
      <c r="AP4746" t="s">
        <v>56</v>
      </c>
      <c r="AQ4746" t="s">
        <v>73</v>
      </c>
      <c r="AR4746" t="s">
        <v>58</v>
      </c>
      <c r="AS4746" t="s">
        <v>74</v>
      </c>
      <c r="AT4746" t="s">
        <v>50</v>
      </c>
      <c r="AU4746" t="s">
        <v>127</v>
      </c>
      <c r="AV4746" t="s">
        <v>90</v>
      </c>
      <c r="AW4746" t="s">
        <v>289</v>
      </c>
    </row>
    <row r="4747" spans="1:49" x14ac:dyDescent="0.25">
      <c r="A4747" t="s">
        <v>176</v>
      </c>
      <c r="B4747" s="3" t="s">
        <v>46</v>
      </c>
      <c r="C4747" t="s">
        <v>47</v>
      </c>
      <c r="D4747" s="2" t="str">
        <f t="shared" si="291"/>
        <v>2012-08-01</v>
      </c>
      <c r="E4747" t="s">
        <v>629</v>
      </c>
      <c r="F4747" s="3">
        <f t="shared" si="289"/>
        <v>6</v>
      </c>
      <c r="G4747" t="s">
        <v>2205</v>
      </c>
      <c r="H4747" t="s">
        <v>67</v>
      </c>
      <c r="I4747" t="s">
        <v>66</v>
      </c>
      <c r="J4747" t="s">
        <v>67</v>
      </c>
      <c r="K4747" t="s">
        <v>67</v>
      </c>
      <c r="L4747" t="s">
        <v>66</v>
      </c>
      <c r="M4747" t="s">
        <v>67</v>
      </c>
      <c r="N4747" t="s">
        <v>67</v>
      </c>
      <c r="O4747" t="s">
        <v>66</v>
      </c>
      <c r="P4747" t="s">
        <v>67</v>
      </c>
      <c r="Q4747" t="s">
        <v>67</v>
      </c>
      <c r="R4747" t="s">
        <v>67</v>
      </c>
      <c r="S4747" t="s">
        <v>66</v>
      </c>
      <c r="T4747" t="s">
        <v>66</v>
      </c>
      <c r="U4747" t="s">
        <v>66</v>
      </c>
      <c r="V4747" t="s">
        <v>66</v>
      </c>
      <c r="W4747" t="s">
        <v>67</v>
      </c>
      <c r="X4747" t="s">
        <v>67</v>
      </c>
      <c r="Y4747" t="s">
        <v>67</v>
      </c>
      <c r="Z4747" t="s">
        <v>66</v>
      </c>
      <c r="AA4747" t="s">
        <v>66</v>
      </c>
      <c r="AB4747" t="s">
        <v>66</v>
      </c>
      <c r="AC4747" t="s">
        <v>66</v>
      </c>
      <c r="AD4747" t="s">
        <v>66</v>
      </c>
      <c r="AE4747" t="s">
        <v>67</v>
      </c>
      <c r="AF4747" t="s">
        <v>22</v>
      </c>
      <c r="AG4747" t="s">
        <v>3</v>
      </c>
      <c r="AH4747" t="s">
        <v>4</v>
      </c>
      <c r="AI4747" t="s">
        <v>3</v>
      </c>
      <c r="AJ4747" t="s">
        <v>50</v>
      </c>
      <c r="AK4747" t="s">
        <v>94</v>
      </c>
      <c r="AL4747" t="s">
        <v>88</v>
      </c>
      <c r="AM4747" t="s">
        <v>53</v>
      </c>
      <c r="AN4747" t="s">
        <v>206</v>
      </c>
      <c r="AO4747" t="s">
        <v>193</v>
      </c>
      <c r="AP4747" t="s">
        <v>56</v>
      </c>
      <c r="AQ4747" t="s">
        <v>73</v>
      </c>
      <c r="AR4747" t="s">
        <v>58</v>
      </c>
      <c r="AS4747" t="s">
        <v>74</v>
      </c>
      <c r="AT4747" t="s">
        <v>50</v>
      </c>
      <c r="AU4747" t="s">
        <v>83</v>
      </c>
      <c r="AV4747" t="s">
        <v>76</v>
      </c>
      <c r="AW4747" t="s">
        <v>1013</v>
      </c>
    </row>
    <row r="4748" spans="1:49" x14ac:dyDescent="0.25">
      <c r="A4748" t="s">
        <v>2091</v>
      </c>
      <c r="B4748" s="3" t="s">
        <v>46</v>
      </c>
      <c r="C4748" t="s">
        <v>47</v>
      </c>
      <c r="D4748" s="2" t="str">
        <f t="shared" si="291"/>
        <v>2012-07-10</v>
      </c>
      <c r="E4748" t="s">
        <v>918</v>
      </c>
      <c r="F4748" s="3">
        <f t="shared" si="289"/>
        <v>7</v>
      </c>
      <c r="G4748" t="s">
        <v>1823</v>
      </c>
      <c r="H4748" t="s">
        <v>67</v>
      </c>
      <c r="I4748" t="s">
        <v>67</v>
      </c>
      <c r="J4748" t="s">
        <v>67</v>
      </c>
      <c r="K4748" t="s">
        <v>67</v>
      </c>
      <c r="L4748" t="s">
        <v>67</v>
      </c>
      <c r="M4748" t="s">
        <v>67</v>
      </c>
      <c r="N4748" t="s">
        <v>67</v>
      </c>
      <c r="O4748" t="s">
        <v>112</v>
      </c>
      <c r="P4748" t="s">
        <v>67</v>
      </c>
      <c r="Q4748" t="s">
        <v>112</v>
      </c>
      <c r="R4748" t="s">
        <v>205</v>
      </c>
      <c r="S4748" t="s">
        <v>67</v>
      </c>
      <c r="T4748" t="s">
        <v>112</v>
      </c>
      <c r="U4748" t="s">
        <v>112</v>
      </c>
      <c r="V4748" t="s">
        <v>67</v>
      </c>
      <c r="W4748" t="s">
        <v>67</v>
      </c>
      <c r="X4748" t="s">
        <v>67</v>
      </c>
      <c r="Y4748" t="s">
        <v>205</v>
      </c>
      <c r="Z4748" t="s">
        <v>112</v>
      </c>
      <c r="AA4748" t="s">
        <v>67</v>
      </c>
      <c r="AB4748" t="s">
        <v>67</v>
      </c>
      <c r="AC4748" t="s">
        <v>66</v>
      </c>
      <c r="AD4748" t="s">
        <v>67</v>
      </c>
      <c r="AE4748" t="s">
        <v>67</v>
      </c>
      <c r="AF4748" t="s">
        <v>12</v>
      </c>
      <c r="AG4748" t="s">
        <v>15</v>
      </c>
      <c r="AH4748" t="s">
        <v>20</v>
      </c>
      <c r="AI4748" t="s">
        <v>3</v>
      </c>
      <c r="AJ4748" t="s">
        <v>50</v>
      </c>
      <c r="AK4748" t="s">
        <v>51</v>
      </c>
      <c r="AL4748" t="s">
        <v>88</v>
      </c>
      <c r="AM4748" t="s">
        <v>50</v>
      </c>
      <c r="AN4748" t="s">
        <v>200</v>
      </c>
      <c r="AO4748" t="s">
        <v>55</v>
      </c>
      <c r="AP4748" t="s">
        <v>56</v>
      </c>
      <c r="AQ4748" t="s">
        <v>73</v>
      </c>
      <c r="AR4748" t="s">
        <v>230</v>
      </c>
      <c r="AS4748" t="s">
        <v>74</v>
      </c>
      <c r="AT4748" t="s">
        <v>50</v>
      </c>
      <c r="AU4748" t="s">
        <v>83</v>
      </c>
      <c r="AV4748" t="s">
        <v>120</v>
      </c>
      <c r="AW4748" t="s">
        <v>1942</v>
      </c>
    </row>
    <row r="4749" spans="1:49" x14ac:dyDescent="0.25">
      <c r="A4749" t="s">
        <v>109</v>
      </c>
      <c r="B4749" s="3" t="s">
        <v>46</v>
      </c>
      <c r="C4749" t="s">
        <v>47</v>
      </c>
      <c r="D4749" s="2" t="str">
        <f t="shared" si="291"/>
        <v>2012-07-11</v>
      </c>
      <c r="E4749" t="s">
        <v>1193</v>
      </c>
      <c r="F4749" s="3">
        <f t="shared" si="289"/>
        <v>6</v>
      </c>
      <c r="G4749" t="s">
        <v>2213</v>
      </c>
      <c r="H4749" t="s">
        <v>67</v>
      </c>
      <c r="I4749" t="s">
        <v>67</v>
      </c>
      <c r="J4749" t="s">
        <v>67</v>
      </c>
      <c r="K4749" t="s">
        <v>67</v>
      </c>
      <c r="L4749" t="s">
        <v>66</v>
      </c>
      <c r="M4749" t="s">
        <v>67</v>
      </c>
      <c r="N4749" t="s">
        <v>67</v>
      </c>
      <c r="O4749" t="s">
        <v>67</v>
      </c>
      <c r="P4749" t="s">
        <v>67</v>
      </c>
      <c r="Q4749" t="s">
        <v>67</v>
      </c>
      <c r="R4749" t="s">
        <v>112</v>
      </c>
      <c r="S4749" t="s">
        <v>67</v>
      </c>
      <c r="T4749" t="s">
        <v>112</v>
      </c>
      <c r="U4749" t="s">
        <v>67</v>
      </c>
      <c r="V4749" t="s">
        <v>67</v>
      </c>
      <c r="W4749" t="s">
        <v>67</v>
      </c>
      <c r="X4749" t="s">
        <v>67</v>
      </c>
      <c r="Y4749" t="s">
        <v>112</v>
      </c>
      <c r="Z4749" t="s">
        <v>67</v>
      </c>
      <c r="AA4749" t="s">
        <v>67</v>
      </c>
      <c r="AB4749" t="s">
        <v>67</v>
      </c>
      <c r="AC4749" t="s">
        <v>66</v>
      </c>
      <c r="AD4749" t="s">
        <v>67</v>
      </c>
      <c r="AE4749" t="s">
        <v>67</v>
      </c>
      <c r="AF4749" t="s">
        <v>17</v>
      </c>
      <c r="AG4749" t="s">
        <v>12</v>
      </c>
      <c r="AH4749" t="s">
        <v>17</v>
      </c>
      <c r="AI4749" t="s">
        <v>6</v>
      </c>
      <c r="AJ4749" t="s">
        <v>53</v>
      </c>
      <c r="AL4749" t="s">
        <v>971</v>
      </c>
      <c r="AM4749" t="s">
        <v>50</v>
      </c>
      <c r="AN4749" t="s">
        <v>206</v>
      </c>
      <c r="AO4749" t="s">
        <v>55</v>
      </c>
      <c r="AQ4749" t="s">
        <v>220</v>
      </c>
      <c r="AR4749" t="s">
        <v>81</v>
      </c>
      <c r="AS4749" t="s">
        <v>145</v>
      </c>
      <c r="AT4749" t="s">
        <v>50</v>
      </c>
      <c r="AU4749" t="s">
        <v>83</v>
      </c>
      <c r="AV4749" t="s">
        <v>84</v>
      </c>
      <c r="AW4749" t="s">
        <v>427</v>
      </c>
    </row>
    <row r="4750" spans="1:49" x14ac:dyDescent="0.25">
      <c r="A4750" t="s">
        <v>109</v>
      </c>
      <c r="B4750" s="3" t="s">
        <v>46</v>
      </c>
      <c r="C4750" t="s">
        <v>47</v>
      </c>
      <c r="D4750" s="2" t="str">
        <f t="shared" si="291"/>
        <v>2012-07-09</v>
      </c>
      <c r="E4750" t="s">
        <v>593</v>
      </c>
      <c r="F4750" s="3">
        <f t="shared" si="289"/>
        <v>5</v>
      </c>
      <c r="G4750" t="s">
        <v>1491</v>
      </c>
      <c r="AJ4750" t="s">
        <v>50</v>
      </c>
      <c r="AK4750" t="s">
        <v>94</v>
      </c>
      <c r="AL4750" t="s">
        <v>95</v>
      </c>
      <c r="AM4750" t="s">
        <v>53</v>
      </c>
      <c r="AN4750" t="s">
        <v>200</v>
      </c>
      <c r="AO4750" t="s">
        <v>55</v>
      </c>
      <c r="AP4750" t="s">
        <v>72</v>
      </c>
      <c r="AQ4750" t="s">
        <v>538</v>
      </c>
      <c r="AR4750" t="s">
        <v>58</v>
      </c>
      <c r="AS4750" t="s">
        <v>74</v>
      </c>
      <c r="AT4750" t="s">
        <v>50</v>
      </c>
      <c r="AU4750" t="s">
        <v>83</v>
      </c>
      <c r="AV4750" t="s">
        <v>84</v>
      </c>
      <c r="AW4750" t="s">
        <v>854</v>
      </c>
    </row>
    <row r="4751" spans="1:49" x14ac:dyDescent="0.25">
      <c r="A4751" t="s">
        <v>799</v>
      </c>
      <c r="B4751" s="3" t="s">
        <v>676</v>
      </c>
      <c r="C4751" t="s">
        <v>47</v>
      </c>
      <c r="D4751" s="2" t="str">
        <f t="shared" si="291"/>
        <v>2012-07-26</v>
      </c>
      <c r="E4751" t="s">
        <v>490</v>
      </c>
      <c r="F4751" s="3">
        <f t="shared" si="289"/>
        <v>7</v>
      </c>
      <c r="G4751" t="s">
        <v>757</v>
      </c>
      <c r="H4751" t="s">
        <v>67</v>
      </c>
      <c r="I4751" t="s">
        <v>67</v>
      </c>
      <c r="J4751" t="s">
        <v>67</v>
      </c>
      <c r="K4751" t="s">
        <v>112</v>
      </c>
      <c r="L4751" t="s">
        <v>67</v>
      </c>
      <c r="M4751" t="s">
        <v>112</v>
      </c>
      <c r="N4751" t="s">
        <v>67</v>
      </c>
      <c r="O4751" t="s">
        <v>67</v>
      </c>
      <c r="P4751" t="s">
        <v>67</v>
      </c>
      <c r="Q4751" t="s">
        <v>67</v>
      </c>
      <c r="R4751" t="s">
        <v>67</v>
      </c>
      <c r="S4751" t="s">
        <v>67</v>
      </c>
      <c r="T4751" t="s">
        <v>67</v>
      </c>
      <c r="U4751" t="s">
        <v>67</v>
      </c>
      <c r="V4751" t="s">
        <v>67</v>
      </c>
      <c r="W4751" t="s">
        <v>67</v>
      </c>
      <c r="X4751" t="s">
        <v>67</v>
      </c>
      <c r="Y4751" t="s">
        <v>112</v>
      </c>
      <c r="Z4751" t="s">
        <v>67</v>
      </c>
      <c r="AA4751" t="s">
        <v>67</v>
      </c>
      <c r="AB4751" t="s">
        <v>67</v>
      </c>
      <c r="AC4751" t="s">
        <v>66</v>
      </c>
      <c r="AD4751" t="s">
        <v>67</v>
      </c>
      <c r="AE4751" t="s">
        <v>67</v>
      </c>
      <c r="AF4751" t="s">
        <v>23</v>
      </c>
      <c r="AG4751" t="s">
        <v>15</v>
      </c>
      <c r="AH4751" t="s">
        <v>21</v>
      </c>
      <c r="AI4751" t="s">
        <v>3</v>
      </c>
      <c r="AJ4751" t="s">
        <v>50</v>
      </c>
      <c r="AK4751" t="s">
        <v>94</v>
      </c>
      <c r="AL4751" t="s">
        <v>95</v>
      </c>
      <c r="AM4751" t="s">
        <v>50</v>
      </c>
      <c r="AN4751" t="s">
        <v>70</v>
      </c>
      <c r="AO4751" t="s">
        <v>55</v>
      </c>
      <c r="AP4751" t="s">
        <v>72</v>
      </c>
      <c r="AQ4751" t="s">
        <v>305</v>
      </c>
      <c r="AR4751" t="s">
        <v>58</v>
      </c>
      <c r="AS4751" t="s">
        <v>74</v>
      </c>
      <c r="AT4751" t="s">
        <v>50</v>
      </c>
      <c r="AU4751" t="s">
        <v>61</v>
      </c>
      <c r="AV4751" t="s">
        <v>84</v>
      </c>
      <c r="AW4751" t="s">
        <v>645</v>
      </c>
    </row>
    <row r="4752" spans="1:49" x14ac:dyDescent="0.25">
      <c r="A4752" t="s">
        <v>2229</v>
      </c>
      <c r="B4752" s="3" t="s">
        <v>46</v>
      </c>
      <c r="C4752" t="s">
        <v>47</v>
      </c>
      <c r="D4752" s="2" t="str">
        <f t="shared" si="291"/>
        <v>2013-01-28</v>
      </c>
      <c r="E4752" t="s">
        <v>988</v>
      </c>
      <c r="F4752" s="3">
        <f t="shared" si="289"/>
        <v>6</v>
      </c>
      <c r="G4752" t="s">
        <v>2230</v>
      </c>
      <c r="AJ4752" t="s">
        <v>53</v>
      </c>
      <c r="AM4752" t="s">
        <v>53</v>
      </c>
      <c r="AN4752" t="s">
        <v>54</v>
      </c>
      <c r="AO4752" t="s">
        <v>55</v>
      </c>
      <c r="AT4752" t="s">
        <v>50</v>
      </c>
      <c r="AU4752" t="s">
        <v>83</v>
      </c>
      <c r="AV4752" t="s">
        <v>419</v>
      </c>
      <c r="AW4752" t="s">
        <v>2231</v>
      </c>
    </row>
    <row r="4753" spans="1:49" x14ac:dyDescent="0.25">
      <c r="A4753" t="s">
        <v>109</v>
      </c>
      <c r="B4753" s="3" t="s">
        <v>46</v>
      </c>
      <c r="C4753" t="s">
        <v>47</v>
      </c>
      <c r="D4753" s="2" t="str">
        <f t="shared" si="291"/>
        <v>2012-07-10</v>
      </c>
      <c r="E4753" t="s">
        <v>936</v>
      </c>
      <c r="F4753" s="3">
        <f t="shared" si="289"/>
        <v>5</v>
      </c>
      <c r="G4753" t="s">
        <v>1823</v>
      </c>
      <c r="AJ4753" t="s">
        <v>50</v>
      </c>
      <c r="AK4753" t="s">
        <v>51</v>
      </c>
      <c r="AL4753" t="s">
        <v>69</v>
      </c>
      <c r="AM4753" t="s">
        <v>53</v>
      </c>
      <c r="AN4753" t="s">
        <v>70</v>
      </c>
      <c r="AO4753" t="s">
        <v>261</v>
      </c>
      <c r="AP4753" t="s">
        <v>56</v>
      </c>
      <c r="AQ4753" t="s">
        <v>73</v>
      </c>
      <c r="AR4753" t="s">
        <v>81</v>
      </c>
      <c r="AS4753" t="s">
        <v>74</v>
      </c>
      <c r="AT4753" t="s">
        <v>50</v>
      </c>
      <c r="AU4753" t="s">
        <v>83</v>
      </c>
      <c r="AV4753" t="s">
        <v>84</v>
      </c>
      <c r="AW4753" t="s">
        <v>514</v>
      </c>
    </row>
    <row r="4754" spans="1:49" x14ac:dyDescent="0.25">
      <c r="A4754" t="s">
        <v>115</v>
      </c>
      <c r="B4754" s="3" t="s">
        <v>46</v>
      </c>
      <c r="C4754" t="s">
        <v>47</v>
      </c>
      <c r="D4754" s="2" t="str">
        <f t="shared" si="291"/>
        <v>2012-07-10</v>
      </c>
      <c r="E4754" t="s">
        <v>332</v>
      </c>
      <c r="F4754" s="3">
        <f t="shared" si="289"/>
        <v>11</v>
      </c>
      <c r="G4754" t="s">
        <v>1823</v>
      </c>
      <c r="AT4754" t="s">
        <v>50</v>
      </c>
      <c r="AU4754" t="s">
        <v>127</v>
      </c>
      <c r="AV4754" t="s">
        <v>120</v>
      </c>
      <c r="AW4754" t="s">
        <v>312</v>
      </c>
    </row>
    <row r="4755" spans="1:49" x14ac:dyDescent="0.25">
      <c r="A4755" t="s">
        <v>109</v>
      </c>
      <c r="B4755" s="3" t="s">
        <v>46</v>
      </c>
      <c r="C4755" t="s">
        <v>47</v>
      </c>
      <c r="D4755" s="2" t="str">
        <f t="shared" si="291"/>
        <v>2012-07-09</v>
      </c>
      <c r="E4755" t="s">
        <v>670</v>
      </c>
      <c r="F4755" s="3">
        <f t="shared" si="289"/>
        <v>5</v>
      </c>
      <c r="G4755" t="s">
        <v>1491</v>
      </c>
      <c r="AJ4755" t="s">
        <v>50</v>
      </c>
      <c r="AK4755" t="s">
        <v>51</v>
      </c>
      <c r="AL4755" t="s">
        <v>88</v>
      </c>
      <c r="AM4755" t="s">
        <v>53</v>
      </c>
      <c r="AN4755" t="s">
        <v>70</v>
      </c>
      <c r="AO4755" t="s">
        <v>55</v>
      </c>
      <c r="AP4755" t="s">
        <v>56</v>
      </c>
      <c r="AQ4755" t="s">
        <v>73</v>
      </c>
      <c r="AR4755" t="s">
        <v>58</v>
      </c>
      <c r="AS4755" t="s">
        <v>74</v>
      </c>
      <c r="AT4755" t="s">
        <v>50</v>
      </c>
      <c r="AU4755" t="s">
        <v>61</v>
      </c>
      <c r="AV4755" t="s">
        <v>84</v>
      </c>
      <c r="AW4755" t="s">
        <v>514</v>
      </c>
    </row>
    <row r="4756" spans="1:49" x14ac:dyDescent="0.25">
      <c r="A4756" t="s">
        <v>216</v>
      </c>
      <c r="B4756" s="3" t="s">
        <v>46</v>
      </c>
      <c r="C4756" t="s">
        <v>106</v>
      </c>
      <c r="D4756" s="2" t="str">
        <f t="shared" si="291"/>
        <v>2018-07-18</v>
      </c>
      <c r="E4756" t="s">
        <v>889</v>
      </c>
      <c r="F4756" s="3">
        <f t="shared" si="289"/>
        <v>1</v>
      </c>
      <c r="G4756" t="s">
        <v>2232</v>
      </c>
      <c r="AJ4756" t="s">
        <v>50</v>
      </c>
      <c r="AK4756" t="s">
        <v>51</v>
      </c>
      <c r="AL4756" t="s">
        <v>88</v>
      </c>
      <c r="AM4756" t="s">
        <v>53</v>
      </c>
      <c r="AN4756" t="s">
        <v>70</v>
      </c>
      <c r="AO4756" t="s">
        <v>55</v>
      </c>
      <c r="AP4756" t="s">
        <v>56</v>
      </c>
      <c r="AQ4756" t="s">
        <v>73</v>
      </c>
      <c r="AR4756" t="s">
        <v>58</v>
      </c>
      <c r="AS4756" t="s">
        <v>74</v>
      </c>
      <c r="AT4756" t="s">
        <v>50</v>
      </c>
      <c r="AU4756" t="s">
        <v>61</v>
      </c>
      <c r="AV4756" t="s">
        <v>84</v>
      </c>
      <c r="AW4756" t="s">
        <v>514</v>
      </c>
    </row>
    <row r="4757" spans="1:49" x14ac:dyDescent="0.25">
      <c r="A4757" t="s">
        <v>2148</v>
      </c>
      <c r="B4757" s="3" t="s">
        <v>46</v>
      </c>
      <c r="C4757" t="s">
        <v>47</v>
      </c>
      <c r="D4757" s="2" t="str">
        <f t="shared" si="291"/>
        <v>2012-07-13</v>
      </c>
      <c r="E4757" t="s">
        <v>291</v>
      </c>
      <c r="F4757" s="3">
        <f t="shared" si="289"/>
        <v>3</v>
      </c>
      <c r="G4757" t="s">
        <v>2217</v>
      </c>
      <c r="H4757" t="s">
        <v>66</v>
      </c>
      <c r="I4757" t="s">
        <v>67</v>
      </c>
      <c r="J4757" t="s">
        <v>67</v>
      </c>
      <c r="K4757" t="s">
        <v>67</v>
      </c>
      <c r="L4757" t="s">
        <v>67</v>
      </c>
      <c r="M4757" t="s">
        <v>67</v>
      </c>
      <c r="N4757" t="s">
        <v>67</v>
      </c>
      <c r="O4757" t="s">
        <v>67</v>
      </c>
      <c r="P4757" t="s">
        <v>67</v>
      </c>
      <c r="Q4757" t="s">
        <v>67</v>
      </c>
      <c r="R4757" t="s">
        <v>67</v>
      </c>
      <c r="S4757" t="s">
        <v>67</v>
      </c>
      <c r="T4757" t="s">
        <v>67</v>
      </c>
      <c r="U4757" t="s">
        <v>67</v>
      </c>
      <c r="V4757" t="s">
        <v>67</v>
      </c>
      <c r="W4757" t="s">
        <v>67</v>
      </c>
      <c r="X4757" t="s">
        <v>67</v>
      </c>
      <c r="Y4757" t="s">
        <v>67</v>
      </c>
      <c r="Z4757" t="s">
        <v>67</v>
      </c>
      <c r="AA4757" t="s">
        <v>67</v>
      </c>
      <c r="AB4757" t="s">
        <v>67</v>
      </c>
      <c r="AC4757" t="s">
        <v>67</v>
      </c>
      <c r="AD4757" t="s">
        <v>67</v>
      </c>
      <c r="AE4757" t="s">
        <v>67</v>
      </c>
      <c r="AF4757" t="s">
        <v>12</v>
      </c>
      <c r="AG4757" t="s">
        <v>16</v>
      </c>
      <c r="AH4757" t="s">
        <v>21</v>
      </c>
      <c r="AI4757" t="s">
        <v>5</v>
      </c>
      <c r="AJ4757" t="s">
        <v>50</v>
      </c>
      <c r="AK4757" t="s">
        <v>94</v>
      </c>
      <c r="AL4757" t="s">
        <v>88</v>
      </c>
      <c r="AM4757" t="s">
        <v>50</v>
      </c>
      <c r="AN4757" t="s">
        <v>54</v>
      </c>
      <c r="AO4757" t="s">
        <v>193</v>
      </c>
      <c r="AP4757" t="s">
        <v>96</v>
      </c>
      <c r="AQ4757" t="s">
        <v>57</v>
      </c>
      <c r="AR4757" t="s">
        <v>81</v>
      </c>
      <c r="AS4757" t="s">
        <v>145</v>
      </c>
      <c r="AT4757" t="s">
        <v>50</v>
      </c>
      <c r="AU4757" t="s">
        <v>61</v>
      </c>
      <c r="AV4757" t="s">
        <v>128</v>
      </c>
      <c r="AW4757" t="s">
        <v>2019</v>
      </c>
    </row>
    <row r="4758" spans="1:49" x14ac:dyDescent="0.25">
      <c r="A4758" t="s">
        <v>216</v>
      </c>
      <c r="B4758" s="3" t="s">
        <v>46</v>
      </c>
      <c r="C4758" t="s">
        <v>106</v>
      </c>
      <c r="D4758" s="2" t="str">
        <f t="shared" si="291"/>
        <v>2020-08-05</v>
      </c>
      <c r="E4758" t="s">
        <v>1287</v>
      </c>
      <c r="F4758" s="3">
        <f t="shared" si="289"/>
        <v>1</v>
      </c>
      <c r="G4758" t="s">
        <v>1607</v>
      </c>
      <c r="H4758" t="s">
        <v>66</v>
      </c>
      <c r="I4758" t="s">
        <v>67</v>
      </c>
      <c r="J4758" t="s">
        <v>67</v>
      </c>
      <c r="K4758" t="s">
        <v>67</v>
      </c>
      <c r="L4758" t="s">
        <v>67</v>
      </c>
      <c r="M4758" t="s">
        <v>67</v>
      </c>
      <c r="N4758" t="s">
        <v>67</v>
      </c>
      <c r="O4758" t="s">
        <v>67</v>
      </c>
      <c r="P4758" t="s">
        <v>67</v>
      </c>
      <c r="Q4758" t="s">
        <v>67</v>
      </c>
      <c r="R4758" t="s">
        <v>67</v>
      </c>
      <c r="S4758" t="s">
        <v>67</v>
      </c>
      <c r="T4758" t="s">
        <v>67</v>
      </c>
      <c r="U4758" t="s">
        <v>67</v>
      </c>
      <c r="V4758" t="s">
        <v>67</v>
      </c>
      <c r="W4758" t="s">
        <v>67</v>
      </c>
      <c r="X4758" t="s">
        <v>67</v>
      </c>
      <c r="Y4758" t="s">
        <v>67</v>
      </c>
      <c r="Z4758" t="s">
        <v>67</v>
      </c>
      <c r="AA4758" t="s">
        <v>67</v>
      </c>
      <c r="AB4758" t="s">
        <v>67</v>
      </c>
      <c r="AC4758" t="s">
        <v>67</v>
      </c>
      <c r="AD4758" t="s">
        <v>67</v>
      </c>
      <c r="AE4758" t="s">
        <v>67</v>
      </c>
      <c r="AF4758" t="s">
        <v>12</v>
      </c>
      <c r="AG4758" t="s">
        <v>16</v>
      </c>
      <c r="AH4758" t="s">
        <v>21</v>
      </c>
      <c r="AI4758" t="s">
        <v>5</v>
      </c>
      <c r="AJ4758" t="s">
        <v>50</v>
      </c>
      <c r="AK4758" t="s">
        <v>94</v>
      </c>
      <c r="AL4758" t="s">
        <v>88</v>
      </c>
      <c r="AM4758" t="s">
        <v>50</v>
      </c>
      <c r="AN4758" t="s">
        <v>54</v>
      </c>
      <c r="AO4758" t="s">
        <v>193</v>
      </c>
      <c r="AP4758" t="s">
        <v>96</v>
      </c>
      <c r="AQ4758" t="s">
        <v>57</v>
      </c>
      <c r="AR4758" t="s">
        <v>81</v>
      </c>
      <c r="AS4758" t="s">
        <v>145</v>
      </c>
      <c r="AT4758" t="s">
        <v>50</v>
      </c>
      <c r="AU4758" t="s">
        <v>61</v>
      </c>
      <c r="AV4758" t="s">
        <v>128</v>
      </c>
      <c r="AW4758" t="s">
        <v>2019</v>
      </c>
    </row>
    <row r="4759" spans="1:49" x14ac:dyDescent="0.25">
      <c r="A4759" t="s">
        <v>109</v>
      </c>
      <c r="B4759" s="3" t="s">
        <v>46</v>
      </c>
      <c r="C4759" t="s">
        <v>47</v>
      </c>
      <c r="D4759" s="2" t="str">
        <f t="shared" si="291"/>
        <v>2012-07-10</v>
      </c>
      <c r="E4759" t="s">
        <v>936</v>
      </c>
      <c r="F4759" s="3">
        <f t="shared" si="289"/>
        <v>5</v>
      </c>
      <c r="G4759" t="s">
        <v>1823</v>
      </c>
      <c r="AT4759" t="s">
        <v>50</v>
      </c>
      <c r="AU4759" t="s">
        <v>83</v>
      </c>
      <c r="AV4759" t="s">
        <v>84</v>
      </c>
      <c r="AW4759" t="s">
        <v>280</v>
      </c>
    </row>
    <row r="4760" spans="1:49" x14ac:dyDescent="0.25">
      <c r="A4760" t="s">
        <v>1688</v>
      </c>
      <c r="B4760" s="3" t="s">
        <v>46</v>
      </c>
      <c r="C4760" t="s">
        <v>47</v>
      </c>
      <c r="D4760" s="2" t="str">
        <f t="shared" si="291"/>
        <v>2012-07-10</v>
      </c>
      <c r="E4760" t="s">
        <v>131</v>
      </c>
      <c r="F4760" s="3">
        <f t="shared" si="289"/>
        <v>6</v>
      </c>
      <c r="G4760" t="s">
        <v>1823</v>
      </c>
      <c r="H4760" t="s">
        <v>67</v>
      </c>
      <c r="I4760" t="s">
        <v>66</v>
      </c>
      <c r="J4760" t="s">
        <v>66</v>
      </c>
      <c r="K4760" t="s">
        <v>67</v>
      </c>
      <c r="L4760" t="s">
        <v>66</v>
      </c>
      <c r="M4760" t="s">
        <v>67</v>
      </c>
      <c r="N4760" t="s">
        <v>66</v>
      </c>
      <c r="O4760" t="s">
        <v>66</v>
      </c>
      <c r="P4760" t="s">
        <v>66</v>
      </c>
      <c r="Q4760" t="s">
        <v>67</v>
      </c>
      <c r="R4760" t="s">
        <v>67</v>
      </c>
      <c r="S4760" t="s">
        <v>66</v>
      </c>
      <c r="T4760" t="s">
        <v>66</v>
      </c>
      <c r="U4760" t="s">
        <v>66</v>
      </c>
      <c r="V4760" t="s">
        <v>66</v>
      </c>
      <c r="W4760" t="s">
        <v>66</v>
      </c>
      <c r="X4760" t="s">
        <v>66</v>
      </c>
      <c r="Y4760" t="s">
        <v>112</v>
      </c>
      <c r="Z4760" t="s">
        <v>67</v>
      </c>
      <c r="AA4760" t="s">
        <v>67</v>
      </c>
      <c r="AB4760" t="s">
        <v>66</v>
      </c>
      <c r="AC4760" t="s">
        <v>66</v>
      </c>
      <c r="AD4760" t="s">
        <v>66</v>
      </c>
      <c r="AE4760" t="s">
        <v>67</v>
      </c>
      <c r="AF4760" t="s">
        <v>24</v>
      </c>
      <c r="AG4760" t="s">
        <v>6</v>
      </c>
      <c r="AH4760" t="s">
        <v>4</v>
      </c>
      <c r="AI4760" t="s">
        <v>19</v>
      </c>
      <c r="AJ4760" t="s">
        <v>53</v>
      </c>
      <c r="AM4760" t="s">
        <v>53</v>
      </c>
      <c r="AT4760" t="s">
        <v>50</v>
      </c>
      <c r="AU4760" t="s">
        <v>83</v>
      </c>
      <c r="AV4760" t="s">
        <v>120</v>
      </c>
      <c r="AW4760" t="s">
        <v>1219</v>
      </c>
    </row>
    <row r="4761" spans="1:49" x14ac:dyDescent="0.25">
      <c r="A4761" t="s">
        <v>840</v>
      </c>
      <c r="B4761" s="3" t="s">
        <v>46</v>
      </c>
      <c r="C4761" t="s">
        <v>47</v>
      </c>
      <c r="D4761" s="2" t="str">
        <f t="shared" si="291"/>
        <v>2012-07-11</v>
      </c>
      <c r="E4761" t="s">
        <v>593</v>
      </c>
      <c r="F4761" s="3">
        <f t="shared" ref="F4761:F4824" si="292">IF(D4761&gt;E4761,YEAR(D4761)-YEAR(E4761),YEAR(E4761)-YEAR(D4761))</f>
        <v>5</v>
      </c>
      <c r="G4761" t="s">
        <v>2213</v>
      </c>
      <c r="H4761" t="s">
        <v>67</v>
      </c>
      <c r="I4761" t="s">
        <v>66</v>
      </c>
      <c r="J4761" t="s">
        <v>67</v>
      </c>
      <c r="K4761" t="s">
        <v>67</v>
      </c>
      <c r="L4761" t="s">
        <v>66</v>
      </c>
      <c r="M4761" t="s">
        <v>67</v>
      </c>
      <c r="N4761" t="s">
        <v>67</v>
      </c>
      <c r="O4761" t="s">
        <v>66</v>
      </c>
      <c r="P4761" t="s">
        <v>67</v>
      </c>
      <c r="Q4761" t="s">
        <v>67</v>
      </c>
      <c r="R4761" t="s">
        <v>67</v>
      </c>
      <c r="S4761" t="s">
        <v>67</v>
      </c>
      <c r="T4761" t="s">
        <v>67</v>
      </c>
      <c r="U4761" t="s">
        <v>67</v>
      </c>
      <c r="V4761" t="s">
        <v>66</v>
      </c>
      <c r="W4761" t="s">
        <v>66</v>
      </c>
      <c r="X4761" t="s">
        <v>67</v>
      </c>
      <c r="Y4761" t="s">
        <v>112</v>
      </c>
      <c r="Z4761" t="s">
        <v>67</v>
      </c>
      <c r="AA4761" t="s">
        <v>66</v>
      </c>
      <c r="AB4761" t="s">
        <v>67</v>
      </c>
      <c r="AC4761" t="s">
        <v>66</v>
      </c>
      <c r="AD4761" t="s">
        <v>66</v>
      </c>
      <c r="AE4761" t="s">
        <v>112</v>
      </c>
      <c r="AF4761" t="s">
        <v>13</v>
      </c>
      <c r="AG4761" t="s">
        <v>6</v>
      </c>
      <c r="AH4761" t="s">
        <v>13</v>
      </c>
      <c r="AI4761" t="s">
        <v>15</v>
      </c>
      <c r="AJ4761" t="s">
        <v>50</v>
      </c>
      <c r="AK4761" t="s">
        <v>94</v>
      </c>
      <c r="AL4761" t="s">
        <v>95</v>
      </c>
      <c r="AM4761" t="s">
        <v>53</v>
      </c>
      <c r="AN4761" t="s">
        <v>70</v>
      </c>
      <c r="AO4761" t="s">
        <v>207</v>
      </c>
      <c r="AP4761" t="s">
        <v>119</v>
      </c>
      <c r="AQ4761" t="s">
        <v>73</v>
      </c>
      <c r="AR4761" t="s">
        <v>58</v>
      </c>
      <c r="AS4761" t="s">
        <v>74</v>
      </c>
      <c r="AT4761" t="s">
        <v>50</v>
      </c>
      <c r="AU4761" t="s">
        <v>83</v>
      </c>
      <c r="AV4761" t="s">
        <v>76</v>
      </c>
      <c r="AW4761" t="s">
        <v>321</v>
      </c>
    </row>
    <row r="4762" spans="1:49" x14ac:dyDescent="0.25">
      <c r="A4762" t="s">
        <v>77</v>
      </c>
      <c r="B4762" s="3" t="s">
        <v>676</v>
      </c>
      <c r="C4762" t="s">
        <v>47</v>
      </c>
      <c r="D4762" s="2" t="str">
        <f t="shared" si="291"/>
        <v>2012-07-27</v>
      </c>
      <c r="E4762" t="s">
        <v>239</v>
      </c>
      <c r="F4762" s="3">
        <f t="shared" si="292"/>
        <v>6</v>
      </c>
      <c r="G4762" t="s">
        <v>2233</v>
      </c>
      <c r="H4762" t="s">
        <v>67</v>
      </c>
      <c r="I4762" t="s">
        <v>66</v>
      </c>
      <c r="J4762" t="s">
        <v>66</v>
      </c>
      <c r="K4762" t="s">
        <v>66</v>
      </c>
      <c r="L4762" t="s">
        <v>66</v>
      </c>
      <c r="M4762" t="s">
        <v>66</v>
      </c>
      <c r="N4762" t="s">
        <v>66</v>
      </c>
      <c r="O4762" t="s">
        <v>66</v>
      </c>
      <c r="P4762" t="s">
        <v>66</v>
      </c>
      <c r="T4762" t="s">
        <v>67</v>
      </c>
      <c r="U4762" t="s">
        <v>66</v>
      </c>
      <c r="V4762" t="s">
        <v>66</v>
      </c>
      <c r="W4762" t="s">
        <v>66</v>
      </c>
      <c r="X4762" t="s">
        <v>66</v>
      </c>
      <c r="Y4762" t="s">
        <v>66</v>
      </c>
      <c r="Z4762" t="s">
        <v>112</v>
      </c>
      <c r="AA4762" t="s">
        <v>66</v>
      </c>
      <c r="AB4762" t="s">
        <v>66</v>
      </c>
      <c r="AC4762" t="s">
        <v>66</v>
      </c>
      <c r="AD4762" t="s">
        <v>66</v>
      </c>
      <c r="AE4762" t="s">
        <v>66</v>
      </c>
      <c r="AF4762" t="s">
        <v>4</v>
      </c>
      <c r="AG4762" t="s">
        <v>5</v>
      </c>
      <c r="AH4762" t="s">
        <v>4</v>
      </c>
      <c r="AI4762" t="s">
        <v>5</v>
      </c>
      <c r="AJ4762" t="s">
        <v>50</v>
      </c>
      <c r="AK4762" t="s">
        <v>51</v>
      </c>
      <c r="AL4762" t="s">
        <v>69</v>
      </c>
      <c r="AM4762" t="s">
        <v>53</v>
      </c>
      <c r="AN4762" t="s">
        <v>70</v>
      </c>
      <c r="AO4762" t="s">
        <v>71</v>
      </c>
      <c r="AP4762" t="s">
        <v>56</v>
      </c>
      <c r="AQ4762" t="s">
        <v>97</v>
      </c>
      <c r="AR4762" t="s">
        <v>81</v>
      </c>
      <c r="AS4762" t="s">
        <v>74</v>
      </c>
      <c r="AT4762" t="s">
        <v>50</v>
      </c>
      <c r="AU4762" t="s">
        <v>83</v>
      </c>
      <c r="AV4762" t="s">
        <v>84</v>
      </c>
      <c r="AW4762" t="s">
        <v>787</v>
      </c>
    </row>
    <row r="4763" spans="1:49" x14ac:dyDescent="0.25">
      <c r="A4763" t="s">
        <v>2143</v>
      </c>
      <c r="B4763" s="3" t="s">
        <v>46</v>
      </c>
      <c r="C4763" t="s">
        <v>47</v>
      </c>
      <c r="D4763" s="2" t="str">
        <f t="shared" si="291"/>
        <v>2012-08-23</v>
      </c>
      <c r="E4763" t="s">
        <v>781</v>
      </c>
      <c r="F4763" s="3">
        <f t="shared" si="292"/>
        <v>6</v>
      </c>
      <c r="G4763" t="s">
        <v>2224</v>
      </c>
      <c r="AJ4763" t="s">
        <v>50</v>
      </c>
      <c r="AK4763" t="s">
        <v>51</v>
      </c>
      <c r="AL4763" t="s">
        <v>69</v>
      </c>
      <c r="AM4763" t="s">
        <v>50</v>
      </c>
      <c r="AN4763" t="s">
        <v>206</v>
      </c>
      <c r="AO4763" t="s">
        <v>55</v>
      </c>
      <c r="AP4763" t="s">
        <v>56</v>
      </c>
      <c r="AQ4763" t="s">
        <v>73</v>
      </c>
      <c r="AR4763" t="s">
        <v>58</v>
      </c>
      <c r="AS4763" t="s">
        <v>145</v>
      </c>
      <c r="AT4763" t="s">
        <v>50</v>
      </c>
      <c r="AU4763" t="s">
        <v>83</v>
      </c>
      <c r="AV4763" t="s">
        <v>76</v>
      </c>
      <c r="AW4763" t="s">
        <v>2035</v>
      </c>
    </row>
    <row r="4764" spans="1:49" x14ac:dyDescent="0.25">
      <c r="A4764" t="s">
        <v>2148</v>
      </c>
      <c r="B4764" s="3" t="s">
        <v>46</v>
      </c>
      <c r="C4764" t="s">
        <v>47</v>
      </c>
      <c r="D4764" s="2" t="str">
        <f t="shared" si="291"/>
        <v>2012-07-12</v>
      </c>
      <c r="E4764" t="s">
        <v>291</v>
      </c>
      <c r="F4764" s="3">
        <f t="shared" si="292"/>
        <v>3</v>
      </c>
      <c r="G4764" t="s">
        <v>2112</v>
      </c>
      <c r="H4764" t="s">
        <v>67</v>
      </c>
      <c r="I4764" t="s">
        <v>66</v>
      </c>
      <c r="J4764" t="s">
        <v>66</v>
      </c>
      <c r="K4764" t="s">
        <v>66</v>
      </c>
      <c r="L4764" t="s">
        <v>66</v>
      </c>
      <c r="M4764" t="s">
        <v>66</v>
      </c>
      <c r="N4764" t="s">
        <v>66</v>
      </c>
      <c r="O4764" t="s">
        <v>66</v>
      </c>
      <c r="P4764" t="s">
        <v>67</v>
      </c>
      <c r="Q4764" t="s">
        <v>66</v>
      </c>
      <c r="R4764" t="s">
        <v>66</v>
      </c>
      <c r="S4764" t="s">
        <v>66</v>
      </c>
      <c r="T4764" t="s">
        <v>67</v>
      </c>
      <c r="U4764" t="s">
        <v>66</v>
      </c>
      <c r="V4764" t="s">
        <v>66</v>
      </c>
      <c r="W4764" t="s">
        <v>67</v>
      </c>
      <c r="X4764" t="s">
        <v>66</v>
      </c>
      <c r="Y4764" t="s">
        <v>66</v>
      </c>
      <c r="Z4764" t="s">
        <v>66</v>
      </c>
      <c r="AA4764" t="s">
        <v>66</v>
      </c>
      <c r="AB4764" t="s">
        <v>66</v>
      </c>
      <c r="AC4764" t="s">
        <v>66</v>
      </c>
      <c r="AD4764" t="s">
        <v>66</v>
      </c>
      <c r="AE4764" t="s">
        <v>66</v>
      </c>
      <c r="AF4764" t="s">
        <v>14</v>
      </c>
      <c r="AG4764" t="s">
        <v>18</v>
      </c>
      <c r="AH4764" t="s">
        <v>4</v>
      </c>
      <c r="AI4764" t="s">
        <v>7</v>
      </c>
      <c r="AJ4764" t="s">
        <v>50</v>
      </c>
      <c r="AK4764" t="s">
        <v>94</v>
      </c>
      <c r="AL4764" t="s">
        <v>88</v>
      </c>
      <c r="AM4764" t="s">
        <v>53</v>
      </c>
      <c r="AN4764" t="s">
        <v>156</v>
      </c>
      <c r="AO4764" t="s">
        <v>193</v>
      </c>
      <c r="AP4764" t="s">
        <v>56</v>
      </c>
      <c r="AQ4764" t="s">
        <v>73</v>
      </c>
      <c r="AR4764" t="s">
        <v>58</v>
      </c>
      <c r="AS4764" t="s">
        <v>74</v>
      </c>
      <c r="AT4764" t="s">
        <v>50</v>
      </c>
      <c r="AU4764" t="s">
        <v>127</v>
      </c>
      <c r="AV4764" t="s">
        <v>128</v>
      </c>
      <c r="AW4764" t="s">
        <v>2019</v>
      </c>
    </row>
    <row r="4765" spans="1:49" x14ac:dyDescent="0.25">
      <c r="A4765" t="s">
        <v>157</v>
      </c>
      <c r="B4765" s="3" t="s">
        <v>46</v>
      </c>
      <c r="C4765" t="s">
        <v>47</v>
      </c>
      <c r="D4765" s="2" t="str">
        <f t="shared" si="291"/>
        <v>2012-07-10</v>
      </c>
      <c r="E4765" t="s">
        <v>670</v>
      </c>
      <c r="F4765" s="3">
        <f t="shared" si="292"/>
        <v>5</v>
      </c>
      <c r="G4765" t="s">
        <v>1823</v>
      </c>
      <c r="H4765" t="s">
        <v>67</v>
      </c>
      <c r="I4765" t="s">
        <v>66</v>
      </c>
      <c r="J4765" t="s">
        <v>67</v>
      </c>
      <c r="K4765" t="s">
        <v>67</v>
      </c>
      <c r="L4765" t="s">
        <v>66</v>
      </c>
      <c r="M4765" t="s">
        <v>66</v>
      </c>
      <c r="N4765" t="s">
        <v>66</v>
      </c>
      <c r="O4765" t="s">
        <v>67</v>
      </c>
      <c r="P4765" t="s">
        <v>66</v>
      </c>
      <c r="Q4765" t="s">
        <v>67</v>
      </c>
      <c r="R4765" t="s">
        <v>66</v>
      </c>
      <c r="S4765" t="s">
        <v>67</v>
      </c>
      <c r="T4765" t="s">
        <v>66</v>
      </c>
      <c r="U4765" t="s">
        <v>66</v>
      </c>
      <c r="V4765" t="s">
        <v>67</v>
      </c>
      <c r="W4765" t="s">
        <v>66</v>
      </c>
      <c r="X4765" t="s">
        <v>67</v>
      </c>
      <c r="Y4765" t="s">
        <v>67</v>
      </c>
      <c r="Z4765" t="s">
        <v>66</v>
      </c>
      <c r="AA4765" t="s">
        <v>67</v>
      </c>
      <c r="AB4765" t="s">
        <v>66</v>
      </c>
      <c r="AC4765" t="s">
        <v>67</v>
      </c>
      <c r="AD4765" t="s">
        <v>67</v>
      </c>
      <c r="AE4765" t="s">
        <v>66</v>
      </c>
      <c r="AF4765" t="s">
        <v>22</v>
      </c>
      <c r="AG4765" t="s">
        <v>21</v>
      </c>
      <c r="AH4765" t="s">
        <v>19</v>
      </c>
      <c r="AI4765" t="s">
        <v>17</v>
      </c>
      <c r="AJ4765" t="s">
        <v>50</v>
      </c>
      <c r="AK4765" t="s">
        <v>94</v>
      </c>
      <c r="AL4765" t="s">
        <v>95</v>
      </c>
      <c r="AM4765" t="s">
        <v>50</v>
      </c>
      <c r="AN4765" t="s">
        <v>54</v>
      </c>
      <c r="AO4765" t="s">
        <v>55</v>
      </c>
      <c r="AP4765" t="s">
        <v>72</v>
      </c>
      <c r="AQ4765" t="s">
        <v>274</v>
      </c>
      <c r="AR4765" t="s">
        <v>58</v>
      </c>
      <c r="AS4765" t="s">
        <v>59</v>
      </c>
      <c r="AT4765" t="s">
        <v>53</v>
      </c>
      <c r="AU4765" t="s">
        <v>83</v>
      </c>
      <c r="AV4765" t="s">
        <v>90</v>
      </c>
      <c r="AW4765" t="s">
        <v>1066</v>
      </c>
    </row>
    <row r="4766" spans="1:49" x14ac:dyDescent="0.25">
      <c r="A4766" t="s">
        <v>308</v>
      </c>
      <c r="B4766" s="3" t="s">
        <v>46</v>
      </c>
      <c r="C4766" t="s">
        <v>106</v>
      </c>
      <c r="D4766" s="2" t="str">
        <f t="shared" si="291"/>
        <v>2012-07-16</v>
      </c>
      <c r="E4766" t="s">
        <v>173</v>
      </c>
      <c r="F4766" s="3">
        <f t="shared" si="292"/>
        <v>1</v>
      </c>
      <c r="G4766" t="s">
        <v>1773</v>
      </c>
      <c r="AJ4766" t="s">
        <v>50</v>
      </c>
      <c r="AK4766" t="s">
        <v>94</v>
      </c>
      <c r="AL4766" t="s">
        <v>95</v>
      </c>
      <c r="AM4766" t="s">
        <v>53</v>
      </c>
      <c r="AN4766" t="s">
        <v>70</v>
      </c>
      <c r="AO4766" t="s">
        <v>55</v>
      </c>
      <c r="AP4766" t="s">
        <v>72</v>
      </c>
      <c r="AQ4766" t="s">
        <v>80</v>
      </c>
      <c r="AR4766" t="s">
        <v>230</v>
      </c>
      <c r="AS4766" t="s">
        <v>179</v>
      </c>
      <c r="AT4766" t="s">
        <v>50</v>
      </c>
      <c r="AU4766" t="s">
        <v>61</v>
      </c>
      <c r="AV4766" t="s">
        <v>76</v>
      </c>
      <c r="AW4766" t="s">
        <v>1018</v>
      </c>
    </row>
    <row r="4767" spans="1:49" x14ac:dyDescent="0.25">
      <c r="A4767" t="s">
        <v>711</v>
      </c>
      <c r="B4767" s="3" t="s">
        <v>46</v>
      </c>
      <c r="C4767" t="s">
        <v>106</v>
      </c>
      <c r="D4767" s="2" t="str">
        <f t="shared" si="291"/>
        <v>2012-08-28</v>
      </c>
      <c r="E4767" t="s">
        <v>131</v>
      </c>
      <c r="F4767" s="3">
        <f t="shared" si="292"/>
        <v>6</v>
      </c>
      <c r="G4767" t="s">
        <v>1516</v>
      </c>
      <c r="H4767" t="s">
        <v>67</v>
      </c>
      <c r="I4767" t="s">
        <v>67</v>
      </c>
      <c r="J4767" t="s">
        <v>67</v>
      </c>
      <c r="K4767" t="s">
        <v>67</v>
      </c>
      <c r="L4767" t="s">
        <v>67</v>
      </c>
      <c r="M4767" t="s">
        <v>67</v>
      </c>
      <c r="N4767" t="s">
        <v>67</v>
      </c>
      <c r="O4767" t="s">
        <v>67</v>
      </c>
      <c r="P4767" t="s">
        <v>67</v>
      </c>
      <c r="Q4767" t="s">
        <v>67</v>
      </c>
      <c r="R4767" t="s">
        <v>67</v>
      </c>
      <c r="S4767" t="s">
        <v>67</v>
      </c>
      <c r="T4767" t="s">
        <v>67</v>
      </c>
      <c r="U4767" t="s">
        <v>67</v>
      </c>
      <c r="V4767" t="s">
        <v>67</v>
      </c>
      <c r="W4767" t="s">
        <v>67</v>
      </c>
      <c r="X4767" t="s">
        <v>67</v>
      </c>
      <c r="Y4767" t="s">
        <v>67</v>
      </c>
      <c r="Z4767" t="s">
        <v>67</v>
      </c>
      <c r="AA4767" t="s">
        <v>67</v>
      </c>
      <c r="AB4767" t="s">
        <v>67</v>
      </c>
      <c r="AC4767" t="s">
        <v>67</v>
      </c>
      <c r="AD4767" t="s">
        <v>67</v>
      </c>
      <c r="AE4767" t="s">
        <v>67</v>
      </c>
      <c r="AF4767" t="s">
        <v>16</v>
      </c>
      <c r="AI4767" t="s">
        <v>16</v>
      </c>
      <c r="AJ4767" t="s">
        <v>53</v>
      </c>
      <c r="AL4767" t="s">
        <v>971</v>
      </c>
      <c r="AM4767" t="s">
        <v>53</v>
      </c>
      <c r="AN4767" t="s">
        <v>206</v>
      </c>
      <c r="AO4767" t="s">
        <v>55</v>
      </c>
      <c r="AQ4767" t="s">
        <v>143</v>
      </c>
      <c r="AR4767" t="s">
        <v>230</v>
      </c>
      <c r="AS4767" t="s">
        <v>145</v>
      </c>
      <c r="AT4767" t="s">
        <v>53</v>
      </c>
      <c r="AU4767" t="s">
        <v>83</v>
      </c>
      <c r="AV4767" t="s">
        <v>419</v>
      </c>
      <c r="AW4767" t="s">
        <v>1891</v>
      </c>
    </row>
    <row r="4768" spans="1:49" x14ac:dyDescent="0.25">
      <c r="A4768" t="s">
        <v>212</v>
      </c>
      <c r="B4768" s="3" t="s">
        <v>46</v>
      </c>
      <c r="C4768" t="s">
        <v>47</v>
      </c>
      <c r="D4768" s="2">
        <f t="shared" si="291"/>
        <v>41419</v>
      </c>
      <c r="E4768" t="s">
        <v>629</v>
      </c>
      <c r="F4768" s="3">
        <f t="shared" si="292"/>
        <v>5</v>
      </c>
      <c r="G4768" t="s">
        <v>2234</v>
      </c>
      <c r="H4768" t="s">
        <v>67</v>
      </c>
      <c r="I4768" t="s">
        <v>67</v>
      </c>
      <c r="J4768" t="s">
        <v>67</v>
      </c>
      <c r="K4768" t="s">
        <v>67</v>
      </c>
      <c r="L4768" t="s">
        <v>112</v>
      </c>
      <c r="M4768" t="s">
        <v>67</v>
      </c>
      <c r="N4768" t="s">
        <v>67</v>
      </c>
      <c r="O4768" t="s">
        <v>67</v>
      </c>
      <c r="P4768" t="s">
        <v>67</v>
      </c>
      <c r="Q4768" t="s">
        <v>67</v>
      </c>
      <c r="R4768" t="s">
        <v>67</v>
      </c>
      <c r="S4768" t="s">
        <v>67</v>
      </c>
      <c r="T4768" t="s">
        <v>67</v>
      </c>
      <c r="U4768" t="s">
        <v>67</v>
      </c>
      <c r="V4768" t="s">
        <v>67</v>
      </c>
      <c r="W4768" t="s">
        <v>67</v>
      </c>
      <c r="X4768" t="s">
        <v>67</v>
      </c>
      <c r="Y4768" t="s">
        <v>67</v>
      </c>
      <c r="Z4768" t="s">
        <v>67</v>
      </c>
      <c r="AA4768" t="s">
        <v>67</v>
      </c>
      <c r="AB4768" t="s">
        <v>67</v>
      </c>
      <c r="AC4768" t="s">
        <v>67</v>
      </c>
      <c r="AD4768" t="s">
        <v>67</v>
      </c>
      <c r="AE4768" t="s">
        <v>67</v>
      </c>
      <c r="AF4768" t="s">
        <v>7</v>
      </c>
      <c r="AG4768" t="s">
        <v>22</v>
      </c>
      <c r="AH4768" t="s">
        <v>15</v>
      </c>
      <c r="AI4768" t="s">
        <v>17</v>
      </c>
      <c r="AJ4768" t="s">
        <v>53</v>
      </c>
      <c r="AL4768" t="s">
        <v>88</v>
      </c>
      <c r="AM4768" t="s">
        <v>50</v>
      </c>
      <c r="AN4768" t="s">
        <v>206</v>
      </c>
      <c r="AO4768" t="s">
        <v>161</v>
      </c>
      <c r="AQ4768" t="s">
        <v>143</v>
      </c>
      <c r="AR4768" t="s">
        <v>58</v>
      </c>
      <c r="AS4768" t="s">
        <v>145</v>
      </c>
      <c r="AT4768" t="s">
        <v>50</v>
      </c>
      <c r="AU4768" t="s">
        <v>61</v>
      </c>
      <c r="AV4768" t="s">
        <v>358</v>
      </c>
      <c r="AW4768" t="s">
        <v>758</v>
      </c>
    </row>
    <row r="4769" spans="1:49" x14ac:dyDescent="0.25">
      <c r="A4769" t="s">
        <v>248</v>
      </c>
      <c r="B4769" s="3" t="s">
        <v>46</v>
      </c>
      <c r="C4769" t="s">
        <v>47</v>
      </c>
      <c r="D4769" s="2" t="str">
        <f t="shared" si="291"/>
        <v>2013-02-04</v>
      </c>
      <c r="E4769" t="s">
        <v>629</v>
      </c>
      <c r="F4769" s="3">
        <f t="shared" si="292"/>
        <v>5</v>
      </c>
      <c r="G4769" t="s">
        <v>2235</v>
      </c>
      <c r="H4769" t="s">
        <v>66</v>
      </c>
      <c r="I4769" t="s">
        <v>66</v>
      </c>
      <c r="J4769" t="s">
        <v>66</v>
      </c>
      <c r="K4769" t="s">
        <v>66</v>
      </c>
      <c r="L4769" t="s">
        <v>66</v>
      </c>
      <c r="M4769" t="s">
        <v>66</v>
      </c>
      <c r="N4769" t="s">
        <v>66</v>
      </c>
      <c r="O4769" t="s">
        <v>67</v>
      </c>
      <c r="P4769" t="s">
        <v>66</v>
      </c>
      <c r="Q4769" t="s">
        <v>66</v>
      </c>
      <c r="R4769" t="s">
        <v>67</v>
      </c>
      <c r="S4769" t="s">
        <v>67</v>
      </c>
      <c r="T4769" t="s">
        <v>67</v>
      </c>
      <c r="U4769" t="s">
        <v>66</v>
      </c>
      <c r="V4769" t="s">
        <v>66</v>
      </c>
      <c r="W4769" t="s">
        <v>66</v>
      </c>
      <c r="X4769" t="s">
        <v>66</v>
      </c>
      <c r="Y4769" t="s">
        <v>112</v>
      </c>
      <c r="Z4769" t="s">
        <v>66</v>
      </c>
      <c r="AA4769" t="s">
        <v>67</v>
      </c>
      <c r="AB4769" t="s">
        <v>67</v>
      </c>
      <c r="AC4769" t="s">
        <v>112</v>
      </c>
      <c r="AD4769" t="s">
        <v>67</v>
      </c>
      <c r="AE4769" t="s">
        <v>67</v>
      </c>
      <c r="AF4769" t="s">
        <v>18</v>
      </c>
      <c r="AG4769" t="s">
        <v>19</v>
      </c>
      <c r="AH4769" t="s">
        <v>15</v>
      </c>
      <c r="AI4769" t="s">
        <v>25</v>
      </c>
      <c r="AJ4769" t="s">
        <v>50</v>
      </c>
      <c r="AK4769" t="s">
        <v>94</v>
      </c>
      <c r="AL4769" t="s">
        <v>95</v>
      </c>
      <c r="AM4769" t="s">
        <v>53</v>
      </c>
      <c r="AN4769" t="s">
        <v>70</v>
      </c>
      <c r="AO4769" t="s">
        <v>55</v>
      </c>
      <c r="AP4769" t="s">
        <v>119</v>
      </c>
      <c r="AQ4769" t="s">
        <v>73</v>
      </c>
      <c r="AR4769" t="s">
        <v>58</v>
      </c>
      <c r="AS4769" t="s">
        <v>74</v>
      </c>
      <c r="AT4769" t="s">
        <v>50</v>
      </c>
      <c r="AU4769" t="s">
        <v>83</v>
      </c>
      <c r="AV4769" t="s">
        <v>76</v>
      </c>
      <c r="AW4769" t="s">
        <v>1271</v>
      </c>
    </row>
    <row r="4770" spans="1:49" x14ac:dyDescent="0.25">
      <c r="A4770" t="s">
        <v>828</v>
      </c>
      <c r="B4770" s="3" t="s">
        <v>46</v>
      </c>
      <c r="C4770" t="s">
        <v>106</v>
      </c>
      <c r="D4770" s="2" t="str">
        <f t="shared" si="291"/>
        <v>2020-05-05</v>
      </c>
      <c r="E4770" t="s">
        <v>830</v>
      </c>
      <c r="F4770" s="3">
        <f t="shared" si="292"/>
        <v>2</v>
      </c>
      <c r="G4770" t="s">
        <v>1766</v>
      </c>
      <c r="H4770" t="s">
        <v>66</v>
      </c>
      <c r="I4770" t="s">
        <v>66</v>
      </c>
      <c r="J4770" t="s">
        <v>66</v>
      </c>
      <c r="K4770" t="s">
        <v>66</v>
      </c>
      <c r="L4770" t="s">
        <v>66</v>
      </c>
      <c r="M4770" t="s">
        <v>66</v>
      </c>
      <c r="N4770" t="s">
        <v>66</v>
      </c>
      <c r="O4770" t="s">
        <v>67</v>
      </c>
      <c r="P4770" t="s">
        <v>66</v>
      </c>
      <c r="Q4770" t="s">
        <v>66</v>
      </c>
      <c r="R4770" t="s">
        <v>67</v>
      </c>
      <c r="S4770" t="s">
        <v>67</v>
      </c>
      <c r="T4770" t="s">
        <v>67</v>
      </c>
      <c r="U4770" t="s">
        <v>66</v>
      </c>
      <c r="V4770" t="s">
        <v>66</v>
      </c>
      <c r="W4770" t="s">
        <v>66</v>
      </c>
      <c r="X4770" t="s">
        <v>66</v>
      </c>
      <c r="Y4770" t="s">
        <v>112</v>
      </c>
      <c r="Z4770" t="s">
        <v>66</v>
      </c>
      <c r="AA4770" t="s">
        <v>67</v>
      </c>
      <c r="AB4770" t="s">
        <v>67</v>
      </c>
      <c r="AC4770" t="s">
        <v>112</v>
      </c>
      <c r="AD4770" t="s">
        <v>67</v>
      </c>
      <c r="AE4770" t="s">
        <v>67</v>
      </c>
      <c r="AF4770" t="s">
        <v>18</v>
      </c>
      <c r="AG4770" t="s">
        <v>19</v>
      </c>
      <c r="AH4770" t="s">
        <v>15</v>
      </c>
      <c r="AI4770" t="s">
        <v>25</v>
      </c>
      <c r="AJ4770" t="s">
        <v>50</v>
      </c>
      <c r="AK4770" t="s">
        <v>94</v>
      </c>
      <c r="AL4770" t="s">
        <v>95</v>
      </c>
      <c r="AM4770" t="s">
        <v>53</v>
      </c>
      <c r="AN4770" t="s">
        <v>70</v>
      </c>
      <c r="AO4770" t="s">
        <v>55</v>
      </c>
      <c r="AP4770" t="s">
        <v>119</v>
      </c>
      <c r="AQ4770" t="s">
        <v>73</v>
      </c>
      <c r="AR4770" t="s">
        <v>58</v>
      </c>
      <c r="AS4770" t="s">
        <v>74</v>
      </c>
      <c r="AT4770" t="s">
        <v>50</v>
      </c>
      <c r="AU4770" t="s">
        <v>83</v>
      </c>
      <c r="AV4770" t="s">
        <v>76</v>
      </c>
      <c r="AW4770" t="s">
        <v>1271</v>
      </c>
    </row>
    <row r="4771" spans="1:49" x14ac:dyDescent="0.25">
      <c r="A4771" t="s">
        <v>123</v>
      </c>
      <c r="B4771" s="3" t="s">
        <v>46</v>
      </c>
      <c r="C4771" t="s">
        <v>47</v>
      </c>
      <c r="D4771" s="2" t="str">
        <f t="shared" si="291"/>
        <v>2012-12-17</v>
      </c>
      <c r="E4771" t="s">
        <v>245</v>
      </c>
      <c r="F4771" s="3">
        <f t="shared" si="292"/>
        <v>8</v>
      </c>
      <c r="G4771" t="s">
        <v>235</v>
      </c>
      <c r="H4771" t="s">
        <v>67</v>
      </c>
      <c r="I4771" t="s">
        <v>67</v>
      </c>
      <c r="J4771" t="s">
        <v>67</v>
      </c>
      <c r="K4771" t="s">
        <v>67</v>
      </c>
      <c r="L4771" t="s">
        <v>67</v>
      </c>
      <c r="M4771" t="s">
        <v>67</v>
      </c>
      <c r="N4771" t="s">
        <v>67</v>
      </c>
      <c r="O4771" t="s">
        <v>67</v>
      </c>
      <c r="P4771" t="s">
        <v>67</v>
      </c>
      <c r="Q4771" t="s">
        <v>67</v>
      </c>
      <c r="R4771" t="s">
        <v>67</v>
      </c>
      <c r="S4771" t="s">
        <v>67</v>
      </c>
      <c r="T4771" t="s">
        <v>67</v>
      </c>
      <c r="U4771" t="s">
        <v>67</v>
      </c>
      <c r="V4771" t="s">
        <v>67</v>
      </c>
      <c r="W4771" t="s">
        <v>67</v>
      </c>
      <c r="X4771" t="s">
        <v>67</v>
      </c>
      <c r="Y4771" t="s">
        <v>67</v>
      </c>
      <c r="Z4771" t="s">
        <v>67</v>
      </c>
      <c r="AA4771" t="s">
        <v>67</v>
      </c>
      <c r="AB4771" t="s">
        <v>67</v>
      </c>
      <c r="AC4771" t="s">
        <v>67</v>
      </c>
      <c r="AD4771" t="s">
        <v>67</v>
      </c>
      <c r="AE4771" t="s">
        <v>67</v>
      </c>
      <c r="AF4771" t="s">
        <v>26</v>
      </c>
      <c r="AG4771" t="s">
        <v>22</v>
      </c>
      <c r="AH4771" t="s">
        <v>21</v>
      </c>
      <c r="AI4771" t="s">
        <v>15</v>
      </c>
      <c r="AJ4771" t="s">
        <v>50</v>
      </c>
      <c r="AK4771" t="s">
        <v>94</v>
      </c>
      <c r="AL4771" t="s">
        <v>95</v>
      </c>
      <c r="AM4771" t="s">
        <v>53</v>
      </c>
      <c r="AN4771" t="s">
        <v>70</v>
      </c>
      <c r="AO4771" t="s">
        <v>161</v>
      </c>
      <c r="AP4771" t="s">
        <v>56</v>
      </c>
      <c r="AQ4771" t="s">
        <v>143</v>
      </c>
      <c r="AR4771" t="s">
        <v>81</v>
      </c>
      <c r="AS4771" t="s">
        <v>74</v>
      </c>
      <c r="AT4771" t="s">
        <v>50</v>
      </c>
      <c r="AU4771" t="s">
        <v>83</v>
      </c>
      <c r="AV4771" t="s">
        <v>120</v>
      </c>
      <c r="AW4771" t="s">
        <v>635</v>
      </c>
    </row>
    <row r="4772" spans="1:49" x14ac:dyDescent="0.25">
      <c r="A4772" t="s">
        <v>129</v>
      </c>
      <c r="B4772" s="3" t="s">
        <v>46</v>
      </c>
      <c r="C4772" t="s">
        <v>47</v>
      </c>
      <c r="D4772" s="2" t="str">
        <f t="shared" si="291"/>
        <v>2012-12-18</v>
      </c>
      <c r="E4772" t="s">
        <v>918</v>
      </c>
      <c r="F4772" s="3">
        <f t="shared" si="292"/>
        <v>7</v>
      </c>
      <c r="G4772" t="s">
        <v>2164</v>
      </c>
      <c r="H4772" t="s">
        <v>66</v>
      </c>
      <c r="I4772" t="s">
        <v>67</v>
      </c>
      <c r="J4772" t="s">
        <v>67</v>
      </c>
      <c r="K4772" t="s">
        <v>67</v>
      </c>
      <c r="L4772" t="s">
        <v>66</v>
      </c>
      <c r="M4772" t="s">
        <v>66</v>
      </c>
      <c r="N4772" t="s">
        <v>66</v>
      </c>
      <c r="O4772" t="s">
        <v>66</v>
      </c>
      <c r="P4772" t="s">
        <v>66</v>
      </c>
      <c r="Q4772" t="s">
        <v>66</v>
      </c>
      <c r="R4772" t="s">
        <v>66</v>
      </c>
      <c r="S4772" t="s">
        <v>66</v>
      </c>
      <c r="T4772" t="s">
        <v>66</v>
      </c>
      <c r="U4772" t="s">
        <v>66</v>
      </c>
      <c r="V4772" t="s">
        <v>66</v>
      </c>
      <c r="W4772" t="s">
        <v>66</v>
      </c>
      <c r="X4772" t="s">
        <v>67</v>
      </c>
      <c r="Y4772" t="s">
        <v>66</v>
      </c>
      <c r="Z4772" t="s">
        <v>67</v>
      </c>
      <c r="AA4772" t="s">
        <v>66</v>
      </c>
      <c r="AB4772" t="s">
        <v>66</v>
      </c>
      <c r="AC4772" t="s">
        <v>67</v>
      </c>
      <c r="AD4772" t="s">
        <v>67</v>
      </c>
      <c r="AE4772" t="s">
        <v>67</v>
      </c>
      <c r="AF4772" t="s">
        <v>4</v>
      </c>
      <c r="AG4772" t="s">
        <v>14</v>
      </c>
      <c r="AH4772" t="s">
        <v>6</v>
      </c>
      <c r="AI4772" t="s">
        <v>23</v>
      </c>
      <c r="AJ4772" t="s">
        <v>50</v>
      </c>
      <c r="AK4772" t="s">
        <v>94</v>
      </c>
      <c r="AL4772" t="s">
        <v>95</v>
      </c>
      <c r="AM4772" t="s">
        <v>50</v>
      </c>
      <c r="AN4772" t="s">
        <v>200</v>
      </c>
      <c r="AO4772" t="s">
        <v>55</v>
      </c>
      <c r="AP4772" t="s">
        <v>96</v>
      </c>
      <c r="AQ4772" t="s">
        <v>378</v>
      </c>
      <c r="AR4772" t="s">
        <v>58</v>
      </c>
      <c r="AS4772" t="s">
        <v>59</v>
      </c>
      <c r="AT4772" t="s">
        <v>50</v>
      </c>
      <c r="AU4772" t="s">
        <v>61</v>
      </c>
      <c r="AV4772" t="s">
        <v>128</v>
      </c>
      <c r="AW4772" t="s">
        <v>517</v>
      </c>
    </row>
    <row r="4773" spans="1:49" x14ac:dyDescent="0.25">
      <c r="A4773" t="s">
        <v>165</v>
      </c>
      <c r="B4773" s="3" t="s">
        <v>46</v>
      </c>
      <c r="C4773" t="s">
        <v>47</v>
      </c>
      <c r="D4773" s="2" t="str">
        <f t="shared" si="291"/>
        <v>2013-07-04</v>
      </c>
      <c r="E4773" t="s">
        <v>2081</v>
      </c>
      <c r="F4773" s="3">
        <f t="shared" si="292"/>
        <v>4</v>
      </c>
      <c r="G4773" t="s">
        <v>2134</v>
      </c>
      <c r="AJ4773" t="s">
        <v>50</v>
      </c>
      <c r="AK4773" t="s">
        <v>94</v>
      </c>
      <c r="AL4773" t="s">
        <v>95</v>
      </c>
      <c r="AM4773" t="s">
        <v>50</v>
      </c>
      <c r="AN4773" t="s">
        <v>54</v>
      </c>
      <c r="AO4773" t="s">
        <v>55</v>
      </c>
      <c r="AP4773" t="s">
        <v>119</v>
      </c>
      <c r="AQ4773" t="s">
        <v>73</v>
      </c>
      <c r="AR4773" t="s">
        <v>58</v>
      </c>
      <c r="AS4773" t="s">
        <v>74</v>
      </c>
      <c r="AT4773" t="s">
        <v>50</v>
      </c>
      <c r="AU4773" t="s">
        <v>61</v>
      </c>
      <c r="AV4773" t="s">
        <v>62</v>
      </c>
      <c r="AW4773" t="s">
        <v>881</v>
      </c>
    </row>
    <row r="4774" spans="1:49" x14ac:dyDescent="0.25">
      <c r="A4774" t="s">
        <v>212</v>
      </c>
      <c r="B4774" s="3" t="s">
        <v>46</v>
      </c>
      <c r="C4774" t="s">
        <v>47</v>
      </c>
      <c r="D4774" s="2" t="str">
        <f t="shared" si="291"/>
        <v>2012-12-17</v>
      </c>
      <c r="E4774" t="s">
        <v>670</v>
      </c>
      <c r="F4774" s="3">
        <f t="shared" si="292"/>
        <v>5</v>
      </c>
      <c r="G4774" t="s">
        <v>235</v>
      </c>
      <c r="H4774" t="s">
        <v>66</v>
      </c>
      <c r="I4774" t="s">
        <v>67</v>
      </c>
      <c r="J4774" t="s">
        <v>67</v>
      </c>
      <c r="K4774" t="s">
        <v>67</v>
      </c>
      <c r="L4774" t="s">
        <v>67</v>
      </c>
      <c r="M4774" t="s">
        <v>67</v>
      </c>
      <c r="N4774" t="s">
        <v>67</v>
      </c>
      <c r="O4774" t="s">
        <v>67</v>
      </c>
      <c r="P4774" t="s">
        <v>67</v>
      </c>
      <c r="Q4774" t="s">
        <v>67</v>
      </c>
      <c r="R4774" t="s">
        <v>67</v>
      </c>
      <c r="S4774" t="s">
        <v>67</v>
      </c>
      <c r="T4774" t="s">
        <v>67</v>
      </c>
      <c r="U4774" t="s">
        <v>67</v>
      </c>
      <c r="V4774" t="s">
        <v>67</v>
      </c>
      <c r="W4774" t="s">
        <v>67</v>
      </c>
      <c r="X4774" t="s">
        <v>67</v>
      </c>
      <c r="Y4774" t="s">
        <v>205</v>
      </c>
      <c r="Z4774" t="s">
        <v>112</v>
      </c>
      <c r="AA4774" t="s">
        <v>67</v>
      </c>
      <c r="AB4774" t="s">
        <v>67</v>
      </c>
      <c r="AC4774" t="s">
        <v>67</v>
      </c>
      <c r="AD4774" t="s">
        <v>67</v>
      </c>
      <c r="AE4774" t="s">
        <v>112</v>
      </c>
      <c r="AF4774" t="s">
        <v>7</v>
      </c>
      <c r="AG4774" t="s">
        <v>6</v>
      </c>
      <c r="AH4774" t="s">
        <v>12</v>
      </c>
      <c r="AI4774" t="s">
        <v>25</v>
      </c>
      <c r="AJ4774" t="s">
        <v>50</v>
      </c>
      <c r="AL4774" t="s">
        <v>88</v>
      </c>
      <c r="AM4774" t="s">
        <v>53</v>
      </c>
      <c r="AN4774" t="s">
        <v>70</v>
      </c>
      <c r="AO4774" t="s">
        <v>207</v>
      </c>
      <c r="AP4774" t="s">
        <v>56</v>
      </c>
      <c r="AR4774" t="s">
        <v>58</v>
      </c>
      <c r="AS4774" t="s">
        <v>74</v>
      </c>
      <c r="AT4774" t="s">
        <v>50</v>
      </c>
      <c r="AU4774" t="s">
        <v>127</v>
      </c>
      <c r="AV4774" t="s">
        <v>90</v>
      </c>
      <c r="AW4774" t="s">
        <v>2236</v>
      </c>
    </row>
    <row r="4775" spans="1:49" x14ac:dyDescent="0.25">
      <c r="A4775" t="s">
        <v>77</v>
      </c>
      <c r="B4775" s="3" t="s">
        <v>46</v>
      </c>
      <c r="C4775" t="s">
        <v>47</v>
      </c>
      <c r="D4775" s="2" t="str">
        <f t="shared" si="291"/>
        <v>2012-12-17</v>
      </c>
      <c r="E4775" t="s">
        <v>593</v>
      </c>
      <c r="F4775" s="3">
        <f t="shared" si="292"/>
        <v>5</v>
      </c>
      <c r="G4775" t="s">
        <v>235</v>
      </c>
      <c r="AJ4775" t="s">
        <v>50</v>
      </c>
      <c r="AK4775" t="s">
        <v>51</v>
      </c>
      <c r="AL4775" t="s">
        <v>69</v>
      </c>
      <c r="AM4775" t="s">
        <v>53</v>
      </c>
      <c r="AN4775" t="s">
        <v>70</v>
      </c>
      <c r="AO4775" t="s">
        <v>55</v>
      </c>
      <c r="AP4775" t="s">
        <v>56</v>
      </c>
      <c r="AQ4775" t="s">
        <v>73</v>
      </c>
      <c r="AR4775" t="s">
        <v>58</v>
      </c>
      <c r="AS4775" t="s">
        <v>74</v>
      </c>
      <c r="AT4775" t="s">
        <v>50</v>
      </c>
      <c r="AU4775" t="s">
        <v>127</v>
      </c>
      <c r="AV4775" t="s">
        <v>84</v>
      </c>
      <c r="AW4775" t="s">
        <v>514</v>
      </c>
    </row>
    <row r="4776" spans="1:49" x14ac:dyDescent="0.25">
      <c r="A4776" t="s">
        <v>468</v>
      </c>
      <c r="B4776" s="3" t="s">
        <v>46</v>
      </c>
      <c r="C4776" t="s">
        <v>106</v>
      </c>
      <c r="D4776" s="2" t="str">
        <f t="shared" si="291"/>
        <v>2018-01-11</v>
      </c>
      <c r="E4776" t="s">
        <v>620</v>
      </c>
      <c r="F4776" s="3">
        <f t="shared" si="292"/>
        <v>2</v>
      </c>
      <c r="G4776" t="s">
        <v>2088</v>
      </c>
      <c r="AJ4776" t="s">
        <v>50</v>
      </c>
      <c r="AK4776" t="s">
        <v>51</v>
      </c>
      <c r="AL4776" t="s">
        <v>69</v>
      </c>
      <c r="AM4776" t="s">
        <v>53</v>
      </c>
      <c r="AN4776" t="s">
        <v>70</v>
      </c>
      <c r="AO4776" t="s">
        <v>55</v>
      </c>
      <c r="AP4776" t="s">
        <v>56</v>
      </c>
      <c r="AQ4776" t="s">
        <v>73</v>
      </c>
      <c r="AR4776" t="s">
        <v>58</v>
      </c>
      <c r="AS4776" t="s">
        <v>74</v>
      </c>
      <c r="AT4776" t="s">
        <v>50</v>
      </c>
      <c r="AU4776" t="s">
        <v>127</v>
      </c>
      <c r="AV4776" t="s">
        <v>84</v>
      </c>
      <c r="AW4776" t="s">
        <v>514</v>
      </c>
    </row>
    <row r="4777" spans="1:49" x14ac:dyDescent="0.25">
      <c r="A4777" t="s">
        <v>129</v>
      </c>
      <c r="B4777" s="3" t="s">
        <v>46</v>
      </c>
      <c r="C4777" t="s">
        <v>47</v>
      </c>
      <c r="D4777" s="2" t="str">
        <f t="shared" si="291"/>
        <v>2012-12-17</v>
      </c>
      <c r="E4777" t="s">
        <v>629</v>
      </c>
      <c r="F4777" s="3">
        <f t="shared" si="292"/>
        <v>6</v>
      </c>
      <c r="G4777" t="s">
        <v>235</v>
      </c>
      <c r="H4777" t="s">
        <v>67</v>
      </c>
      <c r="I4777" t="s">
        <v>66</v>
      </c>
      <c r="J4777" t="s">
        <v>66</v>
      </c>
      <c r="K4777" t="s">
        <v>67</v>
      </c>
      <c r="L4777" t="s">
        <v>66</v>
      </c>
      <c r="M4777" t="s">
        <v>66</v>
      </c>
      <c r="N4777" t="s">
        <v>66</v>
      </c>
      <c r="O4777" t="s">
        <v>66</v>
      </c>
      <c r="P4777" t="s">
        <v>66</v>
      </c>
      <c r="Q4777" t="s">
        <v>67</v>
      </c>
      <c r="R4777" t="s">
        <v>66</v>
      </c>
      <c r="S4777" t="s">
        <v>66</v>
      </c>
      <c r="T4777" t="s">
        <v>66</v>
      </c>
      <c r="U4777" t="s">
        <v>66</v>
      </c>
      <c r="V4777" t="s">
        <v>66</v>
      </c>
      <c r="W4777" t="s">
        <v>66</v>
      </c>
      <c r="X4777" t="s">
        <v>66</v>
      </c>
      <c r="Y4777" t="s">
        <v>66</v>
      </c>
      <c r="Z4777" t="s">
        <v>66</v>
      </c>
      <c r="AA4777" t="s">
        <v>66</v>
      </c>
      <c r="AB4777" t="s">
        <v>66</v>
      </c>
      <c r="AC4777" t="s">
        <v>66</v>
      </c>
      <c r="AD4777" t="s">
        <v>66</v>
      </c>
      <c r="AE4777" t="s">
        <v>66</v>
      </c>
      <c r="AF4777" t="s">
        <v>11</v>
      </c>
      <c r="AG4777" t="s">
        <v>5</v>
      </c>
      <c r="AH4777" t="s">
        <v>4</v>
      </c>
      <c r="AI4777" t="s">
        <v>6</v>
      </c>
      <c r="AJ4777" t="s">
        <v>50</v>
      </c>
      <c r="AK4777" t="s">
        <v>94</v>
      </c>
      <c r="AL4777" t="s">
        <v>95</v>
      </c>
      <c r="AM4777" t="s">
        <v>53</v>
      </c>
      <c r="AN4777" t="s">
        <v>200</v>
      </c>
      <c r="AO4777" t="s">
        <v>55</v>
      </c>
      <c r="AP4777" t="s">
        <v>72</v>
      </c>
      <c r="AQ4777" t="s">
        <v>378</v>
      </c>
      <c r="AR4777" t="s">
        <v>58</v>
      </c>
      <c r="AS4777" t="s">
        <v>74</v>
      </c>
      <c r="AT4777" t="s">
        <v>50</v>
      </c>
      <c r="AU4777" t="s">
        <v>83</v>
      </c>
      <c r="AV4777" t="s">
        <v>128</v>
      </c>
      <c r="AW4777" t="s">
        <v>196</v>
      </c>
    </row>
    <row r="4778" spans="1:49" x14ac:dyDescent="0.25">
      <c r="A4778" t="s">
        <v>85</v>
      </c>
      <c r="B4778" s="3" t="s">
        <v>46</v>
      </c>
      <c r="C4778" t="s">
        <v>47</v>
      </c>
      <c r="D4778" s="2" t="str">
        <f t="shared" si="291"/>
        <v>2012-12-17</v>
      </c>
      <c r="E4778" t="s">
        <v>620</v>
      </c>
      <c r="F4778" s="3">
        <f t="shared" si="292"/>
        <v>8</v>
      </c>
      <c r="G4778" t="s">
        <v>235</v>
      </c>
      <c r="H4778" t="s">
        <v>66</v>
      </c>
      <c r="I4778" t="s">
        <v>67</v>
      </c>
      <c r="J4778" t="s">
        <v>67</v>
      </c>
      <c r="K4778" t="s">
        <v>66</v>
      </c>
      <c r="L4778" t="s">
        <v>66</v>
      </c>
      <c r="M4778" t="s">
        <v>66</v>
      </c>
      <c r="N4778" t="s">
        <v>66</v>
      </c>
      <c r="O4778" t="s">
        <v>66</v>
      </c>
      <c r="P4778" t="s">
        <v>66</v>
      </c>
      <c r="Q4778" t="s">
        <v>66</v>
      </c>
      <c r="R4778" t="s">
        <v>66</v>
      </c>
      <c r="S4778" t="s">
        <v>66</v>
      </c>
      <c r="T4778" t="s">
        <v>67</v>
      </c>
      <c r="U4778" t="s">
        <v>66</v>
      </c>
      <c r="V4778" t="s">
        <v>66</v>
      </c>
      <c r="W4778" t="s">
        <v>66</v>
      </c>
      <c r="X4778" t="s">
        <v>66</v>
      </c>
      <c r="Y4778" t="s">
        <v>67</v>
      </c>
      <c r="Z4778" t="s">
        <v>66</v>
      </c>
      <c r="AA4778" t="s">
        <v>66</v>
      </c>
      <c r="AB4778" t="s">
        <v>66</v>
      </c>
      <c r="AC4778" t="s">
        <v>66</v>
      </c>
      <c r="AD4778" t="s">
        <v>66</v>
      </c>
      <c r="AE4778" t="s">
        <v>67</v>
      </c>
      <c r="AF4778" t="s">
        <v>12</v>
      </c>
      <c r="AG4778" t="s">
        <v>6</v>
      </c>
      <c r="AH4778" t="s">
        <v>21</v>
      </c>
      <c r="AI4778" t="s">
        <v>6</v>
      </c>
      <c r="AT4778" t="s">
        <v>50</v>
      </c>
      <c r="AU4778" t="s">
        <v>83</v>
      </c>
      <c r="AV4778" t="s">
        <v>419</v>
      </c>
      <c r="AW4778" t="s">
        <v>2237</v>
      </c>
    </row>
    <row r="4779" spans="1:49" x14ac:dyDescent="0.25">
      <c r="A4779" t="s">
        <v>129</v>
      </c>
      <c r="B4779" s="3" t="s">
        <v>46</v>
      </c>
      <c r="C4779" t="s">
        <v>47</v>
      </c>
      <c r="D4779" s="2" t="str">
        <f t="shared" si="291"/>
        <v>2013-12-12</v>
      </c>
      <c r="E4779" t="s">
        <v>239</v>
      </c>
      <c r="F4779" s="3">
        <f t="shared" si="292"/>
        <v>5</v>
      </c>
      <c r="G4779" t="s">
        <v>1669</v>
      </c>
      <c r="H4779" t="s">
        <v>67</v>
      </c>
      <c r="I4779" t="s">
        <v>67</v>
      </c>
      <c r="J4779" t="s">
        <v>67</v>
      </c>
      <c r="K4779" t="s">
        <v>67</v>
      </c>
      <c r="L4779" t="s">
        <v>67</v>
      </c>
      <c r="M4779" t="s">
        <v>112</v>
      </c>
      <c r="N4779" t="s">
        <v>112</v>
      </c>
      <c r="O4779" t="s">
        <v>67</v>
      </c>
      <c r="P4779" t="s">
        <v>67</v>
      </c>
      <c r="Q4779" t="s">
        <v>67</v>
      </c>
      <c r="R4779" t="s">
        <v>67</v>
      </c>
      <c r="S4779" t="s">
        <v>67</v>
      </c>
      <c r="T4779" t="s">
        <v>67</v>
      </c>
      <c r="U4779" t="s">
        <v>67</v>
      </c>
      <c r="V4779" t="s">
        <v>67</v>
      </c>
      <c r="W4779" t="s">
        <v>67</v>
      </c>
      <c r="X4779" t="s">
        <v>67</v>
      </c>
      <c r="Y4779" t="s">
        <v>67</v>
      </c>
      <c r="Z4779" t="s">
        <v>67</v>
      </c>
      <c r="AA4779" t="s">
        <v>67</v>
      </c>
      <c r="AB4779" t="s">
        <v>67</v>
      </c>
      <c r="AC4779" t="s">
        <v>67</v>
      </c>
      <c r="AD4779" t="s">
        <v>67</v>
      </c>
      <c r="AE4779" t="s">
        <v>67</v>
      </c>
      <c r="AF4779" t="s">
        <v>18</v>
      </c>
      <c r="AI4779" t="s">
        <v>14</v>
      </c>
      <c r="AJ4779" t="s">
        <v>50</v>
      </c>
      <c r="AK4779" t="s">
        <v>94</v>
      </c>
      <c r="AL4779" t="s">
        <v>95</v>
      </c>
      <c r="AM4779" t="s">
        <v>53</v>
      </c>
      <c r="AN4779" t="s">
        <v>206</v>
      </c>
      <c r="AO4779" t="s">
        <v>100</v>
      </c>
      <c r="AP4779" t="s">
        <v>56</v>
      </c>
      <c r="AQ4779" t="s">
        <v>378</v>
      </c>
      <c r="AR4779" t="s">
        <v>58</v>
      </c>
      <c r="AS4779" t="s">
        <v>59</v>
      </c>
      <c r="AT4779" t="s">
        <v>50</v>
      </c>
      <c r="AU4779" t="s">
        <v>127</v>
      </c>
      <c r="AV4779" t="s">
        <v>128</v>
      </c>
      <c r="AW4779" t="s">
        <v>289</v>
      </c>
    </row>
    <row r="4780" spans="1:49" x14ac:dyDescent="0.25">
      <c r="A4780" t="s">
        <v>129</v>
      </c>
      <c r="B4780" s="3" t="s">
        <v>46</v>
      </c>
      <c r="C4780" t="s">
        <v>47</v>
      </c>
      <c r="D4780" s="2" t="str">
        <f t="shared" si="291"/>
        <v>2013-07-04</v>
      </c>
      <c r="E4780" t="s">
        <v>629</v>
      </c>
      <c r="F4780" s="3">
        <f t="shared" si="292"/>
        <v>5</v>
      </c>
      <c r="G4780" t="s">
        <v>2134</v>
      </c>
      <c r="H4780" t="s">
        <v>66</v>
      </c>
      <c r="I4780" t="s">
        <v>66</v>
      </c>
      <c r="J4780" t="s">
        <v>66</v>
      </c>
      <c r="K4780" t="s">
        <v>66</v>
      </c>
      <c r="L4780" t="s">
        <v>66</v>
      </c>
      <c r="M4780" t="s">
        <v>66</v>
      </c>
      <c r="N4780" t="s">
        <v>66</v>
      </c>
      <c r="O4780" t="s">
        <v>66</v>
      </c>
      <c r="P4780" t="s">
        <v>66</v>
      </c>
      <c r="Q4780" t="s">
        <v>66</v>
      </c>
      <c r="R4780" t="s">
        <v>66</v>
      </c>
      <c r="S4780" t="s">
        <v>66</v>
      </c>
      <c r="T4780" t="s">
        <v>66</v>
      </c>
      <c r="U4780" t="s">
        <v>66</v>
      </c>
      <c r="V4780" t="s">
        <v>66</v>
      </c>
      <c r="W4780" t="s">
        <v>66</v>
      </c>
      <c r="X4780" t="s">
        <v>66</v>
      </c>
      <c r="Z4780" t="s">
        <v>66</v>
      </c>
      <c r="AB4780" t="s">
        <v>66</v>
      </c>
      <c r="AC4780" t="s">
        <v>66</v>
      </c>
      <c r="AD4780" t="s">
        <v>66</v>
      </c>
      <c r="AE4780" t="s">
        <v>66</v>
      </c>
      <c r="AF4780" t="s">
        <v>15</v>
      </c>
      <c r="AG4780" t="s">
        <v>21</v>
      </c>
      <c r="AH4780" t="s">
        <v>18</v>
      </c>
      <c r="AI4780" t="s">
        <v>21</v>
      </c>
      <c r="AJ4780" t="s">
        <v>53</v>
      </c>
      <c r="AL4780" t="s">
        <v>971</v>
      </c>
      <c r="AM4780" t="s">
        <v>53</v>
      </c>
      <c r="AN4780" t="s">
        <v>206</v>
      </c>
      <c r="AO4780" t="s">
        <v>161</v>
      </c>
      <c r="AP4780" t="s">
        <v>96</v>
      </c>
      <c r="AR4780" t="s">
        <v>230</v>
      </c>
      <c r="AS4780" t="s">
        <v>145</v>
      </c>
      <c r="AT4780" t="s">
        <v>50</v>
      </c>
      <c r="AU4780" t="s">
        <v>83</v>
      </c>
      <c r="AV4780" t="s">
        <v>128</v>
      </c>
      <c r="AW4780" t="s">
        <v>1444</v>
      </c>
    </row>
    <row r="4781" spans="1:49" x14ac:dyDescent="0.25">
      <c r="A4781" t="s">
        <v>1606</v>
      </c>
      <c r="B4781" s="3" t="s">
        <v>46</v>
      </c>
      <c r="C4781" t="s">
        <v>106</v>
      </c>
      <c r="D4781" s="2" t="str">
        <f t="shared" si="291"/>
        <v>2019-08-22</v>
      </c>
      <c r="E4781" t="s">
        <v>1476</v>
      </c>
      <c r="F4781" s="3">
        <f t="shared" si="292"/>
        <v>3</v>
      </c>
      <c r="G4781" t="s">
        <v>1345</v>
      </c>
      <c r="H4781" t="s">
        <v>66</v>
      </c>
      <c r="I4781" t="s">
        <v>66</v>
      </c>
      <c r="J4781" t="s">
        <v>66</v>
      </c>
      <c r="K4781" t="s">
        <v>66</v>
      </c>
      <c r="L4781" t="s">
        <v>66</v>
      </c>
      <c r="M4781" t="s">
        <v>66</v>
      </c>
      <c r="N4781" t="s">
        <v>66</v>
      </c>
      <c r="O4781" t="s">
        <v>66</v>
      </c>
      <c r="P4781" t="s">
        <v>66</v>
      </c>
      <c r="Q4781" t="s">
        <v>66</v>
      </c>
      <c r="R4781" t="s">
        <v>66</v>
      </c>
      <c r="S4781" t="s">
        <v>66</v>
      </c>
      <c r="T4781" t="s">
        <v>66</v>
      </c>
      <c r="U4781" t="s">
        <v>66</v>
      </c>
      <c r="V4781" t="s">
        <v>66</v>
      </c>
      <c r="W4781" t="s">
        <v>66</v>
      </c>
      <c r="X4781" t="s">
        <v>66</v>
      </c>
      <c r="Z4781" t="s">
        <v>66</v>
      </c>
      <c r="AB4781" t="s">
        <v>66</v>
      </c>
      <c r="AC4781" t="s">
        <v>66</v>
      </c>
      <c r="AD4781" t="s">
        <v>66</v>
      </c>
      <c r="AE4781" t="s">
        <v>66</v>
      </c>
      <c r="AF4781" t="s">
        <v>15</v>
      </c>
      <c r="AG4781" t="s">
        <v>21</v>
      </c>
      <c r="AH4781" t="s">
        <v>18</v>
      </c>
      <c r="AI4781" t="s">
        <v>21</v>
      </c>
      <c r="AJ4781" t="s">
        <v>53</v>
      </c>
      <c r="AL4781" t="s">
        <v>971</v>
      </c>
      <c r="AM4781" t="s">
        <v>53</v>
      </c>
      <c r="AN4781" t="s">
        <v>206</v>
      </c>
      <c r="AO4781" t="s">
        <v>161</v>
      </c>
      <c r="AP4781" t="s">
        <v>96</v>
      </c>
      <c r="AR4781" t="s">
        <v>230</v>
      </c>
      <c r="AS4781" t="s">
        <v>145</v>
      </c>
      <c r="AT4781" t="s">
        <v>50</v>
      </c>
      <c r="AU4781" t="s">
        <v>83</v>
      </c>
      <c r="AV4781" t="s">
        <v>128</v>
      </c>
      <c r="AW4781" t="s">
        <v>1444</v>
      </c>
    </row>
    <row r="4782" spans="1:49" x14ac:dyDescent="0.25">
      <c r="A4782" t="s">
        <v>77</v>
      </c>
      <c r="B4782" s="3" t="s">
        <v>46</v>
      </c>
      <c r="C4782" t="s">
        <v>47</v>
      </c>
      <c r="D4782" s="2" t="str">
        <f t="shared" si="291"/>
        <v>2013-01-24</v>
      </c>
      <c r="E4782" t="s">
        <v>593</v>
      </c>
      <c r="F4782" s="3">
        <f t="shared" si="292"/>
        <v>4</v>
      </c>
      <c r="G4782" t="s">
        <v>2170</v>
      </c>
      <c r="AJ4782" t="s">
        <v>50</v>
      </c>
      <c r="AK4782" t="s">
        <v>94</v>
      </c>
      <c r="AL4782" t="s">
        <v>95</v>
      </c>
      <c r="AM4782" t="s">
        <v>53</v>
      </c>
      <c r="AN4782" t="s">
        <v>54</v>
      </c>
      <c r="AO4782" t="s">
        <v>55</v>
      </c>
      <c r="AP4782" t="s">
        <v>72</v>
      </c>
      <c r="AQ4782" t="s">
        <v>220</v>
      </c>
      <c r="AR4782" t="s">
        <v>58</v>
      </c>
      <c r="AS4782" t="s">
        <v>74</v>
      </c>
      <c r="AT4782" t="s">
        <v>50</v>
      </c>
      <c r="AU4782" t="s">
        <v>61</v>
      </c>
      <c r="AV4782" t="s">
        <v>84</v>
      </c>
      <c r="AW4782" t="s">
        <v>854</v>
      </c>
    </row>
    <row r="4783" spans="1:49" x14ac:dyDescent="0.25">
      <c r="A4783" t="s">
        <v>212</v>
      </c>
      <c r="B4783" s="3" t="s">
        <v>46</v>
      </c>
      <c r="C4783" t="s">
        <v>47</v>
      </c>
      <c r="D4783" s="2" t="str">
        <f t="shared" ref="D4783:D4846" si="293">IF(LEN(G4783)&lt;10, DATE(YEAR(E4783)-5, MONTH(E4783), DAY(E4783)), IF(YEAR(G4783)=YEAR(E4783), DATE(YEAR(E4783)-1, MONTH(G4783), DAY(G4783)),G4783))</f>
        <v>2012-12-17</v>
      </c>
      <c r="E4783" t="s">
        <v>490</v>
      </c>
      <c r="F4783" s="3">
        <f t="shared" si="292"/>
        <v>7</v>
      </c>
      <c r="G4783" t="s">
        <v>235</v>
      </c>
      <c r="H4783" t="s">
        <v>67</v>
      </c>
      <c r="I4783" t="s">
        <v>67</v>
      </c>
      <c r="J4783" t="s">
        <v>66</v>
      </c>
      <c r="K4783" t="s">
        <v>66</v>
      </c>
      <c r="L4783" t="s">
        <v>66</v>
      </c>
      <c r="M4783" t="s">
        <v>66</v>
      </c>
      <c r="N4783" t="s">
        <v>66</v>
      </c>
      <c r="O4783" t="s">
        <v>66</v>
      </c>
      <c r="P4783" t="s">
        <v>66</v>
      </c>
      <c r="Q4783" t="s">
        <v>67</v>
      </c>
      <c r="R4783" t="s">
        <v>67</v>
      </c>
      <c r="S4783" t="s">
        <v>66</v>
      </c>
      <c r="T4783" t="s">
        <v>67</v>
      </c>
      <c r="U4783" t="s">
        <v>66</v>
      </c>
      <c r="V4783" t="s">
        <v>66</v>
      </c>
      <c r="W4783" t="s">
        <v>66</v>
      </c>
      <c r="X4783" t="s">
        <v>66</v>
      </c>
      <c r="Y4783" t="s">
        <v>66</v>
      </c>
      <c r="Z4783" t="s">
        <v>67</v>
      </c>
      <c r="AA4783" t="s">
        <v>67</v>
      </c>
      <c r="AB4783" t="s">
        <v>66</v>
      </c>
      <c r="AC4783" t="s">
        <v>66</v>
      </c>
      <c r="AD4783" t="s">
        <v>66</v>
      </c>
      <c r="AE4783" t="s">
        <v>66</v>
      </c>
      <c r="AF4783" t="s">
        <v>18</v>
      </c>
      <c r="AI4783" t="s">
        <v>7</v>
      </c>
      <c r="AJ4783" t="s">
        <v>50</v>
      </c>
      <c r="AK4783" t="s">
        <v>94</v>
      </c>
      <c r="AL4783" t="s">
        <v>88</v>
      </c>
      <c r="AM4783" t="s">
        <v>53</v>
      </c>
      <c r="AN4783" t="s">
        <v>70</v>
      </c>
      <c r="AO4783" t="s">
        <v>193</v>
      </c>
      <c r="AP4783" t="s">
        <v>56</v>
      </c>
      <c r="AQ4783" t="s">
        <v>686</v>
      </c>
      <c r="AR4783" t="s">
        <v>230</v>
      </c>
      <c r="AS4783" t="s">
        <v>74</v>
      </c>
      <c r="AT4783" t="s">
        <v>50</v>
      </c>
      <c r="AU4783" t="s">
        <v>83</v>
      </c>
      <c r="AV4783" t="s">
        <v>84</v>
      </c>
      <c r="AW4783" t="s">
        <v>289</v>
      </c>
    </row>
    <row r="4784" spans="1:49" x14ac:dyDescent="0.25">
      <c r="A4784" t="s">
        <v>2125</v>
      </c>
      <c r="B4784" s="3" t="s">
        <v>46</v>
      </c>
      <c r="C4784" t="s">
        <v>47</v>
      </c>
      <c r="D4784" s="2" t="str">
        <f t="shared" si="293"/>
        <v>2012-12-17</v>
      </c>
      <c r="E4784" t="s">
        <v>781</v>
      </c>
      <c r="F4784" s="3">
        <f t="shared" si="292"/>
        <v>6</v>
      </c>
      <c r="G4784" t="s">
        <v>235</v>
      </c>
      <c r="H4784" t="s">
        <v>66</v>
      </c>
      <c r="I4784" t="s">
        <v>66</v>
      </c>
      <c r="J4784" t="s">
        <v>67</v>
      </c>
      <c r="K4784" t="s">
        <v>66</v>
      </c>
      <c r="L4784" t="s">
        <v>66</v>
      </c>
      <c r="M4784" t="s">
        <v>66</v>
      </c>
      <c r="N4784" t="s">
        <v>66</v>
      </c>
      <c r="O4784" t="s">
        <v>66</v>
      </c>
      <c r="P4784" t="s">
        <v>66</v>
      </c>
      <c r="Q4784" t="s">
        <v>66</v>
      </c>
      <c r="R4784" t="s">
        <v>66</v>
      </c>
      <c r="S4784" t="s">
        <v>67</v>
      </c>
      <c r="T4784" t="s">
        <v>67</v>
      </c>
      <c r="U4784" t="s">
        <v>66</v>
      </c>
      <c r="V4784" t="s">
        <v>66</v>
      </c>
      <c r="W4784" t="s">
        <v>66</v>
      </c>
      <c r="X4784" t="s">
        <v>66</v>
      </c>
      <c r="Y4784" t="s">
        <v>66</v>
      </c>
      <c r="Z4784" t="s">
        <v>66</v>
      </c>
      <c r="AA4784" t="s">
        <v>66</v>
      </c>
      <c r="AB4784" t="s">
        <v>67</v>
      </c>
      <c r="AC4784" t="s">
        <v>66</v>
      </c>
      <c r="AD4784" t="s">
        <v>66</v>
      </c>
      <c r="AE4784" t="s">
        <v>66</v>
      </c>
      <c r="AF4784" t="s">
        <v>6</v>
      </c>
      <c r="AG4784" t="s">
        <v>16</v>
      </c>
      <c r="AH4784" t="s">
        <v>15</v>
      </c>
      <c r="AI4784" t="s">
        <v>23</v>
      </c>
      <c r="AJ4784" t="s">
        <v>50</v>
      </c>
      <c r="AK4784" t="s">
        <v>51</v>
      </c>
      <c r="AL4784" t="s">
        <v>69</v>
      </c>
      <c r="AM4784" t="s">
        <v>50</v>
      </c>
      <c r="AN4784" t="s">
        <v>70</v>
      </c>
      <c r="AO4784" t="s">
        <v>71</v>
      </c>
      <c r="AP4784" t="s">
        <v>56</v>
      </c>
      <c r="AQ4784" t="s">
        <v>538</v>
      </c>
      <c r="AR4784" t="s">
        <v>58</v>
      </c>
      <c r="AS4784" t="s">
        <v>74</v>
      </c>
      <c r="AT4784" t="s">
        <v>50</v>
      </c>
      <c r="AU4784" t="s">
        <v>61</v>
      </c>
      <c r="AV4784" t="s">
        <v>128</v>
      </c>
      <c r="AW4784" t="s">
        <v>1065</v>
      </c>
    </row>
    <row r="4785" spans="1:49" x14ac:dyDescent="0.25">
      <c r="A4785" t="s">
        <v>574</v>
      </c>
      <c r="B4785" s="3" t="s">
        <v>46</v>
      </c>
      <c r="C4785" t="s">
        <v>47</v>
      </c>
      <c r="D4785" s="2" t="str">
        <f t="shared" si="293"/>
        <v>2012-12-17</v>
      </c>
      <c r="E4785" t="s">
        <v>1479</v>
      </c>
      <c r="F4785" s="3">
        <f t="shared" si="292"/>
        <v>7</v>
      </c>
      <c r="G4785" t="s">
        <v>235</v>
      </c>
      <c r="H4785" t="s">
        <v>66</v>
      </c>
      <c r="I4785" t="s">
        <v>66</v>
      </c>
      <c r="J4785" t="s">
        <v>66</v>
      </c>
      <c r="K4785" t="s">
        <v>66</v>
      </c>
      <c r="L4785" t="s">
        <v>66</v>
      </c>
      <c r="M4785" t="s">
        <v>66</v>
      </c>
      <c r="N4785" t="s">
        <v>66</v>
      </c>
      <c r="O4785" t="s">
        <v>66</v>
      </c>
      <c r="P4785" t="s">
        <v>66</v>
      </c>
      <c r="Q4785" t="s">
        <v>66</v>
      </c>
      <c r="R4785" t="s">
        <v>66</v>
      </c>
      <c r="S4785" t="s">
        <v>66</v>
      </c>
      <c r="T4785" t="s">
        <v>66</v>
      </c>
      <c r="U4785" t="s">
        <v>66</v>
      </c>
      <c r="V4785" t="s">
        <v>66</v>
      </c>
      <c r="W4785" t="s">
        <v>66</v>
      </c>
      <c r="X4785" t="s">
        <v>66</v>
      </c>
      <c r="Y4785" t="s">
        <v>66</v>
      </c>
      <c r="Z4785" t="s">
        <v>66</v>
      </c>
      <c r="AA4785" t="s">
        <v>66</v>
      </c>
      <c r="AB4785" t="s">
        <v>66</v>
      </c>
      <c r="AC4785" t="s">
        <v>66</v>
      </c>
      <c r="AD4785" t="s">
        <v>66</v>
      </c>
      <c r="AE4785" t="s">
        <v>66</v>
      </c>
      <c r="AF4785" t="s">
        <v>4</v>
      </c>
      <c r="AI4785" t="s">
        <v>17</v>
      </c>
      <c r="AJ4785" t="s">
        <v>50</v>
      </c>
      <c r="AK4785" t="s">
        <v>94</v>
      </c>
      <c r="AL4785" t="s">
        <v>95</v>
      </c>
      <c r="AM4785" t="s">
        <v>50</v>
      </c>
      <c r="AN4785" t="s">
        <v>70</v>
      </c>
      <c r="AO4785" t="s">
        <v>55</v>
      </c>
      <c r="AP4785" t="s">
        <v>72</v>
      </c>
      <c r="AQ4785" t="s">
        <v>80</v>
      </c>
      <c r="AR4785" t="s">
        <v>81</v>
      </c>
      <c r="AS4785" t="s">
        <v>316</v>
      </c>
      <c r="AT4785" t="s">
        <v>50</v>
      </c>
      <c r="AU4785" t="s">
        <v>61</v>
      </c>
      <c r="AV4785" t="s">
        <v>90</v>
      </c>
      <c r="AW4785" t="s">
        <v>289</v>
      </c>
    </row>
    <row r="4786" spans="1:49" x14ac:dyDescent="0.25">
      <c r="A4786" t="s">
        <v>212</v>
      </c>
      <c r="B4786" s="3" t="s">
        <v>46</v>
      </c>
      <c r="C4786" t="s">
        <v>47</v>
      </c>
      <c r="D4786" s="2" t="str">
        <f t="shared" si="293"/>
        <v>2013-01-28</v>
      </c>
      <c r="E4786" t="s">
        <v>670</v>
      </c>
      <c r="F4786" s="3">
        <f t="shared" si="292"/>
        <v>4</v>
      </c>
      <c r="G4786" t="s">
        <v>2230</v>
      </c>
      <c r="H4786" t="s">
        <v>67</v>
      </c>
      <c r="I4786" t="s">
        <v>67</v>
      </c>
      <c r="J4786" t="s">
        <v>67</v>
      </c>
      <c r="K4786" t="s">
        <v>112</v>
      </c>
      <c r="L4786" t="s">
        <v>67</v>
      </c>
      <c r="M4786" t="s">
        <v>67</v>
      </c>
      <c r="N4786" t="s">
        <v>67</v>
      </c>
      <c r="O4786" t="s">
        <v>67</v>
      </c>
      <c r="P4786" t="s">
        <v>112</v>
      </c>
      <c r="Q4786" t="s">
        <v>67</v>
      </c>
      <c r="R4786" t="s">
        <v>67</v>
      </c>
      <c r="S4786" t="s">
        <v>66</v>
      </c>
      <c r="T4786" t="s">
        <v>66</v>
      </c>
      <c r="U4786" t="s">
        <v>67</v>
      </c>
      <c r="V4786" t="s">
        <v>67</v>
      </c>
      <c r="W4786" t="s">
        <v>67</v>
      </c>
      <c r="X4786" t="s">
        <v>67</v>
      </c>
      <c r="Y4786" t="s">
        <v>112</v>
      </c>
      <c r="Z4786" t="s">
        <v>112</v>
      </c>
      <c r="AA4786" t="s">
        <v>66</v>
      </c>
      <c r="AB4786" t="s">
        <v>67</v>
      </c>
      <c r="AC4786" t="s">
        <v>67</v>
      </c>
      <c r="AD4786" t="s">
        <v>67</v>
      </c>
      <c r="AE4786" t="s">
        <v>112</v>
      </c>
      <c r="AF4786" t="s">
        <v>4</v>
      </c>
      <c r="AG4786" t="s">
        <v>6</v>
      </c>
      <c r="AH4786" t="s">
        <v>7</v>
      </c>
      <c r="AI4786" t="s">
        <v>14</v>
      </c>
      <c r="AJ4786" t="s">
        <v>50</v>
      </c>
      <c r="AK4786" t="s">
        <v>94</v>
      </c>
      <c r="AL4786" t="s">
        <v>95</v>
      </c>
      <c r="AM4786" t="s">
        <v>50</v>
      </c>
      <c r="AN4786" t="s">
        <v>156</v>
      </c>
      <c r="AO4786" t="s">
        <v>193</v>
      </c>
      <c r="AP4786" t="s">
        <v>96</v>
      </c>
      <c r="AQ4786" t="s">
        <v>201</v>
      </c>
      <c r="AR4786" t="s">
        <v>58</v>
      </c>
      <c r="AS4786" t="s">
        <v>74</v>
      </c>
      <c r="AT4786" t="s">
        <v>50</v>
      </c>
      <c r="AU4786" t="s">
        <v>61</v>
      </c>
      <c r="AW4786" t="s">
        <v>1588</v>
      </c>
    </row>
    <row r="4787" spans="1:49" x14ac:dyDescent="0.25">
      <c r="A4787" t="s">
        <v>123</v>
      </c>
      <c r="B4787" s="3" t="s">
        <v>46</v>
      </c>
      <c r="C4787" t="s">
        <v>47</v>
      </c>
      <c r="D4787" s="2" t="str">
        <f t="shared" si="293"/>
        <v>2013-07-08</v>
      </c>
      <c r="E4787" t="s">
        <v>196</v>
      </c>
      <c r="F4787" s="3">
        <f t="shared" si="292"/>
        <v>7</v>
      </c>
      <c r="G4787" t="s">
        <v>1741</v>
      </c>
      <c r="H4787" t="s">
        <v>67</v>
      </c>
      <c r="I4787" t="s">
        <v>66</v>
      </c>
      <c r="J4787" t="s">
        <v>66</v>
      </c>
      <c r="K4787" t="s">
        <v>67</v>
      </c>
      <c r="L4787" t="s">
        <v>66</v>
      </c>
      <c r="M4787" t="s">
        <v>66</v>
      </c>
      <c r="N4787" t="s">
        <v>66</v>
      </c>
      <c r="O4787" t="s">
        <v>66</v>
      </c>
      <c r="P4787" t="s">
        <v>66</v>
      </c>
      <c r="Q4787" t="s">
        <v>66</v>
      </c>
      <c r="R4787" t="s">
        <v>66</v>
      </c>
      <c r="S4787" t="s">
        <v>66</v>
      </c>
      <c r="T4787" t="s">
        <v>66</v>
      </c>
      <c r="U4787" t="s">
        <v>66</v>
      </c>
      <c r="V4787" t="s">
        <v>66</v>
      </c>
      <c r="W4787" t="s">
        <v>66</v>
      </c>
      <c r="X4787" t="s">
        <v>66</v>
      </c>
      <c r="Y4787" t="s">
        <v>66</v>
      </c>
      <c r="Z4787" t="s">
        <v>67</v>
      </c>
      <c r="AA4787" t="s">
        <v>66</v>
      </c>
      <c r="AB4787" t="s">
        <v>66</v>
      </c>
      <c r="AC4787" t="s">
        <v>66</v>
      </c>
      <c r="AD4787" t="s">
        <v>66</v>
      </c>
      <c r="AE4787" t="s">
        <v>67</v>
      </c>
      <c r="AF4787" t="s">
        <v>12</v>
      </c>
      <c r="AI4787" t="s">
        <v>12</v>
      </c>
      <c r="AJ4787" t="s">
        <v>50</v>
      </c>
      <c r="AK4787" t="s">
        <v>94</v>
      </c>
      <c r="AL4787" t="s">
        <v>95</v>
      </c>
      <c r="AM4787" t="s">
        <v>50</v>
      </c>
      <c r="AN4787" t="s">
        <v>54</v>
      </c>
      <c r="AO4787" t="s">
        <v>55</v>
      </c>
      <c r="AP4787" t="s">
        <v>119</v>
      </c>
      <c r="AQ4787" t="s">
        <v>57</v>
      </c>
      <c r="AR4787" t="s">
        <v>81</v>
      </c>
      <c r="AS4787" t="s">
        <v>74</v>
      </c>
      <c r="AT4787" t="s">
        <v>50</v>
      </c>
      <c r="AU4787" t="s">
        <v>61</v>
      </c>
      <c r="AV4787" t="s">
        <v>128</v>
      </c>
      <c r="AW4787" t="s">
        <v>334</v>
      </c>
    </row>
    <row r="4788" spans="1:49" x14ac:dyDescent="0.25">
      <c r="A4788" t="s">
        <v>212</v>
      </c>
      <c r="B4788" s="3" t="s">
        <v>46</v>
      </c>
      <c r="C4788" t="s">
        <v>47</v>
      </c>
      <c r="D4788" s="2" t="str">
        <f t="shared" si="293"/>
        <v>2012-12-17</v>
      </c>
      <c r="E4788" t="s">
        <v>593</v>
      </c>
      <c r="F4788" s="3">
        <f t="shared" si="292"/>
        <v>5</v>
      </c>
      <c r="G4788" t="s">
        <v>235</v>
      </c>
      <c r="H4788" t="s">
        <v>67</v>
      </c>
      <c r="I4788" t="s">
        <v>67</v>
      </c>
      <c r="J4788" t="s">
        <v>67</v>
      </c>
      <c r="K4788" t="s">
        <v>66</v>
      </c>
      <c r="L4788" t="s">
        <v>67</v>
      </c>
      <c r="M4788" t="s">
        <v>66</v>
      </c>
      <c r="N4788" t="s">
        <v>67</v>
      </c>
      <c r="O4788" t="s">
        <v>66</v>
      </c>
      <c r="P4788" t="s">
        <v>67</v>
      </c>
      <c r="Q4788" t="s">
        <v>67</v>
      </c>
      <c r="R4788" t="s">
        <v>67</v>
      </c>
      <c r="S4788" t="s">
        <v>67</v>
      </c>
      <c r="T4788" t="s">
        <v>67</v>
      </c>
      <c r="U4788" t="s">
        <v>67</v>
      </c>
      <c r="V4788" t="s">
        <v>67</v>
      </c>
      <c r="W4788" t="s">
        <v>66</v>
      </c>
      <c r="X4788" t="s">
        <v>67</v>
      </c>
      <c r="Y4788" t="s">
        <v>67</v>
      </c>
      <c r="Z4788" t="s">
        <v>112</v>
      </c>
      <c r="AA4788" t="s">
        <v>67</v>
      </c>
      <c r="AB4788" t="s">
        <v>66</v>
      </c>
      <c r="AC4788" t="s">
        <v>66</v>
      </c>
      <c r="AD4788" t="s">
        <v>66</v>
      </c>
      <c r="AE4788" t="s">
        <v>112</v>
      </c>
      <c r="AF4788" t="s">
        <v>7</v>
      </c>
      <c r="AG4788" t="s">
        <v>15</v>
      </c>
      <c r="AH4788" t="s">
        <v>13</v>
      </c>
      <c r="AI4788" t="s">
        <v>14</v>
      </c>
      <c r="AJ4788" t="s">
        <v>50</v>
      </c>
      <c r="AK4788" t="s">
        <v>51</v>
      </c>
      <c r="AL4788" t="s">
        <v>69</v>
      </c>
      <c r="AM4788" t="s">
        <v>53</v>
      </c>
      <c r="AN4788" t="s">
        <v>70</v>
      </c>
      <c r="AO4788" t="s">
        <v>55</v>
      </c>
      <c r="AP4788" t="s">
        <v>56</v>
      </c>
      <c r="AQ4788" t="s">
        <v>143</v>
      </c>
      <c r="AR4788" t="s">
        <v>81</v>
      </c>
      <c r="AS4788" t="s">
        <v>74</v>
      </c>
      <c r="AT4788" t="s">
        <v>50</v>
      </c>
      <c r="AU4788" t="s">
        <v>83</v>
      </c>
      <c r="AV4788" t="s">
        <v>419</v>
      </c>
      <c r="AW4788" t="s">
        <v>1588</v>
      </c>
    </row>
    <row r="4789" spans="1:49" x14ac:dyDescent="0.25">
      <c r="A4789" t="s">
        <v>165</v>
      </c>
      <c r="B4789" s="3" t="s">
        <v>46</v>
      </c>
      <c r="C4789" t="s">
        <v>47</v>
      </c>
      <c r="D4789" s="2" t="str">
        <f t="shared" si="293"/>
        <v>2012-12-18</v>
      </c>
      <c r="E4789" t="s">
        <v>2155</v>
      </c>
      <c r="F4789" s="3">
        <f t="shared" si="292"/>
        <v>5</v>
      </c>
      <c r="G4789" t="s">
        <v>2164</v>
      </c>
      <c r="AJ4789" t="s">
        <v>50</v>
      </c>
      <c r="AK4789" t="s">
        <v>94</v>
      </c>
      <c r="AL4789" t="s">
        <v>95</v>
      </c>
      <c r="AM4789" t="s">
        <v>53</v>
      </c>
      <c r="AN4789" t="s">
        <v>54</v>
      </c>
      <c r="AO4789" t="s">
        <v>161</v>
      </c>
      <c r="AP4789" t="s">
        <v>72</v>
      </c>
      <c r="AQ4789" t="s">
        <v>57</v>
      </c>
      <c r="AR4789" t="s">
        <v>58</v>
      </c>
      <c r="AS4789" t="s">
        <v>59</v>
      </c>
      <c r="AT4789" t="s">
        <v>50</v>
      </c>
      <c r="AU4789" t="s">
        <v>83</v>
      </c>
      <c r="AV4789" t="s">
        <v>62</v>
      </c>
      <c r="AW4789" t="s">
        <v>700</v>
      </c>
    </row>
    <row r="4790" spans="1:49" x14ac:dyDescent="0.25">
      <c r="A4790" t="s">
        <v>129</v>
      </c>
      <c r="B4790" s="3" t="s">
        <v>46</v>
      </c>
      <c r="C4790" t="s">
        <v>47</v>
      </c>
      <c r="D4790" s="2" t="str">
        <f t="shared" si="293"/>
        <v>2012-12-17</v>
      </c>
      <c r="E4790" t="s">
        <v>138</v>
      </c>
      <c r="F4790" s="3">
        <f t="shared" si="292"/>
        <v>7</v>
      </c>
      <c r="G4790" t="s">
        <v>235</v>
      </c>
      <c r="H4790" t="s">
        <v>67</v>
      </c>
      <c r="I4790" t="s">
        <v>67</v>
      </c>
      <c r="J4790" t="s">
        <v>67</v>
      </c>
      <c r="K4790" t="s">
        <v>205</v>
      </c>
      <c r="L4790" t="s">
        <v>67</v>
      </c>
      <c r="M4790" t="s">
        <v>66</v>
      </c>
      <c r="N4790" t="s">
        <v>66</v>
      </c>
      <c r="O4790" t="s">
        <v>67</v>
      </c>
      <c r="P4790" t="s">
        <v>67</v>
      </c>
      <c r="Q4790" t="s">
        <v>67</v>
      </c>
      <c r="R4790" t="s">
        <v>67</v>
      </c>
      <c r="S4790" t="s">
        <v>67</v>
      </c>
      <c r="T4790" t="s">
        <v>67</v>
      </c>
      <c r="U4790" t="s">
        <v>67</v>
      </c>
      <c r="V4790" t="s">
        <v>67</v>
      </c>
      <c r="W4790" t="s">
        <v>67</v>
      </c>
      <c r="X4790" t="s">
        <v>67</v>
      </c>
      <c r="Y4790" t="s">
        <v>112</v>
      </c>
      <c r="Z4790" t="s">
        <v>112</v>
      </c>
      <c r="AA4790" t="s">
        <v>67</v>
      </c>
      <c r="AB4790" t="s">
        <v>67</v>
      </c>
      <c r="AC4790" t="s">
        <v>66</v>
      </c>
      <c r="AD4790" t="s">
        <v>67</v>
      </c>
      <c r="AE4790" t="s">
        <v>67</v>
      </c>
      <c r="AF4790" t="s">
        <v>7</v>
      </c>
      <c r="AG4790" t="s">
        <v>12</v>
      </c>
      <c r="AH4790" t="s">
        <v>18</v>
      </c>
      <c r="AI4790" t="s">
        <v>23</v>
      </c>
      <c r="AJ4790" t="s">
        <v>50</v>
      </c>
      <c r="AK4790" t="s">
        <v>94</v>
      </c>
      <c r="AL4790" t="s">
        <v>95</v>
      </c>
      <c r="AM4790" t="s">
        <v>50</v>
      </c>
      <c r="AN4790" t="s">
        <v>54</v>
      </c>
      <c r="AO4790" t="s">
        <v>55</v>
      </c>
      <c r="AP4790" t="s">
        <v>119</v>
      </c>
      <c r="AQ4790" t="s">
        <v>378</v>
      </c>
      <c r="AR4790" t="s">
        <v>58</v>
      </c>
      <c r="AS4790" t="s">
        <v>74</v>
      </c>
      <c r="AT4790" t="s">
        <v>50</v>
      </c>
      <c r="AU4790" t="s">
        <v>83</v>
      </c>
      <c r="AV4790" t="s">
        <v>128</v>
      </c>
      <c r="AW4790" t="s">
        <v>753</v>
      </c>
    </row>
    <row r="4791" spans="1:49" x14ac:dyDescent="0.25">
      <c r="A4791" t="s">
        <v>176</v>
      </c>
      <c r="B4791" s="3" t="s">
        <v>46</v>
      </c>
      <c r="C4791" t="s">
        <v>47</v>
      </c>
      <c r="D4791" s="2" t="str">
        <f t="shared" si="293"/>
        <v>2012-12-17</v>
      </c>
      <c r="E4791" t="s">
        <v>138</v>
      </c>
      <c r="F4791" s="3">
        <f t="shared" si="292"/>
        <v>7</v>
      </c>
      <c r="G4791" t="s">
        <v>235</v>
      </c>
      <c r="AJ4791" t="s">
        <v>53</v>
      </c>
      <c r="AM4791" t="s">
        <v>53</v>
      </c>
    </row>
    <row r="4792" spans="1:49" x14ac:dyDescent="0.25">
      <c r="A4792" t="s">
        <v>176</v>
      </c>
      <c r="B4792" s="3" t="s">
        <v>46</v>
      </c>
      <c r="C4792" t="s">
        <v>47</v>
      </c>
      <c r="D4792" s="2" t="str">
        <f t="shared" si="293"/>
        <v>2012-12-17</v>
      </c>
      <c r="E4792" t="s">
        <v>1193</v>
      </c>
      <c r="F4792" s="3">
        <f t="shared" si="292"/>
        <v>6</v>
      </c>
      <c r="G4792" t="s">
        <v>235</v>
      </c>
      <c r="H4792" t="s">
        <v>67</v>
      </c>
      <c r="I4792" t="s">
        <v>66</v>
      </c>
      <c r="J4792" t="s">
        <v>67</v>
      </c>
      <c r="K4792" t="s">
        <v>67</v>
      </c>
      <c r="L4792" t="s">
        <v>66</v>
      </c>
      <c r="N4792" t="s">
        <v>67</v>
      </c>
      <c r="O4792" t="s">
        <v>67</v>
      </c>
      <c r="P4792" t="s">
        <v>112</v>
      </c>
      <c r="Q4792" t="s">
        <v>67</v>
      </c>
      <c r="R4792" t="s">
        <v>67</v>
      </c>
      <c r="S4792" t="s">
        <v>67</v>
      </c>
      <c r="T4792" t="s">
        <v>67</v>
      </c>
      <c r="U4792" t="s">
        <v>66</v>
      </c>
      <c r="V4792" t="s">
        <v>66</v>
      </c>
      <c r="W4792" t="s">
        <v>66</v>
      </c>
      <c r="X4792" t="s">
        <v>66</v>
      </c>
      <c r="Y4792" t="s">
        <v>67</v>
      </c>
      <c r="Z4792" t="s">
        <v>67</v>
      </c>
      <c r="AA4792" t="s">
        <v>66</v>
      </c>
      <c r="AB4792" t="s">
        <v>67</v>
      </c>
      <c r="AC4792" t="s">
        <v>66</v>
      </c>
      <c r="AD4792" t="s">
        <v>67</v>
      </c>
      <c r="AE4792" t="s">
        <v>67</v>
      </c>
      <c r="AF4792" t="s">
        <v>8</v>
      </c>
      <c r="AG4792" t="s">
        <v>6</v>
      </c>
      <c r="AH4792" t="s">
        <v>20</v>
      </c>
      <c r="AI4792" t="s">
        <v>6</v>
      </c>
      <c r="AJ4792" t="s">
        <v>53</v>
      </c>
      <c r="AM4792" t="s">
        <v>53</v>
      </c>
      <c r="AT4792" t="s">
        <v>50</v>
      </c>
      <c r="AV4792" t="s">
        <v>90</v>
      </c>
      <c r="AW4792" t="s">
        <v>2172</v>
      </c>
    </row>
    <row r="4793" spans="1:49" x14ac:dyDescent="0.25">
      <c r="A4793" t="s">
        <v>157</v>
      </c>
      <c r="B4793" s="3" t="s">
        <v>46</v>
      </c>
      <c r="C4793" t="s">
        <v>47</v>
      </c>
      <c r="D4793" s="2" t="str">
        <f t="shared" si="293"/>
        <v>2013-07-04</v>
      </c>
      <c r="E4793" t="s">
        <v>1193</v>
      </c>
      <c r="F4793" s="3">
        <f t="shared" si="292"/>
        <v>5</v>
      </c>
      <c r="G4793" t="s">
        <v>2134</v>
      </c>
      <c r="H4793" t="s">
        <v>205</v>
      </c>
      <c r="I4793" t="s">
        <v>205</v>
      </c>
      <c r="J4793" t="s">
        <v>205</v>
      </c>
      <c r="K4793" t="s">
        <v>205</v>
      </c>
      <c r="L4793" t="s">
        <v>67</v>
      </c>
      <c r="M4793" t="s">
        <v>205</v>
      </c>
      <c r="N4793" t="s">
        <v>205</v>
      </c>
      <c r="O4793" t="s">
        <v>205</v>
      </c>
      <c r="P4793" t="s">
        <v>205</v>
      </c>
      <c r="Q4793" t="s">
        <v>205</v>
      </c>
      <c r="R4793" t="s">
        <v>205</v>
      </c>
      <c r="S4793" t="s">
        <v>205</v>
      </c>
      <c r="T4793" t="s">
        <v>205</v>
      </c>
      <c r="U4793" t="s">
        <v>205</v>
      </c>
      <c r="V4793" t="s">
        <v>205</v>
      </c>
      <c r="W4793" t="s">
        <v>205</v>
      </c>
      <c r="X4793" t="s">
        <v>205</v>
      </c>
      <c r="Y4793" t="s">
        <v>205</v>
      </c>
      <c r="Z4793" t="s">
        <v>112</v>
      </c>
      <c r="AA4793" t="s">
        <v>205</v>
      </c>
      <c r="AB4793" t="s">
        <v>67</v>
      </c>
      <c r="AC4793" t="s">
        <v>205</v>
      </c>
      <c r="AD4793" t="s">
        <v>205</v>
      </c>
      <c r="AE4793" t="s">
        <v>205</v>
      </c>
      <c r="AF4793" t="s">
        <v>9</v>
      </c>
      <c r="AG4793" t="s">
        <v>19</v>
      </c>
      <c r="AH4793" t="s">
        <v>14</v>
      </c>
      <c r="AI4793" t="s">
        <v>24</v>
      </c>
      <c r="AJ4793" t="s">
        <v>53</v>
      </c>
      <c r="AL4793" t="s">
        <v>971</v>
      </c>
      <c r="AM4793" t="s">
        <v>50</v>
      </c>
      <c r="AN4793" t="s">
        <v>206</v>
      </c>
      <c r="AO4793" t="s">
        <v>55</v>
      </c>
      <c r="AQ4793" t="s">
        <v>143</v>
      </c>
      <c r="AR4793" t="s">
        <v>230</v>
      </c>
      <c r="AS4793" t="s">
        <v>145</v>
      </c>
      <c r="AT4793" t="s">
        <v>50</v>
      </c>
      <c r="AU4793" t="s">
        <v>83</v>
      </c>
      <c r="AV4793" t="s">
        <v>120</v>
      </c>
      <c r="AW4793" t="s">
        <v>2035</v>
      </c>
    </row>
    <row r="4794" spans="1:49" x14ac:dyDescent="0.25">
      <c r="A4794" t="s">
        <v>109</v>
      </c>
      <c r="B4794" s="3" t="s">
        <v>46</v>
      </c>
      <c r="C4794" t="s">
        <v>47</v>
      </c>
      <c r="D4794" s="2" t="str">
        <f t="shared" si="293"/>
        <v>2012-12-17</v>
      </c>
      <c r="E4794" t="s">
        <v>918</v>
      </c>
      <c r="F4794" s="3">
        <f t="shared" si="292"/>
        <v>7</v>
      </c>
      <c r="G4794" t="s">
        <v>235</v>
      </c>
      <c r="H4794" t="s">
        <v>205</v>
      </c>
      <c r="I4794" t="s">
        <v>205</v>
      </c>
      <c r="J4794" t="s">
        <v>205</v>
      </c>
      <c r="K4794" t="s">
        <v>205</v>
      </c>
      <c r="L4794" t="s">
        <v>205</v>
      </c>
      <c r="M4794" t="s">
        <v>205</v>
      </c>
      <c r="N4794" t="s">
        <v>205</v>
      </c>
      <c r="O4794" t="s">
        <v>205</v>
      </c>
      <c r="P4794" t="s">
        <v>205</v>
      </c>
      <c r="Q4794" t="s">
        <v>205</v>
      </c>
      <c r="R4794" t="s">
        <v>205</v>
      </c>
      <c r="S4794" t="s">
        <v>205</v>
      </c>
      <c r="T4794" t="s">
        <v>205</v>
      </c>
      <c r="U4794" t="s">
        <v>205</v>
      </c>
      <c r="V4794" t="s">
        <v>205</v>
      </c>
      <c r="W4794" t="s">
        <v>205</v>
      </c>
      <c r="X4794" t="s">
        <v>205</v>
      </c>
      <c r="Y4794" t="s">
        <v>205</v>
      </c>
      <c r="Z4794" t="s">
        <v>112</v>
      </c>
      <c r="AA4794" t="s">
        <v>205</v>
      </c>
      <c r="AB4794" t="s">
        <v>205</v>
      </c>
      <c r="AC4794" t="s">
        <v>205</v>
      </c>
      <c r="AD4794" t="s">
        <v>205</v>
      </c>
      <c r="AE4794" t="s">
        <v>205</v>
      </c>
      <c r="AF4794" t="s">
        <v>13</v>
      </c>
      <c r="AG4794" t="s">
        <v>4</v>
      </c>
      <c r="AH4794" t="s">
        <v>4</v>
      </c>
      <c r="AI4794" t="s">
        <v>12</v>
      </c>
      <c r="AJ4794" t="s">
        <v>50</v>
      </c>
      <c r="AK4794" t="s">
        <v>94</v>
      </c>
      <c r="AL4794" t="s">
        <v>95</v>
      </c>
      <c r="AM4794" t="s">
        <v>53</v>
      </c>
      <c r="AN4794" t="s">
        <v>70</v>
      </c>
      <c r="AO4794" t="s">
        <v>207</v>
      </c>
      <c r="AP4794" t="s">
        <v>72</v>
      </c>
      <c r="AQ4794" t="s">
        <v>274</v>
      </c>
      <c r="AR4794" t="s">
        <v>58</v>
      </c>
      <c r="AS4794" t="s">
        <v>74</v>
      </c>
      <c r="AT4794" t="s">
        <v>50</v>
      </c>
      <c r="AU4794" t="s">
        <v>83</v>
      </c>
      <c r="AV4794" t="s">
        <v>84</v>
      </c>
      <c r="AW4794" t="s">
        <v>1896</v>
      </c>
    </row>
    <row r="4795" spans="1:49" x14ac:dyDescent="0.25">
      <c r="A4795" t="s">
        <v>212</v>
      </c>
      <c r="B4795" s="3" t="s">
        <v>46</v>
      </c>
      <c r="C4795" t="s">
        <v>47</v>
      </c>
      <c r="D4795" s="2" t="str">
        <f t="shared" si="293"/>
        <v>2012-12-18</v>
      </c>
      <c r="E4795" t="s">
        <v>131</v>
      </c>
      <c r="F4795" s="3">
        <f t="shared" si="292"/>
        <v>6</v>
      </c>
      <c r="G4795" t="s">
        <v>2164</v>
      </c>
      <c r="H4795" t="s">
        <v>67</v>
      </c>
      <c r="I4795" t="s">
        <v>67</v>
      </c>
      <c r="J4795" t="s">
        <v>67</v>
      </c>
      <c r="K4795" t="s">
        <v>67</v>
      </c>
      <c r="L4795" t="s">
        <v>66</v>
      </c>
      <c r="M4795" t="s">
        <v>112</v>
      </c>
      <c r="N4795" t="s">
        <v>66</v>
      </c>
      <c r="O4795" t="s">
        <v>67</v>
      </c>
      <c r="P4795" t="s">
        <v>67</v>
      </c>
      <c r="Q4795" t="s">
        <v>66</v>
      </c>
      <c r="R4795" t="s">
        <v>67</v>
      </c>
      <c r="S4795" t="s">
        <v>67</v>
      </c>
      <c r="T4795" t="s">
        <v>67</v>
      </c>
      <c r="U4795" t="s">
        <v>67</v>
      </c>
      <c r="V4795" t="s">
        <v>66</v>
      </c>
      <c r="W4795" t="s">
        <v>67</v>
      </c>
      <c r="X4795" t="s">
        <v>67</v>
      </c>
      <c r="Y4795" t="s">
        <v>112</v>
      </c>
      <c r="Z4795" t="s">
        <v>66</v>
      </c>
      <c r="AA4795" t="s">
        <v>67</v>
      </c>
      <c r="AB4795" t="s">
        <v>67</v>
      </c>
      <c r="AC4795" t="s">
        <v>67</v>
      </c>
      <c r="AD4795" t="s">
        <v>67</v>
      </c>
      <c r="AE4795" t="s">
        <v>67</v>
      </c>
      <c r="AF4795" t="s">
        <v>7</v>
      </c>
      <c r="AG4795" t="s">
        <v>6</v>
      </c>
      <c r="AH4795" t="s">
        <v>15</v>
      </c>
      <c r="AI4795" t="s">
        <v>12</v>
      </c>
    </row>
    <row r="4796" spans="1:49" x14ac:dyDescent="0.25">
      <c r="A4796" t="s">
        <v>840</v>
      </c>
      <c r="B4796" s="3" t="s">
        <v>46</v>
      </c>
      <c r="C4796" t="s">
        <v>47</v>
      </c>
      <c r="D4796" s="2" t="str">
        <f t="shared" si="293"/>
        <v>2012-12-17</v>
      </c>
      <c r="E4796" t="s">
        <v>670</v>
      </c>
      <c r="F4796" s="3">
        <f t="shared" si="292"/>
        <v>5</v>
      </c>
      <c r="G4796" t="s">
        <v>235</v>
      </c>
      <c r="H4796" t="s">
        <v>66</v>
      </c>
      <c r="I4796" t="s">
        <v>67</v>
      </c>
      <c r="J4796" t="s">
        <v>67</v>
      </c>
      <c r="K4796" t="s">
        <v>112</v>
      </c>
      <c r="L4796" t="s">
        <v>66</v>
      </c>
      <c r="M4796" t="s">
        <v>66</v>
      </c>
      <c r="N4796" t="s">
        <v>66</v>
      </c>
      <c r="O4796" t="s">
        <v>66</v>
      </c>
      <c r="P4796" t="s">
        <v>66</v>
      </c>
      <c r="Q4796" t="s">
        <v>66</v>
      </c>
      <c r="R4796" t="s">
        <v>66</v>
      </c>
      <c r="S4796" t="s">
        <v>66</v>
      </c>
      <c r="T4796" t="s">
        <v>66</v>
      </c>
      <c r="U4796" t="s">
        <v>66</v>
      </c>
      <c r="V4796" t="s">
        <v>66</v>
      </c>
      <c r="W4796" t="s">
        <v>66</v>
      </c>
      <c r="X4796" t="s">
        <v>66</v>
      </c>
      <c r="Y4796" t="s">
        <v>66</v>
      </c>
      <c r="Z4796" t="s">
        <v>66</v>
      </c>
      <c r="AA4796" t="s">
        <v>66</v>
      </c>
      <c r="AB4796" t="s">
        <v>66</v>
      </c>
      <c r="AC4796" t="s">
        <v>66</v>
      </c>
      <c r="AD4796" t="s">
        <v>66</v>
      </c>
      <c r="AE4796" t="s">
        <v>205</v>
      </c>
      <c r="AF4796" t="s">
        <v>18</v>
      </c>
      <c r="AG4796" t="s">
        <v>3</v>
      </c>
      <c r="AH4796" t="s">
        <v>4</v>
      </c>
      <c r="AI4796" t="s">
        <v>25</v>
      </c>
      <c r="AJ4796" t="s">
        <v>50</v>
      </c>
      <c r="AK4796" t="s">
        <v>51</v>
      </c>
      <c r="AL4796" t="s">
        <v>69</v>
      </c>
      <c r="AM4796" t="s">
        <v>53</v>
      </c>
      <c r="AN4796" t="s">
        <v>54</v>
      </c>
      <c r="AO4796" t="s">
        <v>55</v>
      </c>
      <c r="AP4796" t="s">
        <v>119</v>
      </c>
      <c r="AQ4796" t="s">
        <v>73</v>
      </c>
      <c r="AR4796" t="s">
        <v>58</v>
      </c>
      <c r="AS4796" t="s">
        <v>74</v>
      </c>
      <c r="AT4796" t="s">
        <v>50</v>
      </c>
      <c r="AU4796" t="s">
        <v>83</v>
      </c>
      <c r="AV4796" t="s">
        <v>62</v>
      </c>
      <c r="AW4796" t="s">
        <v>1628</v>
      </c>
    </row>
    <row r="4797" spans="1:49" x14ac:dyDescent="0.25">
      <c r="A4797" t="s">
        <v>828</v>
      </c>
      <c r="B4797" s="3" t="s">
        <v>46</v>
      </c>
      <c r="C4797" t="s">
        <v>106</v>
      </c>
      <c r="D4797" s="2" t="str">
        <f t="shared" si="293"/>
        <v>2019-02-20</v>
      </c>
      <c r="E4797" t="s">
        <v>878</v>
      </c>
      <c r="F4797" s="3">
        <f t="shared" si="292"/>
        <v>2</v>
      </c>
      <c r="G4797" t="s">
        <v>2238</v>
      </c>
      <c r="H4797" t="s">
        <v>66</v>
      </c>
      <c r="I4797" t="s">
        <v>67</v>
      </c>
      <c r="J4797" t="s">
        <v>67</v>
      </c>
      <c r="K4797" t="s">
        <v>112</v>
      </c>
      <c r="L4797" t="s">
        <v>66</v>
      </c>
      <c r="M4797" t="s">
        <v>66</v>
      </c>
      <c r="N4797" t="s">
        <v>66</v>
      </c>
      <c r="O4797" t="s">
        <v>66</v>
      </c>
      <c r="P4797" t="s">
        <v>66</v>
      </c>
      <c r="Q4797" t="s">
        <v>66</v>
      </c>
      <c r="R4797" t="s">
        <v>66</v>
      </c>
      <c r="S4797" t="s">
        <v>66</v>
      </c>
      <c r="T4797" t="s">
        <v>66</v>
      </c>
      <c r="U4797" t="s">
        <v>66</v>
      </c>
      <c r="V4797" t="s">
        <v>66</v>
      </c>
      <c r="W4797" t="s">
        <v>66</v>
      </c>
      <c r="X4797" t="s">
        <v>66</v>
      </c>
      <c r="Y4797" t="s">
        <v>66</v>
      </c>
      <c r="Z4797" t="s">
        <v>66</v>
      </c>
      <c r="AA4797" t="s">
        <v>66</v>
      </c>
      <c r="AB4797" t="s">
        <v>66</v>
      </c>
      <c r="AC4797" t="s">
        <v>66</v>
      </c>
      <c r="AD4797" t="s">
        <v>66</v>
      </c>
      <c r="AE4797" t="s">
        <v>205</v>
      </c>
      <c r="AF4797" t="s">
        <v>18</v>
      </c>
      <c r="AG4797" t="s">
        <v>3</v>
      </c>
      <c r="AH4797" t="s">
        <v>4</v>
      </c>
      <c r="AI4797" t="s">
        <v>25</v>
      </c>
      <c r="AJ4797" t="s">
        <v>50</v>
      </c>
      <c r="AK4797" t="s">
        <v>51</v>
      </c>
      <c r="AL4797" t="s">
        <v>69</v>
      </c>
      <c r="AM4797" t="s">
        <v>53</v>
      </c>
      <c r="AN4797" t="s">
        <v>54</v>
      </c>
      <c r="AO4797" t="s">
        <v>55</v>
      </c>
      <c r="AP4797" t="s">
        <v>119</v>
      </c>
      <c r="AQ4797" t="s">
        <v>73</v>
      </c>
      <c r="AR4797" t="s">
        <v>58</v>
      </c>
      <c r="AS4797" t="s">
        <v>74</v>
      </c>
      <c r="AT4797" t="s">
        <v>50</v>
      </c>
      <c r="AU4797" t="s">
        <v>83</v>
      </c>
      <c r="AV4797" t="s">
        <v>62</v>
      </c>
      <c r="AW4797" t="s">
        <v>1628</v>
      </c>
    </row>
    <row r="4798" spans="1:49" x14ac:dyDescent="0.25">
      <c r="A4798" t="s">
        <v>248</v>
      </c>
      <c r="B4798" s="3" t="s">
        <v>46</v>
      </c>
      <c r="C4798" t="s">
        <v>47</v>
      </c>
      <c r="D4798" s="2" t="str">
        <f t="shared" si="293"/>
        <v>2012-12-18</v>
      </c>
      <c r="E4798" t="s">
        <v>593</v>
      </c>
      <c r="F4798" s="3">
        <f t="shared" si="292"/>
        <v>5</v>
      </c>
      <c r="G4798" t="s">
        <v>2164</v>
      </c>
      <c r="AJ4798" t="s">
        <v>50</v>
      </c>
      <c r="AK4798" t="s">
        <v>94</v>
      </c>
      <c r="AL4798" t="s">
        <v>95</v>
      </c>
      <c r="AM4798" t="s">
        <v>53</v>
      </c>
      <c r="AN4798" t="s">
        <v>200</v>
      </c>
      <c r="AO4798" t="s">
        <v>207</v>
      </c>
      <c r="AP4798" t="s">
        <v>119</v>
      </c>
      <c r="AQ4798" t="s">
        <v>73</v>
      </c>
      <c r="AR4798" t="s">
        <v>58</v>
      </c>
      <c r="AS4798" t="s">
        <v>74</v>
      </c>
    </row>
    <row r="4799" spans="1:49" x14ac:dyDescent="0.25">
      <c r="A4799" t="s">
        <v>1906</v>
      </c>
      <c r="B4799" s="3" t="s">
        <v>46</v>
      </c>
      <c r="C4799" t="s">
        <v>47</v>
      </c>
      <c r="D4799" s="2" t="str">
        <f t="shared" si="293"/>
        <v>2015-07-07</v>
      </c>
      <c r="E4799" t="s">
        <v>1611</v>
      </c>
      <c r="F4799" s="3">
        <f t="shared" si="292"/>
        <v>6</v>
      </c>
      <c r="G4799" t="s">
        <v>2228</v>
      </c>
      <c r="H4799" t="s">
        <v>67</v>
      </c>
      <c r="I4799" t="s">
        <v>67</v>
      </c>
      <c r="J4799" t="s">
        <v>67</v>
      </c>
      <c r="K4799" t="s">
        <v>67</v>
      </c>
      <c r="L4799" t="s">
        <v>67</v>
      </c>
      <c r="M4799" t="s">
        <v>112</v>
      </c>
      <c r="N4799" t="s">
        <v>112</v>
      </c>
      <c r="O4799" t="s">
        <v>112</v>
      </c>
      <c r="P4799" t="s">
        <v>112</v>
      </c>
      <c r="Q4799" t="s">
        <v>112</v>
      </c>
      <c r="R4799" t="s">
        <v>112</v>
      </c>
      <c r="S4799" t="s">
        <v>67</v>
      </c>
      <c r="T4799" t="s">
        <v>67</v>
      </c>
      <c r="U4799" t="s">
        <v>67</v>
      </c>
      <c r="V4799" t="s">
        <v>67</v>
      </c>
      <c r="W4799" t="s">
        <v>67</v>
      </c>
      <c r="X4799" t="s">
        <v>112</v>
      </c>
      <c r="Y4799" t="s">
        <v>112</v>
      </c>
      <c r="Z4799" t="s">
        <v>112</v>
      </c>
      <c r="AA4799" t="s">
        <v>67</v>
      </c>
      <c r="AB4799" t="s">
        <v>67</v>
      </c>
      <c r="AC4799" t="s">
        <v>67</v>
      </c>
      <c r="AD4799" t="s">
        <v>67</v>
      </c>
      <c r="AE4799" t="s">
        <v>66</v>
      </c>
      <c r="AF4799" t="s">
        <v>18</v>
      </c>
      <c r="AI4799" t="s">
        <v>13</v>
      </c>
      <c r="AJ4799" t="s">
        <v>50</v>
      </c>
      <c r="AK4799" t="s">
        <v>94</v>
      </c>
      <c r="AL4799" t="s">
        <v>95</v>
      </c>
      <c r="AM4799" t="s">
        <v>53</v>
      </c>
      <c r="AN4799" t="s">
        <v>54</v>
      </c>
      <c r="AO4799" t="s">
        <v>55</v>
      </c>
      <c r="AP4799" t="s">
        <v>96</v>
      </c>
      <c r="AQ4799" t="s">
        <v>73</v>
      </c>
      <c r="AR4799" t="s">
        <v>58</v>
      </c>
      <c r="AS4799" t="s">
        <v>74</v>
      </c>
      <c r="AT4799" t="s">
        <v>50</v>
      </c>
      <c r="AU4799" t="s">
        <v>83</v>
      </c>
      <c r="AV4799" t="s">
        <v>358</v>
      </c>
      <c r="AW4799" t="s">
        <v>1254</v>
      </c>
    </row>
    <row r="4800" spans="1:49" x14ac:dyDescent="0.25">
      <c r="A4800" t="s">
        <v>2078</v>
      </c>
      <c r="B4800" s="3" t="s">
        <v>46</v>
      </c>
      <c r="C4800" t="s">
        <v>47</v>
      </c>
      <c r="D4800" s="2" t="str">
        <f t="shared" si="293"/>
        <v>2012-12-19</v>
      </c>
      <c r="E4800" t="s">
        <v>2239</v>
      </c>
      <c r="F4800" s="3">
        <f t="shared" si="292"/>
        <v>7</v>
      </c>
      <c r="G4800" t="s">
        <v>1627</v>
      </c>
      <c r="H4800" t="s">
        <v>67</v>
      </c>
      <c r="I4800" t="s">
        <v>112</v>
      </c>
      <c r="J4800" t="s">
        <v>112</v>
      </c>
      <c r="K4800" t="s">
        <v>67</v>
      </c>
      <c r="L4800" t="s">
        <v>67</v>
      </c>
      <c r="M4800" t="s">
        <v>67</v>
      </c>
      <c r="N4800" t="s">
        <v>67</v>
      </c>
      <c r="O4800" t="s">
        <v>112</v>
      </c>
      <c r="P4800" t="s">
        <v>67</v>
      </c>
      <c r="Q4800" t="s">
        <v>112</v>
      </c>
      <c r="R4800" t="s">
        <v>112</v>
      </c>
      <c r="S4800" t="s">
        <v>67</v>
      </c>
      <c r="T4800" t="s">
        <v>67</v>
      </c>
      <c r="U4800" t="s">
        <v>67</v>
      </c>
      <c r="V4800" t="s">
        <v>67</v>
      </c>
      <c r="W4800" t="s">
        <v>67</v>
      </c>
      <c r="X4800" t="s">
        <v>112</v>
      </c>
      <c r="Y4800" t="s">
        <v>112</v>
      </c>
      <c r="Z4800" t="s">
        <v>112</v>
      </c>
      <c r="AA4800" t="s">
        <v>67</v>
      </c>
      <c r="AB4800" t="s">
        <v>66</v>
      </c>
      <c r="AC4800" t="s">
        <v>67</v>
      </c>
      <c r="AD4800" t="s">
        <v>67</v>
      </c>
      <c r="AE4800" t="s">
        <v>112</v>
      </c>
      <c r="AF4800" t="s">
        <v>12</v>
      </c>
      <c r="AG4800" t="s">
        <v>15</v>
      </c>
      <c r="AH4800" t="s">
        <v>4</v>
      </c>
      <c r="AI4800" t="s">
        <v>26</v>
      </c>
      <c r="AJ4800" t="s">
        <v>53</v>
      </c>
      <c r="AL4800" t="s">
        <v>88</v>
      </c>
      <c r="AM4800" t="s">
        <v>53</v>
      </c>
      <c r="AN4800" t="s">
        <v>54</v>
      </c>
      <c r="AO4800" t="s">
        <v>55</v>
      </c>
      <c r="AQ4800" t="s">
        <v>143</v>
      </c>
      <c r="AR4800" t="s">
        <v>81</v>
      </c>
      <c r="AS4800" t="s">
        <v>145</v>
      </c>
      <c r="AT4800" t="s">
        <v>50</v>
      </c>
      <c r="AU4800" t="s">
        <v>83</v>
      </c>
      <c r="AV4800" t="s">
        <v>90</v>
      </c>
      <c r="AW4800" t="s">
        <v>635</v>
      </c>
    </row>
    <row r="4801" spans="1:49" x14ac:dyDescent="0.25">
      <c r="A4801" t="s">
        <v>129</v>
      </c>
      <c r="B4801" s="3" t="s">
        <v>46</v>
      </c>
      <c r="C4801" t="s">
        <v>47</v>
      </c>
      <c r="D4801" s="2" t="str">
        <f t="shared" si="293"/>
        <v>2013-07-05</v>
      </c>
      <c r="E4801" t="s">
        <v>878</v>
      </c>
      <c r="F4801" s="3">
        <f t="shared" si="292"/>
        <v>8</v>
      </c>
      <c r="G4801" t="s">
        <v>1615</v>
      </c>
      <c r="H4801" t="s">
        <v>66</v>
      </c>
      <c r="I4801" t="s">
        <v>66</v>
      </c>
      <c r="J4801" t="s">
        <v>66</v>
      </c>
      <c r="K4801" t="s">
        <v>67</v>
      </c>
      <c r="L4801" t="s">
        <v>66</v>
      </c>
      <c r="M4801" t="s">
        <v>66</v>
      </c>
      <c r="N4801" t="s">
        <v>66</v>
      </c>
      <c r="O4801" t="s">
        <v>66</v>
      </c>
      <c r="P4801" t="s">
        <v>66</v>
      </c>
      <c r="Q4801" t="s">
        <v>66</v>
      </c>
      <c r="R4801" t="s">
        <v>66</v>
      </c>
      <c r="S4801" t="s">
        <v>66</v>
      </c>
      <c r="T4801" t="s">
        <v>66</v>
      </c>
      <c r="U4801" t="s">
        <v>66</v>
      </c>
      <c r="V4801" t="s">
        <v>66</v>
      </c>
      <c r="W4801" t="s">
        <v>66</v>
      </c>
      <c r="X4801" t="s">
        <v>66</v>
      </c>
      <c r="Y4801" t="s">
        <v>66</v>
      </c>
      <c r="Z4801" t="s">
        <v>66</v>
      </c>
      <c r="AA4801" t="s">
        <v>66</v>
      </c>
      <c r="AB4801" t="s">
        <v>66</v>
      </c>
      <c r="AC4801" t="s">
        <v>66</v>
      </c>
      <c r="AD4801" t="s">
        <v>66</v>
      </c>
      <c r="AE4801" t="s">
        <v>66</v>
      </c>
      <c r="AF4801" t="s">
        <v>5</v>
      </c>
      <c r="AG4801" t="s">
        <v>17</v>
      </c>
      <c r="AH4801" t="s">
        <v>21</v>
      </c>
      <c r="AI4801" t="s">
        <v>17</v>
      </c>
    </row>
    <row r="4802" spans="1:49" x14ac:dyDescent="0.25">
      <c r="A4802" t="s">
        <v>2240</v>
      </c>
      <c r="B4802" s="3" t="s">
        <v>676</v>
      </c>
      <c r="C4802" t="s">
        <v>47</v>
      </c>
      <c r="D4802" s="2" t="str">
        <f t="shared" si="293"/>
        <v>2014-12-11</v>
      </c>
      <c r="E4802" t="s">
        <v>889</v>
      </c>
      <c r="F4802" s="3">
        <f t="shared" si="292"/>
        <v>5</v>
      </c>
      <c r="G4802" t="s">
        <v>2241</v>
      </c>
      <c r="H4802" t="s">
        <v>67</v>
      </c>
      <c r="I4802" t="s">
        <v>66</v>
      </c>
      <c r="J4802" t="s">
        <v>67</v>
      </c>
      <c r="K4802" t="s">
        <v>67</v>
      </c>
      <c r="L4802" t="s">
        <v>67</v>
      </c>
      <c r="M4802" t="s">
        <v>67</v>
      </c>
      <c r="N4802" t="s">
        <v>67</v>
      </c>
      <c r="O4802" t="s">
        <v>67</v>
      </c>
      <c r="P4802" t="s">
        <v>66</v>
      </c>
      <c r="Q4802" t="s">
        <v>66</v>
      </c>
      <c r="R4802" t="s">
        <v>67</v>
      </c>
      <c r="S4802" t="s">
        <v>67</v>
      </c>
      <c r="T4802" t="s">
        <v>67</v>
      </c>
      <c r="U4802" t="s">
        <v>67</v>
      </c>
      <c r="V4802" t="s">
        <v>67</v>
      </c>
      <c r="W4802" t="s">
        <v>67</v>
      </c>
      <c r="X4802" t="s">
        <v>66</v>
      </c>
      <c r="Y4802" t="s">
        <v>112</v>
      </c>
      <c r="Z4802" t="s">
        <v>67</v>
      </c>
      <c r="AA4802" t="s">
        <v>66</v>
      </c>
      <c r="AB4802" t="s">
        <v>66</v>
      </c>
      <c r="AC4802" t="s">
        <v>67</v>
      </c>
      <c r="AD4802" t="s">
        <v>67</v>
      </c>
      <c r="AE4802" t="s">
        <v>66</v>
      </c>
      <c r="AF4802" t="s">
        <v>24</v>
      </c>
      <c r="AG4802" t="s">
        <v>12</v>
      </c>
      <c r="AH4802" t="s">
        <v>22</v>
      </c>
      <c r="AI4802" t="s">
        <v>15</v>
      </c>
      <c r="AJ4802" t="s">
        <v>53</v>
      </c>
      <c r="AL4802" t="s">
        <v>95</v>
      </c>
      <c r="AM4802" t="s">
        <v>53</v>
      </c>
      <c r="AN4802" t="s">
        <v>70</v>
      </c>
      <c r="AO4802" t="s">
        <v>55</v>
      </c>
      <c r="AQ4802" t="s">
        <v>220</v>
      </c>
      <c r="AR4802" t="s">
        <v>230</v>
      </c>
      <c r="AS4802" t="s">
        <v>145</v>
      </c>
      <c r="AT4802" t="s">
        <v>50</v>
      </c>
      <c r="AU4802" t="s">
        <v>83</v>
      </c>
      <c r="AV4802" t="s">
        <v>76</v>
      </c>
      <c r="AW4802" t="s">
        <v>787</v>
      </c>
    </row>
    <row r="4803" spans="1:49" x14ac:dyDescent="0.25">
      <c r="A4803" t="s">
        <v>1906</v>
      </c>
      <c r="B4803" s="3" t="s">
        <v>46</v>
      </c>
      <c r="C4803" t="s">
        <v>47</v>
      </c>
      <c r="D4803" s="2" t="str">
        <f t="shared" si="293"/>
        <v>2012-12-19</v>
      </c>
      <c r="E4803" t="s">
        <v>131</v>
      </c>
      <c r="F4803" s="3">
        <f t="shared" si="292"/>
        <v>6</v>
      </c>
      <c r="G4803" t="s">
        <v>1627</v>
      </c>
      <c r="H4803" t="s">
        <v>67</v>
      </c>
      <c r="I4803" t="s">
        <v>66</v>
      </c>
      <c r="J4803" t="s">
        <v>66</v>
      </c>
      <c r="K4803" t="s">
        <v>67</v>
      </c>
      <c r="L4803" t="s">
        <v>66</v>
      </c>
      <c r="M4803" t="s">
        <v>112</v>
      </c>
      <c r="N4803" t="s">
        <v>112</v>
      </c>
      <c r="O4803" t="s">
        <v>67</v>
      </c>
      <c r="P4803" t="s">
        <v>67</v>
      </c>
      <c r="Q4803" t="s">
        <v>112</v>
      </c>
      <c r="R4803" t="s">
        <v>112</v>
      </c>
      <c r="S4803" t="s">
        <v>67</v>
      </c>
      <c r="T4803" t="s">
        <v>67</v>
      </c>
      <c r="U4803" t="s">
        <v>67</v>
      </c>
      <c r="V4803" t="s">
        <v>66</v>
      </c>
      <c r="W4803" t="s">
        <v>66</v>
      </c>
      <c r="X4803" t="s">
        <v>112</v>
      </c>
      <c r="Y4803" t="s">
        <v>205</v>
      </c>
      <c r="Z4803" t="s">
        <v>205</v>
      </c>
      <c r="AA4803" t="s">
        <v>67</v>
      </c>
      <c r="AB4803" t="s">
        <v>67</v>
      </c>
      <c r="AC4803" t="s">
        <v>67</v>
      </c>
      <c r="AD4803" t="s">
        <v>67</v>
      </c>
      <c r="AE4803" t="s">
        <v>67</v>
      </c>
      <c r="AF4803" t="s">
        <v>17</v>
      </c>
      <c r="AG4803" t="s">
        <v>15</v>
      </c>
      <c r="AH4803" t="s">
        <v>14</v>
      </c>
      <c r="AI4803" t="s">
        <v>24</v>
      </c>
      <c r="AJ4803" t="s">
        <v>50</v>
      </c>
      <c r="AL4803" t="s">
        <v>69</v>
      </c>
      <c r="AM4803" t="s">
        <v>53</v>
      </c>
      <c r="AN4803" t="s">
        <v>200</v>
      </c>
      <c r="AO4803" t="s">
        <v>71</v>
      </c>
      <c r="AP4803" t="s">
        <v>72</v>
      </c>
      <c r="AQ4803" t="s">
        <v>73</v>
      </c>
      <c r="AR4803" t="s">
        <v>58</v>
      </c>
      <c r="AS4803" t="s">
        <v>74</v>
      </c>
      <c r="AT4803" t="s">
        <v>50</v>
      </c>
      <c r="AV4803" t="s">
        <v>76</v>
      </c>
      <c r="AW4803" t="s">
        <v>997</v>
      </c>
    </row>
    <row r="4804" spans="1:49" x14ac:dyDescent="0.25">
      <c r="A4804" t="s">
        <v>2078</v>
      </c>
      <c r="B4804" s="3" t="s">
        <v>46</v>
      </c>
      <c r="C4804" t="s">
        <v>47</v>
      </c>
      <c r="D4804" s="2" t="str">
        <f t="shared" si="293"/>
        <v>2012-12-17</v>
      </c>
      <c r="E4804" t="s">
        <v>783</v>
      </c>
      <c r="F4804" s="3">
        <f t="shared" si="292"/>
        <v>8</v>
      </c>
      <c r="G4804" t="s">
        <v>235</v>
      </c>
      <c r="H4804" t="s">
        <v>67</v>
      </c>
      <c r="I4804" t="s">
        <v>67</v>
      </c>
      <c r="J4804" t="s">
        <v>66</v>
      </c>
      <c r="K4804" t="s">
        <v>112</v>
      </c>
      <c r="L4804" t="s">
        <v>67</v>
      </c>
      <c r="M4804" t="s">
        <v>67</v>
      </c>
      <c r="N4804" t="s">
        <v>66</v>
      </c>
      <c r="O4804" t="s">
        <v>66</v>
      </c>
      <c r="P4804" t="s">
        <v>67</v>
      </c>
      <c r="Q4804" t="s">
        <v>67</v>
      </c>
      <c r="R4804" t="s">
        <v>67</v>
      </c>
      <c r="S4804" t="s">
        <v>66</v>
      </c>
      <c r="T4804" t="s">
        <v>66</v>
      </c>
      <c r="U4804" t="s">
        <v>66</v>
      </c>
      <c r="V4804" t="s">
        <v>66</v>
      </c>
      <c r="W4804" t="s">
        <v>66</v>
      </c>
      <c r="X4804" t="s">
        <v>66</v>
      </c>
      <c r="Y4804" t="s">
        <v>112</v>
      </c>
      <c r="Z4804" t="s">
        <v>67</v>
      </c>
      <c r="AA4804" t="s">
        <v>66</v>
      </c>
      <c r="AB4804" t="s">
        <v>66</v>
      </c>
      <c r="AC4804" t="s">
        <v>67</v>
      </c>
      <c r="AD4804" t="s">
        <v>67</v>
      </c>
      <c r="AE4804" t="s">
        <v>67</v>
      </c>
      <c r="AF4804" t="s">
        <v>10</v>
      </c>
      <c r="AI4804" t="s">
        <v>25</v>
      </c>
      <c r="AJ4804" t="s">
        <v>50</v>
      </c>
      <c r="AK4804" t="s">
        <v>94</v>
      </c>
      <c r="AL4804" t="s">
        <v>95</v>
      </c>
      <c r="AM4804" t="s">
        <v>53</v>
      </c>
      <c r="AN4804" t="s">
        <v>206</v>
      </c>
      <c r="AO4804" t="s">
        <v>55</v>
      </c>
      <c r="AP4804" t="s">
        <v>56</v>
      </c>
      <c r="AQ4804" t="s">
        <v>143</v>
      </c>
      <c r="AR4804" t="s">
        <v>58</v>
      </c>
      <c r="AS4804" t="s">
        <v>145</v>
      </c>
      <c r="AT4804" t="s">
        <v>50</v>
      </c>
      <c r="AU4804" t="s">
        <v>83</v>
      </c>
      <c r="AV4804" t="s">
        <v>90</v>
      </c>
      <c r="AW4804" t="s">
        <v>289</v>
      </c>
    </row>
    <row r="4805" spans="1:49" x14ac:dyDescent="0.25">
      <c r="A4805" t="s">
        <v>248</v>
      </c>
      <c r="B4805" s="3" t="s">
        <v>46</v>
      </c>
      <c r="C4805" t="s">
        <v>47</v>
      </c>
      <c r="D4805" s="2" t="str">
        <f t="shared" si="293"/>
        <v>2012-12-19</v>
      </c>
      <c r="E4805" t="s">
        <v>593</v>
      </c>
      <c r="F4805" s="3">
        <f t="shared" si="292"/>
        <v>5</v>
      </c>
      <c r="G4805" t="s">
        <v>1627</v>
      </c>
      <c r="H4805" t="s">
        <v>66</v>
      </c>
      <c r="I4805" t="s">
        <v>66</v>
      </c>
      <c r="J4805" t="s">
        <v>66</v>
      </c>
      <c r="K4805" t="s">
        <v>67</v>
      </c>
      <c r="L4805" t="s">
        <v>66</v>
      </c>
      <c r="M4805" t="s">
        <v>66</v>
      </c>
      <c r="N4805" t="s">
        <v>66</v>
      </c>
      <c r="O4805" t="s">
        <v>67</v>
      </c>
      <c r="P4805" t="s">
        <v>66</v>
      </c>
      <c r="Q4805" t="s">
        <v>66</v>
      </c>
      <c r="R4805" t="s">
        <v>66</v>
      </c>
      <c r="S4805" t="s">
        <v>66</v>
      </c>
      <c r="T4805" t="s">
        <v>66</v>
      </c>
      <c r="U4805" t="s">
        <v>66</v>
      </c>
      <c r="V4805" t="s">
        <v>66</v>
      </c>
      <c r="W4805" t="s">
        <v>66</v>
      </c>
      <c r="X4805" t="s">
        <v>67</v>
      </c>
      <c r="Y4805" t="s">
        <v>67</v>
      </c>
      <c r="Z4805" t="s">
        <v>67</v>
      </c>
      <c r="AA4805" t="s">
        <v>66</v>
      </c>
      <c r="AB4805" t="s">
        <v>66</v>
      </c>
      <c r="AC4805" t="s">
        <v>66</v>
      </c>
      <c r="AD4805" t="s">
        <v>66</v>
      </c>
      <c r="AE4805" t="s">
        <v>67</v>
      </c>
      <c r="AF4805" t="s">
        <v>14</v>
      </c>
      <c r="AG4805" t="s">
        <v>22</v>
      </c>
      <c r="AH4805" t="s">
        <v>16</v>
      </c>
      <c r="AJ4805" t="s">
        <v>50</v>
      </c>
      <c r="AK4805" t="s">
        <v>51</v>
      </c>
      <c r="AL4805" t="s">
        <v>69</v>
      </c>
      <c r="AM4805" t="s">
        <v>53</v>
      </c>
      <c r="AN4805" t="s">
        <v>70</v>
      </c>
      <c r="AO4805" t="s">
        <v>161</v>
      </c>
      <c r="AP4805" t="s">
        <v>56</v>
      </c>
      <c r="AQ4805" t="s">
        <v>73</v>
      </c>
      <c r="AR4805" t="s">
        <v>81</v>
      </c>
      <c r="AT4805" t="s">
        <v>50</v>
      </c>
      <c r="AU4805" t="s">
        <v>83</v>
      </c>
      <c r="AV4805" t="s">
        <v>358</v>
      </c>
      <c r="AW4805" t="s">
        <v>382</v>
      </c>
    </row>
    <row r="4806" spans="1:49" x14ac:dyDescent="0.25">
      <c r="A4806" t="s">
        <v>165</v>
      </c>
      <c r="B4806" s="3" t="s">
        <v>46</v>
      </c>
      <c r="C4806" t="s">
        <v>47</v>
      </c>
      <c r="D4806" s="2" t="str">
        <f t="shared" si="293"/>
        <v>2013-12-12</v>
      </c>
      <c r="E4806" t="s">
        <v>1331</v>
      </c>
      <c r="F4806" s="3">
        <f t="shared" si="292"/>
        <v>5</v>
      </c>
      <c r="G4806" t="s">
        <v>1669</v>
      </c>
      <c r="H4806" t="s">
        <v>67</v>
      </c>
      <c r="I4806" t="s">
        <v>67</v>
      </c>
      <c r="J4806" t="s">
        <v>67</v>
      </c>
      <c r="K4806" t="s">
        <v>67</v>
      </c>
      <c r="L4806" t="s">
        <v>67</v>
      </c>
      <c r="M4806" t="s">
        <v>67</v>
      </c>
      <c r="N4806" t="s">
        <v>67</v>
      </c>
      <c r="O4806" t="s">
        <v>67</v>
      </c>
      <c r="P4806" t="s">
        <v>67</v>
      </c>
      <c r="Q4806" t="s">
        <v>67</v>
      </c>
      <c r="R4806" t="s">
        <v>67</v>
      </c>
      <c r="S4806" t="s">
        <v>67</v>
      </c>
      <c r="T4806" t="s">
        <v>67</v>
      </c>
      <c r="U4806" t="s">
        <v>67</v>
      </c>
      <c r="V4806" t="s">
        <v>67</v>
      </c>
      <c r="W4806" t="s">
        <v>67</v>
      </c>
      <c r="X4806" t="s">
        <v>67</v>
      </c>
      <c r="Y4806" t="s">
        <v>67</v>
      </c>
      <c r="Z4806" t="s">
        <v>67</v>
      </c>
      <c r="AA4806" t="s">
        <v>67</v>
      </c>
      <c r="AB4806" t="s">
        <v>67</v>
      </c>
      <c r="AC4806" t="s">
        <v>67</v>
      </c>
      <c r="AD4806" t="s">
        <v>67</v>
      </c>
      <c r="AE4806" t="s">
        <v>67</v>
      </c>
      <c r="AF4806" t="s">
        <v>23</v>
      </c>
      <c r="AG4806" t="s">
        <v>5</v>
      </c>
      <c r="AH4806" t="s">
        <v>10</v>
      </c>
      <c r="AI4806" t="s">
        <v>22</v>
      </c>
      <c r="AJ4806" t="s">
        <v>50</v>
      </c>
      <c r="AK4806" t="s">
        <v>94</v>
      </c>
      <c r="AL4806" t="s">
        <v>95</v>
      </c>
      <c r="AM4806" t="s">
        <v>50</v>
      </c>
      <c r="AN4806" t="s">
        <v>54</v>
      </c>
      <c r="AO4806" t="s">
        <v>55</v>
      </c>
      <c r="AP4806" t="s">
        <v>119</v>
      </c>
      <c r="AQ4806" t="s">
        <v>57</v>
      </c>
      <c r="AR4806" t="s">
        <v>58</v>
      </c>
      <c r="AS4806" t="s">
        <v>74</v>
      </c>
      <c r="AT4806" t="s">
        <v>50</v>
      </c>
      <c r="AU4806" t="s">
        <v>61</v>
      </c>
      <c r="AV4806" t="s">
        <v>76</v>
      </c>
      <c r="AW4806" t="s">
        <v>1574</v>
      </c>
    </row>
    <row r="4807" spans="1:49" x14ac:dyDescent="0.25">
      <c r="A4807" t="s">
        <v>2148</v>
      </c>
      <c r="B4807" s="3" t="s">
        <v>46</v>
      </c>
      <c r="C4807" t="s">
        <v>47</v>
      </c>
      <c r="D4807" s="2" t="str">
        <f t="shared" si="293"/>
        <v>2013-01-28</v>
      </c>
      <c r="E4807" t="s">
        <v>542</v>
      </c>
      <c r="F4807" s="3">
        <f t="shared" si="292"/>
        <v>3</v>
      </c>
      <c r="G4807" t="s">
        <v>2230</v>
      </c>
      <c r="H4807" t="s">
        <v>66</v>
      </c>
      <c r="I4807" t="s">
        <v>66</v>
      </c>
      <c r="J4807" t="s">
        <v>66</v>
      </c>
      <c r="K4807" t="s">
        <v>66</v>
      </c>
      <c r="L4807" t="s">
        <v>66</v>
      </c>
      <c r="M4807" t="s">
        <v>67</v>
      </c>
      <c r="N4807" t="s">
        <v>66</v>
      </c>
      <c r="O4807" t="s">
        <v>66</v>
      </c>
      <c r="P4807" t="s">
        <v>66</v>
      </c>
      <c r="Q4807" t="s">
        <v>66</v>
      </c>
      <c r="R4807" t="s">
        <v>66</v>
      </c>
      <c r="S4807" t="s">
        <v>66</v>
      </c>
      <c r="T4807" t="s">
        <v>66</v>
      </c>
      <c r="U4807" t="s">
        <v>67</v>
      </c>
      <c r="V4807" t="s">
        <v>66</v>
      </c>
      <c r="W4807" t="s">
        <v>112</v>
      </c>
      <c r="X4807" t="s">
        <v>67</v>
      </c>
      <c r="Y4807" t="s">
        <v>67</v>
      </c>
      <c r="Z4807" t="s">
        <v>67</v>
      </c>
      <c r="AA4807" t="s">
        <v>67</v>
      </c>
      <c r="AB4807" t="s">
        <v>67</v>
      </c>
      <c r="AC4807" t="s">
        <v>66</v>
      </c>
      <c r="AD4807" t="s">
        <v>67</v>
      </c>
      <c r="AE4807" t="s">
        <v>66</v>
      </c>
      <c r="AF4807" t="s">
        <v>16</v>
      </c>
      <c r="AG4807" t="s">
        <v>24</v>
      </c>
      <c r="AH4807" t="s">
        <v>4</v>
      </c>
      <c r="AI4807" t="s">
        <v>5</v>
      </c>
      <c r="AJ4807" t="s">
        <v>50</v>
      </c>
      <c r="AK4807" t="s">
        <v>94</v>
      </c>
      <c r="AL4807" t="s">
        <v>88</v>
      </c>
      <c r="AM4807" t="s">
        <v>50</v>
      </c>
      <c r="AN4807" t="s">
        <v>54</v>
      </c>
      <c r="AO4807" t="s">
        <v>207</v>
      </c>
      <c r="AP4807" t="s">
        <v>56</v>
      </c>
      <c r="AQ4807" t="s">
        <v>73</v>
      </c>
      <c r="AR4807" t="s">
        <v>230</v>
      </c>
      <c r="AS4807" t="s">
        <v>74</v>
      </c>
      <c r="AT4807" t="s">
        <v>50</v>
      </c>
      <c r="AU4807" t="s">
        <v>83</v>
      </c>
      <c r="AV4807" t="s">
        <v>128</v>
      </c>
      <c r="AW4807" t="s">
        <v>2019</v>
      </c>
    </row>
    <row r="4808" spans="1:49" x14ac:dyDescent="0.25">
      <c r="A4808" t="s">
        <v>2242</v>
      </c>
      <c r="B4808" s="3" t="s">
        <v>171</v>
      </c>
      <c r="C4808" t="s">
        <v>47</v>
      </c>
      <c r="D4808" s="2" t="str">
        <f t="shared" si="293"/>
        <v>2012-12-07</v>
      </c>
      <c r="E4808" t="s">
        <v>1069</v>
      </c>
      <c r="F4808" s="3">
        <f t="shared" si="292"/>
        <v>4</v>
      </c>
      <c r="G4808" t="s">
        <v>2243</v>
      </c>
      <c r="H4808" t="s">
        <v>66</v>
      </c>
      <c r="I4808" t="s">
        <v>66</v>
      </c>
      <c r="J4808" t="s">
        <v>66</v>
      </c>
      <c r="K4808" t="s">
        <v>66</v>
      </c>
      <c r="L4808" t="s">
        <v>66</v>
      </c>
      <c r="M4808" t="s">
        <v>66</v>
      </c>
      <c r="N4808" t="s">
        <v>66</v>
      </c>
      <c r="O4808" t="s">
        <v>66</v>
      </c>
      <c r="P4808" t="s">
        <v>66</v>
      </c>
      <c r="Q4808" t="s">
        <v>66</v>
      </c>
      <c r="R4808" t="s">
        <v>66</v>
      </c>
      <c r="S4808" t="s">
        <v>66</v>
      </c>
      <c r="T4808" t="s">
        <v>66</v>
      </c>
      <c r="U4808" t="s">
        <v>66</v>
      </c>
      <c r="V4808" t="s">
        <v>66</v>
      </c>
      <c r="W4808" t="s">
        <v>66</v>
      </c>
      <c r="X4808" t="s">
        <v>66</v>
      </c>
      <c r="Y4808" t="s">
        <v>66</v>
      </c>
      <c r="Z4808" t="s">
        <v>66</v>
      </c>
      <c r="AA4808" t="s">
        <v>66</v>
      </c>
      <c r="AB4808" t="s">
        <v>66</v>
      </c>
      <c r="AC4808" t="s">
        <v>66</v>
      </c>
      <c r="AD4808" t="s">
        <v>66</v>
      </c>
      <c r="AE4808" t="s">
        <v>66</v>
      </c>
      <c r="AF4808" t="s">
        <v>22</v>
      </c>
      <c r="AG4808" t="s">
        <v>4</v>
      </c>
      <c r="AH4808" t="s">
        <v>11</v>
      </c>
      <c r="AI4808" t="s">
        <v>24</v>
      </c>
      <c r="AJ4808" t="s">
        <v>53</v>
      </c>
      <c r="AL4808" t="s">
        <v>971</v>
      </c>
      <c r="AM4808" t="s">
        <v>53</v>
      </c>
      <c r="AN4808" t="s">
        <v>70</v>
      </c>
      <c r="AO4808" t="s">
        <v>161</v>
      </c>
      <c r="AR4808" t="s">
        <v>230</v>
      </c>
      <c r="AS4808" t="s">
        <v>145</v>
      </c>
      <c r="AT4808" t="s">
        <v>50</v>
      </c>
      <c r="AU4808" t="s">
        <v>75</v>
      </c>
      <c r="AV4808" t="s">
        <v>128</v>
      </c>
      <c r="AW4808" t="s">
        <v>427</v>
      </c>
    </row>
    <row r="4809" spans="1:49" x14ac:dyDescent="0.25">
      <c r="A4809" t="s">
        <v>248</v>
      </c>
      <c r="B4809" s="3" t="s">
        <v>46</v>
      </c>
      <c r="C4809" t="s">
        <v>47</v>
      </c>
      <c r="D4809" s="2" t="str">
        <f t="shared" si="293"/>
        <v>2012-12-18</v>
      </c>
      <c r="E4809" t="s">
        <v>131</v>
      </c>
      <c r="F4809" s="3">
        <f t="shared" si="292"/>
        <v>6</v>
      </c>
      <c r="G4809" t="s">
        <v>2164</v>
      </c>
      <c r="H4809" t="s">
        <v>67</v>
      </c>
      <c r="I4809" t="s">
        <v>112</v>
      </c>
      <c r="J4809" t="s">
        <v>112</v>
      </c>
      <c r="K4809" t="s">
        <v>67</v>
      </c>
      <c r="L4809" t="s">
        <v>112</v>
      </c>
      <c r="M4809" t="s">
        <v>112</v>
      </c>
      <c r="N4809" t="s">
        <v>112</v>
      </c>
      <c r="O4809" t="s">
        <v>67</v>
      </c>
      <c r="P4809" t="s">
        <v>67</v>
      </c>
      <c r="Q4809" t="s">
        <v>67</v>
      </c>
      <c r="R4809" t="s">
        <v>67</v>
      </c>
      <c r="S4809" t="s">
        <v>67</v>
      </c>
      <c r="T4809" t="s">
        <v>112</v>
      </c>
      <c r="U4809" t="s">
        <v>67</v>
      </c>
      <c r="V4809" t="s">
        <v>67</v>
      </c>
      <c r="W4809" t="s">
        <v>67</v>
      </c>
      <c r="X4809" t="s">
        <v>205</v>
      </c>
      <c r="Y4809" t="s">
        <v>112</v>
      </c>
      <c r="Z4809" t="s">
        <v>67</v>
      </c>
      <c r="AA4809" t="s">
        <v>67</v>
      </c>
      <c r="AB4809" t="s">
        <v>112</v>
      </c>
      <c r="AC4809" t="s">
        <v>112</v>
      </c>
      <c r="AD4809" t="s">
        <v>67</v>
      </c>
      <c r="AE4809" t="s">
        <v>112</v>
      </c>
      <c r="AF4809" t="s">
        <v>12</v>
      </c>
      <c r="AG4809" t="s">
        <v>20</v>
      </c>
      <c r="AH4809" t="s">
        <v>21</v>
      </c>
      <c r="AI4809" t="s">
        <v>23</v>
      </c>
      <c r="AJ4809" t="s">
        <v>50</v>
      </c>
      <c r="AK4809" t="s">
        <v>94</v>
      </c>
      <c r="AL4809" t="s">
        <v>95</v>
      </c>
      <c r="AM4809" t="s">
        <v>53</v>
      </c>
      <c r="AN4809" t="s">
        <v>54</v>
      </c>
      <c r="AO4809" t="s">
        <v>207</v>
      </c>
      <c r="AP4809" t="s">
        <v>119</v>
      </c>
      <c r="AQ4809" t="s">
        <v>73</v>
      </c>
      <c r="AR4809" t="s">
        <v>58</v>
      </c>
      <c r="AS4809" t="s">
        <v>74</v>
      </c>
      <c r="AT4809" t="s">
        <v>50</v>
      </c>
      <c r="AU4809" t="s">
        <v>83</v>
      </c>
      <c r="AV4809" t="s">
        <v>358</v>
      </c>
      <c r="AW4809" t="s">
        <v>2244</v>
      </c>
    </row>
    <row r="4810" spans="1:49" x14ac:dyDescent="0.25">
      <c r="A4810" t="s">
        <v>165</v>
      </c>
      <c r="B4810" s="3" t="s">
        <v>46</v>
      </c>
      <c r="C4810" t="s">
        <v>47</v>
      </c>
      <c r="D4810" s="2" t="str">
        <f t="shared" si="293"/>
        <v>2013-07-23</v>
      </c>
      <c r="E4810" t="s">
        <v>1331</v>
      </c>
      <c r="F4810" s="3">
        <f t="shared" si="292"/>
        <v>5</v>
      </c>
      <c r="G4810" t="s">
        <v>2166</v>
      </c>
      <c r="H4810" t="s">
        <v>67</v>
      </c>
      <c r="I4810" t="s">
        <v>67</v>
      </c>
      <c r="J4810" t="s">
        <v>67</v>
      </c>
      <c r="K4810" t="s">
        <v>205</v>
      </c>
      <c r="L4810" t="s">
        <v>112</v>
      </c>
      <c r="M4810" t="s">
        <v>205</v>
      </c>
      <c r="N4810" t="s">
        <v>112</v>
      </c>
      <c r="O4810" t="s">
        <v>112</v>
      </c>
      <c r="P4810" t="s">
        <v>112</v>
      </c>
      <c r="Q4810" t="s">
        <v>112</v>
      </c>
      <c r="R4810" t="s">
        <v>112</v>
      </c>
      <c r="S4810" t="s">
        <v>67</v>
      </c>
      <c r="T4810" t="s">
        <v>67</v>
      </c>
      <c r="U4810" t="s">
        <v>67</v>
      </c>
      <c r="V4810" t="s">
        <v>67</v>
      </c>
      <c r="W4810" t="s">
        <v>67</v>
      </c>
      <c r="X4810" t="s">
        <v>67</v>
      </c>
      <c r="Y4810" t="s">
        <v>205</v>
      </c>
      <c r="Z4810" t="s">
        <v>112</v>
      </c>
      <c r="AA4810" t="s">
        <v>112</v>
      </c>
      <c r="AB4810" t="s">
        <v>67</v>
      </c>
      <c r="AC4810" t="s">
        <v>112</v>
      </c>
      <c r="AD4810" t="s">
        <v>67</v>
      </c>
      <c r="AE4810" t="s">
        <v>67</v>
      </c>
      <c r="AF4810" t="s">
        <v>25</v>
      </c>
      <c r="AG4810" t="s">
        <v>22</v>
      </c>
      <c r="AH4810" t="s">
        <v>21</v>
      </c>
      <c r="AI4810" t="s">
        <v>14</v>
      </c>
      <c r="AJ4810" t="s">
        <v>50</v>
      </c>
      <c r="AK4810" t="s">
        <v>51</v>
      </c>
      <c r="AL4810" t="s">
        <v>95</v>
      </c>
      <c r="AM4810" t="s">
        <v>53</v>
      </c>
      <c r="AN4810" t="s">
        <v>70</v>
      </c>
      <c r="AO4810" t="s">
        <v>193</v>
      </c>
      <c r="AP4810" t="s">
        <v>56</v>
      </c>
      <c r="AQ4810" t="s">
        <v>57</v>
      </c>
      <c r="AR4810" t="s">
        <v>58</v>
      </c>
      <c r="AS4810" t="s">
        <v>74</v>
      </c>
      <c r="AT4810" t="s">
        <v>50</v>
      </c>
      <c r="AU4810" t="s">
        <v>83</v>
      </c>
      <c r="AV4810" t="s">
        <v>62</v>
      </c>
      <c r="AW4810" t="s">
        <v>1013</v>
      </c>
    </row>
    <row r="4811" spans="1:49" x14ac:dyDescent="0.25">
      <c r="A4811" t="s">
        <v>165</v>
      </c>
      <c r="B4811" s="3" t="s">
        <v>46</v>
      </c>
      <c r="C4811" t="s">
        <v>47</v>
      </c>
      <c r="D4811" s="2" t="str">
        <f t="shared" si="293"/>
        <v>2012-12-17</v>
      </c>
      <c r="E4811" t="s">
        <v>2155</v>
      </c>
      <c r="F4811" s="3">
        <f t="shared" si="292"/>
        <v>5</v>
      </c>
      <c r="G4811" t="s">
        <v>235</v>
      </c>
      <c r="H4811" t="s">
        <v>67</v>
      </c>
      <c r="I4811" t="s">
        <v>66</v>
      </c>
      <c r="J4811" t="s">
        <v>66</v>
      </c>
      <c r="K4811" t="s">
        <v>67</v>
      </c>
      <c r="L4811" t="s">
        <v>112</v>
      </c>
      <c r="M4811" t="s">
        <v>67</v>
      </c>
      <c r="N4811" t="s">
        <v>67</v>
      </c>
      <c r="O4811" t="s">
        <v>67</v>
      </c>
      <c r="P4811" t="s">
        <v>112</v>
      </c>
      <c r="Q4811" t="s">
        <v>67</v>
      </c>
      <c r="R4811" t="s">
        <v>67</v>
      </c>
      <c r="S4811" t="s">
        <v>67</v>
      </c>
      <c r="T4811" t="s">
        <v>67</v>
      </c>
      <c r="U4811" t="s">
        <v>67</v>
      </c>
      <c r="V4811" t="s">
        <v>67</v>
      </c>
      <c r="W4811" t="s">
        <v>66</v>
      </c>
      <c r="X4811" t="s">
        <v>67</v>
      </c>
      <c r="Y4811" t="s">
        <v>67</v>
      </c>
      <c r="Z4811" t="s">
        <v>112</v>
      </c>
      <c r="AA4811" t="s">
        <v>67</v>
      </c>
      <c r="AB4811" t="s">
        <v>67</v>
      </c>
      <c r="AC4811" t="s">
        <v>67</v>
      </c>
      <c r="AD4811" t="s">
        <v>67</v>
      </c>
      <c r="AE4811" t="s">
        <v>67</v>
      </c>
      <c r="AF4811" t="s">
        <v>14</v>
      </c>
      <c r="AG4811" t="s">
        <v>25</v>
      </c>
      <c r="AH4811" t="s">
        <v>10</v>
      </c>
      <c r="AI4811" t="s">
        <v>7</v>
      </c>
      <c r="AJ4811" t="s">
        <v>50</v>
      </c>
      <c r="AK4811" t="s">
        <v>94</v>
      </c>
      <c r="AL4811" t="s">
        <v>95</v>
      </c>
      <c r="AM4811" t="s">
        <v>53</v>
      </c>
      <c r="AN4811" t="s">
        <v>54</v>
      </c>
      <c r="AO4811" t="s">
        <v>175</v>
      </c>
      <c r="AP4811" t="s">
        <v>72</v>
      </c>
      <c r="AQ4811" t="s">
        <v>57</v>
      </c>
      <c r="AR4811" t="s">
        <v>58</v>
      </c>
      <c r="AS4811" t="s">
        <v>74</v>
      </c>
      <c r="AT4811" t="s">
        <v>50</v>
      </c>
      <c r="AU4811" t="s">
        <v>75</v>
      </c>
      <c r="AV4811" t="s">
        <v>62</v>
      </c>
      <c r="AW4811" t="s">
        <v>277</v>
      </c>
    </row>
    <row r="4812" spans="1:49" x14ac:dyDescent="0.25">
      <c r="A4812" t="s">
        <v>139</v>
      </c>
      <c r="B4812" s="3" t="s">
        <v>46</v>
      </c>
      <c r="C4812" t="s">
        <v>47</v>
      </c>
      <c r="D4812" s="2" t="str">
        <f t="shared" si="293"/>
        <v>2012-12-17</v>
      </c>
      <c r="E4812" t="s">
        <v>781</v>
      </c>
      <c r="F4812" s="3">
        <f t="shared" si="292"/>
        <v>6</v>
      </c>
      <c r="G4812" t="s">
        <v>235</v>
      </c>
      <c r="H4812" t="s">
        <v>67</v>
      </c>
      <c r="I4812" t="s">
        <v>66</v>
      </c>
      <c r="J4812" t="s">
        <v>66</v>
      </c>
      <c r="K4812" t="s">
        <v>66</v>
      </c>
      <c r="L4812" t="s">
        <v>66</v>
      </c>
      <c r="M4812" t="s">
        <v>66</v>
      </c>
      <c r="N4812" t="s">
        <v>67</v>
      </c>
      <c r="O4812" t="s">
        <v>67</v>
      </c>
      <c r="P4812" t="s">
        <v>66</v>
      </c>
      <c r="Q4812" t="s">
        <v>67</v>
      </c>
      <c r="R4812" t="s">
        <v>67</v>
      </c>
      <c r="S4812" t="s">
        <v>66</v>
      </c>
      <c r="T4812" t="s">
        <v>67</v>
      </c>
      <c r="U4812" t="s">
        <v>66</v>
      </c>
      <c r="V4812" t="s">
        <v>66</v>
      </c>
      <c r="W4812" t="s">
        <v>66</v>
      </c>
      <c r="X4812" t="s">
        <v>67</v>
      </c>
      <c r="Y4812" t="s">
        <v>66</v>
      </c>
      <c r="Z4812" t="s">
        <v>67</v>
      </c>
      <c r="AA4812" t="s">
        <v>67</v>
      </c>
      <c r="AB4812" t="s">
        <v>66</v>
      </c>
      <c r="AC4812" t="s">
        <v>66</v>
      </c>
      <c r="AD4812" t="s">
        <v>66</v>
      </c>
      <c r="AE4812" t="s">
        <v>66</v>
      </c>
      <c r="AF4812" t="s">
        <v>23</v>
      </c>
      <c r="AG4812" t="s">
        <v>15</v>
      </c>
      <c r="AH4812" t="s">
        <v>20</v>
      </c>
      <c r="AI4812" t="s">
        <v>16</v>
      </c>
      <c r="AJ4812" t="s">
        <v>50</v>
      </c>
      <c r="AK4812" t="s">
        <v>94</v>
      </c>
      <c r="AL4812" t="s">
        <v>52</v>
      </c>
      <c r="AM4812" t="s">
        <v>53</v>
      </c>
      <c r="AN4812" t="s">
        <v>70</v>
      </c>
      <c r="AO4812" t="s">
        <v>55</v>
      </c>
      <c r="AP4812" t="s">
        <v>72</v>
      </c>
      <c r="AQ4812" t="s">
        <v>143</v>
      </c>
      <c r="AR4812" t="s">
        <v>58</v>
      </c>
      <c r="AS4812" t="s">
        <v>74</v>
      </c>
      <c r="AT4812" t="s">
        <v>50</v>
      </c>
      <c r="AU4812" t="s">
        <v>83</v>
      </c>
      <c r="AV4812" t="s">
        <v>84</v>
      </c>
      <c r="AW4812" t="s">
        <v>2035</v>
      </c>
    </row>
    <row r="4813" spans="1:49" x14ac:dyDescent="0.25">
      <c r="A4813" t="s">
        <v>2125</v>
      </c>
      <c r="B4813" s="3" t="s">
        <v>46</v>
      </c>
      <c r="C4813" t="s">
        <v>47</v>
      </c>
      <c r="D4813" s="2" t="str">
        <f t="shared" si="293"/>
        <v>2013-07-04</v>
      </c>
      <c r="E4813" t="s">
        <v>670</v>
      </c>
      <c r="F4813" s="3">
        <f t="shared" si="292"/>
        <v>4</v>
      </c>
      <c r="G4813" t="s">
        <v>2134</v>
      </c>
      <c r="H4813" t="s">
        <v>66</v>
      </c>
      <c r="I4813" t="s">
        <v>66</v>
      </c>
      <c r="J4813" t="s">
        <v>66</v>
      </c>
      <c r="K4813" t="s">
        <v>66</v>
      </c>
      <c r="L4813" t="s">
        <v>67</v>
      </c>
      <c r="M4813" t="s">
        <v>67</v>
      </c>
      <c r="N4813" t="s">
        <v>67</v>
      </c>
      <c r="O4813" t="s">
        <v>67</v>
      </c>
      <c r="P4813" t="s">
        <v>67</v>
      </c>
      <c r="Q4813" t="s">
        <v>67</v>
      </c>
      <c r="R4813" t="s">
        <v>67</v>
      </c>
      <c r="S4813" t="s">
        <v>66</v>
      </c>
      <c r="T4813" t="s">
        <v>66</v>
      </c>
      <c r="U4813" t="s">
        <v>66</v>
      </c>
      <c r="V4813" t="s">
        <v>66</v>
      </c>
      <c r="W4813" t="s">
        <v>66</v>
      </c>
      <c r="X4813" t="s">
        <v>67</v>
      </c>
      <c r="Y4813" t="s">
        <v>67</v>
      </c>
      <c r="Z4813" t="s">
        <v>66</v>
      </c>
      <c r="AA4813" t="s">
        <v>66</v>
      </c>
      <c r="AB4813" t="s">
        <v>66</v>
      </c>
      <c r="AC4813" t="s">
        <v>66</v>
      </c>
      <c r="AD4813" t="s">
        <v>66</v>
      </c>
      <c r="AE4813" t="s">
        <v>66</v>
      </c>
      <c r="AF4813" t="s">
        <v>23</v>
      </c>
      <c r="AG4813" t="s">
        <v>12</v>
      </c>
      <c r="AH4813" t="s">
        <v>15</v>
      </c>
      <c r="AI4813" t="s">
        <v>18</v>
      </c>
      <c r="AJ4813" t="s">
        <v>50</v>
      </c>
      <c r="AK4813" t="s">
        <v>94</v>
      </c>
      <c r="AL4813" t="s">
        <v>95</v>
      </c>
      <c r="AM4813" t="s">
        <v>53</v>
      </c>
      <c r="AN4813" t="s">
        <v>70</v>
      </c>
      <c r="AO4813" t="s">
        <v>55</v>
      </c>
      <c r="AP4813" t="s">
        <v>119</v>
      </c>
      <c r="AQ4813" t="s">
        <v>538</v>
      </c>
      <c r="AR4813" t="s">
        <v>58</v>
      </c>
      <c r="AS4813" t="s">
        <v>74</v>
      </c>
      <c r="AT4813" t="s">
        <v>50</v>
      </c>
      <c r="AV4813" t="s">
        <v>128</v>
      </c>
      <c r="AW4813" t="s">
        <v>294</v>
      </c>
    </row>
    <row r="4814" spans="1:49" x14ac:dyDescent="0.25">
      <c r="A4814" t="s">
        <v>85</v>
      </c>
      <c r="B4814" s="3" t="s">
        <v>46</v>
      </c>
      <c r="C4814" t="s">
        <v>47</v>
      </c>
      <c r="D4814" s="2" t="str">
        <f t="shared" si="293"/>
        <v>2014-07-10</v>
      </c>
      <c r="E4814" t="s">
        <v>697</v>
      </c>
      <c r="F4814" s="3">
        <f t="shared" si="292"/>
        <v>7</v>
      </c>
      <c r="G4814" t="s">
        <v>1481</v>
      </c>
      <c r="H4814" t="s">
        <v>67</v>
      </c>
      <c r="I4814" t="s">
        <v>67</v>
      </c>
      <c r="J4814" t="s">
        <v>67</v>
      </c>
      <c r="K4814" t="s">
        <v>67</v>
      </c>
      <c r="L4814" t="s">
        <v>66</v>
      </c>
      <c r="M4814" t="s">
        <v>112</v>
      </c>
      <c r="N4814" t="s">
        <v>67</v>
      </c>
      <c r="O4814" t="s">
        <v>67</v>
      </c>
      <c r="P4814" t="s">
        <v>67</v>
      </c>
      <c r="Q4814" t="s">
        <v>67</v>
      </c>
      <c r="R4814" t="s">
        <v>67</v>
      </c>
      <c r="S4814" t="s">
        <v>67</v>
      </c>
      <c r="T4814" t="s">
        <v>67</v>
      </c>
      <c r="U4814" t="s">
        <v>66</v>
      </c>
      <c r="V4814" t="s">
        <v>66</v>
      </c>
      <c r="W4814" t="s">
        <v>67</v>
      </c>
      <c r="X4814" t="s">
        <v>112</v>
      </c>
      <c r="Y4814" t="s">
        <v>205</v>
      </c>
      <c r="Z4814" t="s">
        <v>205</v>
      </c>
      <c r="AA4814" t="s">
        <v>112</v>
      </c>
      <c r="AB4814" t="s">
        <v>67</v>
      </c>
      <c r="AC4814" t="s">
        <v>112</v>
      </c>
      <c r="AD4814" t="s">
        <v>67</v>
      </c>
      <c r="AE4814" t="s">
        <v>112</v>
      </c>
      <c r="AF4814" t="s">
        <v>12</v>
      </c>
      <c r="AI4814" t="s">
        <v>25</v>
      </c>
      <c r="AJ4814" t="s">
        <v>50</v>
      </c>
      <c r="AK4814" t="s">
        <v>94</v>
      </c>
      <c r="AL4814" t="s">
        <v>95</v>
      </c>
      <c r="AM4814" t="s">
        <v>50</v>
      </c>
      <c r="AN4814" t="s">
        <v>70</v>
      </c>
      <c r="AO4814" t="s">
        <v>55</v>
      </c>
      <c r="AP4814" t="s">
        <v>72</v>
      </c>
      <c r="AQ4814" t="s">
        <v>97</v>
      </c>
      <c r="AR4814" t="s">
        <v>58</v>
      </c>
      <c r="AS4814" t="s">
        <v>74</v>
      </c>
      <c r="AT4814" t="s">
        <v>50</v>
      </c>
      <c r="AU4814" t="s">
        <v>127</v>
      </c>
      <c r="AV4814" t="s">
        <v>90</v>
      </c>
      <c r="AW4814" t="s">
        <v>289</v>
      </c>
    </row>
    <row r="4815" spans="1:49" x14ac:dyDescent="0.25">
      <c r="A4815" t="s">
        <v>45</v>
      </c>
      <c r="B4815" s="3" t="s">
        <v>46</v>
      </c>
      <c r="C4815" t="s">
        <v>47</v>
      </c>
      <c r="D4815" s="2" t="str">
        <f t="shared" si="293"/>
        <v>2013-12-16</v>
      </c>
      <c r="E4815" t="s">
        <v>1762</v>
      </c>
      <c r="F4815" s="3">
        <f t="shared" si="292"/>
        <v>7</v>
      </c>
      <c r="G4815" t="s">
        <v>2046</v>
      </c>
      <c r="AJ4815" t="s">
        <v>50</v>
      </c>
      <c r="AK4815" t="s">
        <v>51</v>
      </c>
      <c r="AL4815" t="s">
        <v>95</v>
      </c>
      <c r="AM4815" t="s">
        <v>50</v>
      </c>
      <c r="AN4815" t="s">
        <v>54</v>
      </c>
      <c r="AO4815" t="s">
        <v>161</v>
      </c>
      <c r="AP4815" t="s">
        <v>96</v>
      </c>
      <c r="AQ4815" t="s">
        <v>57</v>
      </c>
      <c r="AR4815" t="s">
        <v>58</v>
      </c>
      <c r="AS4815" t="s">
        <v>74</v>
      </c>
      <c r="AT4815" t="s">
        <v>50</v>
      </c>
      <c r="AU4815" t="s">
        <v>61</v>
      </c>
      <c r="AV4815" t="s">
        <v>62</v>
      </c>
      <c r="AW4815" t="s">
        <v>881</v>
      </c>
    </row>
    <row r="4816" spans="1:49" x14ac:dyDescent="0.25">
      <c r="A4816" t="s">
        <v>109</v>
      </c>
      <c r="B4816" s="3" t="s">
        <v>46</v>
      </c>
      <c r="C4816" t="s">
        <v>47</v>
      </c>
      <c r="D4816" s="2" t="str">
        <f t="shared" si="293"/>
        <v>2013-01-24</v>
      </c>
      <c r="E4816" t="s">
        <v>593</v>
      </c>
      <c r="F4816" s="3">
        <f t="shared" si="292"/>
        <v>4</v>
      </c>
      <c r="G4816" t="s">
        <v>2170</v>
      </c>
      <c r="AJ4816" t="s">
        <v>50</v>
      </c>
      <c r="AK4816" t="s">
        <v>51</v>
      </c>
      <c r="AL4816" t="s">
        <v>95</v>
      </c>
      <c r="AM4816" t="s">
        <v>53</v>
      </c>
      <c r="AN4816" t="s">
        <v>156</v>
      </c>
      <c r="AO4816" t="s">
        <v>55</v>
      </c>
      <c r="AP4816" t="s">
        <v>119</v>
      </c>
      <c r="AQ4816" t="s">
        <v>652</v>
      </c>
      <c r="AR4816" t="s">
        <v>230</v>
      </c>
      <c r="AS4816" t="s">
        <v>145</v>
      </c>
      <c r="AT4816" t="s">
        <v>53</v>
      </c>
      <c r="AW4816" t="s">
        <v>514</v>
      </c>
    </row>
    <row r="4817" spans="1:49" x14ac:dyDescent="0.25">
      <c r="A4817" t="s">
        <v>2091</v>
      </c>
      <c r="B4817" s="3" t="s">
        <v>46</v>
      </c>
      <c r="C4817" t="s">
        <v>47</v>
      </c>
      <c r="D4817" s="2" t="str">
        <f t="shared" si="293"/>
        <v>2013-02-11</v>
      </c>
      <c r="E4817" t="s">
        <v>781</v>
      </c>
      <c r="F4817" s="3">
        <f t="shared" si="292"/>
        <v>5</v>
      </c>
      <c r="G4817" t="s">
        <v>1689</v>
      </c>
      <c r="AJ4817" t="s">
        <v>53</v>
      </c>
      <c r="AL4817" t="s">
        <v>88</v>
      </c>
      <c r="AM4817" t="s">
        <v>53</v>
      </c>
      <c r="AN4817" t="s">
        <v>156</v>
      </c>
      <c r="AO4817" t="s">
        <v>55</v>
      </c>
      <c r="AQ4817" t="s">
        <v>143</v>
      </c>
      <c r="AR4817" t="s">
        <v>230</v>
      </c>
      <c r="AS4817" t="s">
        <v>145</v>
      </c>
      <c r="AT4817" t="s">
        <v>50</v>
      </c>
      <c r="AU4817" t="s">
        <v>83</v>
      </c>
      <c r="AV4817" t="s">
        <v>120</v>
      </c>
      <c r="AW4817" t="s">
        <v>881</v>
      </c>
    </row>
    <row r="4818" spans="1:49" x14ac:dyDescent="0.25">
      <c r="A4818" t="s">
        <v>176</v>
      </c>
      <c r="B4818" s="3" t="s">
        <v>46</v>
      </c>
      <c r="C4818" t="s">
        <v>47</v>
      </c>
      <c r="D4818" s="2" t="str">
        <f t="shared" si="293"/>
        <v>2012-12-18</v>
      </c>
      <c r="E4818" t="s">
        <v>138</v>
      </c>
      <c r="F4818" s="3">
        <f t="shared" si="292"/>
        <v>7</v>
      </c>
      <c r="G4818" t="s">
        <v>2164</v>
      </c>
      <c r="H4818" t="s">
        <v>112</v>
      </c>
      <c r="I4818" t="s">
        <v>66</v>
      </c>
      <c r="J4818" t="s">
        <v>66</v>
      </c>
      <c r="K4818" t="s">
        <v>67</v>
      </c>
      <c r="L4818" t="s">
        <v>66</v>
      </c>
      <c r="M4818" t="s">
        <v>66</v>
      </c>
      <c r="N4818" t="s">
        <v>67</v>
      </c>
      <c r="O4818" t="s">
        <v>67</v>
      </c>
      <c r="P4818" t="s">
        <v>67</v>
      </c>
      <c r="Q4818" t="s">
        <v>66</v>
      </c>
      <c r="R4818" t="s">
        <v>67</v>
      </c>
      <c r="S4818" t="s">
        <v>67</v>
      </c>
      <c r="T4818" t="s">
        <v>66</v>
      </c>
      <c r="U4818" t="s">
        <v>66</v>
      </c>
      <c r="V4818" t="s">
        <v>66</v>
      </c>
      <c r="W4818" t="s">
        <v>66</v>
      </c>
      <c r="X4818" t="s">
        <v>66</v>
      </c>
      <c r="Y4818" t="s">
        <v>66</v>
      </c>
      <c r="Z4818" t="s">
        <v>67</v>
      </c>
      <c r="AA4818" t="s">
        <v>66</v>
      </c>
      <c r="AB4818" t="s">
        <v>66</v>
      </c>
      <c r="AC4818" t="s">
        <v>67</v>
      </c>
      <c r="AD4818" t="s">
        <v>67</v>
      </c>
      <c r="AE4818" t="s">
        <v>66</v>
      </c>
      <c r="AF4818" t="s">
        <v>7</v>
      </c>
      <c r="AG4818" t="s">
        <v>12</v>
      </c>
      <c r="AH4818" t="s">
        <v>16</v>
      </c>
      <c r="AI4818" t="s">
        <v>3</v>
      </c>
      <c r="AT4818" t="s">
        <v>50</v>
      </c>
      <c r="AU4818" t="s">
        <v>83</v>
      </c>
      <c r="AV4818" t="s">
        <v>90</v>
      </c>
      <c r="AW4818" t="s">
        <v>2245</v>
      </c>
    </row>
    <row r="4819" spans="1:49" x14ac:dyDescent="0.25">
      <c r="A4819" t="s">
        <v>840</v>
      </c>
      <c r="B4819" s="3" t="s">
        <v>46</v>
      </c>
      <c r="C4819" t="s">
        <v>47</v>
      </c>
      <c r="D4819" s="2" t="str">
        <f t="shared" si="293"/>
        <v>2012-12-18</v>
      </c>
      <c r="E4819" t="s">
        <v>131</v>
      </c>
      <c r="F4819" s="3">
        <f t="shared" si="292"/>
        <v>6</v>
      </c>
      <c r="G4819" t="s">
        <v>2164</v>
      </c>
      <c r="H4819" t="s">
        <v>112</v>
      </c>
      <c r="I4819" t="s">
        <v>67</v>
      </c>
      <c r="J4819" t="s">
        <v>67</v>
      </c>
      <c r="K4819" t="s">
        <v>67</v>
      </c>
      <c r="L4819" t="s">
        <v>67</v>
      </c>
      <c r="M4819" t="s">
        <v>67</v>
      </c>
      <c r="N4819" t="s">
        <v>67</v>
      </c>
      <c r="O4819" t="s">
        <v>67</v>
      </c>
      <c r="P4819" t="s">
        <v>67</v>
      </c>
      <c r="Q4819" t="s">
        <v>112</v>
      </c>
      <c r="R4819" t="s">
        <v>112</v>
      </c>
      <c r="S4819" t="s">
        <v>67</v>
      </c>
      <c r="T4819" t="s">
        <v>67</v>
      </c>
      <c r="U4819" t="s">
        <v>67</v>
      </c>
      <c r="V4819" t="s">
        <v>67</v>
      </c>
      <c r="W4819" t="s">
        <v>67</v>
      </c>
      <c r="X4819" t="s">
        <v>112</v>
      </c>
      <c r="Y4819" t="s">
        <v>112</v>
      </c>
      <c r="Z4819" t="s">
        <v>112</v>
      </c>
      <c r="AA4819" t="s">
        <v>67</v>
      </c>
      <c r="AB4819" t="s">
        <v>67</v>
      </c>
      <c r="AC4819" t="s">
        <v>67</v>
      </c>
      <c r="AD4819" t="s">
        <v>67</v>
      </c>
      <c r="AE4819" t="s">
        <v>205</v>
      </c>
      <c r="AF4819" t="s">
        <v>8</v>
      </c>
      <c r="AG4819" t="s">
        <v>11</v>
      </c>
      <c r="AH4819" t="s">
        <v>9</v>
      </c>
      <c r="AI4819" t="s">
        <v>3</v>
      </c>
      <c r="AT4819" t="s">
        <v>50</v>
      </c>
      <c r="AU4819" t="s">
        <v>61</v>
      </c>
      <c r="AV4819" t="s">
        <v>76</v>
      </c>
      <c r="AW4819" t="s">
        <v>1271</v>
      </c>
    </row>
    <row r="4820" spans="1:49" x14ac:dyDescent="0.25">
      <c r="A4820" t="s">
        <v>248</v>
      </c>
      <c r="B4820" s="3" t="s">
        <v>46</v>
      </c>
      <c r="C4820" t="s">
        <v>47</v>
      </c>
      <c r="D4820" s="2" t="str">
        <f t="shared" si="293"/>
        <v>2012-12-18</v>
      </c>
      <c r="E4820" t="s">
        <v>138</v>
      </c>
      <c r="F4820" s="3">
        <f t="shared" si="292"/>
        <v>7</v>
      </c>
      <c r="G4820" t="s">
        <v>2164</v>
      </c>
      <c r="H4820" t="s">
        <v>67</v>
      </c>
      <c r="I4820" t="s">
        <v>66</v>
      </c>
      <c r="J4820" t="s">
        <v>67</v>
      </c>
      <c r="K4820" t="s">
        <v>67</v>
      </c>
      <c r="L4820" t="s">
        <v>67</v>
      </c>
      <c r="M4820" t="s">
        <v>67</v>
      </c>
      <c r="N4820" t="s">
        <v>67</v>
      </c>
      <c r="O4820" t="s">
        <v>67</v>
      </c>
      <c r="P4820" t="s">
        <v>67</v>
      </c>
      <c r="Q4820" t="s">
        <v>112</v>
      </c>
      <c r="R4820" t="s">
        <v>67</v>
      </c>
      <c r="S4820" t="s">
        <v>67</v>
      </c>
      <c r="T4820" t="s">
        <v>67</v>
      </c>
      <c r="U4820" t="s">
        <v>67</v>
      </c>
      <c r="V4820" t="s">
        <v>67</v>
      </c>
      <c r="W4820" t="s">
        <v>67</v>
      </c>
      <c r="X4820" t="s">
        <v>112</v>
      </c>
      <c r="Y4820" t="s">
        <v>112</v>
      </c>
      <c r="Z4820" t="s">
        <v>67</v>
      </c>
      <c r="AA4820" t="s">
        <v>66</v>
      </c>
      <c r="AB4820" t="s">
        <v>66</v>
      </c>
      <c r="AC4820" t="s">
        <v>66</v>
      </c>
      <c r="AD4820" t="s">
        <v>66</v>
      </c>
      <c r="AE4820" t="s">
        <v>66</v>
      </c>
      <c r="AF4820" t="s">
        <v>23</v>
      </c>
      <c r="AG4820" t="s">
        <v>11</v>
      </c>
      <c r="AH4820" t="s">
        <v>20</v>
      </c>
      <c r="AI4820" t="s">
        <v>23</v>
      </c>
      <c r="AT4820" t="s">
        <v>50</v>
      </c>
      <c r="AU4820" t="s">
        <v>83</v>
      </c>
      <c r="AV4820" t="s">
        <v>76</v>
      </c>
      <c r="AW4820" t="s">
        <v>1271</v>
      </c>
    </row>
    <row r="4821" spans="1:49" x14ac:dyDescent="0.25">
      <c r="A4821" t="s">
        <v>2168</v>
      </c>
      <c r="B4821" s="3" t="s">
        <v>46</v>
      </c>
      <c r="C4821" t="s">
        <v>47</v>
      </c>
      <c r="D4821" s="2" t="str">
        <f t="shared" si="293"/>
        <v>2013-08-30</v>
      </c>
      <c r="E4821" t="s">
        <v>781</v>
      </c>
      <c r="F4821" s="3">
        <f t="shared" si="292"/>
        <v>5</v>
      </c>
      <c r="G4821" t="s">
        <v>2186</v>
      </c>
      <c r="H4821" t="s">
        <v>67</v>
      </c>
      <c r="I4821" t="s">
        <v>66</v>
      </c>
      <c r="J4821" t="s">
        <v>66</v>
      </c>
      <c r="K4821" t="s">
        <v>112</v>
      </c>
      <c r="L4821" t="s">
        <v>67</v>
      </c>
      <c r="M4821" t="s">
        <v>66</v>
      </c>
      <c r="N4821" t="s">
        <v>66</v>
      </c>
      <c r="O4821" t="s">
        <v>66</v>
      </c>
      <c r="P4821" t="s">
        <v>66</v>
      </c>
      <c r="Q4821" t="s">
        <v>66</v>
      </c>
      <c r="R4821" t="s">
        <v>66</v>
      </c>
      <c r="S4821" t="s">
        <v>66</v>
      </c>
      <c r="T4821" t="s">
        <v>66</v>
      </c>
      <c r="U4821" t="s">
        <v>67</v>
      </c>
      <c r="V4821" t="s">
        <v>66</v>
      </c>
      <c r="W4821" t="s">
        <v>66</v>
      </c>
      <c r="X4821" t="s">
        <v>67</v>
      </c>
      <c r="Y4821" t="s">
        <v>67</v>
      </c>
      <c r="Z4821" t="s">
        <v>67</v>
      </c>
      <c r="AA4821" t="s">
        <v>67</v>
      </c>
      <c r="AB4821" t="s">
        <v>67</v>
      </c>
      <c r="AC4821" t="s">
        <v>67</v>
      </c>
      <c r="AD4821" t="s">
        <v>67</v>
      </c>
      <c r="AE4821" t="s">
        <v>112</v>
      </c>
      <c r="AF4821" t="s">
        <v>22</v>
      </c>
      <c r="AG4821" t="s">
        <v>12</v>
      </c>
      <c r="AH4821" t="s">
        <v>3</v>
      </c>
      <c r="AI4821" t="s">
        <v>20</v>
      </c>
    </row>
    <row r="4822" spans="1:49" x14ac:dyDescent="0.25">
      <c r="A4822" t="s">
        <v>799</v>
      </c>
      <c r="B4822" s="3" t="s">
        <v>676</v>
      </c>
      <c r="C4822" t="s">
        <v>47</v>
      </c>
      <c r="D4822" s="2" t="str">
        <f t="shared" si="293"/>
        <v>2012-12-05</v>
      </c>
      <c r="E4822" t="s">
        <v>781</v>
      </c>
      <c r="F4822" s="3">
        <f t="shared" si="292"/>
        <v>6</v>
      </c>
      <c r="G4822" t="s">
        <v>2246</v>
      </c>
      <c r="H4822" t="s">
        <v>66</v>
      </c>
      <c r="I4822" t="s">
        <v>67</v>
      </c>
      <c r="J4822" t="s">
        <v>67</v>
      </c>
      <c r="K4822" t="s">
        <v>67</v>
      </c>
      <c r="L4822" t="s">
        <v>66</v>
      </c>
      <c r="M4822" t="s">
        <v>66</v>
      </c>
      <c r="N4822" t="s">
        <v>66</v>
      </c>
      <c r="O4822" t="s">
        <v>67</v>
      </c>
      <c r="P4822" t="s">
        <v>67</v>
      </c>
      <c r="Q4822" t="s">
        <v>67</v>
      </c>
      <c r="R4822" t="s">
        <v>67</v>
      </c>
      <c r="S4822" t="s">
        <v>67</v>
      </c>
      <c r="T4822" t="s">
        <v>67</v>
      </c>
      <c r="U4822" t="s">
        <v>66</v>
      </c>
      <c r="V4822" t="s">
        <v>66</v>
      </c>
      <c r="W4822" t="s">
        <v>66</v>
      </c>
      <c r="X4822" t="s">
        <v>67</v>
      </c>
      <c r="Y4822" t="s">
        <v>66</v>
      </c>
      <c r="Z4822" t="s">
        <v>67</v>
      </c>
      <c r="AA4822" t="s">
        <v>66</v>
      </c>
      <c r="AB4822" t="s">
        <v>66</v>
      </c>
      <c r="AC4822" t="s">
        <v>66</v>
      </c>
      <c r="AD4822" t="s">
        <v>67</v>
      </c>
      <c r="AE4822" t="s">
        <v>66</v>
      </c>
      <c r="AF4822" t="s">
        <v>10</v>
      </c>
      <c r="AG4822" t="s">
        <v>15</v>
      </c>
      <c r="AH4822" t="s">
        <v>10</v>
      </c>
      <c r="AI4822" t="s">
        <v>3</v>
      </c>
      <c r="AJ4822" t="s">
        <v>50</v>
      </c>
      <c r="AK4822" t="s">
        <v>94</v>
      </c>
      <c r="AL4822" t="s">
        <v>95</v>
      </c>
      <c r="AM4822" t="s">
        <v>53</v>
      </c>
      <c r="AN4822" t="s">
        <v>70</v>
      </c>
      <c r="AO4822" t="s">
        <v>55</v>
      </c>
      <c r="AP4822" t="s">
        <v>72</v>
      </c>
      <c r="AQ4822" t="s">
        <v>114</v>
      </c>
      <c r="AR4822" t="s">
        <v>58</v>
      </c>
      <c r="AS4822" t="s">
        <v>74</v>
      </c>
      <c r="AT4822" t="s">
        <v>50</v>
      </c>
      <c r="AU4822" t="s">
        <v>61</v>
      </c>
      <c r="AV4822" t="s">
        <v>84</v>
      </c>
      <c r="AW4822" t="s">
        <v>2099</v>
      </c>
    </row>
    <row r="4823" spans="1:49" x14ac:dyDescent="0.25">
      <c r="A4823" t="s">
        <v>176</v>
      </c>
      <c r="B4823" s="3" t="s">
        <v>46</v>
      </c>
      <c r="C4823" t="s">
        <v>47</v>
      </c>
      <c r="D4823" s="2" t="str">
        <f t="shared" si="293"/>
        <v>2013-07-04</v>
      </c>
      <c r="E4823" t="s">
        <v>131</v>
      </c>
      <c r="F4823" s="3">
        <f t="shared" si="292"/>
        <v>5</v>
      </c>
      <c r="G4823" t="s">
        <v>2134</v>
      </c>
      <c r="H4823" t="s">
        <v>67</v>
      </c>
      <c r="I4823" t="s">
        <v>66</v>
      </c>
      <c r="J4823" t="s">
        <v>66</v>
      </c>
      <c r="K4823" t="s">
        <v>66</v>
      </c>
      <c r="L4823" t="s">
        <v>66</v>
      </c>
      <c r="M4823" t="s">
        <v>66</v>
      </c>
      <c r="N4823" t="s">
        <v>66</v>
      </c>
      <c r="O4823" t="s">
        <v>66</v>
      </c>
      <c r="P4823" t="s">
        <v>66</v>
      </c>
      <c r="Q4823" t="s">
        <v>66</v>
      </c>
      <c r="R4823" t="s">
        <v>66</v>
      </c>
      <c r="S4823" t="s">
        <v>66</v>
      </c>
      <c r="T4823" t="s">
        <v>66</v>
      </c>
      <c r="U4823" t="s">
        <v>66</v>
      </c>
      <c r="V4823" t="s">
        <v>66</v>
      </c>
      <c r="W4823" t="s">
        <v>66</v>
      </c>
      <c r="X4823" t="s">
        <v>66</v>
      </c>
      <c r="Y4823" t="s">
        <v>66</v>
      </c>
      <c r="Z4823" t="s">
        <v>66</v>
      </c>
      <c r="AA4823" t="s">
        <v>66</v>
      </c>
      <c r="AB4823" t="s">
        <v>66</v>
      </c>
      <c r="AC4823" t="s">
        <v>66</v>
      </c>
      <c r="AD4823" t="s">
        <v>66</v>
      </c>
      <c r="AE4823" t="s">
        <v>67</v>
      </c>
      <c r="AF4823" t="s">
        <v>13</v>
      </c>
      <c r="AI4823" t="s">
        <v>9</v>
      </c>
      <c r="AJ4823" t="s">
        <v>50</v>
      </c>
      <c r="AK4823" t="s">
        <v>51</v>
      </c>
      <c r="AL4823" t="s">
        <v>88</v>
      </c>
      <c r="AM4823" t="s">
        <v>53</v>
      </c>
      <c r="AN4823" t="s">
        <v>54</v>
      </c>
      <c r="AO4823" t="s">
        <v>55</v>
      </c>
      <c r="AP4823" t="s">
        <v>56</v>
      </c>
      <c r="AQ4823" t="s">
        <v>57</v>
      </c>
      <c r="AR4823" t="s">
        <v>58</v>
      </c>
      <c r="AS4823" t="s">
        <v>59</v>
      </c>
      <c r="AT4823" t="s">
        <v>50</v>
      </c>
      <c r="AU4823" t="s">
        <v>83</v>
      </c>
      <c r="AV4823" t="s">
        <v>90</v>
      </c>
      <c r="AW4823" t="s">
        <v>334</v>
      </c>
    </row>
    <row r="4824" spans="1:49" x14ac:dyDescent="0.25">
      <c r="A4824" t="s">
        <v>85</v>
      </c>
      <c r="B4824" s="3" t="s">
        <v>46</v>
      </c>
      <c r="C4824" t="s">
        <v>47</v>
      </c>
      <c r="D4824" s="2" t="str">
        <f t="shared" si="293"/>
        <v>2013-07-08</v>
      </c>
      <c r="E4824" t="s">
        <v>570</v>
      </c>
      <c r="F4824" s="3">
        <f t="shared" si="292"/>
        <v>6</v>
      </c>
      <c r="G4824" t="s">
        <v>1741</v>
      </c>
      <c r="H4824" t="s">
        <v>112</v>
      </c>
      <c r="I4824" t="s">
        <v>67</v>
      </c>
      <c r="J4824" t="s">
        <v>67</v>
      </c>
      <c r="K4824" t="s">
        <v>112</v>
      </c>
      <c r="L4824" t="s">
        <v>67</v>
      </c>
      <c r="M4824" t="s">
        <v>112</v>
      </c>
      <c r="N4824" t="s">
        <v>67</v>
      </c>
      <c r="O4824" t="s">
        <v>112</v>
      </c>
      <c r="P4824" t="s">
        <v>112</v>
      </c>
      <c r="Q4824" t="s">
        <v>112</v>
      </c>
      <c r="R4824" t="s">
        <v>112</v>
      </c>
      <c r="S4824" t="s">
        <v>67</v>
      </c>
      <c r="T4824" t="s">
        <v>67</v>
      </c>
      <c r="U4824" t="s">
        <v>66</v>
      </c>
      <c r="V4824" t="s">
        <v>66</v>
      </c>
      <c r="W4824" t="s">
        <v>66</v>
      </c>
      <c r="X4824" t="s">
        <v>112</v>
      </c>
      <c r="Y4824" t="s">
        <v>112</v>
      </c>
      <c r="Z4824" t="s">
        <v>67</v>
      </c>
      <c r="AA4824" t="s">
        <v>67</v>
      </c>
      <c r="AB4824" t="s">
        <v>66</v>
      </c>
      <c r="AC4824" t="s">
        <v>66</v>
      </c>
      <c r="AD4824" t="s">
        <v>66</v>
      </c>
      <c r="AE4824" t="s">
        <v>66</v>
      </c>
      <c r="AF4824" t="s">
        <v>23</v>
      </c>
      <c r="AI4824" t="s">
        <v>3</v>
      </c>
      <c r="AJ4824" t="s">
        <v>50</v>
      </c>
      <c r="AK4824" t="s">
        <v>94</v>
      </c>
      <c r="AL4824" t="s">
        <v>88</v>
      </c>
      <c r="AM4824" t="s">
        <v>53</v>
      </c>
      <c r="AN4824" t="s">
        <v>54</v>
      </c>
      <c r="AO4824" t="s">
        <v>55</v>
      </c>
      <c r="AQ4824" t="s">
        <v>143</v>
      </c>
      <c r="AR4824" t="s">
        <v>58</v>
      </c>
      <c r="AS4824" t="s">
        <v>74</v>
      </c>
      <c r="AT4824" t="s">
        <v>50</v>
      </c>
      <c r="AU4824" t="s">
        <v>127</v>
      </c>
      <c r="AV4824" t="s">
        <v>90</v>
      </c>
      <c r="AW4824" t="s">
        <v>1254</v>
      </c>
    </row>
    <row r="4825" spans="1:49" x14ac:dyDescent="0.25">
      <c r="A4825" t="s">
        <v>1693</v>
      </c>
      <c r="B4825" s="3" t="s">
        <v>46</v>
      </c>
      <c r="C4825" t="s">
        <v>106</v>
      </c>
      <c r="D4825" s="2" t="str">
        <f t="shared" si="293"/>
        <v>2020-08-23</v>
      </c>
      <c r="E4825" t="s">
        <v>1287</v>
      </c>
      <c r="F4825" s="3">
        <f t="shared" ref="F4825:F4888" si="294">IF(D4825&gt;E4825,YEAR(D4825)-YEAR(E4825),YEAR(E4825)-YEAR(D4825))</f>
        <v>1</v>
      </c>
      <c r="G4825" t="s">
        <v>1694</v>
      </c>
      <c r="H4825" t="s">
        <v>112</v>
      </c>
      <c r="I4825" t="s">
        <v>67</v>
      </c>
      <c r="J4825" t="s">
        <v>67</v>
      </c>
      <c r="K4825" t="s">
        <v>112</v>
      </c>
      <c r="L4825" t="s">
        <v>67</v>
      </c>
      <c r="M4825" t="s">
        <v>112</v>
      </c>
      <c r="N4825" t="s">
        <v>67</v>
      </c>
      <c r="O4825" t="s">
        <v>112</v>
      </c>
      <c r="P4825" t="s">
        <v>112</v>
      </c>
      <c r="Q4825" t="s">
        <v>112</v>
      </c>
      <c r="R4825" t="s">
        <v>112</v>
      </c>
      <c r="S4825" t="s">
        <v>67</v>
      </c>
      <c r="T4825" t="s">
        <v>67</v>
      </c>
      <c r="U4825" t="s">
        <v>66</v>
      </c>
      <c r="V4825" t="s">
        <v>66</v>
      </c>
      <c r="W4825" t="s">
        <v>66</v>
      </c>
      <c r="X4825" t="s">
        <v>112</v>
      </c>
      <c r="Y4825" t="s">
        <v>112</v>
      </c>
      <c r="Z4825" t="s">
        <v>67</v>
      </c>
      <c r="AA4825" t="s">
        <v>67</v>
      </c>
      <c r="AB4825" t="s">
        <v>66</v>
      </c>
      <c r="AC4825" t="s">
        <v>66</v>
      </c>
      <c r="AD4825" t="s">
        <v>66</v>
      </c>
      <c r="AE4825" t="s">
        <v>66</v>
      </c>
      <c r="AF4825" t="s">
        <v>23</v>
      </c>
      <c r="AI4825" t="s">
        <v>3</v>
      </c>
      <c r="AJ4825" t="s">
        <v>50</v>
      </c>
      <c r="AK4825" t="s">
        <v>94</v>
      </c>
      <c r="AL4825" t="s">
        <v>88</v>
      </c>
      <c r="AM4825" t="s">
        <v>53</v>
      </c>
      <c r="AN4825" t="s">
        <v>54</v>
      </c>
      <c r="AO4825" t="s">
        <v>55</v>
      </c>
      <c r="AQ4825" t="s">
        <v>143</v>
      </c>
      <c r="AR4825" t="s">
        <v>58</v>
      </c>
      <c r="AS4825" t="s">
        <v>74</v>
      </c>
      <c r="AT4825" t="s">
        <v>50</v>
      </c>
      <c r="AU4825" t="s">
        <v>127</v>
      </c>
      <c r="AV4825" t="s">
        <v>90</v>
      </c>
      <c r="AW4825" t="s">
        <v>1254</v>
      </c>
    </row>
    <row r="4826" spans="1:49" x14ac:dyDescent="0.25">
      <c r="A4826" t="s">
        <v>165</v>
      </c>
      <c r="B4826" s="3" t="s">
        <v>46</v>
      </c>
      <c r="C4826" t="s">
        <v>47</v>
      </c>
      <c r="D4826" s="2" t="str">
        <f t="shared" si="293"/>
        <v>2012-12-18</v>
      </c>
      <c r="E4826" t="s">
        <v>2155</v>
      </c>
      <c r="F4826" s="3">
        <f t="shared" si="294"/>
        <v>5</v>
      </c>
      <c r="G4826" t="s">
        <v>2164</v>
      </c>
      <c r="AJ4826" t="s">
        <v>50</v>
      </c>
      <c r="AK4826" t="s">
        <v>94</v>
      </c>
      <c r="AL4826" t="s">
        <v>95</v>
      </c>
      <c r="AM4826" t="s">
        <v>53</v>
      </c>
      <c r="AN4826" t="s">
        <v>54</v>
      </c>
      <c r="AO4826" t="s">
        <v>55</v>
      </c>
      <c r="AP4826" t="s">
        <v>72</v>
      </c>
      <c r="AQ4826" t="s">
        <v>57</v>
      </c>
      <c r="AR4826" t="s">
        <v>58</v>
      </c>
      <c r="AS4826" t="s">
        <v>59</v>
      </c>
      <c r="AT4826" t="s">
        <v>50</v>
      </c>
      <c r="AU4826" t="s">
        <v>75</v>
      </c>
      <c r="AV4826" t="s">
        <v>62</v>
      </c>
      <c r="AW4826" t="s">
        <v>700</v>
      </c>
    </row>
    <row r="4827" spans="1:49" x14ac:dyDescent="0.25">
      <c r="A4827" t="s">
        <v>109</v>
      </c>
      <c r="B4827" s="3" t="s">
        <v>46</v>
      </c>
      <c r="C4827" t="s">
        <v>47</v>
      </c>
      <c r="D4827" s="2" t="str">
        <f t="shared" si="293"/>
        <v>2013-01-24</v>
      </c>
      <c r="E4827" t="s">
        <v>593</v>
      </c>
      <c r="F4827" s="3">
        <f t="shared" si="294"/>
        <v>4</v>
      </c>
      <c r="G4827" t="s">
        <v>2170</v>
      </c>
      <c r="AJ4827" t="s">
        <v>50</v>
      </c>
      <c r="AK4827" t="s">
        <v>94</v>
      </c>
      <c r="AL4827" t="s">
        <v>95</v>
      </c>
      <c r="AM4827" t="s">
        <v>50</v>
      </c>
      <c r="AN4827" t="s">
        <v>206</v>
      </c>
      <c r="AO4827" t="s">
        <v>207</v>
      </c>
      <c r="AP4827" t="s">
        <v>72</v>
      </c>
      <c r="AQ4827" t="s">
        <v>220</v>
      </c>
      <c r="AR4827" t="s">
        <v>58</v>
      </c>
      <c r="AS4827" t="s">
        <v>74</v>
      </c>
      <c r="AT4827" t="s">
        <v>50</v>
      </c>
      <c r="AU4827" t="s">
        <v>83</v>
      </c>
      <c r="AV4827" t="s">
        <v>84</v>
      </c>
      <c r="AW4827" t="s">
        <v>630</v>
      </c>
    </row>
    <row r="4828" spans="1:49" x14ac:dyDescent="0.25">
      <c r="A4828" t="s">
        <v>1688</v>
      </c>
      <c r="B4828" s="3" t="s">
        <v>46</v>
      </c>
      <c r="C4828" t="s">
        <v>47</v>
      </c>
      <c r="D4828" s="2" t="str">
        <f t="shared" si="293"/>
        <v>2012-12-17</v>
      </c>
      <c r="E4828" t="s">
        <v>131</v>
      </c>
      <c r="F4828" s="3">
        <f t="shared" si="294"/>
        <v>6</v>
      </c>
      <c r="G4828" t="s">
        <v>235</v>
      </c>
      <c r="H4828" t="s">
        <v>67</v>
      </c>
      <c r="I4828" t="s">
        <v>67</v>
      </c>
      <c r="J4828" t="s">
        <v>67</v>
      </c>
      <c r="K4828" t="s">
        <v>67</v>
      </c>
      <c r="L4828" t="s">
        <v>67</v>
      </c>
      <c r="M4828" t="s">
        <v>67</v>
      </c>
      <c r="N4828" t="s">
        <v>67</v>
      </c>
      <c r="O4828" t="s">
        <v>67</v>
      </c>
      <c r="P4828" t="s">
        <v>67</v>
      </c>
      <c r="Q4828" t="s">
        <v>67</v>
      </c>
      <c r="R4828" t="s">
        <v>67</v>
      </c>
      <c r="S4828" t="s">
        <v>67</v>
      </c>
      <c r="T4828" t="s">
        <v>67</v>
      </c>
      <c r="U4828" t="s">
        <v>67</v>
      </c>
      <c r="V4828" t="s">
        <v>67</v>
      </c>
      <c r="W4828" t="s">
        <v>67</v>
      </c>
      <c r="X4828" t="s">
        <v>67</v>
      </c>
      <c r="Y4828" t="s">
        <v>67</v>
      </c>
      <c r="Z4828" t="s">
        <v>67</v>
      </c>
      <c r="AA4828" t="s">
        <v>67</v>
      </c>
      <c r="AB4828" t="s">
        <v>67</v>
      </c>
      <c r="AC4828" t="s">
        <v>67</v>
      </c>
      <c r="AD4828" t="s">
        <v>67</v>
      </c>
      <c r="AE4828" t="s">
        <v>67</v>
      </c>
      <c r="AJ4828" t="s">
        <v>50</v>
      </c>
      <c r="AK4828" t="s">
        <v>94</v>
      </c>
      <c r="AL4828" t="s">
        <v>95</v>
      </c>
      <c r="AM4828" t="s">
        <v>50</v>
      </c>
      <c r="AN4828" t="s">
        <v>54</v>
      </c>
      <c r="AP4828" t="s">
        <v>119</v>
      </c>
      <c r="AQ4828" t="s">
        <v>73</v>
      </c>
      <c r="AR4828" t="s">
        <v>58</v>
      </c>
      <c r="AS4828" t="s">
        <v>74</v>
      </c>
      <c r="AT4828" t="s">
        <v>50</v>
      </c>
      <c r="AU4828" t="s">
        <v>83</v>
      </c>
      <c r="AV4828" t="s">
        <v>120</v>
      </c>
      <c r="AW4828" t="s">
        <v>441</v>
      </c>
    </row>
    <row r="4829" spans="1:49" x14ac:dyDescent="0.25">
      <c r="A4829" t="s">
        <v>799</v>
      </c>
      <c r="B4829" s="3" t="s">
        <v>676</v>
      </c>
      <c r="C4829" t="s">
        <v>47</v>
      </c>
      <c r="D4829" s="2" t="str">
        <f t="shared" si="293"/>
        <v>2012-12-05</v>
      </c>
      <c r="E4829" t="s">
        <v>781</v>
      </c>
      <c r="F4829" s="3">
        <f t="shared" si="294"/>
        <v>6</v>
      </c>
      <c r="G4829" t="s">
        <v>2246</v>
      </c>
      <c r="H4829" t="s">
        <v>67</v>
      </c>
      <c r="I4829" t="s">
        <v>67</v>
      </c>
      <c r="J4829" t="s">
        <v>67</v>
      </c>
      <c r="K4829" t="s">
        <v>112</v>
      </c>
      <c r="L4829" t="s">
        <v>67</v>
      </c>
      <c r="M4829" t="s">
        <v>67</v>
      </c>
      <c r="N4829" t="s">
        <v>67</v>
      </c>
      <c r="O4829" t="s">
        <v>67</v>
      </c>
      <c r="P4829" t="s">
        <v>67</v>
      </c>
      <c r="Q4829" t="s">
        <v>67</v>
      </c>
      <c r="R4829" t="s">
        <v>67</v>
      </c>
      <c r="S4829" t="s">
        <v>67</v>
      </c>
      <c r="T4829" t="s">
        <v>67</v>
      </c>
      <c r="U4829" t="s">
        <v>67</v>
      </c>
      <c r="V4829" t="s">
        <v>67</v>
      </c>
      <c r="W4829" t="s">
        <v>67</v>
      </c>
      <c r="X4829" t="s">
        <v>67</v>
      </c>
      <c r="Y4829" t="s">
        <v>67</v>
      </c>
      <c r="Z4829" t="s">
        <v>67</v>
      </c>
      <c r="AA4829" t="s">
        <v>67</v>
      </c>
      <c r="AB4829" t="s">
        <v>67</v>
      </c>
      <c r="AC4829" t="s">
        <v>67</v>
      </c>
      <c r="AD4829" t="s">
        <v>66</v>
      </c>
      <c r="AE4829" t="s">
        <v>66</v>
      </c>
      <c r="AF4829" t="s">
        <v>24</v>
      </c>
      <c r="AG4829" t="s">
        <v>25</v>
      </c>
      <c r="AH4829" t="s">
        <v>23</v>
      </c>
      <c r="AI4829" t="s">
        <v>17</v>
      </c>
      <c r="AJ4829" t="s">
        <v>53</v>
      </c>
      <c r="AM4829" t="s">
        <v>53</v>
      </c>
      <c r="AT4829" t="s">
        <v>50</v>
      </c>
      <c r="AU4829" t="s">
        <v>83</v>
      </c>
      <c r="AV4829" t="s">
        <v>84</v>
      </c>
      <c r="AW4829" t="s">
        <v>2247</v>
      </c>
    </row>
    <row r="4830" spans="1:49" x14ac:dyDescent="0.25">
      <c r="A4830" t="s">
        <v>77</v>
      </c>
      <c r="B4830" s="3" t="s">
        <v>171</v>
      </c>
      <c r="C4830" t="s">
        <v>47</v>
      </c>
      <c r="D4830" s="2" t="str">
        <f t="shared" si="293"/>
        <v>2014-07-14</v>
      </c>
      <c r="E4830" t="s">
        <v>245</v>
      </c>
      <c r="F4830" s="3">
        <f t="shared" si="294"/>
        <v>6</v>
      </c>
      <c r="G4830" t="s">
        <v>2248</v>
      </c>
      <c r="H4830" t="s">
        <v>67</v>
      </c>
      <c r="I4830" t="s">
        <v>67</v>
      </c>
      <c r="J4830" t="s">
        <v>112</v>
      </c>
      <c r="K4830" t="s">
        <v>67</v>
      </c>
      <c r="L4830" t="s">
        <v>67</v>
      </c>
      <c r="M4830" t="s">
        <v>67</v>
      </c>
      <c r="N4830" t="s">
        <v>67</v>
      </c>
      <c r="O4830" t="s">
        <v>67</v>
      </c>
      <c r="P4830" t="s">
        <v>67</v>
      </c>
      <c r="Q4830" t="s">
        <v>67</v>
      </c>
      <c r="R4830" t="s">
        <v>67</v>
      </c>
      <c r="S4830" t="s">
        <v>67</v>
      </c>
      <c r="T4830" t="s">
        <v>67</v>
      </c>
      <c r="U4830" t="s">
        <v>67</v>
      </c>
      <c r="V4830" t="s">
        <v>67</v>
      </c>
      <c r="W4830" t="s">
        <v>67</v>
      </c>
      <c r="X4830" t="s">
        <v>66</v>
      </c>
      <c r="Y4830" t="s">
        <v>66</v>
      </c>
      <c r="Z4830" t="s">
        <v>66</v>
      </c>
      <c r="AA4830" t="s">
        <v>66</v>
      </c>
      <c r="AB4830" t="s">
        <v>66</v>
      </c>
      <c r="AC4830" t="s">
        <v>66</v>
      </c>
      <c r="AD4830" t="s">
        <v>66</v>
      </c>
      <c r="AE4830" t="s">
        <v>66</v>
      </c>
      <c r="AF4830" t="s">
        <v>4</v>
      </c>
      <c r="AI4830" t="s">
        <v>26</v>
      </c>
      <c r="AJ4830" t="s">
        <v>50</v>
      </c>
      <c r="AL4830" t="s">
        <v>95</v>
      </c>
      <c r="AM4830" t="s">
        <v>53</v>
      </c>
      <c r="AN4830" t="s">
        <v>70</v>
      </c>
      <c r="AO4830" t="s">
        <v>207</v>
      </c>
      <c r="AQ4830" t="s">
        <v>143</v>
      </c>
      <c r="AR4830" t="s">
        <v>230</v>
      </c>
      <c r="AS4830" t="s">
        <v>145</v>
      </c>
      <c r="AT4830" t="s">
        <v>50</v>
      </c>
      <c r="AU4830" t="s">
        <v>83</v>
      </c>
      <c r="AV4830" t="s">
        <v>512</v>
      </c>
      <c r="AW4830" t="s">
        <v>289</v>
      </c>
    </row>
    <row r="4831" spans="1:49" x14ac:dyDescent="0.25">
      <c r="A4831" t="s">
        <v>2242</v>
      </c>
      <c r="B4831" s="3" t="s">
        <v>171</v>
      </c>
      <c r="C4831" t="s">
        <v>47</v>
      </c>
      <c r="D4831" s="2" t="str">
        <f t="shared" si="293"/>
        <v>2012-12-06</v>
      </c>
      <c r="E4831" t="s">
        <v>670</v>
      </c>
      <c r="F4831" s="3">
        <f t="shared" si="294"/>
        <v>5</v>
      </c>
      <c r="G4831" t="s">
        <v>2089</v>
      </c>
      <c r="H4831" t="s">
        <v>205</v>
      </c>
      <c r="I4831" t="s">
        <v>205</v>
      </c>
      <c r="J4831" t="s">
        <v>205</v>
      </c>
      <c r="K4831" t="s">
        <v>205</v>
      </c>
      <c r="L4831" t="s">
        <v>205</v>
      </c>
      <c r="M4831" t="s">
        <v>205</v>
      </c>
      <c r="N4831" t="s">
        <v>205</v>
      </c>
      <c r="O4831" t="s">
        <v>205</v>
      </c>
      <c r="P4831" t="s">
        <v>205</v>
      </c>
      <c r="Q4831" t="s">
        <v>205</v>
      </c>
      <c r="R4831" t="s">
        <v>205</v>
      </c>
      <c r="S4831" t="s">
        <v>205</v>
      </c>
      <c r="T4831" t="s">
        <v>205</v>
      </c>
      <c r="U4831" t="s">
        <v>205</v>
      </c>
      <c r="V4831" t="s">
        <v>205</v>
      </c>
      <c r="W4831" t="s">
        <v>205</v>
      </c>
      <c r="X4831" t="s">
        <v>205</v>
      </c>
      <c r="Y4831" t="s">
        <v>205</v>
      </c>
      <c r="Z4831" t="s">
        <v>205</v>
      </c>
      <c r="AA4831" t="s">
        <v>205</v>
      </c>
      <c r="AB4831" t="s">
        <v>205</v>
      </c>
      <c r="AC4831" t="s">
        <v>205</v>
      </c>
      <c r="AD4831" t="s">
        <v>205</v>
      </c>
      <c r="AE4831" t="s">
        <v>205</v>
      </c>
      <c r="AF4831" t="s">
        <v>8</v>
      </c>
      <c r="AG4831" t="s">
        <v>17</v>
      </c>
      <c r="AH4831" t="s">
        <v>4</v>
      </c>
      <c r="AI4831" t="s">
        <v>16</v>
      </c>
      <c r="AJ4831" t="s">
        <v>50</v>
      </c>
      <c r="AK4831" t="s">
        <v>94</v>
      </c>
      <c r="AL4831" t="s">
        <v>95</v>
      </c>
      <c r="AM4831" t="s">
        <v>53</v>
      </c>
      <c r="AN4831" t="s">
        <v>156</v>
      </c>
      <c r="AO4831" t="s">
        <v>55</v>
      </c>
      <c r="AP4831" t="s">
        <v>96</v>
      </c>
      <c r="AQ4831" t="s">
        <v>538</v>
      </c>
      <c r="AR4831" t="s">
        <v>58</v>
      </c>
      <c r="AS4831" t="s">
        <v>74</v>
      </c>
      <c r="AT4831" t="s">
        <v>50</v>
      </c>
      <c r="AU4831" t="s">
        <v>75</v>
      </c>
      <c r="AV4831" t="s">
        <v>128</v>
      </c>
      <c r="AW4831" t="s">
        <v>1982</v>
      </c>
    </row>
    <row r="4832" spans="1:49" x14ac:dyDescent="0.25">
      <c r="A4832" t="s">
        <v>257</v>
      </c>
      <c r="B4832" s="3" t="s">
        <v>776</v>
      </c>
      <c r="C4832" t="s">
        <v>47</v>
      </c>
      <c r="D4832" s="2" t="str">
        <f t="shared" si="293"/>
        <v>2012-12-05</v>
      </c>
      <c r="E4832" t="s">
        <v>973</v>
      </c>
      <c r="F4832" s="3">
        <f t="shared" si="294"/>
        <v>9</v>
      </c>
      <c r="G4832" t="s">
        <v>2246</v>
      </c>
      <c r="H4832" t="s">
        <v>112</v>
      </c>
      <c r="I4832" t="s">
        <v>67</v>
      </c>
      <c r="J4832" t="s">
        <v>112</v>
      </c>
      <c r="K4832" t="s">
        <v>67</v>
      </c>
      <c r="L4832" t="s">
        <v>67</v>
      </c>
      <c r="M4832" t="s">
        <v>66</v>
      </c>
      <c r="N4832" t="s">
        <v>67</v>
      </c>
      <c r="O4832" t="s">
        <v>67</v>
      </c>
      <c r="P4832" t="s">
        <v>67</v>
      </c>
      <c r="Q4832" t="s">
        <v>67</v>
      </c>
      <c r="R4832" t="s">
        <v>67</v>
      </c>
      <c r="S4832" t="s">
        <v>67</v>
      </c>
      <c r="T4832" t="s">
        <v>112</v>
      </c>
      <c r="U4832" t="s">
        <v>112</v>
      </c>
      <c r="V4832" t="s">
        <v>67</v>
      </c>
      <c r="W4832" t="s">
        <v>67</v>
      </c>
      <c r="X4832" t="s">
        <v>67</v>
      </c>
      <c r="Y4832" t="s">
        <v>67</v>
      </c>
      <c r="Z4832" t="s">
        <v>112</v>
      </c>
      <c r="AA4832" t="s">
        <v>67</v>
      </c>
      <c r="AB4832" t="s">
        <v>67</v>
      </c>
      <c r="AC4832" t="s">
        <v>67</v>
      </c>
      <c r="AD4832" t="s">
        <v>67</v>
      </c>
      <c r="AE4832" t="s">
        <v>67</v>
      </c>
      <c r="AF4832" t="s">
        <v>18</v>
      </c>
      <c r="AG4832" t="s">
        <v>19</v>
      </c>
      <c r="AH4832" t="s">
        <v>12</v>
      </c>
      <c r="AI4832" t="s">
        <v>14</v>
      </c>
      <c r="AJ4832" t="s">
        <v>50</v>
      </c>
      <c r="AL4832" t="s">
        <v>95</v>
      </c>
      <c r="AM4832" t="s">
        <v>53</v>
      </c>
      <c r="AN4832" t="s">
        <v>70</v>
      </c>
      <c r="AO4832" t="s">
        <v>55</v>
      </c>
      <c r="AQ4832" t="s">
        <v>686</v>
      </c>
      <c r="AR4832" t="s">
        <v>230</v>
      </c>
      <c r="AS4832" t="s">
        <v>145</v>
      </c>
      <c r="AT4832" t="s">
        <v>50</v>
      </c>
      <c r="AU4832" t="s">
        <v>61</v>
      </c>
      <c r="AV4832" t="s">
        <v>232</v>
      </c>
      <c r="AW4832" t="s">
        <v>427</v>
      </c>
    </row>
    <row r="4833" spans="1:49" x14ac:dyDescent="0.25">
      <c r="A4833" t="s">
        <v>1906</v>
      </c>
      <c r="B4833" s="3" t="s">
        <v>46</v>
      </c>
      <c r="C4833" t="s">
        <v>47</v>
      </c>
      <c r="D4833" s="2" t="str">
        <f t="shared" si="293"/>
        <v>2013-07-04</v>
      </c>
      <c r="E4833" t="s">
        <v>138</v>
      </c>
      <c r="F4833" s="3">
        <f t="shared" si="294"/>
        <v>6</v>
      </c>
      <c r="G4833" t="s">
        <v>2134</v>
      </c>
      <c r="H4833" t="s">
        <v>67</v>
      </c>
      <c r="I4833" t="s">
        <v>67</v>
      </c>
      <c r="J4833" t="s">
        <v>67</v>
      </c>
      <c r="K4833" t="s">
        <v>67</v>
      </c>
      <c r="L4833" t="s">
        <v>67</v>
      </c>
      <c r="M4833" t="s">
        <v>67</v>
      </c>
      <c r="N4833" t="s">
        <v>67</v>
      </c>
      <c r="O4833" t="s">
        <v>67</v>
      </c>
      <c r="P4833" t="s">
        <v>67</v>
      </c>
      <c r="Q4833" t="s">
        <v>67</v>
      </c>
      <c r="R4833" t="s">
        <v>67</v>
      </c>
      <c r="S4833" t="s">
        <v>67</v>
      </c>
      <c r="T4833" t="s">
        <v>67</v>
      </c>
      <c r="U4833" t="s">
        <v>67</v>
      </c>
      <c r="V4833" t="s">
        <v>67</v>
      </c>
      <c r="W4833" t="s">
        <v>67</v>
      </c>
      <c r="X4833" t="s">
        <v>67</v>
      </c>
      <c r="Y4833" t="s">
        <v>67</v>
      </c>
      <c r="Z4833" t="s">
        <v>67</v>
      </c>
      <c r="AA4833" t="s">
        <v>67</v>
      </c>
      <c r="AB4833" t="s">
        <v>67</v>
      </c>
      <c r="AC4833" t="s">
        <v>67</v>
      </c>
      <c r="AD4833" t="s">
        <v>67</v>
      </c>
      <c r="AE4833" t="s">
        <v>67</v>
      </c>
      <c r="AF4833" t="s">
        <v>22</v>
      </c>
      <c r="AG4833" t="s">
        <v>13</v>
      </c>
      <c r="AH4833" t="s">
        <v>15</v>
      </c>
      <c r="AI4833" t="s">
        <v>23</v>
      </c>
      <c r="AJ4833" t="s">
        <v>50</v>
      </c>
      <c r="AK4833" t="s">
        <v>94</v>
      </c>
      <c r="AL4833" t="s">
        <v>95</v>
      </c>
      <c r="AM4833" t="s">
        <v>50</v>
      </c>
      <c r="AN4833" t="s">
        <v>54</v>
      </c>
      <c r="AO4833" t="s">
        <v>55</v>
      </c>
      <c r="AP4833" t="s">
        <v>56</v>
      </c>
      <c r="AQ4833" t="s">
        <v>73</v>
      </c>
      <c r="AR4833" t="s">
        <v>58</v>
      </c>
      <c r="AS4833" t="s">
        <v>74</v>
      </c>
      <c r="AT4833" t="s">
        <v>50</v>
      </c>
      <c r="AU4833" t="s">
        <v>83</v>
      </c>
      <c r="AV4833" t="s">
        <v>358</v>
      </c>
      <c r="AW4833" t="s">
        <v>925</v>
      </c>
    </row>
    <row r="4834" spans="1:49" x14ac:dyDescent="0.25">
      <c r="A4834" t="s">
        <v>216</v>
      </c>
      <c r="B4834" s="3" t="s">
        <v>46</v>
      </c>
      <c r="C4834" t="s">
        <v>106</v>
      </c>
      <c r="D4834" s="2" t="str">
        <f t="shared" si="293"/>
        <v>2013-08-30</v>
      </c>
      <c r="E4834" t="s">
        <v>357</v>
      </c>
      <c r="F4834" s="3">
        <f t="shared" si="294"/>
        <v>1</v>
      </c>
      <c r="G4834" t="s">
        <v>2186</v>
      </c>
      <c r="H4834" t="s">
        <v>66</v>
      </c>
      <c r="I4834" t="s">
        <v>66</v>
      </c>
      <c r="J4834" t="s">
        <v>66</v>
      </c>
      <c r="K4834" t="s">
        <v>67</v>
      </c>
      <c r="L4834" t="s">
        <v>66</v>
      </c>
      <c r="M4834" t="s">
        <v>66</v>
      </c>
      <c r="N4834" t="s">
        <v>66</v>
      </c>
      <c r="O4834" t="s">
        <v>66</v>
      </c>
      <c r="P4834" t="s">
        <v>67</v>
      </c>
      <c r="Q4834" t="s">
        <v>66</v>
      </c>
      <c r="R4834" t="s">
        <v>66</v>
      </c>
      <c r="S4834" t="s">
        <v>66</v>
      </c>
      <c r="T4834" t="s">
        <v>66</v>
      </c>
      <c r="U4834" t="s">
        <v>67</v>
      </c>
      <c r="V4834" t="s">
        <v>66</v>
      </c>
      <c r="W4834" t="s">
        <v>66</v>
      </c>
      <c r="X4834" t="s">
        <v>66</v>
      </c>
      <c r="Y4834" t="s">
        <v>66</v>
      </c>
      <c r="Z4834" t="s">
        <v>66</v>
      </c>
      <c r="AA4834" t="s">
        <v>66</v>
      </c>
      <c r="AB4834" t="s">
        <v>66</v>
      </c>
      <c r="AC4834" t="s">
        <v>66</v>
      </c>
      <c r="AD4834" t="s">
        <v>67</v>
      </c>
      <c r="AE4834" t="s">
        <v>66</v>
      </c>
      <c r="AF4834" t="s">
        <v>25</v>
      </c>
      <c r="AG4834" t="s">
        <v>16</v>
      </c>
      <c r="AH4834" t="s">
        <v>4</v>
      </c>
      <c r="AI4834" t="s">
        <v>13</v>
      </c>
      <c r="AJ4834" t="s">
        <v>50</v>
      </c>
      <c r="AL4834" t="s">
        <v>88</v>
      </c>
      <c r="AM4834" t="s">
        <v>53</v>
      </c>
      <c r="AN4834" t="s">
        <v>54</v>
      </c>
      <c r="AO4834" t="s">
        <v>71</v>
      </c>
      <c r="AP4834" t="s">
        <v>56</v>
      </c>
      <c r="AQ4834" t="s">
        <v>538</v>
      </c>
      <c r="AR4834" t="s">
        <v>58</v>
      </c>
      <c r="AS4834" t="s">
        <v>179</v>
      </c>
      <c r="AT4834" t="s">
        <v>50</v>
      </c>
      <c r="AU4834" t="s">
        <v>83</v>
      </c>
      <c r="AV4834" t="s">
        <v>128</v>
      </c>
      <c r="AW4834" t="s">
        <v>925</v>
      </c>
    </row>
    <row r="4835" spans="1:49" x14ac:dyDescent="0.25">
      <c r="A4835" t="s">
        <v>216</v>
      </c>
      <c r="B4835" s="3" t="s">
        <v>46</v>
      </c>
      <c r="C4835" t="s">
        <v>106</v>
      </c>
      <c r="D4835" s="2" t="str">
        <f t="shared" si="293"/>
        <v>2013-06-24</v>
      </c>
      <c r="E4835" t="s">
        <v>326</v>
      </c>
      <c r="F4835" s="3">
        <f t="shared" si="294"/>
        <v>1</v>
      </c>
      <c r="G4835" t="s">
        <v>364</v>
      </c>
      <c r="H4835" t="s">
        <v>66</v>
      </c>
      <c r="I4835" t="s">
        <v>66</v>
      </c>
      <c r="J4835" t="s">
        <v>67</v>
      </c>
      <c r="K4835" t="s">
        <v>66</v>
      </c>
      <c r="L4835" t="s">
        <v>67</v>
      </c>
      <c r="M4835" t="s">
        <v>66</v>
      </c>
      <c r="N4835" t="s">
        <v>67</v>
      </c>
      <c r="O4835" t="s">
        <v>66</v>
      </c>
      <c r="P4835" t="s">
        <v>66</v>
      </c>
      <c r="Q4835" t="s">
        <v>67</v>
      </c>
      <c r="R4835" t="s">
        <v>67</v>
      </c>
      <c r="S4835" t="s">
        <v>67</v>
      </c>
      <c r="T4835" t="s">
        <v>67</v>
      </c>
      <c r="U4835" t="s">
        <v>67</v>
      </c>
      <c r="V4835" t="s">
        <v>66</v>
      </c>
      <c r="W4835" t="s">
        <v>67</v>
      </c>
      <c r="X4835" t="s">
        <v>66</v>
      </c>
      <c r="Y4835" t="s">
        <v>67</v>
      </c>
      <c r="Z4835" t="s">
        <v>66</v>
      </c>
      <c r="AA4835" t="s">
        <v>66</v>
      </c>
      <c r="AB4835" t="s">
        <v>66</v>
      </c>
      <c r="AC4835" t="s">
        <v>66</v>
      </c>
      <c r="AD4835" t="s">
        <v>66</v>
      </c>
      <c r="AE4835" t="s">
        <v>66</v>
      </c>
      <c r="AF4835" t="s">
        <v>14</v>
      </c>
      <c r="AG4835" t="s">
        <v>12</v>
      </c>
      <c r="AH4835" t="s">
        <v>4</v>
      </c>
      <c r="AI4835" t="s">
        <v>5</v>
      </c>
      <c r="AJ4835" t="s">
        <v>50</v>
      </c>
      <c r="AL4835" t="s">
        <v>69</v>
      </c>
      <c r="AM4835" t="s">
        <v>53</v>
      </c>
      <c r="AN4835" t="s">
        <v>70</v>
      </c>
      <c r="AO4835" t="s">
        <v>55</v>
      </c>
      <c r="AP4835" t="s">
        <v>72</v>
      </c>
      <c r="AQ4835" t="s">
        <v>57</v>
      </c>
      <c r="AR4835" t="s">
        <v>58</v>
      </c>
      <c r="AS4835" t="s">
        <v>179</v>
      </c>
      <c r="AT4835" t="s">
        <v>50</v>
      </c>
      <c r="AU4835" t="s">
        <v>83</v>
      </c>
      <c r="AV4835" t="s">
        <v>84</v>
      </c>
      <c r="AW4835" t="s">
        <v>753</v>
      </c>
    </row>
    <row r="4836" spans="1:49" x14ac:dyDescent="0.25">
      <c r="A4836" t="s">
        <v>176</v>
      </c>
      <c r="B4836" s="3" t="s">
        <v>46</v>
      </c>
      <c r="C4836" t="s">
        <v>47</v>
      </c>
      <c r="D4836" s="2" t="str">
        <f t="shared" si="293"/>
        <v>2013-12-16</v>
      </c>
      <c r="E4836" t="s">
        <v>878</v>
      </c>
      <c r="F4836" s="3">
        <f t="shared" si="294"/>
        <v>8</v>
      </c>
      <c r="G4836" t="s">
        <v>2046</v>
      </c>
      <c r="H4836" t="s">
        <v>66</v>
      </c>
      <c r="I4836" t="s">
        <v>66</v>
      </c>
      <c r="J4836" t="s">
        <v>66</v>
      </c>
      <c r="K4836" t="s">
        <v>66</v>
      </c>
      <c r="L4836" t="s">
        <v>66</v>
      </c>
      <c r="M4836" t="s">
        <v>66</v>
      </c>
      <c r="N4836" t="s">
        <v>66</v>
      </c>
      <c r="O4836" t="s">
        <v>66</v>
      </c>
      <c r="P4836" t="s">
        <v>66</v>
      </c>
      <c r="Q4836" t="s">
        <v>66</v>
      </c>
      <c r="R4836" t="s">
        <v>66</v>
      </c>
      <c r="S4836" t="s">
        <v>66</v>
      </c>
      <c r="T4836" t="s">
        <v>66</v>
      </c>
      <c r="U4836" t="s">
        <v>66</v>
      </c>
      <c r="V4836" t="s">
        <v>66</v>
      </c>
      <c r="W4836" t="s">
        <v>66</v>
      </c>
      <c r="X4836" t="s">
        <v>66</v>
      </c>
      <c r="Y4836" t="s">
        <v>67</v>
      </c>
      <c r="Z4836" t="s">
        <v>66</v>
      </c>
      <c r="AA4836" t="s">
        <v>66</v>
      </c>
      <c r="AB4836" t="s">
        <v>66</v>
      </c>
      <c r="AC4836" t="s">
        <v>66</v>
      </c>
      <c r="AD4836" t="s">
        <v>66</v>
      </c>
      <c r="AE4836" t="s">
        <v>66</v>
      </c>
      <c r="AF4836" t="s">
        <v>25</v>
      </c>
      <c r="AI4836" t="s">
        <v>23</v>
      </c>
      <c r="AJ4836" t="s">
        <v>50</v>
      </c>
      <c r="AL4836" t="s">
        <v>971</v>
      </c>
      <c r="AM4836" t="s">
        <v>53</v>
      </c>
      <c r="AN4836" t="s">
        <v>206</v>
      </c>
      <c r="AO4836" t="s">
        <v>55</v>
      </c>
      <c r="AQ4836" t="s">
        <v>143</v>
      </c>
      <c r="AR4836" t="s">
        <v>230</v>
      </c>
      <c r="AS4836" t="s">
        <v>145</v>
      </c>
      <c r="AT4836" t="s">
        <v>50</v>
      </c>
      <c r="AU4836" t="s">
        <v>61</v>
      </c>
      <c r="AV4836" t="s">
        <v>62</v>
      </c>
      <c r="AW4836" t="s">
        <v>334</v>
      </c>
    </row>
    <row r="4837" spans="1:49" x14ac:dyDescent="0.25">
      <c r="A4837" t="s">
        <v>2143</v>
      </c>
      <c r="B4837" s="3" t="s">
        <v>46</v>
      </c>
      <c r="C4837" t="s">
        <v>47</v>
      </c>
      <c r="D4837" s="2" t="str">
        <f t="shared" si="293"/>
        <v>2013-07-04</v>
      </c>
      <c r="E4837" t="s">
        <v>593</v>
      </c>
      <c r="F4837" s="3">
        <f t="shared" si="294"/>
        <v>4</v>
      </c>
      <c r="G4837" t="s">
        <v>2134</v>
      </c>
      <c r="H4837" t="s">
        <v>66</v>
      </c>
      <c r="I4837" t="s">
        <v>66</v>
      </c>
      <c r="J4837" t="s">
        <v>67</v>
      </c>
      <c r="K4837" t="s">
        <v>66</v>
      </c>
      <c r="L4837" t="s">
        <v>67</v>
      </c>
      <c r="M4837" t="s">
        <v>67</v>
      </c>
      <c r="N4837" t="s">
        <v>67</v>
      </c>
      <c r="O4837" t="s">
        <v>66</v>
      </c>
      <c r="P4837" t="s">
        <v>67</v>
      </c>
      <c r="Q4837" t="s">
        <v>67</v>
      </c>
      <c r="R4837" t="s">
        <v>67</v>
      </c>
      <c r="S4837" t="s">
        <v>67</v>
      </c>
      <c r="T4837" t="s">
        <v>67</v>
      </c>
      <c r="U4837" t="s">
        <v>67</v>
      </c>
      <c r="V4837" t="s">
        <v>67</v>
      </c>
      <c r="W4837" t="s">
        <v>67</v>
      </c>
      <c r="X4837" t="s">
        <v>67</v>
      </c>
      <c r="Y4837" t="s">
        <v>67</v>
      </c>
      <c r="Z4837" t="s">
        <v>67</v>
      </c>
      <c r="AA4837" t="s">
        <v>67</v>
      </c>
      <c r="AB4837" t="s">
        <v>67</v>
      </c>
      <c r="AC4837" t="s">
        <v>67</v>
      </c>
      <c r="AD4837" t="s">
        <v>67</v>
      </c>
      <c r="AE4837" t="s">
        <v>67</v>
      </c>
      <c r="AF4837" t="s">
        <v>8</v>
      </c>
      <c r="AG4837" t="s">
        <v>15</v>
      </c>
      <c r="AJ4837" t="s">
        <v>50</v>
      </c>
      <c r="AK4837" t="s">
        <v>51</v>
      </c>
      <c r="AL4837" t="s">
        <v>69</v>
      </c>
      <c r="AM4837" t="s">
        <v>53</v>
      </c>
      <c r="AN4837" t="s">
        <v>156</v>
      </c>
      <c r="AO4837" t="s">
        <v>55</v>
      </c>
      <c r="AP4837" t="s">
        <v>119</v>
      </c>
      <c r="AQ4837" t="s">
        <v>143</v>
      </c>
      <c r="AR4837" t="s">
        <v>81</v>
      </c>
      <c r="AS4837" t="s">
        <v>74</v>
      </c>
      <c r="AT4837" t="s">
        <v>50</v>
      </c>
      <c r="AU4837" t="s">
        <v>83</v>
      </c>
      <c r="AV4837" t="s">
        <v>76</v>
      </c>
      <c r="AW4837" t="s">
        <v>2249</v>
      </c>
    </row>
    <row r="4838" spans="1:49" x14ac:dyDescent="0.25">
      <c r="A4838" t="s">
        <v>216</v>
      </c>
      <c r="B4838" s="3" t="s">
        <v>46</v>
      </c>
      <c r="C4838" t="s">
        <v>106</v>
      </c>
      <c r="D4838" s="2" t="str">
        <f t="shared" si="293"/>
        <v>2013-09-02</v>
      </c>
      <c r="E4838" t="s">
        <v>357</v>
      </c>
      <c r="F4838" s="3">
        <f t="shared" si="294"/>
        <v>1</v>
      </c>
      <c r="G4838" t="s">
        <v>2250</v>
      </c>
      <c r="H4838" t="s">
        <v>66</v>
      </c>
      <c r="I4838" t="s">
        <v>66</v>
      </c>
      <c r="J4838" t="s">
        <v>66</v>
      </c>
      <c r="K4838" t="s">
        <v>66</v>
      </c>
      <c r="L4838" t="s">
        <v>66</v>
      </c>
      <c r="M4838" t="s">
        <v>66</v>
      </c>
      <c r="N4838" t="s">
        <v>66</v>
      </c>
      <c r="O4838" t="s">
        <v>66</v>
      </c>
      <c r="P4838" t="s">
        <v>66</v>
      </c>
      <c r="Q4838" t="s">
        <v>66</v>
      </c>
      <c r="R4838" t="s">
        <v>66</v>
      </c>
      <c r="S4838" t="s">
        <v>66</v>
      </c>
      <c r="T4838" t="s">
        <v>66</v>
      </c>
      <c r="U4838" t="s">
        <v>66</v>
      </c>
      <c r="V4838" t="s">
        <v>66</v>
      </c>
      <c r="W4838" t="s">
        <v>66</v>
      </c>
      <c r="X4838" t="s">
        <v>66</v>
      </c>
      <c r="Y4838" t="s">
        <v>66</v>
      </c>
      <c r="Z4838" t="s">
        <v>66</v>
      </c>
      <c r="AA4838" t="s">
        <v>66</v>
      </c>
      <c r="AB4838" t="s">
        <v>66</v>
      </c>
      <c r="AC4838" t="s">
        <v>66</v>
      </c>
      <c r="AD4838" t="s">
        <v>66</v>
      </c>
      <c r="AE4838" t="s">
        <v>66</v>
      </c>
      <c r="AF4838" t="s">
        <v>25</v>
      </c>
      <c r="AG4838" t="s">
        <v>26</v>
      </c>
      <c r="AH4838" t="s">
        <v>14</v>
      </c>
      <c r="AI4838" t="s">
        <v>17</v>
      </c>
      <c r="AJ4838" t="s">
        <v>50</v>
      </c>
      <c r="AL4838" t="s">
        <v>69</v>
      </c>
      <c r="AM4838" t="s">
        <v>53</v>
      </c>
      <c r="AN4838" t="s">
        <v>70</v>
      </c>
      <c r="AO4838" t="s">
        <v>55</v>
      </c>
      <c r="AP4838" t="s">
        <v>72</v>
      </c>
      <c r="AQ4838" t="s">
        <v>97</v>
      </c>
      <c r="AR4838" t="s">
        <v>58</v>
      </c>
      <c r="AS4838" t="s">
        <v>59</v>
      </c>
      <c r="AT4838" t="s">
        <v>50</v>
      </c>
      <c r="AU4838" t="s">
        <v>83</v>
      </c>
      <c r="AV4838" t="s">
        <v>90</v>
      </c>
      <c r="AW4838" t="s">
        <v>345</v>
      </c>
    </row>
    <row r="4839" spans="1:49" x14ac:dyDescent="0.25">
      <c r="A4839" t="s">
        <v>2143</v>
      </c>
      <c r="B4839" s="3" t="s">
        <v>46</v>
      </c>
      <c r="C4839" t="s">
        <v>47</v>
      </c>
      <c r="D4839" s="2" t="str">
        <f t="shared" si="293"/>
        <v>2013-07-04</v>
      </c>
      <c r="E4839" t="s">
        <v>1619</v>
      </c>
      <c r="F4839" s="3">
        <f t="shared" si="294"/>
        <v>8</v>
      </c>
      <c r="G4839" t="s">
        <v>2134</v>
      </c>
      <c r="H4839" t="s">
        <v>66</v>
      </c>
      <c r="I4839" t="s">
        <v>66</v>
      </c>
      <c r="J4839" t="s">
        <v>66</v>
      </c>
      <c r="K4839" t="s">
        <v>66</v>
      </c>
      <c r="L4839" t="s">
        <v>66</v>
      </c>
      <c r="M4839" t="s">
        <v>66</v>
      </c>
      <c r="N4839" t="s">
        <v>66</v>
      </c>
      <c r="O4839" t="s">
        <v>66</v>
      </c>
      <c r="P4839" t="s">
        <v>66</v>
      </c>
      <c r="Q4839" t="s">
        <v>66</v>
      </c>
      <c r="R4839" t="s">
        <v>66</v>
      </c>
      <c r="S4839" t="s">
        <v>66</v>
      </c>
      <c r="T4839" t="s">
        <v>66</v>
      </c>
      <c r="U4839" t="s">
        <v>66</v>
      </c>
      <c r="V4839" t="s">
        <v>66</v>
      </c>
      <c r="W4839" t="s">
        <v>66</v>
      </c>
      <c r="X4839" t="s">
        <v>66</v>
      </c>
      <c r="Y4839" t="s">
        <v>66</v>
      </c>
      <c r="Z4839" t="s">
        <v>66</v>
      </c>
      <c r="AA4839" t="s">
        <v>66</v>
      </c>
      <c r="AB4839" t="s">
        <v>66</v>
      </c>
      <c r="AC4839" t="s">
        <v>66</v>
      </c>
      <c r="AD4839" t="s">
        <v>66</v>
      </c>
      <c r="AE4839" t="s">
        <v>66</v>
      </c>
      <c r="AF4839" t="s">
        <v>12</v>
      </c>
      <c r="AG4839" t="s">
        <v>16</v>
      </c>
      <c r="AH4839" t="s">
        <v>12</v>
      </c>
      <c r="AI4839" t="s">
        <v>16</v>
      </c>
      <c r="AJ4839" t="s">
        <v>50</v>
      </c>
      <c r="AK4839" t="s">
        <v>94</v>
      </c>
      <c r="AL4839" t="s">
        <v>95</v>
      </c>
      <c r="AM4839" t="s">
        <v>53</v>
      </c>
      <c r="AN4839" t="s">
        <v>70</v>
      </c>
      <c r="AO4839" t="s">
        <v>55</v>
      </c>
      <c r="AP4839" t="s">
        <v>56</v>
      </c>
      <c r="AR4839" t="s">
        <v>58</v>
      </c>
      <c r="AS4839" t="s">
        <v>74</v>
      </c>
      <c r="AT4839" t="s">
        <v>50</v>
      </c>
      <c r="AU4839" t="s">
        <v>83</v>
      </c>
      <c r="AV4839" t="s">
        <v>76</v>
      </c>
      <c r="AW4839" t="s">
        <v>427</v>
      </c>
    </row>
    <row r="4840" spans="1:49" x14ac:dyDescent="0.25">
      <c r="A4840" t="s">
        <v>1906</v>
      </c>
      <c r="B4840" s="3" t="s">
        <v>46</v>
      </c>
      <c r="C4840" t="s">
        <v>47</v>
      </c>
      <c r="D4840" s="2" t="str">
        <f t="shared" si="293"/>
        <v>2013-07-08</v>
      </c>
      <c r="E4840" t="s">
        <v>593</v>
      </c>
      <c r="F4840" s="3">
        <f t="shared" si="294"/>
        <v>4</v>
      </c>
      <c r="G4840" t="s">
        <v>1741</v>
      </c>
      <c r="H4840" t="s">
        <v>66</v>
      </c>
      <c r="I4840" t="s">
        <v>66</v>
      </c>
      <c r="J4840" t="s">
        <v>66</v>
      </c>
      <c r="K4840" t="s">
        <v>66</v>
      </c>
      <c r="L4840" t="s">
        <v>66</v>
      </c>
      <c r="M4840" t="s">
        <v>67</v>
      </c>
      <c r="N4840" t="s">
        <v>66</v>
      </c>
      <c r="O4840" t="s">
        <v>66</v>
      </c>
      <c r="P4840" t="s">
        <v>66</v>
      </c>
      <c r="Q4840" t="s">
        <v>67</v>
      </c>
      <c r="R4840" t="s">
        <v>67</v>
      </c>
      <c r="S4840" t="s">
        <v>67</v>
      </c>
      <c r="T4840" t="s">
        <v>66</v>
      </c>
      <c r="U4840" t="s">
        <v>66</v>
      </c>
      <c r="V4840" t="s">
        <v>66</v>
      </c>
      <c r="W4840" t="s">
        <v>66</v>
      </c>
      <c r="X4840" t="s">
        <v>67</v>
      </c>
      <c r="Y4840" t="s">
        <v>67</v>
      </c>
      <c r="Z4840" t="s">
        <v>67</v>
      </c>
      <c r="AA4840" t="s">
        <v>66</v>
      </c>
      <c r="AB4840" t="s">
        <v>67</v>
      </c>
      <c r="AC4840" t="s">
        <v>66</v>
      </c>
      <c r="AD4840" t="s">
        <v>66</v>
      </c>
      <c r="AE4840" t="s">
        <v>112</v>
      </c>
      <c r="AF4840" t="s">
        <v>14</v>
      </c>
      <c r="AG4840" t="s">
        <v>6</v>
      </c>
      <c r="AH4840" t="s">
        <v>22</v>
      </c>
      <c r="AI4840" t="s">
        <v>25</v>
      </c>
      <c r="AJ4840" t="s">
        <v>50</v>
      </c>
      <c r="AK4840" t="s">
        <v>94</v>
      </c>
      <c r="AL4840" t="s">
        <v>95</v>
      </c>
      <c r="AM4840" t="s">
        <v>50</v>
      </c>
      <c r="AN4840" t="s">
        <v>206</v>
      </c>
      <c r="AO4840" t="s">
        <v>55</v>
      </c>
      <c r="AP4840" t="s">
        <v>56</v>
      </c>
      <c r="AQ4840" t="s">
        <v>73</v>
      </c>
      <c r="AR4840" t="s">
        <v>81</v>
      </c>
      <c r="AS4840" t="s">
        <v>145</v>
      </c>
      <c r="AT4840" t="s">
        <v>50</v>
      </c>
      <c r="AU4840" t="s">
        <v>83</v>
      </c>
      <c r="AV4840" t="s">
        <v>76</v>
      </c>
      <c r="AW4840" t="s">
        <v>2171</v>
      </c>
    </row>
    <row r="4841" spans="1:49" x14ac:dyDescent="0.25">
      <c r="A4841" t="s">
        <v>2251</v>
      </c>
      <c r="B4841" s="3" t="s">
        <v>46</v>
      </c>
      <c r="C4841" t="s">
        <v>47</v>
      </c>
      <c r="D4841" s="2" t="str">
        <f t="shared" si="293"/>
        <v>2013-07-04</v>
      </c>
      <c r="E4841" t="s">
        <v>889</v>
      </c>
      <c r="F4841" s="3">
        <f t="shared" si="294"/>
        <v>6</v>
      </c>
      <c r="G4841" t="s">
        <v>2134</v>
      </c>
      <c r="H4841" t="s">
        <v>112</v>
      </c>
      <c r="I4841" t="s">
        <v>112</v>
      </c>
      <c r="J4841" t="s">
        <v>112</v>
      </c>
      <c r="K4841" t="s">
        <v>66</v>
      </c>
      <c r="L4841" t="s">
        <v>66</v>
      </c>
      <c r="M4841" t="s">
        <v>112</v>
      </c>
      <c r="N4841" t="s">
        <v>67</v>
      </c>
      <c r="O4841" t="s">
        <v>67</v>
      </c>
      <c r="P4841" t="s">
        <v>67</v>
      </c>
      <c r="Q4841" t="s">
        <v>66</v>
      </c>
      <c r="R4841" t="s">
        <v>112</v>
      </c>
      <c r="S4841" t="s">
        <v>66</v>
      </c>
      <c r="T4841" t="s">
        <v>66</v>
      </c>
      <c r="U4841" t="s">
        <v>66</v>
      </c>
      <c r="V4841" t="s">
        <v>66</v>
      </c>
      <c r="W4841" t="s">
        <v>66</v>
      </c>
      <c r="X4841" t="s">
        <v>66</v>
      </c>
      <c r="Y4841" t="s">
        <v>66</v>
      </c>
      <c r="Z4841" t="s">
        <v>66</v>
      </c>
      <c r="AA4841" t="s">
        <v>66</v>
      </c>
      <c r="AB4841" t="s">
        <v>66</v>
      </c>
      <c r="AC4841" t="s">
        <v>66</v>
      </c>
      <c r="AD4841" t="s">
        <v>66</v>
      </c>
      <c r="AE4841" t="s">
        <v>66</v>
      </c>
      <c r="AF4841" t="s">
        <v>5</v>
      </c>
      <c r="AG4841" t="s">
        <v>12</v>
      </c>
      <c r="AH4841" t="s">
        <v>18</v>
      </c>
      <c r="AI4841" t="s">
        <v>17</v>
      </c>
      <c r="AJ4841" t="s">
        <v>53</v>
      </c>
      <c r="AL4841" t="s">
        <v>88</v>
      </c>
      <c r="AM4841" t="s">
        <v>53</v>
      </c>
      <c r="AN4841" t="s">
        <v>206</v>
      </c>
      <c r="AO4841" t="s">
        <v>55</v>
      </c>
      <c r="AQ4841" t="s">
        <v>143</v>
      </c>
      <c r="AR4841" t="s">
        <v>230</v>
      </c>
      <c r="AS4841" t="s">
        <v>145</v>
      </c>
      <c r="AT4841" t="s">
        <v>50</v>
      </c>
      <c r="AU4841" t="s">
        <v>83</v>
      </c>
      <c r="AV4841" t="s">
        <v>120</v>
      </c>
      <c r="AW4841" t="s">
        <v>1066</v>
      </c>
    </row>
    <row r="4842" spans="1:49" x14ac:dyDescent="0.25">
      <c r="A4842" t="s">
        <v>2143</v>
      </c>
      <c r="B4842" s="3" t="s">
        <v>46</v>
      </c>
      <c r="C4842" t="s">
        <v>47</v>
      </c>
      <c r="D4842" s="2" t="str">
        <f t="shared" si="293"/>
        <v>2013-07-09</v>
      </c>
      <c r="E4842" t="s">
        <v>131</v>
      </c>
      <c r="F4842" s="3">
        <f t="shared" si="294"/>
        <v>5</v>
      </c>
      <c r="G4842" t="s">
        <v>1838</v>
      </c>
      <c r="H4842" t="s">
        <v>67</v>
      </c>
      <c r="I4842" t="s">
        <v>67</v>
      </c>
      <c r="J4842" t="s">
        <v>67</v>
      </c>
      <c r="K4842" t="s">
        <v>112</v>
      </c>
      <c r="L4842" t="s">
        <v>67</v>
      </c>
      <c r="M4842" t="s">
        <v>66</v>
      </c>
      <c r="N4842" t="s">
        <v>67</v>
      </c>
      <c r="O4842" t="s">
        <v>67</v>
      </c>
      <c r="P4842" t="s">
        <v>66</v>
      </c>
      <c r="Q4842" t="s">
        <v>112</v>
      </c>
      <c r="R4842" t="s">
        <v>67</v>
      </c>
      <c r="S4842" t="s">
        <v>67</v>
      </c>
      <c r="T4842" t="s">
        <v>67</v>
      </c>
      <c r="U4842" t="s">
        <v>112</v>
      </c>
      <c r="V4842" t="s">
        <v>66</v>
      </c>
      <c r="W4842" t="s">
        <v>66</v>
      </c>
      <c r="X4842" t="s">
        <v>67</v>
      </c>
      <c r="Y4842" t="s">
        <v>67</v>
      </c>
      <c r="Z4842" t="s">
        <v>67</v>
      </c>
      <c r="AA4842" t="s">
        <v>66</v>
      </c>
      <c r="AB4842" t="s">
        <v>112</v>
      </c>
      <c r="AC4842" t="s">
        <v>67</v>
      </c>
      <c r="AD4842" t="s">
        <v>66</v>
      </c>
      <c r="AE4842" t="s">
        <v>67</v>
      </c>
      <c r="AF4842" t="s">
        <v>13</v>
      </c>
      <c r="AG4842" t="s">
        <v>17</v>
      </c>
      <c r="AH4842" t="s">
        <v>13</v>
      </c>
      <c r="AI4842" t="s">
        <v>5</v>
      </c>
      <c r="AJ4842" t="s">
        <v>50</v>
      </c>
      <c r="AK4842" t="s">
        <v>51</v>
      </c>
      <c r="AL4842" t="s">
        <v>95</v>
      </c>
      <c r="AM4842" t="s">
        <v>53</v>
      </c>
      <c r="AN4842" t="s">
        <v>54</v>
      </c>
      <c r="AO4842" t="s">
        <v>207</v>
      </c>
      <c r="AP4842" t="s">
        <v>119</v>
      </c>
      <c r="AQ4842" t="s">
        <v>73</v>
      </c>
      <c r="AR4842" t="s">
        <v>58</v>
      </c>
      <c r="AS4842" t="s">
        <v>74</v>
      </c>
      <c r="AT4842" t="s">
        <v>50</v>
      </c>
      <c r="AU4842" t="s">
        <v>61</v>
      </c>
      <c r="AV4842" t="s">
        <v>76</v>
      </c>
      <c r="AW4842" t="s">
        <v>1216</v>
      </c>
    </row>
    <row r="4843" spans="1:49" x14ac:dyDescent="0.25">
      <c r="A4843" t="s">
        <v>2252</v>
      </c>
      <c r="B4843" s="3" t="s">
        <v>676</v>
      </c>
      <c r="C4843" t="s">
        <v>47</v>
      </c>
      <c r="D4843" s="2" t="str">
        <f t="shared" si="293"/>
        <v>2013-08-29</v>
      </c>
      <c r="E4843" t="s">
        <v>988</v>
      </c>
      <c r="F4843" s="3">
        <f t="shared" si="294"/>
        <v>6</v>
      </c>
      <c r="G4843" t="s">
        <v>2118</v>
      </c>
      <c r="H4843" t="s">
        <v>66</v>
      </c>
      <c r="I4843" t="s">
        <v>66</v>
      </c>
      <c r="J4843" t="s">
        <v>66</v>
      </c>
      <c r="K4843" t="s">
        <v>67</v>
      </c>
      <c r="L4843" t="s">
        <v>67</v>
      </c>
      <c r="M4843" t="s">
        <v>66</v>
      </c>
      <c r="N4843" t="s">
        <v>66</v>
      </c>
      <c r="O4843" t="s">
        <v>66</v>
      </c>
      <c r="P4843" t="s">
        <v>66</v>
      </c>
      <c r="Q4843" t="s">
        <v>66</v>
      </c>
      <c r="R4843" t="s">
        <v>66</v>
      </c>
      <c r="S4843" t="s">
        <v>66</v>
      </c>
      <c r="T4843" t="s">
        <v>66</v>
      </c>
      <c r="U4843" t="s">
        <v>66</v>
      </c>
      <c r="V4843" t="s">
        <v>67</v>
      </c>
      <c r="W4843" t="s">
        <v>66</v>
      </c>
      <c r="X4843" t="s">
        <v>66</v>
      </c>
      <c r="Y4843" t="s">
        <v>112</v>
      </c>
      <c r="Z4843" t="s">
        <v>67</v>
      </c>
      <c r="AA4843" t="s">
        <v>67</v>
      </c>
      <c r="AB4843" t="s">
        <v>66</v>
      </c>
      <c r="AC4843" t="s">
        <v>66</v>
      </c>
      <c r="AD4843" t="s">
        <v>67</v>
      </c>
      <c r="AE4843" t="s">
        <v>67</v>
      </c>
      <c r="AF4843" t="s">
        <v>5</v>
      </c>
      <c r="AI4843" t="s">
        <v>26</v>
      </c>
      <c r="AJ4843" t="s">
        <v>50</v>
      </c>
      <c r="AK4843" t="s">
        <v>94</v>
      </c>
      <c r="AL4843" t="s">
        <v>95</v>
      </c>
      <c r="AM4843" t="s">
        <v>50</v>
      </c>
      <c r="AN4843" t="s">
        <v>54</v>
      </c>
      <c r="AO4843" t="s">
        <v>55</v>
      </c>
      <c r="AP4843" t="s">
        <v>72</v>
      </c>
      <c r="AQ4843" t="s">
        <v>652</v>
      </c>
      <c r="AR4843" t="s">
        <v>58</v>
      </c>
      <c r="AS4843" t="s">
        <v>74</v>
      </c>
      <c r="AT4843" t="s">
        <v>50</v>
      </c>
      <c r="AU4843" t="s">
        <v>83</v>
      </c>
      <c r="AV4843" t="s">
        <v>90</v>
      </c>
      <c r="AW4843" t="s">
        <v>1254</v>
      </c>
    </row>
    <row r="4844" spans="1:49" x14ac:dyDescent="0.25">
      <c r="A4844" t="s">
        <v>1906</v>
      </c>
      <c r="B4844" s="3" t="s">
        <v>46</v>
      </c>
      <c r="C4844" t="s">
        <v>47</v>
      </c>
      <c r="D4844" s="2" t="str">
        <f t="shared" si="293"/>
        <v>2013-07-05</v>
      </c>
      <c r="E4844" t="s">
        <v>781</v>
      </c>
      <c r="F4844" s="3">
        <f t="shared" si="294"/>
        <v>5</v>
      </c>
      <c r="G4844" t="s">
        <v>1615</v>
      </c>
      <c r="H4844" t="s">
        <v>67</v>
      </c>
      <c r="I4844" t="s">
        <v>67</v>
      </c>
      <c r="J4844" t="s">
        <v>67</v>
      </c>
      <c r="K4844" t="s">
        <v>67</v>
      </c>
      <c r="L4844" t="s">
        <v>66</v>
      </c>
      <c r="M4844" t="s">
        <v>67</v>
      </c>
      <c r="N4844" t="s">
        <v>67</v>
      </c>
      <c r="O4844" t="s">
        <v>67</v>
      </c>
      <c r="P4844" t="s">
        <v>66</v>
      </c>
      <c r="Q4844" t="s">
        <v>67</v>
      </c>
      <c r="R4844" t="s">
        <v>67</v>
      </c>
      <c r="S4844" t="s">
        <v>67</v>
      </c>
      <c r="T4844" t="s">
        <v>67</v>
      </c>
      <c r="U4844" t="s">
        <v>67</v>
      </c>
      <c r="V4844" t="s">
        <v>67</v>
      </c>
      <c r="W4844" t="s">
        <v>67</v>
      </c>
      <c r="X4844" t="s">
        <v>67</v>
      </c>
      <c r="Y4844" t="s">
        <v>67</v>
      </c>
      <c r="Z4844" t="s">
        <v>67</v>
      </c>
      <c r="AA4844" t="s">
        <v>66</v>
      </c>
      <c r="AB4844" t="s">
        <v>67</v>
      </c>
      <c r="AC4844" t="s">
        <v>67</v>
      </c>
      <c r="AD4844" t="s">
        <v>67</v>
      </c>
      <c r="AE4844" t="s">
        <v>67</v>
      </c>
      <c r="AF4844" t="s">
        <v>18</v>
      </c>
      <c r="AG4844" t="s">
        <v>25</v>
      </c>
      <c r="AH4844" t="s">
        <v>16</v>
      </c>
      <c r="AI4844" t="s">
        <v>23</v>
      </c>
      <c r="AJ4844" t="s">
        <v>50</v>
      </c>
      <c r="AK4844" t="s">
        <v>94</v>
      </c>
      <c r="AL4844" t="s">
        <v>95</v>
      </c>
      <c r="AM4844" t="s">
        <v>53</v>
      </c>
      <c r="AN4844" t="s">
        <v>70</v>
      </c>
      <c r="AO4844" t="s">
        <v>55</v>
      </c>
      <c r="AP4844" t="s">
        <v>56</v>
      </c>
      <c r="AQ4844" t="s">
        <v>73</v>
      </c>
      <c r="AR4844" t="s">
        <v>58</v>
      </c>
      <c r="AS4844" t="s">
        <v>74</v>
      </c>
      <c r="AT4844" t="s">
        <v>50</v>
      </c>
      <c r="AU4844" t="s">
        <v>83</v>
      </c>
      <c r="AV4844" t="s">
        <v>76</v>
      </c>
      <c r="AW4844" t="s">
        <v>2171</v>
      </c>
    </row>
    <row r="4845" spans="1:49" x14ac:dyDescent="0.25">
      <c r="A4845" t="s">
        <v>1906</v>
      </c>
      <c r="B4845" s="3" t="s">
        <v>46</v>
      </c>
      <c r="C4845" t="s">
        <v>47</v>
      </c>
      <c r="D4845" s="2" t="str">
        <f t="shared" si="293"/>
        <v>2013-07-04</v>
      </c>
      <c r="E4845" t="s">
        <v>131</v>
      </c>
      <c r="F4845" s="3">
        <f t="shared" si="294"/>
        <v>5</v>
      </c>
      <c r="G4845" t="s">
        <v>2134</v>
      </c>
      <c r="H4845" t="s">
        <v>66</v>
      </c>
      <c r="I4845" t="s">
        <v>66</v>
      </c>
      <c r="J4845" t="s">
        <v>67</v>
      </c>
      <c r="K4845" t="s">
        <v>67</v>
      </c>
      <c r="L4845" t="s">
        <v>67</v>
      </c>
      <c r="M4845" t="s">
        <v>67</v>
      </c>
      <c r="N4845" t="s">
        <v>66</v>
      </c>
      <c r="O4845" t="s">
        <v>67</v>
      </c>
      <c r="P4845" t="s">
        <v>66</v>
      </c>
      <c r="Q4845" t="s">
        <v>67</v>
      </c>
      <c r="R4845" t="s">
        <v>67</v>
      </c>
      <c r="S4845" t="s">
        <v>67</v>
      </c>
      <c r="T4845" t="s">
        <v>66</v>
      </c>
      <c r="U4845" t="s">
        <v>66</v>
      </c>
      <c r="V4845" t="s">
        <v>67</v>
      </c>
      <c r="W4845" t="s">
        <v>67</v>
      </c>
      <c r="X4845" t="s">
        <v>67</v>
      </c>
      <c r="Y4845" t="s">
        <v>67</v>
      </c>
      <c r="Z4845" t="s">
        <v>112</v>
      </c>
      <c r="AA4845" t="s">
        <v>67</v>
      </c>
      <c r="AB4845" t="s">
        <v>67</v>
      </c>
      <c r="AC4845" t="s">
        <v>66</v>
      </c>
      <c r="AD4845" t="s">
        <v>66</v>
      </c>
      <c r="AE4845" t="s">
        <v>66</v>
      </c>
      <c r="AF4845" t="s">
        <v>12</v>
      </c>
      <c r="AG4845" t="s">
        <v>15</v>
      </c>
      <c r="AH4845" t="s">
        <v>23</v>
      </c>
      <c r="AI4845" t="s">
        <v>6</v>
      </c>
      <c r="AJ4845" t="s">
        <v>53</v>
      </c>
      <c r="AM4845" t="s">
        <v>53</v>
      </c>
      <c r="AN4845" t="s">
        <v>70</v>
      </c>
      <c r="AQ4845" t="s">
        <v>73</v>
      </c>
      <c r="AT4845" t="s">
        <v>50</v>
      </c>
      <c r="AU4845" t="s">
        <v>83</v>
      </c>
      <c r="AV4845" t="s">
        <v>419</v>
      </c>
      <c r="AW4845" t="s">
        <v>2253</v>
      </c>
    </row>
    <row r="4846" spans="1:49" x14ac:dyDescent="0.25">
      <c r="A4846" t="s">
        <v>1041</v>
      </c>
      <c r="B4846" s="3" t="s">
        <v>46</v>
      </c>
      <c r="C4846" t="s">
        <v>47</v>
      </c>
      <c r="D4846" s="2" t="str">
        <f t="shared" si="293"/>
        <v>2015-07-09</v>
      </c>
      <c r="E4846" t="s">
        <v>783</v>
      </c>
      <c r="F4846" s="3">
        <f t="shared" si="294"/>
        <v>5</v>
      </c>
      <c r="G4846" t="s">
        <v>2254</v>
      </c>
      <c r="H4846" t="s">
        <v>66</v>
      </c>
      <c r="I4846" t="s">
        <v>66</v>
      </c>
      <c r="J4846" t="s">
        <v>66</v>
      </c>
      <c r="K4846" t="s">
        <v>66</v>
      </c>
      <c r="L4846" t="s">
        <v>66</v>
      </c>
      <c r="M4846" t="s">
        <v>66</v>
      </c>
      <c r="N4846" t="s">
        <v>66</v>
      </c>
      <c r="O4846" t="s">
        <v>66</v>
      </c>
      <c r="P4846" t="s">
        <v>66</v>
      </c>
      <c r="Q4846" t="s">
        <v>67</v>
      </c>
      <c r="R4846" t="s">
        <v>67</v>
      </c>
      <c r="S4846" t="s">
        <v>67</v>
      </c>
      <c r="T4846" t="s">
        <v>66</v>
      </c>
      <c r="U4846" t="s">
        <v>66</v>
      </c>
      <c r="V4846" t="s">
        <v>67</v>
      </c>
      <c r="W4846" t="s">
        <v>66</v>
      </c>
      <c r="X4846" t="s">
        <v>67</v>
      </c>
      <c r="Y4846" t="s">
        <v>67</v>
      </c>
      <c r="Z4846" t="s">
        <v>67</v>
      </c>
      <c r="AA4846" t="s">
        <v>66</v>
      </c>
      <c r="AB4846" t="s">
        <v>67</v>
      </c>
      <c r="AC4846" t="s">
        <v>66</v>
      </c>
      <c r="AD4846" t="s">
        <v>66</v>
      </c>
      <c r="AE4846" t="s">
        <v>67</v>
      </c>
      <c r="AF4846" t="s">
        <v>17</v>
      </c>
      <c r="AI4846" t="s">
        <v>26</v>
      </c>
      <c r="AJ4846" t="s">
        <v>50</v>
      </c>
      <c r="AK4846" t="s">
        <v>94</v>
      </c>
      <c r="AL4846" t="s">
        <v>95</v>
      </c>
      <c r="AM4846" t="s">
        <v>53</v>
      </c>
      <c r="AN4846" t="s">
        <v>54</v>
      </c>
      <c r="AO4846" t="s">
        <v>55</v>
      </c>
      <c r="AP4846" t="s">
        <v>119</v>
      </c>
      <c r="AQ4846" t="s">
        <v>73</v>
      </c>
      <c r="AR4846" t="s">
        <v>58</v>
      </c>
      <c r="AS4846" t="s">
        <v>74</v>
      </c>
    </row>
    <row r="4847" spans="1:49" x14ac:dyDescent="0.25">
      <c r="A4847" t="s">
        <v>2252</v>
      </c>
      <c r="B4847" s="3" t="s">
        <v>676</v>
      </c>
      <c r="C4847" t="s">
        <v>47</v>
      </c>
      <c r="D4847" s="2" t="str">
        <f t="shared" ref="D4847:D4910" si="295">IF(LEN(G4847)&lt;10, DATE(YEAR(E4847)-5, MONTH(E4847), DAY(E4847)), IF(YEAR(G4847)=YEAR(E4847), DATE(YEAR(E4847)-1, MONTH(G4847), DAY(G4847)),G4847))</f>
        <v>2013-12-13</v>
      </c>
      <c r="E4847" t="s">
        <v>620</v>
      </c>
      <c r="F4847" s="3">
        <f t="shared" si="294"/>
        <v>7</v>
      </c>
      <c r="G4847" t="s">
        <v>173</v>
      </c>
      <c r="H4847" t="s">
        <v>66</v>
      </c>
      <c r="I4847" t="s">
        <v>66</v>
      </c>
      <c r="J4847" t="s">
        <v>67</v>
      </c>
      <c r="K4847" t="s">
        <v>66</v>
      </c>
      <c r="L4847" t="s">
        <v>66</v>
      </c>
      <c r="M4847" t="s">
        <v>66</v>
      </c>
      <c r="N4847" t="s">
        <v>66</v>
      </c>
      <c r="O4847" t="s">
        <v>66</v>
      </c>
      <c r="P4847" t="s">
        <v>66</v>
      </c>
      <c r="Q4847" t="s">
        <v>66</v>
      </c>
      <c r="R4847" t="s">
        <v>66</v>
      </c>
      <c r="S4847" t="s">
        <v>66</v>
      </c>
      <c r="T4847" t="s">
        <v>66</v>
      </c>
      <c r="U4847" t="s">
        <v>66</v>
      </c>
      <c r="V4847" t="s">
        <v>66</v>
      </c>
      <c r="W4847" t="s">
        <v>66</v>
      </c>
      <c r="X4847" t="s">
        <v>66</v>
      </c>
      <c r="Y4847" t="s">
        <v>66</v>
      </c>
      <c r="Z4847" t="s">
        <v>67</v>
      </c>
      <c r="AA4847" t="s">
        <v>66</v>
      </c>
      <c r="AB4847" t="s">
        <v>66</v>
      </c>
      <c r="AC4847" t="s">
        <v>66</v>
      </c>
      <c r="AD4847" t="s">
        <v>66</v>
      </c>
      <c r="AE4847" t="s">
        <v>66</v>
      </c>
      <c r="AF4847" t="s">
        <v>5</v>
      </c>
      <c r="AG4847" t="s">
        <v>16</v>
      </c>
      <c r="AH4847" t="s">
        <v>25</v>
      </c>
      <c r="AI4847" t="s">
        <v>22</v>
      </c>
      <c r="AT4847" t="s">
        <v>50</v>
      </c>
      <c r="AU4847" t="s">
        <v>61</v>
      </c>
      <c r="AV4847" t="s">
        <v>90</v>
      </c>
      <c r="AW4847" t="s">
        <v>174</v>
      </c>
    </row>
    <row r="4848" spans="1:49" x14ac:dyDescent="0.25">
      <c r="A4848" t="s">
        <v>1693</v>
      </c>
      <c r="B4848" s="3" t="s">
        <v>46</v>
      </c>
      <c r="C4848" t="s">
        <v>106</v>
      </c>
      <c r="D4848" s="2" t="str">
        <f t="shared" si="295"/>
        <v>2020-08-23</v>
      </c>
      <c r="E4848" t="s">
        <v>1287</v>
      </c>
      <c r="F4848" s="3">
        <f t="shared" si="294"/>
        <v>1</v>
      </c>
      <c r="G4848" t="s">
        <v>1694</v>
      </c>
      <c r="H4848" t="s">
        <v>66</v>
      </c>
      <c r="I4848" t="s">
        <v>66</v>
      </c>
      <c r="J4848" t="s">
        <v>67</v>
      </c>
      <c r="K4848" t="s">
        <v>66</v>
      </c>
      <c r="L4848" t="s">
        <v>66</v>
      </c>
      <c r="M4848" t="s">
        <v>66</v>
      </c>
      <c r="N4848" t="s">
        <v>66</v>
      </c>
      <c r="O4848" t="s">
        <v>66</v>
      </c>
      <c r="P4848" t="s">
        <v>66</v>
      </c>
      <c r="Q4848" t="s">
        <v>66</v>
      </c>
      <c r="R4848" t="s">
        <v>66</v>
      </c>
      <c r="S4848" t="s">
        <v>66</v>
      </c>
      <c r="T4848" t="s">
        <v>66</v>
      </c>
      <c r="U4848" t="s">
        <v>66</v>
      </c>
      <c r="V4848" t="s">
        <v>66</v>
      </c>
      <c r="W4848" t="s">
        <v>66</v>
      </c>
      <c r="X4848" t="s">
        <v>66</v>
      </c>
      <c r="Y4848" t="s">
        <v>66</v>
      </c>
      <c r="Z4848" t="s">
        <v>67</v>
      </c>
      <c r="AA4848" t="s">
        <v>66</v>
      </c>
      <c r="AB4848" t="s">
        <v>66</v>
      </c>
      <c r="AC4848" t="s">
        <v>66</v>
      </c>
      <c r="AD4848" t="s">
        <v>66</v>
      </c>
      <c r="AE4848" t="s">
        <v>66</v>
      </c>
      <c r="AF4848" t="s">
        <v>5</v>
      </c>
      <c r="AG4848" t="s">
        <v>16</v>
      </c>
      <c r="AH4848" t="s">
        <v>25</v>
      </c>
      <c r="AI4848" t="s">
        <v>22</v>
      </c>
      <c r="AT4848" t="s">
        <v>50</v>
      </c>
      <c r="AU4848" t="s">
        <v>61</v>
      </c>
      <c r="AV4848" t="s">
        <v>90</v>
      </c>
      <c r="AW4848" t="s">
        <v>174</v>
      </c>
    </row>
    <row r="4849" spans="1:49" x14ac:dyDescent="0.25">
      <c r="A4849" t="s">
        <v>129</v>
      </c>
      <c r="B4849" s="3" t="s">
        <v>46</v>
      </c>
      <c r="C4849" t="s">
        <v>47</v>
      </c>
      <c r="D4849" s="2" t="str">
        <f t="shared" si="295"/>
        <v>2013-07-24</v>
      </c>
      <c r="E4849" t="s">
        <v>138</v>
      </c>
      <c r="F4849" s="3">
        <f t="shared" si="294"/>
        <v>6</v>
      </c>
      <c r="G4849" t="s">
        <v>860</v>
      </c>
      <c r="H4849" t="s">
        <v>66</v>
      </c>
      <c r="I4849" t="s">
        <v>67</v>
      </c>
      <c r="J4849" t="s">
        <v>67</v>
      </c>
      <c r="K4849" t="s">
        <v>67</v>
      </c>
      <c r="L4849" t="s">
        <v>66</v>
      </c>
      <c r="M4849" t="s">
        <v>66</v>
      </c>
      <c r="N4849" t="s">
        <v>66</v>
      </c>
      <c r="O4849" t="s">
        <v>66</v>
      </c>
      <c r="P4849" t="s">
        <v>67</v>
      </c>
      <c r="Q4849" t="s">
        <v>67</v>
      </c>
      <c r="R4849" t="s">
        <v>66</v>
      </c>
      <c r="S4849" t="s">
        <v>66</v>
      </c>
      <c r="T4849" t="s">
        <v>66</v>
      </c>
      <c r="U4849" t="s">
        <v>66</v>
      </c>
      <c r="V4849" t="s">
        <v>66</v>
      </c>
      <c r="W4849" t="s">
        <v>66</v>
      </c>
      <c r="X4849" t="s">
        <v>67</v>
      </c>
      <c r="Y4849" t="s">
        <v>67</v>
      </c>
      <c r="Z4849" t="s">
        <v>67</v>
      </c>
      <c r="AA4849" t="s">
        <v>66</v>
      </c>
      <c r="AB4849" t="s">
        <v>66</v>
      </c>
      <c r="AC4849" t="s">
        <v>66</v>
      </c>
      <c r="AD4849" t="s">
        <v>66</v>
      </c>
      <c r="AE4849" t="s">
        <v>66</v>
      </c>
      <c r="AF4849" t="s">
        <v>4</v>
      </c>
      <c r="AG4849" t="s">
        <v>16</v>
      </c>
      <c r="AH4849" t="s">
        <v>11</v>
      </c>
      <c r="AI4849" t="s">
        <v>17</v>
      </c>
      <c r="AJ4849" t="s">
        <v>50</v>
      </c>
      <c r="AK4849" t="s">
        <v>94</v>
      </c>
      <c r="AL4849" t="s">
        <v>95</v>
      </c>
      <c r="AM4849" t="s">
        <v>50</v>
      </c>
      <c r="AN4849" t="s">
        <v>54</v>
      </c>
      <c r="AO4849" t="s">
        <v>55</v>
      </c>
      <c r="AP4849" t="s">
        <v>72</v>
      </c>
      <c r="AQ4849" t="s">
        <v>538</v>
      </c>
      <c r="AR4849" t="s">
        <v>81</v>
      </c>
      <c r="AS4849" t="s">
        <v>74</v>
      </c>
      <c r="AT4849" t="s">
        <v>50</v>
      </c>
      <c r="AU4849" t="s">
        <v>61</v>
      </c>
      <c r="AV4849" t="s">
        <v>128</v>
      </c>
      <c r="AW4849" t="s">
        <v>517</v>
      </c>
    </row>
    <row r="4850" spans="1:49" x14ac:dyDescent="0.25">
      <c r="A4850" t="s">
        <v>1906</v>
      </c>
      <c r="B4850" s="3" t="s">
        <v>46</v>
      </c>
      <c r="C4850" t="s">
        <v>47</v>
      </c>
      <c r="D4850" s="2" t="str">
        <f t="shared" si="295"/>
        <v>2013-07-04</v>
      </c>
      <c r="E4850" t="s">
        <v>131</v>
      </c>
      <c r="F4850" s="3">
        <f t="shared" si="294"/>
        <v>5</v>
      </c>
      <c r="G4850" t="s">
        <v>2134</v>
      </c>
      <c r="H4850" t="s">
        <v>67</v>
      </c>
      <c r="I4850" t="s">
        <v>67</v>
      </c>
      <c r="J4850" t="s">
        <v>67</v>
      </c>
      <c r="K4850" t="s">
        <v>67</v>
      </c>
      <c r="L4850" t="s">
        <v>67</v>
      </c>
      <c r="M4850" t="s">
        <v>112</v>
      </c>
      <c r="N4850" t="s">
        <v>67</v>
      </c>
      <c r="O4850" t="s">
        <v>67</v>
      </c>
      <c r="P4850" t="s">
        <v>67</v>
      </c>
      <c r="Q4850" t="s">
        <v>67</v>
      </c>
      <c r="R4850" t="s">
        <v>112</v>
      </c>
      <c r="S4850" t="s">
        <v>67</v>
      </c>
      <c r="T4850" t="s">
        <v>67</v>
      </c>
      <c r="U4850" t="s">
        <v>67</v>
      </c>
      <c r="V4850" t="s">
        <v>67</v>
      </c>
      <c r="W4850" t="s">
        <v>67</v>
      </c>
      <c r="X4850" t="s">
        <v>67</v>
      </c>
      <c r="Y4850" t="s">
        <v>112</v>
      </c>
      <c r="Z4850" t="s">
        <v>67</v>
      </c>
      <c r="AA4850" t="s">
        <v>112</v>
      </c>
      <c r="AB4850" t="s">
        <v>67</v>
      </c>
      <c r="AC4850" t="s">
        <v>67</v>
      </c>
      <c r="AD4850" t="s">
        <v>67</v>
      </c>
      <c r="AE4850" t="s">
        <v>205</v>
      </c>
      <c r="AF4850" t="s">
        <v>4</v>
      </c>
      <c r="AG4850" t="s">
        <v>3</v>
      </c>
      <c r="AH4850" t="s">
        <v>4</v>
      </c>
      <c r="AI4850" t="s">
        <v>3</v>
      </c>
      <c r="AJ4850" t="s">
        <v>53</v>
      </c>
      <c r="AM4850" t="s">
        <v>53</v>
      </c>
      <c r="AT4850" t="s">
        <v>50</v>
      </c>
      <c r="AU4850" t="s">
        <v>83</v>
      </c>
      <c r="AV4850" t="s">
        <v>76</v>
      </c>
      <c r="AW4850" t="s">
        <v>1973</v>
      </c>
    </row>
    <row r="4851" spans="1:49" x14ac:dyDescent="0.25">
      <c r="A4851" t="s">
        <v>115</v>
      </c>
      <c r="B4851" s="3" t="s">
        <v>46</v>
      </c>
      <c r="C4851" t="s">
        <v>47</v>
      </c>
      <c r="D4851" s="2" t="str">
        <f t="shared" si="295"/>
        <v>2013-12-13</v>
      </c>
      <c r="E4851" t="s">
        <v>490</v>
      </c>
      <c r="F4851" s="3">
        <f t="shared" si="294"/>
        <v>6</v>
      </c>
      <c r="G4851" t="s">
        <v>173</v>
      </c>
      <c r="H4851" t="s">
        <v>205</v>
      </c>
      <c r="I4851" t="s">
        <v>205</v>
      </c>
      <c r="J4851" t="s">
        <v>205</v>
      </c>
      <c r="K4851" t="s">
        <v>205</v>
      </c>
      <c r="L4851" t="s">
        <v>205</v>
      </c>
      <c r="M4851" t="s">
        <v>205</v>
      </c>
      <c r="N4851" t="s">
        <v>205</v>
      </c>
      <c r="O4851" t="s">
        <v>205</v>
      </c>
      <c r="P4851" t="s">
        <v>205</v>
      </c>
      <c r="Q4851" t="s">
        <v>205</v>
      </c>
      <c r="R4851" t="s">
        <v>205</v>
      </c>
      <c r="S4851" t="s">
        <v>205</v>
      </c>
      <c r="T4851" t="s">
        <v>205</v>
      </c>
      <c r="U4851" t="s">
        <v>205</v>
      </c>
      <c r="V4851" t="s">
        <v>205</v>
      </c>
      <c r="W4851" t="s">
        <v>205</v>
      </c>
      <c r="X4851" t="s">
        <v>205</v>
      </c>
      <c r="Y4851" t="s">
        <v>205</v>
      </c>
      <c r="Z4851" t="s">
        <v>205</v>
      </c>
      <c r="AA4851" t="s">
        <v>205</v>
      </c>
      <c r="AB4851" t="s">
        <v>205</v>
      </c>
      <c r="AC4851" t="s">
        <v>205</v>
      </c>
      <c r="AD4851" t="s">
        <v>205</v>
      </c>
      <c r="AE4851" t="s">
        <v>205</v>
      </c>
      <c r="AF4851" t="s">
        <v>4</v>
      </c>
      <c r="AG4851" t="s">
        <v>15</v>
      </c>
      <c r="AH4851" t="s">
        <v>22</v>
      </c>
      <c r="AI4851" t="s">
        <v>16</v>
      </c>
      <c r="AJ4851" t="s">
        <v>50</v>
      </c>
      <c r="AK4851" t="s">
        <v>94</v>
      </c>
      <c r="AL4851" t="s">
        <v>95</v>
      </c>
      <c r="AM4851" t="s">
        <v>53</v>
      </c>
      <c r="AN4851" t="s">
        <v>200</v>
      </c>
      <c r="AO4851" t="s">
        <v>193</v>
      </c>
      <c r="AP4851" t="s">
        <v>56</v>
      </c>
      <c r="AQ4851" t="s">
        <v>73</v>
      </c>
      <c r="AR4851" t="s">
        <v>58</v>
      </c>
      <c r="AS4851" t="s">
        <v>74</v>
      </c>
      <c r="AT4851" t="s">
        <v>50</v>
      </c>
      <c r="AU4851" t="s">
        <v>83</v>
      </c>
      <c r="AV4851" t="s">
        <v>76</v>
      </c>
      <c r="AW4851" t="s">
        <v>2255</v>
      </c>
    </row>
    <row r="4852" spans="1:49" x14ac:dyDescent="0.25">
      <c r="A4852" t="s">
        <v>2229</v>
      </c>
      <c r="B4852" s="3" t="s">
        <v>46</v>
      </c>
      <c r="C4852" t="s">
        <v>47</v>
      </c>
      <c r="D4852" s="2" t="str">
        <f t="shared" si="295"/>
        <v>2013-12-13</v>
      </c>
      <c r="E4852" t="s">
        <v>781</v>
      </c>
      <c r="F4852" s="3">
        <f t="shared" si="294"/>
        <v>5</v>
      </c>
      <c r="G4852" t="s">
        <v>173</v>
      </c>
      <c r="H4852" t="s">
        <v>66</v>
      </c>
      <c r="I4852" t="s">
        <v>66</v>
      </c>
      <c r="J4852" t="s">
        <v>67</v>
      </c>
      <c r="K4852" t="s">
        <v>66</v>
      </c>
      <c r="L4852" t="s">
        <v>66</v>
      </c>
      <c r="M4852" t="s">
        <v>66</v>
      </c>
      <c r="N4852" t="s">
        <v>66</v>
      </c>
      <c r="O4852" t="s">
        <v>66</v>
      </c>
      <c r="P4852" t="s">
        <v>66</v>
      </c>
      <c r="Q4852" t="s">
        <v>66</v>
      </c>
      <c r="R4852" t="s">
        <v>66</v>
      </c>
      <c r="S4852" t="s">
        <v>66</v>
      </c>
      <c r="T4852" t="s">
        <v>66</v>
      </c>
      <c r="U4852" t="s">
        <v>66</v>
      </c>
      <c r="V4852" t="s">
        <v>66</v>
      </c>
      <c r="W4852" t="s">
        <v>66</v>
      </c>
      <c r="X4852" t="s">
        <v>66</v>
      </c>
      <c r="Y4852" t="s">
        <v>67</v>
      </c>
      <c r="Z4852" t="s">
        <v>66</v>
      </c>
      <c r="AA4852" t="s">
        <v>66</v>
      </c>
      <c r="AB4852" t="s">
        <v>66</v>
      </c>
      <c r="AC4852" t="s">
        <v>66</v>
      </c>
      <c r="AD4852" t="s">
        <v>66</v>
      </c>
      <c r="AE4852" t="s">
        <v>66</v>
      </c>
      <c r="AF4852" t="s">
        <v>22</v>
      </c>
      <c r="AG4852" t="s">
        <v>6</v>
      </c>
      <c r="AH4852" t="s">
        <v>11</v>
      </c>
      <c r="AI4852" t="s">
        <v>6</v>
      </c>
      <c r="AJ4852" t="s">
        <v>50</v>
      </c>
      <c r="AK4852" t="s">
        <v>51</v>
      </c>
      <c r="AL4852" t="s">
        <v>95</v>
      </c>
      <c r="AM4852" t="s">
        <v>50</v>
      </c>
      <c r="AN4852" t="s">
        <v>54</v>
      </c>
      <c r="AO4852" t="s">
        <v>55</v>
      </c>
      <c r="AP4852" t="s">
        <v>96</v>
      </c>
      <c r="AQ4852" t="s">
        <v>143</v>
      </c>
      <c r="AR4852" t="s">
        <v>58</v>
      </c>
      <c r="AS4852" t="s">
        <v>145</v>
      </c>
      <c r="AT4852" t="s">
        <v>50</v>
      </c>
      <c r="AU4852" t="s">
        <v>83</v>
      </c>
      <c r="AV4852" t="s">
        <v>419</v>
      </c>
      <c r="AW4852" t="s">
        <v>2256</v>
      </c>
    </row>
    <row r="4853" spans="1:49" x14ac:dyDescent="0.25">
      <c r="A4853" t="s">
        <v>2252</v>
      </c>
      <c r="B4853" s="3" t="s">
        <v>676</v>
      </c>
      <c r="C4853" t="s">
        <v>47</v>
      </c>
      <c r="D4853" s="2" t="str">
        <f t="shared" si="295"/>
        <v>2013-08-28</v>
      </c>
      <c r="E4853" t="s">
        <v>1762</v>
      </c>
      <c r="F4853" s="3">
        <f t="shared" si="294"/>
        <v>7</v>
      </c>
      <c r="G4853" t="s">
        <v>2098</v>
      </c>
      <c r="H4853" t="s">
        <v>67</v>
      </c>
      <c r="I4853" t="s">
        <v>67</v>
      </c>
      <c r="J4853" t="s">
        <v>67</v>
      </c>
      <c r="K4853" t="s">
        <v>67</v>
      </c>
      <c r="L4853" t="s">
        <v>67</v>
      </c>
      <c r="M4853" t="s">
        <v>67</v>
      </c>
      <c r="N4853" t="s">
        <v>67</v>
      </c>
      <c r="O4853" t="s">
        <v>67</v>
      </c>
      <c r="P4853" t="s">
        <v>67</v>
      </c>
      <c r="Q4853" t="s">
        <v>67</v>
      </c>
      <c r="R4853" t="s">
        <v>67</v>
      </c>
      <c r="S4853" t="s">
        <v>67</v>
      </c>
      <c r="T4853" t="s">
        <v>67</v>
      </c>
      <c r="U4853" t="s">
        <v>67</v>
      </c>
      <c r="V4853" t="s">
        <v>67</v>
      </c>
      <c r="W4853" t="s">
        <v>67</v>
      </c>
      <c r="X4853" t="s">
        <v>67</v>
      </c>
      <c r="Y4853" t="s">
        <v>67</v>
      </c>
      <c r="Z4853" t="s">
        <v>67</v>
      </c>
      <c r="AA4853" t="s">
        <v>67</v>
      </c>
      <c r="AB4853" t="s">
        <v>67</v>
      </c>
      <c r="AC4853" t="s">
        <v>67</v>
      </c>
      <c r="AD4853" t="s">
        <v>67</v>
      </c>
      <c r="AE4853" t="s">
        <v>67</v>
      </c>
      <c r="AF4853" t="s">
        <v>4</v>
      </c>
      <c r="AG4853" t="s">
        <v>14</v>
      </c>
      <c r="AH4853" t="s">
        <v>3</v>
      </c>
      <c r="AI4853" t="s">
        <v>25</v>
      </c>
      <c r="AJ4853" t="s">
        <v>50</v>
      </c>
      <c r="AK4853" t="s">
        <v>51</v>
      </c>
      <c r="AL4853" t="s">
        <v>69</v>
      </c>
      <c r="AM4853" t="s">
        <v>53</v>
      </c>
      <c r="AN4853" t="s">
        <v>70</v>
      </c>
      <c r="AO4853" t="s">
        <v>71</v>
      </c>
      <c r="AP4853" t="s">
        <v>56</v>
      </c>
      <c r="AQ4853" t="s">
        <v>97</v>
      </c>
      <c r="AR4853" t="s">
        <v>58</v>
      </c>
      <c r="AS4853" t="s">
        <v>74</v>
      </c>
      <c r="AT4853" t="s">
        <v>50</v>
      </c>
      <c r="AU4853" t="s">
        <v>61</v>
      </c>
      <c r="AV4853" t="s">
        <v>90</v>
      </c>
      <c r="AW4853" t="s">
        <v>645</v>
      </c>
    </row>
    <row r="4854" spans="1:49" x14ac:dyDescent="0.25">
      <c r="A4854" t="s">
        <v>109</v>
      </c>
      <c r="B4854" s="3" t="s">
        <v>46</v>
      </c>
      <c r="C4854" t="s">
        <v>47</v>
      </c>
      <c r="D4854" s="2" t="str">
        <f t="shared" si="295"/>
        <v>2013-07-04</v>
      </c>
      <c r="E4854" t="s">
        <v>593</v>
      </c>
      <c r="F4854" s="3">
        <f t="shared" si="294"/>
        <v>4</v>
      </c>
      <c r="G4854" t="s">
        <v>2134</v>
      </c>
      <c r="AJ4854" t="s">
        <v>50</v>
      </c>
      <c r="AK4854" t="s">
        <v>94</v>
      </c>
      <c r="AL4854" t="s">
        <v>88</v>
      </c>
      <c r="AM4854" t="s">
        <v>53</v>
      </c>
      <c r="AN4854" t="s">
        <v>70</v>
      </c>
      <c r="AO4854" t="s">
        <v>55</v>
      </c>
      <c r="AP4854" t="s">
        <v>72</v>
      </c>
      <c r="AQ4854" t="s">
        <v>652</v>
      </c>
      <c r="AR4854" t="s">
        <v>81</v>
      </c>
      <c r="AS4854" t="s">
        <v>74</v>
      </c>
      <c r="AT4854" t="s">
        <v>50</v>
      </c>
      <c r="AU4854" t="s">
        <v>83</v>
      </c>
      <c r="AV4854" t="s">
        <v>84</v>
      </c>
      <c r="AW4854" t="s">
        <v>514</v>
      </c>
    </row>
    <row r="4855" spans="1:49" x14ac:dyDescent="0.25">
      <c r="A4855" t="s">
        <v>695</v>
      </c>
      <c r="B4855" s="3" t="s">
        <v>46</v>
      </c>
      <c r="C4855" t="s">
        <v>106</v>
      </c>
      <c r="D4855" s="2" t="str">
        <f t="shared" si="295"/>
        <v>2021-01-27</v>
      </c>
      <c r="E4855" t="s">
        <v>1005</v>
      </c>
      <c r="F4855" s="3">
        <f t="shared" si="294"/>
        <v>1</v>
      </c>
      <c r="G4855" t="s">
        <v>2043</v>
      </c>
      <c r="AJ4855" t="s">
        <v>50</v>
      </c>
      <c r="AK4855" t="s">
        <v>94</v>
      </c>
      <c r="AL4855" t="s">
        <v>88</v>
      </c>
      <c r="AM4855" t="s">
        <v>53</v>
      </c>
      <c r="AN4855" t="s">
        <v>70</v>
      </c>
      <c r="AO4855" t="s">
        <v>55</v>
      </c>
      <c r="AP4855" t="s">
        <v>72</v>
      </c>
      <c r="AQ4855" t="s">
        <v>652</v>
      </c>
      <c r="AR4855" t="s">
        <v>81</v>
      </c>
      <c r="AS4855" t="s">
        <v>74</v>
      </c>
      <c r="AT4855" t="s">
        <v>50</v>
      </c>
      <c r="AU4855" t="s">
        <v>83</v>
      </c>
      <c r="AV4855" t="s">
        <v>84</v>
      </c>
      <c r="AW4855" t="s">
        <v>514</v>
      </c>
    </row>
    <row r="4856" spans="1:49" x14ac:dyDescent="0.25">
      <c r="A4856" t="s">
        <v>2252</v>
      </c>
      <c r="B4856" s="3" t="s">
        <v>676</v>
      </c>
      <c r="C4856" t="s">
        <v>47</v>
      </c>
      <c r="D4856" s="2" t="str">
        <f t="shared" si="295"/>
        <v>2013-08-29</v>
      </c>
      <c r="E4856" t="s">
        <v>1631</v>
      </c>
      <c r="F4856" s="3">
        <f t="shared" si="294"/>
        <v>8</v>
      </c>
      <c r="G4856" t="s">
        <v>2118</v>
      </c>
      <c r="H4856" t="s">
        <v>67</v>
      </c>
      <c r="I4856" t="s">
        <v>67</v>
      </c>
      <c r="J4856" t="s">
        <v>67</v>
      </c>
      <c r="K4856" t="s">
        <v>67</v>
      </c>
      <c r="L4856" t="s">
        <v>67</v>
      </c>
      <c r="M4856" t="s">
        <v>66</v>
      </c>
      <c r="N4856" t="s">
        <v>67</v>
      </c>
      <c r="O4856" t="s">
        <v>67</v>
      </c>
      <c r="P4856" t="s">
        <v>67</v>
      </c>
      <c r="Q4856" t="s">
        <v>67</v>
      </c>
      <c r="R4856" t="s">
        <v>67</v>
      </c>
      <c r="S4856" t="s">
        <v>67</v>
      </c>
      <c r="T4856" t="s">
        <v>67</v>
      </c>
      <c r="U4856" t="s">
        <v>67</v>
      </c>
      <c r="V4856" t="s">
        <v>67</v>
      </c>
      <c r="W4856" t="s">
        <v>67</v>
      </c>
      <c r="X4856" t="s">
        <v>67</v>
      </c>
      <c r="Y4856" t="s">
        <v>66</v>
      </c>
      <c r="Z4856" t="s">
        <v>67</v>
      </c>
      <c r="AA4856" t="s">
        <v>67</v>
      </c>
      <c r="AB4856" t="s">
        <v>67</v>
      </c>
      <c r="AC4856" t="s">
        <v>67</v>
      </c>
      <c r="AD4856" t="s">
        <v>67</v>
      </c>
      <c r="AE4856" t="s">
        <v>67</v>
      </c>
      <c r="AF4856" t="s">
        <v>19</v>
      </c>
      <c r="AG4856" t="s">
        <v>21</v>
      </c>
      <c r="AH4856" t="s">
        <v>26</v>
      </c>
      <c r="AI4856" t="s">
        <v>13</v>
      </c>
      <c r="AJ4856" t="s">
        <v>50</v>
      </c>
      <c r="AK4856" t="s">
        <v>51</v>
      </c>
      <c r="AL4856" t="s">
        <v>88</v>
      </c>
      <c r="AM4856" t="s">
        <v>50</v>
      </c>
      <c r="AN4856" t="s">
        <v>70</v>
      </c>
      <c r="AO4856" t="s">
        <v>71</v>
      </c>
      <c r="AP4856" t="s">
        <v>96</v>
      </c>
      <c r="AQ4856" t="s">
        <v>97</v>
      </c>
      <c r="AR4856" t="s">
        <v>58</v>
      </c>
      <c r="AS4856" t="s">
        <v>74</v>
      </c>
      <c r="AT4856" t="s">
        <v>50</v>
      </c>
      <c r="AU4856" t="s">
        <v>61</v>
      </c>
      <c r="AV4856" t="s">
        <v>90</v>
      </c>
      <c r="AW4856" t="s">
        <v>334</v>
      </c>
    </row>
    <row r="4857" spans="1:49" x14ac:dyDescent="0.25">
      <c r="A4857" t="s">
        <v>257</v>
      </c>
      <c r="B4857" s="3" t="s">
        <v>46</v>
      </c>
      <c r="C4857" t="s">
        <v>47</v>
      </c>
      <c r="D4857" s="2" t="str">
        <f t="shared" si="295"/>
        <v>2013-07-08</v>
      </c>
      <c r="E4857" t="s">
        <v>620</v>
      </c>
      <c r="F4857" s="3">
        <f t="shared" si="294"/>
        <v>7</v>
      </c>
      <c r="G4857" t="s">
        <v>1741</v>
      </c>
      <c r="H4857" t="s">
        <v>66</v>
      </c>
      <c r="I4857" t="s">
        <v>66</v>
      </c>
      <c r="J4857" t="s">
        <v>66</v>
      </c>
      <c r="K4857" t="s">
        <v>67</v>
      </c>
      <c r="L4857" t="s">
        <v>66</v>
      </c>
      <c r="M4857" t="s">
        <v>112</v>
      </c>
      <c r="N4857" t="s">
        <v>67</v>
      </c>
      <c r="O4857" t="s">
        <v>66</v>
      </c>
      <c r="P4857" t="s">
        <v>67</v>
      </c>
      <c r="Q4857" t="s">
        <v>112</v>
      </c>
      <c r="R4857" t="s">
        <v>112</v>
      </c>
      <c r="S4857" t="s">
        <v>66</v>
      </c>
      <c r="T4857" t="s">
        <v>66</v>
      </c>
      <c r="U4857" t="s">
        <v>66</v>
      </c>
      <c r="V4857" t="s">
        <v>66</v>
      </c>
      <c r="W4857" t="s">
        <v>66</v>
      </c>
      <c r="X4857" t="s">
        <v>67</v>
      </c>
      <c r="Y4857" t="s">
        <v>205</v>
      </c>
      <c r="Z4857" t="s">
        <v>112</v>
      </c>
      <c r="AA4857" t="s">
        <v>67</v>
      </c>
      <c r="AB4857" t="s">
        <v>66</v>
      </c>
      <c r="AC4857" t="s">
        <v>66</v>
      </c>
      <c r="AD4857" t="s">
        <v>66</v>
      </c>
      <c r="AE4857" t="s">
        <v>66</v>
      </c>
      <c r="AF4857" t="s">
        <v>12</v>
      </c>
      <c r="AI4857" t="s">
        <v>25</v>
      </c>
      <c r="AJ4857" t="s">
        <v>50</v>
      </c>
      <c r="AK4857" t="s">
        <v>51</v>
      </c>
      <c r="AL4857" t="s">
        <v>88</v>
      </c>
      <c r="AM4857" t="s">
        <v>53</v>
      </c>
      <c r="AN4857" t="s">
        <v>70</v>
      </c>
      <c r="AO4857" t="s">
        <v>55</v>
      </c>
      <c r="AP4857" t="s">
        <v>56</v>
      </c>
      <c r="AQ4857" t="s">
        <v>114</v>
      </c>
      <c r="AR4857" t="s">
        <v>58</v>
      </c>
      <c r="AS4857" t="s">
        <v>74</v>
      </c>
      <c r="AT4857" t="s">
        <v>50</v>
      </c>
      <c r="AU4857" t="s">
        <v>83</v>
      </c>
      <c r="AV4857" t="s">
        <v>128</v>
      </c>
      <c r="AW4857" t="s">
        <v>289</v>
      </c>
    </row>
    <row r="4858" spans="1:49" x14ac:dyDescent="0.25">
      <c r="A4858" t="s">
        <v>1906</v>
      </c>
      <c r="B4858" s="3" t="s">
        <v>46</v>
      </c>
      <c r="C4858" t="s">
        <v>47</v>
      </c>
      <c r="D4858" s="2" t="str">
        <f t="shared" si="295"/>
        <v>2013-07-04</v>
      </c>
      <c r="E4858" t="s">
        <v>131</v>
      </c>
      <c r="F4858" s="3">
        <f t="shared" si="294"/>
        <v>5</v>
      </c>
      <c r="G4858" t="s">
        <v>2134</v>
      </c>
      <c r="AT4858" t="s">
        <v>50</v>
      </c>
      <c r="AU4858" t="s">
        <v>83</v>
      </c>
      <c r="AV4858" t="s">
        <v>62</v>
      </c>
      <c r="AW4858" t="s">
        <v>126</v>
      </c>
    </row>
    <row r="4859" spans="1:49" x14ac:dyDescent="0.25">
      <c r="A4859" t="s">
        <v>2125</v>
      </c>
      <c r="B4859" s="3" t="s">
        <v>46</v>
      </c>
      <c r="C4859" t="s">
        <v>47</v>
      </c>
      <c r="D4859" s="2" t="str">
        <f t="shared" si="295"/>
        <v>2013-07-05</v>
      </c>
      <c r="E4859" t="s">
        <v>131</v>
      </c>
      <c r="F4859" s="3">
        <f t="shared" si="294"/>
        <v>5</v>
      </c>
      <c r="G4859" t="s">
        <v>1615</v>
      </c>
      <c r="H4859" t="s">
        <v>67</v>
      </c>
      <c r="I4859" t="s">
        <v>66</v>
      </c>
      <c r="J4859" t="s">
        <v>66</v>
      </c>
      <c r="K4859" t="s">
        <v>67</v>
      </c>
      <c r="L4859" t="s">
        <v>66</v>
      </c>
      <c r="M4859" t="s">
        <v>67</v>
      </c>
      <c r="N4859" t="s">
        <v>67</v>
      </c>
      <c r="O4859" t="s">
        <v>112</v>
      </c>
      <c r="P4859" t="s">
        <v>66</v>
      </c>
      <c r="Q4859" t="s">
        <v>67</v>
      </c>
      <c r="R4859" t="s">
        <v>66</v>
      </c>
      <c r="S4859" t="s">
        <v>67</v>
      </c>
      <c r="T4859" t="s">
        <v>67</v>
      </c>
      <c r="U4859" t="s">
        <v>67</v>
      </c>
      <c r="V4859" t="s">
        <v>67</v>
      </c>
      <c r="W4859" t="s">
        <v>66</v>
      </c>
      <c r="X4859" t="s">
        <v>67</v>
      </c>
      <c r="Y4859" t="s">
        <v>67</v>
      </c>
      <c r="Z4859" t="s">
        <v>112</v>
      </c>
      <c r="AA4859" t="s">
        <v>67</v>
      </c>
      <c r="AB4859" t="s">
        <v>66</v>
      </c>
      <c r="AC4859" t="s">
        <v>67</v>
      </c>
      <c r="AD4859" t="s">
        <v>67</v>
      </c>
      <c r="AE4859" t="s">
        <v>66</v>
      </c>
      <c r="AF4859" t="s">
        <v>23</v>
      </c>
      <c r="AG4859" t="s">
        <v>15</v>
      </c>
      <c r="AH4859" t="s">
        <v>8</v>
      </c>
      <c r="AI4859" t="s">
        <v>6</v>
      </c>
      <c r="AJ4859" t="s">
        <v>50</v>
      </c>
      <c r="AK4859" t="s">
        <v>94</v>
      </c>
      <c r="AL4859" t="s">
        <v>95</v>
      </c>
      <c r="AM4859" t="s">
        <v>53</v>
      </c>
      <c r="AN4859" t="s">
        <v>70</v>
      </c>
      <c r="AO4859" t="s">
        <v>55</v>
      </c>
      <c r="AP4859" t="s">
        <v>56</v>
      </c>
      <c r="AQ4859" t="s">
        <v>538</v>
      </c>
      <c r="AR4859" t="s">
        <v>58</v>
      </c>
      <c r="AS4859" t="s">
        <v>74</v>
      </c>
      <c r="AT4859" t="s">
        <v>50</v>
      </c>
      <c r="AU4859" t="s">
        <v>61</v>
      </c>
      <c r="AV4859" t="s">
        <v>128</v>
      </c>
      <c r="AW4859" t="s">
        <v>1973</v>
      </c>
    </row>
    <row r="4860" spans="1:49" x14ac:dyDescent="0.25">
      <c r="A4860" t="s">
        <v>2252</v>
      </c>
      <c r="B4860" s="3" t="s">
        <v>676</v>
      </c>
      <c r="C4860" t="s">
        <v>47</v>
      </c>
      <c r="D4860" s="2" t="str">
        <f t="shared" si="295"/>
        <v>2013-12-13</v>
      </c>
      <c r="E4860" t="s">
        <v>620</v>
      </c>
      <c r="F4860" s="3">
        <f t="shared" si="294"/>
        <v>7</v>
      </c>
      <c r="G4860" t="s">
        <v>173</v>
      </c>
      <c r="H4860" t="s">
        <v>67</v>
      </c>
      <c r="I4860" t="s">
        <v>67</v>
      </c>
      <c r="J4860" t="s">
        <v>67</v>
      </c>
      <c r="K4860" t="s">
        <v>67</v>
      </c>
      <c r="L4860" t="s">
        <v>66</v>
      </c>
      <c r="M4860" t="s">
        <v>67</v>
      </c>
      <c r="N4860" t="s">
        <v>66</v>
      </c>
      <c r="O4860" t="s">
        <v>67</v>
      </c>
      <c r="P4860" t="s">
        <v>67</v>
      </c>
      <c r="Q4860" t="s">
        <v>67</v>
      </c>
      <c r="R4860" t="s">
        <v>67</v>
      </c>
      <c r="S4860" t="s">
        <v>67</v>
      </c>
      <c r="T4860" t="s">
        <v>67</v>
      </c>
      <c r="U4860" t="s">
        <v>67</v>
      </c>
      <c r="V4860" t="s">
        <v>67</v>
      </c>
      <c r="W4860" t="s">
        <v>67</v>
      </c>
      <c r="X4860" t="s">
        <v>67</v>
      </c>
      <c r="Y4860" t="s">
        <v>67</v>
      </c>
      <c r="Z4860" t="s">
        <v>67</v>
      </c>
      <c r="AA4860" t="s">
        <v>66</v>
      </c>
      <c r="AB4860" t="s">
        <v>67</v>
      </c>
      <c r="AC4860" t="s">
        <v>66</v>
      </c>
      <c r="AD4860" t="s">
        <v>67</v>
      </c>
      <c r="AE4860" t="s">
        <v>67</v>
      </c>
      <c r="AF4860" t="s">
        <v>10</v>
      </c>
      <c r="AG4860" t="s">
        <v>14</v>
      </c>
      <c r="AH4860" t="s">
        <v>4</v>
      </c>
      <c r="AI4860" t="s">
        <v>17</v>
      </c>
      <c r="AJ4860" t="s">
        <v>50</v>
      </c>
      <c r="AK4860" t="s">
        <v>51</v>
      </c>
      <c r="AL4860" t="s">
        <v>88</v>
      </c>
      <c r="AM4860" t="s">
        <v>53</v>
      </c>
      <c r="AN4860" t="s">
        <v>70</v>
      </c>
      <c r="AO4860" t="s">
        <v>207</v>
      </c>
      <c r="AP4860" t="s">
        <v>56</v>
      </c>
      <c r="AQ4860" t="s">
        <v>97</v>
      </c>
      <c r="AR4860" t="s">
        <v>58</v>
      </c>
      <c r="AS4860" t="s">
        <v>74</v>
      </c>
      <c r="AT4860" t="s">
        <v>50</v>
      </c>
      <c r="AU4860" t="s">
        <v>83</v>
      </c>
      <c r="AV4860" t="s">
        <v>90</v>
      </c>
      <c r="AW4860" t="s">
        <v>890</v>
      </c>
    </row>
    <row r="4861" spans="1:49" x14ac:dyDescent="0.25">
      <c r="A4861" t="s">
        <v>420</v>
      </c>
      <c r="B4861" s="3" t="s">
        <v>46</v>
      </c>
      <c r="C4861" t="s">
        <v>106</v>
      </c>
      <c r="D4861" s="2" t="str">
        <f t="shared" si="295"/>
        <v>2013-09-09</v>
      </c>
      <c r="E4861" t="s">
        <v>542</v>
      </c>
      <c r="F4861" s="3">
        <f t="shared" si="294"/>
        <v>3</v>
      </c>
      <c r="G4861" t="s">
        <v>2257</v>
      </c>
      <c r="H4861" t="s">
        <v>67</v>
      </c>
      <c r="I4861" t="s">
        <v>67</v>
      </c>
      <c r="J4861" t="s">
        <v>67</v>
      </c>
      <c r="K4861" t="s">
        <v>112</v>
      </c>
      <c r="L4861" t="s">
        <v>66</v>
      </c>
      <c r="M4861" t="s">
        <v>67</v>
      </c>
      <c r="N4861" t="s">
        <v>67</v>
      </c>
      <c r="O4861" t="s">
        <v>67</v>
      </c>
      <c r="P4861" t="s">
        <v>66</v>
      </c>
      <c r="Q4861" t="s">
        <v>66</v>
      </c>
      <c r="R4861" t="s">
        <v>112</v>
      </c>
      <c r="S4861" t="s">
        <v>67</v>
      </c>
      <c r="T4861" t="s">
        <v>66</v>
      </c>
      <c r="U4861" t="s">
        <v>66</v>
      </c>
      <c r="V4861" t="s">
        <v>66</v>
      </c>
      <c r="W4861" t="s">
        <v>66</v>
      </c>
      <c r="X4861" t="s">
        <v>66</v>
      </c>
      <c r="Y4861" t="s">
        <v>205</v>
      </c>
      <c r="Z4861" t="s">
        <v>67</v>
      </c>
      <c r="AA4861" t="s">
        <v>66</v>
      </c>
      <c r="AB4861" t="s">
        <v>66</v>
      </c>
      <c r="AC4861" t="s">
        <v>66</v>
      </c>
      <c r="AD4861" t="s">
        <v>67</v>
      </c>
      <c r="AE4861" t="s">
        <v>67</v>
      </c>
      <c r="AF4861" t="s">
        <v>5</v>
      </c>
      <c r="AG4861" t="s">
        <v>6</v>
      </c>
      <c r="AH4861" t="s">
        <v>24</v>
      </c>
      <c r="AI4861" t="s">
        <v>26</v>
      </c>
      <c r="AJ4861" t="s">
        <v>50</v>
      </c>
      <c r="AK4861" t="s">
        <v>51</v>
      </c>
      <c r="AL4861" t="s">
        <v>69</v>
      </c>
      <c r="AM4861" t="s">
        <v>53</v>
      </c>
      <c r="AN4861" t="s">
        <v>70</v>
      </c>
      <c r="AO4861" t="s">
        <v>207</v>
      </c>
      <c r="AP4861" t="s">
        <v>72</v>
      </c>
      <c r="AQ4861" t="s">
        <v>73</v>
      </c>
      <c r="AR4861" t="s">
        <v>58</v>
      </c>
      <c r="AS4861" t="s">
        <v>59</v>
      </c>
      <c r="AT4861" t="s">
        <v>50</v>
      </c>
      <c r="AU4861" t="s">
        <v>127</v>
      </c>
      <c r="AV4861" t="s">
        <v>90</v>
      </c>
      <c r="AW4861" t="s">
        <v>586</v>
      </c>
    </row>
    <row r="4862" spans="1:49" x14ac:dyDescent="0.25">
      <c r="A4862" t="s">
        <v>2252</v>
      </c>
      <c r="B4862" s="3" t="s">
        <v>676</v>
      </c>
      <c r="C4862" t="s">
        <v>47</v>
      </c>
      <c r="D4862" s="2" t="str">
        <f t="shared" si="295"/>
        <v>2013-08-28</v>
      </c>
      <c r="E4862" t="s">
        <v>245</v>
      </c>
      <c r="F4862" s="3">
        <f t="shared" si="294"/>
        <v>7</v>
      </c>
      <c r="G4862" t="s">
        <v>2098</v>
      </c>
      <c r="H4862" t="s">
        <v>66</v>
      </c>
      <c r="I4862" t="s">
        <v>66</v>
      </c>
      <c r="J4862" t="s">
        <v>66</v>
      </c>
      <c r="K4862" t="s">
        <v>112</v>
      </c>
      <c r="L4862" t="s">
        <v>66</v>
      </c>
      <c r="M4862" t="s">
        <v>66</v>
      </c>
      <c r="N4862" t="s">
        <v>66</v>
      </c>
      <c r="O4862" t="s">
        <v>66</v>
      </c>
      <c r="P4862" t="s">
        <v>66</v>
      </c>
      <c r="Q4862" t="s">
        <v>67</v>
      </c>
      <c r="R4862" t="s">
        <v>67</v>
      </c>
      <c r="S4862" t="s">
        <v>66</v>
      </c>
      <c r="T4862" t="s">
        <v>66</v>
      </c>
      <c r="U4862" t="s">
        <v>66</v>
      </c>
      <c r="V4862" t="s">
        <v>66</v>
      </c>
      <c r="W4862" t="s">
        <v>66</v>
      </c>
      <c r="X4862" t="s">
        <v>66</v>
      </c>
      <c r="Y4862" t="s">
        <v>112</v>
      </c>
      <c r="Z4862" t="s">
        <v>67</v>
      </c>
      <c r="AA4862" t="s">
        <v>66</v>
      </c>
      <c r="AB4862" t="s">
        <v>66</v>
      </c>
      <c r="AC4862" t="s">
        <v>66</v>
      </c>
      <c r="AD4862" t="s">
        <v>66</v>
      </c>
      <c r="AE4862" t="s">
        <v>66</v>
      </c>
      <c r="AF4862" t="s">
        <v>23</v>
      </c>
      <c r="AG4862" t="s">
        <v>19</v>
      </c>
      <c r="AH4862" t="s">
        <v>14</v>
      </c>
      <c r="AI4862" t="s">
        <v>6</v>
      </c>
      <c r="AJ4862" t="s">
        <v>53</v>
      </c>
      <c r="AL4862" t="s">
        <v>88</v>
      </c>
      <c r="AM4862" t="s">
        <v>53</v>
      </c>
      <c r="AN4862" t="s">
        <v>206</v>
      </c>
      <c r="AO4862" t="s">
        <v>193</v>
      </c>
      <c r="AQ4862" t="s">
        <v>143</v>
      </c>
      <c r="AR4862" t="s">
        <v>230</v>
      </c>
      <c r="AS4862" t="s">
        <v>145</v>
      </c>
      <c r="AT4862" t="s">
        <v>50</v>
      </c>
      <c r="AU4862" t="s">
        <v>83</v>
      </c>
      <c r="AV4862" t="s">
        <v>90</v>
      </c>
      <c r="AW4862" t="s">
        <v>890</v>
      </c>
    </row>
    <row r="4863" spans="1:49" x14ac:dyDescent="0.25">
      <c r="A4863" t="s">
        <v>799</v>
      </c>
      <c r="B4863" s="3" t="s">
        <v>676</v>
      </c>
      <c r="C4863" t="s">
        <v>47</v>
      </c>
      <c r="D4863" s="2" t="str">
        <f t="shared" si="295"/>
        <v>2013-12-17</v>
      </c>
      <c r="E4863" t="s">
        <v>245</v>
      </c>
      <c r="F4863" s="3">
        <f t="shared" si="294"/>
        <v>7</v>
      </c>
      <c r="G4863" t="s">
        <v>2083</v>
      </c>
      <c r="H4863" t="s">
        <v>66</v>
      </c>
      <c r="I4863" t="s">
        <v>67</v>
      </c>
      <c r="J4863" t="s">
        <v>67</v>
      </c>
      <c r="K4863" t="s">
        <v>67</v>
      </c>
      <c r="L4863" t="s">
        <v>67</v>
      </c>
      <c r="M4863" t="s">
        <v>66</v>
      </c>
      <c r="N4863" t="s">
        <v>67</v>
      </c>
      <c r="O4863" t="s">
        <v>67</v>
      </c>
      <c r="P4863" t="s">
        <v>67</v>
      </c>
      <c r="Q4863" t="s">
        <v>66</v>
      </c>
      <c r="R4863" t="s">
        <v>66</v>
      </c>
      <c r="S4863" t="s">
        <v>67</v>
      </c>
      <c r="T4863" t="s">
        <v>67</v>
      </c>
      <c r="U4863" t="s">
        <v>66</v>
      </c>
      <c r="V4863" t="s">
        <v>67</v>
      </c>
      <c r="W4863" t="s">
        <v>66</v>
      </c>
      <c r="X4863" t="s">
        <v>67</v>
      </c>
      <c r="Y4863" t="s">
        <v>66</v>
      </c>
      <c r="Z4863" t="s">
        <v>67</v>
      </c>
      <c r="AA4863" t="s">
        <v>67</v>
      </c>
      <c r="AB4863" t="s">
        <v>67</v>
      </c>
      <c r="AC4863" t="s">
        <v>67</v>
      </c>
      <c r="AD4863" t="s">
        <v>67</v>
      </c>
      <c r="AE4863" t="s">
        <v>112</v>
      </c>
      <c r="AF4863" t="s">
        <v>14</v>
      </c>
      <c r="AG4863" t="s">
        <v>25</v>
      </c>
      <c r="AH4863" t="s">
        <v>3</v>
      </c>
      <c r="AI4863" t="s">
        <v>13</v>
      </c>
      <c r="AJ4863" t="s">
        <v>50</v>
      </c>
      <c r="AK4863" t="s">
        <v>94</v>
      </c>
      <c r="AL4863" t="s">
        <v>88</v>
      </c>
      <c r="AM4863" t="s">
        <v>53</v>
      </c>
      <c r="AN4863" t="s">
        <v>70</v>
      </c>
      <c r="AO4863" t="s">
        <v>55</v>
      </c>
      <c r="AP4863" t="s">
        <v>96</v>
      </c>
      <c r="AQ4863" t="s">
        <v>143</v>
      </c>
      <c r="AR4863" t="s">
        <v>230</v>
      </c>
      <c r="AS4863" t="s">
        <v>145</v>
      </c>
      <c r="AT4863" t="s">
        <v>50</v>
      </c>
      <c r="AU4863" t="s">
        <v>61</v>
      </c>
      <c r="AV4863" t="s">
        <v>90</v>
      </c>
      <c r="AW4863" t="s">
        <v>787</v>
      </c>
    </row>
    <row r="4864" spans="1:49" x14ac:dyDescent="0.25">
      <c r="A4864" t="s">
        <v>2252</v>
      </c>
      <c r="B4864" s="3" t="s">
        <v>676</v>
      </c>
      <c r="C4864" t="s">
        <v>47</v>
      </c>
      <c r="D4864" s="2" t="str">
        <f t="shared" si="295"/>
        <v>2013-08-28</v>
      </c>
      <c r="E4864" t="s">
        <v>570</v>
      </c>
      <c r="F4864" s="3">
        <f t="shared" si="294"/>
        <v>6</v>
      </c>
      <c r="G4864" t="s">
        <v>2098</v>
      </c>
      <c r="H4864" t="s">
        <v>67</v>
      </c>
      <c r="I4864" t="s">
        <v>66</v>
      </c>
      <c r="J4864" t="s">
        <v>67</v>
      </c>
      <c r="K4864" t="s">
        <v>67</v>
      </c>
      <c r="L4864" t="s">
        <v>66</v>
      </c>
      <c r="M4864" t="s">
        <v>67</v>
      </c>
      <c r="N4864" t="s">
        <v>67</v>
      </c>
      <c r="O4864" t="s">
        <v>67</v>
      </c>
      <c r="P4864" t="s">
        <v>67</v>
      </c>
      <c r="Q4864" t="s">
        <v>67</v>
      </c>
      <c r="R4864" t="s">
        <v>67</v>
      </c>
      <c r="S4864" t="s">
        <v>67</v>
      </c>
      <c r="T4864" t="s">
        <v>67</v>
      </c>
      <c r="U4864" t="s">
        <v>67</v>
      </c>
      <c r="V4864" t="s">
        <v>67</v>
      </c>
      <c r="W4864" t="s">
        <v>66</v>
      </c>
      <c r="X4864" t="s">
        <v>66</v>
      </c>
      <c r="Y4864" t="s">
        <v>66</v>
      </c>
      <c r="Z4864" t="s">
        <v>66</v>
      </c>
      <c r="AA4864" t="s">
        <v>66</v>
      </c>
      <c r="AB4864" t="s">
        <v>67</v>
      </c>
      <c r="AC4864" t="s">
        <v>67</v>
      </c>
      <c r="AD4864" t="s">
        <v>67</v>
      </c>
      <c r="AE4864" t="s">
        <v>67</v>
      </c>
      <c r="AF4864" t="s">
        <v>14</v>
      </c>
      <c r="AG4864" t="s">
        <v>22</v>
      </c>
      <c r="AH4864" t="s">
        <v>24</v>
      </c>
      <c r="AI4864" t="s">
        <v>19</v>
      </c>
      <c r="AJ4864" t="s">
        <v>50</v>
      </c>
      <c r="AL4864" t="s">
        <v>88</v>
      </c>
      <c r="AM4864" t="s">
        <v>53</v>
      </c>
      <c r="AN4864" t="s">
        <v>70</v>
      </c>
      <c r="AO4864" t="s">
        <v>207</v>
      </c>
      <c r="AQ4864" t="s">
        <v>143</v>
      </c>
      <c r="AR4864" t="s">
        <v>58</v>
      </c>
      <c r="AS4864" t="s">
        <v>74</v>
      </c>
      <c r="AT4864" t="s">
        <v>50</v>
      </c>
      <c r="AU4864" t="s">
        <v>83</v>
      </c>
      <c r="AV4864" t="s">
        <v>90</v>
      </c>
      <c r="AW4864" t="s">
        <v>645</v>
      </c>
    </row>
    <row r="4865" spans="1:49" x14ac:dyDescent="0.25">
      <c r="A4865" t="s">
        <v>1405</v>
      </c>
      <c r="B4865" s="3" t="s">
        <v>46</v>
      </c>
      <c r="C4865" t="s">
        <v>106</v>
      </c>
      <c r="D4865" s="2" t="str">
        <f t="shared" si="295"/>
        <v>2020-02-20</v>
      </c>
      <c r="E4865" t="s">
        <v>665</v>
      </c>
      <c r="F4865" s="3">
        <f t="shared" si="294"/>
        <v>3</v>
      </c>
      <c r="G4865" t="s">
        <v>1958</v>
      </c>
      <c r="H4865" t="s">
        <v>67</v>
      </c>
      <c r="I4865" t="s">
        <v>66</v>
      </c>
      <c r="J4865" t="s">
        <v>67</v>
      </c>
      <c r="K4865" t="s">
        <v>67</v>
      </c>
      <c r="L4865" t="s">
        <v>66</v>
      </c>
      <c r="M4865" t="s">
        <v>67</v>
      </c>
      <c r="N4865" t="s">
        <v>67</v>
      </c>
      <c r="O4865" t="s">
        <v>67</v>
      </c>
      <c r="P4865" t="s">
        <v>67</v>
      </c>
      <c r="Q4865" t="s">
        <v>67</v>
      </c>
      <c r="R4865" t="s">
        <v>67</v>
      </c>
      <c r="S4865" t="s">
        <v>67</v>
      </c>
      <c r="T4865" t="s">
        <v>67</v>
      </c>
      <c r="U4865" t="s">
        <v>67</v>
      </c>
      <c r="V4865" t="s">
        <v>67</v>
      </c>
      <c r="W4865" t="s">
        <v>66</v>
      </c>
      <c r="X4865" t="s">
        <v>66</v>
      </c>
      <c r="Y4865" t="s">
        <v>66</v>
      </c>
      <c r="Z4865" t="s">
        <v>66</v>
      </c>
      <c r="AA4865" t="s">
        <v>66</v>
      </c>
      <c r="AB4865" t="s">
        <v>67</v>
      </c>
      <c r="AC4865" t="s">
        <v>67</v>
      </c>
      <c r="AD4865" t="s">
        <v>67</v>
      </c>
      <c r="AE4865" t="s">
        <v>67</v>
      </c>
      <c r="AF4865" t="s">
        <v>14</v>
      </c>
      <c r="AG4865" t="s">
        <v>22</v>
      </c>
      <c r="AH4865" t="s">
        <v>24</v>
      </c>
      <c r="AI4865" t="s">
        <v>19</v>
      </c>
      <c r="AJ4865" t="s">
        <v>50</v>
      </c>
      <c r="AL4865" t="s">
        <v>88</v>
      </c>
      <c r="AM4865" t="s">
        <v>53</v>
      </c>
      <c r="AN4865" t="s">
        <v>70</v>
      </c>
      <c r="AO4865" t="s">
        <v>207</v>
      </c>
      <c r="AQ4865" t="s">
        <v>143</v>
      </c>
      <c r="AR4865" t="s">
        <v>58</v>
      </c>
      <c r="AS4865" t="s">
        <v>74</v>
      </c>
      <c r="AT4865" t="s">
        <v>50</v>
      </c>
      <c r="AU4865" t="s">
        <v>83</v>
      </c>
      <c r="AV4865" t="s">
        <v>90</v>
      </c>
      <c r="AW4865" t="s">
        <v>645</v>
      </c>
    </row>
    <row r="4866" spans="1:49" x14ac:dyDescent="0.25">
      <c r="A4866" t="s">
        <v>257</v>
      </c>
      <c r="B4866" s="3" t="s">
        <v>676</v>
      </c>
      <c r="C4866" t="s">
        <v>47</v>
      </c>
      <c r="D4866" s="2" t="str">
        <f t="shared" si="295"/>
        <v>2013-08-30</v>
      </c>
      <c r="E4866" t="s">
        <v>490</v>
      </c>
      <c r="F4866" s="3">
        <f t="shared" si="294"/>
        <v>6</v>
      </c>
      <c r="G4866" t="s">
        <v>2186</v>
      </c>
      <c r="H4866" t="s">
        <v>67</v>
      </c>
      <c r="I4866" t="s">
        <v>66</v>
      </c>
      <c r="J4866" t="s">
        <v>67</v>
      </c>
      <c r="K4866" t="s">
        <v>112</v>
      </c>
      <c r="L4866" t="s">
        <v>66</v>
      </c>
      <c r="M4866" t="s">
        <v>66</v>
      </c>
      <c r="N4866" t="s">
        <v>67</v>
      </c>
      <c r="O4866" t="s">
        <v>66</v>
      </c>
      <c r="P4866" t="s">
        <v>66</v>
      </c>
      <c r="Q4866" t="s">
        <v>66</v>
      </c>
      <c r="R4866" t="s">
        <v>67</v>
      </c>
      <c r="S4866" t="s">
        <v>66</v>
      </c>
      <c r="T4866" t="s">
        <v>66</v>
      </c>
      <c r="U4866" t="s">
        <v>66</v>
      </c>
      <c r="V4866" t="s">
        <v>66</v>
      </c>
      <c r="W4866" t="s">
        <v>66</v>
      </c>
      <c r="X4866" t="s">
        <v>112</v>
      </c>
      <c r="Y4866" t="s">
        <v>67</v>
      </c>
      <c r="Z4866" t="s">
        <v>112</v>
      </c>
      <c r="AA4866" t="s">
        <v>67</v>
      </c>
      <c r="AB4866" t="s">
        <v>67</v>
      </c>
      <c r="AC4866" t="s">
        <v>67</v>
      </c>
      <c r="AD4866" t="s">
        <v>66</v>
      </c>
      <c r="AE4866" t="s">
        <v>67</v>
      </c>
      <c r="AF4866" t="s">
        <v>14</v>
      </c>
      <c r="AG4866" t="s">
        <v>15</v>
      </c>
      <c r="AH4866" t="s">
        <v>26</v>
      </c>
      <c r="AI4866" t="s">
        <v>17</v>
      </c>
      <c r="AJ4866" t="s">
        <v>53</v>
      </c>
      <c r="AL4866" t="s">
        <v>971</v>
      </c>
      <c r="AM4866" t="s">
        <v>53</v>
      </c>
      <c r="AN4866" t="s">
        <v>54</v>
      </c>
      <c r="AO4866" t="s">
        <v>161</v>
      </c>
      <c r="AQ4866" t="s">
        <v>114</v>
      </c>
      <c r="AR4866" t="s">
        <v>81</v>
      </c>
      <c r="AS4866" t="s">
        <v>74</v>
      </c>
      <c r="AT4866" t="s">
        <v>50</v>
      </c>
      <c r="AU4866" t="s">
        <v>83</v>
      </c>
      <c r="AV4866" t="s">
        <v>128</v>
      </c>
      <c r="AW4866" t="s">
        <v>2099</v>
      </c>
    </row>
    <row r="4867" spans="1:49" x14ac:dyDescent="0.25">
      <c r="A4867" t="s">
        <v>799</v>
      </c>
      <c r="B4867" s="3" t="s">
        <v>676</v>
      </c>
      <c r="C4867" t="s">
        <v>47</v>
      </c>
      <c r="D4867" s="2" t="str">
        <f t="shared" si="295"/>
        <v>2013-08-28</v>
      </c>
      <c r="E4867" t="s">
        <v>490</v>
      </c>
      <c r="F4867" s="3">
        <f t="shared" si="294"/>
        <v>6</v>
      </c>
      <c r="G4867" t="s">
        <v>2098</v>
      </c>
      <c r="H4867" t="s">
        <v>205</v>
      </c>
      <c r="I4867" t="s">
        <v>205</v>
      </c>
      <c r="J4867" t="s">
        <v>205</v>
      </c>
      <c r="K4867" t="s">
        <v>205</v>
      </c>
      <c r="L4867" t="s">
        <v>205</v>
      </c>
      <c r="M4867" t="s">
        <v>205</v>
      </c>
      <c r="N4867" t="s">
        <v>205</v>
      </c>
      <c r="O4867" t="s">
        <v>205</v>
      </c>
      <c r="P4867" t="s">
        <v>205</v>
      </c>
      <c r="Q4867" t="s">
        <v>205</v>
      </c>
      <c r="R4867" t="s">
        <v>205</v>
      </c>
      <c r="S4867" t="s">
        <v>205</v>
      </c>
      <c r="T4867" t="s">
        <v>205</v>
      </c>
      <c r="U4867" t="s">
        <v>205</v>
      </c>
      <c r="V4867" t="s">
        <v>205</v>
      </c>
      <c r="W4867" t="s">
        <v>205</v>
      </c>
      <c r="X4867" t="s">
        <v>205</v>
      </c>
      <c r="Y4867" t="s">
        <v>205</v>
      </c>
      <c r="Z4867" t="s">
        <v>205</v>
      </c>
      <c r="AA4867" t="s">
        <v>205</v>
      </c>
      <c r="AB4867" t="s">
        <v>205</v>
      </c>
      <c r="AC4867" t="s">
        <v>205</v>
      </c>
      <c r="AD4867" t="s">
        <v>205</v>
      </c>
      <c r="AE4867" t="s">
        <v>205</v>
      </c>
      <c r="AF4867" t="s">
        <v>7</v>
      </c>
      <c r="AG4867" t="s">
        <v>6</v>
      </c>
      <c r="AH4867" t="s">
        <v>20</v>
      </c>
      <c r="AI4867" t="s">
        <v>17</v>
      </c>
      <c r="AJ4867" t="s">
        <v>50</v>
      </c>
      <c r="AK4867" t="s">
        <v>94</v>
      </c>
      <c r="AL4867" t="s">
        <v>95</v>
      </c>
      <c r="AM4867" t="s">
        <v>50</v>
      </c>
      <c r="AN4867" t="s">
        <v>70</v>
      </c>
      <c r="AO4867" t="s">
        <v>55</v>
      </c>
      <c r="AP4867" t="s">
        <v>72</v>
      </c>
      <c r="AQ4867" t="s">
        <v>538</v>
      </c>
      <c r="AR4867" t="s">
        <v>81</v>
      </c>
      <c r="AS4867" t="s">
        <v>145</v>
      </c>
      <c r="AT4867" t="s">
        <v>50</v>
      </c>
      <c r="AU4867" t="s">
        <v>61</v>
      </c>
      <c r="AV4867" t="s">
        <v>84</v>
      </c>
      <c r="AW4867" t="s">
        <v>174</v>
      </c>
    </row>
    <row r="4868" spans="1:49" x14ac:dyDescent="0.25">
      <c r="A4868" t="s">
        <v>2252</v>
      </c>
      <c r="B4868" s="3" t="s">
        <v>676</v>
      </c>
      <c r="C4868" t="s">
        <v>47</v>
      </c>
      <c r="D4868" s="2" t="str">
        <f t="shared" si="295"/>
        <v>2013-08-29</v>
      </c>
      <c r="E4868" t="s">
        <v>1631</v>
      </c>
      <c r="F4868" s="3">
        <f t="shared" si="294"/>
        <v>8</v>
      </c>
      <c r="G4868" t="s">
        <v>2118</v>
      </c>
      <c r="H4868" t="s">
        <v>66</v>
      </c>
      <c r="I4868" t="s">
        <v>66</v>
      </c>
      <c r="J4868" t="s">
        <v>66</v>
      </c>
      <c r="K4868" t="s">
        <v>67</v>
      </c>
      <c r="L4868" t="s">
        <v>66</v>
      </c>
      <c r="M4868" t="s">
        <v>66</v>
      </c>
      <c r="O4868" t="s">
        <v>66</v>
      </c>
      <c r="P4868" t="s">
        <v>66</v>
      </c>
      <c r="Q4868" t="s">
        <v>66</v>
      </c>
      <c r="R4868" t="s">
        <v>66</v>
      </c>
      <c r="S4868" t="s">
        <v>66</v>
      </c>
      <c r="T4868" t="s">
        <v>66</v>
      </c>
      <c r="U4868" t="s">
        <v>66</v>
      </c>
      <c r="V4868" t="s">
        <v>66</v>
      </c>
      <c r="W4868" t="s">
        <v>66</v>
      </c>
      <c r="X4868" t="s">
        <v>67</v>
      </c>
      <c r="Y4868" t="s">
        <v>66</v>
      </c>
      <c r="Z4868" t="s">
        <v>112</v>
      </c>
      <c r="AA4868" t="s">
        <v>66</v>
      </c>
      <c r="AB4868" t="s">
        <v>66</v>
      </c>
      <c r="AC4868" t="s">
        <v>66</v>
      </c>
      <c r="AD4868" t="s">
        <v>66</v>
      </c>
      <c r="AE4868" t="s">
        <v>66</v>
      </c>
      <c r="AF4868" t="s">
        <v>12</v>
      </c>
      <c r="AI4868" t="s">
        <v>18</v>
      </c>
      <c r="AJ4868" t="s">
        <v>50</v>
      </c>
      <c r="AL4868" t="s">
        <v>88</v>
      </c>
      <c r="AM4868" t="s">
        <v>50</v>
      </c>
      <c r="AN4868" t="s">
        <v>156</v>
      </c>
      <c r="AO4868" t="s">
        <v>55</v>
      </c>
      <c r="AQ4868" t="s">
        <v>143</v>
      </c>
      <c r="AR4868" t="s">
        <v>58</v>
      </c>
      <c r="AS4868" t="s">
        <v>145</v>
      </c>
      <c r="AT4868" t="s">
        <v>50</v>
      </c>
      <c r="AU4868" t="s">
        <v>61</v>
      </c>
      <c r="AV4868" t="s">
        <v>90</v>
      </c>
      <c r="AW4868" t="s">
        <v>1928</v>
      </c>
    </row>
    <row r="4869" spans="1:49" x14ac:dyDescent="0.25">
      <c r="A4869" t="s">
        <v>77</v>
      </c>
      <c r="B4869" s="3" t="s">
        <v>171</v>
      </c>
      <c r="C4869" t="s">
        <v>47</v>
      </c>
      <c r="D4869" s="2" t="str">
        <f t="shared" si="295"/>
        <v>2013-08-30</v>
      </c>
      <c r="E4869" t="s">
        <v>988</v>
      </c>
      <c r="F4869" s="3">
        <f t="shared" si="294"/>
        <v>6</v>
      </c>
      <c r="G4869" t="s">
        <v>2186</v>
      </c>
      <c r="H4869" t="s">
        <v>66</v>
      </c>
      <c r="I4869" t="s">
        <v>66</v>
      </c>
      <c r="J4869" t="s">
        <v>66</v>
      </c>
      <c r="K4869" t="s">
        <v>205</v>
      </c>
      <c r="L4869" t="s">
        <v>66</v>
      </c>
      <c r="M4869" t="s">
        <v>66</v>
      </c>
      <c r="N4869" t="s">
        <v>66</v>
      </c>
      <c r="O4869" t="s">
        <v>66</v>
      </c>
      <c r="P4869" t="s">
        <v>66</v>
      </c>
      <c r="Q4869" t="s">
        <v>66</v>
      </c>
      <c r="R4869" t="s">
        <v>66</v>
      </c>
      <c r="S4869" t="s">
        <v>66</v>
      </c>
      <c r="T4869" t="s">
        <v>66</v>
      </c>
      <c r="U4869" t="s">
        <v>66</v>
      </c>
      <c r="V4869" t="s">
        <v>66</v>
      </c>
      <c r="W4869" t="s">
        <v>66</v>
      </c>
      <c r="X4869" t="s">
        <v>66</v>
      </c>
      <c r="Y4869" t="s">
        <v>66</v>
      </c>
      <c r="Z4869" t="s">
        <v>66</v>
      </c>
      <c r="AA4869" t="s">
        <v>66</v>
      </c>
      <c r="AB4869" t="s">
        <v>66</v>
      </c>
      <c r="AC4869" t="s">
        <v>66</v>
      </c>
      <c r="AD4869" t="s">
        <v>66</v>
      </c>
      <c r="AE4869" t="s">
        <v>67</v>
      </c>
      <c r="AF4869" t="s">
        <v>22</v>
      </c>
      <c r="AG4869" t="s">
        <v>14</v>
      </c>
      <c r="AH4869" t="s">
        <v>21</v>
      </c>
      <c r="AI4869" t="s">
        <v>15</v>
      </c>
      <c r="AJ4869" t="s">
        <v>53</v>
      </c>
      <c r="AL4869" t="s">
        <v>971</v>
      </c>
      <c r="AM4869" t="s">
        <v>53</v>
      </c>
      <c r="AN4869" t="s">
        <v>54</v>
      </c>
      <c r="AO4869" t="s">
        <v>55</v>
      </c>
      <c r="AQ4869" t="s">
        <v>143</v>
      </c>
      <c r="AR4869" t="s">
        <v>230</v>
      </c>
      <c r="AS4869" t="s">
        <v>145</v>
      </c>
      <c r="AT4869" t="s">
        <v>50</v>
      </c>
      <c r="AU4869" t="s">
        <v>61</v>
      </c>
      <c r="AV4869" t="s">
        <v>84</v>
      </c>
      <c r="AW4869" t="s">
        <v>1235</v>
      </c>
    </row>
    <row r="4870" spans="1:49" x14ac:dyDescent="0.25">
      <c r="A4870" t="s">
        <v>2252</v>
      </c>
      <c r="B4870" s="3" t="s">
        <v>676</v>
      </c>
      <c r="C4870" t="s">
        <v>47</v>
      </c>
      <c r="D4870" s="2" t="str">
        <f t="shared" si="295"/>
        <v>2013-08-30</v>
      </c>
      <c r="E4870" t="s">
        <v>781</v>
      </c>
      <c r="F4870" s="3">
        <f t="shared" si="294"/>
        <v>5</v>
      </c>
      <c r="G4870" t="s">
        <v>2186</v>
      </c>
      <c r="H4870" t="s">
        <v>67</v>
      </c>
      <c r="I4870" t="s">
        <v>67</v>
      </c>
      <c r="J4870" t="s">
        <v>67</v>
      </c>
      <c r="K4870" t="s">
        <v>67</v>
      </c>
      <c r="L4870" t="s">
        <v>67</v>
      </c>
      <c r="M4870" t="s">
        <v>67</v>
      </c>
      <c r="N4870" t="s">
        <v>67</v>
      </c>
      <c r="O4870" t="s">
        <v>67</v>
      </c>
      <c r="P4870" t="s">
        <v>67</v>
      </c>
      <c r="Q4870" t="s">
        <v>67</v>
      </c>
      <c r="R4870" t="s">
        <v>67</v>
      </c>
      <c r="S4870" t="s">
        <v>67</v>
      </c>
      <c r="T4870" t="s">
        <v>67</v>
      </c>
      <c r="U4870" t="s">
        <v>67</v>
      </c>
      <c r="V4870" t="s">
        <v>67</v>
      </c>
      <c r="W4870" t="s">
        <v>67</v>
      </c>
      <c r="X4870" t="s">
        <v>67</v>
      </c>
      <c r="Y4870" t="s">
        <v>112</v>
      </c>
      <c r="Z4870" t="s">
        <v>112</v>
      </c>
      <c r="AA4870" t="s">
        <v>67</v>
      </c>
      <c r="AB4870" t="s">
        <v>112</v>
      </c>
      <c r="AC4870" t="s">
        <v>67</v>
      </c>
      <c r="AD4870" t="s">
        <v>67</v>
      </c>
      <c r="AE4870" t="s">
        <v>112</v>
      </c>
      <c r="AF4870" t="s">
        <v>18</v>
      </c>
      <c r="AG4870" t="s">
        <v>11</v>
      </c>
      <c r="AH4870" t="s">
        <v>26</v>
      </c>
      <c r="AI4870" t="s">
        <v>24</v>
      </c>
      <c r="AJ4870" t="s">
        <v>50</v>
      </c>
      <c r="AK4870" t="s">
        <v>94</v>
      </c>
      <c r="AL4870" t="s">
        <v>88</v>
      </c>
      <c r="AM4870" t="s">
        <v>50</v>
      </c>
      <c r="AN4870" t="s">
        <v>70</v>
      </c>
      <c r="AO4870" t="s">
        <v>55</v>
      </c>
      <c r="AQ4870" t="s">
        <v>97</v>
      </c>
      <c r="AR4870" t="s">
        <v>58</v>
      </c>
      <c r="AS4870" t="s">
        <v>145</v>
      </c>
      <c r="AT4870" t="s">
        <v>50</v>
      </c>
      <c r="AU4870" t="s">
        <v>83</v>
      </c>
      <c r="AV4870" t="s">
        <v>90</v>
      </c>
      <c r="AW4870" t="s">
        <v>2258</v>
      </c>
    </row>
    <row r="4871" spans="1:49" x14ac:dyDescent="0.25">
      <c r="A4871" t="s">
        <v>2252</v>
      </c>
      <c r="B4871" s="3" t="s">
        <v>676</v>
      </c>
      <c r="C4871" t="s">
        <v>47</v>
      </c>
      <c r="D4871" s="2" t="str">
        <f t="shared" si="295"/>
        <v>2013-08-28</v>
      </c>
      <c r="E4871" t="s">
        <v>781</v>
      </c>
      <c r="F4871" s="3">
        <f t="shared" si="294"/>
        <v>5</v>
      </c>
      <c r="G4871" t="s">
        <v>2098</v>
      </c>
      <c r="H4871" t="s">
        <v>66</v>
      </c>
      <c r="I4871" t="s">
        <v>66</v>
      </c>
      <c r="J4871" t="s">
        <v>66</v>
      </c>
      <c r="K4871" t="s">
        <v>112</v>
      </c>
      <c r="L4871" t="s">
        <v>66</v>
      </c>
      <c r="M4871" t="s">
        <v>66</v>
      </c>
      <c r="N4871" t="s">
        <v>66</v>
      </c>
      <c r="O4871" t="s">
        <v>66</v>
      </c>
      <c r="P4871" t="s">
        <v>66</v>
      </c>
      <c r="Q4871" t="s">
        <v>66</v>
      </c>
      <c r="R4871" t="s">
        <v>66</v>
      </c>
      <c r="S4871" t="s">
        <v>66</v>
      </c>
      <c r="T4871" t="s">
        <v>66</v>
      </c>
      <c r="U4871" t="s">
        <v>66</v>
      </c>
      <c r="V4871" t="s">
        <v>66</v>
      </c>
      <c r="W4871" t="s">
        <v>66</v>
      </c>
      <c r="X4871" t="s">
        <v>66</v>
      </c>
      <c r="Y4871" t="s">
        <v>66</v>
      </c>
      <c r="Z4871" t="s">
        <v>112</v>
      </c>
      <c r="AA4871" t="s">
        <v>66</v>
      </c>
      <c r="AB4871" t="s">
        <v>66</v>
      </c>
      <c r="AC4871" t="s">
        <v>66</v>
      </c>
      <c r="AD4871" t="s">
        <v>66</v>
      </c>
      <c r="AE4871" t="s">
        <v>66</v>
      </c>
      <c r="AF4871" t="s">
        <v>21</v>
      </c>
      <c r="AG4871" t="s">
        <v>15</v>
      </c>
      <c r="AH4871" t="s">
        <v>21</v>
      </c>
      <c r="AI4871" t="s">
        <v>22</v>
      </c>
      <c r="AJ4871" t="s">
        <v>50</v>
      </c>
      <c r="AK4871" t="s">
        <v>94</v>
      </c>
      <c r="AL4871" t="s">
        <v>88</v>
      </c>
      <c r="AM4871" t="s">
        <v>53</v>
      </c>
      <c r="AN4871" t="s">
        <v>54</v>
      </c>
      <c r="AO4871" t="s">
        <v>55</v>
      </c>
      <c r="AQ4871" t="s">
        <v>143</v>
      </c>
      <c r="AR4871" t="s">
        <v>58</v>
      </c>
      <c r="AS4871" t="s">
        <v>74</v>
      </c>
      <c r="AT4871" t="s">
        <v>50</v>
      </c>
      <c r="AU4871" t="s">
        <v>61</v>
      </c>
      <c r="AV4871" t="s">
        <v>90</v>
      </c>
      <c r="AW4871" t="s">
        <v>890</v>
      </c>
    </row>
    <row r="4872" spans="1:49" x14ac:dyDescent="0.25">
      <c r="A4872" t="s">
        <v>1405</v>
      </c>
      <c r="B4872" s="3" t="s">
        <v>46</v>
      </c>
      <c r="C4872" t="s">
        <v>106</v>
      </c>
      <c r="D4872" s="2" t="str">
        <f t="shared" si="295"/>
        <v>2020-02-20</v>
      </c>
      <c r="E4872" t="s">
        <v>665</v>
      </c>
      <c r="F4872" s="3">
        <f t="shared" si="294"/>
        <v>3</v>
      </c>
      <c r="G4872" t="s">
        <v>1958</v>
      </c>
      <c r="H4872" t="s">
        <v>66</v>
      </c>
      <c r="I4872" t="s">
        <v>66</v>
      </c>
      <c r="J4872" t="s">
        <v>66</v>
      </c>
      <c r="K4872" t="s">
        <v>112</v>
      </c>
      <c r="L4872" t="s">
        <v>66</v>
      </c>
      <c r="M4872" t="s">
        <v>66</v>
      </c>
      <c r="N4872" t="s">
        <v>66</v>
      </c>
      <c r="O4872" t="s">
        <v>66</v>
      </c>
      <c r="P4872" t="s">
        <v>66</v>
      </c>
      <c r="Q4872" t="s">
        <v>66</v>
      </c>
      <c r="R4872" t="s">
        <v>66</v>
      </c>
      <c r="S4872" t="s">
        <v>66</v>
      </c>
      <c r="T4872" t="s">
        <v>66</v>
      </c>
      <c r="U4872" t="s">
        <v>66</v>
      </c>
      <c r="V4872" t="s">
        <v>66</v>
      </c>
      <c r="W4872" t="s">
        <v>66</v>
      </c>
      <c r="X4872" t="s">
        <v>66</v>
      </c>
      <c r="Y4872" t="s">
        <v>66</v>
      </c>
      <c r="Z4872" t="s">
        <v>112</v>
      </c>
      <c r="AA4872" t="s">
        <v>66</v>
      </c>
      <c r="AB4872" t="s">
        <v>66</v>
      </c>
      <c r="AC4872" t="s">
        <v>66</v>
      </c>
      <c r="AD4872" t="s">
        <v>66</v>
      </c>
      <c r="AE4872" t="s">
        <v>66</v>
      </c>
      <c r="AF4872" t="s">
        <v>21</v>
      </c>
      <c r="AG4872" t="s">
        <v>15</v>
      </c>
      <c r="AH4872" t="s">
        <v>21</v>
      </c>
      <c r="AI4872" t="s">
        <v>22</v>
      </c>
      <c r="AJ4872" t="s">
        <v>50</v>
      </c>
      <c r="AK4872" t="s">
        <v>94</v>
      </c>
      <c r="AL4872" t="s">
        <v>88</v>
      </c>
      <c r="AM4872" t="s">
        <v>53</v>
      </c>
      <c r="AN4872" t="s">
        <v>54</v>
      </c>
      <c r="AO4872" t="s">
        <v>55</v>
      </c>
      <c r="AQ4872" t="s">
        <v>143</v>
      </c>
      <c r="AR4872" t="s">
        <v>58</v>
      </c>
      <c r="AS4872" t="s">
        <v>74</v>
      </c>
      <c r="AT4872" t="s">
        <v>50</v>
      </c>
      <c r="AU4872" t="s">
        <v>61</v>
      </c>
      <c r="AV4872" t="s">
        <v>90</v>
      </c>
      <c r="AW4872" t="s">
        <v>890</v>
      </c>
    </row>
    <row r="4873" spans="1:49" x14ac:dyDescent="0.25">
      <c r="A4873" t="s">
        <v>2252</v>
      </c>
      <c r="B4873" s="3" t="s">
        <v>676</v>
      </c>
      <c r="C4873" t="s">
        <v>47</v>
      </c>
      <c r="D4873" s="2" t="str">
        <f t="shared" si="295"/>
        <v>2013-08-30</v>
      </c>
      <c r="E4873" t="s">
        <v>245</v>
      </c>
      <c r="F4873" s="3">
        <f t="shared" si="294"/>
        <v>7</v>
      </c>
      <c r="G4873" t="s">
        <v>2186</v>
      </c>
      <c r="H4873" t="s">
        <v>66</v>
      </c>
      <c r="I4873" t="s">
        <v>66</v>
      </c>
      <c r="J4873" t="s">
        <v>66</v>
      </c>
      <c r="K4873" t="s">
        <v>66</v>
      </c>
      <c r="L4873" t="s">
        <v>66</v>
      </c>
      <c r="M4873" t="s">
        <v>66</v>
      </c>
      <c r="N4873" t="s">
        <v>66</v>
      </c>
      <c r="O4873" t="s">
        <v>66</v>
      </c>
      <c r="P4873" t="s">
        <v>66</v>
      </c>
      <c r="Q4873" t="s">
        <v>66</v>
      </c>
      <c r="R4873" t="s">
        <v>66</v>
      </c>
      <c r="S4873" t="s">
        <v>66</v>
      </c>
      <c r="T4873" t="s">
        <v>66</v>
      </c>
      <c r="U4873" t="s">
        <v>66</v>
      </c>
      <c r="V4873" t="s">
        <v>66</v>
      </c>
      <c r="W4873" t="s">
        <v>66</v>
      </c>
      <c r="X4873" t="s">
        <v>66</v>
      </c>
      <c r="Y4873" t="s">
        <v>66</v>
      </c>
      <c r="Z4873" t="s">
        <v>66</v>
      </c>
      <c r="AA4873" t="s">
        <v>66</v>
      </c>
      <c r="AB4873" t="s">
        <v>66</v>
      </c>
      <c r="AC4873" t="s">
        <v>66</v>
      </c>
      <c r="AD4873" t="s">
        <v>66</v>
      </c>
      <c r="AE4873" t="s">
        <v>66</v>
      </c>
      <c r="AF4873" t="s">
        <v>21</v>
      </c>
      <c r="AG4873" t="s">
        <v>22</v>
      </c>
      <c r="AH4873" t="s">
        <v>12</v>
      </c>
      <c r="AI4873" t="s">
        <v>7</v>
      </c>
      <c r="AJ4873" t="s">
        <v>50</v>
      </c>
      <c r="AK4873" t="s">
        <v>94</v>
      </c>
      <c r="AL4873" t="s">
        <v>95</v>
      </c>
      <c r="AM4873" t="s">
        <v>53</v>
      </c>
      <c r="AN4873" t="s">
        <v>70</v>
      </c>
      <c r="AO4873" t="s">
        <v>55</v>
      </c>
      <c r="AP4873" t="s">
        <v>72</v>
      </c>
      <c r="AQ4873" t="s">
        <v>143</v>
      </c>
      <c r="AR4873" t="s">
        <v>58</v>
      </c>
      <c r="AS4873" t="s">
        <v>74</v>
      </c>
      <c r="AT4873" t="s">
        <v>50</v>
      </c>
      <c r="AU4873" t="s">
        <v>61</v>
      </c>
      <c r="AV4873" t="s">
        <v>90</v>
      </c>
      <c r="AW4873" t="s">
        <v>645</v>
      </c>
    </row>
    <row r="4874" spans="1:49" x14ac:dyDescent="0.25">
      <c r="A4874" t="s">
        <v>292</v>
      </c>
      <c r="B4874" s="3" t="s">
        <v>46</v>
      </c>
      <c r="C4874" t="s">
        <v>106</v>
      </c>
      <c r="D4874" s="2" t="str">
        <f t="shared" si="295"/>
        <v>2013-12-11</v>
      </c>
      <c r="E4874" t="s">
        <v>588</v>
      </c>
      <c r="F4874" s="3">
        <f t="shared" si="294"/>
        <v>3</v>
      </c>
      <c r="G4874" t="s">
        <v>587</v>
      </c>
      <c r="H4874" t="s">
        <v>67</v>
      </c>
      <c r="I4874" t="s">
        <v>66</v>
      </c>
      <c r="J4874" t="s">
        <v>112</v>
      </c>
      <c r="K4874" t="s">
        <v>112</v>
      </c>
      <c r="L4874" t="s">
        <v>66</v>
      </c>
      <c r="M4874" t="s">
        <v>66</v>
      </c>
      <c r="N4874" t="s">
        <v>66</v>
      </c>
      <c r="O4874" t="s">
        <v>112</v>
      </c>
      <c r="P4874" t="s">
        <v>67</v>
      </c>
      <c r="Q4874" t="s">
        <v>112</v>
      </c>
      <c r="R4874" t="s">
        <v>205</v>
      </c>
      <c r="S4874" t="s">
        <v>67</v>
      </c>
      <c r="T4874" t="s">
        <v>112</v>
      </c>
      <c r="U4874" t="s">
        <v>67</v>
      </c>
      <c r="V4874" t="s">
        <v>67</v>
      </c>
      <c r="W4874" t="s">
        <v>67</v>
      </c>
      <c r="X4874" t="s">
        <v>67</v>
      </c>
      <c r="Y4874" t="s">
        <v>205</v>
      </c>
      <c r="Z4874" t="s">
        <v>112</v>
      </c>
      <c r="AA4874" t="s">
        <v>67</v>
      </c>
      <c r="AB4874" t="s">
        <v>66</v>
      </c>
      <c r="AC4874" t="s">
        <v>66</v>
      </c>
      <c r="AD4874" t="s">
        <v>67</v>
      </c>
      <c r="AE4874" t="s">
        <v>112</v>
      </c>
      <c r="AF4874" t="s">
        <v>21</v>
      </c>
      <c r="AG4874" t="s">
        <v>22</v>
      </c>
      <c r="AH4874" t="s">
        <v>9</v>
      </c>
      <c r="AI4874" t="s">
        <v>8</v>
      </c>
      <c r="AJ4874" t="s">
        <v>50</v>
      </c>
      <c r="AK4874" t="s">
        <v>51</v>
      </c>
      <c r="AL4874" t="s">
        <v>69</v>
      </c>
      <c r="AM4874" t="s">
        <v>53</v>
      </c>
      <c r="AN4874" t="s">
        <v>54</v>
      </c>
      <c r="AO4874" t="s">
        <v>55</v>
      </c>
      <c r="AP4874" t="s">
        <v>96</v>
      </c>
      <c r="AR4874" t="s">
        <v>58</v>
      </c>
      <c r="AS4874" t="s">
        <v>179</v>
      </c>
      <c r="AT4874" t="s">
        <v>50</v>
      </c>
      <c r="AU4874" t="s">
        <v>83</v>
      </c>
      <c r="AV4874" t="s">
        <v>90</v>
      </c>
      <c r="AW4874" t="s">
        <v>1013</v>
      </c>
    </row>
    <row r="4875" spans="1:49" x14ac:dyDescent="0.25">
      <c r="A4875" t="s">
        <v>2252</v>
      </c>
      <c r="B4875" s="3" t="s">
        <v>676</v>
      </c>
      <c r="C4875" t="s">
        <v>47</v>
      </c>
      <c r="D4875" s="2" t="str">
        <f t="shared" si="295"/>
        <v>2013-12-16</v>
      </c>
      <c r="E4875" t="s">
        <v>218</v>
      </c>
      <c r="F4875" s="3">
        <f t="shared" si="294"/>
        <v>7</v>
      </c>
      <c r="G4875" t="s">
        <v>2046</v>
      </c>
      <c r="H4875" t="s">
        <v>66</v>
      </c>
      <c r="I4875" t="s">
        <v>66</v>
      </c>
      <c r="J4875" t="s">
        <v>67</v>
      </c>
      <c r="K4875" t="s">
        <v>67</v>
      </c>
      <c r="L4875" t="s">
        <v>66</v>
      </c>
      <c r="M4875" t="s">
        <v>67</v>
      </c>
      <c r="N4875" t="s">
        <v>66</v>
      </c>
      <c r="O4875" t="s">
        <v>66</v>
      </c>
      <c r="P4875" t="s">
        <v>66</v>
      </c>
      <c r="Q4875" t="s">
        <v>67</v>
      </c>
      <c r="R4875" t="s">
        <v>66</v>
      </c>
      <c r="S4875" t="s">
        <v>66</v>
      </c>
      <c r="T4875" t="s">
        <v>66</v>
      </c>
      <c r="U4875" t="s">
        <v>66</v>
      </c>
      <c r="V4875" t="s">
        <v>66</v>
      </c>
      <c r="W4875" t="s">
        <v>66</v>
      </c>
      <c r="X4875" t="s">
        <v>67</v>
      </c>
      <c r="Y4875" t="s">
        <v>112</v>
      </c>
      <c r="Z4875" t="s">
        <v>67</v>
      </c>
      <c r="AA4875" t="s">
        <v>66</v>
      </c>
      <c r="AB4875" t="s">
        <v>66</v>
      </c>
      <c r="AC4875" t="s">
        <v>66</v>
      </c>
      <c r="AD4875" t="s">
        <v>66</v>
      </c>
      <c r="AE4875" t="s">
        <v>66</v>
      </c>
      <c r="AF4875" t="s">
        <v>7</v>
      </c>
      <c r="AG4875" t="s">
        <v>12</v>
      </c>
      <c r="AH4875" t="s">
        <v>4</v>
      </c>
      <c r="AI4875" t="s">
        <v>22</v>
      </c>
      <c r="AJ4875" t="s">
        <v>53</v>
      </c>
      <c r="AL4875" t="s">
        <v>88</v>
      </c>
      <c r="AM4875" t="s">
        <v>53</v>
      </c>
      <c r="AN4875" t="s">
        <v>70</v>
      </c>
      <c r="AO4875" t="s">
        <v>55</v>
      </c>
      <c r="AQ4875" t="s">
        <v>220</v>
      </c>
      <c r="AR4875" t="s">
        <v>58</v>
      </c>
      <c r="AS4875" t="s">
        <v>74</v>
      </c>
      <c r="AT4875" t="s">
        <v>50</v>
      </c>
      <c r="AU4875" t="s">
        <v>61</v>
      </c>
      <c r="AV4875" t="s">
        <v>90</v>
      </c>
      <c r="AW4875" t="s">
        <v>890</v>
      </c>
    </row>
    <row r="4876" spans="1:49" x14ac:dyDescent="0.25">
      <c r="A4876" t="s">
        <v>123</v>
      </c>
      <c r="B4876" s="3" t="s">
        <v>46</v>
      </c>
      <c r="C4876" t="s">
        <v>47</v>
      </c>
      <c r="D4876" s="2" t="str">
        <f t="shared" si="295"/>
        <v>2014-07-08</v>
      </c>
      <c r="E4876" t="s">
        <v>1619</v>
      </c>
      <c r="F4876" s="3">
        <f t="shared" si="294"/>
        <v>7</v>
      </c>
      <c r="G4876" t="s">
        <v>1620</v>
      </c>
      <c r="H4876" t="s">
        <v>67</v>
      </c>
      <c r="I4876" t="s">
        <v>67</v>
      </c>
      <c r="J4876" t="s">
        <v>67</v>
      </c>
      <c r="K4876" t="s">
        <v>67</v>
      </c>
      <c r="L4876" t="s">
        <v>66</v>
      </c>
      <c r="M4876" t="s">
        <v>66</v>
      </c>
      <c r="N4876" t="s">
        <v>66</v>
      </c>
      <c r="O4876" t="s">
        <v>67</v>
      </c>
      <c r="P4876" t="s">
        <v>66</v>
      </c>
      <c r="Q4876" t="s">
        <v>66</v>
      </c>
      <c r="R4876" t="s">
        <v>66</v>
      </c>
      <c r="S4876" t="s">
        <v>66</v>
      </c>
      <c r="T4876" t="s">
        <v>66</v>
      </c>
      <c r="U4876" t="s">
        <v>66</v>
      </c>
      <c r="V4876" t="s">
        <v>67</v>
      </c>
      <c r="W4876" t="s">
        <v>66</v>
      </c>
      <c r="X4876" t="s">
        <v>67</v>
      </c>
      <c r="Y4876" t="s">
        <v>66</v>
      </c>
      <c r="Z4876" t="s">
        <v>66</v>
      </c>
      <c r="AA4876" t="s">
        <v>66</v>
      </c>
      <c r="AB4876" t="s">
        <v>66</v>
      </c>
      <c r="AC4876" t="s">
        <v>66</v>
      </c>
      <c r="AD4876" t="s">
        <v>66</v>
      </c>
      <c r="AE4876" t="s">
        <v>67</v>
      </c>
      <c r="AF4876" t="s">
        <v>12</v>
      </c>
      <c r="AI4876" t="s">
        <v>18</v>
      </c>
      <c r="AJ4876" t="s">
        <v>50</v>
      </c>
      <c r="AK4876" t="s">
        <v>94</v>
      </c>
      <c r="AL4876" t="s">
        <v>95</v>
      </c>
      <c r="AM4876" t="s">
        <v>53</v>
      </c>
      <c r="AN4876" t="s">
        <v>70</v>
      </c>
      <c r="AO4876" t="s">
        <v>55</v>
      </c>
      <c r="AP4876" t="s">
        <v>119</v>
      </c>
      <c r="AQ4876" t="s">
        <v>447</v>
      </c>
      <c r="AR4876" t="s">
        <v>81</v>
      </c>
      <c r="AS4876" t="s">
        <v>74</v>
      </c>
      <c r="AT4876" t="s">
        <v>50</v>
      </c>
      <c r="AU4876" t="s">
        <v>83</v>
      </c>
      <c r="AV4876" t="s">
        <v>128</v>
      </c>
      <c r="AW4876" t="s">
        <v>289</v>
      </c>
    </row>
    <row r="4877" spans="1:49" x14ac:dyDescent="0.25">
      <c r="A4877" t="s">
        <v>248</v>
      </c>
      <c r="B4877" s="3" t="s">
        <v>46</v>
      </c>
      <c r="C4877" t="s">
        <v>47</v>
      </c>
      <c r="D4877" s="2" t="str">
        <f t="shared" si="295"/>
        <v>2013-12-17</v>
      </c>
      <c r="E4877" t="s">
        <v>131</v>
      </c>
      <c r="F4877" s="3">
        <f t="shared" si="294"/>
        <v>5</v>
      </c>
      <c r="G4877" t="s">
        <v>2083</v>
      </c>
      <c r="H4877" t="s">
        <v>67</v>
      </c>
      <c r="I4877" t="s">
        <v>67</v>
      </c>
      <c r="J4877" t="s">
        <v>67</v>
      </c>
      <c r="K4877" t="s">
        <v>67</v>
      </c>
      <c r="L4877" t="s">
        <v>66</v>
      </c>
      <c r="M4877" t="s">
        <v>67</v>
      </c>
      <c r="N4877" t="s">
        <v>66</v>
      </c>
      <c r="O4877" t="s">
        <v>67</v>
      </c>
      <c r="P4877" t="s">
        <v>66</v>
      </c>
      <c r="Q4877" t="s">
        <v>67</v>
      </c>
      <c r="R4877" t="s">
        <v>67</v>
      </c>
      <c r="S4877" t="s">
        <v>67</v>
      </c>
      <c r="T4877" t="s">
        <v>66</v>
      </c>
      <c r="U4877" t="s">
        <v>66</v>
      </c>
      <c r="V4877" t="s">
        <v>66</v>
      </c>
      <c r="W4877" t="s">
        <v>66</v>
      </c>
      <c r="X4877" t="s">
        <v>66</v>
      </c>
      <c r="Y4877" t="s">
        <v>67</v>
      </c>
      <c r="Z4877" t="s">
        <v>67</v>
      </c>
      <c r="AA4877" t="s">
        <v>67</v>
      </c>
      <c r="AB4877" t="s">
        <v>67</v>
      </c>
      <c r="AC4877" t="s">
        <v>66</v>
      </c>
      <c r="AD4877" t="s">
        <v>66</v>
      </c>
      <c r="AE4877" t="s">
        <v>66</v>
      </c>
      <c r="AF4877" t="s">
        <v>8</v>
      </c>
      <c r="AG4877" t="s">
        <v>6</v>
      </c>
      <c r="AH4877" t="s">
        <v>7</v>
      </c>
      <c r="AJ4877" t="s">
        <v>50</v>
      </c>
      <c r="AK4877" t="s">
        <v>94</v>
      </c>
      <c r="AL4877" t="s">
        <v>95</v>
      </c>
      <c r="AM4877" t="s">
        <v>50</v>
      </c>
      <c r="AN4877" t="s">
        <v>70</v>
      </c>
      <c r="AO4877" t="s">
        <v>207</v>
      </c>
      <c r="AP4877" t="s">
        <v>119</v>
      </c>
      <c r="AQ4877" t="s">
        <v>73</v>
      </c>
      <c r="AR4877" t="s">
        <v>58</v>
      </c>
      <c r="AS4877" t="s">
        <v>74</v>
      </c>
      <c r="AT4877" t="s">
        <v>50</v>
      </c>
      <c r="AU4877" t="s">
        <v>83</v>
      </c>
      <c r="AV4877" t="s">
        <v>358</v>
      </c>
      <c r="AW4877" t="s">
        <v>1616</v>
      </c>
    </row>
    <row r="4878" spans="1:49" x14ac:dyDescent="0.25">
      <c r="A4878" t="s">
        <v>292</v>
      </c>
      <c r="B4878" s="3" t="s">
        <v>46</v>
      </c>
      <c r="C4878" t="s">
        <v>106</v>
      </c>
      <c r="D4878" s="2" t="str">
        <f t="shared" si="295"/>
        <v>2013-12-11</v>
      </c>
      <c r="E4878" t="s">
        <v>973</v>
      </c>
      <c r="F4878" s="3">
        <f t="shared" si="294"/>
        <v>8</v>
      </c>
      <c r="G4878" t="s">
        <v>587</v>
      </c>
      <c r="H4878" t="s">
        <v>67</v>
      </c>
      <c r="I4878" t="s">
        <v>67</v>
      </c>
      <c r="J4878" t="s">
        <v>67</v>
      </c>
      <c r="K4878" t="s">
        <v>67</v>
      </c>
      <c r="L4878" t="s">
        <v>67</v>
      </c>
      <c r="M4878" t="s">
        <v>67</v>
      </c>
      <c r="N4878" t="s">
        <v>67</v>
      </c>
      <c r="O4878" t="s">
        <v>67</v>
      </c>
      <c r="P4878" t="s">
        <v>67</v>
      </c>
      <c r="Q4878" t="s">
        <v>67</v>
      </c>
      <c r="R4878" t="s">
        <v>67</v>
      </c>
      <c r="S4878" t="s">
        <v>67</v>
      </c>
      <c r="T4878" t="s">
        <v>67</v>
      </c>
      <c r="U4878" t="s">
        <v>67</v>
      </c>
      <c r="V4878" t="s">
        <v>67</v>
      </c>
      <c r="W4878" t="s">
        <v>67</v>
      </c>
      <c r="X4878" t="s">
        <v>67</v>
      </c>
      <c r="Y4878" t="s">
        <v>67</v>
      </c>
      <c r="Z4878" t="s">
        <v>67</v>
      </c>
      <c r="AA4878" t="s">
        <v>67</v>
      </c>
      <c r="AB4878" t="s">
        <v>67</v>
      </c>
      <c r="AC4878" t="s">
        <v>67</v>
      </c>
      <c r="AD4878" t="s">
        <v>67</v>
      </c>
      <c r="AE4878" t="s">
        <v>67</v>
      </c>
      <c r="AF4878" t="s">
        <v>14</v>
      </c>
      <c r="AI4878" t="s">
        <v>17</v>
      </c>
      <c r="AJ4878" t="s">
        <v>50</v>
      </c>
      <c r="AK4878" t="s">
        <v>94</v>
      </c>
      <c r="AL4878" t="s">
        <v>95</v>
      </c>
      <c r="AM4878" t="s">
        <v>53</v>
      </c>
      <c r="AN4878" t="s">
        <v>54</v>
      </c>
      <c r="AO4878" t="s">
        <v>55</v>
      </c>
      <c r="AP4878" t="s">
        <v>72</v>
      </c>
      <c r="AQ4878" t="s">
        <v>274</v>
      </c>
      <c r="AR4878" t="s">
        <v>58</v>
      </c>
      <c r="AS4878" t="s">
        <v>74</v>
      </c>
      <c r="AT4878" t="s">
        <v>50</v>
      </c>
      <c r="AU4878" t="s">
        <v>127</v>
      </c>
      <c r="AV4878" t="s">
        <v>90</v>
      </c>
      <c r="AW4878" t="s">
        <v>327</v>
      </c>
    </row>
    <row r="4879" spans="1:49" x14ac:dyDescent="0.25">
      <c r="A4879" t="s">
        <v>77</v>
      </c>
      <c r="B4879" s="3" t="s">
        <v>676</v>
      </c>
      <c r="C4879" t="s">
        <v>47</v>
      </c>
      <c r="D4879" s="2" t="str">
        <f t="shared" si="295"/>
        <v>2013-12-16</v>
      </c>
      <c r="E4879" t="s">
        <v>878</v>
      </c>
      <c r="F4879" s="3">
        <f t="shared" si="294"/>
        <v>8</v>
      </c>
      <c r="G4879" t="s">
        <v>2046</v>
      </c>
      <c r="H4879" t="s">
        <v>67</v>
      </c>
      <c r="I4879" t="s">
        <v>67</v>
      </c>
      <c r="J4879" t="s">
        <v>67</v>
      </c>
      <c r="K4879" t="s">
        <v>67</v>
      </c>
      <c r="L4879" t="s">
        <v>67</v>
      </c>
      <c r="M4879" t="s">
        <v>67</v>
      </c>
      <c r="N4879" t="s">
        <v>67</v>
      </c>
      <c r="O4879" t="s">
        <v>67</v>
      </c>
      <c r="P4879" t="s">
        <v>67</v>
      </c>
      <c r="Q4879" t="s">
        <v>67</v>
      </c>
      <c r="R4879" t="s">
        <v>67</v>
      </c>
      <c r="S4879" t="s">
        <v>67</v>
      </c>
      <c r="T4879" t="s">
        <v>67</v>
      </c>
      <c r="U4879" t="s">
        <v>67</v>
      </c>
      <c r="V4879" t="s">
        <v>67</v>
      </c>
      <c r="W4879" t="s">
        <v>67</v>
      </c>
      <c r="X4879" t="s">
        <v>67</v>
      </c>
      <c r="Y4879" t="s">
        <v>67</v>
      </c>
      <c r="Z4879" t="s">
        <v>67</v>
      </c>
      <c r="AA4879" t="s">
        <v>67</v>
      </c>
      <c r="AB4879" t="s">
        <v>67</v>
      </c>
      <c r="AC4879" t="s">
        <v>67</v>
      </c>
      <c r="AD4879" t="s">
        <v>67</v>
      </c>
      <c r="AE4879" t="s">
        <v>67</v>
      </c>
      <c r="AF4879" t="s">
        <v>18</v>
      </c>
      <c r="AI4879" t="s">
        <v>3</v>
      </c>
      <c r="AJ4879" t="s">
        <v>50</v>
      </c>
      <c r="AK4879" t="s">
        <v>94</v>
      </c>
      <c r="AL4879" t="s">
        <v>95</v>
      </c>
      <c r="AM4879" t="s">
        <v>53</v>
      </c>
      <c r="AN4879" t="s">
        <v>70</v>
      </c>
      <c r="AO4879" t="s">
        <v>193</v>
      </c>
      <c r="AP4879" t="s">
        <v>119</v>
      </c>
      <c r="AQ4879" t="s">
        <v>220</v>
      </c>
      <c r="AR4879" t="s">
        <v>230</v>
      </c>
      <c r="AS4879" t="s">
        <v>145</v>
      </c>
      <c r="AT4879" t="s">
        <v>53</v>
      </c>
      <c r="AW4879" t="s">
        <v>1632</v>
      </c>
    </row>
    <row r="4880" spans="1:49" x14ac:dyDescent="0.25">
      <c r="A4880" t="s">
        <v>165</v>
      </c>
      <c r="B4880" s="3" t="s">
        <v>46</v>
      </c>
      <c r="C4880" t="s">
        <v>47</v>
      </c>
      <c r="D4880" s="2" t="str">
        <f t="shared" si="295"/>
        <v>2013-12-17</v>
      </c>
      <c r="E4880" t="s">
        <v>239</v>
      </c>
      <c r="F4880" s="3">
        <f t="shared" si="294"/>
        <v>5</v>
      </c>
      <c r="G4880" t="s">
        <v>2083</v>
      </c>
      <c r="AJ4880" t="s">
        <v>50</v>
      </c>
      <c r="AK4880" t="s">
        <v>94</v>
      </c>
      <c r="AL4880" t="s">
        <v>95</v>
      </c>
      <c r="AM4880" t="s">
        <v>53</v>
      </c>
      <c r="AN4880" t="s">
        <v>54</v>
      </c>
      <c r="AO4880" t="s">
        <v>207</v>
      </c>
      <c r="AP4880" t="s">
        <v>119</v>
      </c>
      <c r="AQ4880" t="s">
        <v>57</v>
      </c>
      <c r="AR4880" t="s">
        <v>58</v>
      </c>
      <c r="AS4880" t="s">
        <v>59</v>
      </c>
      <c r="AT4880" t="s">
        <v>50</v>
      </c>
      <c r="AU4880" t="s">
        <v>83</v>
      </c>
      <c r="AV4880" t="s">
        <v>62</v>
      </c>
      <c r="AW4880" t="s">
        <v>2259</v>
      </c>
    </row>
    <row r="4881" spans="1:49" x14ac:dyDescent="0.25">
      <c r="A4881" t="s">
        <v>139</v>
      </c>
      <c r="B4881" s="3" t="s">
        <v>46</v>
      </c>
      <c r="C4881" t="s">
        <v>47</v>
      </c>
      <c r="D4881" s="2" t="str">
        <f t="shared" si="295"/>
        <v>2013-12-16</v>
      </c>
      <c r="E4881" t="s">
        <v>490</v>
      </c>
      <c r="F4881" s="3">
        <f t="shared" si="294"/>
        <v>6</v>
      </c>
      <c r="G4881" t="s">
        <v>2046</v>
      </c>
      <c r="H4881" t="s">
        <v>66</v>
      </c>
      <c r="I4881" t="s">
        <v>66</v>
      </c>
      <c r="J4881" t="s">
        <v>67</v>
      </c>
      <c r="K4881" t="s">
        <v>67</v>
      </c>
      <c r="L4881" t="s">
        <v>67</v>
      </c>
      <c r="M4881" t="s">
        <v>67</v>
      </c>
      <c r="N4881" t="s">
        <v>67</v>
      </c>
      <c r="O4881" t="s">
        <v>67</v>
      </c>
      <c r="P4881" t="s">
        <v>112</v>
      </c>
      <c r="Q4881" t="s">
        <v>112</v>
      </c>
      <c r="R4881" t="s">
        <v>67</v>
      </c>
      <c r="S4881" t="s">
        <v>67</v>
      </c>
      <c r="T4881" t="s">
        <v>67</v>
      </c>
      <c r="U4881" t="s">
        <v>67</v>
      </c>
      <c r="V4881" t="s">
        <v>66</v>
      </c>
      <c r="X4881" t="s">
        <v>67</v>
      </c>
      <c r="Y4881" t="s">
        <v>67</v>
      </c>
      <c r="Z4881" t="s">
        <v>112</v>
      </c>
      <c r="AA4881" t="s">
        <v>67</v>
      </c>
      <c r="AB4881" t="s">
        <v>67</v>
      </c>
      <c r="AC4881" t="s">
        <v>67</v>
      </c>
      <c r="AD4881" t="s">
        <v>67</v>
      </c>
      <c r="AE4881" t="s">
        <v>67</v>
      </c>
      <c r="AF4881" t="s">
        <v>13</v>
      </c>
      <c r="AG4881" t="s">
        <v>26</v>
      </c>
      <c r="AH4881" t="s">
        <v>19</v>
      </c>
      <c r="AI4881" t="s">
        <v>15</v>
      </c>
      <c r="AJ4881" t="s">
        <v>50</v>
      </c>
      <c r="AK4881" t="s">
        <v>51</v>
      </c>
      <c r="AL4881" t="s">
        <v>88</v>
      </c>
      <c r="AM4881" t="s">
        <v>50</v>
      </c>
      <c r="AN4881" t="s">
        <v>70</v>
      </c>
      <c r="AO4881" t="s">
        <v>55</v>
      </c>
      <c r="AP4881" t="s">
        <v>56</v>
      </c>
      <c r="AQ4881" t="s">
        <v>80</v>
      </c>
      <c r="AR4881" t="s">
        <v>58</v>
      </c>
      <c r="AS4881" t="s">
        <v>74</v>
      </c>
      <c r="AT4881" t="s">
        <v>50</v>
      </c>
      <c r="AU4881" t="s">
        <v>61</v>
      </c>
      <c r="AV4881" t="s">
        <v>84</v>
      </c>
      <c r="AW4881" t="s">
        <v>1607</v>
      </c>
    </row>
    <row r="4882" spans="1:49" x14ac:dyDescent="0.25">
      <c r="A4882" t="s">
        <v>806</v>
      </c>
      <c r="B4882" s="3" t="s">
        <v>46</v>
      </c>
      <c r="C4882" t="s">
        <v>106</v>
      </c>
      <c r="D4882" s="2" t="str">
        <f t="shared" si="295"/>
        <v>2019-02-08</v>
      </c>
      <c r="E4882" t="s">
        <v>245</v>
      </c>
      <c r="F4882" s="3">
        <f t="shared" si="294"/>
        <v>1</v>
      </c>
      <c r="G4882" t="s">
        <v>2260</v>
      </c>
      <c r="H4882" t="s">
        <v>66</v>
      </c>
      <c r="I4882" t="s">
        <v>66</v>
      </c>
      <c r="J4882" t="s">
        <v>67</v>
      </c>
      <c r="K4882" t="s">
        <v>67</v>
      </c>
      <c r="L4882" t="s">
        <v>67</v>
      </c>
      <c r="M4882" t="s">
        <v>67</v>
      </c>
      <c r="N4882" t="s">
        <v>67</v>
      </c>
      <c r="O4882" t="s">
        <v>67</v>
      </c>
      <c r="P4882" t="s">
        <v>112</v>
      </c>
      <c r="Q4882" t="s">
        <v>112</v>
      </c>
      <c r="R4882" t="s">
        <v>67</v>
      </c>
      <c r="S4882" t="s">
        <v>67</v>
      </c>
      <c r="T4882" t="s">
        <v>67</v>
      </c>
      <c r="U4882" t="s">
        <v>67</v>
      </c>
      <c r="V4882" t="s">
        <v>66</v>
      </c>
      <c r="X4882" t="s">
        <v>67</v>
      </c>
      <c r="Y4882" t="s">
        <v>67</v>
      </c>
      <c r="Z4882" t="s">
        <v>112</v>
      </c>
      <c r="AA4882" t="s">
        <v>67</v>
      </c>
      <c r="AB4882" t="s">
        <v>67</v>
      </c>
      <c r="AC4882" t="s">
        <v>67</v>
      </c>
      <c r="AD4882" t="s">
        <v>67</v>
      </c>
      <c r="AE4882" t="s">
        <v>67</v>
      </c>
      <c r="AF4882" t="s">
        <v>13</v>
      </c>
      <c r="AG4882" t="s">
        <v>26</v>
      </c>
      <c r="AH4882" t="s">
        <v>19</v>
      </c>
      <c r="AI4882" t="s">
        <v>15</v>
      </c>
      <c r="AJ4882" t="s">
        <v>50</v>
      </c>
      <c r="AK4882" t="s">
        <v>51</v>
      </c>
      <c r="AL4882" t="s">
        <v>88</v>
      </c>
      <c r="AM4882" t="s">
        <v>50</v>
      </c>
      <c r="AN4882" t="s">
        <v>70</v>
      </c>
      <c r="AO4882" t="s">
        <v>55</v>
      </c>
      <c r="AP4882" t="s">
        <v>56</v>
      </c>
      <c r="AQ4882" t="s">
        <v>80</v>
      </c>
      <c r="AR4882" t="s">
        <v>58</v>
      </c>
      <c r="AS4882" t="s">
        <v>74</v>
      </c>
      <c r="AT4882" t="s">
        <v>50</v>
      </c>
      <c r="AU4882" t="s">
        <v>61</v>
      </c>
      <c r="AV4882" t="s">
        <v>84</v>
      </c>
      <c r="AW4882" t="s">
        <v>1607</v>
      </c>
    </row>
    <row r="4883" spans="1:49" x14ac:dyDescent="0.25">
      <c r="A4883" t="s">
        <v>212</v>
      </c>
      <c r="B4883" s="3" t="s">
        <v>46</v>
      </c>
      <c r="C4883" t="s">
        <v>47</v>
      </c>
      <c r="D4883" s="2" t="str">
        <f t="shared" si="295"/>
        <v>2014-01-29</v>
      </c>
      <c r="E4883" t="s">
        <v>131</v>
      </c>
      <c r="F4883" s="3">
        <f t="shared" si="294"/>
        <v>4</v>
      </c>
      <c r="G4883" t="s">
        <v>2261</v>
      </c>
      <c r="H4883" t="s">
        <v>67</v>
      </c>
      <c r="I4883" t="s">
        <v>67</v>
      </c>
      <c r="J4883" t="s">
        <v>66</v>
      </c>
      <c r="K4883" t="s">
        <v>67</v>
      </c>
      <c r="L4883" t="s">
        <v>67</v>
      </c>
      <c r="M4883" t="s">
        <v>67</v>
      </c>
      <c r="N4883" t="s">
        <v>67</v>
      </c>
      <c r="O4883" t="s">
        <v>67</v>
      </c>
      <c r="P4883" t="s">
        <v>67</v>
      </c>
      <c r="Q4883" t="s">
        <v>67</v>
      </c>
      <c r="R4883" t="s">
        <v>67</v>
      </c>
      <c r="S4883" t="s">
        <v>67</v>
      </c>
      <c r="T4883" t="s">
        <v>67</v>
      </c>
      <c r="U4883" t="s">
        <v>67</v>
      </c>
      <c r="V4883" t="s">
        <v>67</v>
      </c>
      <c r="W4883" t="s">
        <v>67</v>
      </c>
      <c r="X4883" t="s">
        <v>67</v>
      </c>
      <c r="Y4883" t="s">
        <v>67</v>
      </c>
      <c r="Z4883" t="s">
        <v>112</v>
      </c>
      <c r="AA4883" t="s">
        <v>67</v>
      </c>
      <c r="AB4883" t="s">
        <v>67</v>
      </c>
      <c r="AC4883" t="s">
        <v>67</v>
      </c>
      <c r="AD4883" t="s">
        <v>67</v>
      </c>
      <c r="AE4883" t="s">
        <v>112</v>
      </c>
      <c r="AF4883" t="s">
        <v>13</v>
      </c>
      <c r="AG4883" t="s">
        <v>6</v>
      </c>
      <c r="AH4883" t="s">
        <v>14</v>
      </c>
      <c r="AI4883" t="s">
        <v>6</v>
      </c>
      <c r="AJ4883" t="s">
        <v>50</v>
      </c>
      <c r="AK4883" t="s">
        <v>94</v>
      </c>
      <c r="AL4883" t="s">
        <v>95</v>
      </c>
      <c r="AM4883" t="s">
        <v>50</v>
      </c>
      <c r="AN4883" t="s">
        <v>54</v>
      </c>
      <c r="AO4883" t="s">
        <v>55</v>
      </c>
      <c r="AP4883" t="s">
        <v>72</v>
      </c>
      <c r="AQ4883" t="s">
        <v>143</v>
      </c>
      <c r="AR4883" t="s">
        <v>58</v>
      </c>
      <c r="AS4883" t="s">
        <v>59</v>
      </c>
      <c r="AT4883" t="s">
        <v>50</v>
      </c>
      <c r="AU4883" t="s">
        <v>61</v>
      </c>
      <c r="AV4883" t="s">
        <v>90</v>
      </c>
      <c r="AW4883" t="s">
        <v>1588</v>
      </c>
    </row>
    <row r="4884" spans="1:49" x14ac:dyDescent="0.25">
      <c r="A4884" t="s">
        <v>2168</v>
      </c>
      <c r="B4884" s="3" t="s">
        <v>46</v>
      </c>
      <c r="C4884" t="s">
        <v>47</v>
      </c>
      <c r="D4884" s="2" t="str">
        <f t="shared" si="295"/>
        <v>2014-01-27</v>
      </c>
      <c r="E4884" t="s">
        <v>1193</v>
      </c>
      <c r="F4884" s="3">
        <f t="shared" si="294"/>
        <v>4</v>
      </c>
      <c r="G4884" t="s">
        <v>2262</v>
      </c>
      <c r="H4884" t="s">
        <v>67</v>
      </c>
      <c r="I4884" t="s">
        <v>67</v>
      </c>
      <c r="J4884" t="s">
        <v>67</v>
      </c>
      <c r="K4884" t="s">
        <v>67</v>
      </c>
      <c r="L4884" t="s">
        <v>67</v>
      </c>
      <c r="M4884" t="s">
        <v>67</v>
      </c>
      <c r="N4884" t="s">
        <v>66</v>
      </c>
      <c r="O4884" t="s">
        <v>66</v>
      </c>
      <c r="P4884" t="s">
        <v>66</v>
      </c>
      <c r="Q4884" t="s">
        <v>66</v>
      </c>
      <c r="R4884" t="s">
        <v>67</v>
      </c>
      <c r="S4884" t="s">
        <v>66</v>
      </c>
      <c r="T4884" t="s">
        <v>66</v>
      </c>
      <c r="U4884" t="s">
        <v>67</v>
      </c>
      <c r="V4884" t="s">
        <v>67</v>
      </c>
      <c r="W4884" t="s">
        <v>67</v>
      </c>
      <c r="X4884" t="s">
        <v>67</v>
      </c>
      <c r="Y4884" t="s">
        <v>66</v>
      </c>
      <c r="Z4884" t="s">
        <v>66</v>
      </c>
      <c r="AA4884" t="s">
        <v>66</v>
      </c>
      <c r="AB4884" t="s">
        <v>67</v>
      </c>
      <c r="AC4884" t="s">
        <v>66</v>
      </c>
      <c r="AD4884" t="s">
        <v>66</v>
      </c>
      <c r="AE4884" t="s">
        <v>66</v>
      </c>
      <c r="AF4884" t="s">
        <v>22</v>
      </c>
      <c r="AG4884" t="s">
        <v>14</v>
      </c>
      <c r="AH4884" t="s">
        <v>24</v>
      </c>
      <c r="AI4884" t="s">
        <v>18</v>
      </c>
      <c r="AJ4884" t="s">
        <v>50</v>
      </c>
      <c r="AK4884" t="s">
        <v>94</v>
      </c>
      <c r="AL4884" t="s">
        <v>88</v>
      </c>
      <c r="AM4884" t="s">
        <v>50</v>
      </c>
      <c r="AN4884" t="s">
        <v>54</v>
      </c>
      <c r="AO4884" t="s">
        <v>55</v>
      </c>
      <c r="AP4884" t="s">
        <v>56</v>
      </c>
      <c r="AQ4884" t="s">
        <v>143</v>
      </c>
      <c r="AR4884" t="s">
        <v>58</v>
      </c>
      <c r="AS4884" t="s">
        <v>74</v>
      </c>
      <c r="AT4884" t="s">
        <v>50</v>
      </c>
      <c r="AU4884" t="s">
        <v>83</v>
      </c>
      <c r="AW4884" t="s">
        <v>849</v>
      </c>
    </row>
    <row r="4885" spans="1:49" x14ac:dyDescent="0.25">
      <c r="A4885" t="s">
        <v>234</v>
      </c>
      <c r="B4885" s="3" t="s">
        <v>46</v>
      </c>
      <c r="C4885" t="s">
        <v>47</v>
      </c>
      <c r="D4885" s="2" t="str">
        <f t="shared" si="295"/>
        <v>2013-12-13</v>
      </c>
      <c r="E4885" t="s">
        <v>593</v>
      </c>
      <c r="F4885" s="3">
        <f t="shared" si="294"/>
        <v>4</v>
      </c>
      <c r="G4885" t="s">
        <v>173</v>
      </c>
      <c r="H4885" t="s">
        <v>67</v>
      </c>
      <c r="I4885" t="s">
        <v>67</v>
      </c>
      <c r="J4885" t="s">
        <v>67</v>
      </c>
      <c r="K4885" t="s">
        <v>67</v>
      </c>
      <c r="L4885" t="s">
        <v>66</v>
      </c>
      <c r="M4885" t="s">
        <v>67</v>
      </c>
      <c r="N4885" t="s">
        <v>67</v>
      </c>
      <c r="O4885" t="s">
        <v>67</v>
      </c>
      <c r="P4885" t="s">
        <v>67</v>
      </c>
      <c r="Q4885" t="s">
        <v>67</v>
      </c>
      <c r="R4885" t="s">
        <v>67</v>
      </c>
      <c r="S4885" t="s">
        <v>67</v>
      </c>
      <c r="T4885" t="s">
        <v>67</v>
      </c>
      <c r="U4885" t="s">
        <v>66</v>
      </c>
      <c r="V4885" t="s">
        <v>66</v>
      </c>
      <c r="W4885" t="s">
        <v>66</v>
      </c>
      <c r="X4885" t="s">
        <v>67</v>
      </c>
      <c r="Y4885" t="s">
        <v>67</v>
      </c>
      <c r="Z4885" t="s">
        <v>112</v>
      </c>
      <c r="AA4885" t="s">
        <v>112</v>
      </c>
      <c r="AB4885" t="s">
        <v>66</v>
      </c>
      <c r="AC4885" t="s">
        <v>66</v>
      </c>
      <c r="AD4885" t="s">
        <v>66</v>
      </c>
      <c r="AE4885" t="s">
        <v>67</v>
      </c>
      <c r="AF4885" t="s">
        <v>18</v>
      </c>
      <c r="AG4885" t="s">
        <v>22</v>
      </c>
      <c r="AH4885" t="s">
        <v>4</v>
      </c>
      <c r="AI4885" t="s">
        <v>25</v>
      </c>
      <c r="AJ4885" t="s">
        <v>53</v>
      </c>
      <c r="AL4885" t="s">
        <v>971</v>
      </c>
      <c r="AM4885" t="s">
        <v>53</v>
      </c>
      <c r="AN4885" t="s">
        <v>200</v>
      </c>
      <c r="AO4885" t="s">
        <v>207</v>
      </c>
      <c r="AQ4885" t="s">
        <v>143</v>
      </c>
      <c r="AR4885" t="s">
        <v>230</v>
      </c>
      <c r="AS4885" t="s">
        <v>145</v>
      </c>
      <c r="AT4885" t="s">
        <v>50</v>
      </c>
      <c r="AU4885" t="s">
        <v>83</v>
      </c>
      <c r="AV4885" t="s">
        <v>76</v>
      </c>
      <c r="AW4885" t="s">
        <v>1066</v>
      </c>
    </row>
    <row r="4886" spans="1:49" x14ac:dyDescent="0.25">
      <c r="A4886" t="s">
        <v>237</v>
      </c>
      <c r="B4886" s="3" t="s">
        <v>46</v>
      </c>
      <c r="C4886" t="s">
        <v>47</v>
      </c>
      <c r="D4886" s="2" t="str">
        <f t="shared" si="295"/>
        <v>2017-07-05</v>
      </c>
      <c r="E4886" t="s">
        <v>245</v>
      </c>
      <c r="F4886" s="3">
        <f t="shared" si="294"/>
        <v>3</v>
      </c>
      <c r="G4886" t="s">
        <v>2090</v>
      </c>
      <c r="H4886" t="s">
        <v>67</v>
      </c>
      <c r="I4886" t="s">
        <v>67</v>
      </c>
      <c r="J4886" t="s">
        <v>67</v>
      </c>
      <c r="K4886" t="s">
        <v>67</v>
      </c>
      <c r="L4886" t="s">
        <v>66</v>
      </c>
      <c r="M4886" t="s">
        <v>67</v>
      </c>
      <c r="N4886" t="s">
        <v>67</v>
      </c>
      <c r="O4886" t="s">
        <v>67</v>
      </c>
      <c r="P4886" t="s">
        <v>67</v>
      </c>
      <c r="Q4886" t="s">
        <v>67</v>
      </c>
      <c r="R4886" t="s">
        <v>67</v>
      </c>
      <c r="S4886" t="s">
        <v>67</v>
      </c>
      <c r="T4886" t="s">
        <v>67</v>
      </c>
      <c r="U4886" t="s">
        <v>66</v>
      </c>
      <c r="V4886" t="s">
        <v>66</v>
      </c>
      <c r="W4886" t="s">
        <v>66</v>
      </c>
      <c r="X4886" t="s">
        <v>67</v>
      </c>
      <c r="Y4886" t="s">
        <v>67</v>
      </c>
      <c r="Z4886" t="s">
        <v>112</v>
      </c>
      <c r="AA4886" t="s">
        <v>112</v>
      </c>
      <c r="AB4886" t="s">
        <v>66</v>
      </c>
      <c r="AC4886" t="s">
        <v>66</v>
      </c>
      <c r="AD4886" t="s">
        <v>66</v>
      </c>
      <c r="AE4886" t="s">
        <v>67</v>
      </c>
      <c r="AF4886" t="s">
        <v>18</v>
      </c>
      <c r="AG4886" t="s">
        <v>22</v>
      </c>
      <c r="AH4886" t="s">
        <v>4</v>
      </c>
      <c r="AI4886" t="s">
        <v>25</v>
      </c>
      <c r="AJ4886" t="s">
        <v>53</v>
      </c>
      <c r="AL4886" t="s">
        <v>971</v>
      </c>
      <c r="AM4886" t="s">
        <v>53</v>
      </c>
      <c r="AN4886" t="s">
        <v>200</v>
      </c>
      <c r="AO4886" t="s">
        <v>207</v>
      </c>
      <c r="AQ4886" t="s">
        <v>143</v>
      </c>
      <c r="AR4886" t="s">
        <v>230</v>
      </c>
      <c r="AS4886" t="s">
        <v>145</v>
      </c>
      <c r="AT4886" t="s">
        <v>50</v>
      </c>
      <c r="AU4886" t="s">
        <v>83</v>
      </c>
      <c r="AV4886" t="s">
        <v>76</v>
      </c>
      <c r="AW4886" t="s">
        <v>1066</v>
      </c>
    </row>
    <row r="4887" spans="1:49" x14ac:dyDescent="0.25">
      <c r="A4887" t="s">
        <v>77</v>
      </c>
      <c r="B4887" s="3" t="s">
        <v>676</v>
      </c>
      <c r="C4887" t="s">
        <v>47</v>
      </c>
      <c r="D4887" s="2" t="str">
        <f t="shared" si="295"/>
        <v>2013-12-18</v>
      </c>
      <c r="E4887" t="s">
        <v>490</v>
      </c>
      <c r="F4887" s="3">
        <f t="shared" si="294"/>
        <v>6</v>
      </c>
      <c r="G4887" t="s">
        <v>2065</v>
      </c>
      <c r="H4887" t="s">
        <v>67</v>
      </c>
      <c r="I4887" t="s">
        <v>67</v>
      </c>
      <c r="J4887" t="s">
        <v>112</v>
      </c>
      <c r="K4887" t="s">
        <v>112</v>
      </c>
      <c r="L4887" t="s">
        <v>112</v>
      </c>
      <c r="M4887" t="s">
        <v>67</v>
      </c>
      <c r="N4887" t="s">
        <v>67</v>
      </c>
      <c r="O4887" t="s">
        <v>67</v>
      </c>
      <c r="P4887" t="s">
        <v>67</v>
      </c>
      <c r="Q4887" t="s">
        <v>67</v>
      </c>
      <c r="R4887" t="s">
        <v>67</v>
      </c>
      <c r="S4887" t="s">
        <v>67</v>
      </c>
      <c r="T4887" t="s">
        <v>67</v>
      </c>
      <c r="U4887" t="s">
        <v>67</v>
      </c>
      <c r="V4887" t="s">
        <v>67</v>
      </c>
      <c r="W4887" t="s">
        <v>67</v>
      </c>
      <c r="X4887" t="s">
        <v>67</v>
      </c>
      <c r="Y4887" t="s">
        <v>67</v>
      </c>
      <c r="Z4887" t="s">
        <v>112</v>
      </c>
      <c r="AA4887" t="s">
        <v>67</v>
      </c>
      <c r="AB4887" t="s">
        <v>67</v>
      </c>
      <c r="AC4887" t="s">
        <v>66</v>
      </c>
      <c r="AD4887" t="s">
        <v>66</v>
      </c>
      <c r="AE4887" t="s">
        <v>67</v>
      </c>
      <c r="AF4887" t="s">
        <v>14</v>
      </c>
      <c r="AG4887" t="s">
        <v>15</v>
      </c>
      <c r="AH4887" t="s">
        <v>14</v>
      </c>
      <c r="AI4887" t="s">
        <v>3</v>
      </c>
      <c r="AJ4887" t="s">
        <v>50</v>
      </c>
      <c r="AK4887" t="s">
        <v>94</v>
      </c>
      <c r="AL4887" t="s">
        <v>95</v>
      </c>
      <c r="AM4887" t="s">
        <v>53</v>
      </c>
      <c r="AN4887" t="s">
        <v>70</v>
      </c>
      <c r="AO4887" t="s">
        <v>207</v>
      </c>
      <c r="AP4887" t="s">
        <v>119</v>
      </c>
      <c r="AQ4887" t="s">
        <v>80</v>
      </c>
      <c r="AR4887" t="s">
        <v>58</v>
      </c>
      <c r="AS4887" t="s">
        <v>74</v>
      </c>
      <c r="AT4887" t="s">
        <v>50</v>
      </c>
      <c r="AU4887" t="s">
        <v>61</v>
      </c>
      <c r="AV4887" t="s">
        <v>84</v>
      </c>
      <c r="AW4887" t="s">
        <v>174</v>
      </c>
    </row>
    <row r="4888" spans="1:49" x14ac:dyDescent="0.25">
      <c r="A4888" t="s">
        <v>212</v>
      </c>
      <c r="B4888" s="3" t="s">
        <v>46</v>
      </c>
      <c r="C4888" t="s">
        <v>47</v>
      </c>
      <c r="D4888" s="2" t="str">
        <f t="shared" si="295"/>
        <v>2013-12-16</v>
      </c>
      <c r="E4888" t="s">
        <v>131</v>
      </c>
      <c r="F4888" s="3">
        <f t="shared" si="294"/>
        <v>5</v>
      </c>
      <c r="G4888" t="s">
        <v>2046</v>
      </c>
      <c r="H4888" t="s">
        <v>66</v>
      </c>
      <c r="I4888" t="s">
        <v>66</v>
      </c>
      <c r="J4888" t="s">
        <v>67</v>
      </c>
      <c r="K4888" t="s">
        <v>67</v>
      </c>
      <c r="L4888" t="s">
        <v>66</v>
      </c>
      <c r="M4888" t="s">
        <v>67</v>
      </c>
      <c r="N4888" t="s">
        <v>66</v>
      </c>
      <c r="O4888" t="s">
        <v>66</v>
      </c>
      <c r="P4888" t="s">
        <v>67</v>
      </c>
      <c r="Q4888" t="s">
        <v>66</v>
      </c>
      <c r="R4888" t="s">
        <v>67</v>
      </c>
      <c r="S4888" t="s">
        <v>67</v>
      </c>
      <c r="T4888" t="s">
        <v>66</v>
      </c>
      <c r="U4888" t="s">
        <v>66</v>
      </c>
      <c r="V4888" t="s">
        <v>66</v>
      </c>
      <c r="W4888" t="s">
        <v>66</v>
      </c>
      <c r="X4888" t="s">
        <v>67</v>
      </c>
      <c r="Y4888" t="s">
        <v>67</v>
      </c>
      <c r="Z4888" t="s">
        <v>66</v>
      </c>
      <c r="AA4888" t="s">
        <v>66</v>
      </c>
      <c r="AB4888" t="s">
        <v>66</v>
      </c>
      <c r="AC4888" t="s">
        <v>67</v>
      </c>
      <c r="AD4888" t="s">
        <v>66</v>
      </c>
      <c r="AE4888" t="s">
        <v>67</v>
      </c>
      <c r="AF4888" t="s">
        <v>13</v>
      </c>
      <c r="AG4888" t="s">
        <v>6</v>
      </c>
      <c r="AH4888" t="s">
        <v>8</v>
      </c>
      <c r="AI4888" t="s">
        <v>22</v>
      </c>
      <c r="AJ4888" t="s">
        <v>50</v>
      </c>
      <c r="AK4888" t="s">
        <v>94</v>
      </c>
      <c r="AL4888" t="s">
        <v>95</v>
      </c>
      <c r="AM4888" t="s">
        <v>50</v>
      </c>
      <c r="AN4888" t="s">
        <v>70</v>
      </c>
      <c r="AO4888" t="s">
        <v>55</v>
      </c>
      <c r="AP4888" t="s">
        <v>72</v>
      </c>
      <c r="AQ4888" t="s">
        <v>201</v>
      </c>
      <c r="AR4888" t="s">
        <v>58</v>
      </c>
      <c r="AS4888" t="s">
        <v>74</v>
      </c>
      <c r="AT4888" t="s">
        <v>50</v>
      </c>
      <c r="AU4888" t="s">
        <v>127</v>
      </c>
      <c r="AV4888" t="s">
        <v>90</v>
      </c>
      <c r="AW4888" t="s">
        <v>1973</v>
      </c>
    </row>
    <row r="4889" spans="1:49" x14ac:dyDescent="0.25">
      <c r="A4889" t="s">
        <v>109</v>
      </c>
      <c r="B4889" s="3" t="s">
        <v>46</v>
      </c>
      <c r="C4889" t="s">
        <v>47</v>
      </c>
      <c r="D4889" s="2" t="str">
        <f t="shared" si="295"/>
        <v>2013-12-13</v>
      </c>
      <c r="E4889" t="s">
        <v>781</v>
      </c>
      <c r="F4889" s="3">
        <f t="shared" ref="F4889:F4952" si="296">IF(D4889&gt;E4889,YEAR(D4889)-YEAR(E4889),YEAR(E4889)-YEAR(D4889))</f>
        <v>5</v>
      </c>
      <c r="G4889" t="s">
        <v>173</v>
      </c>
      <c r="H4889" t="s">
        <v>67</v>
      </c>
      <c r="I4889" t="s">
        <v>67</v>
      </c>
      <c r="J4889" t="s">
        <v>67</v>
      </c>
      <c r="K4889" t="s">
        <v>67</v>
      </c>
      <c r="L4889" t="s">
        <v>67</v>
      </c>
      <c r="M4889" t="s">
        <v>112</v>
      </c>
      <c r="N4889" t="s">
        <v>67</v>
      </c>
      <c r="O4889" t="s">
        <v>67</v>
      </c>
      <c r="P4889" t="s">
        <v>67</v>
      </c>
      <c r="Q4889" t="s">
        <v>67</v>
      </c>
      <c r="R4889" t="s">
        <v>67</v>
      </c>
      <c r="S4889" t="s">
        <v>67</v>
      </c>
      <c r="T4889" t="s">
        <v>67</v>
      </c>
      <c r="U4889" t="s">
        <v>67</v>
      </c>
      <c r="V4889" t="s">
        <v>67</v>
      </c>
      <c r="W4889" t="s">
        <v>67</v>
      </c>
      <c r="X4889" t="s">
        <v>67</v>
      </c>
      <c r="Y4889" t="s">
        <v>112</v>
      </c>
      <c r="Z4889" t="s">
        <v>67</v>
      </c>
      <c r="AA4889" t="s">
        <v>67</v>
      </c>
      <c r="AB4889" t="s">
        <v>67</v>
      </c>
      <c r="AC4889" t="s">
        <v>67</v>
      </c>
      <c r="AD4889" t="s">
        <v>67</v>
      </c>
      <c r="AE4889" t="s">
        <v>67</v>
      </c>
      <c r="AF4889" t="s">
        <v>11</v>
      </c>
      <c r="AG4889" t="s">
        <v>6</v>
      </c>
      <c r="AH4889" t="s">
        <v>15</v>
      </c>
      <c r="AI4889" t="s">
        <v>16</v>
      </c>
      <c r="AJ4889" t="s">
        <v>50</v>
      </c>
      <c r="AK4889" t="s">
        <v>51</v>
      </c>
      <c r="AL4889" t="s">
        <v>88</v>
      </c>
      <c r="AM4889" t="s">
        <v>53</v>
      </c>
      <c r="AN4889" t="s">
        <v>54</v>
      </c>
      <c r="AO4889" t="s">
        <v>55</v>
      </c>
      <c r="AP4889" t="s">
        <v>56</v>
      </c>
      <c r="AQ4889" t="s">
        <v>73</v>
      </c>
      <c r="AR4889" t="s">
        <v>58</v>
      </c>
      <c r="AS4889" t="s">
        <v>74</v>
      </c>
    </row>
    <row r="4890" spans="1:49" x14ac:dyDescent="0.25">
      <c r="A4890" t="s">
        <v>2078</v>
      </c>
      <c r="B4890" s="3" t="s">
        <v>46</v>
      </c>
      <c r="C4890" t="s">
        <v>47</v>
      </c>
      <c r="D4890" s="2" t="str">
        <f t="shared" si="295"/>
        <v>2013-12-13</v>
      </c>
      <c r="E4890" t="s">
        <v>918</v>
      </c>
      <c r="F4890" s="3">
        <f t="shared" si="296"/>
        <v>6</v>
      </c>
      <c r="G4890" t="s">
        <v>173</v>
      </c>
      <c r="H4890" t="s">
        <v>67</v>
      </c>
      <c r="I4890" t="s">
        <v>67</v>
      </c>
      <c r="J4890" t="s">
        <v>67</v>
      </c>
      <c r="K4890" t="s">
        <v>112</v>
      </c>
      <c r="L4890" t="s">
        <v>67</v>
      </c>
      <c r="M4890" t="s">
        <v>67</v>
      </c>
      <c r="N4890" t="s">
        <v>67</v>
      </c>
      <c r="O4890" t="s">
        <v>67</v>
      </c>
      <c r="P4890" t="s">
        <v>67</v>
      </c>
      <c r="Q4890" t="s">
        <v>67</v>
      </c>
      <c r="R4890" t="s">
        <v>67</v>
      </c>
      <c r="S4890" t="s">
        <v>67</v>
      </c>
      <c r="T4890" t="s">
        <v>67</v>
      </c>
      <c r="U4890" t="s">
        <v>67</v>
      </c>
      <c r="V4890" t="s">
        <v>67</v>
      </c>
      <c r="W4890" t="s">
        <v>67</v>
      </c>
      <c r="X4890" t="s">
        <v>67</v>
      </c>
      <c r="Y4890" t="s">
        <v>112</v>
      </c>
      <c r="Z4890" t="s">
        <v>67</v>
      </c>
      <c r="AA4890" t="s">
        <v>67</v>
      </c>
      <c r="AB4890" t="s">
        <v>67</v>
      </c>
      <c r="AC4890" t="s">
        <v>67</v>
      </c>
      <c r="AD4890" t="s">
        <v>67</v>
      </c>
      <c r="AE4890" t="s">
        <v>67</v>
      </c>
      <c r="AF4890" t="s">
        <v>12</v>
      </c>
      <c r="AG4890" t="s">
        <v>6</v>
      </c>
      <c r="AH4890" t="s">
        <v>12</v>
      </c>
      <c r="AI4890" t="s">
        <v>17</v>
      </c>
      <c r="AJ4890" t="s">
        <v>50</v>
      </c>
      <c r="AK4890" t="s">
        <v>94</v>
      </c>
      <c r="AL4890" t="s">
        <v>95</v>
      </c>
      <c r="AM4890" t="s">
        <v>53</v>
      </c>
      <c r="AN4890" t="s">
        <v>54</v>
      </c>
      <c r="AO4890" t="s">
        <v>55</v>
      </c>
      <c r="AP4890" t="s">
        <v>56</v>
      </c>
      <c r="AQ4890" t="s">
        <v>73</v>
      </c>
      <c r="AR4890" t="s">
        <v>58</v>
      </c>
      <c r="AS4890" t="s">
        <v>74</v>
      </c>
      <c r="AT4890" t="s">
        <v>50</v>
      </c>
      <c r="AU4890" t="s">
        <v>127</v>
      </c>
      <c r="AV4890" t="s">
        <v>90</v>
      </c>
      <c r="AW4890" t="s">
        <v>1066</v>
      </c>
    </row>
    <row r="4891" spans="1:49" x14ac:dyDescent="0.25">
      <c r="A4891" t="s">
        <v>574</v>
      </c>
      <c r="B4891" s="3" t="s">
        <v>46</v>
      </c>
      <c r="C4891" t="s">
        <v>47</v>
      </c>
      <c r="D4891" s="2" t="str">
        <f t="shared" si="295"/>
        <v>2014-07-28</v>
      </c>
      <c r="E4891" t="s">
        <v>697</v>
      </c>
      <c r="F4891" s="3">
        <f t="shared" si="296"/>
        <v>7</v>
      </c>
      <c r="G4891" t="s">
        <v>2225</v>
      </c>
      <c r="AJ4891" t="s">
        <v>50</v>
      </c>
      <c r="AK4891" t="s">
        <v>94</v>
      </c>
      <c r="AL4891" t="s">
        <v>88</v>
      </c>
      <c r="AM4891" t="s">
        <v>53</v>
      </c>
      <c r="AN4891" t="s">
        <v>70</v>
      </c>
      <c r="AO4891" t="s">
        <v>193</v>
      </c>
      <c r="AP4891" t="s">
        <v>56</v>
      </c>
      <c r="AQ4891" t="s">
        <v>143</v>
      </c>
      <c r="AR4891" t="s">
        <v>58</v>
      </c>
      <c r="AS4891" t="s">
        <v>74</v>
      </c>
      <c r="AT4891" t="s">
        <v>50</v>
      </c>
      <c r="AU4891" t="s">
        <v>61</v>
      </c>
      <c r="AV4891" t="s">
        <v>90</v>
      </c>
      <c r="AW4891" t="s">
        <v>881</v>
      </c>
    </row>
    <row r="4892" spans="1:49" x14ac:dyDescent="0.25">
      <c r="A4892" t="s">
        <v>2125</v>
      </c>
      <c r="B4892" s="3" t="s">
        <v>46</v>
      </c>
      <c r="C4892" t="s">
        <v>47</v>
      </c>
      <c r="D4892" s="2" t="str">
        <f t="shared" si="295"/>
        <v>2014-07-07</v>
      </c>
      <c r="E4892" t="s">
        <v>781</v>
      </c>
      <c r="F4892" s="3">
        <f t="shared" si="296"/>
        <v>4</v>
      </c>
      <c r="G4892" t="s">
        <v>1042</v>
      </c>
      <c r="H4892" t="s">
        <v>67</v>
      </c>
      <c r="I4892" t="s">
        <v>66</v>
      </c>
      <c r="J4892" t="s">
        <v>67</v>
      </c>
      <c r="K4892" t="s">
        <v>67</v>
      </c>
      <c r="L4892" t="s">
        <v>66</v>
      </c>
      <c r="M4892" t="s">
        <v>66</v>
      </c>
      <c r="N4892" t="s">
        <v>66</v>
      </c>
      <c r="O4892" t="s">
        <v>66</v>
      </c>
      <c r="P4892" t="s">
        <v>67</v>
      </c>
      <c r="Q4892" t="s">
        <v>67</v>
      </c>
      <c r="R4892" t="s">
        <v>67</v>
      </c>
      <c r="S4892" t="s">
        <v>67</v>
      </c>
      <c r="T4892" t="s">
        <v>67</v>
      </c>
      <c r="U4892" t="s">
        <v>67</v>
      </c>
      <c r="V4892" t="s">
        <v>67</v>
      </c>
      <c r="W4892" t="s">
        <v>67</v>
      </c>
      <c r="X4892" t="s">
        <v>67</v>
      </c>
      <c r="Y4892" t="s">
        <v>67</v>
      </c>
      <c r="Z4892" t="s">
        <v>67</v>
      </c>
      <c r="AA4892" t="s">
        <v>67</v>
      </c>
      <c r="AB4892" t="s">
        <v>67</v>
      </c>
      <c r="AC4892" t="s">
        <v>67</v>
      </c>
      <c r="AD4892" t="s">
        <v>67</v>
      </c>
      <c r="AE4892" t="s">
        <v>67</v>
      </c>
      <c r="AF4892" t="s">
        <v>13</v>
      </c>
      <c r="AG4892" t="s">
        <v>9</v>
      </c>
      <c r="AH4892" t="s">
        <v>13</v>
      </c>
      <c r="AI4892" t="s">
        <v>20</v>
      </c>
      <c r="AJ4892" t="s">
        <v>50</v>
      </c>
      <c r="AK4892" t="s">
        <v>51</v>
      </c>
      <c r="AL4892" t="s">
        <v>95</v>
      </c>
      <c r="AM4892" t="s">
        <v>53</v>
      </c>
      <c r="AN4892" t="s">
        <v>70</v>
      </c>
      <c r="AO4892" t="s">
        <v>55</v>
      </c>
      <c r="AP4892" t="s">
        <v>72</v>
      </c>
      <c r="AQ4892" t="s">
        <v>57</v>
      </c>
      <c r="AR4892" t="s">
        <v>230</v>
      </c>
      <c r="AS4892" t="s">
        <v>74</v>
      </c>
      <c r="AT4892" t="s">
        <v>50</v>
      </c>
      <c r="AU4892" t="s">
        <v>75</v>
      </c>
      <c r="AV4892" t="s">
        <v>128</v>
      </c>
      <c r="AW4892" t="s">
        <v>1982</v>
      </c>
    </row>
    <row r="4893" spans="1:49" x14ac:dyDescent="0.25">
      <c r="A4893" t="s">
        <v>2252</v>
      </c>
      <c r="B4893" s="3" t="s">
        <v>676</v>
      </c>
      <c r="C4893" t="s">
        <v>47</v>
      </c>
      <c r="D4893" s="2" t="str">
        <f t="shared" si="295"/>
        <v>2013-12-16</v>
      </c>
      <c r="E4893" t="s">
        <v>245</v>
      </c>
      <c r="F4893" s="3">
        <f t="shared" si="296"/>
        <v>7</v>
      </c>
      <c r="G4893" t="s">
        <v>2046</v>
      </c>
      <c r="H4893" t="s">
        <v>67</v>
      </c>
      <c r="I4893" t="s">
        <v>67</v>
      </c>
      <c r="J4893" t="s">
        <v>67</v>
      </c>
      <c r="K4893" t="s">
        <v>67</v>
      </c>
      <c r="L4893" t="s">
        <v>67</v>
      </c>
      <c r="M4893" t="s">
        <v>67</v>
      </c>
      <c r="N4893" t="s">
        <v>112</v>
      </c>
      <c r="O4893" t="s">
        <v>67</v>
      </c>
      <c r="P4893" t="s">
        <v>67</v>
      </c>
      <c r="Q4893" t="s">
        <v>67</v>
      </c>
      <c r="R4893" t="s">
        <v>67</v>
      </c>
      <c r="S4893" t="s">
        <v>67</v>
      </c>
      <c r="T4893" t="s">
        <v>67</v>
      </c>
      <c r="U4893" t="s">
        <v>67</v>
      </c>
      <c r="V4893" t="s">
        <v>67</v>
      </c>
      <c r="W4893" t="s">
        <v>67</v>
      </c>
      <c r="X4893" t="s">
        <v>67</v>
      </c>
      <c r="Y4893" t="s">
        <v>112</v>
      </c>
      <c r="Z4893" t="s">
        <v>67</v>
      </c>
      <c r="AA4893" t="s">
        <v>67</v>
      </c>
      <c r="AB4893" t="s">
        <v>67</v>
      </c>
      <c r="AC4893" t="s">
        <v>66</v>
      </c>
      <c r="AD4893" t="s">
        <v>67</v>
      </c>
      <c r="AE4893" t="s">
        <v>67</v>
      </c>
      <c r="AF4893" t="s">
        <v>12</v>
      </c>
      <c r="AG4893" t="s">
        <v>14</v>
      </c>
      <c r="AH4893" t="s">
        <v>24</v>
      </c>
      <c r="AI4893" t="s">
        <v>22</v>
      </c>
      <c r="AJ4893" t="s">
        <v>50</v>
      </c>
      <c r="AL4893" t="s">
        <v>95</v>
      </c>
      <c r="AM4893" t="s">
        <v>50</v>
      </c>
      <c r="AN4893" t="s">
        <v>156</v>
      </c>
      <c r="AO4893" t="s">
        <v>55</v>
      </c>
      <c r="AP4893" t="s">
        <v>96</v>
      </c>
      <c r="AQ4893" t="s">
        <v>220</v>
      </c>
      <c r="AR4893" t="s">
        <v>230</v>
      </c>
      <c r="AS4893" t="s">
        <v>74</v>
      </c>
      <c r="AT4893" t="s">
        <v>50</v>
      </c>
      <c r="AU4893" t="s">
        <v>61</v>
      </c>
      <c r="AV4893" t="s">
        <v>90</v>
      </c>
      <c r="AW4893" t="s">
        <v>2158</v>
      </c>
    </row>
    <row r="4894" spans="1:49" x14ac:dyDescent="0.25">
      <c r="A4894" t="s">
        <v>165</v>
      </c>
      <c r="B4894" s="3" t="s">
        <v>46</v>
      </c>
      <c r="C4894" t="s">
        <v>47</v>
      </c>
      <c r="D4894" s="2" t="str">
        <f t="shared" si="295"/>
        <v>2014-07-08</v>
      </c>
      <c r="E4894" t="s">
        <v>2264</v>
      </c>
      <c r="F4894" s="3">
        <f t="shared" si="296"/>
        <v>5</v>
      </c>
      <c r="G4894" t="s">
        <v>1620</v>
      </c>
      <c r="AJ4894" t="s">
        <v>50</v>
      </c>
      <c r="AK4894" t="s">
        <v>51</v>
      </c>
      <c r="AL4894" t="s">
        <v>69</v>
      </c>
      <c r="AM4894" t="s">
        <v>53</v>
      </c>
      <c r="AN4894" t="s">
        <v>54</v>
      </c>
      <c r="AO4894" t="s">
        <v>55</v>
      </c>
      <c r="AP4894" t="s">
        <v>72</v>
      </c>
      <c r="AQ4894" t="s">
        <v>57</v>
      </c>
      <c r="AR4894" t="s">
        <v>58</v>
      </c>
      <c r="AS4894" t="s">
        <v>74</v>
      </c>
      <c r="AT4894" t="s">
        <v>50</v>
      </c>
      <c r="AU4894" t="s">
        <v>83</v>
      </c>
      <c r="AV4894" t="s">
        <v>62</v>
      </c>
      <c r="AW4894" t="s">
        <v>700</v>
      </c>
    </row>
    <row r="4895" spans="1:49" x14ac:dyDescent="0.25">
      <c r="A4895" t="s">
        <v>2125</v>
      </c>
      <c r="B4895" s="3" t="s">
        <v>46</v>
      </c>
      <c r="C4895" t="s">
        <v>47</v>
      </c>
      <c r="D4895" s="2" t="str">
        <f t="shared" si="295"/>
        <v>2013-12-12</v>
      </c>
      <c r="E4895" t="s">
        <v>593</v>
      </c>
      <c r="F4895" s="3">
        <f t="shared" si="296"/>
        <v>4</v>
      </c>
      <c r="G4895" t="s">
        <v>1669</v>
      </c>
      <c r="H4895" t="s">
        <v>67</v>
      </c>
      <c r="I4895" t="s">
        <v>66</v>
      </c>
      <c r="J4895" t="s">
        <v>67</v>
      </c>
      <c r="K4895" t="s">
        <v>67</v>
      </c>
      <c r="L4895" t="s">
        <v>67</v>
      </c>
      <c r="M4895" t="s">
        <v>67</v>
      </c>
      <c r="N4895" t="s">
        <v>66</v>
      </c>
      <c r="O4895" t="s">
        <v>66</v>
      </c>
      <c r="P4895" t="s">
        <v>66</v>
      </c>
      <c r="Q4895" t="s">
        <v>66</v>
      </c>
      <c r="R4895" t="s">
        <v>66</v>
      </c>
      <c r="S4895" t="s">
        <v>66</v>
      </c>
      <c r="T4895" t="s">
        <v>67</v>
      </c>
      <c r="U4895" t="s">
        <v>67</v>
      </c>
      <c r="V4895" t="s">
        <v>67</v>
      </c>
      <c r="W4895" t="s">
        <v>66</v>
      </c>
      <c r="X4895" t="s">
        <v>66</v>
      </c>
      <c r="Y4895" t="s">
        <v>66</v>
      </c>
      <c r="Z4895" t="s">
        <v>66</v>
      </c>
      <c r="AA4895" t="s">
        <v>66</v>
      </c>
      <c r="AB4895" t="s">
        <v>66</v>
      </c>
      <c r="AC4895" t="s">
        <v>66</v>
      </c>
      <c r="AD4895" t="s">
        <v>66</v>
      </c>
      <c r="AE4895" t="s">
        <v>67</v>
      </c>
      <c r="AF4895" t="s">
        <v>11</v>
      </c>
      <c r="AG4895" t="s">
        <v>19</v>
      </c>
      <c r="AH4895" t="s">
        <v>15</v>
      </c>
      <c r="AI4895" t="s">
        <v>22</v>
      </c>
      <c r="AJ4895" t="s">
        <v>50</v>
      </c>
      <c r="AK4895" t="s">
        <v>94</v>
      </c>
      <c r="AL4895" t="s">
        <v>95</v>
      </c>
      <c r="AM4895" t="s">
        <v>50</v>
      </c>
      <c r="AN4895" t="s">
        <v>70</v>
      </c>
      <c r="AO4895" t="s">
        <v>161</v>
      </c>
      <c r="AP4895" t="s">
        <v>119</v>
      </c>
      <c r="AQ4895" t="s">
        <v>538</v>
      </c>
      <c r="AR4895" t="s">
        <v>58</v>
      </c>
      <c r="AS4895" t="s">
        <v>74</v>
      </c>
      <c r="AT4895" t="s">
        <v>50</v>
      </c>
      <c r="AU4895" t="s">
        <v>61</v>
      </c>
      <c r="AV4895" t="s">
        <v>128</v>
      </c>
      <c r="AW4895" t="s">
        <v>2253</v>
      </c>
    </row>
    <row r="4896" spans="1:49" x14ac:dyDescent="0.25">
      <c r="A4896" t="s">
        <v>1943</v>
      </c>
      <c r="B4896" s="3" t="s">
        <v>46</v>
      </c>
      <c r="C4896" t="s">
        <v>47</v>
      </c>
      <c r="D4896" s="2" t="str">
        <f t="shared" si="295"/>
        <v>2019-07-04</v>
      </c>
      <c r="E4896" t="s">
        <v>915</v>
      </c>
      <c r="F4896" s="3">
        <f t="shared" si="296"/>
        <v>4</v>
      </c>
      <c r="G4896" t="s">
        <v>2265</v>
      </c>
      <c r="H4896" t="s">
        <v>67</v>
      </c>
      <c r="I4896" t="s">
        <v>66</v>
      </c>
      <c r="J4896" t="s">
        <v>67</v>
      </c>
      <c r="K4896" t="s">
        <v>67</v>
      </c>
      <c r="L4896" t="s">
        <v>67</v>
      </c>
      <c r="M4896" t="s">
        <v>67</v>
      </c>
      <c r="N4896" t="s">
        <v>66</v>
      </c>
      <c r="O4896" t="s">
        <v>66</v>
      </c>
      <c r="P4896" t="s">
        <v>66</v>
      </c>
      <c r="Q4896" t="s">
        <v>66</v>
      </c>
      <c r="R4896" t="s">
        <v>66</v>
      </c>
      <c r="S4896" t="s">
        <v>66</v>
      </c>
      <c r="T4896" t="s">
        <v>67</v>
      </c>
      <c r="U4896" t="s">
        <v>67</v>
      </c>
      <c r="V4896" t="s">
        <v>67</v>
      </c>
      <c r="W4896" t="s">
        <v>66</v>
      </c>
      <c r="X4896" t="s">
        <v>66</v>
      </c>
      <c r="Y4896" t="s">
        <v>66</v>
      </c>
      <c r="Z4896" t="s">
        <v>66</v>
      </c>
      <c r="AA4896" t="s">
        <v>66</v>
      </c>
      <c r="AB4896" t="s">
        <v>66</v>
      </c>
      <c r="AC4896" t="s">
        <v>66</v>
      </c>
      <c r="AD4896" t="s">
        <v>66</v>
      </c>
      <c r="AE4896" t="s">
        <v>67</v>
      </c>
      <c r="AF4896" t="s">
        <v>11</v>
      </c>
      <c r="AG4896" t="s">
        <v>19</v>
      </c>
      <c r="AH4896" t="s">
        <v>15</v>
      </c>
      <c r="AI4896" t="s">
        <v>22</v>
      </c>
      <c r="AJ4896" t="s">
        <v>50</v>
      </c>
      <c r="AK4896" t="s">
        <v>94</v>
      </c>
      <c r="AL4896" t="s">
        <v>95</v>
      </c>
      <c r="AM4896" t="s">
        <v>50</v>
      </c>
      <c r="AN4896" t="s">
        <v>70</v>
      </c>
      <c r="AO4896" t="s">
        <v>161</v>
      </c>
      <c r="AP4896" t="s">
        <v>119</v>
      </c>
      <c r="AQ4896" t="s">
        <v>538</v>
      </c>
      <c r="AR4896" t="s">
        <v>58</v>
      </c>
      <c r="AS4896" t="s">
        <v>74</v>
      </c>
      <c r="AT4896" t="s">
        <v>50</v>
      </c>
      <c r="AU4896" t="s">
        <v>61</v>
      </c>
      <c r="AV4896" t="s">
        <v>128</v>
      </c>
      <c r="AW4896" t="s">
        <v>2253</v>
      </c>
    </row>
    <row r="4897" spans="1:49" x14ac:dyDescent="0.25">
      <c r="A4897" t="s">
        <v>129</v>
      </c>
      <c r="B4897" s="3" t="s">
        <v>46</v>
      </c>
      <c r="C4897" t="s">
        <v>47</v>
      </c>
      <c r="D4897" s="2" t="str">
        <f t="shared" si="295"/>
        <v>2014-07-07</v>
      </c>
      <c r="E4897" t="s">
        <v>728</v>
      </c>
      <c r="F4897" s="3">
        <f t="shared" si="296"/>
        <v>5</v>
      </c>
      <c r="G4897" t="s">
        <v>1042</v>
      </c>
      <c r="H4897" t="s">
        <v>67</v>
      </c>
      <c r="I4897" t="s">
        <v>67</v>
      </c>
      <c r="J4897" t="s">
        <v>67</v>
      </c>
      <c r="K4897" t="s">
        <v>112</v>
      </c>
      <c r="L4897" t="s">
        <v>67</v>
      </c>
      <c r="M4897" t="s">
        <v>112</v>
      </c>
      <c r="N4897" t="s">
        <v>67</v>
      </c>
      <c r="O4897" t="s">
        <v>67</v>
      </c>
      <c r="P4897" t="s">
        <v>67</v>
      </c>
      <c r="Q4897" t="s">
        <v>67</v>
      </c>
      <c r="R4897" t="s">
        <v>112</v>
      </c>
      <c r="S4897" t="s">
        <v>67</v>
      </c>
      <c r="T4897" t="s">
        <v>67</v>
      </c>
      <c r="U4897" t="s">
        <v>67</v>
      </c>
      <c r="V4897" t="s">
        <v>67</v>
      </c>
      <c r="W4897" t="s">
        <v>67</v>
      </c>
      <c r="X4897" t="s">
        <v>67</v>
      </c>
      <c r="Y4897" t="s">
        <v>112</v>
      </c>
      <c r="Z4897" t="s">
        <v>67</v>
      </c>
      <c r="AA4897" t="s">
        <v>67</v>
      </c>
      <c r="AB4897" t="s">
        <v>67</v>
      </c>
      <c r="AC4897" t="s">
        <v>67</v>
      </c>
      <c r="AD4897" t="s">
        <v>67</v>
      </c>
      <c r="AE4897" t="s">
        <v>67</v>
      </c>
      <c r="AF4897" t="s">
        <v>20</v>
      </c>
      <c r="AG4897" t="s">
        <v>6</v>
      </c>
      <c r="AH4897" t="s">
        <v>24</v>
      </c>
      <c r="AI4897" t="s">
        <v>6</v>
      </c>
      <c r="AJ4897" t="s">
        <v>53</v>
      </c>
      <c r="AM4897" t="s">
        <v>50</v>
      </c>
      <c r="AT4897" t="s">
        <v>50</v>
      </c>
      <c r="AU4897" t="s">
        <v>61</v>
      </c>
      <c r="AV4897" t="s">
        <v>128</v>
      </c>
      <c r="AW4897" t="s">
        <v>517</v>
      </c>
    </row>
    <row r="4898" spans="1:49" x14ac:dyDescent="0.25">
      <c r="A4898" t="s">
        <v>2168</v>
      </c>
      <c r="B4898" s="3" t="s">
        <v>46</v>
      </c>
      <c r="C4898" t="s">
        <v>47</v>
      </c>
      <c r="D4898" s="2" t="str">
        <f t="shared" si="295"/>
        <v>2013-12-16</v>
      </c>
      <c r="E4898" t="s">
        <v>1193</v>
      </c>
      <c r="F4898" s="3">
        <f t="shared" si="296"/>
        <v>5</v>
      </c>
      <c r="G4898" t="s">
        <v>2046</v>
      </c>
      <c r="H4898" t="s">
        <v>67</v>
      </c>
      <c r="I4898" t="s">
        <v>67</v>
      </c>
      <c r="J4898" t="s">
        <v>67</v>
      </c>
      <c r="K4898" t="s">
        <v>67</v>
      </c>
      <c r="L4898" t="s">
        <v>67</v>
      </c>
      <c r="M4898" t="s">
        <v>67</v>
      </c>
      <c r="N4898" t="s">
        <v>67</v>
      </c>
      <c r="O4898" t="s">
        <v>67</v>
      </c>
      <c r="P4898" t="s">
        <v>67</v>
      </c>
      <c r="Q4898" t="s">
        <v>67</v>
      </c>
      <c r="R4898" t="s">
        <v>67</v>
      </c>
      <c r="S4898" t="s">
        <v>67</v>
      </c>
      <c r="T4898" t="s">
        <v>67</v>
      </c>
      <c r="U4898" t="s">
        <v>67</v>
      </c>
      <c r="V4898" t="s">
        <v>67</v>
      </c>
      <c r="W4898" t="s">
        <v>67</v>
      </c>
      <c r="X4898" t="s">
        <v>67</v>
      </c>
      <c r="Y4898" t="s">
        <v>67</v>
      </c>
      <c r="Z4898" t="s">
        <v>67</v>
      </c>
      <c r="AA4898" t="s">
        <v>67</v>
      </c>
      <c r="AB4898" t="s">
        <v>67</v>
      </c>
      <c r="AC4898" t="s">
        <v>67</v>
      </c>
      <c r="AD4898" t="s">
        <v>67</v>
      </c>
      <c r="AE4898" t="s">
        <v>67</v>
      </c>
      <c r="AF4898" t="s">
        <v>10</v>
      </c>
      <c r="AG4898" t="s">
        <v>21</v>
      </c>
      <c r="AH4898" t="s">
        <v>11</v>
      </c>
      <c r="AI4898" t="s">
        <v>9</v>
      </c>
      <c r="AT4898" t="s">
        <v>50</v>
      </c>
      <c r="AU4898" t="s">
        <v>83</v>
      </c>
      <c r="AV4898" t="s">
        <v>76</v>
      </c>
      <c r="AW4898" t="s">
        <v>524</v>
      </c>
    </row>
    <row r="4899" spans="1:49" x14ac:dyDescent="0.25">
      <c r="A4899" t="s">
        <v>1906</v>
      </c>
      <c r="B4899" s="3" t="s">
        <v>46</v>
      </c>
      <c r="C4899" t="s">
        <v>47</v>
      </c>
      <c r="D4899" s="2" t="str">
        <f t="shared" si="295"/>
        <v>2014-07-11</v>
      </c>
      <c r="E4899" t="s">
        <v>490</v>
      </c>
      <c r="F4899" s="3">
        <f t="shared" si="296"/>
        <v>5</v>
      </c>
      <c r="G4899" t="s">
        <v>2266</v>
      </c>
      <c r="H4899" t="s">
        <v>66</v>
      </c>
      <c r="I4899" t="s">
        <v>66</v>
      </c>
      <c r="J4899" t="s">
        <v>67</v>
      </c>
      <c r="K4899" t="s">
        <v>112</v>
      </c>
      <c r="L4899" t="s">
        <v>67</v>
      </c>
      <c r="M4899" t="s">
        <v>67</v>
      </c>
      <c r="N4899" t="s">
        <v>66</v>
      </c>
      <c r="O4899" t="s">
        <v>67</v>
      </c>
      <c r="P4899" t="s">
        <v>66</v>
      </c>
      <c r="Q4899" t="s">
        <v>67</v>
      </c>
      <c r="R4899" t="s">
        <v>67</v>
      </c>
      <c r="S4899" t="s">
        <v>66</v>
      </c>
      <c r="T4899" t="s">
        <v>66</v>
      </c>
      <c r="U4899" t="s">
        <v>66</v>
      </c>
      <c r="V4899" t="s">
        <v>67</v>
      </c>
      <c r="W4899" t="s">
        <v>66</v>
      </c>
      <c r="X4899" t="s">
        <v>66</v>
      </c>
      <c r="Y4899" t="s">
        <v>112</v>
      </c>
      <c r="Z4899" t="s">
        <v>67</v>
      </c>
      <c r="AA4899" t="s">
        <v>66</v>
      </c>
      <c r="AB4899" t="s">
        <v>66</v>
      </c>
      <c r="AC4899" t="s">
        <v>66</v>
      </c>
      <c r="AD4899" t="s">
        <v>66</v>
      </c>
      <c r="AE4899" t="s">
        <v>67</v>
      </c>
      <c r="AF4899" t="s">
        <v>12</v>
      </c>
      <c r="AG4899" t="s">
        <v>6</v>
      </c>
      <c r="AH4899" t="s">
        <v>19</v>
      </c>
      <c r="AI4899" t="s">
        <v>25</v>
      </c>
      <c r="AJ4899" t="s">
        <v>53</v>
      </c>
      <c r="AL4899" t="s">
        <v>88</v>
      </c>
      <c r="AM4899" t="s">
        <v>53</v>
      </c>
      <c r="AN4899" t="s">
        <v>206</v>
      </c>
      <c r="AO4899" t="s">
        <v>207</v>
      </c>
      <c r="AQ4899" t="s">
        <v>73</v>
      </c>
      <c r="AR4899" t="s">
        <v>230</v>
      </c>
      <c r="AS4899" t="s">
        <v>145</v>
      </c>
      <c r="AT4899" t="s">
        <v>50</v>
      </c>
      <c r="AU4899" t="s">
        <v>83</v>
      </c>
      <c r="AV4899" t="s">
        <v>76</v>
      </c>
      <c r="AW4899" t="s">
        <v>635</v>
      </c>
    </row>
    <row r="4900" spans="1:49" x14ac:dyDescent="0.25">
      <c r="A4900" t="s">
        <v>212</v>
      </c>
      <c r="B4900" s="3" t="s">
        <v>46</v>
      </c>
      <c r="C4900" t="s">
        <v>47</v>
      </c>
      <c r="D4900" s="2" t="str">
        <f t="shared" si="295"/>
        <v>2013-12-16</v>
      </c>
      <c r="E4900" t="s">
        <v>131</v>
      </c>
      <c r="F4900" s="3">
        <f t="shared" si="296"/>
        <v>5</v>
      </c>
      <c r="G4900" t="s">
        <v>2046</v>
      </c>
      <c r="H4900" t="s">
        <v>67</v>
      </c>
      <c r="I4900" t="s">
        <v>67</v>
      </c>
      <c r="J4900" t="s">
        <v>67</v>
      </c>
      <c r="K4900" t="s">
        <v>67</v>
      </c>
      <c r="L4900" t="s">
        <v>67</v>
      </c>
      <c r="M4900" t="s">
        <v>112</v>
      </c>
      <c r="N4900" t="s">
        <v>112</v>
      </c>
      <c r="O4900" t="s">
        <v>67</v>
      </c>
      <c r="P4900" t="s">
        <v>112</v>
      </c>
      <c r="Q4900" t="s">
        <v>67</v>
      </c>
      <c r="R4900" t="s">
        <v>67</v>
      </c>
      <c r="S4900" t="s">
        <v>67</v>
      </c>
      <c r="T4900" t="s">
        <v>67</v>
      </c>
      <c r="U4900" t="s">
        <v>67</v>
      </c>
      <c r="V4900" t="s">
        <v>67</v>
      </c>
      <c r="W4900" t="s">
        <v>67</v>
      </c>
      <c r="X4900" t="s">
        <v>67</v>
      </c>
      <c r="Y4900" t="s">
        <v>67</v>
      </c>
      <c r="Z4900" t="s">
        <v>67</v>
      </c>
      <c r="AA4900" t="s">
        <v>67</v>
      </c>
      <c r="AB4900" t="s">
        <v>67</v>
      </c>
      <c r="AC4900" t="s">
        <v>67</v>
      </c>
      <c r="AD4900" t="s">
        <v>67</v>
      </c>
      <c r="AE4900" t="s">
        <v>67</v>
      </c>
      <c r="AF4900" t="s">
        <v>14</v>
      </c>
      <c r="AG4900" t="s">
        <v>19</v>
      </c>
      <c r="AH4900" t="s">
        <v>15</v>
      </c>
      <c r="AI4900" t="s">
        <v>21</v>
      </c>
      <c r="AJ4900" t="s">
        <v>53</v>
      </c>
      <c r="AM4900" t="s">
        <v>53</v>
      </c>
      <c r="AN4900" t="s">
        <v>54</v>
      </c>
      <c r="AR4900" t="s">
        <v>58</v>
      </c>
      <c r="AT4900" t="s">
        <v>50</v>
      </c>
      <c r="AU4900" t="s">
        <v>83</v>
      </c>
      <c r="AV4900" t="s">
        <v>90</v>
      </c>
      <c r="AW4900" t="s">
        <v>1588</v>
      </c>
    </row>
    <row r="4901" spans="1:49" x14ac:dyDescent="0.25">
      <c r="A4901" t="s">
        <v>870</v>
      </c>
      <c r="B4901" s="3" t="s">
        <v>46</v>
      </c>
      <c r="C4901" t="s">
        <v>106</v>
      </c>
      <c r="D4901" s="2" t="str">
        <f t="shared" si="295"/>
        <v>2021-02-12</v>
      </c>
      <c r="E4901" t="s">
        <v>332</v>
      </c>
      <c r="F4901" s="3">
        <f t="shared" si="296"/>
        <v>2</v>
      </c>
      <c r="G4901" t="s">
        <v>2267</v>
      </c>
      <c r="H4901" t="s">
        <v>67</v>
      </c>
      <c r="I4901" t="s">
        <v>67</v>
      </c>
      <c r="J4901" t="s">
        <v>67</v>
      </c>
      <c r="K4901" t="s">
        <v>67</v>
      </c>
      <c r="L4901" t="s">
        <v>67</v>
      </c>
      <c r="M4901" t="s">
        <v>112</v>
      </c>
      <c r="N4901" t="s">
        <v>112</v>
      </c>
      <c r="O4901" t="s">
        <v>67</v>
      </c>
      <c r="P4901" t="s">
        <v>112</v>
      </c>
      <c r="Q4901" t="s">
        <v>67</v>
      </c>
      <c r="R4901" t="s">
        <v>67</v>
      </c>
      <c r="S4901" t="s">
        <v>67</v>
      </c>
      <c r="T4901" t="s">
        <v>67</v>
      </c>
      <c r="U4901" t="s">
        <v>67</v>
      </c>
      <c r="V4901" t="s">
        <v>67</v>
      </c>
      <c r="W4901" t="s">
        <v>67</v>
      </c>
      <c r="X4901" t="s">
        <v>67</v>
      </c>
      <c r="Y4901" t="s">
        <v>67</v>
      </c>
      <c r="Z4901" t="s">
        <v>67</v>
      </c>
      <c r="AA4901" t="s">
        <v>67</v>
      </c>
      <c r="AB4901" t="s">
        <v>67</v>
      </c>
      <c r="AC4901" t="s">
        <v>67</v>
      </c>
      <c r="AD4901" t="s">
        <v>67</v>
      </c>
      <c r="AE4901" t="s">
        <v>67</v>
      </c>
      <c r="AF4901" t="s">
        <v>14</v>
      </c>
      <c r="AG4901" t="s">
        <v>19</v>
      </c>
      <c r="AH4901" t="s">
        <v>15</v>
      </c>
      <c r="AI4901" t="s">
        <v>21</v>
      </c>
      <c r="AJ4901" t="s">
        <v>53</v>
      </c>
      <c r="AM4901" t="s">
        <v>53</v>
      </c>
      <c r="AN4901" t="s">
        <v>54</v>
      </c>
      <c r="AR4901" t="s">
        <v>58</v>
      </c>
      <c r="AT4901" t="s">
        <v>50</v>
      </c>
      <c r="AU4901" t="s">
        <v>83</v>
      </c>
      <c r="AV4901" t="s">
        <v>90</v>
      </c>
      <c r="AW4901" t="s">
        <v>1588</v>
      </c>
    </row>
    <row r="4902" spans="1:49" x14ac:dyDescent="0.25">
      <c r="A4902" t="s">
        <v>77</v>
      </c>
      <c r="B4902" s="3" t="s">
        <v>676</v>
      </c>
      <c r="C4902" t="s">
        <v>47</v>
      </c>
      <c r="D4902" s="2" t="str">
        <f t="shared" si="295"/>
        <v>2013-12-17</v>
      </c>
      <c r="E4902" t="s">
        <v>490</v>
      </c>
      <c r="F4902" s="3">
        <f t="shared" si="296"/>
        <v>6</v>
      </c>
      <c r="G4902" t="s">
        <v>2083</v>
      </c>
      <c r="H4902" t="s">
        <v>67</v>
      </c>
      <c r="I4902" t="s">
        <v>67</v>
      </c>
      <c r="J4902" t="s">
        <v>66</v>
      </c>
      <c r="K4902" t="s">
        <v>67</v>
      </c>
      <c r="L4902" t="s">
        <v>66</v>
      </c>
      <c r="M4902" t="s">
        <v>66</v>
      </c>
      <c r="N4902" t="s">
        <v>66</v>
      </c>
      <c r="O4902" t="s">
        <v>67</v>
      </c>
      <c r="P4902" t="s">
        <v>66</v>
      </c>
      <c r="Q4902" t="s">
        <v>67</v>
      </c>
      <c r="R4902" t="s">
        <v>67</v>
      </c>
      <c r="S4902" t="s">
        <v>67</v>
      </c>
      <c r="T4902" t="s">
        <v>67</v>
      </c>
      <c r="U4902" t="s">
        <v>66</v>
      </c>
      <c r="V4902" t="s">
        <v>66</v>
      </c>
      <c r="W4902" t="s">
        <v>67</v>
      </c>
      <c r="X4902" t="s">
        <v>66</v>
      </c>
      <c r="Y4902" t="s">
        <v>66</v>
      </c>
      <c r="Z4902" t="s">
        <v>67</v>
      </c>
      <c r="AA4902" t="s">
        <v>66</v>
      </c>
      <c r="AB4902" t="s">
        <v>66</v>
      </c>
      <c r="AC4902" t="s">
        <v>66</v>
      </c>
      <c r="AD4902" t="s">
        <v>66</v>
      </c>
      <c r="AE4902" t="s">
        <v>67</v>
      </c>
      <c r="AF4902" t="s">
        <v>11</v>
      </c>
      <c r="AG4902" t="s">
        <v>14</v>
      </c>
      <c r="AH4902" t="s">
        <v>20</v>
      </c>
      <c r="AI4902" t="s">
        <v>17</v>
      </c>
      <c r="AJ4902" t="s">
        <v>50</v>
      </c>
      <c r="AK4902" t="s">
        <v>51</v>
      </c>
      <c r="AL4902" t="s">
        <v>69</v>
      </c>
      <c r="AM4902" t="s">
        <v>50</v>
      </c>
      <c r="AN4902" t="s">
        <v>200</v>
      </c>
      <c r="AO4902" t="s">
        <v>55</v>
      </c>
      <c r="AP4902" t="s">
        <v>56</v>
      </c>
      <c r="AQ4902" t="s">
        <v>97</v>
      </c>
      <c r="AR4902" t="s">
        <v>58</v>
      </c>
      <c r="AS4902" t="s">
        <v>74</v>
      </c>
      <c r="AT4902" t="s">
        <v>50</v>
      </c>
      <c r="AU4902" t="s">
        <v>61</v>
      </c>
      <c r="AV4902" t="s">
        <v>84</v>
      </c>
      <c r="AW4902" t="s">
        <v>645</v>
      </c>
    </row>
    <row r="4903" spans="1:49" x14ac:dyDescent="0.25">
      <c r="A4903" t="s">
        <v>2078</v>
      </c>
      <c r="B4903" s="3" t="s">
        <v>46</v>
      </c>
      <c r="C4903" t="s">
        <v>47</v>
      </c>
      <c r="D4903" s="2" t="str">
        <f t="shared" si="295"/>
        <v>2014-01-29</v>
      </c>
      <c r="E4903" t="s">
        <v>918</v>
      </c>
      <c r="F4903" s="3">
        <f t="shared" si="296"/>
        <v>5</v>
      </c>
      <c r="G4903" t="s">
        <v>2261</v>
      </c>
      <c r="H4903" t="s">
        <v>66</v>
      </c>
      <c r="I4903" t="s">
        <v>66</v>
      </c>
      <c r="J4903" t="s">
        <v>66</v>
      </c>
      <c r="K4903" t="s">
        <v>67</v>
      </c>
      <c r="L4903" t="s">
        <v>66</v>
      </c>
      <c r="M4903" t="s">
        <v>66</v>
      </c>
      <c r="N4903" t="s">
        <v>66</v>
      </c>
      <c r="O4903" t="s">
        <v>66</v>
      </c>
      <c r="P4903" t="s">
        <v>66</v>
      </c>
      <c r="Q4903" t="s">
        <v>66</v>
      </c>
      <c r="R4903" t="s">
        <v>66</v>
      </c>
      <c r="S4903" t="s">
        <v>66</v>
      </c>
      <c r="T4903" t="s">
        <v>66</v>
      </c>
      <c r="U4903" t="s">
        <v>66</v>
      </c>
      <c r="V4903" t="s">
        <v>66</v>
      </c>
      <c r="W4903" t="s">
        <v>66</v>
      </c>
      <c r="X4903" t="s">
        <v>66</v>
      </c>
      <c r="Y4903" t="s">
        <v>66</v>
      </c>
      <c r="Z4903" t="s">
        <v>66</v>
      </c>
      <c r="AA4903" t="s">
        <v>66</v>
      </c>
      <c r="AB4903" t="s">
        <v>66</v>
      </c>
      <c r="AC4903" t="s">
        <v>66</v>
      </c>
      <c r="AD4903" t="s">
        <v>66</v>
      </c>
      <c r="AE4903" t="s">
        <v>66</v>
      </c>
      <c r="AF4903" t="s">
        <v>14</v>
      </c>
      <c r="AI4903" t="s">
        <v>17</v>
      </c>
      <c r="AJ4903" t="s">
        <v>50</v>
      </c>
      <c r="AK4903" t="s">
        <v>51</v>
      </c>
      <c r="AL4903" t="s">
        <v>69</v>
      </c>
      <c r="AM4903" t="s">
        <v>53</v>
      </c>
      <c r="AN4903" t="s">
        <v>200</v>
      </c>
      <c r="AO4903" t="s">
        <v>71</v>
      </c>
      <c r="AP4903" t="s">
        <v>56</v>
      </c>
      <c r="AQ4903" t="s">
        <v>143</v>
      </c>
      <c r="AR4903" t="s">
        <v>58</v>
      </c>
      <c r="AS4903" t="s">
        <v>74</v>
      </c>
      <c r="AT4903" t="s">
        <v>50</v>
      </c>
      <c r="AU4903" t="s">
        <v>75</v>
      </c>
      <c r="AV4903" t="s">
        <v>90</v>
      </c>
      <c r="AW4903" t="s">
        <v>1254</v>
      </c>
    </row>
    <row r="4904" spans="1:49" x14ac:dyDescent="0.25">
      <c r="A4904" t="s">
        <v>45</v>
      </c>
      <c r="B4904" s="3" t="s">
        <v>46</v>
      </c>
      <c r="C4904" t="s">
        <v>47</v>
      </c>
      <c r="D4904" s="2" t="str">
        <f t="shared" si="295"/>
        <v>2014-12-04</v>
      </c>
      <c r="E4904" t="s">
        <v>185</v>
      </c>
      <c r="F4904" s="3">
        <f t="shared" si="296"/>
        <v>8</v>
      </c>
      <c r="G4904" t="s">
        <v>1610</v>
      </c>
      <c r="H4904" t="s">
        <v>67</v>
      </c>
      <c r="I4904" t="s">
        <v>67</v>
      </c>
      <c r="J4904" t="s">
        <v>67</v>
      </c>
      <c r="K4904" t="s">
        <v>66</v>
      </c>
      <c r="L4904" t="s">
        <v>66</v>
      </c>
      <c r="M4904" t="s">
        <v>66</v>
      </c>
      <c r="N4904" t="s">
        <v>66</v>
      </c>
      <c r="O4904" t="s">
        <v>66</v>
      </c>
      <c r="P4904" t="s">
        <v>66</v>
      </c>
      <c r="Q4904" t="s">
        <v>66</v>
      </c>
      <c r="R4904" t="s">
        <v>66</v>
      </c>
      <c r="S4904" t="s">
        <v>66</v>
      </c>
      <c r="T4904" t="s">
        <v>66</v>
      </c>
      <c r="U4904" t="s">
        <v>66</v>
      </c>
      <c r="V4904" t="s">
        <v>66</v>
      </c>
      <c r="W4904" t="s">
        <v>66</v>
      </c>
      <c r="X4904" t="s">
        <v>66</v>
      </c>
      <c r="Y4904" t="s">
        <v>66</v>
      </c>
      <c r="Z4904" t="s">
        <v>66</v>
      </c>
      <c r="AA4904" t="s">
        <v>66</v>
      </c>
      <c r="AB4904" t="s">
        <v>66</v>
      </c>
      <c r="AC4904" t="s">
        <v>66</v>
      </c>
      <c r="AD4904" t="s">
        <v>66</v>
      </c>
      <c r="AE4904" t="s">
        <v>66</v>
      </c>
      <c r="AF4904" t="s">
        <v>21</v>
      </c>
      <c r="AG4904" t="s">
        <v>14</v>
      </c>
      <c r="AH4904" t="s">
        <v>24</v>
      </c>
      <c r="AI4904" t="s">
        <v>16</v>
      </c>
      <c r="AJ4904" t="s">
        <v>50</v>
      </c>
      <c r="AK4904" t="s">
        <v>94</v>
      </c>
      <c r="AL4904" t="s">
        <v>95</v>
      </c>
      <c r="AM4904" t="s">
        <v>53</v>
      </c>
      <c r="AN4904" t="s">
        <v>54</v>
      </c>
      <c r="AO4904" t="s">
        <v>55</v>
      </c>
      <c r="AP4904" t="s">
        <v>56</v>
      </c>
      <c r="AQ4904" t="s">
        <v>57</v>
      </c>
      <c r="AR4904" t="s">
        <v>58</v>
      </c>
      <c r="AS4904" t="s">
        <v>179</v>
      </c>
      <c r="AT4904" t="s">
        <v>50</v>
      </c>
      <c r="AU4904" t="s">
        <v>61</v>
      </c>
      <c r="AV4904" t="s">
        <v>62</v>
      </c>
      <c r="AW4904" t="s">
        <v>2268</v>
      </c>
    </row>
    <row r="4905" spans="1:49" x14ac:dyDescent="0.25">
      <c r="A4905" t="s">
        <v>234</v>
      </c>
      <c r="B4905" s="3" t="s">
        <v>46</v>
      </c>
      <c r="C4905" t="s">
        <v>47</v>
      </c>
      <c r="D4905" s="2" t="str">
        <f t="shared" si="295"/>
        <v>2013-12-13</v>
      </c>
      <c r="E4905" t="s">
        <v>131</v>
      </c>
      <c r="F4905" s="3">
        <f t="shared" si="296"/>
        <v>5</v>
      </c>
      <c r="G4905" t="s">
        <v>173</v>
      </c>
      <c r="H4905" t="s">
        <v>67</v>
      </c>
      <c r="I4905" t="s">
        <v>67</v>
      </c>
      <c r="J4905" t="s">
        <v>67</v>
      </c>
      <c r="K4905" t="s">
        <v>67</v>
      </c>
      <c r="L4905" t="s">
        <v>67</v>
      </c>
      <c r="M4905" t="s">
        <v>67</v>
      </c>
      <c r="N4905" t="s">
        <v>67</v>
      </c>
      <c r="O4905" t="s">
        <v>66</v>
      </c>
      <c r="P4905" t="s">
        <v>67</v>
      </c>
      <c r="Q4905" t="s">
        <v>67</v>
      </c>
      <c r="R4905" t="s">
        <v>112</v>
      </c>
      <c r="S4905" t="s">
        <v>112</v>
      </c>
      <c r="T4905" t="s">
        <v>112</v>
      </c>
      <c r="U4905" t="s">
        <v>67</v>
      </c>
      <c r="V4905" t="s">
        <v>66</v>
      </c>
      <c r="W4905" t="s">
        <v>66</v>
      </c>
      <c r="X4905" t="s">
        <v>66</v>
      </c>
      <c r="Y4905" t="s">
        <v>67</v>
      </c>
      <c r="Z4905" t="s">
        <v>67</v>
      </c>
      <c r="AA4905" t="s">
        <v>67</v>
      </c>
      <c r="AB4905" t="s">
        <v>67</v>
      </c>
      <c r="AC4905" t="s">
        <v>67</v>
      </c>
      <c r="AD4905" t="s">
        <v>112</v>
      </c>
      <c r="AE4905" t="s">
        <v>112</v>
      </c>
      <c r="AF4905" t="s">
        <v>15</v>
      </c>
      <c r="AG4905" t="s">
        <v>3</v>
      </c>
      <c r="AH4905" t="s">
        <v>25</v>
      </c>
      <c r="AI4905" t="s">
        <v>25</v>
      </c>
      <c r="AJ4905" t="s">
        <v>53</v>
      </c>
      <c r="AM4905" t="s">
        <v>53</v>
      </c>
      <c r="AT4905" t="s">
        <v>50</v>
      </c>
      <c r="AU4905" t="s">
        <v>61</v>
      </c>
      <c r="AV4905" t="s">
        <v>84</v>
      </c>
      <c r="AW4905" t="s">
        <v>1973</v>
      </c>
    </row>
    <row r="4906" spans="1:49" x14ac:dyDescent="0.25">
      <c r="A4906" t="s">
        <v>237</v>
      </c>
      <c r="B4906" s="3" t="s">
        <v>46</v>
      </c>
      <c r="C4906" t="s">
        <v>47</v>
      </c>
      <c r="D4906" s="2" t="str">
        <f t="shared" si="295"/>
        <v>2017-12-21</v>
      </c>
      <c r="E4906" t="s">
        <v>218</v>
      </c>
      <c r="F4906" s="3">
        <f t="shared" si="296"/>
        <v>3</v>
      </c>
      <c r="G4906" t="s">
        <v>2269</v>
      </c>
      <c r="H4906" t="s">
        <v>67</v>
      </c>
      <c r="I4906" t="s">
        <v>67</v>
      </c>
      <c r="J4906" t="s">
        <v>67</v>
      </c>
      <c r="K4906" t="s">
        <v>67</v>
      </c>
      <c r="L4906" t="s">
        <v>67</v>
      </c>
      <c r="M4906" t="s">
        <v>67</v>
      </c>
      <c r="N4906" t="s">
        <v>67</v>
      </c>
      <c r="O4906" t="s">
        <v>66</v>
      </c>
      <c r="P4906" t="s">
        <v>67</v>
      </c>
      <c r="Q4906" t="s">
        <v>67</v>
      </c>
      <c r="R4906" t="s">
        <v>112</v>
      </c>
      <c r="S4906" t="s">
        <v>112</v>
      </c>
      <c r="T4906" t="s">
        <v>112</v>
      </c>
      <c r="U4906" t="s">
        <v>67</v>
      </c>
      <c r="V4906" t="s">
        <v>66</v>
      </c>
      <c r="W4906" t="s">
        <v>66</v>
      </c>
      <c r="X4906" t="s">
        <v>66</v>
      </c>
      <c r="Y4906" t="s">
        <v>67</v>
      </c>
      <c r="Z4906" t="s">
        <v>67</v>
      </c>
      <c r="AA4906" t="s">
        <v>67</v>
      </c>
      <c r="AB4906" t="s">
        <v>67</v>
      </c>
      <c r="AC4906" t="s">
        <v>67</v>
      </c>
      <c r="AD4906" t="s">
        <v>112</v>
      </c>
      <c r="AE4906" t="s">
        <v>112</v>
      </c>
      <c r="AF4906" t="s">
        <v>15</v>
      </c>
      <c r="AG4906" t="s">
        <v>3</v>
      </c>
      <c r="AH4906" t="s">
        <v>25</v>
      </c>
      <c r="AI4906" t="s">
        <v>25</v>
      </c>
      <c r="AJ4906" t="s">
        <v>53</v>
      </c>
      <c r="AM4906" t="s">
        <v>53</v>
      </c>
      <c r="AT4906" t="s">
        <v>50</v>
      </c>
      <c r="AU4906" t="s">
        <v>61</v>
      </c>
      <c r="AV4906" t="s">
        <v>84</v>
      </c>
      <c r="AW4906" t="s">
        <v>1973</v>
      </c>
    </row>
    <row r="4907" spans="1:49" x14ac:dyDescent="0.25">
      <c r="A4907" t="s">
        <v>77</v>
      </c>
      <c r="B4907" s="3" t="s">
        <v>171</v>
      </c>
      <c r="C4907" t="s">
        <v>47</v>
      </c>
      <c r="D4907" s="2" t="str">
        <f t="shared" si="295"/>
        <v>2014-07-14</v>
      </c>
      <c r="E4907" t="s">
        <v>1619</v>
      </c>
      <c r="F4907" s="3">
        <f t="shared" si="296"/>
        <v>7</v>
      </c>
      <c r="G4907" t="s">
        <v>2248</v>
      </c>
      <c r="H4907" t="s">
        <v>66</v>
      </c>
      <c r="I4907" t="s">
        <v>67</v>
      </c>
      <c r="J4907" t="s">
        <v>67</v>
      </c>
      <c r="K4907" t="s">
        <v>66</v>
      </c>
      <c r="L4907" t="s">
        <v>66</v>
      </c>
      <c r="M4907" t="s">
        <v>67</v>
      </c>
      <c r="N4907" t="s">
        <v>67</v>
      </c>
      <c r="O4907" t="s">
        <v>112</v>
      </c>
      <c r="P4907" t="s">
        <v>67</v>
      </c>
      <c r="Q4907" t="s">
        <v>67</v>
      </c>
      <c r="R4907" t="s">
        <v>67</v>
      </c>
      <c r="S4907" t="s">
        <v>67</v>
      </c>
      <c r="T4907" t="s">
        <v>67</v>
      </c>
      <c r="U4907" t="s">
        <v>67</v>
      </c>
      <c r="V4907" t="s">
        <v>67</v>
      </c>
      <c r="W4907" t="s">
        <v>67</v>
      </c>
      <c r="X4907" t="s">
        <v>67</v>
      </c>
      <c r="Y4907" t="s">
        <v>112</v>
      </c>
      <c r="Z4907" t="s">
        <v>67</v>
      </c>
      <c r="AA4907" t="s">
        <v>67</v>
      </c>
      <c r="AB4907" t="s">
        <v>66</v>
      </c>
      <c r="AC4907" t="s">
        <v>66</v>
      </c>
      <c r="AD4907" t="s">
        <v>67</v>
      </c>
      <c r="AE4907" t="s">
        <v>112</v>
      </c>
      <c r="AF4907" t="s">
        <v>12</v>
      </c>
      <c r="AG4907" t="s">
        <v>14</v>
      </c>
      <c r="AH4907" t="s">
        <v>16</v>
      </c>
      <c r="AI4907" t="s">
        <v>13</v>
      </c>
      <c r="AJ4907" t="s">
        <v>53</v>
      </c>
      <c r="AL4907" t="s">
        <v>88</v>
      </c>
      <c r="AM4907" t="s">
        <v>50</v>
      </c>
      <c r="AN4907" t="s">
        <v>206</v>
      </c>
      <c r="AO4907" t="s">
        <v>193</v>
      </c>
      <c r="AP4907" t="s">
        <v>96</v>
      </c>
      <c r="AQ4907" t="s">
        <v>143</v>
      </c>
      <c r="AR4907" t="s">
        <v>58</v>
      </c>
      <c r="AS4907" t="s">
        <v>145</v>
      </c>
      <c r="AT4907" t="s">
        <v>50</v>
      </c>
      <c r="AU4907" t="s">
        <v>61</v>
      </c>
      <c r="AV4907" t="s">
        <v>84</v>
      </c>
      <c r="AW4907" t="s">
        <v>1276</v>
      </c>
    </row>
    <row r="4908" spans="1:49" x14ac:dyDescent="0.25">
      <c r="A4908" t="s">
        <v>77</v>
      </c>
      <c r="B4908" s="3" t="s">
        <v>676</v>
      </c>
      <c r="C4908" t="s">
        <v>47</v>
      </c>
      <c r="D4908" s="2" t="str">
        <f t="shared" si="295"/>
        <v>2013-12-13</v>
      </c>
      <c r="E4908" t="s">
        <v>889</v>
      </c>
      <c r="F4908" s="3">
        <f t="shared" si="296"/>
        <v>6</v>
      </c>
      <c r="G4908" t="s">
        <v>173</v>
      </c>
      <c r="H4908" t="s">
        <v>66</v>
      </c>
      <c r="I4908" t="s">
        <v>67</v>
      </c>
      <c r="J4908" t="s">
        <v>66</v>
      </c>
      <c r="K4908" t="s">
        <v>66</v>
      </c>
      <c r="L4908" t="s">
        <v>66</v>
      </c>
      <c r="M4908" t="s">
        <v>66</v>
      </c>
      <c r="N4908" t="s">
        <v>66</v>
      </c>
      <c r="O4908" t="s">
        <v>67</v>
      </c>
      <c r="P4908" t="s">
        <v>66</v>
      </c>
      <c r="Q4908" t="s">
        <v>112</v>
      </c>
      <c r="R4908" t="s">
        <v>112</v>
      </c>
      <c r="S4908" t="s">
        <v>67</v>
      </c>
      <c r="T4908" t="s">
        <v>67</v>
      </c>
      <c r="U4908" t="s">
        <v>66</v>
      </c>
      <c r="V4908" t="s">
        <v>66</v>
      </c>
      <c r="W4908" t="s">
        <v>66</v>
      </c>
      <c r="X4908" t="s">
        <v>66</v>
      </c>
      <c r="Y4908" t="s">
        <v>66</v>
      </c>
      <c r="Z4908" t="s">
        <v>66</v>
      </c>
      <c r="AA4908" t="s">
        <v>66</v>
      </c>
      <c r="AB4908" t="s">
        <v>66</v>
      </c>
      <c r="AC4908" t="s">
        <v>66</v>
      </c>
      <c r="AD4908" t="s">
        <v>66</v>
      </c>
      <c r="AE4908" t="s">
        <v>66</v>
      </c>
      <c r="AF4908" t="s">
        <v>11</v>
      </c>
      <c r="AI4908" t="s">
        <v>22</v>
      </c>
      <c r="AJ4908" t="s">
        <v>50</v>
      </c>
      <c r="AK4908" t="s">
        <v>94</v>
      </c>
      <c r="AL4908" t="s">
        <v>95</v>
      </c>
      <c r="AM4908" t="s">
        <v>53</v>
      </c>
      <c r="AN4908" t="s">
        <v>70</v>
      </c>
      <c r="AO4908" t="s">
        <v>175</v>
      </c>
      <c r="AP4908" t="s">
        <v>119</v>
      </c>
      <c r="AQ4908" t="s">
        <v>57</v>
      </c>
      <c r="AR4908" t="s">
        <v>58</v>
      </c>
      <c r="AS4908" t="s">
        <v>74</v>
      </c>
      <c r="AT4908" t="s">
        <v>50</v>
      </c>
      <c r="AU4908" t="s">
        <v>61</v>
      </c>
      <c r="AV4908" t="s">
        <v>84</v>
      </c>
      <c r="AW4908" t="s">
        <v>334</v>
      </c>
    </row>
    <row r="4909" spans="1:49" x14ac:dyDescent="0.25">
      <c r="A4909" t="s">
        <v>109</v>
      </c>
      <c r="B4909" s="3" t="s">
        <v>46</v>
      </c>
      <c r="C4909" t="s">
        <v>47</v>
      </c>
      <c r="D4909" s="2" t="str">
        <f t="shared" si="295"/>
        <v>2014-01-27</v>
      </c>
      <c r="E4909" t="s">
        <v>239</v>
      </c>
      <c r="F4909" s="3">
        <f t="shared" si="296"/>
        <v>4</v>
      </c>
      <c r="G4909" t="s">
        <v>2262</v>
      </c>
      <c r="H4909" t="s">
        <v>67</v>
      </c>
      <c r="I4909" t="s">
        <v>67</v>
      </c>
      <c r="J4909" t="s">
        <v>67</v>
      </c>
      <c r="K4909" t="s">
        <v>67</v>
      </c>
      <c r="L4909" t="s">
        <v>67</v>
      </c>
      <c r="M4909" t="s">
        <v>67</v>
      </c>
      <c r="N4909" t="s">
        <v>67</v>
      </c>
      <c r="O4909" t="s">
        <v>67</v>
      </c>
      <c r="P4909" t="s">
        <v>67</v>
      </c>
      <c r="Q4909" t="s">
        <v>67</v>
      </c>
      <c r="R4909" t="s">
        <v>67</v>
      </c>
      <c r="S4909" t="s">
        <v>67</v>
      </c>
      <c r="T4909" t="s">
        <v>67</v>
      </c>
      <c r="U4909" t="s">
        <v>67</v>
      </c>
      <c r="V4909" t="s">
        <v>67</v>
      </c>
      <c r="W4909" t="s">
        <v>67</v>
      </c>
      <c r="X4909" t="s">
        <v>67</v>
      </c>
      <c r="Y4909" t="s">
        <v>67</v>
      </c>
      <c r="Z4909" t="s">
        <v>67</v>
      </c>
      <c r="AA4909" t="s">
        <v>67</v>
      </c>
      <c r="AB4909" t="s">
        <v>67</v>
      </c>
      <c r="AC4909" t="s">
        <v>67</v>
      </c>
      <c r="AD4909" t="s">
        <v>67</v>
      </c>
      <c r="AE4909" t="s">
        <v>67</v>
      </c>
      <c r="AF4909" t="s">
        <v>8</v>
      </c>
      <c r="AG4909" t="s">
        <v>12</v>
      </c>
      <c r="AH4909" t="s">
        <v>13</v>
      </c>
      <c r="AI4909" t="s">
        <v>26</v>
      </c>
      <c r="AT4909" t="s">
        <v>50</v>
      </c>
      <c r="AU4909" t="s">
        <v>61</v>
      </c>
      <c r="AV4909" t="s">
        <v>128</v>
      </c>
      <c r="AW4909" t="s">
        <v>2263</v>
      </c>
    </row>
    <row r="4910" spans="1:49" x14ac:dyDescent="0.25">
      <c r="A4910" t="s">
        <v>2078</v>
      </c>
      <c r="B4910" s="3" t="s">
        <v>46</v>
      </c>
      <c r="C4910" t="s">
        <v>47</v>
      </c>
      <c r="D4910" s="2" t="str">
        <f t="shared" si="295"/>
        <v>2013-12-12</v>
      </c>
      <c r="E4910" t="s">
        <v>918</v>
      </c>
      <c r="F4910" s="3">
        <f t="shared" si="296"/>
        <v>6</v>
      </c>
      <c r="G4910" t="s">
        <v>1669</v>
      </c>
      <c r="H4910" t="s">
        <v>66</v>
      </c>
      <c r="I4910" t="s">
        <v>66</v>
      </c>
      <c r="J4910" t="s">
        <v>67</v>
      </c>
      <c r="K4910" t="s">
        <v>66</v>
      </c>
      <c r="L4910" t="s">
        <v>66</v>
      </c>
      <c r="M4910" t="s">
        <v>66</v>
      </c>
      <c r="N4910" t="s">
        <v>66</v>
      </c>
      <c r="O4910" t="s">
        <v>66</v>
      </c>
      <c r="P4910" t="s">
        <v>66</v>
      </c>
      <c r="Q4910" t="s">
        <v>66</v>
      </c>
      <c r="R4910" t="s">
        <v>66</v>
      </c>
      <c r="S4910" t="s">
        <v>66</v>
      </c>
      <c r="T4910" t="s">
        <v>66</v>
      </c>
      <c r="U4910" t="s">
        <v>66</v>
      </c>
      <c r="V4910" t="s">
        <v>66</v>
      </c>
      <c r="W4910" t="s">
        <v>66</v>
      </c>
      <c r="X4910" t="s">
        <v>66</v>
      </c>
      <c r="Y4910" t="s">
        <v>66</v>
      </c>
      <c r="Z4910" t="s">
        <v>66</v>
      </c>
      <c r="AA4910" t="s">
        <v>66</v>
      </c>
      <c r="AB4910" t="s">
        <v>66</v>
      </c>
      <c r="AC4910" t="s">
        <v>66</v>
      </c>
      <c r="AD4910" t="s">
        <v>66</v>
      </c>
      <c r="AE4910" t="s">
        <v>66</v>
      </c>
      <c r="AF4910" t="s">
        <v>15</v>
      </c>
      <c r="AG4910" t="s">
        <v>16</v>
      </c>
      <c r="AH4910" t="s">
        <v>15</v>
      </c>
      <c r="AI4910" t="s">
        <v>23</v>
      </c>
      <c r="AJ4910" t="s">
        <v>53</v>
      </c>
      <c r="AL4910" t="s">
        <v>971</v>
      </c>
      <c r="AM4910" t="s">
        <v>53</v>
      </c>
      <c r="AN4910" t="s">
        <v>156</v>
      </c>
      <c r="AO4910" t="s">
        <v>55</v>
      </c>
      <c r="AQ4910" t="s">
        <v>201</v>
      </c>
      <c r="AR4910" t="s">
        <v>230</v>
      </c>
      <c r="AS4910" t="s">
        <v>145</v>
      </c>
      <c r="AT4910" t="s">
        <v>50</v>
      </c>
      <c r="AU4910" t="s">
        <v>83</v>
      </c>
      <c r="AV4910" t="s">
        <v>90</v>
      </c>
      <c r="AW4910" t="s">
        <v>1066</v>
      </c>
    </row>
    <row r="4911" spans="1:49" x14ac:dyDescent="0.25">
      <c r="A4911" t="s">
        <v>85</v>
      </c>
      <c r="B4911" s="3" t="s">
        <v>46</v>
      </c>
      <c r="C4911" t="s">
        <v>47</v>
      </c>
      <c r="D4911" s="2" t="str">
        <f t="shared" ref="D4911:D4974" si="297">IF(LEN(G4911)&lt;10, DATE(YEAR(E4911)-5, MONTH(E4911), DAY(E4911)), IF(YEAR(G4911)=YEAR(E4911), DATE(YEAR(E4911)-1, MONTH(G4911), DAY(G4911)),G4911))</f>
        <v>2014-07-28</v>
      </c>
      <c r="E4911" t="s">
        <v>662</v>
      </c>
      <c r="F4911" s="3">
        <f t="shared" si="296"/>
        <v>7</v>
      </c>
      <c r="G4911" t="s">
        <v>2225</v>
      </c>
      <c r="AJ4911" t="s">
        <v>50</v>
      </c>
      <c r="AK4911" t="s">
        <v>94</v>
      </c>
      <c r="AL4911" t="s">
        <v>95</v>
      </c>
      <c r="AM4911" t="s">
        <v>53</v>
      </c>
      <c r="AN4911" t="s">
        <v>54</v>
      </c>
      <c r="AO4911" t="s">
        <v>193</v>
      </c>
      <c r="AP4911" t="s">
        <v>119</v>
      </c>
      <c r="AQ4911" t="s">
        <v>143</v>
      </c>
      <c r="AR4911" t="s">
        <v>58</v>
      </c>
      <c r="AS4911" t="s">
        <v>74</v>
      </c>
      <c r="AT4911" t="s">
        <v>50</v>
      </c>
      <c r="AU4911" t="s">
        <v>61</v>
      </c>
      <c r="AV4911" t="s">
        <v>90</v>
      </c>
      <c r="AW4911" t="s">
        <v>881</v>
      </c>
    </row>
    <row r="4912" spans="1:49" x14ac:dyDescent="0.25">
      <c r="A4912" t="s">
        <v>2125</v>
      </c>
      <c r="B4912" s="3" t="s">
        <v>46</v>
      </c>
      <c r="C4912" t="s">
        <v>47</v>
      </c>
      <c r="D4912" s="2" t="str">
        <f t="shared" si="297"/>
        <v>2013-12-12</v>
      </c>
      <c r="E4912" t="s">
        <v>131</v>
      </c>
      <c r="F4912" s="3">
        <f t="shared" si="296"/>
        <v>5</v>
      </c>
      <c r="G4912" t="s">
        <v>1669</v>
      </c>
      <c r="H4912" t="s">
        <v>67</v>
      </c>
      <c r="I4912" t="s">
        <v>67</v>
      </c>
      <c r="J4912" t="s">
        <v>112</v>
      </c>
      <c r="K4912" t="s">
        <v>67</v>
      </c>
      <c r="L4912" t="s">
        <v>67</v>
      </c>
      <c r="M4912" t="s">
        <v>67</v>
      </c>
      <c r="N4912" t="s">
        <v>67</v>
      </c>
      <c r="O4912" t="s">
        <v>67</v>
      </c>
      <c r="P4912" t="s">
        <v>67</v>
      </c>
      <c r="Q4912" t="s">
        <v>67</v>
      </c>
      <c r="R4912" t="s">
        <v>67</v>
      </c>
      <c r="S4912" t="s">
        <v>67</v>
      </c>
      <c r="T4912" t="s">
        <v>112</v>
      </c>
      <c r="U4912" t="s">
        <v>67</v>
      </c>
      <c r="V4912" t="s">
        <v>67</v>
      </c>
      <c r="W4912" t="s">
        <v>67</v>
      </c>
      <c r="X4912" t="s">
        <v>67</v>
      </c>
      <c r="Y4912" t="s">
        <v>112</v>
      </c>
      <c r="Z4912" t="s">
        <v>67</v>
      </c>
      <c r="AA4912" t="s">
        <v>67</v>
      </c>
      <c r="AB4912" t="s">
        <v>66</v>
      </c>
      <c r="AC4912" t="s">
        <v>66</v>
      </c>
      <c r="AD4912" t="s">
        <v>66</v>
      </c>
      <c r="AE4912" t="s">
        <v>67</v>
      </c>
      <c r="AF4912" t="s">
        <v>8</v>
      </c>
      <c r="AG4912" t="s">
        <v>15</v>
      </c>
      <c r="AH4912" t="s">
        <v>20</v>
      </c>
      <c r="AI4912" t="s">
        <v>23</v>
      </c>
      <c r="AJ4912" t="s">
        <v>53</v>
      </c>
      <c r="AM4912" t="s">
        <v>53</v>
      </c>
      <c r="AT4912" t="s">
        <v>50</v>
      </c>
      <c r="AU4912" t="s">
        <v>61</v>
      </c>
      <c r="AV4912" t="s">
        <v>128</v>
      </c>
      <c r="AW4912" t="s">
        <v>1574</v>
      </c>
    </row>
    <row r="4913" spans="1:49" x14ac:dyDescent="0.25">
      <c r="A4913" t="s">
        <v>1041</v>
      </c>
      <c r="B4913" s="3" t="s">
        <v>46</v>
      </c>
      <c r="C4913" t="s">
        <v>47</v>
      </c>
      <c r="D4913" s="2" t="str">
        <f t="shared" si="297"/>
        <v>2014-07-07</v>
      </c>
      <c r="E4913" t="s">
        <v>218</v>
      </c>
      <c r="F4913" s="3">
        <f t="shared" si="296"/>
        <v>6</v>
      </c>
      <c r="G4913" t="s">
        <v>1042</v>
      </c>
      <c r="H4913" t="s">
        <v>67</v>
      </c>
      <c r="I4913" t="s">
        <v>66</v>
      </c>
      <c r="J4913" t="s">
        <v>66</v>
      </c>
      <c r="K4913" t="s">
        <v>66</v>
      </c>
      <c r="L4913" t="s">
        <v>67</v>
      </c>
      <c r="M4913" t="s">
        <v>67</v>
      </c>
      <c r="N4913" t="s">
        <v>67</v>
      </c>
      <c r="O4913" t="s">
        <v>67</v>
      </c>
      <c r="P4913" t="s">
        <v>66</v>
      </c>
      <c r="Q4913" t="s">
        <v>67</v>
      </c>
      <c r="R4913" t="s">
        <v>67</v>
      </c>
      <c r="S4913" t="s">
        <v>66</v>
      </c>
      <c r="T4913" t="s">
        <v>66</v>
      </c>
      <c r="U4913" t="s">
        <v>67</v>
      </c>
      <c r="V4913" t="s">
        <v>66</v>
      </c>
      <c r="X4913" t="s">
        <v>66</v>
      </c>
      <c r="Y4913" t="s">
        <v>66</v>
      </c>
      <c r="Z4913" t="s">
        <v>66</v>
      </c>
      <c r="AA4913" t="s">
        <v>66</v>
      </c>
      <c r="AB4913" t="s">
        <v>66</v>
      </c>
      <c r="AC4913" t="s">
        <v>66</v>
      </c>
      <c r="AD4913" t="s">
        <v>67</v>
      </c>
      <c r="AE4913" t="s">
        <v>66</v>
      </c>
      <c r="AF4913" t="s">
        <v>14</v>
      </c>
      <c r="AI4913" t="s">
        <v>4</v>
      </c>
      <c r="AJ4913" t="s">
        <v>50</v>
      </c>
      <c r="AK4913" t="s">
        <v>94</v>
      </c>
      <c r="AL4913" t="s">
        <v>95</v>
      </c>
      <c r="AM4913" t="s">
        <v>53</v>
      </c>
      <c r="AN4913" t="s">
        <v>70</v>
      </c>
      <c r="AO4913" t="s">
        <v>193</v>
      </c>
      <c r="AP4913" t="s">
        <v>119</v>
      </c>
      <c r="AQ4913" t="s">
        <v>73</v>
      </c>
      <c r="AR4913" t="s">
        <v>58</v>
      </c>
      <c r="AS4913" t="s">
        <v>74</v>
      </c>
      <c r="AT4913" t="s">
        <v>50</v>
      </c>
      <c r="AU4913" t="s">
        <v>83</v>
      </c>
      <c r="AV4913" t="s">
        <v>76</v>
      </c>
      <c r="AW4913" t="s">
        <v>1576</v>
      </c>
    </row>
    <row r="4914" spans="1:49" x14ac:dyDescent="0.25">
      <c r="A4914" t="s">
        <v>176</v>
      </c>
      <c r="B4914" s="3" t="s">
        <v>776</v>
      </c>
      <c r="C4914" t="s">
        <v>47</v>
      </c>
      <c r="D4914" s="2" t="str">
        <f t="shared" si="297"/>
        <v>2014-12-10</v>
      </c>
      <c r="E4914" t="s">
        <v>1611</v>
      </c>
      <c r="F4914" s="3">
        <f t="shared" si="296"/>
        <v>7</v>
      </c>
      <c r="G4914" t="s">
        <v>256</v>
      </c>
      <c r="H4914" t="s">
        <v>66</v>
      </c>
      <c r="I4914" t="s">
        <v>66</v>
      </c>
      <c r="J4914" t="s">
        <v>66</v>
      </c>
      <c r="K4914" t="s">
        <v>66</v>
      </c>
      <c r="L4914" t="s">
        <v>66</v>
      </c>
      <c r="M4914" t="s">
        <v>66</v>
      </c>
      <c r="N4914" t="s">
        <v>66</v>
      </c>
      <c r="O4914" t="s">
        <v>67</v>
      </c>
      <c r="P4914" t="s">
        <v>66</v>
      </c>
      <c r="Q4914" t="s">
        <v>66</v>
      </c>
      <c r="R4914" t="s">
        <v>66</v>
      </c>
      <c r="S4914" t="s">
        <v>66</v>
      </c>
      <c r="T4914" t="s">
        <v>66</v>
      </c>
      <c r="U4914" t="s">
        <v>66</v>
      </c>
      <c r="V4914" t="s">
        <v>66</v>
      </c>
      <c r="W4914" t="s">
        <v>66</v>
      </c>
      <c r="X4914" t="s">
        <v>66</v>
      </c>
      <c r="Y4914" t="s">
        <v>67</v>
      </c>
      <c r="Z4914" t="s">
        <v>66</v>
      </c>
      <c r="AA4914" t="s">
        <v>66</v>
      </c>
      <c r="AB4914" t="s">
        <v>66</v>
      </c>
      <c r="AC4914" t="s">
        <v>66</v>
      </c>
      <c r="AD4914" t="s">
        <v>66</v>
      </c>
      <c r="AE4914" t="s">
        <v>67</v>
      </c>
      <c r="AF4914" t="s">
        <v>18</v>
      </c>
      <c r="AI4914" t="s">
        <v>3</v>
      </c>
      <c r="AJ4914" t="s">
        <v>50</v>
      </c>
      <c r="AL4914" t="s">
        <v>69</v>
      </c>
      <c r="AM4914" t="s">
        <v>53</v>
      </c>
      <c r="AN4914" t="s">
        <v>206</v>
      </c>
      <c r="AO4914" t="s">
        <v>55</v>
      </c>
      <c r="AQ4914" t="s">
        <v>57</v>
      </c>
      <c r="AR4914" t="s">
        <v>58</v>
      </c>
      <c r="AS4914" t="s">
        <v>74</v>
      </c>
      <c r="AT4914" t="s">
        <v>50</v>
      </c>
      <c r="AU4914" t="s">
        <v>61</v>
      </c>
      <c r="AV4914" t="s">
        <v>62</v>
      </c>
      <c r="AW4914" t="s">
        <v>1586</v>
      </c>
    </row>
    <row r="4915" spans="1:49" x14ac:dyDescent="0.25">
      <c r="A4915" t="s">
        <v>188</v>
      </c>
      <c r="B4915" s="3" t="s">
        <v>46</v>
      </c>
      <c r="C4915" t="s">
        <v>47</v>
      </c>
      <c r="D4915" s="2" t="str">
        <f t="shared" si="297"/>
        <v>2014-07-09</v>
      </c>
      <c r="E4915" t="s">
        <v>889</v>
      </c>
      <c r="F4915" s="3">
        <f t="shared" si="296"/>
        <v>5</v>
      </c>
      <c r="G4915" t="s">
        <v>1945</v>
      </c>
      <c r="H4915" t="s">
        <v>67</v>
      </c>
      <c r="I4915" t="s">
        <v>67</v>
      </c>
      <c r="J4915" t="s">
        <v>67</v>
      </c>
      <c r="K4915" t="s">
        <v>67</v>
      </c>
      <c r="L4915" t="s">
        <v>67</v>
      </c>
      <c r="M4915" t="s">
        <v>67</v>
      </c>
      <c r="N4915" t="s">
        <v>67</v>
      </c>
      <c r="O4915" t="s">
        <v>112</v>
      </c>
      <c r="P4915" t="s">
        <v>67</v>
      </c>
      <c r="Q4915" t="s">
        <v>205</v>
      </c>
      <c r="R4915" t="s">
        <v>205</v>
      </c>
      <c r="S4915" t="s">
        <v>66</v>
      </c>
      <c r="T4915" t="s">
        <v>67</v>
      </c>
      <c r="U4915" t="s">
        <v>66</v>
      </c>
      <c r="V4915" t="s">
        <v>66</v>
      </c>
      <c r="W4915" t="s">
        <v>66</v>
      </c>
      <c r="X4915" t="s">
        <v>67</v>
      </c>
      <c r="Y4915" t="s">
        <v>67</v>
      </c>
      <c r="Z4915" t="s">
        <v>112</v>
      </c>
      <c r="AA4915" t="s">
        <v>67</v>
      </c>
      <c r="AB4915" t="s">
        <v>66</v>
      </c>
      <c r="AC4915" t="s">
        <v>66</v>
      </c>
      <c r="AD4915" t="s">
        <v>67</v>
      </c>
      <c r="AE4915" t="s">
        <v>67</v>
      </c>
      <c r="AF4915" t="s">
        <v>4</v>
      </c>
      <c r="AG4915" t="s">
        <v>26</v>
      </c>
      <c r="AH4915" t="s">
        <v>11</v>
      </c>
      <c r="AI4915" t="s">
        <v>15</v>
      </c>
      <c r="AJ4915" t="s">
        <v>50</v>
      </c>
      <c r="AK4915" t="s">
        <v>94</v>
      </c>
      <c r="AL4915" t="s">
        <v>95</v>
      </c>
      <c r="AM4915" t="s">
        <v>53</v>
      </c>
      <c r="AN4915" t="s">
        <v>70</v>
      </c>
      <c r="AO4915" t="s">
        <v>55</v>
      </c>
      <c r="AP4915" t="s">
        <v>56</v>
      </c>
      <c r="AQ4915" t="s">
        <v>143</v>
      </c>
      <c r="AR4915" t="s">
        <v>58</v>
      </c>
      <c r="AS4915" t="s">
        <v>74</v>
      </c>
      <c r="AT4915" t="s">
        <v>50</v>
      </c>
      <c r="AU4915" t="s">
        <v>83</v>
      </c>
      <c r="AV4915" t="s">
        <v>84</v>
      </c>
      <c r="AW4915" t="s">
        <v>1607</v>
      </c>
    </row>
    <row r="4916" spans="1:49" x14ac:dyDescent="0.25">
      <c r="A4916" t="s">
        <v>574</v>
      </c>
      <c r="B4916" s="3" t="s">
        <v>46</v>
      </c>
      <c r="C4916" t="s">
        <v>47</v>
      </c>
      <c r="D4916" s="2" t="str">
        <f t="shared" si="297"/>
        <v>2013-12-16</v>
      </c>
      <c r="E4916" t="s">
        <v>878</v>
      </c>
      <c r="F4916" s="3">
        <f t="shared" si="296"/>
        <v>8</v>
      </c>
      <c r="G4916" t="s">
        <v>2046</v>
      </c>
      <c r="H4916" t="s">
        <v>205</v>
      </c>
      <c r="I4916" t="s">
        <v>205</v>
      </c>
      <c r="J4916" t="s">
        <v>112</v>
      </c>
      <c r="K4916" t="s">
        <v>205</v>
      </c>
      <c r="L4916" t="s">
        <v>112</v>
      </c>
      <c r="M4916" t="s">
        <v>112</v>
      </c>
      <c r="N4916" t="s">
        <v>112</v>
      </c>
      <c r="O4916" t="s">
        <v>205</v>
      </c>
      <c r="P4916" t="s">
        <v>205</v>
      </c>
      <c r="R4916" t="s">
        <v>67</v>
      </c>
      <c r="S4916" t="s">
        <v>112</v>
      </c>
      <c r="T4916" t="s">
        <v>67</v>
      </c>
      <c r="U4916" t="s">
        <v>112</v>
      </c>
      <c r="V4916" t="s">
        <v>205</v>
      </c>
      <c r="W4916" t="s">
        <v>112</v>
      </c>
      <c r="X4916" t="s">
        <v>205</v>
      </c>
      <c r="Y4916" t="s">
        <v>67</v>
      </c>
      <c r="Z4916" t="s">
        <v>205</v>
      </c>
      <c r="AA4916" t="s">
        <v>205</v>
      </c>
      <c r="AB4916" t="s">
        <v>205</v>
      </c>
      <c r="AC4916" t="s">
        <v>205</v>
      </c>
      <c r="AD4916" t="s">
        <v>112</v>
      </c>
      <c r="AE4916" t="s">
        <v>112</v>
      </c>
      <c r="AF4916" t="s">
        <v>14</v>
      </c>
      <c r="AI4916" t="s">
        <v>25</v>
      </c>
      <c r="AJ4916" t="s">
        <v>50</v>
      </c>
      <c r="AK4916" t="s">
        <v>51</v>
      </c>
      <c r="AL4916" t="s">
        <v>69</v>
      </c>
      <c r="AM4916" t="s">
        <v>50</v>
      </c>
      <c r="AN4916" t="s">
        <v>70</v>
      </c>
      <c r="AO4916" t="s">
        <v>55</v>
      </c>
      <c r="AQ4916" t="s">
        <v>97</v>
      </c>
      <c r="AR4916" t="s">
        <v>58</v>
      </c>
      <c r="AS4916" t="s">
        <v>74</v>
      </c>
      <c r="AT4916" t="s">
        <v>50</v>
      </c>
      <c r="AU4916" t="s">
        <v>61</v>
      </c>
      <c r="AV4916" t="s">
        <v>90</v>
      </c>
      <c r="AW4916" t="s">
        <v>289</v>
      </c>
    </row>
    <row r="4917" spans="1:49" x14ac:dyDescent="0.25">
      <c r="A4917" t="s">
        <v>234</v>
      </c>
      <c r="B4917" s="3" t="s">
        <v>46</v>
      </c>
      <c r="C4917" t="s">
        <v>47</v>
      </c>
      <c r="D4917" s="2" t="str">
        <f t="shared" si="297"/>
        <v>2014-01-27</v>
      </c>
      <c r="E4917" t="s">
        <v>593</v>
      </c>
      <c r="F4917" s="3">
        <f t="shared" si="296"/>
        <v>3</v>
      </c>
      <c r="G4917" t="s">
        <v>2262</v>
      </c>
      <c r="H4917" t="s">
        <v>67</v>
      </c>
      <c r="I4917" t="s">
        <v>67</v>
      </c>
      <c r="J4917" t="s">
        <v>67</v>
      </c>
      <c r="K4917" t="s">
        <v>67</v>
      </c>
      <c r="L4917" t="s">
        <v>67</v>
      </c>
      <c r="M4917" t="s">
        <v>67</v>
      </c>
      <c r="N4917" t="s">
        <v>67</v>
      </c>
      <c r="O4917" t="s">
        <v>67</v>
      </c>
      <c r="P4917" t="s">
        <v>67</v>
      </c>
      <c r="Q4917" t="s">
        <v>67</v>
      </c>
      <c r="R4917" t="s">
        <v>67</v>
      </c>
      <c r="S4917" t="s">
        <v>67</v>
      </c>
      <c r="T4917" t="s">
        <v>67</v>
      </c>
      <c r="U4917" t="s">
        <v>67</v>
      </c>
      <c r="V4917" t="s">
        <v>67</v>
      </c>
      <c r="W4917" t="s">
        <v>67</v>
      </c>
      <c r="X4917" t="s">
        <v>67</v>
      </c>
      <c r="Y4917" t="s">
        <v>67</v>
      </c>
      <c r="Z4917" t="s">
        <v>112</v>
      </c>
      <c r="AA4917" t="s">
        <v>67</v>
      </c>
      <c r="AB4917" t="s">
        <v>67</v>
      </c>
      <c r="AC4917" t="s">
        <v>67</v>
      </c>
      <c r="AD4917" t="s">
        <v>67</v>
      </c>
      <c r="AE4917" t="s">
        <v>67</v>
      </c>
      <c r="AF4917" t="s">
        <v>4</v>
      </c>
      <c r="AG4917" t="s">
        <v>14</v>
      </c>
      <c r="AH4917" t="s">
        <v>20</v>
      </c>
      <c r="AI4917" t="s">
        <v>7</v>
      </c>
      <c r="AJ4917" t="s">
        <v>53</v>
      </c>
      <c r="AM4917" t="s">
        <v>53</v>
      </c>
    </row>
    <row r="4918" spans="1:49" x14ac:dyDescent="0.25">
      <c r="A4918" t="s">
        <v>237</v>
      </c>
      <c r="B4918" s="3" t="s">
        <v>46</v>
      </c>
      <c r="C4918" t="s">
        <v>47</v>
      </c>
      <c r="D4918" s="2" t="str">
        <f t="shared" si="297"/>
        <v>2017-07-05</v>
      </c>
      <c r="E4918" t="s">
        <v>218</v>
      </c>
      <c r="F4918" s="3">
        <f t="shared" si="296"/>
        <v>3</v>
      </c>
      <c r="G4918" t="s">
        <v>2090</v>
      </c>
      <c r="H4918" t="s">
        <v>67</v>
      </c>
      <c r="I4918" t="s">
        <v>67</v>
      </c>
      <c r="J4918" t="s">
        <v>67</v>
      </c>
      <c r="K4918" t="s">
        <v>67</v>
      </c>
      <c r="L4918" t="s">
        <v>67</v>
      </c>
      <c r="M4918" t="s">
        <v>67</v>
      </c>
      <c r="N4918" t="s">
        <v>67</v>
      </c>
      <c r="O4918" t="s">
        <v>67</v>
      </c>
      <c r="P4918" t="s">
        <v>67</v>
      </c>
      <c r="Q4918" t="s">
        <v>67</v>
      </c>
      <c r="R4918" t="s">
        <v>67</v>
      </c>
      <c r="S4918" t="s">
        <v>67</v>
      </c>
      <c r="T4918" t="s">
        <v>67</v>
      </c>
      <c r="U4918" t="s">
        <v>67</v>
      </c>
      <c r="V4918" t="s">
        <v>67</v>
      </c>
      <c r="W4918" t="s">
        <v>67</v>
      </c>
      <c r="X4918" t="s">
        <v>67</v>
      </c>
      <c r="Y4918" t="s">
        <v>67</v>
      </c>
      <c r="Z4918" t="s">
        <v>112</v>
      </c>
      <c r="AA4918" t="s">
        <v>67</v>
      </c>
      <c r="AB4918" t="s">
        <v>67</v>
      </c>
      <c r="AC4918" t="s">
        <v>67</v>
      </c>
      <c r="AD4918" t="s">
        <v>67</v>
      </c>
      <c r="AE4918" t="s">
        <v>67</v>
      </c>
      <c r="AF4918" t="s">
        <v>4</v>
      </c>
      <c r="AG4918" t="s">
        <v>14</v>
      </c>
      <c r="AH4918" t="s">
        <v>20</v>
      </c>
      <c r="AI4918" t="s">
        <v>7</v>
      </c>
      <c r="AJ4918" t="s">
        <v>53</v>
      </c>
      <c r="AM4918" t="s">
        <v>53</v>
      </c>
    </row>
    <row r="4919" spans="1:49" x14ac:dyDescent="0.25">
      <c r="A4919" t="s">
        <v>129</v>
      </c>
      <c r="B4919" s="3" t="s">
        <v>46</v>
      </c>
      <c r="C4919" t="s">
        <v>47</v>
      </c>
      <c r="D4919" s="2" t="str">
        <f t="shared" si="297"/>
        <v>2015-07-08</v>
      </c>
      <c r="E4919" t="s">
        <v>570</v>
      </c>
      <c r="F4919" s="3">
        <f t="shared" si="296"/>
        <v>4</v>
      </c>
      <c r="G4919" t="s">
        <v>2270</v>
      </c>
      <c r="AJ4919" t="s">
        <v>50</v>
      </c>
      <c r="AK4919" t="s">
        <v>51</v>
      </c>
      <c r="AL4919" t="s">
        <v>69</v>
      </c>
      <c r="AM4919" t="s">
        <v>53</v>
      </c>
      <c r="AN4919" t="s">
        <v>200</v>
      </c>
      <c r="AO4919" t="s">
        <v>55</v>
      </c>
      <c r="AP4919" t="s">
        <v>56</v>
      </c>
      <c r="AQ4919" t="s">
        <v>378</v>
      </c>
      <c r="AR4919" t="s">
        <v>58</v>
      </c>
      <c r="AS4919" t="s">
        <v>59</v>
      </c>
      <c r="AT4919" t="s">
        <v>50</v>
      </c>
      <c r="AU4919" t="s">
        <v>83</v>
      </c>
      <c r="AV4919" t="s">
        <v>128</v>
      </c>
      <c r="AW4919" t="s">
        <v>2271</v>
      </c>
    </row>
    <row r="4920" spans="1:49" x14ac:dyDescent="0.25">
      <c r="A4920" t="s">
        <v>212</v>
      </c>
      <c r="B4920" s="3" t="s">
        <v>46</v>
      </c>
      <c r="C4920" t="s">
        <v>47</v>
      </c>
      <c r="D4920" s="2" t="str">
        <f t="shared" si="297"/>
        <v>2015-12-09</v>
      </c>
      <c r="E4920" t="s">
        <v>1611</v>
      </c>
      <c r="F4920" s="3">
        <f t="shared" si="296"/>
        <v>6</v>
      </c>
      <c r="G4920" t="s">
        <v>2272</v>
      </c>
      <c r="H4920" t="s">
        <v>67</v>
      </c>
      <c r="I4920" t="s">
        <v>67</v>
      </c>
      <c r="J4920" t="s">
        <v>205</v>
      </c>
      <c r="K4920" t="s">
        <v>67</v>
      </c>
      <c r="L4920" t="s">
        <v>67</v>
      </c>
      <c r="M4920" t="s">
        <v>112</v>
      </c>
      <c r="N4920" t="s">
        <v>112</v>
      </c>
      <c r="O4920" t="s">
        <v>112</v>
      </c>
      <c r="P4920" t="s">
        <v>112</v>
      </c>
      <c r="Q4920" t="s">
        <v>205</v>
      </c>
      <c r="R4920" t="s">
        <v>112</v>
      </c>
      <c r="S4920" t="s">
        <v>112</v>
      </c>
      <c r="T4920" t="s">
        <v>67</v>
      </c>
      <c r="U4920" t="s">
        <v>66</v>
      </c>
      <c r="V4920" t="s">
        <v>66</v>
      </c>
      <c r="W4920" t="s">
        <v>66</v>
      </c>
      <c r="X4920" t="s">
        <v>112</v>
      </c>
      <c r="Y4920" t="s">
        <v>205</v>
      </c>
      <c r="Z4920" t="s">
        <v>205</v>
      </c>
      <c r="AA4920" t="s">
        <v>66</v>
      </c>
      <c r="AB4920" t="s">
        <v>66</v>
      </c>
      <c r="AC4920" t="s">
        <v>66</v>
      </c>
      <c r="AD4920" t="s">
        <v>66</v>
      </c>
      <c r="AE4920" t="s">
        <v>66</v>
      </c>
      <c r="AF4920" t="s">
        <v>23</v>
      </c>
      <c r="AI4920" t="s">
        <v>12</v>
      </c>
      <c r="AJ4920" t="s">
        <v>50</v>
      </c>
      <c r="AK4920" t="s">
        <v>94</v>
      </c>
      <c r="AL4920" t="s">
        <v>95</v>
      </c>
      <c r="AM4920" t="s">
        <v>50</v>
      </c>
      <c r="AN4920" t="s">
        <v>54</v>
      </c>
      <c r="AO4920" t="s">
        <v>55</v>
      </c>
      <c r="AP4920" t="s">
        <v>96</v>
      </c>
      <c r="AQ4920" t="s">
        <v>201</v>
      </c>
      <c r="AR4920" t="s">
        <v>81</v>
      </c>
      <c r="AS4920" t="s">
        <v>145</v>
      </c>
      <c r="AT4920" t="s">
        <v>50</v>
      </c>
      <c r="AU4920" t="s">
        <v>61</v>
      </c>
      <c r="AV4920" t="s">
        <v>419</v>
      </c>
      <c r="AW4920" t="s">
        <v>289</v>
      </c>
    </row>
    <row r="4921" spans="1:49" x14ac:dyDescent="0.25">
      <c r="A4921" t="s">
        <v>2240</v>
      </c>
      <c r="B4921" s="3" t="s">
        <v>676</v>
      </c>
      <c r="C4921" t="s">
        <v>47</v>
      </c>
      <c r="D4921" s="2" t="str">
        <f t="shared" si="297"/>
        <v>2014-02-10</v>
      </c>
      <c r="E4921" t="s">
        <v>918</v>
      </c>
      <c r="F4921" s="3">
        <f t="shared" si="296"/>
        <v>5</v>
      </c>
      <c r="G4921" t="s">
        <v>1929</v>
      </c>
      <c r="H4921" t="s">
        <v>67</v>
      </c>
      <c r="I4921" t="s">
        <v>67</v>
      </c>
      <c r="J4921" t="s">
        <v>67</v>
      </c>
      <c r="K4921" t="s">
        <v>67</v>
      </c>
      <c r="L4921" t="s">
        <v>67</v>
      </c>
      <c r="M4921" t="s">
        <v>66</v>
      </c>
      <c r="N4921" t="s">
        <v>66</v>
      </c>
      <c r="O4921" t="s">
        <v>66</v>
      </c>
      <c r="P4921" t="s">
        <v>66</v>
      </c>
      <c r="Q4921" t="s">
        <v>66</v>
      </c>
      <c r="R4921" t="s">
        <v>66</v>
      </c>
      <c r="S4921" t="s">
        <v>66</v>
      </c>
      <c r="T4921" t="s">
        <v>66</v>
      </c>
      <c r="U4921" t="s">
        <v>66</v>
      </c>
      <c r="V4921" t="s">
        <v>66</v>
      </c>
      <c r="W4921" t="s">
        <v>66</v>
      </c>
      <c r="X4921" t="s">
        <v>66</v>
      </c>
      <c r="Y4921" t="s">
        <v>66</v>
      </c>
      <c r="Z4921" t="s">
        <v>66</v>
      </c>
      <c r="AA4921" t="s">
        <v>66</v>
      </c>
      <c r="AB4921" t="s">
        <v>66</v>
      </c>
      <c r="AC4921" t="s">
        <v>66</v>
      </c>
      <c r="AD4921" t="s">
        <v>66</v>
      </c>
      <c r="AE4921" t="s">
        <v>66</v>
      </c>
      <c r="AF4921" t="s">
        <v>6</v>
      </c>
      <c r="AG4921" t="s">
        <v>12</v>
      </c>
      <c r="AH4921" t="s">
        <v>26</v>
      </c>
      <c r="AI4921" t="s">
        <v>9</v>
      </c>
      <c r="AJ4921" t="s">
        <v>53</v>
      </c>
      <c r="AL4921" t="s">
        <v>52</v>
      </c>
      <c r="AM4921" t="s">
        <v>53</v>
      </c>
      <c r="AN4921" t="s">
        <v>206</v>
      </c>
      <c r="AO4921" t="s">
        <v>207</v>
      </c>
      <c r="AQ4921" t="s">
        <v>201</v>
      </c>
      <c r="AR4921" t="s">
        <v>58</v>
      </c>
      <c r="AS4921" t="s">
        <v>145</v>
      </c>
      <c r="AT4921" t="s">
        <v>50</v>
      </c>
      <c r="AU4921" t="s">
        <v>75</v>
      </c>
      <c r="AV4921" t="s">
        <v>90</v>
      </c>
      <c r="AW4921" t="s">
        <v>2158</v>
      </c>
    </row>
    <row r="4922" spans="1:49" x14ac:dyDescent="0.25">
      <c r="A4922" t="s">
        <v>257</v>
      </c>
      <c r="B4922" s="3" t="s">
        <v>676</v>
      </c>
      <c r="C4922" t="s">
        <v>47</v>
      </c>
      <c r="D4922" s="2" t="str">
        <f t="shared" si="297"/>
        <v>2013-12-13</v>
      </c>
      <c r="E4922" t="s">
        <v>245</v>
      </c>
      <c r="F4922" s="3">
        <f t="shared" si="296"/>
        <v>7</v>
      </c>
      <c r="G4922" t="s">
        <v>173</v>
      </c>
      <c r="H4922" t="s">
        <v>67</v>
      </c>
      <c r="I4922" t="s">
        <v>67</v>
      </c>
      <c r="J4922" t="s">
        <v>67</v>
      </c>
      <c r="K4922" t="s">
        <v>67</v>
      </c>
      <c r="L4922" t="s">
        <v>67</v>
      </c>
      <c r="M4922" t="s">
        <v>67</v>
      </c>
      <c r="N4922" t="s">
        <v>67</v>
      </c>
      <c r="O4922" t="s">
        <v>67</v>
      </c>
      <c r="P4922" t="s">
        <v>67</v>
      </c>
      <c r="Q4922" t="s">
        <v>67</v>
      </c>
      <c r="R4922" t="s">
        <v>67</v>
      </c>
      <c r="S4922" t="s">
        <v>67</v>
      </c>
      <c r="T4922" t="s">
        <v>67</v>
      </c>
      <c r="U4922" t="s">
        <v>67</v>
      </c>
      <c r="V4922" t="s">
        <v>67</v>
      </c>
      <c r="W4922" t="s">
        <v>67</v>
      </c>
      <c r="X4922" t="s">
        <v>67</v>
      </c>
      <c r="Y4922" t="s">
        <v>67</v>
      </c>
      <c r="Z4922" t="s">
        <v>67</v>
      </c>
      <c r="AA4922" t="s">
        <v>67</v>
      </c>
      <c r="AB4922" t="s">
        <v>112</v>
      </c>
      <c r="AC4922" t="s">
        <v>67</v>
      </c>
      <c r="AD4922" t="s">
        <v>67</v>
      </c>
      <c r="AE4922" t="s">
        <v>67</v>
      </c>
      <c r="AF4922" t="s">
        <v>8</v>
      </c>
      <c r="AG4922" t="s">
        <v>4</v>
      </c>
      <c r="AH4922" t="s">
        <v>14</v>
      </c>
      <c r="AI4922" t="s">
        <v>21</v>
      </c>
    </row>
    <row r="4923" spans="1:49" x14ac:dyDescent="0.25">
      <c r="A4923" t="s">
        <v>77</v>
      </c>
      <c r="B4923" s="3" t="s">
        <v>171</v>
      </c>
      <c r="C4923" t="s">
        <v>47</v>
      </c>
      <c r="D4923" s="2" t="str">
        <f t="shared" si="297"/>
        <v>2014-07-14</v>
      </c>
      <c r="E4923" t="s">
        <v>697</v>
      </c>
      <c r="F4923" s="3">
        <f t="shared" si="296"/>
        <v>7</v>
      </c>
      <c r="G4923" t="s">
        <v>2248</v>
      </c>
      <c r="H4923" t="s">
        <v>67</v>
      </c>
      <c r="I4923" t="s">
        <v>67</v>
      </c>
      <c r="J4923" t="s">
        <v>67</v>
      </c>
      <c r="K4923" t="s">
        <v>67</v>
      </c>
      <c r="L4923" t="s">
        <v>67</v>
      </c>
      <c r="M4923" t="s">
        <v>67</v>
      </c>
      <c r="N4923" t="s">
        <v>67</v>
      </c>
      <c r="O4923" t="s">
        <v>67</v>
      </c>
      <c r="P4923" t="s">
        <v>67</v>
      </c>
      <c r="Q4923" t="s">
        <v>67</v>
      </c>
      <c r="R4923" t="s">
        <v>67</v>
      </c>
      <c r="S4923" t="s">
        <v>67</v>
      </c>
      <c r="T4923" t="s">
        <v>67</v>
      </c>
      <c r="U4923" t="s">
        <v>67</v>
      </c>
      <c r="V4923" t="s">
        <v>67</v>
      </c>
      <c r="W4923" t="s">
        <v>67</v>
      </c>
      <c r="X4923" t="s">
        <v>67</v>
      </c>
      <c r="Y4923" t="s">
        <v>67</v>
      </c>
      <c r="Z4923" t="s">
        <v>67</v>
      </c>
      <c r="AA4923" t="s">
        <v>67</v>
      </c>
      <c r="AB4923" t="s">
        <v>67</v>
      </c>
      <c r="AC4923" t="s">
        <v>67</v>
      </c>
      <c r="AD4923" t="s">
        <v>67</v>
      </c>
      <c r="AE4923" t="s">
        <v>67</v>
      </c>
      <c r="AF4923" t="s">
        <v>19</v>
      </c>
      <c r="AG4923" t="s">
        <v>23</v>
      </c>
      <c r="AH4923" t="s">
        <v>12</v>
      </c>
      <c r="AI4923" t="s">
        <v>7</v>
      </c>
      <c r="AJ4923" t="s">
        <v>53</v>
      </c>
      <c r="AL4923" t="s">
        <v>88</v>
      </c>
      <c r="AM4923" t="s">
        <v>53</v>
      </c>
      <c r="AN4923" t="s">
        <v>70</v>
      </c>
      <c r="AO4923" t="s">
        <v>161</v>
      </c>
      <c r="AQ4923" t="s">
        <v>114</v>
      </c>
      <c r="AR4923" t="s">
        <v>81</v>
      </c>
      <c r="AS4923" t="s">
        <v>74</v>
      </c>
      <c r="AT4923" t="s">
        <v>50</v>
      </c>
      <c r="AU4923" t="s">
        <v>127</v>
      </c>
      <c r="AV4923" t="s">
        <v>84</v>
      </c>
      <c r="AW4923" t="s">
        <v>427</v>
      </c>
    </row>
    <row r="4924" spans="1:49" x14ac:dyDescent="0.25">
      <c r="A4924" t="s">
        <v>2148</v>
      </c>
      <c r="B4924" s="3" t="s">
        <v>46</v>
      </c>
      <c r="C4924" t="s">
        <v>47</v>
      </c>
      <c r="D4924" s="2" t="str">
        <f t="shared" si="297"/>
        <v>2014-07-08</v>
      </c>
      <c r="E4924" t="s">
        <v>670</v>
      </c>
      <c r="F4924" s="3">
        <f t="shared" si="296"/>
        <v>3</v>
      </c>
      <c r="G4924" t="s">
        <v>1620</v>
      </c>
      <c r="H4924" t="s">
        <v>66</v>
      </c>
      <c r="I4924" t="s">
        <v>66</v>
      </c>
      <c r="J4924" t="s">
        <v>66</v>
      </c>
      <c r="K4924" t="s">
        <v>66</v>
      </c>
      <c r="L4924" t="s">
        <v>66</v>
      </c>
      <c r="M4924" t="s">
        <v>66</v>
      </c>
      <c r="N4924" t="s">
        <v>66</v>
      </c>
      <c r="O4924" t="s">
        <v>66</v>
      </c>
      <c r="P4924" t="s">
        <v>66</v>
      </c>
      <c r="Q4924" t="s">
        <v>66</v>
      </c>
      <c r="R4924" t="s">
        <v>66</v>
      </c>
      <c r="S4924" t="s">
        <v>66</v>
      </c>
      <c r="T4924" t="s">
        <v>66</v>
      </c>
      <c r="U4924" t="s">
        <v>66</v>
      </c>
      <c r="V4924" t="s">
        <v>66</v>
      </c>
      <c r="W4924" t="s">
        <v>66</v>
      </c>
      <c r="X4924" t="s">
        <v>66</v>
      </c>
      <c r="Y4924" t="s">
        <v>66</v>
      </c>
      <c r="Z4924" t="s">
        <v>66</v>
      </c>
      <c r="AA4924" t="s">
        <v>66</v>
      </c>
      <c r="AB4924" t="s">
        <v>66</v>
      </c>
      <c r="AC4924" t="s">
        <v>66</v>
      </c>
      <c r="AD4924" t="s">
        <v>66</v>
      </c>
      <c r="AE4924" t="s">
        <v>66</v>
      </c>
      <c r="AF4924" t="s">
        <v>15</v>
      </c>
      <c r="AG4924" t="s">
        <v>10</v>
      </c>
      <c r="AH4924" t="s">
        <v>11</v>
      </c>
      <c r="AI4924" t="s">
        <v>6</v>
      </c>
      <c r="AJ4924" t="s">
        <v>50</v>
      </c>
      <c r="AK4924" t="s">
        <v>51</v>
      </c>
      <c r="AL4924" t="s">
        <v>69</v>
      </c>
      <c r="AM4924" t="s">
        <v>53</v>
      </c>
      <c r="AN4924" t="s">
        <v>70</v>
      </c>
      <c r="AO4924" t="s">
        <v>55</v>
      </c>
      <c r="AP4924" t="s">
        <v>119</v>
      </c>
      <c r="AQ4924" t="s">
        <v>73</v>
      </c>
      <c r="AR4924" t="s">
        <v>58</v>
      </c>
      <c r="AS4924" t="s">
        <v>74</v>
      </c>
    </row>
    <row r="4925" spans="1:49" x14ac:dyDescent="0.25">
      <c r="A4925" t="s">
        <v>2168</v>
      </c>
      <c r="B4925" s="3" t="s">
        <v>46</v>
      </c>
      <c r="C4925" t="s">
        <v>47</v>
      </c>
      <c r="D4925" s="2" t="str">
        <f t="shared" si="297"/>
        <v>2017-02-02</v>
      </c>
      <c r="E4925" t="s">
        <v>332</v>
      </c>
      <c r="F4925" s="3">
        <f t="shared" si="296"/>
        <v>6</v>
      </c>
      <c r="G4925" t="s">
        <v>2273</v>
      </c>
      <c r="H4925" t="s">
        <v>66</v>
      </c>
      <c r="I4925" t="s">
        <v>66</v>
      </c>
      <c r="J4925" t="s">
        <v>66</v>
      </c>
      <c r="K4925" t="s">
        <v>66</v>
      </c>
      <c r="L4925" t="s">
        <v>66</v>
      </c>
      <c r="M4925" t="s">
        <v>66</v>
      </c>
      <c r="N4925" t="s">
        <v>66</v>
      </c>
      <c r="O4925" t="s">
        <v>66</v>
      </c>
      <c r="P4925" t="s">
        <v>66</v>
      </c>
      <c r="Q4925" t="s">
        <v>66</v>
      </c>
      <c r="R4925" t="s">
        <v>66</v>
      </c>
      <c r="S4925" t="s">
        <v>66</v>
      </c>
      <c r="T4925" t="s">
        <v>66</v>
      </c>
      <c r="U4925" t="s">
        <v>66</v>
      </c>
      <c r="V4925" t="s">
        <v>66</v>
      </c>
      <c r="W4925" t="s">
        <v>66</v>
      </c>
      <c r="X4925" t="s">
        <v>66</v>
      </c>
      <c r="Y4925" t="s">
        <v>66</v>
      </c>
      <c r="Z4925" t="s">
        <v>66</v>
      </c>
      <c r="AA4925" t="s">
        <v>66</v>
      </c>
      <c r="AB4925" t="s">
        <v>66</v>
      </c>
      <c r="AC4925" t="s">
        <v>66</v>
      </c>
      <c r="AD4925" t="s">
        <v>66</v>
      </c>
      <c r="AE4925" t="s">
        <v>66</v>
      </c>
      <c r="AF4925" t="s">
        <v>15</v>
      </c>
      <c r="AG4925" t="s">
        <v>10</v>
      </c>
      <c r="AH4925" t="s">
        <v>11</v>
      </c>
      <c r="AI4925" t="s">
        <v>6</v>
      </c>
      <c r="AJ4925" t="s">
        <v>50</v>
      </c>
      <c r="AK4925" t="s">
        <v>51</v>
      </c>
      <c r="AL4925" t="s">
        <v>69</v>
      </c>
      <c r="AM4925" t="s">
        <v>53</v>
      </c>
      <c r="AN4925" t="s">
        <v>70</v>
      </c>
      <c r="AO4925" t="s">
        <v>55</v>
      </c>
      <c r="AP4925" t="s">
        <v>119</v>
      </c>
      <c r="AQ4925" t="s">
        <v>73</v>
      </c>
      <c r="AR4925" t="s">
        <v>58</v>
      </c>
      <c r="AS4925" t="s">
        <v>74</v>
      </c>
    </row>
    <row r="4926" spans="1:49" x14ac:dyDescent="0.25">
      <c r="A4926" t="s">
        <v>45</v>
      </c>
      <c r="B4926" s="3" t="s">
        <v>46</v>
      </c>
      <c r="C4926" t="s">
        <v>47</v>
      </c>
      <c r="D4926" s="2" t="str">
        <f t="shared" si="297"/>
        <v>2013-12-12</v>
      </c>
      <c r="E4926" t="s">
        <v>1910</v>
      </c>
      <c r="F4926" s="3">
        <f t="shared" si="296"/>
        <v>6</v>
      </c>
      <c r="G4926" t="s">
        <v>1669</v>
      </c>
      <c r="AJ4926" t="s">
        <v>50</v>
      </c>
      <c r="AK4926" t="s">
        <v>51</v>
      </c>
      <c r="AL4926" t="s">
        <v>88</v>
      </c>
      <c r="AM4926" t="s">
        <v>53</v>
      </c>
      <c r="AN4926" t="s">
        <v>54</v>
      </c>
      <c r="AO4926" t="s">
        <v>55</v>
      </c>
      <c r="AP4926" t="s">
        <v>56</v>
      </c>
      <c r="AQ4926" t="s">
        <v>57</v>
      </c>
      <c r="AR4926" t="s">
        <v>58</v>
      </c>
      <c r="AS4926" t="s">
        <v>179</v>
      </c>
      <c r="AT4926" t="s">
        <v>50</v>
      </c>
      <c r="AU4926" t="s">
        <v>61</v>
      </c>
      <c r="AV4926" t="s">
        <v>62</v>
      </c>
      <c r="AW4926" t="s">
        <v>881</v>
      </c>
    </row>
    <row r="4927" spans="1:49" x14ac:dyDescent="0.25">
      <c r="A4927" t="s">
        <v>2091</v>
      </c>
      <c r="B4927" s="3" t="s">
        <v>46</v>
      </c>
      <c r="C4927" t="s">
        <v>47</v>
      </c>
      <c r="D4927" s="2" t="str">
        <f t="shared" si="297"/>
        <v>2013-12-13</v>
      </c>
      <c r="E4927" t="s">
        <v>1287</v>
      </c>
      <c r="F4927" s="3">
        <f t="shared" si="296"/>
        <v>8</v>
      </c>
      <c r="G4927" t="s">
        <v>173</v>
      </c>
      <c r="AJ4927" t="s">
        <v>50</v>
      </c>
      <c r="AK4927" t="s">
        <v>94</v>
      </c>
      <c r="AL4927" t="s">
        <v>95</v>
      </c>
      <c r="AM4927" t="s">
        <v>53</v>
      </c>
      <c r="AN4927" t="s">
        <v>70</v>
      </c>
      <c r="AO4927" t="s">
        <v>55</v>
      </c>
      <c r="AP4927" t="s">
        <v>119</v>
      </c>
      <c r="AQ4927" t="s">
        <v>686</v>
      </c>
      <c r="AR4927" t="s">
        <v>230</v>
      </c>
      <c r="AS4927" t="s">
        <v>74</v>
      </c>
      <c r="AT4927" t="s">
        <v>50</v>
      </c>
      <c r="AU4927" t="s">
        <v>83</v>
      </c>
      <c r="AV4927" t="s">
        <v>120</v>
      </c>
      <c r="AW4927" t="s">
        <v>881</v>
      </c>
    </row>
    <row r="4928" spans="1:49" x14ac:dyDescent="0.25">
      <c r="A4928" t="s">
        <v>1906</v>
      </c>
      <c r="B4928" s="3" t="s">
        <v>46</v>
      </c>
      <c r="C4928" t="s">
        <v>47</v>
      </c>
      <c r="D4928" s="2" t="str">
        <f t="shared" si="297"/>
        <v>2013-12-12</v>
      </c>
      <c r="E4928" t="s">
        <v>781</v>
      </c>
      <c r="F4928" s="3">
        <f t="shared" si="296"/>
        <v>5</v>
      </c>
      <c r="G4928" t="s">
        <v>1669</v>
      </c>
      <c r="H4928" t="s">
        <v>66</v>
      </c>
      <c r="I4928" t="s">
        <v>67</v>
      </c>
      <c r="J4928" t="s">
        <v>67</v>
      </c>
      <c r="K4928" t="s">
        <v>67</v>
      </c>
      <c r="L4928" t="s">
        <v>67</v>
      </c>
      <c r="M4928" t="s">
        <v>67</v>
      </c>
      <c r="N4928" t="s">
        <v>67</v>
      </c>
      <c r="O4928" t="s">
        <v>67</v>
      </c>
      <c r="P4928" t="s">
        <v>67</v>
      </c>
      <c r="Q4928" t="s">
        <v>67</v>
      </c>
      <c r="R4928" t="s">
        <v>66</v>
      </c>
      <c r="S4928" t="s">
        <v>67</v>
      </c>
      <c r="T4928" t="s">
        <v>67</v>
      </c>
      <c r="U4928" t="s">
        <v>67</v>
      </c>
      <c r="V4928" t="s">
        <v>67</v>
      </c>
      <c r="W4928" t="s">
        <v>67</v>
      </c>
      <c r="X4928" t="s">
        <v>67</v>
      </c>
      <c r="Y4928" t="s">
        <v>112</v>
      </c>
      <c r="Z4928" t="s">
        <v>67</v>
      </c>
      <c r="AA4928" t="s">
        <v>67</v>
      </c>
      <c r="AB4928" t="s">
        <v>67</v>
      </c>
      <c r="AC4928" t="s">
        <v>67</v>
      </c>
      <c r="AD4928" t="s">
        <v>67</v>
      </c>
      <c r="AE4928" t="s">
        <v>67</v>
      </c>
      <c r="AF4928" t="s">
        <v>12</v>
      </c>
      <c r="AG4928" t="s">
        <v>6</v>
      </c>
      <c r="AH4928" t="s">
        <v>14</v>
      </c>
      <c r="AI4928" t="s">
        <v>6</v>
      </c>
      <c r="AJ4928" t="s">
        <v>50</v>
      </c>
      <c r="AK4928" t="s">
        <v>94</v>
      </c>
      <c r="AL4928" t="s">
        <v>95</v>
      </c>
      <c r="AM4928" t="s">
        <v>50</v>
      </c>
      <c r="AN4928" t="s">
        <v>200</v>
      </c>
      <c r="AO4928" t="s">
        <v>55</v>
      </c>
      <c r="AP4928" t="s">
        <v>56</v>
      </c>
      <c r="AQ4928" t="s">
        <v>73</v>
      </c>
      <c r="AR4928" t="s">
        <v>58</v>
      </c>
      <c r="AS4928" t="s">
        <v>145</v>
      </c>
      <c r="AT4928" t="s">
        <v>50</v>
      </c>
      <c r="AU4928" t="s">
        <v>83</v>
      </c>
      <c r="AV4928" t="s">
        <v>76</v>
      </c>
      <c r="AW4928" t="s">
        <v>918</v>
      </c>
    </row>
    <row r="4929" spans="1:49" x14ac:dyDescent="0.25">
      <c r="A4929" t="s">
        <v>799</v>
      </c>
      <c r="B4929" s="3" t="s">
        <v>676</v>
      </c>
      <c r="C4929" t="s">
        <v>47</v>
      </c>
      <c r="D4929" s="2" t="str">
        <f t="shared" si="297"/>
        <v>2013-12-17</v>
      </c>
      <c r="E4929" t="s">
        <v>490</v>
      </c>
      <c r="F4929" s="3">
        <f t="shared" si="296"/>
        <v>6</v>
      </c>
      <c r="G4929" t="s">
        <v>2083</v>
      </c>
      <c r="H4929" t="s">
        <v>66</v>
      </c>
      <c r="I4929" t="s">
        <v>67</v>
      </c>
      <c r="J4929" t="s">
        <v>67</v>
      </c>
      <c r="K4929" t="s">
        <v>67</v>
      </c>
      <c r="L4929" t="s">
        <v>66</v>
      </c>
      <c r="M4929" t="s">
        <v>66</v>
      </c>
      <c r="N4929" t="s">
        <v>67</v>
      </c>
      <c r="O4929" t="s">
        <v>67</v>
      </c>
      <c r="P4929" t="s">
        <v>67</v>
      </c>
      <c r="Q4929" t="s">
        <v>66</v>
      </c>
      <c r="R4929" t="s">
        <v>67</v>
      </c>
      <c r="S4929" t="s">
        <v>67</v>
      </c>
      <c r="T4929" t="s">
        <v>66</v>
      </c>
      <c r="U4929" t="s">
        <v>66</v>
      </c>
      <c r="V4929" t="s">
        <v>66</v>
      </c>
      <c r="W4929" t="s">
        <v>66</v>
      </c>
      <c r="X4929" t="s">
        <v>66</v>
      </c>
      <c r="Y4929" t="s">
        <v>67</v>
      </c>
      <c r="Z4929" t="s">
        <v>66</v>
      </c>
      <c r="AA4929" t="s">
        <v>66</v>
      </c>
      <c r="AB4929" t="s">
        <v>66</v>
      </c>
      <c r="AC4929" t="s">
        <v>66</v>
      </c>
      <c r="AD4929" t="s">
        <v>66</v>
      </c>
      <c r="AE4929" t="s">
        <v>66</v>
      </c>
      <c r="AF4929" t="s">
        <v>24</v>
      </c>
      <c r="AG4929" t="s">
        <v>26</v>
      </c>
      <c r="AH4929" t="s">
        <v>12</v>
      </c>
      <c r="AI4929" t="s">
        <v>17</v>
      </c>
      <c r="AJ4929" t="s">
        <v>50</v>
      </c>
      <c r="AK4929" t="s">
        <v>51</v>
      </c>
      <c r="AL4929" t="s">
        <v>69</v>
      </c>
      <c r="AM4929" t="s">
        <v>53</v>
      </c>
      <c r="AN4929" t="s">
        <v>70</v>
      </c>
      <c r="AO4929" t="s">
        <v>55</v>
      </c>
      <c r="AP4929" t="s">
        <v>96</v>
      </c>
      <c r="AQ4929" t="s">
        <v>57</v>
      </c>
      <c r="AR4929" t="s">
        <v>81</v>
      </c>
      <c r="AS4929" t="s">
        <v>74</v>
      </c>
      <c r="AT4929" t="s">
        <v>50</v>
      </c>
      <c r="AU4929" t="s">
        <v>61</v>
      </c>
      <c r="AV4929" t="s">
        <v>84</v>
      </c>
      <c r="AW4929" t="s">
        <v>787</v>
      </c>
    </row>
    <row r="4930" spans="1:49" x14ac:dyDescent="0.25">
      <c r="A4930" t="s">
        <v>77</v>
      </c>
      <c r="B4930" s="3" t="s">
        <v>676</v>
      </c>
      <c r="C4930" t="s">
        <v>47</v>
      </c>
      <c r="D4930" s="2" t="str">
        <f t="shared" si="297"/>
        <v>2014-08-08</v>
      </c>
      <c r="E4930" t="s">
        <v>245</v>
      </c>
      <c r="F4930" s="3">
        <f t="shared" si="296"/>
        <v>6</v>
      </c>
      <c r="G4930" t="s">
        <v>2274</v>
      </c>
      <c r="H4930" t="s">
        <v>67</v>
      </c>
      <c r="I4930" t="s">
        <v>112</v>
      </c>
      <c r="J4930" t="s">
        <v>67</v>
      </c>
      <c r="K4930" t="s">
        <v>112</v>
      </c>
      <c r="L4930" t="s">
        <v>67</v>
      </c>
      <c r="M4930" t="s">
        <v>112</v>
      </c>
      <c r="N4930" t="s">
        <v>67</v>
      </c>
      <c r="O4930" t="s">
        <v>112</v>
      </c>
      <c r="P4930" t="s">
        <v>67</v>
      </c>
      <c r="Q4930" t="s">
        <v>112</v>
      </c>
      <c r="R4930" t="s">
        <v>67</v>
      </c>
      <c r="S4930" t="s">
        <v>67</v>
      </c>
      <c r="T4930" t="s">
        <v>67</v>
      </c>
      <c r="U4930" t="s">
        <v>67</v>
      </c>
      <c r="V4930" t="s">
        <v>67</v>
      </c>
      <c r="W4930" t="s">
        <v>67</v>
      </c>
      <c r="X4930" t="s">
        <v>67</v>
      </c>
      <c r="Y4930" t="s">
        <v>67</v>
      </c>
      <c r="Z4930" t="s">
        <v>67</v>
      </c>
      <c r="AA4930" t="s">
        <v>67</v>
      </c>
      <c r="AB4930" t="s">
        <v>112</v>
      </c>
      <c r="AC4930" t="s">
        <v>67</v>
      </c>
      <c r="AD4930" t="s">
        <v>112</v>
      </c>
      <c r="AE4930" t="s">
        <v>67</v>
      </c>
      <c r="AF4930" t="s">
        <v>24</v>
      </c>
      <c r="AG4930" t="s">
        <v>21</v>
      </c>
      <c r="AH4930" t="s">
        <v>17</v>
      </c>
      <c r="AI4930" t="s">
        <v>21</v>
      </c>
      <c r="AJ4930" t="s">
        <v>50</v>
      </c>
      <c r="AK4930" t="s">
        <v>94</v>
      </c>
      <c r="AL4930" t="s">
        <v>95</v>
      </c>
      <c r="AM4930" t="s">
        <v>53</v>
      </c>
      <c r="AN4930" t="s">
        <v>70</v>
      </c>
      <c r="AO4930" t="s">
        <v>100</v>
      </c>
      <c r="AP4930" t="s">
        <v>72</v>
      </c>
      <c r="AQ4930" t="s">
        <v>220</v>
      </c>
      <c r="AR4930" t="s">
        <v>81</v>
      </c>
      <c r="AS4930" t="s">
        <v>74</v>
      </c>
      <c r="AT4930" t="s">
        <v>50</v>
      </c>
      <c r="AU4930" t="s">
        <v>61</v>
      </c>
      <c r="AV4930" t="s">
        <v>84</v>
      </c>
      <c r="AW4930" t="s">
        <v>174</v>
      </c>
    </row>
    <row r="4931" spans="1:49" x14ac:dyDescent="0.25">
      <c r="A4931" t="s">
        <v>257</v>
      </c>
      <c r="B4931" s="3" t="s">
        <v>676</v>
      </c>
      <c r="C4931" t="s">
        <v>47</v>
      </c>
      <c r="D4931" s="2" t="str">
        <f t="shared" si="297"/>
        <v>2013-12-16</v>
      </c>
      <c r="E4931" t="s">
        <v>245</v>
      </c>
      <c r="F4931" s="3">
        <f t="shared" si="296"/>
        <v>7</v>
      </c>
      <c r="G4931" t="s">
        <v>2046</v>
      </c>
      <c r="H4931" t="s">
        <v>67</v>
      </c>
      <c r="I4931" t="s">
        <v>67</v>
      </c>
      <c r="J4931" t="s">
        <v>67</v>
      </c>
      <c r="K4931" t="s">
        <v>67</v>
      </c>
      <c r="L4931" t="s">
        <v>67</v>
      </c>
      <c r="M4931" t="s">
        <v>67</v>
      </c>
      <c r="N4931" t="s">
        <v>67</v>
      </c>
      <c r="O4931" t="s">
        <v>67</v>
      </c>
      <c r="P4931" t="s">
        <v>67</v>
      </c>
      <c r="Q4931" t="s">
        <v>67</v>
      </c>
      <c r="R4931" t="s">
        <v>67</v>
      </c>
      <c r="S4931" t="s">
        <v>67</v>
      </c>
      <c r="T4931" t="s">
        <v>67</v>
      </c>
      <c r="U4931" t="s">
        <v>67</v>
      </c>
      <c r="V4931" t="s">
        <v>67</v>
      </c>
      <c r="W4931" t="s">
        <v>67</v>
      </c>
      <c r="X4931" t="s">
        <v>67</v>
      </c>
      <c r="Y4931" t="s">
        <v>67</v>
      </c>
      <c r="Z4931" t="s">
        <v>67</v>
      </c>
      <c r="AA4931" t="s">
        <v>67</v>
      </c>
      <c r="AB4931" t="s">
        <v>67</v>
      </c>
      <c r="AC4931" t="s">
        <v>67</v>
      </c>
      <c r="AD4931" t="s">
        <v>67</v>
      </c>
      <c r="AE4931" t="s">
        <v>67</v>
      </c>
      <c r="AF4931" t="s">
        <v>4</v>
      </c>
      <c r="AG4931" t="s">
        <v>8</v>
      </c>
      <c r="AH4931" t="s">
        <v>13</v>
      </c>
      <c r="AI4931" t="s">
        <v>9</v>
      </c>
      <c r="AJ4931" t="s">
        <v>50</v>
      </c>
      <c r="AL4931" t="s">
        <v>52</v>
      </c>
      <c r="AM4931" t="s">
        <v>53</v>
      </c>
      <c r="AN4931" t="s">
        <v>54</v>
      </c>
      <c r="AO4931" t="s">
        <v>55</v>
      </c>
      <c r="AQ4931" t="s">
        <v>305</v>
      </c>
      <c r="AR4931" t="s">
        <v>230</v>
      </c>
      <c r="AS4931" t="s">
        <v>59</v>
      </c>
      <c r="AT4931" t="s">
        <v>50</v>
      </c>
      <c r="AU4931" t="s">
        <v>127</v>
      </c>
      <c r="AV4931" t="s">
        <v>128</v>
      </c>
      <c r="AW4931" t="s">
        <v>890</v>
      </c>
    </row>
    <row r="4932" spans="1:49" x14ac:dyDescent="0.25">
      <c r="A4932" t="s">
        <v>77</v>
      </c>
      <c r="B4932" s="3" t="s">
        <v>676</v>
      </c>
      <c r="C4932" t="s">
        <v>47</v>
      </c>
      <c r="D4932" s="2" t="str">
        <f t="shared" si="297"/>
        <v>2013-12-17</v>
      </c>
      <c r="E4932" t="s">
        <v>918</v>
      </c>
      <c r="F4932" s="3">
        <f t="shared" si="296"/>
        <v>6</v>
      </c>
      <c r="G4932" t="s">
        <v>2083</v>
      </c>
      <c r="H4932" t="s">
        <v>66</v>
      </c>
      <c r="I4932" t="s">
        <v>66</v>
      </c>
      <c r="J4932" t="s">
        <v>66</v>
      </c>
      <c r="K4932" t="s">
        <v>66</v>
      </c>
      <c r="L4932" t="s">
        <v>66</v>
      </c>
      <c r="M4932" t="s">
        <v>66</v>
      </c>
      <c r="N4932" t="s">
        <v>66</v>
      </c>
      <c r="O4932" t="s">
        <v>66</v>
      </c>
      <c r="P4932" t="s">
        <v>66</v>
      </c>
      <c r="Q4932" t="s">
        <v>66</v>
      </c>
      <c r="R4932" t="s">
        <v>66</v>
      </c>
      <c r="S4932" t="s">
        <v>66</v>
      </c>
      <c r="T4932" t="s">
        <v>66</v>
      </c>
      <c r="U4932" t="s">
        <v>66</v>
      </c>
      <c r="V4932" t="s">
        <v>66</v>
      </c>
      <c r="W4932" t="s">
        <v>66</v>
      </c>
      <c r="X4932" t="s">
        <v>66</v>
      </c>
      <c r="Y4932" t="s">
        <v>66</v>
      </c>
      <c r="Z4932" t="s">
        <v>66</v>
      </c>
      <c r="AA4932" t="s">
        <v>66</v>
      </c>
      <c r="AB4932" t="s">
        <v>67</v>
      </c>
      <c r="AC4932" t="s">
        <v>66</v>
      </c>
      <c r="AD4932" t="s">
        <v>66</v>
      </c>
      <c r="AE4932" t="s">
        <v>67</v>
      </c>
      <c r="AF4932" t="s">
        <v>4</v>
      </c>
      <c r="AG4932" t="s">
        <v>23</v>
      </c>
      <c r="AH4932" t="s">
        <v>16</v>
      </c>
      <c r="AI4932" t="s">
        <v>15</v>
      </c>
      <c r="AJ4932" t="s">
        <v>50</v>
      </c>
      <c r="AK4932" t="s">
        <v>51</v>
      </c>
      <c r="AL4932" t="s">
        <v>95</v>
      </c>
      <c r="AM4932" t="s">
        <v>53</v>
      </c>
      <c r="AN4932" t="s">
        <v>70</v>
      </c>
      <c r="AO4932" t="s">
        <v>161</v>
      </c>
      <c r="AP4932" t="s">
        <v>119</v>
      </c>
      <c r="AQ4932" t="s">
        <v>220</v>
      </c>
      <c r="AR4932" t="s">
        <v>58</v>
      </c>
      <c r="AS4932" t="s">
        <v>74</v>
      </c>
      <c r="AT4932" t="s">
        <v>50</v>
      </c>
      <c r="AU4932" t="s">
        <v>83</v>
      </c>
      <c r="AV4932" t="s">
        <v>84</v>
      </c>
      <c r="AW4932" t="s">
        <v>645</v>
      </c>
    </row>
    <row r="4933" spans="1:49" x14ac:dyDescent="0.25">
      <c r="A4933" t="s">
        <v>165</v>
      </c>
      <c r="B4933" s="3" t="s">
        <v>46</v>
      </c>
      <c r="C4933" t="s">
        <v>47</v>
      </c>
      <c r="D4933" s="2" t="str">
        <f t="shared" si="297"/>
        <v>2015-02-03</v>
      </c>
      <c r="E4933" t="s">
        <v>196</v>
      </c>
      <c r="F4933" s="3">
        <f t="shared" si="296"/>
        <v>5</v>
      </c>
      <c r="G4933" t="s">
        <v>2275</v>
      </c>
      <c r="AJ4933" t="s">
        <v>50</v>
      </c>
      <c r="AK4933" t="s">
        <v>94</v>
      </c>
      <c r="AL4933" t="s">
        <v>95</v>
      </c>
      <c r="AM4933" t="s">
        <v>50</v>
      </c>
      <c r="AN4933" t="s">
        <v>54</v>
      </c>
      <c r="AO4933" t="s">
        <v>261</v>
      </c>
      <c r="AP4933" t="s">
        <v>119</v>
      </c>
      <c r="AQ4933" t="s">
        <v>57</v>
      </c>
      <c r="AR4933" t="s">
        <v>58</v>
      </c>
      <c r="AS4933" t="s">
        <v>74</v>
      </c>
      <c r="AT4933" t="s">
        <v>50</v>
      </c>
      <c r="AU4933" t="s">
        <v>83</v>
      </c>
      <c r="AV4933" t="s">
        <v>62</v>
      </c>
      <c r="AW4933" t="s">
        <v>958</v>
      </c>
    </row>
    <row r="4934" spans="1:49" x14ac:dyDescent="0.25">
      <c r="A4934" t="s">
        <v>2148</v>
      </c>
      <c r="B4934" s="3" t="s">
        <v>46</v>
      </c>
      <c r="C4934" t="s">
        <v>47</v>
      </c>
      <c r="D4934" s="2" t="str">
        <f t="shared" si="297"/>
        <v>2014-12-04</v>
      </c>
      <c r="E4934" t="s">
        <v>593</v>
      </c>
      <c r="F4934" s="3">
        <f t="shared" si="296"/>
        <v>3</v>
      </c>
      <c r="G4934" t="s">
        <v>1610</v>
      </c>
      <c r="H4934" t="s">
        <v>67</v>
      </c>
      <c r="I4934" t="s">
        <v>112</v>
      </c>
      <c r="J4934" t="s">
        <v>112</v>
      </c>
      <c r="K4934" t="s">
        <v>112</v>
      </c>
      <c r="L4934" t="s">
        <v>67</v>
      </c>
      <c r="M4934" t="s">
        <v>67</v>
      </c>
      <c r="N4934" t="s">
        <v>67</v>
      </c>
      <c r="O4934" t="s">
        <v>112</v>
      </c>
      <c r="P4934" t="s">
        <v>67</v>
      </c>
      <c r="Q4934" t="s">
        <v>67</v>
      </c>
      <c r="R4934" t="s">
        <v>67</v>
      </c>
      <c r="S4934" t="s">
        <v>67</v>
      </c>
      <c r="T4934" t="s">
        <v>67</v>
      </c>
      <c r="U4934" t="s">
        <v>67</v>
      </c>
      <c r="V4934" t="s">
        <v>67</v>
      </c>
      <c r="W4934" t="s">
        <v>67</v>
      </c>
      <c r="X4934" t="s">
        <v>112</v>
      </c>
      <c r="Y4934" t="s">
        <v>67</v>
      </c>
      <c r="Z4934" t="s">
        <v>66</v>
      </c>
      <c r="AA4934" t="s">
        <v>67</v>
      </c>
      <c r="AB4934" t="s">
        <v>66</v>
      </c>
      <c r="AC4934" t="s">
        <v>67</v>
      </c>
      <c r="AD4934" t="s">
        <v>67</v>
      </c>
      <c r="AE4934" t="s">
        <v>66</v>
      </c>
      <c r="AF4934" t="s">
        <v>10</v>
      </c>
      <c r="AG4934" t="s">
        <v>17</v>
      </c>
      <c r="AH4934" t="s">
        <v>10</v>
      </c>
      <c r="AI4934" t="s">
        <v>12</v>
      </c>
      <c r="AJ4934" t="s">
        <v>53</v>
      </c>
      <c r="AK4934" t="s">
        <v>94</v>
      </c>
      <c r="AL4934" t="s">
        <v>88</v>
      </c>
      <c r="AM4934" t="s">
        <v>53</v>
      </c>
      <c r="AT4934" t="s">
        <v>53</v>
      </c>
      <c r="AW4934" t="s">
        <v>464</v>
      </c>
    </row>
    <row r="4935" spans="1:49" x14ac:dyDescent="0.25">
      <c r="A4935" t="s">
        <v>2229</v>
      </c>
      <c r="B4935" s="3" t="s">
        <v>46</v>
      </c>
      <c r="C4935" t="s">
        <v>47</v>
      </c>
      <c r="D4935" s="2" t="str">
        <f t="shared" si="297"/>
        <v>2013-12-16</v>
      </c>
      <c r="E4935" t="s">
        <v>697</v>
      </c>
      <c r="F4935" s="3">
        <f t="shared" si="296"/>
        <v>8</v>
      </c>
      <c r="G4935" t="s">
        <v>2046</v>
      </c>
      <c r="H4935" t="s">
        <v>112</v>
      </c>
      <c r="I4935" t="s">
        <v>112</v>
      </c>
      <c r="J4935" t="s">
        <v>67</v>
      </c>
      <c r="K4935" t="s">
        <v>66</v>
      </c>
      <c r="L4935" t="s">
        <v>67</v>
      </c>
      <c r="M4935" t="s">
        <v>205</v>
      </c>
      <c r="N4935" t="s">
        <v>67</v>
      </c>
      <c r="O4935" t="s">
        <v>67</v>
      </c>
      <c r="P4935" t="s">
        <v>67</v>
      </c>
      <c r="Q4935" t="s">
        <v>66</v>
      </c>
      <c r="R4935" t="s">
        <v>67</v>
      </c>
      <c r="S4935" t="s">
        <v>67</v>
      </c>
      <c r="T4935" t="s">
        <v>67</v>
      </c>
      <c r="U4935" t="s">
        <v>67</v>
      </c>
      <c r="V4935" t="s">
        <v>67</v>
      </c>
      <c r="W4935" t="s">
        <v>67</v>
      </c>
      <c r="X4935" t="s">
        <v>112</v>
      </c>
      <c r="Y4935" t="s">
        <v>112</v>
      </c>
      <c r="Z4935" t="s">
        <v>67</v>
      </c>
      <c r="AA4935" t="s">
        <v>67</v>
      </c>
      <c r="AB4935" t="s">
        <v>67</v>
      </c>
      <c r="AC4935" t="s">
        <v>67</v>
      </c>
      <c r="AD4935" t="s">
        <v>112</v>
      </c>
      <c r="AE4935" t="s">
        <v>112</v>
      </c>
      <c r="AF4935" t="s">
        <v>18</v>
      </c>
      <c r="AI4935" t="s">
        <v>20</v>
      </c>
      <c r="AJ4935" t="s">
        <v>50</v>
      </c>
      <c r="AL4935" t="s">
        <v>971</v>
      </c>
      <c r="AM4935" t="s">
        <v>53</v>
      </c>
      <c r="AN4935" t="s">
        <v>206</v>
      </c>
      <c r="AO4935" t="s">
        <v>207</v>
      </c>
      <c r="AQ4935" t="s">
        <v>73</v>
      </c>
      <c r="AR4935" t="s">
        <v>230</v>
      </c>
      <c r="AS4935" t="s">
        <v>145</v>
      </c>
      <c r="AT4935" t="s">
        <v>50</v>
      </c>
      <c r="AU4935" t="s">
        <v>83</v>
      </c>
      <c r="AV4935" t="s">
        <v>76</v>
      </c>
      <c r="AW4935" t="s">
        <v>334</v>
      </c>
    </row>
    <row r="4936" spans="1:49" x14ac:dyDescent="0.25">
      <c r="A4936" t="s">
        <v>77</v>
      </c>
      <c r="B4936" s="3" t="s">
        <v>676</v>
      </c>
      <c r="C4936" t="s">
        <v>47</v>
      </c>
      <c r="D4936" s="2" t="str">
        <f t="shared" si="297"/>
        <v>2015-01-27</v>
      </c>
      <c r="E4936" t="s">
        <v>196</v>
      </c>
      <c r="F4936" s="3">
        <f t="shared" si="296"/>
        <v>5</v>
      </c>
      <c r="G4936" t="s">
        <v>2031</v>
      </c>
      <c r="H4936" t="s">
        <v>66</v>
      </c>
      <c r="I4936" t="s">
        <v>66</v>
      </c>
      <c r="J4936" t="s">
        <v>67</v>
      </c>
      <c r="K4936" t="s">
        <v>67</v>
      </c>
      <c r="L4936" t="s">
        <v>66</v>
      </c>
      <c r="M4936" t="s">
        <v>67</v>
      </c>
      <c r="N4936" t="s">
        <v>67</v>
      </c>
      <c r="O4936" t="s">
        <v>67</v>
      </c>
      <c r="P4936" t="s">
        <v>67</v>
      </c>
      <c r="Q4936" t="s">
        <v>66</v>
      </c>
      <c r="R4936" t="s">
        <v>112</v>
      </c>
      <c r="S4936" t="s">
        <v>67</v>
      </c>
      <c r="T4936" t="s">
        <v>67</v>
      </c>
      <c r="U4936" t="s">
        <v>67</v>
      </c>
      <c r="V4936" t="s">
        <v>66</v>
      </c>
      <c r="W4936" t="s">
        <v>66</v>
      </c>
      <c r="X4936" t="s">
        <v>67</v>
      </c>
      <c r="Y4936" t="s">
        <v>112</v>
      </c>
      <c r="Z4936" t="s">
        <v>112</v>
      </c>
      <c r="AA4936" t="s">
        <v>66</v>
      </c>
      <c r="AB4936" t="s">
        <v>66</v>
      </c>
      <c r="AD4936" t="s">
        <v>66</v>
      </c>
      <c r="AE4936" t="s">
        <v>112</v>
      </c>
      <c r="AF4936" t="s">
        <v>23</v>
      </c>
      <c r="AI4936" t="s">
        <v>25</v>
      </c>
      <c r="AJ4936" t="s">
        <v>50</v>
      </c>
      <c r="AK4936" t="s">
        <v>94</v>
      </c>
      <c r="AL4936" t="s">
        <v>95</v>
      </c>
      <c r="AM4936" t="s">
        <v>53</v>
      </c>
      <c r="AN4936" t="s">
        <v>70</v>
      </c>
      <c r="AO4936" t="s">
        <v>71</v>
      </c>
      <c r="AP4936" t="s">
        <v>56</v>
      </c>
      <c r="AQ4936" t="s">
        <v>97</v>
      </c>
      <c r="AR4936" t="s">
        <v>58</v>
      </c>
      <c r="AS4936" t="s">
        <v>74</v>
      </c>
      <c r="AT4936" t="s">
        <v>50</v>
      </c>
      <c r="AU4936" t="s">
        <v>61</v>
      </c>
      <c r="AV4936" t="s">
        <v>84</v>
      </c>
      <c r="AW4936" t="s">
        <v>1254</v>
      </c>
    </row>
    <row r="4937" spans="1:49" x14ac:dyDescent="0.25">
      <c r="A4937" t="s">
        <v>188</v>
      </c>
      <c r="B4937" s="3" t="s">
        <v>46</v>
      </c>
      <c r="C4937" t="s">
        <v>47</v>
      </c>
      <c r="D4937" s="2" t="str">
        <f t="shared" si="297"/>
        <v>2014-07-28</v>
      </c>
      <c r="E4937" t="s">
        <v>889</v>
      </c>
      <c r="F4937" s="3">
        <f t="shared" si="296"/>
        <v>5</v>
      </c>
      <c r="G4937" t="s">
        <v>2225</v>
      </c>
      <c r="H4937" t="s">
        <v>112</v>
      </c>
      <c r="I4937" t="s">
        <v>67</v>
      </c>
      <c r="J4937" t="s">
        <v>67</v>
      </c>
      <c r="K4937" t="s">
        <v>205</v>
      </c>
      <c r="L4937" t="s">
        <v>66</v>
      </c>
      <c r="M4937" t="s">
        <v>66</v>
      </c>
      <c r="N4937" t="s">
        <v>67</v>
      </c>
      <c r="O4937" t="s">
        <v>67</v>
      </c>
      <c r="P4937" t="s">
        <v>67</v>
      </c>
      <c r="Q4937" t="s">
        <v>66</v>
      </c>
      <c r="R4937" t="s">
        <v>66</v>
      </c>
      <c r="S4937" t="s">
        <v>67</v>
      </c>
      <c r="T4937" t="s">
        <v>67</v>
      </c>
      <c r="U4937" t="s">
        <v>66</v>
      </c>
      <c r="V4937" t="s">
        <v>66</v>
      </c>
      <c r="W4937" t="s">
        <v>66</v>
      </c>
      <c r="Y4937" t="s">
        <v>66</v>
      </c>
      <c r="Z4937" t="s">
        <v>67</v>
      </c>
      <c r="AA4937" t="s">
        <v>66</v>
      </c>
      <c r="AB4937" t="s">
        <v>66</v>
      </c>
      <c r="AC4937" t="s">
        <v>67</v>
      </c>
      <c r="AD4937" t="s">
        <v>67</v>
      </c>
      <c r="AE4937" t="s">
        <v>67</v>
      </c>
      <c r="AF4937" t="s">
        <v>20</v>
      </c>
      <c r="AG4937" t="s">
        <v>12</v>
      </c>
      <c r="AH4937" t="s">
        <v>23</v>
      </c>
      <c r="AI4937" t="s">
        <v>17</v>
      </c>
      <c r="AJ4937" t="s">
        <v>50</v>
      </c>
      <c r="AK4937" t="s">
        <v>94</v>
      </c>
      <c r="AL4937" t="s">
        <v>95</v>
      </c>
      <c r="AM4937" t="s">
        <v>50</v>
      </c>
      <c r="AN4937" t="s">
        <v>70</v>
      </c>
      <c r="AO4937" t="s">
        <v>55</v>
      </c>
      <c r="AP4937" t="s">
        <v>56</v>
      </c>
      <c r="AQ4937" t="s">
        <v>80</v>
      </c>
      <c r="AR4937" t="s">
        <v>58</v>
      </c>
      <c r="AS4937" t="s">
        <v>74</v>
      </c>
      <c r="AT4937" t="s">
        <v>50</v>
      </c>
      <c r="AU4937" t="s">
        <v>61</v>
      </c>
      <c r="AV4937" t="s">
        <v>84</v>
      </c>
      <c r="AW4937" t="s">
        <v>1607</v>
      </c>
    </row>
    <row r="4938" spans="1:49" x14ac:dyDescent="0.25">
      <c r="A4938" t="s">
        <v>308</v>
      </c>
      <c r="B4938" s="3" t="s">
        <v>46</v>
      </c>
      <c r="C4938" t="s">
        <v>106</v>
      </c>
      <c r="D4938" s="2" t="str">
        <f t="shared" si="297"/>
        <v>2014-07-01</v>
      </c>
      <c r="E4938" t="s">
        <v>550</v>
      </c>
      <c r="F4938" s="3">
        <f t="shared" si="296"/>
        <v>1</v>
      </c>
      <c r="G4938" t="s">
        <v>2276</v>
      </c>
      <c r="H4938" t="s">
        <v>67</v>
      </c>
      <c r="I4938" t="s">
        <v>67</v>
      </c>
      <c r="J4938" t="s">
        <v>67</v>
      </c>
      <c r="K4938" t="s">
        <v>66</v>
      </c>
      <c r="L4938" t="s">
        <v>66</v>
      </c>
      <c r="M4938" t="s">
        <v>66</v>
      </c>
      <c r="N4938" t="s">
        <v>66</v>
      </c>
      <c r="O4938" t="s">
        <v>66</v>
      </c>
      <c r="P4938" t="s">
        <v>66</v>
      </c>
      <c r="Q4938" t="s">
        <v>66</v>
      </c>
      <c r="R4938" t="s">
        <v>66</v>
      </c>
      <c r="S4938" t="s">
        <v>66</v>
      </c>
      <c r="T4938" t="s">
        <v>66</v>
      </c>
      <c r="U4938" t="s">
        <v>66</v>
      </c>
      <c r="V4938" t="s">
        <v>66</v>
      </c>
      <c r="W4938" t="s">
        <v>66</v>
      </c>
      <c r="X4938" t="s">
        <v>66</v>
      </c>
      <c r="Y4938" t="s">
        <v>67</v>
      </c>
      <c r="Z4938" t="s">
        <v>112</v>
      </c>
      <c r="AA4938" t="s">
        <v>66</v>
      </c>
      <c r="AB4938" t="s">
        <v>66</v>
      </c>
      <c r="AC4938" t="s">
        <v>66</v>
      </c>
      <c r="AD4938" t="s">
        <v>66</v>
      </c>
      <c r="AE4938" t="s">
        <v>67</v>
      </c>
      <c r="AF4938" t="s">
        <v>26</v>
      </c>
      <c r="AG4938" t="s">
        <v>15</v>
      </c>
      <c r="AH4938" t="s">
        <v>20</v>
      </c>
      <c r="AI4938" t="s">
        <v>18</v>
      </c>
      <c r="AJ4938" t="s">
        <v>50</v>
      </c>
      <c r="AK4938" t="s">
        <v>94</v>
      </c>
      <c r="AL4938" t="s">
        <v>95</v>
      </c>
      <c r="AM4938" t="s">
        <v>53</v>
      </c>
      <c r="AN4938" t="s">
        <v>206</v>
      </c>
      <c r="AO4938" t="s">
        <v>161</v>
      </c>
      <c r="AP4938" t="s">
        <v>72</v>
      </c>
      <c r="AQ4938" t="s">
        <v>143</v>
      </c>
      <c r="AR4938" t="s">
        <v>58</v>
      </c>
      <c r="AS4938" t="s">
        <v>59</v>
      </c>
      <c r="AT4938" t="s">
        <v>50</v>
      </c>
      <c r="AU4938" t="s">
        <v>83</v>
      </c>
      <c r="AV4938" t="s">
        <v>84</v>
      </c>
      <c r="AW4938" t="s">
        <v>2047</v>
      </c>
    </row>
    <row r="4939" spans="1:49" x14ac:dyDescent="0.25">
      <c r="A4939" t="s">
        <v>216</v>
      </c>
      <c r="B4939" s="3" t="s">
        <v>46</v>
      </c>
      <c r="C4939" t="s">
        <v>106</v>
      </c>
      <c r="D4939" s="2" t="str">
        <f t="shared" si="297"/>
        <v>2014-06-16</v>
      </c>
      <c r="E4939" t="s">
        <v>550</v>
      </c>
      <c r="F4939" s="3">
        <f t="shared" si="296"/>
        <v>1</v>
      </c>
      <c r="G4939" t="s">
        <v>525</v>
      </c>
      <c r="H4939" t="s">
        <v>67</v>
      </c>
      <c r="I4939" t="s">
        <v>67</v>
      </c>
      <c r="J4939" t="s">
        <v>67</v>
      </c>
      <c r="K4939" t="s">
        <v>67</v>
      </c>
      <c r="L4939" t="s">
        <v>67</v>
      </c>
      <c r="M4939" t="s">
        <v>67</v>
      </c>
      <c r="N4939" t="s">
        <v>67</v>
      </c>
      <c r="O4939" t="s">
        <v>67</v>
      </c>
      <c r="P4939" t="s">
        <v>67</v>
      </c>
      <c r="Q4939" t="s">
        <v>67</v>
      </c>
      <c r="R4939" t="s">
        <v>67</v>
      </c>
      <c r="S4939" t="s">
        <v>67</v>
      </c>
      <c r="T4939" t="s">
        <v>67</v>
      </c>
      <c r="U4939" t="s">
        <v>67</v>
      </c>
      <c r="V4939" t="s">
        <v>67</v>
      </c>
      <c r="W4939" t="s">
        <v>67</v>
      </c>
      <c r="X4939" t="s">
        <v>67</v>
      </c>
      <c r="Y4939" t="s">
        <v>67</v>
      </c>
      <c r="Z4939" t="s">
        <v>67</v>
      </c>
      <c r="AA4939" t="s">
        <v>67</v>
      </c>
      <c r="AB4939" t="s">
        <v>67</v>
      </c>
      <c r="AC4939" t="s">
        <v>67</v>
      </c>
      <c r="AD4939" t="s">
        <v>67</v>
      </c>
      <c r="AE4939" t="s">
        <v>112</v>
      </c>
      <c r="AF4939" t="s">
        <v>15</v>
      </c>
      <c r="AG4939" t="s">
        <v>11</v>
      </c>
      <c r="AH4939" t="s">
        <v>4</v>
      </c>
      <c r="AI4939" t="s">
        <v>20</v>
      </c>
      <c r="AJ4939" t="s">
        <v>50</v>
      </c>
      <c r="AK4939" t="s">
        <v>94</v>
      </c>
      <c r="AL4939" t="s">
        <v>88</v>
      </c>
      <c r="AM4939" t="s">
        <v>53</v>
      </c>
      <c r="AN4939" t="s">
        <v>70</v>
      </c>
      <c r="AO4939" t="s">
        <v>55</v>
      </c>
      <c r="AP4939" t="s">
        <v>56</v>
      </c>
      <c r="AQ4939" t="s">
        <v>305</v>
      </c>
      <c r="AR4939" t="s">
        <v>58</v>
      </c>
      <c r="AS4939" t="s">
        <v>74</v>
      </c>
      <c r="AT4939" t="s">
        <v>50</v>
      </c>
      <c r="AU4939" t="s">
        <v>61</v>
      </c>
      <c r="AV4939" t="s">
        <v>128</v>
      </c>
      <c r="AW4939" t="s">
        <v>345</v>
      </c>
    </row>
    <row r="4940" spans="1:49" x14ac:dyDescent="0.25">
      <c r="A4940" t="s">
        <v>176</v>
      </c>
      <c r="B4940" s="3" t="s">
        <v>46</v>
      </c>
      <c r="C4940" t="s">
        <v>47</v>
      </c>
      <c r="D4940" s="2" t="str">
        <f t="shared" si="297"/>
        <v>2015-08-10</v>
      </c>
      <c r="E4940" t="s">
        <v>218</v>
      </c>
      <c r="F4940" s="3">
        <f t="shared" si="296"/>
        <v>5</v>
      </c>
      <c r="G4940" t="s">
        <v>2277</v>
      </c>
      <c r="H4940" t="s">
        <v>66</v>
      </c>
      <c r="I4940" t="s">
        <v>66</v>
      </c>
      <c r="J4940" t="s">
        <v>66</v>
      </c>
      <c r="K4940" t="s">
        <v>66</v>
      </c>
      <c r="L4940" t="s">
        <v>66</v>
      </c>
      <c r="M4940" t="s">
        <v>66</v>
      </c>
      <c r="N4940" t="s">
        <v>66</v>
      </c>
      <c r="O4940" t="s">
        <v>66</v>
      </c>
      <c r="P4940" t="s">
        <v>66</v>
      </c>
      <c r="Q4940" t="s">
        <v>66</v>
      </c>
      <c r="R4940" t="s">
        <v>66</v>
      </c>
      <c r="S4940" t="s">
        <v>66</v>
      </c>
      <c r="T4940" t="s">
        <v>66</v>
      </c>
      <c r="U4940" t="s">
        <v>66</v>
      </c>
      <c r="V4940" t="s">
        <v>66</v>
      </c>
      <c r="W4940" t="s">
        <v>66</v>
      </c>
      <c r="X4940" t="s">
        <v>66</v>
      </c>
      <c r="Y4940" t="s">
        <v>66</v>
      </c>
      <c r="Z4940" t="s">
        <v>66</v>
      </c>
      <c r="AA4940" t="s">
        <v>67</v>
      </c>
      <c r="AB4940" t="s">
        <v>66</v>
      </c>
      <c r="AC4940" t="s">
        <v>66</v>
      </c>
      <c r="AD4940" t="s">
        <v>66</v>
      </c>
      <c r="AE4940" t="s">
        <v>66</v>
      </c>
      <c r="AF4940" t="s">
        <v>8</v>
      </c>
      <c r="AI4940" t="s">
        <v>24</v>
      </c>
      <c r="AJ4940" t="s">
        <v>50</v>
      </c>
      <c r="AL4940" t="s">
        <v>88</v>
      </c>
      <c r="AM4940" t="s">
        <v>53</v>
      </c>
      <c r="AN4940" t="s">
        <v>206</v>
      </c>
      <c r="AO4940" t="s">
        <v>161</v>
      </c>
      <c r="AQ4940" t="s">
        <v>73</v>
      </c>
      <c r="AR4940" t="s">
        <v>230</v>
      </c>
      <c r="AS4940" t="s">
        <v>145</v>
      </c>
      <c r="AT4940" t="s">
        <v>53</v>
      </c>
      <c r="AW4940" t="s">
        <v>1586</v>
      </c>
    </row>
    <row r="4941" spans="1:49" x14ac:dyDescent="0.25">
      <c r="A4941" t="s">
        <v>1298</v>
      </c>
      <c r="B4941" s="3" t="s">
        <v>46</v>
      </c>
      <c r="C4941" t="s">
        <v>106</v>
      </c>
      <c r="D4941" s="2" t="str">
        <f t="shared" si="297"/>
        <v>2014-07-18</v>
      </c>
      <c r="E4941" t="s">
        <v>1069</v>
      </c>
      <c r="F4941" s="3">
        <f t="shared" si="296"/>
        <v>2</v>
      </c>
      <c r="G4941" t="s">
        <v>1533</v>
      </c>
      <c r="H4941" t="s">
        <v>112</v>
      </c>
      <c r="I4941" t="s">
        <v>67</v>
      </c>
      <c r="J4941" t="s">
        <v>67</v>
      </c>
      <c r="K4941" t="s">
        <v>67</v>
      </c>
      <c r="L4941" t="s">
        <v>66</v>
      </c>
      <c r="M4941" t="s">
        <v>66</v>
      </c>
      <c r="N4941" t="s">
        <v>66</v>
      </c>
      <c r="O4941" t="s">
        <v>66</v>
      </c>
      <c r="P4941" t="s">
        <v>66</v>
      </c>
      <c r="Q4941" t="s">
        <v>67</v>
      </c>
      <c r="R4941" t="s">
        <v>112</v>
      </c>
      <c r="S4941" t="s">
        <v>66</v>
      </c>
      <c r="T4941" t="s">
        <v>67</v>
      </c>
      <c r="U4941" t="s">
        <v>67</v>
      </c>
      <c r="V4941" t="s">
        <v>67</v>
      </c>
      <c r="W4941" t="s">
        <v>67</v>
      </c>
      <c r="X4941" t="s">
        <v>66</v>
      </c>
      <c r="Y4941" t="s">
        <v>67</v>
      </c>
      <c r="Z4941" t="s">
        <v>205</v>
      </c>
      <c r="AA4941" t="s">
        <v>66</v>
      </c>
      <c r="AB4941" t="s">
        <v>67</v>
      </c>
      <c r="AC4941" t="s">
        <v>66</v>
      </c>
      <c r="AD4941" t="s">
        <v>67</v>
      </c>
      <c r="AE4941" t="s">
        <v>67</v>
      </c>
      <c r="AF4941" t="s">
        <v>20</v>
      </c>
      <c r="AG4941" t="s">
        <v>6</v>
      </c>
      <c r="AH4941" t="s">
        <v>9</v>
      </c>
      <c r="AI4941" t="s">
        <v>17</v>
      </c>
      <c r="AJ4941" t="s">
        <v>50</v>
      </c>
      <c r="AL4941" t="s">
        <v>69</v>
      </c>
      <c r="AM4941" t="s">
        <v>53</v>
      </c>
      <c r="AN4941" t="s">
        <v>70</v>
      </c>
      <c r="AO4941" t="s">
        <v>207</v>
      </c>
      <c r="AP4941" t="s">
        <v>96</v>
      </c>
      <c r="AQ4941" t="s">
        <v>73</v>
      </c>
      <c r="AR4941" t="s">
        <v>58</v>
      </c>
      <c r="AS4941" t="s">
        <v>59</v>
      </c>
    </row>
    <row r="4942" spans="1:49" x14ac:dyDescent="0.25">
      <c r="A4942" t="s">
        <v>2143</v>
      </c>
      <c r="B4942" s="3" t="s">
        <v>46</v>
      </c>
      <c r="C4942" t="s">
        <v>47</v>
      </c>
      <c r="D4942" s="2" t="str">
        <f t="shared" si="297"/>
        <v>2014-07-02</v>
      </c>
      <c r="E4942" t="s">
        <v>781</v>
      </c>
      <c r="F4942" s="3">
        <f t="shared" si="296"/>
        <v>4</v>
      </c>
      <c r="G4942" t="s">
        <v>2278</v>
      </c>
      <c r="H4942" t="s">
        <v>67</v>
      </c>
      <c r="I4942" t="s">
        <v>66</v>
      </c>
      <c r="J4942" t="s">
        <v>66</v>
      </c>
      <c r="K4942" t="s">
        <v>67</v>
      </c>
      <c r="L4942" t="s">
        <v>66</v>
      </c>
      <c r="M4942" t="s">
        <v>66</v>
      </c>
      <c r="N4942" t="s">
        <v>66</v>
      </c>
      <c r="O4942" t="s">
        <v>66</v>
      </c>
      <c r="P4942" t="s">
        <v>66</v>
      </c>
      <c r="Q4942" t="s">
        <v>66</v>
      </c>
      <c r="R4942" t="s">
        <v>66</v>
      </c>
      <c r="S4942" t="s">
        <v>66</v>
      </c>
      <c r="T4942" t="s">
        <v>66</v>
      </c>
      <c r="U4942" t="s">
        <v>66</v>
      </c>
      <c r="V4942" t="s">
        <v>66</v>
      </c>
      <c r="W4942" t="s">
        <v>66</v>
      </c>
      <c r="X4942" t="s">
        <v>66</v>
      </c>
      <c r="Y4942" t="s">
        <v>67</v>
      </c>
      <c r="Z4942" t="s">
        <v>66</v>
      </c>
      <c r="AA4942" t="s">
        <v>66</v>
      </c>
      <c r="AB4942" t="s">
        <v>66</v>
      </c>
      <c r="AC4942" t="s">
        <v>66</v>
      </c>
      <c r="AD4942" t="s">
        <v>66</v>
      </c>
      <c r="AE4942" t="s">
        <v>66</v>
      </c>
      <c r="AF4942" t="s">
        <v>4</v>
      </c>
      <c r="AG4942" t="s">
        <v>10</v>
      </c>
      <c r="AH4942" t="s">
        <v>20</v>
      </c>
      <c r="AJ4942" t="s">
        <v>50</v>
      </c>
      <c r="AK4942" t="s">
        <v>94</v>
      </c>
      <c r="AL4942" t="s">
        <v>95</v>
      </c>
      <c r="AM4942" t="s">
        <v>53</v>
      </c>
      <c r="AN4942" t="s">
        <v>54</v>
      </c>
      <c r="AO4942" t="s">
        <v>55</v>
      </c>
      <c r="AP4942" t="s">
        <v>56</v>
      </c>
      <c r="AQ4942" t="s">
        <v>73</v>
      </c>
      <c r="AR4942" t="s">
        <v>58</v>
      </c>
      <c r="AS4942" t="s">
        <v>74</v>
      </c>
      <c r="AT4942" t="s">
        <v>50</v>
      </c>
      <c r="AU4942" t="s">
        <v>83</v>
      </c>
      <c r="AV4942" t="s">
        <v>76</v>
      </c>
      <c r="AW4942" t="s">
        <v>2181</v>
      </c>
    </row>
    <row r="4943" spans="1:49" x14ac:dyDescent="0.25">
      <c r="A4943" t="s">
        <v>532</v>
      </c>
      <c r="B4943" s="3" t="s">
        <v>46</v>
      </c>
      <c r="C4943" t="s">
        <v>106</v>
      </c>
      <c r="D4943" s="2" t="str">
        <f t="shared" si="297"/>
        <v>2019-08-22</v>
      </c>
      <c r="E4943" t="s">
        <v>973</v>
      </c>
      <c r="F4943" s="3">
        <f t="shared" si="296"/>
        <v>2</v>
      </c>
      <c r="G4943" t="s">
        <v>1345</v>
      </c>
      <c r="H4943" t="s">
        <v>67</v>
      </c>
      <c r="I4943" t="s">
        <v>66</v>
      </c>
      <c r="J4943" t="s">
        <v>66</v>
      </c>
      <c r="K4943" t="s">
        <v>67</v>
      </c>
      <c r="L4943" t="s">
        <v>66</v>
      </c>
      <c r="M4943" t="s">
        <v>66</v>
      </c>
      <c r="N4943" t="s">
        <v>66</v>
      </c>
      <c r="O4943" t="s">
        <v>66</v>
      </c>
      <c r="P4943" t="s">
        <v>66</v>
      </c>
      <c r="Q4943" t="s">
        <v>66</v>
      </c>
      <c r="R4943" t="s">
        <v>66</v>
      </c>
      <c r="S4943" t="s">
        <v>66</v>
      </c>
      <c r="T4943" t="s">
        <v>66</v>
      </c>
      <c r="U4943" t="s">
        <v>66</v>
      </c>
      <c r="V4943" t="s">
        <v>66</v>
      </c>
      <c r="W4943" t="s">
        <v>66</v>
      </c>
      <c r="X4943" t="s">
        <v>66</v>
      </c>
      <c r="Y4943" t="s">
        <v>67</v>
      </c>
      <c r="Z4943" t="s">
        <v>66</v>
      </c>
      <c r="AA4943" t="s">
        <v>66</v>
      </c>
      <c r="AB4943" t="s">
        <v>66</v>
      </c>
      <c r="AC4943" t="s">
        <v>66</v>
      </c>
      <c r="AD4943" t="s">
        <v>66</v>
      </c>
      <c r="AE4943" t="s">
        <v>66</v>
      </c>
      <c r="AF4943" t="s">
        <v>4</v>
      </c>
      <c r="AG4943" t="s">
        <v>10</v>
      </c>
      <c r="AH4943" t="s">
        <v>20</v>
      </c>
      <c r="AJ4943" t="s">
        <v>50</v>
      </c>
      <c r="AK4943" t="s">
        <v>94</v>
      </c>
      <c r="AL4943" t="s">
        <v>95</v>
      </c>
      <c r="AM4943" t="s">
        <v>53</v>
      </c>
      <c r="AN4943" t="s">
        <v>54</v>
      </c>
      <c r="AO4943" t="s">
        <v>55</v>
      </c>
      <c r="AP4943" t="s">
        <v>56</v>
      </c>
      <c r="AQ4943" t="s">
        <v>73</v>
      </c>
      <c r="AR4943" t="s">
        <v>58</v>
      </c>
      <c r="AS4943" t="s">
        <v>74</v>
      </c>
      <c r="AT4943" t="s">
        <v>50</v>
      </c>
      <c r="AU4943" t="s">
        <v>83</v>
      </c>
      <c r="AV4943" t="s">
        <v>76</v>
      </c>
      <c r="AW4943" t="s">
        <v>2181</v>
      </c>
    </row>
    <row r="4944" spans="1:49" x14ac:dyDescent="0.25">
      <c r="A4944" t="s">
        <v>176</v>
      </c>
      <c r="B4944" s="3" t="s">
        <v>46</v>
      </c>
      <c r="C4944" t="s">
        <v>47</v>
      </c>
      <c r="D4944" s="2" t="str">
        <f t="shared" si="297"/>
        <v>2014-07-08</v>
      </c>
      <c r="E4944" t="s">
        <v>889</v>
      </c>
      <c r="F4944" s="3">
        <f t="shared" si="296"/>
        <v>5</v>
      </c>
      <c r="G4944" t="s">
        <v>1620</v>
      </c>
      <c r="H4944" t="s">
        <v>67</v>
      </c>
      <c r="I4944" t="s">
        <v>66</v>
      </c>
      <c r="J4944" t="s">
        <v>66</v>
      </c>
      <c r="K4944" t="s">
        <v>66</v>
      </c>
      <c r="L4944" t="s">
        <v>66</v>
      </c>
      <c r="M4944" t="s">
        <v>67</v>
      </c>
      <c r="N4944" t="s">
        <v>66</v>
      </c>
      <c r="O4944" t="s">
        <v>66</v>
      </c>
      <c r="P4944" t="s">
        <v>66</v>
      </c>
      <c r="Q4944" t="s">
        <v>66</v>
      </c>
      <c r="R4944" t="s">
        <v>67</v>
      </c>
      <c r="S4944" t="s">
        <v>66</v>
      </c>
      <c r="T4944" t="s">
        <v>66</v>
      </c>
      <c r="U4944" t="s">
        <v>66</v>
      </c>
      <c r="V4944" t="s">
        <v>66</v>
      </c>
      <c r="W4944" t="s">
        <v>66</v>
      </c>
      <c r="X4944" t="s">
        <v>66</v>
      </c>
      <c r="Y4944" t="s">
        <v>67</v>
      </c>
      <c r="Z4944" t="s">
        <v>66</v>
      </c>
      <c r="AA4944" t="s">
        <v>66</v>
      </c>
      <c r="AB4944" t="s">
        <v>67</v>
      </c>
      <c r="AC4944" t="s">
        <v>66</v>
      </c>
      <c r="AD4944" t="s">
        <v>66</v>
      </c>
      <c r="AE4944" t="s">
        <v>66</v>
      </c>
      <c r="AF4944" t="s">
        <v>5</v>
      </c>
      <c r="AG4944" t="s">
        <v>12</v>
      </c>
      <c r="AH4944" t="s">
        <v>7</v>
      </c>
      <c r="AI4944" t="s">
        <v>6</v>
      </c>
      <c r="AJ4944" t="s">
        <v>53</v>
      </c>
      <c r="AL4944" t="s">
        <v>971</v>
      </c>
      <c r="AM4944" t="s">
        <v>50</v>
      </c>
      <c r="AN4944" t="s">
        <v>70</v>
      </c>
      <c r="AO4944" t="s">
        <v>193</v>
      </c>
      <c r="AQ4944" t="s">
        <v>57</v>
      </c>
      <c r="AR4944" t="s">
        <v>230</v>
      </c>
      <c r="AS4944" t="s">
        <v>74</v>
      </c>
      <c r="AT4944" t="s">
        <v>50</v>
      </c>
      <c r="AU4944" t="s">
        <v>83</v>
      </c>
      <c r="AV4944" t="s">
        <v>62</v>
      </c>
      <c r="AW4944" t="s">
        <v>635</v>
      </c>
    </row>
    <row r="4945" spans="1:49" x14ac:dyDescent="0.25">
      <c r="A4945" t="s">
        <v>308</v>
      </c>
      <c r="B4945" s="3" t="s">
        <v>46</v>
      </c>
      <c r="C4945" t="s">
        <v>106</v>
      </c>
      <c r="D4945" s="2" t="str">
        <f t="shared" si="297"/>
        <v>2014-07-18</v>
      </c>
      <c r="E4945" t="s">
        <v>319</v>
      </c>
      <c r="F4945" s="3">
        <f t="shared" si="296"/>
        <v>1</v>
      </c>
      <c r="G4945" t="s">
        <v>1533</v>
      </c>
      <c r="H4945" t="s">
        <v>66</v>
      </c>
      <c r="I4945" t="s">
        <v>67</v>
      </c>
      <c r="J4945" t="s">
        <v>67</v>
      </c>
      <c r="K4945" t="s">
        <v>66</v>
      </c>
      <c r="L4945" t="s">
        <v>66</v>
      </c>
      <c r="M4945" t="s">
        <v>67</v>
      </c>
      <c r="N4945" t="s">
        <v>66</v>
      </c>
      <c r="O4945" t="s">
        <v>66</v>
      </c>
      <c r="P4945" t="s">
        <v>66</v>
      </c>
      <c r="Q4945" t="s">
        <v>66</v>
      </c>
      <c r="R4945" t="s">
        <v>66</v>
      </c>
      <c r="S4945" t="s">
        <v>66</v>
      </c>
      <c r="T4945" t="s">
        <v>66</v>
      </c>
      <c r="U4945" t="s">
        <v>66</v>
      </c>
      <c r="V4945" t="s">
        <v>66</v>
      </c>
      <c r="W4945" t="s">
        <v>66</v>
      </c>
      <c r="X4945" t="s">
        <v>66</v>
      </c>
      <c r="Y4945" t="s">
        <v>66</v>
      </c>
      <c r="Z4945" t="s">
        <v>67</v>
      </c>
      <c r="AA4945" t="s">
        <v>66</v>
      </c>
      <c r="AB4945" t="s">
        <v>66</v>
      </c>
      <c r="AC4945" t="s">
        <v>66</v>
      </c>
      <c r="AD4945" t="s">
        <v>66</v>
      </c>
      <c r="AE4945" t="s">
        <v>66</v>
      </c>
      <c r="AF4945" t="s">
        <v>18</v>
      </c>
      <c r="AG4945" t="s">
        <v>6</v>
      </c>
      <c r="AH4945" t="s">
        <v>4</v>
      </c>
      <c r="AI4945" t="s">
        <v>11</v>
      </c>
      <c r="AJ4945" t="s">
        <v>50</v>
      </c>
      <c r="AK4945" t="s">
        <v>94</v>
      </c>
      <c r="AL4945" t="s">
        <v>95</v>
      </c>
      <c r="AM4945" t="s">
        <v>53</v>
      </c>
      <c r="AN4945" t="s">
        <v>70</v>
      </c>
      <c r="AO4945" t="s">
        <v>161</v>
      </c>
      <c r="AP4945" t="s">
        <v>96</v>
      </c>
      <c r="AQ4945" t="s">
        <v>686</v>
      </c>
      <c r="AR4945" t="s">
        <v>81</v>
      </c>
      <c r="AS4945" t="s">
        <v>59</v>
      </c>
      <c r="AT4945" t="s">
        <v>53</v>
      </c>
      <c r="AU4945" t="s">
        <v>61</v>
      </c>
      <c r="AW4945" t="s">
        <v>997</v>
      </c>
    </row>
    <row r="4946" spans="1:49" x14ac:dyDescent="0.25">
      <c r="A4946" t="s">
        <v>2125</v>
      </c>
      <c r="B4946" s="3" t="s">
        <v>46</v>
      </c>
      <c r="C4946" t="s">
        <v>47</v>
      </c>
      <c r="D4946" s="2" t="str">
        <f t="shared" si="297"/>
        <v>2015-08-10</v>
      </c>
      <c r="E4946" t="s">
        <v>138</v>
      </c>
      <c r="F4946" s="3">
        <f t="shared" si="296"/>
        <v>4</v>
      </c>
      <c r="G4946" t="s">
        <v>2277</v>
      </c>
      <c r="H4946" t="s">
        <v>66</v>
      </c>
      <c r="I4946" t="s">
        <v>66</v>
      </c>
      <c r="J4946" t="s">
        <v>67</v>
      </c>
      <c r="K4946" t="s">
        <v>66</v>
      </c>
      <c r="L4946" t="s">
        <v>66</v>
      </c>
      <c r="M4946" t="s">
        <v>66</v>
      </c>
      <c r="N4946" t="s">
        <v>66</v>
      </c>
      <c r="O4946" t="s">
        <v>67</v>
      </c>
      <c r="P4946" t="s">
        <v>66</v>
      </c>
      <c r="Q4946" t="s">
        <v>66</v>
      </c>
      <c r="R4946" t="s">
        <v>66</v>
      </c>
      <c r="S4946" t="s">
        <v>66</v>
      </c>
      <c r="T4946" t="s">
        <v>67</v>
      </c>
      <c r="U4946" t="s">
        <v>66</v>
      </c>
      <c r="V4946" t="s">
        <v>66</v>
      </c>
      <c r="W4946" t="s">
        <v>66</v>
      </c>
      <c r="X4946" t="s">
        <v>67</v>
      </c>
      <c r="Y4946" t="s">
        <v>67</v>
      </c>
      <c r="Z4946" t="s">
        <v>67</v>
      </c>
      <c r="AA4946" t="s">
        <v>67</v>
      </c>
      <c r="AB4946" t="s">
        <v>67</v>
      </c>
      <c r="AC4946" t="s">
        <v>67</v>
      </c>
      <c r="AD4946" t="s">
        <v>66</v>
      </c>
      <c r="AE4946" t="s">
        <v>67</v>
      </c>
      <c r="AF4946" t="s">
        <v>10</v>
      </c>
      <c r="AG4946" t="s">
        <v>6</v>
      </c>
      <c r="AH4946" t="s">
        <v>10</v>
      </c>
      <c r="AI4946" t="s">
        <v>6</v>
      </c>
      <c r="AJ4946" t="s">
        <v>50</v>
      </c>
      <c r="AK4946" t="s">
        <v>94</v>
      </c>
      <c r="AL4946" t="s">
        <v>95</v>
      </c>
      <c r="AM4946" t="s">
        <v>53</v>
      </c>
      <c r="AN4946" t="s">
        <v>70</v>
      </c>
      <c r="AO4946" t="s">
        <v>55</v>
      </c>
      <c r="AP4946" t="s">
        <v>56</v>
      </c>
      <c r="AQ4946" t="s">
        <v>538</v>
      </c>
      <c r="AR4946" t="s">
        <v>81</v>
      </c>
      <c r="AS4946" t="s">
        <v>74</v>
      </c>
      <c r="AT4946" t="s">
        <v>50</v>
      </c>
      <c r="AU4946" t="s">
        <v>83</v>
      </c>
      <c r="AV4946" t="s">
        <v>128</v>
      </c>
      <c r="AW4946" t="s">
        <v>753</v>
      </c>
    </row>
    <row r="4947" spans="1:49" x14ac:dyDescent="0.25">
      <c r="A4947" t="s">
        <v>840</v>
      </c>
      <c r="B4947" s="3" t="s">
        <v>46</v>
      </c>
      <c r="C4947" t="s">
        <v>47</v>
      </c>
      <c r="D4947" s="2" t="str">
        <f t="shared" si="297"/>
        <v>2014-07-09</v>
      </c>
      <c r="E4947" t="s">
        <v>918</v>
      </c>
      <c r="F4947" s="3">
        <f t="shared" si="296"/>
        <v>5</v>
      </c>
      <c r="G4947" t="s">
        <v>1945</v>
      </c>
      <c r="H4947" t="s">
        <v>66</v>
      </c>
      <c r="I4947" t="s">
        <v>67</v>
      </c>
      <c r="J4947" t="s">
        <v>66</v>
      </c>
      <c r="K4947" t="s">
        <v>66</v>
      </c>
      <c r="L4947" t="s">
        <v>66</v>
      </c>
      <c r="M4947" t="s">
        <v>66</v>
      </c>
      <c r="N4947" t="s">
        <v>66</v>
      </c>
      <c r="O4947" t="s">
        <v>66</v>
      </c>
      <c r="P4947" t="s">
        <v>66</v>
      </c>
      <c r="Q4947" t="s">
        <v>66</v>
      </c>
      <c r="R4947" t="s">
        <v>66</v>
      </c>
      <c r="S4947" t="s">
        <v>66</v>
      </c>
      <c r="T4947" t="s">
        <v>66</v>
      </c>
      <c r="U4947" t="s">
        <v>66</v>
      </c>
      <c r="V4947" t="s">
        <v>66</v>
      </c>
      <c r="W4947" t="s">
        <v>66</v>
      </c>
      <c r="X4947" t="s">
        <v>66</v>
      </c>
      <c r="Y4947" t="s">
        <v>66</v>
      </c>
      <c r="Z4947" t="s">
        <v>66</v>
      </c>
      <c r="AA4947" t="s">
        <v>66</v>
      </c>
      <c r="AB4947" t="s">
        <v>66</v>
      </c>
      <c r="AC4947" t="s">
        <v>66</v>
      </c>
      <c r="AD4947" t="s">
        <v>66</v>
      </c>
      <c r="AE4947" t="s">
        <v>66</v>
      </c>
      <c r="AF4947" t="s">
        <v>22</v>
      </c>
      <c r="AG4947" t="s">
        <v>14</v>
      </c>
      <c r="AH4947" t="s">
        <v>18</v>
      </c>
      <c r="AI4947" t="s">
        <v>22</v>
      </c>
      <c r="AJ4947" t="s">
        <v>50</v>
      </c>
      <c r="AK4947" t="s">
        <v>94</v>
      </c>
      <c r="AL4947" t="s">
        <v>95</v>
      </c>
      <c r="AM4947" t="s">
        <v>53</v>
      </c>
      <c r="AN4947" t="s">
        <v>70</v>
      </c>
      <c r="AO4947" t="s">
        <v>193</v>
      </c>
      <c r="AP4947" t="s">
        <v>119</v>
      </c>
      <c r="AQ4947" t="s">
        <v>73</v>
      </c>
      <c r="AR4947" t="s">
        <v>58</v>
      </c>
      <c r="AS4947" t="s">
        <v>145</v>
      </c>
      <c r="AT4947" t="s">
        <v>50</v>
      </c>
      <c r="AU4947" t="s">
        <v>83</v>
      </c>
      <c r="AV4947" t="s">
        <v>76</v>
      </c>
      <c r="AW4947" t="s">
        <v>1942</v>
      </c>
    </row>
    <row r="4948" spans="1:49" x14ac:dyDescent="0.25">
      <c r="A4948" t="s">
        <v>1943</v>
      </c>
      <c r="B4948" s="3" t="s">
        <v>46</v>
      </c>
      <c r="C4948" t="s">
        <v>47</v>
      </c>
      <c r="D4948" s="2" t="str">
        <f t="shared" si="297"/>
        <v>2014-07-28</v>
      </c>
      <c r="E4948" t="s">
        <v>2113</v>
      </c>
      <c r="F4948" s="3">
        <f t="shared" si="296"/>
        <v>6</v>
      </c>
      <c r="G4948" t="s">
        <v>2225</v>
      </c>
      <c r="AJ4948" t="s">
        <v>50</v>
      </c>
      <c r="AK4948" t="s">
        <v>94</v>
      </c>
      <c r="AL4948" t="s">
        <v>95</v>
      </c>
      <c r="AM4948" t="s">
        <v>53</v>
      </c>
      <c r="AN4948" t="s">
        <v>156</v>
      </c>
      <c r="AO4948" t="s">
        <v>55</v>
      </c>
      <c r="AP4948" t="s">
        <v>119</v>
      </c>
      <c r="AQ4948" t="s">
        <v>538</v>
      </c>
      <c r="AR4948" t="s">
        <v>81</v>
      </c>
      <c r="AS4948" t="s">
        <v>74</v>
      </c>
      <c r="AT4948" t="s">
        <v>50</v>
      </c>
      <c r="AU4948" t="s">
        <v>83</v>
      </c>
      <c r="AV4948" t="s">
        <v>128</v>
      </c>
      <c r="AW4948" t="s">
        <v>2025</v>
      </c>
    </row>
    <row r="4949" spans="1:49" x14ac:dyDescent="0.25">
      <c r="A4949" t="s">
        <v>1906</v>
      </c>
      <c r="B4949" s="3" t="s">
        <v>46</v>
      </c>
      <c r="C4949" t="s">
        <v>47</v>
      </c>
      <c r="D4949" s="2" t="str">
        <f t="shared" si="297"/>
        <v>2014-07-10</v>
      </c>
      <c r="E4949" t="s">
        <v>781</v>
      </c>
      <c r="F4949" s="3">
        <f t="shared" si="296"/>
        <v>4</v>
      </c>
      <c r="G4949" t="s">
        <v>1481</v>
      </c>
      <c r="H4949" t="s">
        <v>66</v>
      </c>
      <c r="I4949" t="s">
        <v>66</v>
      </c>
      <c r="J4949" t="s">
        <v>66</v>
      </c>
      <c r="K4949" t="s">
        <v>66</v>
      </c>
      <c r="L4949" t="s">
        <v>66</v>
      </c>
      <c r="M4949" t="s">
        <v>66</v>
      </c>
      <c r="N4949" t="s">
        <v>66</v>
      </c>
      <c r="O4949" t="s">
        <v>66</v>
      </c>
      <c r="P4949" t="s">
        <v>66</v>
      </c>
      <c r="Q4949" t="s">
        <v>66</v>
      </c>
      <c r="R4949" t="s">
        <v>66</v>
      </c>
      <c r="S4949" t="s">
        <v>66</v>
      </c>
      <c r="T4949" t="s">
        <v>66</v>
      </c>
      <c r="U4949" t="s">
        <v>66</v>
      </c>
      <c r="V4949" t="s">
        <v>66</v>
      </c>
      <c r="W4949" t="s">
        <v>66</v>
      </c>
      <c r="X4949" t="s">
        <v>66</v>
      </c>
      <c r="Y4949" t="s">
        <v>66</v>
      </c>
      <c r="Z4949" t="s">
        <v>66</v>
      </c>
      <c r="AA4949" t="s">
        <v>66</v>
      </c>
      <c r="AB4949" t="s">
        <v>66</v>
      </c>
      <c r="AC4949" t="s">
        <v>66</v>
      </c>
      <c r="AD4949" t="s">
        <v>66</v>
      </c>
      <c r="AE4949" t="s">
        <v>66</v>
      </c>
      <c r="AF4949" t="s">
        <v>24</v>
      </c>
      <c r="AG4949" t="s">
        <v>22</v>
      </c>
      <c r="AH4949" t="s">
        <v>14</v>
      </c>
      <c r="AI4949" t="s">
        <v>25</v>
      </c>
      <c r="AJ4949" t="s">
        <v>50</v>
      </c>
      <c r="AK4949" t="s">
        <v>94</v>
      </c>
      <c r="AL4949" t="s">
        <v>95</v>
      </c>
      <c r="AM4949" t="s">
        <v>50</v>
      </c>
      <c r="AN4949" t="s">
        <v>200</v>
      </c>
      <c r="AO4949" t="s">
        <v>55</v>
      </c>
      <c r="AP4949" t="s">
        <v>119</v>
      </c>
      <c r="AQ4949" t="s">
        <v>73</v>
      </c>
      <c r="AR4949" t="s">
        <v>58</v>
      </c>
      <c r="AS4949" t="s">
        <v>74</v>
      </c>
      <c r="AT4949" t="s">
        <v>50</v>
      </c>
      <c r="AU4949" t="s">
        <v>83</v>
      </c>
      <c r="AV4949" t="s">
        <v>358</v>
      </c>
      <c r="AW4949" t="s">
        <v>2171</v>
      </c>
    </row>
    <row r="4950" spans="1:49" x14ac:dyDescent="0.25">
      <c r="A4950" t="s">
        <v>139</v>
      </c>
      <c r="B4950" s="3" t="s">
        <v>46</v>
      </c>
      <c r="C4950" t="s">
        <v>47</v>
      </c>
      <c r="D4950" s="2" t="str">
        <f t="shared" si="297"/>
        <v>2014-07-09</v>
      </c>
      <c r="E4950" t="s">
        <v>783</v>
      </c>
      <c r="F4950" s="3">
        <f t="shared" si="296"/>
        <v>6</v>
      </c>
      <c r="G4950" t="s">
        <v>1945</v>
      </c>
      <c r="AJ4950" t="s">
        <v>53</v>
      </c>
      <c r="AM4950" t="s">
        <v>53</v>
      </c>
      <c r="AN4950" t="s">
        <v>54</v>
      </c>
      <c r="AO4950" t="s">
        <v>193</v>
      </c>
      <c r="AP4950" t="s">
        <v>56</v>
      </c>
      <c r="AR4950" t="s">
        <v>58</v>
      </c>
      <c r="AS4950" t="s">
        <v>74</v>
      </c>
    </row>
    <row r="4951" spans="1:49" x14ac:dyDescent="0.25">
      <c r="A4951" t="s">
        <v>799</v>
      </c>
      <c r="B4951" s="3" t="s">
        <v>676</v>
      </c>
      <c r="C4951" t="s">
        <v>47</v>
      </c>
      <c r="D4951" s="2" t="str">
        <f t="shared" si="297"/>
        <v>2014-08-11</v>
      </c>
      <c r="E4951" t="s">
        <v>889</v>
      </c>
      <c r="F4951" s="3">
        <f t="shared" si="296"/>
        <v>5</v>
      </c>
      <c r="G4951" t="s">
        <v>2061</v>
      </c>
      <c r="H4951" t="s">
        <v>67</v>
      </c>
      <c r="I4951" t="s">
        <v>67</v>
      </c>
      <c r="J4951" t="s">
        <v>67</v>
      </c>
      <c r="K4951" t="s">
        <v>67</v>
      </c>
      <c r="L4951" t="s">
        <v>67</v>
      </c>
      <c r="M4951" t="s">
        <v>67</v>
      </c>
      <c r="N4951" t="s">
        <v>67</v>
      </c>
      <c r="O4951" t="s">
        <v>67</v>
      </c>
      <c r="P4951" t="s">
        <v>67</v>
      </c>
      <c r="Q4951" t="s">
        <v>67</v>
      </c>
      <c r="R4951" t="s">
        <v>67</v>
      </c>
      <c r="S4951" t="s">
        <v>67</v>
      </c>
      <c r="T4951" t="s">
        <v>67</v>
      </c>
      <c r="U4951" t="s">
        <v>67</v>
      </c>
      <c r="V4951" t="s">
        <v>67</v>
      </c>
      <c r="W4951" t="s">
        <v>67</v>
      </c>
      <c r="X4951" t="s">
        <v>67</v>
      </c>
      <c r="Y4951" t="s">
        <v>67</v>
      </c>
      <c r="Z4951" t="s">
        <v>67</v>
      </c>
      <c r="AA4951" t="s">
        <v>67</v>
      </c>
      <c r="AB4951" t="s">
        <v>67</v>
      </c>
      <c r="AC4951" t="s">
        <v>67</v>
      </c>
      <c r="AD4951" t="s">
        <v>67</v>
      </c>
      <c r="AE4951" t="s">
        <v>67</v>
      </c>
      <c r="AF4951" t="s">
        <v>18</v>
      </c>
      <c r="AG4951" t="s">
        <v>16</v>
      </c>
      <c r="AH4951" t="s">
        <v>24</v>
      </c>
      <c r="AI4951" t="s">
        <v>15</v>
      </c>
      <c r="AJ4951" t="s">
        <v>50</v>
      </c>
      <c r="AK4951" t="s">
        <v>94</v>
      </c>
      <c r="AL4951" t="s">
        <v>88</v>
      </c>
      <c r="AM4951" t="s">
        <v>50</v>
      </c>
      <c r="AN4951" t="s">
        <v>70</v>
      </c>
      <c r="AO4951" t="s">
        <v>55</v>
      </c>
      <c r="AQ4951" t="s">
        <v>143</v>
      </c>
      <c r="AR4951" t="s">
        <v>58</v>
      </c>
      <c r="AS4951" t="s">
        <v>145</v>
      </c>
      <c r="AT4951" t="s">
        <v>50</v>
      </c>
      <c r="AU4951" t="s">
        <v>61</v>
      </c>
      <c r="AV4951" t="s">
        <v>84</v>
      </c>
      <c r="AW4951" t="s">
        <v>645</v>
      </c>
    </row>
    <row r="4952" spans="1:49" x14ac:dyDescent="0.25">
      <c r="A4952" t="s">
        <v>1906</v>
      </c>
      <c r="B4952" s="3" t="s">
        <v>46</v>
      </c>
      <c r="C4952" t="s">
        <v>47</v>
      </c>
      <c r="D4952" s="2" t="str">
        <f t="shared" si="297"/>
        <v>2014-07-10</v>
      </c>
      <c r="E4952" t="s">
        <v>781</v>
      </c>
      <c r="F4952" s="3">
        <f t="shared" si="296"/>
        <v>4</v>
      </c>
      <c r="G4952" t="s">
        <v>1481</v>
      </c>
      <c r="H4952" t="s">
        <v>67</v>
      </c>
      <c r="I4952" t="s">
        <v>66</v>
      </c>
      <c r="J4952" t="s">
        <v>67</v>
      </c>
      <c r="K4952" t="s">
        <v>67</v>
      </c>
      <c r="L4952" t="s">
        <v>66</v>
      </c>
      <c r="M4952" t="s">
        <v>66</v>
      </c>
      <c r="N4952" t="s">
        <v>66</v>
      </c>
      <c r="O4952" t="s">
        <v>66</v>
      </c>
      <c r="P4952" t="s">
        <v>66</v>
      </c>
      <c r="Q4952" t="s">
        <v>66</v>
      </c>
      <c r="R4952" t="s">
        <v>66</v>
      </c>
      <c r="S4952" t="s">
        <v>66</v>
      </c>
      <c r="T4952" t="s">
        <v>66</v>
      </c>
      <c r="U4952" t="s">
        <v>66</v>
      </c>
      <c r="V4952" t="s">
        <v>67</v>
      </c>
      <c r="W4952" t="s">
        <v>67</v>
      </c>
      <c r="X4952" t="s">
        <v>66</v>
      </c>
      <c r="Y4952" t="s">
        <v>66</v>
      </c>
      <c r="Z4952" t="s">
        <v>67</v>
      </c>
      <c r="AA4952" t="s">
        <v>67</v>
      </c>
      <c r="AB4952" t="s">
        <v>66</v>
      </c>
      <c r="AC4952" t="s">
        <v>66</v>
      </c>
      <c r="AD4952" t="s">
        <v>66</v>
      </c>
      <c r="AE4952" t="s">
        <v>66</v>
      </c>
      <c r="AF4952" t="s">
        <v>3</v>
      </c>
      <c r="AG4952" t="s">
        <v>15</v>
      </c>
      <c r="AH4952" t="s">
        <v>25</v>
      </c>
      <c r="AI4952" t="s">
        <v>23</v>
      </c>
      <c r="AJ4952" t="s">
        <v>50</v>
      </c>
      <c r="AK4952" t="s">
        <v>94</v>
      </c>
      <c r="AM4952" t="s">
        <v>50</v>
      </c>
      <c r="AN4952" t="s">
        <v>156</v>
      </c>
      <c r="AO4952" t="s">
        <v>55</v>
      </c>
      <c r="AP4952" t="s">
        <v>56</v>
      </c>
      <c r="AQ4952" t="s">
        <v>73</v>
      </c>
      <c r="AR4952" t="s">
        <v>58</v>
      </c>
      <c r="AS4952" t="s">
        <v>74</v>
      </c>
      <c r="AT4952" t="s">
        <v>50</v>
      </c>
      <c r="AV4952" t="s">
        <v>76</v>
      </c>
      <c r="AW4952" t="s">
        <v>2171</v>
      </c>
    </row>
    <row r="4953" spans="1:49" x14ac:dyDescent="0.25">
      <c r="A4953" t="s">
        <v>1688</v>
      </c>
      <c r="B4953" s="3" t="s">
        <v>46</v>
      </c>
      <c r="C4953" t="s">
        <v>47</v>
      </c>
      <c r="D4953" s="2" t="str">
        <f t="shared" si="297"/>
        <v>2014-07-11</v>
      </c>
      <c r="E4953" t="s">
        <v>218</v>
      </c>
      <c r="F4953" s="3">
        <f t="shared" ref="F4953:F5016" si="298">IF(D4953&gt;E4953,YEAR(D4953)-YEAR(E4953),YEAR(E4953)-YEAR(D4953))</f>
        <v>6</v>
      </c>
      <c r="G4953" t="s">
        <v>2266</v>
      </c>
      <c r="H4953" t="s">
        <v>67</v>
      </c>
      <c r="I4953" t="s">
        <v>67</v>
      </c>
      <c r="J4953" t="s">
        <v>67</v>
      </c>
      <c r="K4953" t="s">
        <v>67</v>
      </c>
      <c r="L4953" t="s">
        <v>67</v>
      </c>
      <c r="M4953" t="s">
        <v>67</v>
      </c>
      <c r="N4953" t="s">
        <v>112</v>
      </c>
      <c r="O4953" t="s">
        <v>112</v>
      </c>
      <c r="P4953" t="s">
        <v>112</v>
      </c>
      <c r="Q4953" t="s">
        <v>112</v>
      </c>
      <c r="R4953" t="s">
        <v>112</v>
      </c>
      <c r="S4953" t="s">
        <v>67</v>
      </c>
      <c r="T4953" t="s">
        <v>67</v>
      </c>
      <c r="U4953" t="s">
        <v>67</v>
      </c>
      <c r="V4953" t="s">
        <v>67</v>
      </c>
      <c r="W4953" t="s">
        <v>67</v>
      </c>
      <c r="X4953" t="s">
        <v>67</v>
      </c>
      <c r="Y4953" t="s">
        <v>67</v>
      </c>
      <c r="Z4953" t="s">
        <v>67</v>
      </c>
      <c r="AA4953" t="s">
        <v>67</v>
      </c>
      <c r="AB4953" t="s">
        <v>67</v>
      </c>
      <c r="AC4953" t="s">
        <v>67</v>
      </c>
      <c r="AD4953" t="s">
        <v>67</v>
      </c>
      <c r="AE4953" t="s">
        <v>67</v>
      </c>
      <c r="AF4953" t="s">
        <v>8</v>
      </c>
      <c r="AG4953" t="s">
        <v>22</v>
      </c>
      <c r="AH4953" t="s">
        <v>5</v>
      </c>
      <c r="AI4953" t="s">
        <v>9</v>
      </c>
      <c r="AJ4953" t="s">
        <v>53</v>
      </c>
      <c r="AL4953" t="s">
        <v>971</v>
      </c>
      <c r="AM4953" t="s">
        <v>53</v>
      </c>
      <c r="AN4953" t="s">
        <v>70</v>
      </c>
      <c r="AO4953" t="s">
        <v>71</v>
      </c>
      <c r="AR4953" t="s">
        <v>230</v>
      </c>
      <c r="AS4953" t="s">
        <v>145</v>
      </c>
    </row>
    <row r="4954" spans="1:49" x14ac:dyDescent="0.25">
      <c r="A4954" t="s">
        <v>85</v>
      </c>
      <c r="B4954" s="3" t="s">
        <v>46</v>
      </c>
      <c r="C4954" t="s">
        <v>47</v>
      </c>
      <c r="D4954" s="2" t="str">
        <f t="shared" si="297"/>
        <v>2014-07-10</v>
      </c>
      <c r="E4954" t="s">
        <v>662</v>
      </c>
      <c r="F4954" s="3">
        <f t="shared" si="298"/>
        <v>7</v>
      </c>
      <c r="G4954" t="s">
        <v>1481</v>
      </c>
      <c r="H4954" t="s">
        <v>66</v>
      </c>
      <c r="I4954" t="s">
        <v>205</v>
      </c>
      <c r="J4954" t="s">
        <v>205</v>
      </c>
      <c r="K4954" t="s">
        <v>205</v>
      </c>
      <c r="L4954" t="s">
        <v>205</v>
      </c>
      <c r="M4954" t="s">
        <v>205</v>
      </c>
      <c r="N4954" t="s">
        <v>205</v>
      </c>
      <c r="O4954" t="s">
        <v>205</v>
      </c>
      <c r="P4954" t="s">
        <v>205</v>
      </c>
      <c r="Q4954" t="s">
        <v>205</v>
      </c>
      <c r="R4954" t="s">
        <v>205</v>
      </c>
      <c r="S4954" t="s">
        <v>205</v>
      </c>
      <c r="T4954" t="s">
        <v>205</v>
      </c>
      <c r="U4954" t="s">
        <v>205</v>
      </c>
      <c r="V4954" t="s">
        <v>205</v>
      </c>
      <c r="W4954" t="s">
        <v>205</v>
      </c>
      <c r="X4954" t="s">
        <v>205</v>
      </c>
      <c r="Y4954" t="s">
        <v>205</v>
      </c>
      <c r="Z4954" t="s">
        <v>205</v>
      </c>
      <c r="AA4954" t="s">
        <v>205</v>
      </c>
      <c r="AB4954" t="s">
        <v>205</v>
      </c>
      <c r="AC4954" t="s">
        <v>205</v>
      </c>
      <c r="AD4954" t="s">
        <v>205</v>
      </c>
      <c r="AE4954" t="s">
        <v>205</v>
      </c>
      <c r="AF4954" t="s">
        <v>12</v>
      </c>
      <c r="AI4954" t="s">
        <v>25</v>
      </c>
      <c r="AJ4954" t="s">
        <v>50</v>
      </c>
      <c r="AK4954" t="s">
        <v>94</v>
      </c>
      <c r="AL4954" t="s">
        <v>95</v>
      </c>
      <c r="AM4954" t="s">
        <v>50</v>
      </c>
      <c r="AN4954" t="s">
        <v>70</v>
      </c>
      <c r="AO4954" t="s">
        <v>55</v>
      </c>
      <c r="AP4954" t="s">
        <v>119</v>
      </c>
      <c r="AQ4954" t="s">
        <v>97</v>
      </c>
      <c r="AR4954" t="s">
        <v>58</v>
      </c>
      <c r="AS4954" t="s">
        <v>74</v>
      </c>
      <c r="AT4954" t="s">
        <v>50</v>
      </c>
      <c r="AU4954" t="s">
        <v>83</v>
      </c>
      <c r="AV4954" t="s">
        <v>90</v>
      </c>
      <c r="AW4954" t="s">
        <v>1254</v>
      </c>
    </row>
    <row r="4955" spans="1:49" x14ac:dyDescent="0.25">
      <c r="A4955" t="s">
        <v>2143</v>
      </c>
      <c r="B4955" s="3" t="s">
        <v>46</v>
      </c>
      <c r="C4955" t="s">
        <v>47</v>
      </c>
      <c r="D4955" s="2" t="str">
        <f t="shared" si="297"/>
        <v>2014-07-02</v>
      </c>
      <c r="E4955" t="s">
        <v>781</v>
      </c>
      <c r="F4955" s="3">
        <f t="shared" si="298"/>
        <v>4</v>
      </c>
      <c r="G4955" t="s">
        <v>2278</v>
      </c>
      <c r="H4955" t="s">
        <v>66</v>
      </c>
      <c r="I4955" t="s">
        <v>66</v>
      </c>
      <c r="J4955" t="s">
        <v>66</v>
      </c>
      <c r="K4955" t="s">
        <v>66</v>
      </c>
      <c r="L4955" t="s">
        <v>66</v>
      </c>
      <c r="M4955" t="s">
        <v>67</v>
      </c>
      <c r="N4955" t="s">
        <v>66</v>
      </c>
      <c r="O4955" t="s">
        <v>66</v>
      </c>
      <c r="P4955" t="s">
        <v>66</v>
      </c>
      <c r="Q4955" t="s">
        <v>66</v>
      </c>
      <c r="R4955" t="s">
        <v>66</v>
      </c>
      <c r="S4955" t="s">
        <v>66</v>
      </c>
      <c r="T4955" t="s">
        <v>66</v>
      </c>
      <c r="U4955" t="s">
        <v>66</v>
      </c>
      <c r="V4955" t="s">
        <v>66</v>
      </c>
      <c r="W4955" t="s">
        <v>66</v>
      </c>
      <c r="X4955" t="s">
        <v>66</v>
      </c>
      <c r="Y4955" t="s">
        <v>67</v>
      </c>
      <c r="Z4955" t="s">
        <v>66</v>
      </c>
      <c r="AA4955" t="s">
        <v>66</v>
      </c>
      <c r="AB4955" t="s">
        <v>66</v>
      </c>
      <c r="AC4955" t="s">
        <v>66</v>
      </c>
      <c r="AD4955" t="s">
        <v>66</v>
      </c>
      <c r="AE4955" t="s">
        <v>66</v>
      </c>
      <c r="AF4955" t="s">
        <v>23</v>
      </c>
      <c r="AG4955" t="s">
        <v>6</v>
      </c>
      <c r="AH4955" t="s">
        <v>10</v>
      </c>
      <c r="AJ4955" t="s">
        <v>50</v>
      </c>
      <c r="AK4955" t="s">
        <v>51</v>
      </c>
      <c r="AL4955" t="s">
        <v>69</v>
      </c>
      <c r="AM4955" t="s">
        <v>53</v>
      </c>
      <c r="AN4955" t="s">
        <v>156</v>
      </c>
      <c r="AO4955" t="s">
        <v>71</v>
      </c>
      <c r="AP4955" t="s">
        <v>119</v>
      </c>
      <c r="AQ4955" t="s">
        <v>73</v>
      </c>
      <c r="AR4955" t="s">
        <v>58</v>
      </c>
      <c r="AT4955" t="s">
        <v>50</v>
      </c>
      <c r="AU4955" t="s">
        <v>127</v>
      </c>
      <c r="AV4955" t="s">
        <v>76</v>
      </c>
      <c r="AW4955" t="s">
        <v>1992</v>
      </c>
    </row>
    <row r="4956" spans="1:49" x14ac:dyDescent="0.25">
      <c r="A4956" t="s">
        <v>157</v>
      </c>
      <c r="B4956" s="3" t="s">
        <v>46</v>
      </c>
      <c r="C4956" t="s">
        <v>47</v>
      </c>
      <c r="D4956" s="2" t="str">
        <f t="shared" si="297"/>
        <v>2014-07-10</v>
      </c>
      <c r="E4956" t="s">
        <v>889</v>
      </c>
      <c r="F4956" s="3">
        <f t="shared" si="298"/>
        <v>5</v>
      </c>
      <c r="G4956" t="s">
        <v>1481</v>
      </c>
      <c r="H4956" t="s">
        <v>66</v>
      </c>
      <c r="I4956" t="s">
        <v>66</v>
      </c>
      <c r="J4956" t="s">
        <v>66</v>
      </c>
      <c r="K4956" t="s">
        <v>67</v>
      </c>
      <c r="L4956" t="s">
        <v>67</v>
      </c>
      <c r="M4956" t="s">
        <v>66</v>
      </c>
      <c r="N4956" t="s">
        <v>67</v>
      </c>
      <c r="O4956" t="s">
        <v>66</v>
      </c>
      <c r="P4956" t="s">
        <v>66</v>
      </c>
      <c r="Q4956" t="s">
        <v>67</v>
      </c>
      <c r="R4956" t="s">
        <v>66</v>
      </c>
      <c r="S4956" t="s">
        <v>66</v>
      </c>
      <c r="T4956" t="s">
        <v>66</v>
      </c>
      <c r="U4956" t="s">
        <v>66</v>
      </c>
      <c r="V4956" t="s">
        <v>66</v>
      </c>
      <c r="W4956" t="s">
        <v>66</v>
      </c>
      <c r="X4956" t="s">
        <v>66</v>
      </c>
      <c r="Y4956" t="s">
        <v>67</v>
      </c>
      <c r="Z4956" t="s">
        <v>66</v>
      </c>
      <c r="AA4956" t="s">
        <v>66</v>
      </c>
      <c r="AB4956" t="s">
        <v>67</v>
      </c>
      <c r="AC4956" t="s">
        <v>66</v>
      </c>
      <c r="AD4956" t="s">
        <v>66</v>
      </c>
      <c r="AE4956" t="s">
        <v>112</v>
      </c>
      <c r="AF4956" t="s">
        <v>17</v>
      </c>
      <c r="AI4956" t="s">
        <v>25</v>
      </c>
      <c r="AJ4956" t="s">
        <v>50</v>
      </c>
      <c r="AK4956" t="s">
        <v>94</v>
      </c>
      <c r="AL4956" t="s">
        <v>95</v>
      </c>
      <c r="AM4956" t="s">
        <v>50</v>
      </c>
      <c r="AN4956" t="s">
        <v>70</v>
      </c>
      <c r="AO4956" t="s">
        <v>161</v>
      </c>
      <c r="AP4956" t="s">
        <v>72</v>
      </c>
      <c r="AQ4956" t="s">
        <v>57</v>
      </c>
      <c r="AR4956" t="s">
        <v>58</v>
      </c>
      <c r="AS4956" t="s">
        <v>74</v>
      </c>
    </row>
    <row r="4957" spans="1:49" x14ac:dyDescent="0.25">
      <c r="A4957" t="s">
        <v>165</v>
      </c>
      <c r="B4957" s="3" t="s">
        <v>46</v>
      </c>
      <c r="C4957" t="s">
        <v>47</v>
      </c>
      <c r="D4957" s="2" t="str">
        <f t="shared" si="297"/>
        <v>2014-07-10</v>
      </c>
      <c r="E4957" t="s">
        <v>239</v>
      </c>
      <c r="F4957" s="3">
        <f t="shared" si="298"/>
        <v>4</v>
      </c>
      <c r="G4957" t="s">
        <v>1481</v>
      </c>
      <c r="AJ4957" t="s">
        <v>50</v>
      </c>
      <c r="AK4957" t="s">
        <v>51</v>
      </c>
      <c r="AL4957" t="s">
        <v>69</v>
      </c>
      <c r="AM4957" t="s">
        <v>53</v>
      </c>
      <c r="AN4957" t="s">
        <v>70</v>
      </c>
      <c r="AO4957" t="s">
        <v>55</v>
      </c>
      <c r="AP4957" t="s">
        <v>119</v>
      </c>
      <c r="AQ4957" t="s">
        <v>57</v>
      </c>
      <c r="AR4957" t="s">
        <v>58</v>
      </c>
      <c r="AS4957" t="s">
        <v>74</v>
      </c>
      <c r="AT4957" t="s">
        <v>50</v>
      </c>
      <c r="AU4957" t="s">
        <v>61</v>
      </c>
      <c r="AV4957" t="s">
        <v>62</v>
      </c>
      <c r="AW4957" t="s">
        <v>881</v>
      </c>
    </row>
    <row r="4958" spans="1:49" x14ac:dyDescent="0.25">
      <c r="A4958" t="s">
        <v>123</v>
      </c>
      <c r="B4958" s="3" t="s">
        <v>46</v>
      </c>
      <c r="C4958" t="s">
        <v>47</v>
      </c>
      <c r="D4958" s="2" t="str">
        <f t="shared" si="297"/>
        <v>2014-07-08</v>
      </c>
      <c r="E4958" t="s">
        <v>1946</v>
      </c>
      <c r="F4958" s="3">
        <f t="shared" si="298"/>
        <v>7</v>
      </c>
      <c r="G4958" t="s">
        <v>1620</v>
      </c>
      <c r="H4958" t="s">
        <v>66</v>
      </c>
      <c r="I4958" t="s">
        <v>66</v>
      </c>
      <c r="J4958" t="s">
        <v>67</v>
      </c>
      <c r="K4958" t="s">
        <v>67</v>
      </c>
      <c r="L4958" t="s">
        <v>66</v>
      </c>
      <c r="M4958" t="s">
        <v>112</v>
      </c>
      <c r="N4958" t="s">
        <v>66</v>
      </c>
      <c r="O4958" t="s">
        <v>66</v>
      </c>
      <c r="P4958" t="s">
        <v>66</v>
      </c>
      <c r="Q4958" t="s">
        <v>66</v>
      </c>
      <c r="R4958" t="s">
        <v>112</v>
      </c>
      <c r="S4958" t="s">
        <v>66</v>
      </c>
      <c r="T4958" t="s">
        <v>66</v>
      </c>
      <c r="U4958" t="s">
        <v>66</v>
      </c>
      <c r="V4958" t="s">
        <v>66</v>
      </c>
      <c r="W4958" t="s">
        <v>66</v>
      </c>
      <c r="X4958" t="s">
        <v>66</v>
      </c>
      <c r="Y4958" t="s">
        <v>112</v>
      </c>
      <c r="Z4958" t="s">
        <v>66</v>
      </c>
      <c r="AA4958" t="s">
        <v>66</v>
      </c>
      <c r="AB4958" t="s">
        <v>66</v>
      </c>
      <c r="AC4958" t="s">
        <v>66</v>
      </c>
      <c r="AD4958" t="s">
        <v>66</v>
      </c>
      <c r="AE4958" t="s">
        <v>66</v>
      </c>
      <c r="AF4958" t="s">
        <v>4</v>
      </c>
      <c r="AI4958" t="s">
        <v>18</v>
      </c>
      <c r="AJ4958" t="s">
        <v>50</v>
      </c>
      <c r="AK4958" t="s">
        <v>94</v>
      </c>
      <c r="AL4958" t="s">
        <v>95</v>
      </c>
      <c r="AM4958" t="s">
        <v>50</v>
      </c>
      <c r="AN4958" t="s">
        <v>70</v>
      </c>
      <c r="AO4958" t="s">
        <v>193</v>
      </c>
      <c r="AP4958" t="s">
        <v>72</v>
      </c>
      <c r="AQ4958" t="s">
        <v>80</v>
      </c>
      <c r="AR4958" t="s">
        <v>81</v>
      </c>
      <c r="AS4958" t="s">
        <v>74</v>
      </c>
      <c r="AT4958" t="s">
        <v>50</v>
      </c>
      <c r="AU4958" t="s">
        <v>83</v>
      </c>
      <c r="AV4958" t="s">
        <v>128</v>
      </c>
      <c r="AW4958" t="s">
        <v>289</v>
      </c>
    </row>
    <row r="4959" spans="1:49" x14ac:dyDescent="0.25">
      <c r="A4959" t="s">
        <v>257</v>
      </c>
      <c r="B4959" s="3" t="s">
        <v>46</v>
      </c>
      <c r="C4959" t="s">
        <v>47</v>
      </c>
      <c r="D4959" s="2" t="str">
        <f t="shared" si="297"/>
        <v>2014-07-07</v>
      </c>
      <c r="E4959" t="s">
        <v>878</v>
      </c>
      <c r="F4959" s="3">
        <f t="shared" si="298"/>
        <v>7</v>
      </c>
      <c r="G4959" t="s">
        <v>1042</v>
      </c>
      <c r="H4959" t="s">
        <v>67</v>
      </c>
      <c r="I4959" t="s">
        <v>67</v>
      </c>
      <c r="J4959" t="s">
        <v>67</v>
      </c>
      <c r="K4959" t="s">
        <v>205</v>
      </c>
      <c r="L4959" t="s">
        <v>112</v>
      </c>
      <c r="M4959" t="s">
        <v>112</v>
      </c>
      <c r="N4959" t="s">
        <v>205</v>
      </c>
      <c r="O4959" t="s">
        <v>205</v>
      </c>
      <c r="P4959" t="s">
        <v>112</v>
      </c>
      <c r="Q4959" t="s">
        <v>67</v>
      </c>
      <c r="R4959" t="s">
        <v>112</v>
      </c>
      <c r="S4959" t="s">
        <v>66</v>
      </c>
      <c r="T4959" t="s">
        <v>66</v>
      </c>
      <c r="U4959" t="s">
        <v>66</v>
      </c>
      <c r="V4959" t="s">
        <v>67</v>
      </c>
      <c r="W4959" t="s">
        <v>67</v>
      </c>
      <c r="X4959" t="s">
        <v>67</v>
      </c>
      <c r="Y4959" t="s">
        <v>112</v>
      </c>
      <c r="Z4959" t="s">
        <v>205</v>
      </c>
      <c r="AA4959" t="s">
        <v>205</v>
      </c>
      <c r="AB4959" t="s">
        <v>112</v>
      </c>
      <c r="AC4959" t="s">
        <v>67</v>
      </c>
      <c r="AD4959" t="s">
        <v>67</v>
      </c>
      <c r="AE4959" t="s">
        <v>205</v>
      </c>
      <c r="AF4959" t="s">
        <v>8</v>
      </c>
      <c r="AI4959" t="s">
        <v>19</v>
      </c>
      <c r="AJ4959" t="s">
        <v>50</v>
      </c>
      <c r="AK4959" t="s">
        <v>94</v>
      </c>
      <c r="AL4959" t="s">
        <v>95</v>
      </c>
      <c r="AM4959" t="s">
        <v>53</v>
      </c>
      <c r="AN4959" t="s">
        <v>156</v>
      </c>
      <c r="AO4959" t="s">
        <v>55</v>
      </c>
      <c r="AP4959" t="s">
        <v>56</v>
      </c>
      <c r="AQ4959" t="s">
        <v>114</v>
      </c>
      <c r="AR4959" t="s">
        <v>58</v>
      </c>
      <c r="AS4959" t="s">
        <v>74</v>
      </c>
      <c r="AT4959" t="s">
        <v>50</v>
      </c>
      <c r="AU4959" t="s">
        <v>83</v>
      </c>
      <c r="AV4959" t="s">
        <v>128</v>
      </c>
      <c r="AW4959" t="s">
        <v>289</v>
      </c>
    </row>
    <row r="4960" spans="1:49" x14ac:dyDescent="0.25">
      <c r="A4960" t="s">
        <v>165</v>
      </c>
      <c r="B4960" s="3" t="s">
        <v>46</v>
      </c>
      <c r="C4960" t="s">
        <v>47</v>
      </c>
      <c r="D4960" s="2" t="str">
        <f t="shared" si="297"/>
        <v>2014-07-09</v>
      </c>
      <c r="E4960" t="s">
        <v>2264</v>
      </c>
      <c r="F4960" s="3">
        <f t="shared" si="298"/>
        <v>5</v>
      </c>
      <c r="G4960" t="s">
        <v>1945</v>
      </c>
      <c r="AJ4960" t="s">
        <v>50</v>
      </c>
      <c r="AK4960" t="s">
        <v>51</v>
      </c>
      <c r="AL4960" t="s">
        <v>88</v>
      </c>
      <c r="AM4960" t="s">
        <v>53</v>
      </c>
      <c r="AN4960" t="s">
        <v>54</v>
      </c>
      <c r="AO4960" t="s">
        <v>161</v>
      </c>
      <c r="AP4960" t="s">
        <v>119</v>
      </c>
      <c r="AQ4960" t="s">
        <v>57</v>
      </c>
      <c r="AR4960" t="s">
        <v>58</v>
      </c>
      <c r="AS4960" t="s">
        <v>74</v>
      </c>
      <c r="AT4960" t="s">
        <v>50</v>
      </c>
      <c r="AU4960" t="s">
        <v>83</v>
      </c>
      <c r="AV4960" t="s">
        <v>62</v>
      </c>
      <c r="AW4960" t="s">
        <v>700</v>
      </c>
    </row>
    <row r="4961" spans="1:49" x14ac:dyDescent="0.25">
      <c r="A4961" t="s">
        <v>1298</v>
      </c>
      <c r="B4961" s="3" t="s">
        <v>46</v>
      </c>
      <c r="C4961" t="s">
        <v>106</v>
      </c>
      <c r="D4961" s="2" t="str">
        <f t="shared" si="297"/>
        <v>2014-07-18</v>
      </c>
      <c r="E4961" t="s">
        <v>218</v>
      </c>
      <c r="F4961" s="3">
        <f t="shared" si="298"/>
        <v>6</v>
      </c>
      <c r="G4961" t="s">
        <v>1533</v>
      </c>
      <c r="H4961" t="s">
        <v>66</v>
      </c>
      <c r="I4961" t="s">
        <v>66</v>
      </c>
      <c r="J4961" t="s">
        <v>66</v>
      </c>
      <c r="N4961" t="s">
        <v>66</v>
      </c>
      <c r="O4961" t="s">
        <v>66</v>
      </c>
      <c r="P4961" t="s">
        <v>66</v>
      </c>
      <c r="Q4961" t="s">
        <v>66</v>
      </c>
      <c r="R4961" t="s">
        <v>66</v>
      </c>
      <c r="S4961" t="s">
        <v>66</v>
      </c>
      <c r="T4961" t="s">
        <v>66</v>
      </c>
      <c r="U4961" t="s">
        <v>66</v>
      </c>
      <c r="V4961" t="s">
        <v>66</v>
      </c>
      <c r="X4961" t="s">
        <v>66</v>
      </c>
      <c r="Y4961" t="s">
        <v>66</v>
      </c>
      <c r="Z4961" t="s">
        <v>66</v>
      </c>
      <c r="AA4961" t="s">
        <v>66</v>
      </c>
      <c r="AB4961" t="s">
        <v>66</v>
      </c>
      <c r="AC4961" t="s">
        <v>66</v>
      </c>
      <c r="AD4961" t="s">
        <v>66</v>
      </c>
      <c r="AE4961" t="s">
        <v>66</v>
      </c>
      <c r="AF4961" t="s">
        <v>21</v>
      </c>
      <c r="AI4961" t="s">
        <v>16</v>
      </c>
      <c r="AJ4961" t="s">
        <v>50</v>
      </c>
      <c r="AK4961" t="s">
        <v>51</v>
      </c>
      <c r="AL4961" t="s">
        <v>95</v>
      </c>
      <c r="AM4961" t="s">
        <v>53</v>
      </c>
      <c r="AN4961" t="s">
        <v>70</v>
      </c>
      <c r="AO4961" t="s">
        <v>55</v>
      </c>
      <c r="AP4961" t="s">
        <v>119</v>
      </c>
      <c r="AQ4961" t="s">
        <v>73</v>
      </c>
      <c r="AR4961" t="s">
        <v>58</v>
      </c>
      <c r="AS4961" t="s">
        <v>59</v>
      </c>
      <c r="AT4961" t="s">
        <v>50</v>
      </c>
      <c r="AU4961" t="s">
        <v>127</v>
      </c>
      <c r="AV4961" t="s">
        <v>76</v>
      </c>
      <c r="AW4961" t="s">
        <v>1586</v>
      </c>
    </row>
    <row r="4962" spans="1:49" x14ac:dyDescent="0.25">
      <c r="A4962" t="s">
        <v>292</v>
      </c>
      <c r="B4962" s="3" t="s">
        <v>46</v>
      </c>
      <c r="C4962" t="s">
        <v>106</v>
      </c>
      <c r="D4962" s="2" t="str">
        <f t="shared" si="297"/>
        <v>2015-03-04</v>
      </c>
      <c r="E4962" t="s">
        <v>988</v>
      </c>
      <c r="F4962" s="3">
        <f t="shared" si="298"/>
        <v>4</v>
      </c>
      <c r="G4962" t="s">
        <v>2279</v>
      </c>
      <c r="H4962" t="s">
        <v>67</v>
      </c>
      <c r="I4962" t="s">
        <v>67</v>
      </c>
      <c r="J4962" t="s">
        <v>66</v>
      </c>
      <c r="K4962" t="s">
        <v>67</v>
      </c>
      <c r="L4962" t="s">
        <v>66</v>
      </c>
      <c r="M4962" t="s">
        <v>67</v>
      </c>
      <c r="N4962" t="s">
        <v>66</v>
      </c>
      <c r="O4962" t="s">
        <v>66</v>
      </c>
      <c r="P4962" t="s">
        <v>66</v>
      </c>
      <c r="Q4962" t="s">
        <v>66</v>
      </c>
      <c r="R4962" t="s">
        <v>66</v>
      </c>
      <c r="S4962" t="s">
        <v>66</v>
      </c>
      <c r="T4962" t="s">
        <v>67</v>
      </c>
      <c r="U4962" t="s">
        <v>66</v>
      </c>
      <c r="V4962" t="s">
        <v>66</v>
      </c>
      <c r="W4962" t="s">
        <v>66</v>
      </c>
      <c r="X4962" t="s">
        <v>66</v>
      </c>
      <c r="Y4962" t="s">
        <v>66</v>
      </c>
      <c r="Z4962" t="s">
        <v>66</v>
      </c>
      <c r="AA4962" t="s">
        <v>67</v>
      </c>
      <c r="AB4962" t="s">
        <v>67</v>
      </c>
      <c r="AC4962" t="s">
        <v>66</v>
      </c>
      <c r="AD4962" t="s">
        <v>67</v>
      </c>
      <c r="AE4962" t="s">
        <v>67</v>
      </c>
      <c r="AF4962" t="s">
        <v>14</v>
      </c>
      <c r="AG4962" t="s">
        <v>17</v>
      </c>
      <c r="AH4962" t="s">
        <v>7</v>
      </c>
      <c r="AI4962" t="s">
        <v>19</v>
      </c>
      <c r="AJ4962" t="s">
        <v>50</v>
      </c>
      <c r="AK4962" t="s">
        <v>51</v>
      </c>
      <c r="AL4962" t="s">
        <v>88</v>
      </c>
      <c r="AM4962" t="s">
        <v>53</v>
      </c>
      <c r="AN4962" t="s">
        <v>156</v>
      </c>
      <c r="AO4962" t="s">
        <v>55</v>
      </c>
      <c r="AP4962" t="s">
        <v>56</v>
      </c>
      <c r="AQ4962" t="s">
        <v>73</v>
      </c>
      <c r="AR4962" t="s">
        <v>58</v>
      </c>
      <c r="AS4962" t="s">
        <v>59</v>
      </c>
      <c r="AT4962" t="s">
        <v>50</v>
      </c>
      <c r="AU4962" t="s">
        <v>127</v>
      </c>
      <c r="AV4962" t="s">
        <v>90</v>
      </c>
      <c r="AW4962" t="s">
        <v>2280</v>
      </c>
    </row>
    <row r="4963" spans="1:49" x14ac:dyDescent="0.25">
      <c r="A4963" t="s">
        <v>292</v>
      </c>
      <c r="B4963" s="3" t="s">
        <v>46</v>
      </c>
      <c r="C4963" t="s">
        <v>106</v>
      </c>
      <c r="D4963" s="2" t="str">
        <f t="shared" si="297"/>
        <v>2015-01-19</v>
      </c>
      <c r="E4963" t="s">
        <v>781</v>
      </c>
      <c r="F4963" s="3">
        <f t="shared" si="298"/>
        <v>3</v>
      </c>
      <c r="G4963" t="s">
        <v>2281</v>
      </c>
      <c r="H4963" t="s">
        <v>66</v>
      </c>
      <c r="I4963" t="s">
        <v>66</v>
      </c>
      <c r="J4963" t="s">
        <v>66</v>
      </c>
      <c r="K4963" t="s">
        <v>66</v>
      </c>
      <c r="L4963" t="s">
        <v>66</v>
      </c>
      <c r="M4963" t="s">
        <v>66</v>
      </c>
      <c r="N4963" t="s">
        <v>66</v>
      </c>
      <c r="O4963" t="s">
        <v>66</v>
      </c>
      <c r="P4963" t="s">
        <v>66</v>
      </c>
      <c r="Q4963" t="s">
        <v>66</v>
      </c>
      <c r="R4963" t="s">
        <v>66</v>
      </c>
      <c r="S4963" t="s">
        <v>66</v>
      </c>
      <c r="T4963" t="s">
        <v>66</v>
      </c>
      <c r="U4963" t="s">
        <v>66</v>
      </c>
      <c r="V4963" t="s">
        <v>66</v>
      </c>
      <c r="W4963" t="s">
        <v>66</v>
      </c>
      <c r="X4963" t="s">
        <v>66</v>
      </c>
      <c r="Y4963" t="s">
        <v>66</v>
      </c>
      <c r="Z4963" t="s">
        <v>66</v>
      </c>
      <c r="AA4963" t="s">
        <v>66</v>
      </c>
      <c r="AB4963" t="s">
        <v>66</v>
      </c>
      <c r="AC4963" t="s">
        <v>66</v>
      </c>
      <c r="AD4963" t="s">
        <v>66</v>
      </c>
      <c r="AE4963" t="s">
        <v>66</v>
      </c>
      <c r="AF4963" t="s">
        <v>12</v>
      </c>
      <c r="AG4963" t="s">
        <v>17</v>
      </c>
      <c r="AH4963" t="s">
        <v>12</v>
      </c>
      <c r="AI4963" t="s">
        <v>25</v>
      </c>
      <c r="AJ4963" t="s">
        <v>50</v>
      </c>
      <c r="AK4963" t="s">
        <v>51</v>
      </c>
      <c r="AL4963" t="s">
        <v>69</v>
      </c>
      <c r="AM4963" t="s">
        <v>50</v>
      </c>
      <c r="AN4963" t="s">
        <v>70</v>
      </c>
      <c r="AO4963" t="s">
        <v>207</v>
      </c>
      <c r="AP4963" t="s">
        <v>72</v>
      </c>
      <c r="AQ4963" t="s">
        <v>73</v>
      </c>
      <c r="AR4963" t="s">
        <v>58</v>
      </c>
      <c r="AS4963" t="s">
        <v>59</v>
      </c>
      <c r="AT4963" t="s">
        <v>50</v>
      </c>
      <c r="AU4963" t="s">
        <v>83</v>
      </c>
      <c r="AV4963" t="s">
        <v>62</v>
      </c>
      <c r="AW4963" t="s">
        <v>524</v>
      </c>
    </row>
    <row r="4964" spans="1:49" x14ac:dyDescent="0.25">
      <c r="A4964" t="s">
        <v>45</v>
      </c>
      <c r="B4964" s="3" t="s">
        <v>46</v>
      </c>
      <c r="C4964" t="s">
        <v>47</v>
      </c>
      <c r="D4964" s="2" t="str">
        <f t="shared" si="297"/>
        <v>2014-12-02</v>
      </c>
      <c r="E4964" t="s">
        <v>697</v>
      </c>
      <c r="F4964" s="3">
        <f t="shared" si="298"/>
        <v>7</v>
      </c>
      <c r="G4964" t="s">
        <v>2207</v>
      </c>
      <c r="AJ4964" t="s">
        <v>50</v>
      </c>
      <c r="AL4964" t="s">
        <v>95</v>
      </c>
      <c r="AM4964" t="s">
        <v>50</v>
      </c>
      <c r="AN4964" t="s">
        <v>54</v>
      </c>
      <c r="AO4964" t="s">
        <v>55</v>
      </c>
      <c r="AP4964" t="s">
        <v>119</v>
      </c>
      <c r="AQ4964" t="s">
        <v>57</v>
      </c>
      <c r="AR4964" t="s">
        <v>58</v>
      </c>
      <c r="AS4964" t="s">
        <v>74</v>
      </c>
      <c r="AT4964" t="s">
        <v>50</v>
      </c>
      <c r="AU4964" t="s">
        <v>61</v>
      </c>
      <c r="AV4964" t="s">
        <v>62</v>
      </c>
      <c r="AW4964" t="s">
        <v>881</v>
      </c>
    </row>
    <row r="4965" spans="1:49" x14ac:dyDescent="0.25">
      <c r="A4965" t="s">
        <v>2282</v>
      </c>
      <c r="B4965" s="3" t="s">
        <v>676</v>
      </c>
      <c r="C4965" t="s">
        <v>47</v>
      </c>
      <c r="D4965" s="2" t="str">
        <f t="shared" si="297"/>
        <v>2014-12-10</v>
      </c>
      <c r="E4965" t="s">
        <v>973</v>
      </c>
      <c r="F4965" s="3">
        <f t="shared" si="298"/>
        <v>7</v>
      </c>
      <c r="G4965" t="s">
        <v>256</v>
      </c>
      <c r="H4965" t="s">
        <v>67</v>
      </c>
      <c r="I4965" t="s">
        <v>112</v>
      </c>
      <c r="J4965" t="s">
        <v>112</v>
      </c>
      <c r="K4965" t="s">
        <v>112</v>
      </c>
      <c r="L4965" t="s">
        <v>67</v>
      </c>
      <c r="M4965" t="s">
        <v>67</v>
      </c>
      <c r="N4965" t="s">
        <v>67</v>
      </c>
      <c r="O4965" t="s">
        <v>67</v>
      </c>
      <c r="P4965" t="s">
        <v>67</v>
      </c>
      <c r="Q4965" t="s">
        <v>112</v>
      </c>
      <c r="R4965" t="s">
        <v>67</v>
      </c>
      <c r="S4965" t="s">
        <v>67</v>
      </c>
      <c r="T4965" t="s">
        <v>112</v>
      </c>
      <c r="U4965" t="s">
        <v>67</v>
      </c>
      <c r="V4965" t="s">
        <v>67</v>
      </c>
      <c r="W4965" t="s">
        <v>67</v>
      </c>
      <c r="X4965" t="s">
        <v>67</v>
      </c>
      <c r="Y4965" t="s">
        <v>67</v>
      </c>
      <c r="Z4965" t="s">
        <v>112</v>
      </c>
      <c r="AA4965" t="s">
        <v>67</v>
      </c>
      <c r="AB4965" t="s">
        <v>67</v>
      </c>
      <c r="AC4965" t="s">
        <v>67</v>
      </c>
      <c r="AD4965" t="s">
        <v>67</v>
      </c>
      <c r="AE4965" t="s">
        <v>112</v>
      </c>
      <c r="AF4965" t="s">
        <v>6</v>
      </c>
      <c r="AI4965" t="s">
        <v>15</v>
      </c>
      <c r="AJ4965" t="s">
        <v>50</v>
      </c>
      <c r="AK4965" t="s">
        <v>51</v>
      </c>
      <c r="AL4965" t="s">
        <v>69</v>
      </c>
      <c r="AM4965" t="s">
        <v>53</v>
      </c>
      <c r="AN4965" t="s">
        <v>70</v>
      </c>
      <c r="AO4965" t="s">
        <v>55</v>
      </c>
      <c r="AP4965" t="s">
        <v>56</v>
      </c>
      <c r="AQ4965" t="s">
        <v>143</v>
      </c>
      <c r="AR4965" t="s">
        <v>58</v>
      </c>
      <c r="AS4965" t="s">
        <v>74</v>
      </c>
      <c r="AT4965" t="s">
        <v>50</v>
      </c>
      <c r="AU4965" t="s">
        <v>61</v>
      </c>
      <c r="AV4965" t="s">
        <v>84</v>
      </c>
      <c r="AW4965" t="s">
        <v>334</v>
      </c>
    </row>
    <row r="4966" spans="1:49" x14ac:dyDescent="0.25">
      <c r="A4966" t="s">
        <v>176</v>
      </c>
      <c r="B4966" s="3" t="s">
        <v>776</v>
      </c>
      <c r="C4966" t="s">
        <v>47</v>
      </c>
      <c r="D4966" s="2" t="str">
        <f t="shared" si="297"/>
        <v>2014-12-11</v>
      </c>
      <c r="E4966" t="s">
        <v>1287</v>
      </c>
      <c r="F4966" s="3">
        <f t="shared" si="298"/>
        <v>7</v>
      </c>
      <c r="G4966" t="s">
        <v>2241</v>
      </c>
      <c r="H4966" t="s">
        <v>66</v>
      </c>
      <c r="I4966" t="s">
        <v>66</v>
      </c>
      <c r="J4966" t="s">
        <v>66</v>
      </c>
      <c r="K4966" t="s">
        <v>66</v>
      </c>
      <c r="L4966" t="s">
        <v>66</v>
      </c>
      <c r="M4966" t="s">
        <v>66</v>
      </c>
      <c r="N4966" t="s">
        <v>66</v>
      </c>
      <c r="O4966" t="s">
        <v>66</v>
      </c>
      <c r="P4966" t="s">
        <v>67</v>
      </c>
      <c r="Q4966" t="s">
        <v>66</v>
      </c>
      <c r="R4966" t="s">
        <v>67</v>
      </c>
      <c r="S4966" t="s">
        <v>66</v>
      </c>
      <c r="T4966" t="s">
        <v>66</v>
      </c>
      <c r="U4966" t="s">
        <v>66</v>
      </c>
      <c r="V4966" t="s">
        <v>66</v>
      </c>
      <c r="W4966" t="s">
        <v>66</v>
      </c>
      <c r="Y4966" t="s">
        <v>67</v>
      </c>
      <c r="Z4966" t="s">
        <v>66</v>
      </c>
      <c r="AA4966" t="s">
        <v>66</v>
      </c>
      <c r="AB4966" t="s">
        <v>66</v>
      </c>
      <c r="AC4966" t="s">
        <v>66</v>
      </c>
      <c r="AD4966" t="s">
        <v>66</v>
      </c>
      <c r="AE4966" t="s">
        <v>67</v>
      </c>
      <c r="AF4966" t="s">
        <v>12</v>
      </c>
      <c r="AG4966" t="s">
        <v>19</v>
      </c>
      <c r="AH4966" t="s">
        <v>12</v>
      </c>
      <c r="AI4966" t="s">
        <v>21</v>
      </c>
      <c r="AJ4966" t="s">
        <v>50</v>
      </c>
      <c r="AK4966" t="s">
        <v>51</v>
      </c>
      <c r="AL4966" t="s">
        <v>95</v>
      </c>
      <c r="AM4966" t="s">
        <v>50</v>
      </c>
      <c r="AN4966" t="s">
        <v>54</v>
      </c>
      <c r="AO4966" t="s">
        <v>55</v>
      </c>
      <c r="AP4966" t="s">
        <v>56</v>
      </c>
      <c r="AQ4966" t="s">
        <v>73</v>
      </c>
      <c r="AR4966" t="s">
        <v>58</v>
      </c>
      <c r="AS4966" t="s">
        <v>74</v>
      </c>
      <c r="AT4966" t="s">
        <v>50</v>
      </c>
      <c r="AU4966" t="s">
        <v>83</v>
      </c>
      <c r="AV4966" t="s">
        <v>76</v>
      </c>
      <c r="AW4966" t="s">
        <v>1276</v>
      </c>
    </row>
    <row r="4967" spans="1:49" x14ac:dyDescent="0.25">
      <c r="A4967" t="s">
        <v>115</v>
      </c>
      <c r="B4967" s="3" t="s">
        <v>46</v>
      </c>
      <c r="C4967" t="s">
        <v>47</v>
      </c>
      <c r="D4967" s="2" t="str">
        <f t="shared" si="297"/>
        <v>2014-12-03</v>
      </c>
      <c r="E4967" t="s">
        <v>245</v>
      </c>
      <c r="F4967" s="3">
        <f t="shared" si="298"/>
        <v>6</v>
      </c>
      <c r="G4967" t="s">
        <v>2283</v>
      </c>
      <c r="H4967" t="s">
        <v>66</v>
      </c>
      <c r="I4967" t="s">
        <v>67</v>
      </c>
      <c r="J4967" t="s">
        <v>66</v>
      </c>
      <c r="K4967" t="s">
        <v>67</v>
      </c>
      <c r="L4967" t="s">
        <v>67</v>
      </c>
      <c r="M4967" t="s">
        <v>66</v>
      </c>
      <c r="N4967" t="s">
        <v>66</v>
      </c>
      <c r="O4967" t="s">
        <v>66</v>
      </c>
      <c r="P4967" t="s">
        <v>66</v>
      </c>
      <c r="Q4967" t="s">
        <v>67</v>
      </c>
      <c r="R4967" t="s">
        <v>67</v>
      </c>
      <c r="S4967" t="s">
        <v>66</v>
      </c>
      <c r="T4967" t="s">
        <v>67</v>
      </c>
      <c r="U4967" t="s">
        <v>66</v>
      </c>
      <c r="V4967" t="s">
        <v>66</v>
      </c>
      <c r="W4967" t="s">
        <v>66</v>
      </c>
      <c r="X4967" t="s">
        <v>67</v>
      </c>
      <c r="Y4967" t="s">
        <v>67</v>
      </c>
      <c r="Z4967" t="s">
        <v>67</v>
      </c>
      <c r="AA4967" t="s">
        <v>67</v>
      </c>
      <c r="AB4967" t="s">
        <v>67</v>
      </c>
      <c r="AC4967" t="s">
        <v>66</v>
      </c>
      <c r="AD4967" t="s">
        <v>66</v>
      </c>
      <c r="AE4967" t="s">
        <v>66</v>
      </c>
      <c r="AF4967" t="s">
        <v>25</v>
      </c>
      <c r="AI4967" t="s">
        <v>13</v>
      </c>
      <c r="AJ4967" t="s">
        <v>53</v>
      </c>
      <c r="AK4967" t="s">
        <v>94</v>
      </c>
      <c r="AL4967" t="s">
        <v>95</v>
      </c>
      <c r="AM4967" t="s">
        <v>50</v>
      </c>
      <c r="AN4967" t="s">
        <v>206</v>
      </c>
      <c r="AO4967" t="s">
        <v>207</v>
      </c>
      <c r="AP4967" t="s">
        <v>119</v>
      </c>
      <c r="AQ4967" t="s">
        <v>73</v>
      </c>
      <c r="AR4967" t="s">
        <v>58</v>
      </c>
      <c r="AS4967" t="s">
        <v>74</v>
      </c>
      <c r="AT4967" t="s">
        <v>50</v>
      </c>
      <c r="AU4967" t="s">
        <v>83</v>
      </c>
      <c r="AV4967" t="s">
        <v>76</v>
      </c>
      <c r="AW4967" t="s">
        <v>334</v>
      </c>
    </row>
    <row r="4968" spans="1:49" x14ac:dyDescent="0.25">
      <c r="A4968" t="s">
        <v>1943</v>
      </c>
      <c r="B4968" s="3" t="s">
        <v>46</v>
      </c>
      <c r="C4968" t="s">
        <v>47</v>
      </c>
      <c r="D4968" s="2" t="str">
        <f t="shared" si="297"/>
        <v>2014-12-05</v>
      </c>
      <c r="E4968" t="s">
        <v>662</v>
      </c>
      <c r="F4968" s="3">
        <f t="shared" si="298"/>
        <v>7</v>
      </c>
      <c r="G4968" t="s">
        <v>2284</v>
      </c>
      <c r="H4968" t="s">
        <v>66</v>
      </c>
      <c r="I4968" t="s">
        <v>66</v>
      </c>
      <c r="J4968" t="s">
        <v>66</v>
      </c>
      <c r="K4968" t="s">
        <v>66</v>
      </c>
      <c r="L4968" t="s">
        <v>66</v>
      </c>
      <c r="M4968" t="s">
        <v>66</v>
      </c>
      <c r="N4968" t="s">
        <v>66</v>
      </c>
      <c r="O4968" t="s">
        <v>66</v>
      </c>
      <c r="P4968" t="s">
        <v>66</v>
      </c>
      <c r="Q4968" t="s">
        <v>66</v>
      </c>
      <c r="R4968" t="s">
        <v>66</v>
      </c>
      <c r="S4968" t="s">
        <v>66</v>
      </c>
      <c r="T4968" t="s">
        <v>66</v>
      </c>
      <c r="U4968" t="s">
        <v>66</v>
      </c>
      <c r="V4968" t="s">
        <v>66</v>
      </c>
      <c r="W4968" t="s">
        <v>66</v>
      </c>
      <c r="X4968" t="s">
        <v>66</v>
      </c>
      <c r="Y4968" t="s">
        <v>66</v>
      </c>
      <c r="Z4968" t="s">
        <v>66</v>
      </c>
      <c r="AA4968" t="s">
        <v>66</v>
      </c>
      <c r="AB4968" t="s">
        <v>66</v>
      </c>
      <c r="AC4968" t="s">
        <v>66</v>
      </c>
      <c r="AD4968" t="s">
        <v>66</v>
      </c>
      <c r="AE4968" t="s">
        <v>66</v>
      </c>
      <c r="AF4968" t="s">
        <v>18</v>
      </c>
      <c r="AI4968" t="s">
        <v>26</v>
      </c>
      <c r="AJ4968" t="s">
        <v>50</v>
      </c>
      <c r="AK4968" t="s">
        <v>94</v>
      </c>
      <c r="AL4968" t="s">
        <v>95</v>
      </c>
      <c r="AM4968" t="s">
        <v>53</v>
      </c>
      <c r="AN4968" t="s">
        <v>70</v>
      </c>
      <c r="AO4968" t="s">
        <v>55</v>
      </c>
      <c r="AP4968" t="s">
        <v>119</v>
      </c>
      <c r="AQ4968" t="s">
        <v>538</v>
      </c>
      <c r="AR4968" t="s">
        <v>58</v>
      </c>
      <c r="AS4968" t="s">
        <v>74</v>
      </c>
      <c r="AT4968" t="s">
        <v>50</v>
      </c>
      <c r="AU4968" t="s">
        <v>83</v>
      </c>
      <c r="AV4968" t="s">
        <v>128</v>
      </c>
      <c r="AW4968" t="s">
        <v>289</v>
      </c>
    </row>
    <row r="4969" spans="1:49" x14ac:dyDescent="0.25">
      <c r="A4969" t="s">
        <v>2282</v>
      </c>
      <c r="B4969" s="3" t="s">
        <v>676</v>
      </c>
      <c r="C4969" t="s">
        <v>47</v>
      </c>
      <c r="D4969" s="2" t="str">
        <f t="shared" si="297"/>
        <v>2014-12-12</v>
      </c>
      <c r="E4969" t="s">
        <v>918</v>
      </c>
      <c r="F4969" s="3">
        <f t="shared" si="298"/>
        <v>5</v>
      </c>
      <c r="G4969" t="s">
        <v>1049</v>
      </c>
      <c r="H4969" t="s">
        <v>67</v>
      </c>
      <c r="I4969" t="s">
        <v>66</v>
      </c>
      <c r="J4969" t="s">
        <v>67</v>
      </c>
      <c r="K4969" t="s">
        <v>67</v>
      </c>
      <c r="L4969" t="s">
        <v>67</v>
      </c>
      <c r="M4969" t="s">
        <v>66</v>
      </c>
      <c r="N4969" t="s">
        <v>67</v>
      </c>
      <c r="O4969" t="s">
        <v>67</v>
      </c>
      <c r="P4969" t="s">
        <v>67</v>
      </c>
      <c r="Q4969" t="s">
        <v>66</v>
      </c>
      <c r="R4969" t="s">
        <v>67</v>
      </c>
      <c r="S4969" t="s">
        <v>67</v>
      </c>
      <c r="T4969" t="s">
        <v>67</v>
      </c>
      <c r="U4969" t="s">
        <v>67</v>
      </c>
      <c r="V4969" t="s">
        <v>67</v>
      </c>
      <c r="W4969" t="s">
        <v>67</v>
      </c>
      <c r="X4969" t="s">
        <v>67</v>
      </c>
      <c r="Y4969" t="s">
        <v>67</v>
      </c>
      <c r="Z4969" t="s">
        <v>67</v>
      </c>
      <c r="AA4969" t="s">
        <v>67</v>
      </c>
      <c r="AB4969" t="s">
        <v>67</v>
      </c>
      <c r="AC4969" t="s">
        <v>67</v>
      </c>
      <c r="AD4969" t="s">
        <v>67</v>
      </c>
      <c r="AE4969" t="s">
        <v>67</v>
      </c>
      <c r="AF4969" t="s">
        <v>8</v>
      </c>
      <c r="AG4969" t="s">
        <v>6</v>
      </c>
      <c r="AH4969" t="s">
        <v>10</v>
      </c>
      <c r="AI4969" t="s">
        <v>17</v>
      </c>
      <c r="AJ4969" t="s">
        <v>50</v>
      </c>
      <c r="AK4969" t="s">
        <v>94</v>
      </c>
      <c r="AL4969" t="s">
        <v>95</v>
      </c>
      <c r="AM4969" t="s">
        <v>50</v>
      </c>
      <c r="AN4969" t="s">
        <v>54</v>
      </c>
      <c r="AO4969" t="s">
        <v>100</v>
      </c>
      <c r="AP4969" t="s">
        <v>119</v>
      </c>
      <c r="AQ4969" t="s">
        <v>220</v>
      </c>
      <c r="AR4969" t="s">
        <v>58</v>
      </c>
      <c r="AS4969" t="s">
        <v>74</v>
      </c>
      <c r="AT4969" t="s">
        <v>50</v>
      </c>
      <c r="AU4969" t="s">
        <v>61</v>
      </c>
      <c r="AV4969" t="s">
        <v>84</v>
      </c>
      <c r="AW4969" t="s">
        <v>2099</v>
      </c>
    </row>
    <row r="4970" spans="1:49" x14ac:dyDescent="0.25">
      <c r="A4970" t="s">
        <v>165</v>
      </c>
      <c r="B4970" s="3" t="s">
        <v>46</v>
      </c>
      <c r="C4970" t="s">
        <v>47</v>
      </c>
      <c r="D4970" s="2" t="str">
        <f t="shared" si="297"/>
        <v>2015-07-07</v>
      </c>
      <c r="E4970" t="s">
        <v>1910</v>
      </c>
      <c r="F4970" s="3">
        <f t="shared" si="298"/>
        <v>4</v>
      </c>
      <c r="G4970" t="s">
        <v>2228</v>
      </c>
      <c r="AJ4970" t="s">
        <v>50</v>
      </c>
      <c r="AK4970" t="s">
        <v>94</v>
      </c>
      <c r="AL4970" t="s">
        <v>95</v>
      </c>
      <c r="AM4970" t="s">
        <v>53</v>
      </c>
      <c r="AN4970" t="s">
        <v>200</v>
      </c>
      <c r="AO4970" t="s">
        <v>71</v>
      </c>
      <c r="AP4970" t="s">
        <v>72</v>
      </c>
      <c r="AQ4970" t="s">
        <v>57</v>
      </c>
      <c r="AR4970" t="s">
        <v>58</v>
      </c>
      <c r="AS4970" t="s">
        <v>74</v>
      </c>
      <c r="AT4970" t="s">
        <v>50</v>
      </c>
      <c r="AU4970" t="s">
        <v>83</v>
      </c>
      <c r="AV4970" t="s">
        <v>62</v>
      </c>
      <c r="AW4970" t="s">
        <v>700</v>
      </c>
    </row>
    <row r="4971" spans="1:49" x14ac:dyDescent="0.25">
      <c r="A4971" t="s">
        <v>799</v>
      </c>
      <c r="B4971" s="3" t="s">
        <v>676</v>
      </c>
      <c r="C4971" t="s">
        <v>47</v>
      </c>
      <c r="D4971" s="2" t="str">
        <f t="shared" si="297"/>
        <v>2014-12-10</v>
      </c>
      <c r="E4971" t="s">
        <v>918</v>
      </c>
      <c r="F4971" s="3">
        <f t="shared" si="298"/>
        <v>5</v>
      </c>
      <c r="G4971" t="s">
        <v>256</v>
      </c>
      <c r="H4971" t="s">
        <v>67</v>
      </c>
      <c r="I4971" t="s">
        <v>67</v>
      </c>
      <c r="J4971" t="s">
        <v>67</v>
      </c>
      <c r="K4971" t="s">
        <v>67</v>
      </c>
      <c r="L4971" t="s">
        <v>67</v>
      </c>
      <c r="M4971" t="s">
        <v>66</v>
      </c>
      <c r="N4971" t="s">
        <v>67</v>
      </c>
      <c r="O4971" t="s">
        <v>67</v>
      </c>
      <c r="P4971" t="s">
        <v>67</v>
      </c>
      <c r="Q4971" t="s">
        <v>67</v>
      </c>
      <c r="R4971" t="s">
        <v>66</v>
      </c>
      <c r="S4971" t="s">
        <v>66</v>
      </c>
      <c r="T4971" t="s">
        <v>67</v>
      </c>
      <c r="U4971" t="s">
        <v>67</v>
      </c>
      <c r="V4971" t="s">
        <v>67</v>
      </c>
      <c r="W4971" t="s">
        <v>67</v>
      </c>
      <c r="X4971" t="s">
        <v>66</v>
      </c>
      <c r="Y4971" t="s">
        <v>67</v>
      </c>
      <c r="Z4971" t="s">
        <v>67</v>
      </c>
      <c r="AA4971" t="s">
        <v>67</v>
      </c>
      <c r="AB4971" t="s">
        <v>67</v>
      </c>
      <c r="AC4971" t="s">
        <v>67</v>
      </c>
      <c r="AD4971" t="s">
        <v>67</v>
      </c>
      <c r="AE4971" t="s">
        <v>66</v>
      </c>
      <c r="AF4971" t="s">
        <v>7</v>
      </c>
      <c r="AG4971" t="s">
        <v>3</v>
      </c>
      <c r="AH4971" t="s">
        <v>21</v>
      </c>
      <c r="AI4971" t="s">
        <v>20</v>
      </c>
      <c r="AJ4971" t="s">
        <v>50</v>
      </c>
      <c r="AK4971" t="s">
        <v>94</v>
      </c>
      <c r="AL4971" t="s">
        <v>88</v>
      </c>
      <c r="AM4971" t="s">
        <v>50</v>
      </c>
      <c r="AN4971" t="s">
        <v>200</v>
      </c>
      <c r="AO4971" t="s">
        <v>55</v>
      </c>
      <c r="AQ4971" t="s">
        <v>80</v>
      </c>
      <c r="AR4971" t="s">
        <v>58</v>
      </c>
      <c r="AS4971" t="s">
        <v>145</v>
      </c>
      <c r="AT4971" t="s">
        <v>50</v>
      </c>
      <c r="AU4971" t="s">
        <v>61</v>
      </c>
      <c r="AV4971" t="s">
        <v>84</v>
      </c>
      <c r="AW4971" t="s">
        <v>645</v>
      </c>
    </row>
    <row r="4972" spans="1:49" x14ac:dyDescent="0.25">
      <c r="A4972" t="s">
        <v>806</v>
      </c>
      <c r="B4972" s="3" t="s">
        <v>46</v>
      </c>
      <c r="C4972" t="s">
        <v>106</v>
      </c>
      <c r="D4972" s="2" t="str">
        <f t="shared" si="297"/>
        <v>2021-01-15</v>
      </c>
      <c r="E4972" t="s">
        <v>185</v>
      </c>
      <c r="F4972" s="3">
        <f t="shared" si="298"/>
        <v>1</v>
      </c>
      <c r="G4972" t="s">
        <v>1608</v>
      </c>
      <c r="H4972" t="s">
        <v>67</v>
      </c>
      <c r="I4972" t="s">
        <v>67</v>
      </c>
      <c r="J4972" t="s">
        <v>67</v>
      </c>
      <c r="K4972" t="s">
        <v>67</v>
      </c>
      <c r="L4972" t="s">
        <v>67</v>
      </c>
      <c r="M4972" t="s">
        <v>66</v>
      </c>
      <c r="N4972" t="s">
        <v>67</v>
      </c>
      <c r="O4972" t="s">
        <v>67</v>
      </c>
      <c r="P4972" t="s">
        <v>67</v>
      </c>
      <c r="Q4972" t="s">
        <v>67</v>
      </c>
      <c r="R4972" t="s">
        <v>66</v>
      </c>
      <c r="S4972" t="s">
        <v>66</v>
      </c>
      <c r="T4972" t="s">
        <v>67</v>
      </c>
      <c r="U4972" t="s">
        <v>67</v>
      </c>
      <c r="V4972" t="s">
        <v>67</v>
      </c>
      <c r="W4972" t="s">
        <v>67</v>
      </c>
      <c r="X4972" t="s">
        <v>66</v>
      </c>
      <c r="Y4972" t="s">
        <v>67</v>
      </c>
      <c r="Z4972" t="s">
        <v>67</v>
      </c>
      <c r="AA4972" t="s">
        <v>67</v>
      </c>
      <c r="AB4972" t="s">
        <v>67</v>
      </c>
      <c r="AC4972" t="s">
        <v>67</v>
      </c>
      <c r="AD4972" t="s">
        <v>67</v>
      </c>
      <c r="AE4972" t="s">
        <v>66</v>
      </c>
      <c r="AF4972" t="s">
        <v>7</v>
      </c>
      <c r="AG4972" t="s">
        <v>3</v>
      </c>
      <c r="AH4972" t="s">
        <v>21</v>
      </c>
      <c r="AI4972" t="s">
        <v>20</v>
      </c>
      <c r="AJ4972" t="s">
        <v>50</v>
      </c>
      <c r="AK4972" t="s">
        <v>94</v>
      </c>
      <c r="AL4972" t="s">
        <v>88</v>
      </c>
      <c r="AM4972" t="s">
        <v>50</v>
      </c>
      <c r="AN4972" t="s">
        <v>200</v>
      </c>
      <c r="AO4972" t="s">
        <v>55</v>
      </c>
      <c r="AQ4972" t="s">
        <v>80</v>
      </c>
      <c r="AR4972" t="s">
        <v>58</v>
      </c>
      <c r="AS4972" t="s">
        <v>145</v>
      </c>
      <c r="AT4972" t="s">
        <v>50</v>
      </c>
      <c r="AU4972" t="s">
        <v>61</v>
      </c>
      <c r="AV4972" t="s">
        <v>84</v>
      </c>
      <c r="AW4972" t="s">
        <v>645</v>
      </c>
    </row>
    <row r="4973" spans="1:49" x14ac:dyDescent="0.25">
      <c r="A4973" t="s">
        <v>799</v>
      </c>
      <c r="B4973" s="3" t="s">
        <v>676</v>
      </c>
      <c r="C4973" t="s">
        <v>47</v>
      </c>
      <c r="D4973" s="2" t="str">
        <f t="shared" si="297"/>
        <v>2014-12-10</v>
      </c>
      <c r="E4973" t="s">
        <v>245</v>
      </c>
      <c r="F4973" s="3">
        <f t="shared" si="298"/>
        <v>6</v>
      </c>
      <c r="G4973" t="s">
        <v>256</v>
      </c>
      <c r="H4973" t="s">
        <v>66</v>
      </c>
      <c r="I4973" t="s">
        <v>66</v>
      </c>
      <c r="J4973" t="s">
        <v>67</v>
      </c>
      <c r="K4973" t="s">
        <v>67</v>
      </c>
      <c r="L4973" t="s">
        <v>67</v>
      </c>
      <c r="M4973" t="s">
        <v>66</v>
      </c>
      <c r="N4973" t="s">
        <v>66</v>
      </c>
      <c r="O4973" t="s">
        <v>67</v>
      </c>
      <c r="P4973" t="s">
        <v>67</v>
      </c>
      <c r="Q4973" t="s">
        <v>67</v>
      </c>
      <c r="R4973" t="s">
        <v>67</v>
      </c>
      <c r="S4973" t="s">
        <v>67</v>
      </c>
      <c r="T4973" t="s">
        <v>66</v>
      </c>
      <c r="U4973" t="s">
        <v>66</v>
      </c>
      <c r="V4973" t="s">
        <v>66</v>
      </c>
      <c r="W4973" t="s">
        <v>66</v>
      </c>
      <c r="X4973" t="s">
        <v>66</v>
      </c>
      <c r="Y4973" t="s">
        <v>67</v>
      </c>
      <c r="Z4973" t="s">
        <v>67</v>
      </c>
      <c r="AA4973" t="s">
        <v>67</v>
      </c>
      <c r="AB4973" t="s">
        <v>112</v>
      </c>
      <c r="AC4973" t="s">
        <v>66</v>
      </c>
      <c r="AD4973" t="s">
        <v>67</v>
      </c>
      <c r="AE4973" t="s">
        <v>66</v>
      </c>
      <c r="AF4973" t="s">
        <v>21</v>
      </c>
      <c r="AG4973" t="s">
        <v>6</v>
      </c>
      <c r="AH4973" t="s">
        <v>21</v>
      </c>
      <c r="AI4973" t="s">
        <v>16</v>
      </c>
      <c r="AJ4973" t="s">
        <v>50</v>
      </c>
      <c r="AK4973" t="s">
        <v>94</v>
      </c>
      <c r="AL4973" t="s">
        <v>95</v>
      </c>
      <c r="AM4973" t="s">
        <v>53</v>
      </c>
      <c r="AN4973" t="s">
        <v>70</v>
      </c>
      <c r="AO4973" t="s">
        <v>55</v>
      </c>
      <c r="AP4973" t="s">
        <v>72</v>
      </c>
      <c r="AQ4973" t="s">
        <v>305</v>
      </c>
      <c r="AR4973" t="s">
        <v>58</v>
      </c>
      <c r="AS4973" t="s">
        <v>74</v>
      </c>
      <c r="AT4973" t="s">
        <v>50</v>
      </c>
      <c r="AU4973" t="s">
        <v>83</v>
      </c>
      <c r="AV4973" t="s">
        <v>84</v>
      </c>
      <c r="AW4973" t="s">
        <v>2285</v>
      </c>
    </row>
    <row r="4974" spans="1:49" x14ac:dyDescent="0.25">
      <c r="A4974" t="s">
        <v>85</v>
      </c>
      <c r="B4974" s="3" t="s">
        <v>46</v>
      </c>
      <c r="C4974" t="s">
        <v>47</v>
      </c>
      <c r="D4974" s="2" t="str">
        <f t="shared" si="297"/>
        <v>2015-02-06</v>
      </c>
      <c r="E4974" t="s">
        <v>1611</v>
      </c>
      <c r="F4974" s="3">
        <f t="shared" si="298"/>
        <v>6</v>
      </c>
      <c r="G4974" t="s">
        <v>2286</v>
      </c>
      <c r="AJ4974" t="s">
        <v>50</v>
      </c>
      <c r="AK4974" t="s">
        <v>51</v>
      </c>
      <c r="AL4974" t="s">
        <v>69</v>
      </c>
      <c r="AM4974" t="s">
        <v>53</v>
      </c>
      <c r="AN4974" t="s">
        <v>70</v>
      </c>
      <c r="AO4974" t="s">
        <v>55</v>
      </c>
      <c r="AP4974" t="s">
        <v>96</v>
      </c>
      <c r="AQ4974" t="s">
        <v>97</v>
      </c>
      <c r="AR4974" t="s">
        <v>58</v>
      </c>
      <c r="AS4974" t="s">
        <v>74</v>
      </c>
      <c r="AT4974" t="s">
        <v>50</v>
      </c>
      <c r="AU4974" t="s">
        <v>61</v>
      </c>
      <c r="AV4974" t="s">
        <v>90</v>
      </c>
      <c r="AW4974" t="s">
        <v>881</v>
      </c>
    </row>
    <row r="4975" spans="1:49" x14ac:dyDescent="0.25">
      <c r="A4975" t="s">
        <v>2125</v>
      </c>
      <c r="B4975" s="3" t="s">
        <v>46</v>
      </c>
      <c r="C4975" t="s">
        <v>47</v>
      </c>
      <c r="D4975" s="2" t="str">
        <f t="shared" ref="D4975:D5038" si="299">IF(LEN(G4975)&lt;10, DATE(YEAR(E4975)-5, MONTH(E4975), DAY(E4975)), IF(YEAR(G4975)=YEAR(E4975), DATE(YEAR(E4975)-1, MONTH(G4975), DAY(G4975)),G4975))</f>
        <v>2014-12-04</v>
      </c>
      <c r="E4975" t="s">
        <v>131</v>
      </c>
      <c r="F4975" s="3">
        <f t="shared" si="298"/>
        <v>4</v>
      </c>
      <c r="G4975" t="s">
        <v>1610</v>
      </c>
      <c r="H4975" t="s">
        <v>66</v>
      </c>
      <c r="I4975" t="s">
        <v>67</v>
      </c>
      <c r="J4975" t="s">
        <v>67</v>
      </c>
      <c r="K4975" t="s">
        <v>67</v>
      </c>
      <c r="L4975" t="s">
        <v>66</v>
      </c>
      <c r="M4975" t="s">
        <v>66</v>
      </c>
      <c r="N4975" t="s">
        <v>112</v>
      </c>
      <c r="O4975" t="s">
        <v>67</v>
      </c>
      <c r="P4975" t="s">
        <v>67</v>
      </c>
      <c r="Q4975" t="s">
        <v>67</v>
      </c>
      <c r="R4975" t="s">
        <v>112</v>
      </c>
      <c r="S4975" t="s">
        <v>67</v>
      </c>
      <c r="T4975" t="s">
        <v>112</v>
      </c>
      <c r="U4975" t="s">
        <v>112</v>
      </c>
      <c r="V4975" t="s">
        <v>67</v>
      </c>
      <c r="W4975" t="s">
        <v>66</v>
      </c>
      <c r="X4975" t="s">
        <v>67</v>
      </c>
      <c r="Y4975" t="s">
        <v>67</v>
      </c>
      <c r="Z4975" t="s">
        <v>112</v>
      </c>
      <c r="AA4975" t="s">
        <v>66</v>
      </c>
      <c r="AB4975" t="s">
        <v>67</v>
      </c>
      <c r="AC4975" t="s">
        <v>66</v>
      </c>
      <c r="AD4975" t="s">
        <v>67</v>
      </c>
      <c r="AE4975" t="s">
        <v>67</v>
      </c>
      <c r="AF4975" t="s">
        <v>4</v>
      </c>
      <c r="AG4975" t="s">
        <v>6</v>
      </c>
      <c r="AH4975" t="s">
        <v>4</v>
      </c>
      <c r="AI4975" t="s">
        <v>17</v>
      </c>
      <c r="AJ4975" t="s">
        <v>50</v>
      </c>
      <c r="AK4975" t="s">
        <v>94</v>
      </c>
      <c r="AL4975" t="s">
        <v>95</v>
      </c>
      <c r="AM4975" t="s">
        <v>53</v>
      </c>
      <c r="AN4975" t="s">
        <v>70</v>
      </c>
      <c r="AO4975" t="s">
        <v>55</v>
      </c>
      <c r="AP4975" t="s">
        <v>119</v>
      </c>
      <c r="AQ4975" t="s">
        <v>220</v>
      </c>
      <c r="AR4975" t="s">
        <v>58</v>
      </c>
      <c r="AS4975" t="s">
        <v>145</v>
      </c>
      <c r="AT4975" t="s">
        <v>50</v>
      </c>
      <c r="AU4975" t="s">
        <v>83</v>
      </c>
      <c r="AV4975" t="s">
        <v>128</v>
      </c>
      <c r="AW4975" t="s">
        <v>2025</v>
      </c>
    </row>
    <row r="4976" spans="1:49" x14ac:dyDescent="0.25">
      <c r="A4976" t="s">
        <v>257</v>
      </c>
      <c r="B4976" s="3" t="s">
        <v>46</v>
      </c>
      <c r="C4976" t="s">
        <v>47</v>
      </c>
      <c r="D4976" s="2" t="str">
        <f t="shared" si="299"/>
        <v>2018-12-17</v>
      </c>
      <c r="E4976" t="s">
        <v>609</v>
      </c>
      <c r="F4976" s="3">
        <f t="shared" si="298"/>
        <v>5</v>
      </c>
      <c r="G4976" t="s">
        <v>2287</v>
      </c>
      <c r="H4976" t="s">
        <v>66</v>
      </c>
      <c r="I4976" t="s">
        <v>67</v>
      </c>
      <c r="J4976" t="s">
        <v>67</v>
      </c>
      <c r="K4976" t="s">
        <v>67</v>
      </c>
      <c r="L4976" t="s">
        <v>66</v>
      </c>
      <c r="M4976" t="s">
        <v>66</v>
      </c>
      <c r="N4976" t="s">
        <v>112</v>
      </c>
      <c r="O4976" t="s">
        <v>67</v>
      </c>
      <c r="P4976" t="s">
        <v>67</v>
      </c>
      <c r="Q4976" t="s">
        <v>67</v>
      </c>
      <c r="R4976" t="s">
        <v>112</v>
      </c>
      <c r="S4976" t="s">
        <v>67</v>
      </c>
      <c r="T4976" t="s">
        <v>112</v>
      </c>
      <c r="U4976" t="s">
        <v>112</v>
      </c>
      <c r="V4976" t="s">
        <v>67</v>
      </c>
      <c r="W4976" t="s">
        <v>66</v>
      </c>
      <c r="X4976" t="s">
        <v>67</v>
      </c>
      <c r="Y4976" t="s">
        <v>67</v>
      </c>
      <c r="Z4976" t="s">
        <v>112</v>
      </c>
      <c r="AA4976" t="s">
        <v>66</v>
      </c>
      <c r="AB4976" t="s">
        <v>67</v>
      </c>
      <c r="AC4976" t="s">
        <v>66</v>
      </c>
      <c r="AD4976" t="s">
        <v>67</v>
      </c>
      <c r="AE4976" t="s">
        <v>67</v>
      </c>
      <c r="AF4976" t="s">
        <v>4</v>
      </c>
      <c r="AG4976" t="s">
        <v>6</v>
      </c>
      <c r="AH4976" t="s">
        <v>4</v>
      </c>
      <c r="AI4976" t="s">
        <v>17</v>
      </c>
      <c r="AJ4976" t="s">
        <v>50</v>
      </c>
      <c r="AK4976" t="s">
        <v>94</v>
      </c>
      <c r="AL4976" t="s">
        <v>95</v>
      </c>
      <c r="AM4976" t="s">
        <v>53</v>
      </c>
      <c r="AN4976" t="s">
        <v>70</v>
      </c>
      <c r="AO4976" t="s">
        <v>55</v>
      </c>
      <c r="AP4976" t="s">
        <v>119</v>
      </c>
      <c r="AQ4976" t="s">
        <v>220</v>
      </c>
      <c r="AR4976" t="s">
        <v>58</v>
      </c>
      <c r="AS4976" t="s">
        <v>145</v>
      </c>
      <c r="AT4976" t="s">
        <v>50</v>
      </c>
      <c r="AU4976" t="s">
        <v>83</v>
      </c>
      <c r="AV4976" t="s">
        <v>128</v>
      </c>
      <c r="AW4976" t="s">
        <v>2025</v>
      </c>
    </row>
    <row r="4977" spans="1:49" x14ac:dyDescent="0.25">
      <c r="A4977" t="s">
        <v>2168</v>
      </c>
      <c r="B4977" s="3" t="s">
        <v>46</v>
      </c>
      <c r="C4977" t="s">
        <v>47</v>
      </c>
      <c r="D4977" s="2" t="str">
        <f t="shared" si="299"/>
        <v>2015-01-27</v>
      </c>
      <c r="E4977" t="s">
        <v>915</v>
      </c>
      <c r="F4977" s="3">
        <f t="shared" si="298"/>
        <v>8</v>
      </c>
      <c r="G4977" t="s">
        <v>2031</v>
      </c>
      <c r="AJ4977" t="s">
        <v>50</v>
      </c>
      <c r="AK4977" t="s">
        <v>94</v>
      </c>
      <c r="AL4977" t="s">
        <v>95</v>
      </c>
      <c r="AM4977" t="s">
        <v>53</v>
      </c>
      <c r="AN4977" t="s">
        <v>70</v>
      </c>
      <c r="AO4977" t="s">
        <v>193</v>
      </c>
      <c r="AP4977" t="s">
        <v>72</v>
      </c>
      <c r="AR4977" t="s">
        <v>58</v>
      </c>
      <c r="AS4977" t="s">
        <v>59</v>
      </c>
    </row>
    <row r="4978" spans="1:49" x14ac:dyDescent="0.25">
      <c r="A4978" t="s">
        <v>109</v>
      </c>
      <c r="B4978" s="3" t="s">
        <v>46</v>
      </c>
      <c r="C4978" t="s">
        <v>47</v>
      </c>
      <c r="D4978" s="2" t="str">
        <f t="shared" si="299"/>
        <v>2014-12-04</v>
      </c>
      <c r="E4978" t="s">
        <v>620</v>
      </c>
      <c r="F4978" s="3">
        <f t="shared" si="298"/>
        <v>6</v>
      </c>
      <c r="G4978" t="s">
        <v>1610</v>
      </c>
      <c r="H4978" t="s">
        <v>67</v>
      </c>
      <c r="I4978" t="s">
        <v>67</v>
      </c>
      <c r="J4978" t="s">
        <v>112</v>
      </c>
      <c r="K4978" t="s">
        <v>67</v>
      </c>
      <c r="L4978" t="s">
        <v>66</v>
      </c>
      <c r="M4978" t="s">
        <v>67</v>
      </c>
      <c r="N4978" t="s">
        <v>66</v>
      </c>
      <c r="O4978" t="s">
        <v>67</v>
      </c>
      <c r="P4978" t="s">
        <v>67</v>
      </c>
      <c r="Q4978" t="s">
        <v>112</v>
      </c>
      <c r="R4978" t="s">
        <v>112</v>
      </c>
      <c r="S4978" t="s">
        <v>112</v>
      </c>
      <c r="T4978" t="s">
        <v>67</v>
      </c>
      <c r="U4978" t="s">
        <v>66</v>
      </c>
      <c r="V4978" t="s">
        <v>66</v>
      </c>
      <c r="W4978" t="s">
        <v>67</v>
      </c>
      <c r="X4978" t="s">
        <v>67</v>
      </c>
      <c r="Y4978" t="s">
        <v>112</v>
      </c>
      <c r="Z4978" t="s">
        <v>112</v>
      </c>
      <c r="AA4978" t="s">
        <v>67</v>
      </c>
      <c r="AB4978" t="s">
        <v>67</v>
      </c>
      <c r="AC4978" t="s">
        <v>67</v>
      </c>
      <c r="AD4978" t="s">
        <v>66</v>
      </c>
      <c r="AE4978" t="s">
        <v>67</v>
      </c>
      <c r="AF4978" t="s">
        <v>13</v>
      </c>
      <c r="AG4978" t="s">
        <v>12</v>
      </c>
      <c r="AH4978" t="s">
        <v>19</v>
      </c>
      <c r="AI4978" t="s">
        <v>18</v>
      </c>
      <c r="AJ4978" t="s">
        <v>50</v>
      </c>
      <c r="AK4978" t="s">
        <v>94</v>
      </c>
      <c r="AL4978" t="s">
        <v>95</v>
      </c>
      <c r="AM4978" t="s">
        <v>50</v>
      </c>
      <c r="AN4978" t="s">
        <v>206</v>
      </c>
      <c r="AO4978" t="s">
        <v>55</v>
      </c>
      <c r="AP4978" t="s">
        <v>119</v>
      </c>
      <c r="AQ4978" t="s">
        <v>447</v>
      </c>
      <c r="AR4978" t="s">
        <v>58</v>
      </c>
      <c r="AS4978" t="s">
        <v>74</v>
      </c>
      <c r="AT4978" t="s">
        <v>50</v>
      </c>
      <c r="AU4978" t="s">
        <v>61</v>
      </c>
      <c r="AV4978" t="s">
        <v>84</v>
      </c>
      <c r="AW4978" t="s">
        <v>2288</v>
      </c>
    </row>
    <row r="4979" spans="1:49" x14ac:dyDescent="0.25">
      <c r="A4979" t="s">
        <v>77</v>
      </c>
      <c r="B4979" s="3" t="s">
        <v>676</v>
      </c>
      <c r="C4979" t="s">
        <v>47</v>
      </c>
      <c r="D4979" s="2" t="str">
        <f t="shared" si="299"/>
        <v>2014-12-10</v>
      </c>
      <c r="E4979" t="s">
        <v>245</v>
      </c>
      <c r="F4979" s="3">
        <f t="shared" si="298"/>
        <v>6</v>
      </c>
      <c r="G4979" t="s">
        <v>256</v>
      </c>
      <c r="H4979" t="s">
        <v>66</v>
      </c>
      <c r="I4979" t="s">
        <v>67</v>
      </c>
      <c r="J4979" t="s">
        <v>67</v>
      </c>
      <c r="K4979" t="s">
        <v>67</v>
      </c>
      <c r="L4979" t="s">
        <v>67</v>
      </c>
      <c r="M4979" t="s">
        <v>67</v>
      </c>
      <c r="N4979" t="s">
        <v>112</v>
      </c>
      <c r="O4979" t="s">
        <v>67</v>
      </c>
      <c r="P4979" t="s">
        <v>67</v>
      </c>
      <c r="Q4979" t="s">
        <v>67</v>
      </c>
      <c r="R4979" t="s">
        <v>67</v>
      </c>
      <c r="S4979" t="s">
        <v>67</v>
      </c>
      <c r="T4979" t="s">
        <v>66</v>
      </c>
      <c r="U4979" t="s">
        <v>67</v>
      </c>
      <c r="V4979" t="s">
        <v>67</v>
      </c>
      <c r="W4979" t="s">
        <v>67</v>
      </c>
      <c r="X4979" t="s">
        <v>67</v>
      </c>
      <c r="Y4979" t="s">
        <v>67</v>
      </c>
      <c r="Z4979" t="s">
        <v>66</v>
      </c>
      <c r="AA4979" t="s">
        <v>67</v>
      </c>
      <c r="AB4979" t="s">
        <v>67</v>
      </c>
      <c r="AC4979" t="s">
        <v>67</v>
      </c>
      <c r="AD4979" t="s">
        <v>67</v>
      </c>
      <c r="AE4979" t="s">
        <v>112</v>
      </c>
      <c r="AF4979" t="s">
        <v>14</v>
      </c>
      <c r="AG4979" t="s">
        <v>9</v>
      </c>
      <c r="AH4979" t="s">
        <v>6</v>
      </c>
      <c r="AI4979" t="s">
        <v>15</v>
      </c>
      <c r="AJ4979" t="s">
        <v>50</v>
      </c>
      <c r="AK4979" t="s">
        <v>94</v>
      </c>
      <c r="AL4979" t="s">
        <v>95</v>
      </c>
      <c r="AM4979" t="s">
        <v>53</v>
      </c>
      <c r="AN4979" t="s">
        <v>54</v>
      </c>
      <c r="AO4979" t="s">
        <v>55</v>
      </c>
      <c r="AP4979" t="s">
        <v>119</v>
      </c>
      <c r="AQ4979" t="s">
        <v>220</v>
      </c>
      <c r="AR4979" t="s">
        <v>58</v>
      </c>
      <c r="AS4979" t="s">
        <v>74</v>
      </c>
      <c r="AT4979" t="s">
        <v>50</v>
      </c>
      <c r="AU4979" t="s">
        <v>61</v>
      </c>
      <c r="AV4979" t="s">
        <v>128</v>
      </c>
      <c r="AW4979" t="s">
        <v>890</v>
      </c>
    </row>
    <row r="4980" spans="1:49" x14ac:dyDescent="0.25">
      <c r="A4980" t="s">
        <v>2148</v>
      </c>
      <c r="B4980" s="3" t="s">
        <v>46</v>
      </c>
      <c r="C4980" t="s">
        <v>47</v>
      </c>
      <c r="D4980" s="2" t="str">
        <f t="shared" si="299"/>
        <v>2014-12-03</v>
      </c>
      <c r="E4980" t="s">
        <v>593</v>
      </c>
      <c r="F4980" s="3">
        <f t="shared" si="298"/>
        <v>3</v>
      </c>
      <c r="G4980" t="s">
        <v>2283</v>
      </c>
      <c r="AJ4980" t="s">
        <v>50</v>
      </c>
      <c r="AK4980" t="s">
        <v>94</v>
      </c>
      <c r="AL4980" t="s">
        <v>95</v>
      </c>
      <c r="AM4980" t="s">
        <v>53</v>
      </c>
      <c r="AN4980" t="s">
        <v>200</v>
      </c>
      <c r="AO4980" t="s">
        <v>100</v>
      </c>
      <c r="AP4980" t="s">
        <v>72</v>
      </c>
      <c r="AQ4980" t="s">
        <v>143</v>
      </c>
      <c r="AR4980" t="s">
        <v>58</v>
      </c>
      <c r="AS4980" t="s">
        <v>74</v>
      </c>
    </row>
    <row r="4981" spans="1:49" x14ac:dyDescent="0.25">
      <c r="A4981" t="s">
        <v>2282</v>
      </c>
      <c r="B4981" s="3" t="s">
        <v>676</v>
      </c>
      <c r="C4981" t="s">
        <v>47</v>
      </c>
      <c r="D4981" s="2" t="str">
        <f t="shared" si="299"/>
        <v>2014-12-10</v>
      </c>
      <c r="E4981" t="s">
        <v>918</v>
      </c>
      <c r="F4981" s="3">
        <f t="shared" si="298"/>
        <v>5</v>
      </c>
      <c r="G4981" t="s">
        <v>256</v>
      </c>
      <c r="H4981" t="s">
        <v>67</v>
      </c>
      <c r="I4981" t="s">
        <v>67</v>
      </c>
      <c r="J4981" t="s">
        <v>67</v>
      </c>
      <c r="K4981" t="s">
        <v>67</v>
      </c>
      <c r="L4981" t="s">
        <v>67</v>
      </c>
      <c r="M4981" t="s">
        <v>67</v>
      </c>
      <c r="N4981" t="s">
        <v>67</v>
      </c>
      <c r="O4981" t="s">
        <v>67</v>
      </c>
      <c r="P4981" t="s">
        <v>67</v>
      </c>
      <c r="Q4981" t="s">
        <v>67</v>
      </c>
      <c r="R4981" t="s">
        <v>67</v>
      </c>
      <c r="S4981" t="s">
        <v>67</v>
      </c>
      <c r="T4981" t="s">
        <v>67</v>
      </c>
      <c r="U4981" t="s">
        <v>67</v>
      </c>
      <c r="V4981" t="s">
        <v>67</v>
      </c>
      <c r="W4981" t="s">
        <v>67</v>
      </c>
      <c r="X4981" t="s">
        <v>67</v>
      </c>
      <c r="Y4981" t="s">
        <v>67</v>
      </c>
      <c r="Z4981" t="s">
        <v>67</v>
      </c>
      <c r="AA4981" t="s">
        <v>67</v>
      </c>
      <c r="AB4981" t="s">
        <v>67</v>
      </c>
      <c r="AC4981" t="s">
        <v>67</v>
      </c>
      <c r="AD4981" t="s">
        <v>67</v>
      </c>
      <c r="AE4981" t="s">
        <v>67</v>
      </c>
      <c r="AF4981" t="s">
        <v>8</v>
      </c>
      <c r="AG4981" t="s">
        <v>14</v>
      </c>
      <c r="AH4981" t="s">
        <v>21</v>
      </c>
      <c r="AI4981" t="s">
        <v>12</v>
      </c>
      <c r="AJ4981" t="s">
        <v>50</v>
      </c>
      <c r="AK4981" t="s">
        <v>94</v>
      </c>
      <c r="AL4981" t="s">
        <v>95</v>
      </c>
      <c r="AM4981" t="s">
        <v>53</v>
      </c>
      <c r="AN4981" t="s">
        <v>200</v>
      </c>
      <c r="AO4981" t="s">
        <v>55</v>
      </c>
      <c r="AP4981" t="s">
        <v>72</v>
      </c>
      <c r="AQ4981" t="s">
        <v>80</v>
      </c>
      <c r="AR4981" t="s">
        <v>58</v>
      </c>
      <c r="AS4981" t="s">
        <v>145</v>
      </c>
      <c r="AT4981" t="s">
        <v>50</v>
      </c>
      <c r="AU4981" t="s">
        <v>61</v>
      </c>
      <c r="AV4981" t="s">
        <v>84</v>
      </c>
      <c r="AW4981" t="s">
        <v>174</v>
      </c>
    </row>
    <row r="4982" spans="1:49" x14ac:dyDescent="0.25">
      <c r="A4982" t="s">
        <v>1943</v>
      </c>
      <c r="B4982" s="3" t="s">
        <v>46</v>
      </c>
      <c r="C4982" t="s">
        <v>47</v>
      </c>
      <c r="D4982" s="2" t="str">
        <f t="shared" si="299"/>
        <v>2015-07-07</v>
      </c>
      <c r="E4982" t="s">
        <v>1434</v>
      </c>
      <c r="F4982" s="3">
        <f t="shared" si="298"/>
        <v>5</v>
      </c>
      <c r="G4982" t="s">
        <v>2228</v>
      </c>
      <c r="H4982" t="s">
        <v>67</v>
      </c>
      <c r="I4982" t="s">
        <v>67</v>
      </c>
      <c r="J4982" t="s">
        <v>67</v>
      </c>
      <c r="K4982" t="s">
        <v>67</v>
      </c>
      <c r="L4982" t="s">
        <v>67</v>
      </c>
      <c r="M4982" t="s">
        <v>66</v>
      </c>
      <c r="N4982" t="s">
        <v>67</v>
      </c>
      <c r="O4982" t="s">
        <v>66</v>
      </c>
      <c r="P4982" t="s">
        <v>66</v>
      </c>
      <c r="Q4982" t="s">
        <v>66</v>
      </c>
      <c r="R4982" t="s">
        <v>66</v>
      </c>
      <c r="S4982" t="s">
        <v>67</v>
      </c>
      <c r="T4982" t="s">
        <v>67</v>
      </c>
      <c r="U4982" t="s">
        <v>67</v>
      </c>
      <c r="V4982" t="s">
        <v>67</v>
      </c>
      <c r="W4982" t="s">
        <v>67</v>
      </c>
      <c r="X4982" t="s">
        <v>67</v>
      </c>
      <c r="Y4982" t="s">
        <v>67</v>
      </c>
      <c r="Z4982" t="s">
        <v>66</v>
      </c>
      <c r="AA4982" t="s">
        <v>66</v>
      </c>
      <c r="AB4982" t="s">
        <v>66</v>
      </c>
      <c r="AC4982" t="s">
        <v>66</v>
      </c>
      <c r="AD4982" t="s">
        <v>66</v>
      </c>
      <c r="AE4982" t="s">
        <v>66</v>
      </c>
      <c r="AF4982" t="s">
        <v>10</v>
      </c>
      <c r="AG4982" t="s">
        <v>25</v>
      </c>
      <c r="AH4982" t="s">
        <v>15</v>
      </c>
      <c r="AI4982" t="s">
        <v>18</v>
      </c>
      <c r="AJ4982" t="s">
        <v>53</v>
      </c>
      <c r="AK4982" t="s">
        <v>51</v>
      </c>
      <c r="AL4982" t="s">
        <v>69</v>
      </c>
      <c r="AM4982" t="s">
        <v>53</v>
      </c>
      <c r="AN4982" t="s">
        <v>54</v>
      </c>
      <c r="AO4982" t="s">
        <v>55</v>
      </c>
      <c r="AP4982" t="s">
        <v>56</v>
      </c>
      <c r="AQ4982" t="s">
        <v>538</v>
      </c>
      <c r="AR4982" t="s">
        <v>58</v>
      </c>
      <c r="AS4982" t="s">
        <v>59</v>
      </c>
      <c r="AT4982" t="s">
        <v>50</v>
      </c>
      <c r="AU4982" t="s">
        <v>83</v>
      </c>
      <c r="AV4982" t="s">
        <v>128</v>
      </c>
      <c r="AW4982" t="s">
        <v>2025</v>
      </c>
    </row>
    <row r="4983" spans="1:49" x14ac:dyDescent="0.25">
      <c r="A4983" t="s">
        <v>2282</v>
      </c>
      <c r="B4983" s="3" t="s">
        <v>676</v>
      </c>
      <c r="C4983" t="s">
        <v>47</v>
      </c>
      <c r="D4983" s="2" t="str">
        <f t="shared" si="299"/>
        <v>2014-12-10</v>
      </c>
      <c r="E4983" t="s">
        <v>490</v>
      </c>
      <c r="F4983" s="3">
        <f t="shared" si="298"/>
        <v>5</v>
      </c>
      <c r="G4983" t="s">
        <v>256</v>
      </c>
      <c r="H4983" t="s">
        <v>66</v>
      </c>
      <c r="I4983" t="s">
        <v>66</v>
      </c>
      <c r="J4983" t="s">
        <v>66</v>
      </c>
      <c r="K4983" t="s">
        <v>66</v>
      </c>
      <c r="L4983" t="s">
        <v>66</v>
      </c>
      <c r="M4983" t="s">
        <v>66</v>
      </c>
      <c r="N4983" t="s">
        <v>66</v>
      </c>
      <c r="O4983" t="s">
        <v>67</v>
      </c>
      <c r="P4983" t="s">
        <v>66</v>
      </c>
      <c r="Q4983" t="s">
        <v>67</v>
      </c>
      <c r="R4983" t="s">
        <v>67</v>
      </c>
      <c r="S4983" t="s">
        <v>66</v>
      </c>
      <c r="T4983" t="s">
        <v>67</v>
      </c>
      <c r="U4983" t="s">
        <v>66</v>
      </c>
      <c r="V4983" t="s">
        <v>66</v>
      </c>
      <c r="W4983" t="s">
        <v>66</v>
      </c>
      <c r="X4983" t="s">
        <v>66</v>
      </c>
      <c r="Y4983" t="s">
        <v>66</v>
      </c>
      <c r="Z4983" t="s">
        <v>66</v>
      </c>
      <c r="AA4983" t="s">
        <v>66</v>
      </c>
      <c r="AB4983" t="s">
        <v>66</v>
      </c>
      <c r="AC4983" t="s">
        <v>66</v>
      </c>
      <c r="AD4983" t="s">
        <v>66</v>
      </c>
      <c r="AE4983" t="s">
        <v>66</v>
      </c>
      <c r="AF4983" t="s">
        <v>14</v>
      </c>
      <c r="AG4983" t="s">
        <v>22</v>
      </c>
      <c r="AH4983" t="s">
        <v>16</v>
      </c>
      <c r="AI4983" t="s">
        <v>17</v>
      </c>
      <c r="AJ4983" t="s">
        <v>50</v>
      </c>
      <c r="AK4983" t="s">
        <v>94</v>
      </c>
      <c r="AL4983" t="s">
        <v>95</v>
      </c>
      <c r="AM4983" t="s">
        <v>50</v>
      </c>
      <c r="AN4983" t="s">
        <v>156</v>
      </c>
      <c r="AO4983" t="s">
        <v>55</v>
      </c>
      <c r="AP4983" t="s">
        <v>119</v>
      </c>
      <c r="AQ4983" t="s">
        <v>447</v>
      </c>
      <c r="AR4983" t="s">
        <v>58</v>
      </c>
      <c r="AS4983" t="s">
        <v>74</v>
      </c>
      <c r="AT4983" t="s">
        <v>50</v>
      </c>
      <c r="AU4983" t="s">
        <v>61</v>
      </c>
      <c r="AV4983" t="s">
        <v>90</v>
      </c>
      <c r="AW4983" t="s">
        <v>645</v>
      </c>
    </row>
    <row r="4984" spans="1:49" x14ac:dyDescent="0.25">
      <c r="A4984" t="s">
        <v>335</v>
      </c>
      <c r="B4984" s="3" t="s">
        <v>46</v>
      </c>
      <c r="C4984" t="s">
        <v>106</v>
      </c>
      <c r="D4984" s="2" t="str">
        <f t="shared" si="299"/>
        <v>2019-01-25</v>
      </c>
      <c r="E4984" t="s">
        <v>245</v>
      </c>
      <c r="F4984" s="3">
        <f t="shared" si="298"/>
        <v>1</v>
      </c>
      <c r="G4984" t="s">
        <v>1433</v>
      </c>
      <c r="H4984" t="s">
        <v>66</v>
      </c>
      <c r="I4984" t="s">
        <v>66</v>
      </c>
      <c r="J4984" t="s">
        <v>66</v>
      </c>
      <c r="K4984" t="s">
        <v>66</v>
      </c>
      <c r="L4984" t="s">
        <v>66</v>
      </c>
      <c r="M4984" t="s">
        <v>66</v>
      </c>
      <c r="N4984" t="s">
        <v>66</v>
      </c>
      <c r="O4984" t="s">
        <v>67</v>
      </c>
      <c r="P4984" t="s">
        <v>66</v>
      </c>
      <c r="Q4984" t="s">
        <v>67</v>
      </c>
      <c r="R4984" t="s">
        <v>67</v>
      </c>
      <c r="S4984" t="s">
        <v>66</v>
      </c>
      <c r="T4984" t="s">
        <v>67</v>
      </c>
      <c r="U4984" t="s">
        <v>66</v>
      </c>
      <c r="V4984" t="s">
        <v>66</v>
      </c>
      <c r="W4984" t="s">
        <v>66</v>
      </c>
      <c r="X4984" t="s">
        <v>66</v>
      </c>
      <c r="Y4984" t="s">
        <v>66</v>
      </c>
      <c r="Z4984" t="s">
        <v>66</v>
      </c>
      <c r="AA4984" t="s">
        <v>66</v>
      </c>
      <c r="AB4984" t="s">
        <v>66</v>
      </c>
      <c r="AC4984" t="s">
        <v>66</v>
      </c>
      <c r="AD4984" t="s">
        <v>66</v>
      </c>
      <c r="AE4984" t="s">
        <v>66</v>
      </c>
      <c r="AF4984" t="s">
        <v>14</v>
      </c>
      <c r="AG4984" t="s">
        <v>22</v>
      </c>
      <c r="AH4984" t="s">
        <v>16</v>
      </c>
      <c r="AI4984" t="s">
        <v>17</v>
      </c>
      <c r="AJ4984" t="s">
        <v>50</v>
      </c>
      <c r="AK4984" t="s">
        <v>94</v>
      </c>
      <c r="AL4984" t="s">
        <v>95</v>
      </c>
      <c r="AM4984" t="s">
        <v>50</v>
      </c>
      <c r="AN4984" t="s">
        <v>156</v>
      </c>
      <c r="AO4984" t="s">
        <v>55</v>
      </c>
      <c r="AP4984" t="s">
        <v>119</v>
      </c>
      <c r="AQ4984" t="s">
        <v>447</v>
      </c>
      <c r="AR4984" t="s">
        <v>58</v>
      </c>
      <c r="AS4984" t="s">
        <v>74</v>
      </c>
      <c r="AT4984" t="s">
        <v>50</v>
      </c>
      <c r="AU4984" t="s">
        <v>61</v>
      </c>
      <c r="AV4984" t="s">
        <v>90</v>
      </c>
      <c r="AW4984" t="s">
        <v>645</v>
      </c>
    </row>
    <row r="4985" spans="1:49" x14ac:dyDescent="0.25">
      <c r="A4985" t="s">
        <v>2252</v>
      </c>
      <c r="B4985" s="3" t="s">
        <v>676</v>
      </c>
      <c r="C4985" t="s">
        <v>47</v>
      </c>
      <c r="D4985" s="2" t="str">
        <f t="shared" si="299"/>
        <v>2014-12-10</v>
      </c>
      <c r="E4985" t="s">
        <v>1631</v>
      </c>
      <c r="F4985" s="3">
        <f t="shared" si="298"/>
        <v>7</v>
      </c>
      <c r="G4985" t="s">
        <v>256</v>
      </c>
      <c r="H4985" t="s">
        <v>67</v>
      </c>
      <c r="I4985" t="s">
        <v>66</v>
      </c>
      <c r="J4985" t="s">
        <v>67</v>
      </c>
      <c r="K4985" t="s">
        <v>67</v>
      </c>
      <c r="L4985" t="s">
        <v>67</v>
      </c>
      <c r="M4985" t="s">
        <v>112</v>
      </c>
      <c r="N4985" t="s">
        <v>112</v>
      </c>
      <c r="O4985" t="s">
        <v>205</v>
      </c>
      <c r="P4985" t="s">
        <v>112</v>
      </c>
      <c r="Q4985" t="s">
        <v>112</v>
      </c>
      <c r="R4985" t="s">
        <v>205</v>
      </c>
      <c r="S4985" t="s">
        <v>67</v>
      </c>
      <c r="T4985" t="s">
        <v>112</v>
      </c>
      <c r="U4985" t="s">
        <v>67</v>
      </c>
      <c r="V4985" t="s">
        <v>67</v>
      </c>
      <c r="W4985" t="s">
        <v>67</v>
      </c>
      <c r="X4985" t="s">
        <v>205</v>
      </c>
      <c r="Y4985" t="s">
        <v>205</v>
      </c>
      <c r="Z4985" t="s">
        <v>67</v>
      </c>
      <c r="AA4985" t="s">
        <v>67</v>
      </c>
      <c r="AB4985" t="s">
        <v>67</v>
      </c>
      <c r="AC4985" t="s">
        <v>112</v>
      </c>
      <c r="AD4985" t="s">
        <v>112</v>
      </c>
      <c r="AE4985" t="s">
        <v>67</v>
      </c>
      <c r="AF4985" t="s">
        <v>14</v>
      </c>
      <c r="AI4985" t="s">
        <v>25</v>
      </c>
      <c r="AJ4985" t="s">
        <v>50</v>
      </c>
      <c r="AK4985" t="s">
        <v>94</v>
      </c>
      <c r="AL4985" t="s">
        <v>88</v>
      </c>
      <c r="AM4985" t="s">
        <v>53</v>
      </c>
      <c r="AN4985" t="s">
        <v>54</v>
      </c>
      <c r="AO4985" t="s">
        <v>55</v>
      </c>
      <c r="AQ4985" t="s">
        <v>143</v>
      </c>
      <c r="AR4985" t="s">
        <v>58</v>
      </c>
      <c r="AS4985" t="s">
        <v>74</v>
      </c>
      <c r="AT4985" t="s">
        <v>50</v>
      </c>
      <c r="AU4985" t="s">
        <v>61</v>
      </c>
      <c r="AV4985" t="s">
        <v>90</v>
      </c>
      <c r="AW4985" t="s">
        <v>289</v>
      </c>
    </row>
    <row r="4986" spans="1:49" x14ac:dyDescent="0.25">
      <c r="A4986" t="s">
        <v>109</v>
      </c>
      <c r="B4986" s="3" t="s">
        <v>46</v>
      </c>
      <c r="C4986" t="s">
        <v>47</v>
      </c>
      <c r="D4986" s="2" t="str">
        <f t="shared" si="299"/>
        <v>2014-12-05</v>
      </c>
      <c r="E4986" t="s">
        <v>620</v>
      </c>
      <c r="F4986" s="3">
        <f t="shared" si="298"/>
        <v>6</v>
      </c>
      <c r="G4986" t="s">
        <v>2284</v>
      </c>
      <c r="AJ4986" t="s">
        <v>50</v>
      </c>
      <c r="AK4986" t="s">
        <v>94</v>
      </c>
      <c r="AL4986" t="s">
        <v>95</v>
      </c>
      <c r="AM4986" t="s">
        <v>53</v>
      </c>
      <c r="AN4986" t="s">
        <v>156</v>
      </c>
      <c r="AO4986" t="s">
        <v>161</v>
      </c>
      <c r="AP4986" t="s">
        <v>72</v>
      </c>
      <c r="AQ4986" t="s">
        <v>220</v>
      </c>
      <c r="AR4986" t="s">
        <v>81</v>
      </c>
      <c r="AS4986" t="s">
        <v>145</v>
      </c>
      <c r="AT4986" t="s">
        <v>50</v>
      </c>
      <c r="AU4986" t="s">
        <v>83</v>
      </c>
      <c r="AV4986" t="s">
        <v>84</v>
      </c>
      <c r="AW4986" t="s">
        <v>958</v>
      </c>
    </row>
    <row r="4987" spans="1:49" x14ac:dyDescent="0.25">
      <c r="A4987" t="s">
        <v>2148</v>
      </c>
      <c r="B4987" s="3" t="s">
        <v>46</v>
      </c>
      <c r="C4987" t="s">
        <v>47</v>
      </c>
      <c r="D4987" s="2" t="str">
        <f t="shared" si="299"/>
        <v>2015-01-28</v>
      </c>
      <c r="E4987" t="s">
        <v>131</v>
      </c>
      <c r="F4987" s="3">
        <f t="shared" si="298"/>
        <v>3</v>
      </c>
      <c r="G4987" t="s">
        <v>1692</v>
      </c>
      <c r="H4987" t="s">
        <v>67</v>
      </c>
      <c r="I4987" t="s">
        <v>67</v>
      </c>
      <c r="J4987" t="s">
        <v>67</v>
      </c>
      <c r="K4987" t="s">
        <v>112</v>
      </c>
      <c r="L4987" t="s">
        <v>112</v>
      </c>
      <c r="M4987" t="s">
        <v>66</v>
      </c>
      <c r="N4987" t="s">
        <v>67</v>
      </c>
      <c r="O4987" t="s">
        <v>67</v>
      </c>
      <c r="P4987" t="s">
        <v>67</v>
      </c>
      <c r="Q4987" t="s">
        <v>66</v>
      </c>
      <c r="R4987" t="s">
        <v>67</v>
      </c>
      <c r="S4987" t="s">
        <v>67</v>
      </c>
      <c r="T4987" t="s">
        <v>112</v>
      </c>
      <c r="U4987" t="s">
        <v>66</v>
      </c>
      <c r="V4987" t="s">
        <v>66</v>
      </c>
      <c r="W4987" t="s">
        <v>67</v>
      </c>
      <c r="X4987" t="s">
        <v>67</v>
      </c>
      <c r="Y4987" t="s">
        <v>67</v>
      </c>
      <c r="Z4987" t="s">
        <v>67</v>
      </c>
      <c r="AA4987" t="s">
        <v>67</v>
      </c>
      <c r="AB4987" t="s">
        <v>112</v>
      </c>
      <c r="AC4987" t="s">
        <v>66</v>
      </c>
      <c r="AD4987" t="s">
        <v>66</v>
      </c>
      <c r="AE4987" t="s">
        <v>112</v>
      </c>
      <c r="AF4987" t="s">
        <v>10</v>
      </c>
      <c r="AG4987" t="s">
        <v>18</v>
      </c>
      <c r="AH4987" t="s">
        <v>18</v>
      </c>
      <c r="AI4987" t="s">
        <v>20</v>
      </c>
      <c r="AT4987" t="s">
        <v>50</v>
      </c>
      <c r="AU4987" t="s">
        <v>127</v>
      </c>
      <c r="AV4987" t="s">
        <v>128</v>
      </c>
      <c r="AW4987" t="s">
        <v>1973</v>
      </c>
    </row>
    <row r="4988" spans="1:49" x14ac:dyDescent="0.25">
      <c r="A4988" t="s">
        <v>85</v>
      </c>
      <c r="B4988" s="3" t="s">
        <v>46</v>
      </c>
      <c r="C4988" t="s">
        <v>47</v>
      </c>
      <c r="D4988" s="2" t="str">
        <f t="shared" si="299"/>
        <v>2015-07-29</v>
      </c>
      <c r="E4988" t="s">
        <v>1631</v>
      </c>
      <c r="F4988" s="3">
        <f t="shared" si="298"/>
        <v>6</v>
      </c>
      <c r="G4988" t="s">
        <v>2289</v>
      </c>
      <c r="AJ4988" t="s">
        <v>50</v>
      </c>
      <c r="AK4988" t="s">
        <v>94</v>
      </c>
      <c r="AL4988" t="s">
        <v>95</v>
      </c>
      <c r="AM4988" t="s">
        <v>53</v>
      </c>
      <c r="AN4988" t="s">
        <v>206</v>
      </c>
      <c r="AO4988" t="s">
        <v>55</v>
      </c>
      <c r="AP4988" t="s">
        <v>119</v>
      </c>
      <c r="AQ4988" t="s">
        <v>97</v>
      </c>
      <c r="AR4988" t="s">
        <v>58</v>
      </c>
      <c r="AS4988" t="s">
        <v>74</v>
      </c>
      <c r="AT4988" t="s">
        <v>50</v>
      </c>
      <c r="AU4988" t="s">
        <v>75</v>
      </c>
      <c r="AV4988" t="s">
        <v>90</v>
      </c>
      <c r="AW4988" t="s">
        <v>881</v>
      </c>
    </row>
    <row r="4989" spans="1:49" x14ac:dyDescent="0.25">
      <c r="A4989" t="s">
        <v>165</v>
      </c>
      <c r="B4989" s="3" t="s">
        <v>46</v>
      </c>
      <c r="C4989" t="s">
        <v>47</v>
      </c>
      <c r="D4989" s="2" t="str">
        <f t="shared" si="299"/>
        <v>2015-02-03</v>
      </c>
      <c r="E4989" t="s">
        <v>196</v>
      </c>
      <c r="F4989" s="3">
        <f t="shared" si="298"/>
        <v>5</v>
      </c>
      <c r="G4989" t="s">
        <v>2275</v>
      </c>
      <c r="AJ4989" t="s">
        <v>50</v>
      </c>
      <c r="AK4989" t="s">
        <v>51</v>
      </c>
      <c r="AL4989" t="s">
        <v>69</v>
      </c>
      <c r="AM4989" t="s">
        <v>53</v>
      </c>
      <c r="AN4989" t="s">
        <v>54</v>
      </c>
      <c r="AO4989" t="s">
        <v>55</v>
      </c>
      <c r="AP4989" t="s">
        <v>56</v>
      </c>
      <c r="AQ4989" t="s">
        <v>57</v>
      </c>
      <c r="AR4989" t="s">
        <v>58</v>
      </c>
      <c r="AS4989" t="s">
        <v>74</v>
      </c>
    </row>
    <row r="4990" spans="1:49" x14ac:dyDescent="0.25">
      <c r="A4990" t="s">
        <v>77</v>
      </c>
      <c r="B4990" s="3" t="s">
        <v>676</v>
      </c>
      <c r="C4990" t="s">
        <v>47</v>
      </c>
      <c r="D4990" s="2" t="str">
        <f t="shared" si="299"/>
        <v>2014-12-12</v>
      </c>
      <c r="E4990" t="s">
        <v>245</v>
      </c>
      <c r="F4990" s="3">
        <f t="shared" si="298"/>
        <v>6</v>
      </c>
      <c r="G4990" t="s">
        <v>1049</v>
      </c>
      <c r="H4990" t="s">
        <v>67</v>
      </c>
      <c r="I4990" t="s">
        <v>67</v>
      </c>
      <c r="J4990" t="s">
        <v>67</v>
      </c>
      <c r="K4990" t="s">
        <v>67</v>
      </c>
      <c r="L4990" t="s">
        <v>67</v>
      </c>
      <c r="M4990" t="s">
        <v>66</v>
      </c>
      <c r="N4990" t="s">
        <v>67</v>
      </c>
      <c r="O4990" t="s">
        <v>67</v>
      </c>
      <c r="P4990" t="s">
        <v>67</v>
      </c>
      <c r="Q4990" t="s">
        <v>67</v>
      </c>
      <c r="R4990" t="s">
        <v>67</v>
      </c>
      <c r="S4990" t="s">
        <v>67</v>
      </c>
      <c r="T4990" t="s">
        <v>67</v>
      </c>
      <c r="U4990" t="s">
        <v>67</v>
      </c>
      <c r="V4990" t="s">
        <v>67</v>
      </c>
      <c r="W4990" t="s">
        <v>67</v>
      </c>
      <c r="X4990" t="s">
        <v>67</v>
      </c>
      <c r="Y4990" t="s">
        <v>112</v>
      </c>
      <c r="Z4990" t="s">
        <v>67</v>
      </c>
      <c r="AA4990" t="s">
        <v>67</v>
      </c>
      <c r="AB4990" t="s">
        <v>67</v>
      </c>
      <c r="AC4990" t="s">
        <v>67</v>
      </c>
      <c r="AD4990" t="s">
        <v>67</v>
      </c>
      <c r="AE4990" t="s">
        <v>67</v>
      </c>
      <c r="AF4990" t="s">
        <v>24</v>
      </c>
      <c r="AG4990" t="s">
        <v>22</v>
      </c>
      <c r="AH4990" t="s">
        <v>13</v>
      </c>
      <c r="AI4990" t="s">
        <v>18</v>
      </c>
      <c r="AJ4990" t="s">
        <v>50</v>
      </c>
      <c r="AK4990" t="s">
        <v>94</v>
      </c>
      <c r="AL4990" t="s">
        <v>971</v>
      </c>
      <c r="AM4990" t="s">
        <v>53</v>
      </c>
      <c r="AN4990" t="s">
        <v>200</v>
      </c>
      <c r="AO4990" t="s">
        <v>55</v>
      </c>
      <c r="AQ4990" t="s">
        <v>220</v>
      </c>
      <c r="AR4990" t="s">
        <v>81</v>
      </c>
      <c r="AS4990" t="s">
        <v>145</v>
      </c>
      <c r="AT4990" t="s">
        <v>50</v>
      </c>
      <c r="AU4990" t="s">
        <v>127</v>
      </c>
      <c r="AV4990" t="s">
        <v>84</v>
      </c>
      <c r="AW4990" t="s">
        <v>890</v>
      </c>
    </row>
    <row r="4991" spans="1:49" x14ac:dyDescent="0.25">
      <c r="A4991" t="s">
        <v>2143</v>
      </c>
      <c r="B4991" s="3" t="s">
        <v>46</v>
      </c>
      <c r="C4991" t="s">
        <v>47</v>
      </c>
      <c r="D4991" s="2" t="str">
        <f t="shared" si="299"/>
        <v>2015-02-04</v>
      </c>
      <c r="E4991" t="s">
        <v>245</v>
      </c>
      <c r="F4991" s="3">
        <f t="shared" si="298"/>
        <v>5</v>
      </c>
      <c r="G4991" t="s">
        <v>2290</v>
      </c>
      <c r="H4991" t="s">
        <v>67</v>
      </c>
      <c r="I4991" t="s">
        <v>66</v>
      </c>
      <c r="J4991" t="s">
        <v>66</v>
      </c>
      <c r="K4991" t="s">
        <v>66</v>
      </c>
      <c r="L4991" t="s">
        <v>66</v>
      </c>
      <c r="M4991" t="s">
        <v>205</v>
      </c>
      <c r="N4991" t="s">
        <v>66</v>
      </c>
      <c r="O4991" t="s">
        <v>66</v>
      </c>
      <c r="P4991" t="s">
        <v>66</v>
      </c>
      <c r="Q4991" t="s">
        <v>67</v>
      </c>
      <c r="R4991" t="s">
        <v>205</v>
      </c>
      <c r="S4991" t="s">
        <v>66</v>
      </c>
      <c r="T4991" t="s">
        <v>66</v>
      </c>
      <c r="U4991" t="s">
        <v>66</v>
      </c>
      <c r="V4991" t="s">
        <v>66</v>
      </c>
      <c r="W4991" t="s">
        <v>66</v>
      </c>
      <c r="X4991" t="s">
        <v>66</v>
      </c>
      <c r="Y4991" t="s">
        <v>205</v>
      </c>
      <c r="Z4991" t="s">
        <v>66</v>
      </c>
      <c r="AA4991" t="s">
        <v>66</v>
      </c>
      <c r="AB4991" t="s">
        <v>66</v>
      </c>
      <c r="AC4991" t="s">
        <v>66</v>
      </c>
      <c r="AD4991" t="s">
        <v>66</v>
      </c>
      <c r="AE4991" t="s">
        <v>66</v>
      </c>
      <c r="AF4991" t="s">
        <v>7</v>
      </c>
      <c r="AG4991" t="s">
        <v>25</v>
      </c>
      <c r="AH4991" t="s">
        <v>18</v>
      </c>
      <c r="AI4991" t="s">
        <v>26</v>
      </c>
      <c r="AJ4991" t="s">
        <v>50</v>
      </c>
      <c r="AK4991" t="s">
        <v>51</v>
      </c>
      <c r="AL4991" t="s">
        <v>69</v>
      </c>
      <c r="AM4991" t="s">
        <v>53</v>
      </c>
      <c r="AN4991" t="s">
        <v>70</v>
      </c>
      <c r="AO4991" t="s">
        <v>55</v>
      </c>
      <c r="AP4991" t="s">
        <v>56</v>
      </c>
      <c r="AQ4991" t="s">
        <v>73</v>
      </c>
      <c r="AR4991" t="s">
        <v>58</v>
      </c>
      <c r="AS4991" t="s">
        <v>74</v>
      </c>
      <c r="AT4991" t="s">
        <v>50</v>
      </c>
      <c r="AU4991" t="s">
        <v>83</v>
      </c>
      <c r="AV4991" t="s">
        <v>76</v>
      </c>
      <c r="AW4991" t="s">
        <v>635</v>
      </c>
    </row>
    <row r="4992" spans="1:49" x14ac:dyDescent="0.25">
      <c r="A4992" t="s">
        <v>77</v>
      </c>
      <c r="B4992" s="3" t="s">
        <v>46</v>
      </c>
      <c r="C4992" t="s">
        <v>47</v>
      </c>
      <c r="D4992" s="2" t="str">
        <f t="shared" si="299"/>
        <v>2014-12-11</v>
      </c>
      <c r="E4992" t="s">
        <v>662</v>
      </c>
      <c r="F4992" s="3">
        <f t="shared" si="298"/>
        <v>7</v>
      </c>
      <c r="G4992" t="s">
        <v>2241</v>
      </c>
      <c r="H4992" t="s">
        <v>67</v>
      </c>
      <c r="I4992" t="s">
        <v>67</v>
      </c>
      <c r="J4992" t="s">
        <v>67</v>
      </c>
      <c r="K4992" t="s">
        <v>67</v>
      </c>
      <c r="L4992" t="s">
        <v>67</v>
      </c>
      <c r="M4992" t="s">
        <v>67</v>
      </c>
      <c r="AJ4992" t="s">
        <v>50</v>
      </c>
      <c r="AK4992" t="s">
        <v>51</v>
      </c>
      <c r="AL4992" t="s">
        <v>69</v>
      </c>
      <c r="AM4992" t="s">
        <v>53</v>
      </c>
      <c r="AN4992" t="s">
        <v>70</v>
      </c>
      <c r="AO4992" t="s">
        <v>55</v>
      </c>
      <c r="AP4992" t="s">
        <v>56</v>
      </c>
      <c r="AQ4992" t="s">
        <v>143</v>
      </c>
      <c r="AR4992" t="s">
        <v>81</v>
      </c>
      <c r="AS4992" t="s">
        <v>145</v>
      </c>
      <c r="AT4992" t="s">
        <v>50</v>
      </c>
      <c r="AU4992" t="s">
        <v>61</v>
      </c>
      <c r="AV4992" t="s">
        <v>62</v>
      </c>
      <c r="AW4992" t="s">
        <v>2291</v>
      </c>
    </row>
    <row r="4993" spans="1:49" x14ac:dyDescent="0.25">
      <c r="A4993" t="s">
        <v>2125</v>
      </c>
      <c r="B4993" s="3" t="s">
        <v>46</v>
      </c>
      <c r="C4993" t="s">
        <v>47</v>
      </c>
      <c r="D4993" s="2" t="str">
        <f t="shared" si="299"/>
        <v>2014-12-05</v>
      </c>
      <c r="E4993" t="s">
        <v>781</v>
      </c>
      <c r="F4993" s="3">
        <f t="shared" si="298"/>
        <v>4</v>
      </c>
      <c r="G4993" t="s">
        <v>2284</v>
      </c>
      <c r="H4993" t="s">
        <v>67</v>
      </c>
      <c r="I4993" t="s">
        <v>67</v>
      </c>
      <c r="J4993" t="s">
        <v>67</v>
      </c>
      <c r="K4993" t="s">
        <v>67</v>
      </c>
      <c r="L4993" t="s">
        <v>66</v>
      </c>
      <c r="M4993" t="s">
        <v>66</v>
      </c>
      <c r="N4993" t="s">
        <v>66</v>
      </c>
      <c r="O4993" t="s">
        <v>67</v>
      </c>
      <c r="P4993" t="s">
        <v>67</v>
      </c>
      <c r="Q4993" t="s">
        <v>67</v>
      </c>
      <c r="R4993" t="s">
        <v>67</v>
      </c>
      <c r="S4993" t="s">
        <v>67</v>
      </c>
      <c r="T4993" t="s">
        <v>67</v>
      </c>
      <c r="U4993" t="s">
        <v>67</v>
      </c>
      <c r="V4993" t="s">
        <v>67</v>
      </c>
      <c r="W4993" t="s">
        <v>67</v>
      </c>
      <c r="X4993" t="s">
        <v>67</v>
      </c>
      <c r="Y4993" t="s">
        <v>67</v>
      </c>
      <c r="Z4993" t="s">
        <v>66</v>
      </c>
      <c r="AA4993" t="s">
        <v>67</v>
      </c>
      <c r="AB4993" t="s">
        <v>67</v>
      </c>
      <c r="AC4993" t="s">
        <v>66</v>
      </c>
      <c r="AD4993" t="s">
        <v>67</v>
      </c>
      <c r="AE4993" t="s">
        <v>67</v>
      </c>
      <c r="AF4993" t="s">
        <v>4</v>
      </c>
      <c r="AG4993" t="s">
        <v>17</v>
      </c>
      <c r="AH4993" t="s">
        <v>10</v>
      </c>
      <c r="AI4993" t="s">
        <v>5</v>
      </c>
      <c r="AJ4993" t="s">
        <v>50</v>
      </c>
      <c r="AK4993" t="s">
        <v>94</v>
      </c>
      <c r="AL4993" t="s">
        <v>95</v>
      </c>
      <c r="AM4993" t="s">
        <v>50</v>
      </c>
      <c r="AN4993" t="s">
        <v>54</v>
      </c>
      <c r="AO4993" t="s">
        <v>55</v>
      </c>
      <c r="AP4993" t="s">
        <v>119</v>
      </c>
      <c r="AQ4993" t="s">
        <v>538</v>
      </c>
      <c r="AR4993" t="s">
        <v>58</v>
      </c>
      <c r="AS4993" t="s">
        <v>74</v>
      </c>
      <c r="AT4993" t="s">
        <v>50</v>
      </c>
      <c r="AU4993" t="s">
        <v>61</v>
      </c>
      <c r="AV4993" t="s">
        <v>128</v>
      </c>
      <c r="AW4993" t="s">
        <v>294</v>
      </c>
    </row>
    <row r="4994" spans="1:49" x14ac:dyDescent="0.25">
      <c r="A4994" t="s">
        <v>165</v>
      </c>
      <c r="B4994" s="3" t="s">
        <v>46</v>
      </c>
      <c r="C4994" t="s">
        <v>47</v>
      </c>
      <c r="D4994" s="2" t="str">
        <f t="shared" si="299"/>
        <v>2015-02-03</v>
      </c>
      <c r="E4994" t="s">
        <v>2264</v>
      </c>
      <c r="F4994" s="3">
        <f t="shared" si="298"/>
        <v>4</v>
      </c>
      <c r="G4994" t="s">
        <v>2275</v>
      </c>
      <c r="AJ4994" t="s">
        <v>50</v>
      </c>
      <c r="AK4994" t="s">
        <v>51</v>
      </c>
      <c r="AL4994" t="s">
        <v>95</v>
      </c>
      <c r="AM4994" t="s">
        <v>53</v>
      </c>
      <c r="AN4994" t="s">
        <v>54</v>
      </c>
      <c r="AO4994" t="s">
        <v>55</v>
      </c>
      <c r="AP4994" t="s">
        <v>56</v>
      </c>
      <c r="AQ4994" t="s">
        <v>57</v>
      </c>
      <c r="AR4994" t="s">
        <v>58</v>
      </c>
      <c r="AS4994" t="s">
        <v>74</v>
      </c>
      <c r="AT4994" t="s">
        <v>50</v>
      </c>
      <c r="AW4994" t="s">
        <v>700</v>
      </c>
    </row>
    <row r="4995" spans="1:49" x14ac:dyDescent="0.25">
      <c r="A4995" t="s">
        <v>840</v>
      </c>
      <c r="B4995" s="3" t="s">
        <v>46</v>
      </c>
      <c r="C4995" t="s">
        <v>47</v>
      </c>
      <c r="D4995" s="2" t="str">
        <f t="shared" si="299"/>
        <v>2014-12-05</v>
      </c>
      <c r="E4995" t="s">
        <v>1611</v>
      </c>
      <c r="F4995" s="3">
        <f t="shared" si="298"/>
        <v>7</v>
      </c>
      <c r="G4995" t="s">
        <v>2284</v>
      </c>
      <c r="H4995" t="s">
        <v>66</v>
      </c>
      <c r="I4995" t="s">
        <v>66</v>
      </c>
      <c r="J4995" t="s">
        <v>66</v>
      </c>
      <c r="K4995" t="s">
        <v>66</v>
      </c>
      <c r="L4995" t="s">
        <v>66</v>
      </c>
      <c r="M4995" t="s">
        <v>67</v>
      </c>
      <c r="N4995" t="s">
        <v>66</v>
      </c>
      <c r="O4995" t="s">
        <v>112</v>
      </c>
      <c r="P4995" t="s">
        <v>67</v>
      </c>
      <c r="Q4995" t="s">
        <v>66</v>
      </c>
      <c r="R4995" t="s">
        <v>66</v>
      </c>
      <c r="S4995" t="s">
        <v>112</v>
      </c>
      <c r="T4995" t="s">
        <v>112</v>
      </c>
      <c r="U4995" t="s">
        <v>112</v>
      </c>
      <c r="V4995" t="s">
        <v>67</v>
      </c>
      <c r="W4995" t="s">
        <v>66</v>
      </c>
      <c r="X4995" t="s">
        <v>66</v>
      </c>
      <c r="Y4995" t="s">
        <v>112</v>
      </c>
      <c r="Z4995" t="s">
        <v>66</v>
      </c>
      <c r="AA4995" t="s">
        <v>66</v>
      </c>
      <c r="AB4995" t="s">
        <v>67</v>
      </c>
      <c r="AC4995" t="s">
        <v>66</v>
      </c>
      <c r="AD4995" t="s">
        <v>66</v>
      </c>
      <c r="AE4995" t="s">
        <v>66</v>
      </c>
      <c r="AF4995" t="s">
        <v>15</v>
      </c>
      <c r="AI4995" t="s">
        <v>16</v>
      </c>
      <c r="AJ4995" t="s">
        <v>50</v>
      </c>
      <c r="AL4995" t="s">
        <v>971</v>
      </c>
      <c r="AM4995" t="s">
        <v>50</v>
      </c>
      <c r="AN4995" t="s">
        <v>206</v>
      </c>
      <c r="AO4995" t="s">
        <v>100</v>
      </c>
      <c r="AQ4995" t="s">
        <v>73</v>
      </c>
      <c r="AR4995" t="s">
        <v>230</v>
      </c>
      <c r="AS4995" t="s">
        <v>145</v>
      </c>
      <c r="AT4995" t="s">
        <v>50</v>
      </c>
      <c r="AU4995" t="s">
        <v>83</v>
      </c>
      <c r="AV4995" t="s">
        <v>76</v>
      </c>
      <c r="AW4995" t="s">
        <v>334</v>
      </c>
    </row>
    <row r="4996" spans="1:49" x14ac:dyDescent="0.25">
      <c r="A4996" t="s">
        <v>1041</v>
      </c>
      <c r="B4996" s="3" t="s">
        <v>46</v>
      </c>
      <c r="C4996" t="s">
        <v>47</v>
      </c>
      <c r="D4996" s="2" t="str">
        <f t="shared" si="299"/>
        <v>2015-01-27</v>
      </c>
      <c r="E4996" t="s">
        <v>620</v>
      </c>
      <c r="F4996" s="3">
        <f t="shared" si="298"/>
        <v>5</v>
      </c>
      <c r="G4996" t="s">
        <v>2031</v>
      </c>
      <c r="H4996" t="s">
        <v>67</v>
      </c>
      <c r="I4996" t="s">
        <v>66</v>
      </c>
      <c r="J4996" t="s">
        <v>66</v>
      </c>
      <c r="K4996" t="s">
        <v>66</v>
      </c>
      <c r="L4996" t="s">
        <v>67</v>
      </c>
      <c r="M4996" t="s">
        <v>67</v>
      </c>
      <c r="N4996" t="s">
        <v>67</v>
      </c>
      <c r="O4996" t="s">
        <v>67</v>
      </c>
      <c r="P4996" t="s">
        <v>67</v>
      </c>
      <c r="Q4996" t="s">
        <v>67</v>
      </c>
      <c r="R4996" t="s">
        <v>67</v>
      </c>
      <c r="S4996" t="s">
        <v>66</v>
      </c>
      <c r="T4996" t="s">
        <v>66</v>
      </c>
      <c r="U4996" t="s">
        <v>66</v>
      </c>
      <c r="V4996" t="s">
        <v>66</v>
      </c>
      <c r="W4996" t="s">
        <v>66</v>
      </c>
      <c r="X4996" t="s">
        <v>66</v>
      </c>
      <c r="Y4996" t="s">
        <v>66</v>
      </c>
      <c r="Z4996" t="s">
        <v>66</v>
      </c>
      <c r="AA4996" t="s">
        <v>66</v>
      </c>
      <c r="AB4996" t="s">
        <v>66</v>
      </c>
      <c r="AC4996" t="s">
        <v>66</v>
      </c>
      <c r="AD4996" t="s">
        <v>67</v>
      </c>
      <c r="AE4996" t="s">
        <v>66</v>
      </c>
      <c r="AF4996" t="s">
        <v>14</v>
      </c>
      <c r="AI4996" t="s">
        <v>4</v>
      </c>
      <c r="AJ4996" t="s">
        <v>50</v>
      </c>
      <c r="AK4996" t="s">
        <v>94</v>
      </c>
      <c r="AL4996" t="s">
        <v>95</v>
      </c>
      <c r="AM4996" t="s">
        <v>53</v>
      </c>
      <c r="AN4996" t="s">
        <v>70</v>
      </c>
      <c r="AO4996" t="s">
        <v>207</v>
      </c>
      <c r="AP4996" t="s">
        <v>72</v>
      </c>
      <c r="AQ4996" t="s">
        <v>201</v>
      </c>
      <c r="AR4996" t="s">
        <v>230</v>
      </c>
      <c r="AS4996" t="s">
        <v>74</v>
      </c>
    </row>
    <row r="4997" spans="1:49" x14ac:dyDescent="0.25">
      <c r="A4997" t="s">
        <v>2125</v>
      </c>
      <c r="B4997" s="3" t="s">
        <v>46</v>
      </c>
      <c r="C4997" t="s">
        <v>47</v>
      </c>
      <c r="D4997" s="2" t="str">
        <f t="shared" si="299"/>
        <v>2014-12-05</v>
      </c>
      <c r="E4997" t="s">
        <v>131</v>
      </c>
      <c r="F4997" s="3">
        <f t="shared" si="298"/>
        <v>4</v>
      </c>
      <c r="G4997" t="s">
        <v>2284</v>
      </c>
      <c r="H4997" t="s">
        <v>67</v>
      </c>
      <c r="I4997" t="s">
        <v>67</v>
      </c>
      <c r="J4997" t="s">
        <v>67</v>
      </c>
      <c r="K4997" t="s">
        <v>66</v>
      </c>
      <c r="L4997" t="s">
        <v>66</v>
      </c>
      <c r="M4997" t="s">
        <v>66</v>
      </c>
      <c r="N4997" t="s">
        <v>67</v>
      </c>
      <c r="O4997" t="s">
        <v>67</v>
      </c>
      <c r="P4997" t="s">
        <v>66</v>
      </c>
      <c r="Q4997" t="s">
        <v>67</v>
      </c>
      <c r="R4997" t="s">
        <v>67</v>
      </c>
      <c r="S4997" t="s">
        <v>66</v>
      </c>
      <c r="T4997" t="s">
        <v>66</v>
      </c>
      <c r="U4997" t="s">
        <v>66</v>
      </c>
      <c r="V4997" t="s">
        <v>66</v>
      </c>
      <c r="W4997" t="s">
        <v>66</v>
      </c>
      <c r="X4997" t="s">
        <v>67</v>
      </c>
      <c r="Y4997" t="s">
        <v>67</v>
      </c>
      <c r="Z4997" t="s">
        <v>67</v>
      </c>
      <c r="AA4997" t="s">
        <v>67</v>
      </c>
      <c r="AB4997" t="s">
        <v>67</v>
      </c>
      <c r="AC4997" t="s">
        <v>67</v>
      </c>
      <c r="AD4997" t="s">
        <v>112</v>
      </c>
      <c r="AE4997" t="s">
        <v>112</v>
      </c>
      <c r="AF4997" t="s">
        <v>4</v>
      </c>
      <c r="AG4997" t="s">
        <v>11</v>
      </c>
      <c r="AH4997" t="s">
        <v>11</v>
      </c>
      <c r="AI4997" t="s">
        <v>3</v>
      </c>
      <c r="AJ4997" t="s">
        <v>50</v>
      </c>
      <c r="AK4997" t="s">
        <v>94</v>
      </c>
      <c r="AL4997" t="s">
        <v>95</v>
      </c>
      <c r="AM4997" t="s">
        <v>50</v>
      </c>
      <c r="AN4997" t="s">
        <v>54</v>
      </c>
      <c r="AO4997" t="s">
        <v>175</v>
      </c>
      <c r="AP4997" t="s">
        <v>119</v>
      </c>
      <c r="AQ4997" t="s">
        <v>538</v>
      </c>
      <c r="AR4997" t="s">
        <v>81</v>
      </c>
      <c r="AS4997" t="s">
        <v>74</v>
      </c>
      <c r="AT4997" t="s">
        <v>50</v>
      </c>
      <c r="AU4997" t="s">
        <v>61</v>
      </c>
      <c r="AV4997" t="s">
        <v>128</v>
      </c>
      <c r="AW4997" t="s">
        <v>1351</v>
      </c>
    </row>
    <row r="4998" spans="1:49" x14ac:dyDescent="0.25">
      <c r="A4998" t="s">
        <v>2282</v>
      </c>
      <c r="B4998" s="3" t="s">
        <v>676</v>
      </c>
      <c r="C4998" t="s">
        <v>47</v>
      </c>
      <c r="D4998" s="2" t="str">
        <f t="shared" si="299"/>
        <v>2014-12-11</v>
      </c>
      <c r="E4998" t="s">
        <v>490</v>
      </c>
      <c r="F4998" s="3">
        <f t="shared" si="298"/>
        <v>5</v>
      </c>
      <c r="G4998" t="s">
        <v>2241</v>
      </c>
      <c r="H4998" t="s">
        <v>66</v>
      </c>
      <c r="I4998" t="s">
        <v>67</v>
      </c>
      <c r="J4998" t="s">
        <v>66</v>
      </c>
      <c r="K4998" t="s">
        <v>67</v>
      </c>
      <c r="L4998" t="s">
        <v>67</v>
      </c>
      <c r="M4998" t="s">
        <v>67</v>
      </c>
      <c r="N4998" t="s">
        <v>67</v>
      </c>
      <c r="O4998" t="s">
        <v>112</v>
      </c>
      <c r="P4998" t="s">
        <v>66</v>
      </c>
      <c r="Q4998" t="s">
        <v>67</v>
      </c>
      <c r="R4998" t="s">
        <v>67</v>
      </c>
      <c r="S4998" t="s">
        <v>67</v>
      </c>
      <c r="T4998" t="s">
        <v>67</v>
      </c>
      <c r="U4998" t="s">
        <v>67</v>
      </c>
      <c r="V4998" t="s">
        <v>67</v>
      </c>
      <c r="W4998" t="s">
        <v>67</v>
      </c>
      <c r="X4998" t="s">
        <v>112</v>
      </c>
      <c r="Y4998" t="s">
        <v>112</v>
      </c>
      <c r="Z4998" t="s">
        <v>67</v>
      </c>
      <c r="AA4998" t="s">
        <v>66</v>
      </c>
      <c r="AB4998" t="s">
        <v>66</v>
      </c>
      <c r="AC4998" t="s">
        <v>66</v>
      </c>
      <c r="AD4998" t="s">
        <v>67</v>
      </c>
      <c r="AE4998" t="s">
        <v>67</v>
      </c>
      <c r="AF4998" t="s">
        <v>20</v>
      </c>
      <c r="AG4998" t="s">
        <v>6</v>
      </c>
      <c r="AH4998" t="s">
        <v>19</v>
      </c>
      <c r="AI4998" t="s">
        <v>8</v>
      </c>
      <c r="AJ4998" t="s">
        <v>53</v>
      </c>
      <c r="AL4998" t="s">
        <v>95</v>
      </c>
      <c r="AM4998" t="s">
        <v>53</v>
      </c>
      <c r="AN4998" t="s">
        <v>156</v>
      </c>
      <c r="AO4998" t="s">
        <v>55</v>
      </c>
      <c r="AQ4998" t="s">
        <v>143</v>
      </c>
      <c r="AR4998" t="s">
        <v>81</v>
      </c>
      <c r="AS4998" t="s">
        <v>145</v>
      </c>
      <c r="AT4998" t="s">
        <v>50</v>
      </c>
      <c r="AU4998" t="s">
        <v>61</v>
      </c>
      <c r="AV4998" t="s">
        <v>84</v>
      </c>
      <c r="AW4998" t="s">
        <v>787</v>
      </c>
    </row>
    <row r="4999" spans="1:49" x14ac:dyDescent="0.25">
      <c r="A4999" t="s">
        <v>115</v>
      </c>
      <c r="B4999" s="3" t="s">
        <v>46</v>
      </c>
      <c r="C4999" t="s">
        <v>47</v>
      </c>
      <c r="D4999" s="2" t="str">
        <f t="shared" si="299"/>
        <v>2015-01-30</v>
      </c>
      <c r="E4999" t="s">
        <v>918</v>
      </c>
      <c r="F4999" s="3">
        <f t="shared" si="298"/>
        <v>4</v>
      </c>
      <c r="G4999" t="s">
        <v>1650</v>
      </c>
      <c r="H4999" t="s">
        <v>66</v>
      </c>
      <c r="I4999" t="s">
        <v>67</v>
      </c>
      <c r="J4999" t="s">
        <v>66</v>
      </c>
      <c r="K4999" t="s">
        <v>67</v>
      </c>
      <c r="L4999" t="s">
        <v>66</v>
      </c>
      <c r="M4999" t="s">
        <v>67</v>
      </c>
      <c r="N4999" t="s">
        <v>67</v>
      </c>
      <c r="O4999" t="s">
        <v>67</v>
      </c>
      <c r="P4999" t="s">
        <v>67</v>
      </c>
      <c r="Q4999" t="s">
        <v>67</v>
      </c>
      <c r="R4999" t="s">
        <v>67</v>
      </c>
      <c r="S4999" t="s">
        <v>66</v>
      </c>
      <c r="T4999" t="s">
        <v>66</v>
      </c>
      <c r="U4999" t="s">
        <v>66</v>
      </c>
      <c r="V4999" t="s">
        <v>66</v>
      </c>
      <c r="W4999" t="s">
        <v>66</v>
      </c>
      <c r="X4999" t="s">
        <v>67</v>
      </c>
      <c r="Y4999" t="s">
        <v>67</v>
      </c>
      <c r="Z4999" t="s">
        <v>66</v>
      </c>
      <c r="AA4999" t="s">
        <v>66</v>
      </c>
      <c r="AB4999" t="s">
        <v>66</v>
      </c>
      <c r="AC4999" t="s">
        <v>66</v>
      </c>
      <c r="AD4999" t="s">
        <v>66</v>
      </c>
      <c r="AE4999" t="s">
        <v>67</v>
      </c>
      <c r="AF4999" t="s">
        <v>15</v>
      </c>
      <c r="AG4999" t="s">
        <v>26</v>
      </c>
      <c r="AH4999" t="s">
        <v>10</v>
      </c>
      <c r="AI4999" t="s">
        <v>26</v>
      </c>
      <c r="AJ4999" t="s">
        <v>50</v>
      </c>
      <c r="AK4999" t="s">
        <v>51</v>
      </c>
      <c r="AL4999" t="s">
        <v>69</v>
      </c>
      <c r="AM4999" t="s">
        <v>53</v>
      </c>
      <c r="AN4999" t="s">
        <v>54</v>
      </c>
      <c r="AO4999" t="s">
        <v>55</v>
      </c>
      <c r="AP4999" t="s">
        <v>96</v>
      </c>
      <c r="AQ4999" t="s">
        <v>73</v>
      </c>
      <c r="AR4999" t="s">
        <v>58</v>
      </c>
      <c r="AS4999" t="s">
        <v>74</v>
      </c>
      <c r="AT4999" t="s">
        <v>50</v>
      </c>
      <c r="AU4999" t="s">
        <v>127</v>
      </c>
      <c r="AV4999" t="s">
        <v>76</v>
      </c>
      <c r="AW4999" t="s">
        <v>2292</v>
      </c>
    </row>
    <row r="5000" spans="1:49" x14ac:dyDescent="0.25">
      <c r="A5000" t="s">
        <v>85</v>
      </c>
      <c r="B5000" s="3" t="s">
        <v>46</v>
      </c>
      <c r="C5000" t="s">
        <v>47</v>
      </c>
      <c r="D5000" s="2" t="str">
        <f t="shared" si="299"/>
        <v>2015-01-27</v>
      </c>
      <c r="E5000" t="s">
        <v>1619</v>
      </c>
      <c r="F5000" s="3">
        <f t="shared" si="298"/>
        <v>6</v>
      </c>
      <c r="G5000" t="s">
        <v>2031</v>
      </c>
      <c r="H5000" t="s">
        <v>66</v>
      </c>
      <c r="I5000" t="s">
        <v>66</v>
      </c>
      <c r="J5000" t="s">
        <v>66</v>
      </c>
      <c r="K5000" t="s">
        <v>112</v>
      </c>
      <c r="L5000" t="s">
        <v>67</v>
      </c>
      <c r="M5000" t="s">
        <v>66</v>
      </c>
      <c r="N5000" t="s">
        <v>67</v>
      </c>
      <c r="O5000" t="s">
        <v>67</v>
      </c>
      <c r="P5000" t="s">
        <v>67</v>
      </c>
      <c r="Q5000" t="s">
        <v>67</v>
      </c>
      <c r="R5000" t="s">
        <v>67</v>
      </c>
      <c r="S5000" t="s">
        <v>66</v>
      </c>
      <c r="T5000" t="s">
        <v>66</v>
      </c>
      <c r="U5000" t="s">
        <v>66</v>
      </c>
      <c r="V5000" t="s">
        <v>66</v>
      </c>
      <c r="W5000" t="s">
        <v>66</v>
      </c>
      <c r="X5000" t="s">
        <v>66</v>
      </c>
      <c r="Y5000" t="s">
        <v>112</v>
      </c>
      <c r="Z5000" t="s">
        <v>67</v>
      </c>
      <c r="AA5000" t="s">
        <v>66</v>
      </c>
      <c r="AB5000" t="s">
        <v>66</v>
      </c>
      <c r="AC5000" t="s">
        <v>66</v>
      </c>
      <c r="AD5000" t="s">
        <v>66</v>
      </c>
      <c r="AE5000" t="s">
        <v>66</v>
      </c>
      <c r="AF5000" t="s">
        <v>5</v>
      </c>
      <c r="AI5000" t="s">
        <v>15</v>
      </c>
      <c r="AJ5000" t="s">
        <v>50</v>
      </c>
      <c r="AK5000" t="s">
        <v>94</v>
      </c>
      <c r="AL5000" t="s">
        <v>88</v>
      </c>
      <c r="AM5000" t="s">
        <v>53</v>
      </c>
      <c r="AN5000" t="s">
        <v>54</v>
      </c>
      <c r="AO5000" t="s">
        <v>55</v>
      </c>
      <c r="AP5000" t="s">
        <v>56</v>
      </c>
      <c r="AQ5000" t="s">
        <v>143</v>
      </c>
      <c r="AR5000" t="s">
        <v>58</v>
      </c>
      <c r="AS5000" t="s">
        <v>145</v>
      </c>
      <c r="AT5000" t="s">
        <v>50</v>
      </c>
      <c r="AU5000" t="s">
        <v>61</v>
      </c>
      <c r="AV5000" t="s">
        <v>90</v>
      </c>
      <c r="AW5000" t="s">
        <v>289</v>
      </c>
    </row>
    <row r="5001" spans="1:49" x14ac:dyDescent="0.25">
      <c r="A5001" t="s">
        <v>1693</v>
      </c>
      <c r="B5001" s="3" t="s">
        <v>46</v>
      </c>
      <c r="C5001" t="s">
        <v>106</v>
      </c>
      <c r="D5001" s="2" t="str">
        <f t="shared" si="299"/>
        <v>2021-07-29</v>
      </c>
      <c r="E5001" t="s">
        <v>1818</v>
      </c>
      <c r="F5001" s="3">
        <f t="shared" si="298"/>
        <v>1</v>
      </c>
      <c r="G5001" t="s">
        <v>1890</v>
      </c>
      <c r="H5001" t="s">
        <v>66</v>
      </c>
      <c r="I5001" t="s">
        <v>66</v>
      </c>
      <c r="J5001" t="s">
        <v>66</v>
      </c>
      <c r="K5001" t="s">
        <v>112</v>
      </c>
      <c r="L5001" t="s">
        <v>67</v>
      </c>
      <c r="M5001" t="s">
        <v>66</v>
      </c>
      <c r="N5001" t="s">
        <v>67</v>
      </c>
      <c r="O5001" t="s">
        <v>67</v>
      </c>
      <c r="P5001" t="s">
        <v>67</v>
      </c>
      <c r="Q5001" t="s">
        <v>67</v>
      </c>
      <c r="R5001" t="s">
        <v>67</v>
      </c>
      <c r="S5001" t="s">
        <v>66</v>
      </c>
      <c r="T5001" t="s">
        <v>66</v>
      </c>
      <c r="U5001" t="s">
        <v>66</v>
      </c>
      <c r="V5001" t="s">
        <v>66</v>
      </c>
      <c r="W5001" t="s">
        <v>66</v>
      </c>
      <c r="X5001" t="s">
        <v>66</v>
      </c>
      <c r="Y5001" t="s">
        <v>112</v>
      </c>
      <c r="Z5001" t="s">
        <v>67</v>
      </c>
      <c r="AA5001" t="s">
        <v>66</v>
      </c>
      <c r="AB5001" t="s">
        <v>66</v>
      </c>
      <c r="AC5001" t="s">
        <v>66</v>
      </c>
      <c r="AD5001" t="s">
        <v>66</v>
      </c>
      <c r="AE5001" t="s">
        <v>66</v>
      </c>
      <c r="AF5001" t="s">
        <v>5</v>
      </c>
      <c r="AI5001" t="s">
        <v>15</v>
      </c>
      <c r="AJ5001" t="s">
        <v>50</v>
      </c>
      <c r="AK5001" t="s">
        <v>94</v>
      </c>
      <c r="AL5001" t="s">
        <v>88</v>
      </c>
      <c r="AM5001" t="s">
        <v>53</v>
      </c>
      <c r="AN5001" t="s">
        <v>54</v>
      </c>
      <c r="AO5001" t="s">
        <v>55</v>
      </c>
      <c r="AP5001" t="s">
        <v>56</v>
      </c>
      <c r="AQ5001" t="s">
        <v>143</v>
      </c>
      <c r="AR5001" t="s">
        <v>58</v>
      </c>
      <c r="AS5001" t="s">
        <v>145</v>
      </c>
      <c r="AT5001" t="s">
        <v>50</v>
      </c>
      <c r="AU5001" t="s">
        <v>61</v>
      </c>
      <c r="AV5001" t="s">
        <v>90</v>
      </c>
      <c r="AW5001" t="s">
        <v>289</v>
      </c>
    </row>
    <row r="5002" spans="1:49" x14ac:dyDescent="0.25">
      <c r="A5002" t="s">
        <v>2282</v>
      </c>
      <c r="B5002" s="3" t="s">
        <v>676</v>
      </c>
      <c r="C5002" t="s">
        <v>47</v>
      </c>
      <c r="D5002" s="2" t="str">
        <f t="shared" si="299"/>
        <v>2014-12-11</v>
      </c>
      <c r="E5002" t="s">
        <v>490</v>
      </c>
      <c r="F5002" s="3">
        <f t="shared" si="298"/>
        <v>5</v>
      </c>
      <c r="G5002" t="s">
        <v>2241</v>
      </c>
      <c r="H5002" t="s">
        <v>66</v>
      </c>
      <c r="I5002" t="s">
        <v>66</v>
      </c>
      <c r="J5002" t="s">
        <v>66</v>
      </c>
      <c r="K5002" t="s">
        <v>66</v>
      </c>
      <c r="L5002" t="s">
        <v>66</v>
      </c>
      <c r="M5002" t="s">
        <v>66</v>
      </c>
      <c r="N5002" t="s">
        <v>66</v>
      </c>
      <c r="O5002" t="s">
        <v>66</v>
      </c>
      <c r="P5002" t="s">
        <v>66</v>
      </c>
      <c r="Q5002" t="s">
        <v>66</v>
      </c>
      <c r="R5002" t="s">
        <v>66</v>
      </c>
      <c r="S5002" t="s">
        <v>66</v>
      </c>
      <c r="T5002" t="s">
        <v>66</v>
      </c>
      <c r="U5002" t="s">
        <v>66</v>
      </c>
      <c r="V5002" t="s">
        <v>66</v>
      </c>
      <c r="W5002" t="s">
        <v>66</v>
      </c>
      <c r="X5002" t="s">
        <v>66</v>
      </c>
      <c r="Y5002" t="s">
        <v>66</v>
      </c>
      <c r="Z5002" t="s">
        <v>66</v>
      </c>
      <c r="AA5002" t="s">
        <v>66</v>
      </c>
      <c r="AB5002" t="s">
        <v>66</v>
      </c>
      <c r="AC5002" t="s">
        <v>66</v>
      </c>
      <c r="AD5002" t="s">
        <v>66</v>
      </c>
      <c r="AE5002" t="s">
        <v>66</v>
      </c>
      <c r="AF5002" t="s">
        <v>11</v>
      </c>
      <c r="AG5002" t="s">
        <v>6</v>
      </c>
      <c r="AH5002" t="s">
        <v>13</v>
      </c>
      <c r="AI5002" t="s">
        <v>26</v>
      </c>
      <c r="AJ5002" t="s">
        <v>50</v>
      </c>
      <c r="AK5002" t="s">
        <v>94</v>
      </c>
      <c r="AL5002" t="s">
        <v>52</v>
      </c>
      <c r="AM5002" t="s">
        <v>53</v>
      </c>
      <c r="AN5002" t="s">
        <v>206</v>
      </c>
      <c r="AO5002" t="s">
        <v>207</v>
      </c>
      <c r="AP5002" t="s">
        <v>72</v>
      </c>
      <c r="AQ5002" t="s">
        <v>143</v>
      </c>
      <c r="AR5002" t="s">
        <v>58</v>
      </c>
      <c r="AS5002" t="s">
        <v>74</v>
      </c>
      <c r="AT5002" t="s">
        <v>50</v>
      </c>
      <c r="AU5002" t="s">
        <v>75</v>
      </c>
      <c r="AV5002" t="s">
        <v>84</v>
      </c>
      <c r="AW5002" t="s">
        <v>174</v>
      </c>
    </row>
    <row r="5003" spans="1:49" x14ac:dyDescent="0.25">
      <c r="A5003" t="s">
        <v>2148</v>
      </c>
      <c r="B5003" s="3" t="s">
        <v>46</v>
      </c>
      <c r="C5003" t="s">
        <v>47</v>
      </c>
      <c r="D5003" s="2" t="str">
        <f t="shared" si="299"/>
        <v>2014-12-05</v>
      </c>
      <c r="E5003" t="s">
        <v>662</v>
      </c>
      <c r="F5003" s="3">
        <f t="shared" si="298"/>
        <v>7</v>
      </c>
      <c r="G5003" t="s">
        <v>2284</v>
      </c>
      <c r="H5003" t="s">
        <v>67</v>
      </c>
      <c r="I5003" t="s">
        <v>66</v>
      </c>
      <c r="J5003" t="s">
        <v>66</v>
      </c>
      <c r="K5003" t="s">
        <v>67</v>
      </c>
      <c r="L5003" t="s">
        <v>112</v>
      </c>
      <c r="M5003" t="s">
        <v>66</v>
      </c>
      <c r="N5003" t="s">
        <v>66</v>
      </c>
      <c r="O5003" t="s">
        <v>66</v>
      </c>
      <c r="P5003" t="s">
        <v>66</v>
      </c>
      <c r="Q5003" t="s">
        <v>66</v>
      </c>
      <c r="R5003" t="s">
        <v>66</v>
      </c>
      <c r="S5003" t="s">
        <v>67</v>
      </c>
      <c r="T5003" t="s">
        <v>67</v>
      </c>
      <c r="U5003" t="s">
        <v>66</v>
      </c>
      <c r="V5003" t="s">
        <v>66</v>
      </c>
      <c r="W5003" t="s">
        <v>66</v>
      </c>
      <c r="X5003" t="s">
        <v>66</v>
      </c>
      <c r="Y5003" t="s">
        <v>67</v>
      </c>
      <c r="Z5003" t="s">
        <v>67</v>
      </c>
      <c r="AA5003" t="s">
        <v>67</v>
      </c>
      <c r="AB5003" t="s">
        <v>66</v>
      </c>
      <c r="AC5003" t="s">
        <v>66</v>
      </c>
      <c r="AD5003" t="s">
        <v>66</v>
      </c>
      <c r="AE5003" t="s">
        <v>66</v>
      </c>
      <c r="AF5003" t="s">
        <v>21</v>
      </c>
      <c r="AI5003" t="s">
        <v>6</v>
      </c>
      <c r="AJ5003" t="s">
        <v>50</v>
      </c>
      <c r="AK5003" t="s">
        <v>51</v>
      </c>
      <c r="AL5003" t="s">
        <v>95</v>
      </c>
      <c r="AM5003" t="s">
        <v>50</v>
      </c>
      <c r="AN5003" t="s">
        <v>54</v>
      </c>
      <c r="AO5003" t="s">
        <v>55</v>
      </c>
      <c r="AQ5003" t="s">
        <v>143</v>
      </c>
      <c r="AR5003" t="s">
        <v>230</v>
      </c>
      <c r="AS5003" t="s">
        <v>74</v>
      </c>
      <c r="AT5003" t="s">
        <v>50</v>
      </c>
      <c r="AV5003" t="s">
        <v>128</v>
      </c>
      <c r="AW5003" t="s">
        <v>289</v>
      </c>
    </row>
    <row r="5004" spans="1:49" x14ac:dyDescent="0.25">
      <c r="A5004" t="s">
        <v>77</v>
      </c>
      <c r="B5004" s="3" t="s">
        <v>676</v>
      </c>
      <c r="C5004" t="s">
        <v>47</v>
      </c>
      <c r="D5004" s="2" t="str">
        <f t="shared" si="299"/>
        <v>2014-12-11</v>
      </c>
      <c r="E5004" t="s">
        <v>245</v>
      </c>
      <c r="F5004" s="3">
        <f t="shared" si="298"/>
        <v>6</v>
      </c>
      <c r="G5004" t="s">
        <v>2241</v>
      </c>
      <c r="H5004" t="s">
        <v>66</v>
      </c>
      <c r="I5004" t="s">
        <v>66</v>
      </c>
      <c r="J5004" t="s">
        <v>66</v>
      </c>
      <c r="K5004" t="s">
        <v>66</v>
      </c>
      <c r="L5004" t="s">
        <v>66</v>
      </c>
      <c r="M5004" t="s">
        <v>66</v>
      </c>
      <c r="N5004" t="s">
        <v>66</v>
      </c>
      <c r="O5004" t="s">
        <v>66</v>
      </c>
      <c r="P5004" t="s">
        <v>66</v>
      </c>
      <c r="Q5004" t="s">
        <v>66</v>
      </c>
      <c r="R5004" t="s">
        <v>66</v>
      </c>
      <c r="S5004" t="s">
        <v>66</v>
      </c>
      <c r="T5004" t="s">
        <v>66</v>
      </c>
      <c r="U5004" t="s">
        <v>66</v>
      </c>
      <c r="V5004" t="s">
        <v>66</v>
      </c>
      <c r="W5004" t="s">
        <v>66</v>
      </c>
      <c r="X5004" t="s">
        <v>66</v>
      </c>
      <c r="Y5004" t="s">
        <v>66</v>
      </c>
      <c r="Z5004" t="s">
        <v>66</v>
      </c>
      <c r="AA5004" t="s">
        <v>66</v>
      </c>
      <c r="AB5004" t="s">
        <v>66</v>
      </c>
      <c r="AC5004" t="s">
        <v>66</v>
      </c>
      <c r="AD5004" t="s">
        <v>66</v>
      </c>
      <c r="AE5004" t="s">
        <v>66</v>
      </c>
      <c r="AF5004" t="s">
        <v>26</v>
      </c>
      <c r="AG5004" t="s">
        <v>25</v>
      </c>
      <c r="AH5004" t="s">
        <v>26</v>
      </c>
      <c r="AI5004" t="s">
        <v>15</v>
      </c>
      <c r="AJ5004" t="s">
        <v>50</v>
      </c>
      <c r="AK5004" t="s">
        <v>94</v>
      </c>
      <c r="AL5004" t="s">
        <v>95</v>
      </c>
      <c r="AM5004" t="s">
        <v>50</v>
      </c>
      <c r="AN5004" t="s">
        <v>156</v>
      </c>
      <c r="AO5004" t="s">
        <v>55</v>
      </c>
      <c r="AP5004" t="s">
        <v>56</v>
      </c>
      <c r="AQ5004" t="s">
        <v>80</v>
      </c>
      <c r="AR5004" t="s">
        <v>58</v>
      </c>
      <c r="AS5004" t="s">
        <v>145</v>
      </c>
      <c r="AT5004" t="s">
        <v>50</v>
      </c>
      <c r="AU5004" t="s">
        <v>83</v>
      </c>
      <c r="AV5004" t="s">
        <v>84</v>
      </c>
      <c r="AW5004" t="s">
        <v>890</v>
      </c>
    </row>
    <row r="5005" spans="1:49" x14ac:dyDescent="0.25">
      <c r="A5005" t="s">
        <v>85</v>
      </c>
      <c r="B5005" s="3" t="s">
        <v>46</v>
      </c>
      <c r="C5005" t="s">
        <v>47</v>
      </c>
      <c r="D5005" s="2" t="str">
        <f t="shared" si="299"/>
        <v>2015-07-07</v>
      </c>
      <c r="E5005" t="s">
        <v>1611</v>
      </c>
      <c r="F5005" s="3">
        <f t="shared" si="298"/>
        <v>6</v>
      </c>
      <c r="G5005" t="s">
        <v>2228</v>
      </c>
      <c r="H5005" t="s">
        <v>112</v>
      </c>
      <c r="I5005" t="s">
        <v>66</v>
      </c>
      <c r="J5005" t="s">
        <v>112</v>
      </c>
      <c r="K5005" t="s">
        <v>112</v>
      </c>
      <c r="L5005" t="s">
        <v>67</v>
      </c>
      <c r="M5005" t="s">
        <v>67</v>
      </c>
      <c r="N5005" t="s">
        <v>67</v>
      </c>
      <c r="O5005" t="s">
        <v>66</v>
      </c>
      <c r="P5005" t="s">
        <v>66</v>
      </c>
      <c r="Q5005" t="s">
        <v>67</v>
      </c>
      <c r="R5005" t="s">
        <v>66</v>
      </c>
      <c r="S5005" t="s">
        <v>67</v>
      </c>
      <c r="T5005" t="s">
        <v>66</v>
      </c>
      <c r="U5005" t="s">
        <v>67</v>
      </c>
      <c r="V5005" t="s">
        <v>67</v>
      </c>
      <c r="W5005" t="s">
        <v>205</v>
      </c>
      <c r="X5005" t="s">
        <v>205</v>
      </c>
      <c r="Y5005" t="s">
        <v>205</v>
      </c>
      <c r="Z5005" t="s">
        <v>67</v>
      </c>
      <c r="AA5005" t="s">
        <v>205</v>
      </c>
      <c r="AB5005" t="s">
        <v>205</v>
      </c>
      <c r="AC5005" t="s">
        <v>205</v>
      </c>
      <c r="AD5005" t="s">
        <v>67</v>
      </c>
      <c r="AE5005" t="s">
        <v>67</v>
      </c>
      <c r="AF5005" t="s">
        <v>21</v>
      </c>
      <c r="AI5005" t="s">
        <v>12</v>
      </c>
      <c r="AJ5005" t="s">
        <v>50</v>
      </c>
      <c r="AK5005" t="s">
        <v>51</v>
      </c>
      <c r="AL5005" t="s">
        <v>69</v>
      </c>
      <c r="AM5005" t="s">
        <v>53</v>
      </c>
      <c r="AN5005" t="s">
        <v>70</v>
      </c>
      <c r="AO5005" t="s">
        <v>55</v>
      </c>
      <c r="AQ5005" t="s">
        <v>97</v>
      </c>
      <c r="AR5005" t="s">
        <v>58</v>
      </c>
      <c r="AS5005" t="s">
        <v>74</v>
      </c>
      <c r="AT5005" t="s">
        <v>50</v>
      </c>
      <c r="AU5005" t="s">
        <v>83</v>
      </c>
      <c r="AV5005" t="s">
        <v>90</v>
      </c>
      <c r="AW5005" t="s">
        <v>1254</v>
      </c>
    </row>
    <row r="5006" spans="1:49" x14ac:dyDescent="0.25">
      <c r="A5006" t="s">
        <v>2143</v>
      </c>
      <c r="B5006" s="3" t="s">
        <v>46</v>
      </c>
      <c r="C5006" t="s">
        <v>47</v>
      </c>
      <c r="D5006" s="2" t="str">
        <f t="shared" si="299"/>
        <v>2015-02-04</v>
      </c>
      <c r="E5006" t="s">
        <v>662</v>
      </c>
      <c r="F5006" s="3">
        <f t="shared" si="298"/>
        <v>6</v>
      </c>
      <c r="G5006" t="s">
        <v>2290</v>
      </c>
      <c r="H5006" t="s">
        <v>112</v>
      </c>
      <c r="I5006" t="s">
        <v>112</v>
      </c>
      <c r="J5006" t="s">
        <v>112</v>
      </c>
      <c r="K5006" t="s">
        <v>112</v>
      </c>
      <c r="L5006" t="s">
        <v>112</v>
      </c>
      <c r="M5006" t="s">
        <v>112</v>
      </c>
      <c r="N5006" t="s">
        <v>112</v>
      </c>
      <c r="O5006" t="s">
        <v>112</v>
      </c>
      <c r="P5006" t="s">
        <v>112</v>
      </c>
      <c r="Q5006" t="s">
        <v>112</v>
      </c>
      <c r="R5006" t="s">
        <v>112</v>
      </c>
      <c r="S5006" t="s">
        <v>112</v>
      </c>
      <c r="T5006" t="s">
        <v>112</v>
      </c>
      <c r="U5006" t="s">
        <v>112</v>
      </c>
      <c r="V5006" t="s">
        <v>112</v>
      </c>
      <c r="W5006" t="s">
        <v>112</v>
      </c>
      <c r="X5006" t="s">
        <v>112</v>
      </c>
      <c r="Y5006" t="s">
        <v>112</v>
      </c>
      <c r="Z5006" t="s">
        <v>112</v>
      </c>
      <c r="AA5006" t="s">
        <v>112</v>
      </c>
      <c r="AB5006" t="s">
        <v>112</v>
      </c>
      <c r="AC5006" t="s">
        <v>112</v>
      </c>
      <c r="AD5006" t="s">
        <v>112</v>
      </c>
      <c r="AE5006" t="s">
        <v>112</v>
      </c>
      <c r="AF5006" t="s">
        <v>6</v>
      </c>
      <c r="AI5006" t="s">
        <v>17</v>
      </c>
      <c r="AJ5006" t="s">
        <v>53</v>
      </c>
      <c r="AK5006" t="s">
        <v>94</v>
      </c>
      <c r="AL5006" t="s">
        <v>88</v>
      </c>
      <c r="AM5006" t="s">
        <v>53</v>
      </c>
      <c r="AN5006" t="s">
        <v>70</v>
      </c>
      <c r="AO5006" t="s">
        <v>55</v>
      </c>
      <c r="AP5006" t="s">
        <v>56</v>
      </c>
      <c r="AQ5006" t="s">
        <v>73</v>
      </c>
      <c r="AR5006" t="s">
        <v>58</v>
      </c>
      <c r="AS5006" t="s">
        <v>145</v>
      </c>
      <c r="AT5006" t="s">
        <v>50</v>
      </c>
      <c r="AU5006" t="s">
        <v>61</v>
      </c>
      <c r="AV5006" t="s">
        <v>62</v>
      </c>
      <c r="AW5006" t="s">
        <v>334</v>
      </c>
    </row>
    <row r="5007" spans="1:49" x14ac:dyDescent="0.25">
      <c r="A5007" t="s">
        <v>2143</v>
      </c>
      <c r="B5007" s="3" t="s">
        <v>46</v>
      </c>
      <c r="C5007" t="s">
        <v>47</v>
      </c>
      <c r="D5007" s="2" t="str">
        <f t="shared" si="299"/>
        <v>2015-02-03</v>
      </c>
      <c r="E5007" t="s">
        <v>889</v>
      </c>
      <c r="F5007" s="3">
        <f t="shared" si="298"/>
        <v>4</v>
      </c>
      <c r="G5007" t="s">
        <v>2275</v>
      </c>
      <c r="H5007" t="s">
        <v>67</v>
      </c>
      <c r="I5007" t="s">
        <v>67</v>
      </c>
      <c r="J5007" t="s">
        <v>67</v>
      </c>
      <c r="K5007" t="s">
        <v>67</v>
      </c>
      <c r="L5007" t="s">
        <v>67</v>
      </c>
      <c r="M5007" t="s">
        <v>67</v>
      </c>
      <c r="N5007" t="s">
        <v>67</v>
      </c>
      <c r="O5007" t="s">
        <v>67</v>
      </c>
      <c r="P5007" t="s">
        <v>67</v>
      </c>
      <c r="Q5007" t="s">
        <v>67</v>
      </c>
      <c r="R5007" t="s">
        <v>67</v>
      </c>
      <c r="S5007" t="s">
        <v>67</v>
      </c>
      <c r="T5007" t="s">
        <v>67</v>
      </c>
      <c r="U5007" t="s">
        <v>67</v>
      </c>
      <c r="V5007" t="s">
        <v>67</v>
      </c>
      <c r="W5007" t="s">
        <v>67</v>
      </c>
      <c r="X5007" t="s">
        <v>67</v>
      </c>
      <c r="Y5007" t="s">
        <v>67</v>
      </c>
      <c r="Z5007" t="s">
        <v>67</v>
      </c>
      <c r="AA5007" t="s">
        <v>67</v>
      </c>
      <c r="AB5007" t="s">
        <v>67</v>
      </c>
      <c r="AC5007" t="s">
        <v>67</v>
      </c>
      <c r="AD5007" t="s">
        <v>67</v>
      </c>
      <c r="AE5007" t="s">
        <v>67</v>
      </c>
      <c r="AF5007" t="s">
        <v>21</v>
      </c>
      <c r="AG5007" t="s">
        <v>18</v>
      </c>
      <c r="AH5007" t="s">
        <v>14</v>
      </c>
      <c r="AI5007" t="s">
        <v>24</v>
      </c>
      <c r="AJ5007" t="s">
        <v>50</v>
      </c>
      <c r="AK5007" t="s">
        <v>51</v>
      </c>
      <c r="AL5007" t="s">
        <v>95</v>
      </c>
      <c r="AM5007" t="s">
        <v>53</v>
      </c>
      <c r="AN5007" t="s">
        <v>54</v>
      </c>
      <c r="AO5007" t="s">
        <v>55</v>
      </c>
      <c r="AP5007" t="s">
        <v>56</v>
      </c>
      <c r="AQ5007" t="s">
        <v>73</v>
      </c>
      <c r="AR5007" t="s">
        <v>58</v>
      </c>
      <c r="AS5007" t="s">
        <v>145</v>
      </c>
      <c r="AT5007" t="s">
        <v>50</v>
      </c>
      <c r="AU5007" t="s">
        <v>75</v>
      </c>
      <c r="AV5007" t="s">
        <v>76</v>
      </c>
      <c r="AW5007" t="s">
        <v>1066</v>
      </c>
    </row>
    <row r="5008" spans="1:49" x14ac:dyDescent="0.25">
      <c r="A5008" t="s">
        <v>257</v>
      </c>
      <c r="B5008" s="3" t="s">
        <v>46</v>
      </c>
      <c r="C5008" t="s">
        <v>47</v>
      </c>
      <c r="D5008" s="2" t="str">
        <f t="shared" si="299"/>
        <v>2015-02-13</v>
      </c>
      <c r="E5008" t="s">
        <v>1619</v>
      </c>
      <c r="F5008" s="3">
        <f t="shared" si="298"/>
        <v>6</v>
      </c>
      <c r="G5008" t="s">
        <v>2011</v>
      </c>
      <c r="H5008" t="s">
        <v>66</v>
      </c>
      <c r="I5008" t="s">
        <v>66</v>
      </c>
      <c r="J5008" t="s">
        <v>66</v>
      </c>
      <c r="K5008" t="s">
        <v>66</v>
      </c>
      <c r="L5008" t="s">
        <v>66</v>
      </c>
      <c r="M5008" t="s">
        <v>66</v>
      </c>
      <c r="N5008" t="s">
        <v>66</v>
      </c>
      <c r="O5008" t="s">
        <v>66</v>
      </c>
      <c r="P5008" t="s">
        <v>66</v>
      </c>
      <c r="Q5008" t="s">
        <v>205</v>
      </c>
      <c r="R5008" t="s">
        <v>66</v>
      </c>
      <c r="S5008" t="s">
        <v>66</v>
      </c>
      <c r="T5008" t="s">
        <v>66</v>
      </c>
      <c r="U5008" t="s">
        <v>66</v>
      </c>
      <c r="V5008" t="s">
        <v>66</v>
      </c>
      <c r="W5008" t="s">
        <v>205</v>
      </c>
      <c r="X5008" t="s">
        <v>66</v>
      </c>
      <c r="Y5008" t="s">
        <v>66</v>
      </c>
      <c r="Z5008" t="s">
        <v>66</v>
      </c>
      <c r="AA5008" t="s">
        <v>66</v>
      </c>
      <c r="AB5008" t="s">
        <v>66</v>
      </c>
      <c r="AC5008" t="s">
        <v>66</v>
      </c>
      <c r="AD5008" t="s">
        <v>66</v>
      </c>
      <c r="AE5008" t="s">
        <v>66</v>
      </c>
      <c r="AF5008" t="s">
        <v>5</v>
      </c>
      <c r="AG5008" t="s">
        <v>16</v>
      </c>
      <c r="AH5008" t="s">
        <v>5</v>
      </c>
      <c r="AI5008" t="s">
        <v>16</v>
      </c>
      <c r="AT5008" t="s">
        <v>50</v>
      </c>
      <c r="AU5008" t="s">
        <v>127</v>
      </c>
      <c r="AV5008" t="s">
        <v>232</v>
      </c>
      <c r="AW5008" t="s">
        <v>2033</v>
      </c>
    </row>
    <row r="5009" spans="1:49" x14ac:dyDescent="0.25">
      <c r="A5009" t="s">
        <v>1342</v>
      </c>
      <c r="B5009" s="3" t="s">
        <v>46</v>
      </c>
      <c r="C5009" t="s">
        <v>106</v>
      </c>
      <c r="D5009" s="2" t="str">
        <f t="shared" si="299"/>
        <v>2015-03-24</v>
      </c>
      <c r="E5009" t="s">
        <v>697</v>
      </c>
      <c r="F5009" s="3">
        <f t="shared" si="298"/>
        <v>6</v>
      </c>
      <c r="G5009" t="s">
        <v>2293</v>
      </c>
      <c r="H5009" t="s">
        <v>66</v>
      </c>
      <c r="I5009" t="s">
        <v>67</v>
      </c>
      <c r="J5009" t="s">
        <v>67</v>
      </c>
      <c r="K5009" t="s">
        <v>66</v>
      </c>
      <c r="L5009" t="s">
        <v>66</v>
      </c>
      <c r="M5009" t="s">
        <v>66</v>
      </c>
      <c r="N5009" t="s">
        <v>66</v>
      </c>
      <c r="O5009" t="s">
        <v>66</v>
      </c>
      <c r="P5009" t="s">
        <v>66</v>
      </c>
      <c r="Q5009" t="s">
        <v>66</v>
      </c>
      <c r="R5009" t="s">
        <v>67</v>
      </c>
      <c r="S5009" t="s">
        <v>66</v>
      </c>
      <c r="T5009" t="s">
        <v>66</v>
      </c>
      <c r="U5009" t="s">
        <v>66</v>
      </c>
      <c r="V5009" t="s">
        <v>66</v>
      </c>
      <c r="W5009" t="s">
        <v>66</v>
      </c>
      <c r="X5009" t="s">
        <v>67</v>
      </c>
      <c r="Y5009" t="s">
        <v>67</v>
      </c>
      <c r="Z5009" t="s">
        <v>67</v>
      </c>
      <c r="AA5009" t="s">
        <v>67</v>
      </c>
      <c r="AB5009" t="s">
        <v>67</v>
      </c>
      <c r="AC5009" t="s">
        <v>66</v>
      </c>
      <c r="AD5009" t="s">
        <v>66</v>
      </c>
      <c r="AE5009" t="s">
        <v>67</v>
      </c>
      <c r="AF5009" t="s">
        <v>7</v>
      </c>
      <c r="AI5009" t="s">
        <v>15</v>
      </c>
      <c r="AJ5009" t="s">
        <v>53</v>
      </c>
      <c r="AL5009" t="s">
        <v>971</v>
      </c>
      <c r="AM5009" t="s">
        <v>53</v>
      </c>
      <c r="AN5009" t="s">
        <v>206</v>
      </c>
      <c r="AO5009" t="s">
        <v>71</v>
      </c>
      <c r="AQ5009" t="s">
        <v>73</v>
      </c>
      <c r="AR5009" t="s">
        <v>230</v>
      </c>
      <c r="AS5009" t="s">
        <v>145</v>
      </c>
      <c r="AT5009" t="s">
        <v>53</v>
      </c>
      <c r="AW5009" t="s">
        <v>745</v>
      </c>
    </row>
    <row r="5010" spans="1:49" x14ac:dyDescent="0.25">
      <c r="A5010" t="s">
        <v>987</v>
      </c>
      <c r="B5010" s="3" t="s">
        <v>46</v>
      </c>
      <c r="C5010" t="s">
        <v>106</v>
      </c>
      <c r="D5010" s="2" t="str">
        <f t="shared" si="299"/>
        <v>2019-02-25</v>
      </c>
      <c r="E5010" t="s">
        <v>830</v>
      </c>
      <c r="F5010" s="3">
        <f t="shared" si="298"/>
        <v>3</v>
      </c>
      <c r="G5010" t="s">
        <v>2294</v>
      </c>
      <c r="H5010" t="s">
        <v>66</v>
      </c>
      <c r="I5010" t="s">
        <v>67</v>
      </c>
      <c r="J5010" t="s">
        <v>67</v>
      </c>
      <c r="K5010" t="s">
        <v>66</v>
      </c>
      <c r="L5010" t="s">
        <v>66</v>
      </c>
      <c r="M5010" t="s">
        <v>66</v>
      </c>
      <c r="N5010" t="s">
        <v>66</v>
      </c>
      <c r="O5010" t="s">
        <v>66</v>
      </c>
      <c r="P5010" t="s">
        <v>66</v>
      </c>
      <c r="Q5010" t="s">
        <v>66</v>
      </c>
      <c r="R5010" t="s">
        <v>67</v>
      </c>
      <c r="S5010" t="s">
        <v>66</v>
      </c>
      <c r="T5010" t="s">
        <v>66</v>
      </c>
      <c r="U5010" t="s">
        <v>66</v>
      </c>
      <c r="V5010" t="s">
        <v>66</v>
      </c>
      <c r="W5010" t="s">
        <v>66</v>
      </c>
      <c r="X5010" t="s">
        <v>67</v>
      </c>
      <c r="Y5010" t="s">
        <v>67</v>
      </c>
      <c r="Z5010" t="s">
        <v>67</v>
      </c>
      <c r="AA5010" t="s">
        <v>67</v>
      </c>
      <c r="AB5010" t="s">
        <v>67</v>
      </c>
      <c r="AC5010" t="s">
        <v>66</v>
      </c>
      <c r="AD5010" t="s">
        <v>66</v>
      </c>
      <c r="AE5010" t="s">
        <v>67</v>
      </c>
      <c r="AF5010" t="s">
        <v>7</v>
      </c>
      <c r="AI5010" t="s">
        <v>15</v>
      </c>
      <c r="AJ5010" t="s">
        <v>53</v>
      </c>
      <c r="AL5010" t="s">
        <v>971</v>
      </c>
      <c r="AM5010" t="s">
        <v>53</v>
      </c>
      <c r="AN5010" t="s">
        <v>206</v>
      </c>
      <c r="AO5010" t="s">
        <v>71</v>
      </c>
      <c r="AQ5010" t="s">
        <v>73</v>
      </c>
      <c r="AR5010" t="s">
        <v>230</v>
      </c>
      <c r="AS5010" t="s">
        <v>145</v>
      </c>
      <c r="AT5010" t="s">
        <v>53</v>
      </c>
      <c r="AW5010" t="s">
        <v>745</v>
      </c>
    </row>
    <row r="5011" spans="1:49" x14ac:dyDescent="0.25">
      <c r="A5011" t="s">
        <v>828</v>
      </c>
      <c r="B5011" s="3" t="s">
        <v>46</v>
      </c>
      <c r="C5011" t="s">
        <v>106</v>
      </c>
      <c r="D5011" s="2" t="str">
        <f t="shared" si="299"/>
        <v>2015-05-04</v>
      </c>
      <c r="E5011" t="s">
        <v>629</v>
      </c>
      <c r="F5011" s="3">
        <f t="shared" si="298"/>
        <v>3</v>
      </c>
      <c r="G5011" t="s">
        <v>2295</v>
      </c>
      <c r="H5011" t="s">
        <v>66</v>
      </c>
      <c r="I5011" t="s">
        <v>66</v>
      </c>
      <c r="J5011" t="s">
        <v>66</v>
      </c>
      <c r="L5011" t="s">
        <v>66</v>
      </c>
      <c r="M5011" t="s">
        <v>67</v>
      </c>
      <c r="N5011" t="s">
        <v>67</v>
      </c>
      <c r="O5011" t="s">
        <v>67</v>
      </c>
      <c r="P5011" t="s">
        <v>67</v>
      </c>
      <c r="Q5011" t="s">
        <v>67</v>
      </c>
      <c r="R5011" t="s">
        <v>67</v>
      </c>
      <c r="S5011" t="s">
        <v>66</v>
      </c>
      <c r="T5011" t="s">
        <v>67</v>
      </c>
      <c r="U5011" t="s">
        <v>66</v>
      </c>
      <c r="V5011" t="s">
        <v>66</v>
      </c>
      <c r="W5011" t="s">
        <v>66</v>
      </c>
      <c r="X5011" t="s">
        <v>67</v>
      </c>
      <c r="Y5011" t="s">
        <v>67</v>
      </c>
      <c r="Z5011" t="s">
        <v>67</v>
      </c>
      <c r="AA5011" t="s">
        <v>67</v>
      </c>
      <c r="AB5011" t="s">
        <v>67</v>
      </c>
      <c r="AC5011" t="s">
        <v>66</v>
      </c>
      <c r="AD5011" t="s">
        <v>66</v>
      </c>
      <c r="AE5011" t="s">
        <v>67</v>
      </c>
      <c r="AF5011" t="s">
        <v>18</v>
      </c>
      <c r="AG5011" t="s">
        <v>17</v>
      </c>
      <c r="AH5011" t="s">
        <v>7</v>
      </c>
      <c r="AI5011" t="s">
        <v>25</v>
      </c>
      <c r="AJ5011" t="s">
        <v>50</v>
      </c>
      <c r="AK5011" t="s">
        <v>51</v>
      </c>
      <c r="AL5011" t="s">
        <v>69</v>
      </c>
      <c r="AM5011" t="s">
        <v>53</v>
      </c>
      <c r="AN5011" t="s">
        <v>70</v>
      </c>
      <c r="AO5011" t="s">
        <v>207</v>
      </c>
      <c r="AP5011" t="s">
        <v>119</v>
      </c>
      <c r="AQ5011" t="s">
        <v>73</v>
      </c>
      <c r="AR5011" t="s">
        <v>58</v>
      </c>
      <c r="AS5011" t="s">
        <v>59</v>
      </c>
    </row>
    <row r="5012" spans="1:49" x14ac:dyDescent="0.25">
      <c r="A5012" t="s">
        <v>216</v>
      </c>
      <c r="B5012" s="3" t="s">
        <v>46</v>
      </c>
      <c r="C5012" t="s">
        <v>106</v>
      </c>
      <c r="D5012" s="2" t="str">
        <f t="shared" si="299"/>
        <v>2015-06-19</v>
      </c>
      <c r="E5012" t="s">
        <v>1069</v>
      </c>
      <c r="F5012" s="3">
        <f t="shared" si="298"/>
        <v>1</v>
      </c>
      <c r="G5012" t="s">
        <v>801</v>
      </c>
      <c r="H5012" t="s">
        <v>66</v>
      </c>
      <c r="I5012" t="s">
        <v>66</v>
      </c>
      <c r="J5012" t="s">
        <v>66</v>
      </c>
      <c r="K5012" t="s">
        <v>66</v>
      </c>
      <c r="L5012" t="s">
        <v>66</v>
      </c>
      <c r="M5012" t="s">
        <v>66</v>
      </c>
      <c r="N5012" t="s">
        <v>66</v>
      </c>
      <c r="O5012" t="s">
        <v>67</v>
      </c>
      <c r="P5012" t="s">
        <v>66</v>
      </c>
      <c r="Q5012" t="s">
        <v>67</v>
      </c>
      <c r="R5012" t="s">
        <v>66</v>
      </c>
      <c r="S5012" t="s">
        <v>66</v>
      </c>
      <c r="T5012" t="s">
        <v>66</v>
      </c>
      <c r="U5012" t="s">
        <v>66</v>
      </c>
      <c r="V5012" t="s">
        <v>66</v>
      </c>
      <c r="W5012" t="s">
        <v>66</v>
      </c>
      <c r="X5012" t="s">
        <v>66</v>
      </c>
      <c r="Y5012" t="s">
        <v>66</v>
      </c>
      <c r="Z5012" t="s">
        <v>67</v>
      </c>
      <c r="AA5012" t="s">
        <v>66</v>
      </c>
      <c r="AB5012" t="s">
        <v>66</v>
      </c>
      <c r="AC5012" t="s">
        <v>66</v>
      </c>
      <c r="AD5012" t="s">
        <v>66</v>
      </c>
      <c r="AE5012" t="s">
        <v>67</v>
      </c>
      <c r="AF5012" t="s">
        <v>4</v>
      </c>
      <c r="AG5012" t="s">
        <v>26</v>
      </c>
      <c r="AH5012" t="s">
        <v>16</v>
      </c>
      <c r="AI5012" t="s">
        <v>15</v>
      </c>
      <c r="AJ5012" t="s">
        <v>50</v>
      </c>
      <c r="AK5012" t="s">
        <v>94</v>
      </c>
      <c r="AL5012" t="s">
        <v>95</v>
      </c>
      <c r="AM5012" t="s">
        <v>50</v>
      </c>
      <c r="AN5012" t="s">
        <v>70</v>
      </c>
      <c r="AO5012" t="s">
        <v>55</v>
      </c>
      <c r="AP5012" t="s">
        <v>72</v>
      </c>
      <c r="AQ5012" t="s">
        <v>220</v>
      </c>
      <c r="AR5012" t="s">
        <v>81</v>
      </c>
      <c r="AS5012" t="s">
        <v>59</v>
      </c>
      <c r="AT5012" t="s">
        <v>50</v>
      </c>
      <c r="AU5012" t="s">
        <v>83</v>
      </c>
      <c r="AV5012" t="s">
        <v>84</v>
      </c>
      <c r="AW5012" t="s">
        <v>1449</v>
      </c>
    </row>
    <row r="5013" spans="1:49" x14ac:dyDescent="0.25">
      <c r="A5013" t="s">
        <v>799</v>
      </c>
      <c r="B5013" s="3" t="s">
        <v>676</v>
      </c>
      <c r="C5013" t="s">
        <v>47</v>
      </c>
      <c r="D5013" s="2" t="str">
        <f t="shared" si="299"/>
        <v>2015-07-29</v>
      </c>
      <c r="E5013" t="s">
        <v>1287</v>
      </c>
      <c r="F5013" s="3">
        <f t="shared" si="298"/>
        <v>6</v>
      </c>
      <c r="G5013" t="s">
        <v>2289</v>
      </c>
      <c r="H5013" t="s">
        <v>66</v>
      </c>
      <c r="I5013" t="s">
        <v>66</v>
      </c>
      <c r="J5013" t="s">
        <v>66</v>
      </c>
      <c r="K5013" t="s">
        <v>66</v>
      </c>
      <c r="L5013" t="s">
        <v>66</v>
      </c>
      <c r="M5013" t="s">
        <v>67</v>
      </c>
      <c r="N5013" t="s">
        <v>66</v>
      </c>
      <c r="O5013" t="s">
        <v>66</v>
      </c>
      <c r="P5013" t="s">
        <v>66</v>
      </c>
      <c r="Q5013" t="s">
        <v>66</v>
      </c>
      <c r="R5013" t="s">
        <v>67</v>
      </c>
      <c r="S5013" t="s">
        <v>66</v>
      </c>
      <c r="T5013" t="s">
        <v>66</v>
      </c>
      <c r="U5013" t="s">
        <v>66</v>
      </c>
      <c r="V5013" t="s">
        <v>66</v>
      </c>
      <c r="W5013" t="s">
        <v>66</v>
      </c>
      <c r="X5013" t="s">
        <v>66</v>
      </c>
      <c r="Y5013" t="s">
        <v>67</v>
      </c>
      <c r="Z5013" t="s">
        <v>66</v>
      </c>
      <c r="AA5013" t="s">
        <v>66</v>
      </c>
      <c r="AB5013" t="s">
        <v>66</v>
      </c>
      <c r="AC5013" t="s">
        <v>66</v>
      </c>
      <c r="AD5013" t="s">
        <v>66</v>
      </c>
      <c r="AE5013" t="s">
        <v>66</v>
      </c>
      <c r="AF5013" t="s">
        <v>21</v>
      </c>
      <c r="AI5013" t="s">
        <v>5</v>
      </c>
      <c r="AJ5013" t="s">
        <v>50</v>
      </c>
      <c r="AK5013" t="s">
        <v>51</v>
      </c>
      <c r="AL5013" t="s">
        <v>88</v>
      </c>
      <c r="AM5013" t="s">
        <v>53</v>
      </c>
      <c r="AN5013" t="s">
        <v>70</v>
      </c>
      <c r="AO5013" t="s">
        <v>55</v>
      </c>
      <c r="AQ5013" t="s">
        <v>220</v>
      </c>
      <c r="AR5013" t="s">
        <v>230</v>
      </c>
      <c r="AS5013" t="s">
        <v>145</v>
      </c>
      <c r="AT5013" t="s">
        <v>50</v>
      </c>
      <c r="AU5013" t="s">
        <v>61</v>
      </c>
      <c r="AV5013" t="s">
        <v>84</v>
      </c>
      <c r="AW5013" t="s">
        <v>289</v>
      </c>
    </row>
    <row r="5014" spans="1:49" x14ac:dyDescent="0.25">
      <c r="A5014" t="s">
        <v>799</v>
      </c>
      <c r="B5014" s="3" t="s">
        <v>676</v>
      </c>
      <c r="C5014" t="s">
        <v>47</v>
      </c>
      <c r="D5014" s="2" t="str">
        <f t="shared" si="299"/>
        <v>2015-07-29</v>
      </c>
      <c r="E5014" t="s">
        <v>218</v>
      </c>
      <c r="F5014" s="3">
        <f t="shared" si="298"/>
        <v>5</v>
      </c>
      <c r="G5014" t="s">
        <v>2289</v>
      </c>
      <c r="H5014" t="s">
        <v>66</v>
      </c>
      <c r="I5014" t="s">
        <v>66</v>
      </c>
      <c r="J5014" t="s">
        <v>66</v>
      </c>
      <c r="K5014" t="s">
        <v>66</v>
      </c>
      <c r="L5014" t="s">
        <v>66</v>
      </c>
      <c r="M5014" t="s">
        <v>66</v>
      </c>
      <c r="N5014" t="s">
        <v>66</v>
      </c>
      <c r="O5014" t="s">
        <v>66</v>
      </c>
      <c r="P5014" t="s">
        <v>112</v>
      </c>
      <c r="Q5014" t="s">
        <v>66</v>
      </c>
      <c r="R5014" t="s">
        <v>66</v>
      </c>
      <c r="S5014" t="s">
        <v>66</v>
      </c>
      <c r="T5014" t="s">
        <v>66</v>
      </c>
      <c r="U5014" t="s">
        <v>66</v>
      </c>
      <c r="V5014" t="s">
        <v>66</v>
      </c>
      <c r="W5014" t="s">
        <v>66</v>
      </c>
      <c r="X5014" t="s">
        <v>66</v>
      </c>
      <c r="Y5014" t="s">
        <v>66</v>
      </c>
      <c r="Z5014" t="s">
        <v>66</v>
      </c>
      <c r="AA5014" t="s">
        <v>66</v>
      </c>
      <c r="AB5014" t="s">
        <v>66</v>
      </c>
      <c r="AC5014" t="s">
        <v>66</v>
      </c>
      <c r="AD5014" t="s">
        <v>66</v>
      </c>
      <c r="AE5014" t="s">
        <v>66</v>
      </c>
      <c r="AF5014" t="s">
        <v>14</v>
      </c>
      <c r="AG5014" t="s">
        <v>25</v>
      </c>
      <c r="AH5014" t="s">
        <v>22</v>
      </c>
      <c r="AI5014" t="s">
        <v>12</v>
      </c>
      <c r="AJ5014" t="s">
        <v>50</v>
      </c>
      <c r="AK5014" t="s">
        <v>94</v>
      </c>
      <c r="AL5014" t="s">
        <v>88</v>
      </c>
      <c r="AM5014" t="s">
        <v>53</v>
      </c>
      <c r="AN5014" t="s">
        <v>70</v>
      </c>
      <c r="AO5014" t="s">
        <v>55</v>
      </c>
      <c r="AP5014" t="s">
        <v>56</v>
      </c>
      <c r="AQ5014" t="s">
        <v>80</v>
      </c>
      <c r="AR5014" t="s">
        <v>58</v>
      </c>
      <c r="AS5014" t="s">
        <v>59</v>
      </c>
      <c r="AT5014" t="s">
        <v>50</v>
      </c>
      <c r="AU5014" t="s">
        <v>61</v>
      </c>
      <c r="AV5014" t="s">
        <v>84</v>
      </c>
      <c r="AW5014" t="s">
        <v>2285</v>
      </c>
    </row>
    <row r="5015" spans="1:49" x14ac:dyDescent="0.25">
      <c r="A5015" t="s">
        <v>695</v>
      </c>
      <c r="B5015" s="3" t="s">
        <v>46</v>
      </c>
      <c r="C5015" t="s">
        <v>106</v>
      </c>
      <c r="D5015" s="2" t="str">
        <f t="shared" si="299"/>
        <v>2020-02-14</v>
      </c>
      <c r="E5015" t="s">
        <v>697</v>
      </c>
      <c r="F5015" s="3">
        <f t="shared" si="298"/>
        <v>1</v>
      </c>
      <c r="G5015" t="s">
        <v>2209</v>
      </c>
      <c r="H5015" t="s">
        <v>66</v>
      </c>
      <c r="I5015" t="s">
        <v>66</v>
      </c>
      <c r="J5015" t="s">
        <v>66</v>
      </c>
      <c r="K5015" t="s">
        <v>66</v>
      </c>
      <c r="L5015" t="s">
        <v>66</v>
      </c>
      <c r="M5015" t="s">
        <v>66</v>
      </c>
      <c r="N5015" t="s">
        <v>66</v>
      </c>
      <c r="O5015" t="s">
        <v>66</v>
      </c>
      <c r="P5015" t="s">
        <v>112</v>
      </c>
      <c r="Q5015" t="s">
        <v>66</v>
      </c>
      <c r="R5015" t="s">
        <v>66</v>
      </c>
      <c r="S5015" t="s">
        <v>66</v>
      </c>
      <c r="T5015" t="s">
        <v>66</v>
      </c>
      <c r="U5015" t="s">
        <v>66</v>
      </c>
      <c r="V5015" t="s">
        <v>66</v>
      </c>
      <c r="W5015" t="s">
        <v>66</v>
      </c>
      <c r="X5015" t="s">
        <v>66</v>
      </c>
      <c r="Y5015" t="s">
        <v>66</v>
      </c>
      <c r="Z5015" t="s">
        <v>66</v>
      </c>
      <c r="AA5015" t="s">
        <v>66</v>
      </c>
      <c r="AB5015" t="s">
        <v>66</v>
      </c>
      <c r="AC5015" t="s">
        <v>66</v>
      </c>
      <c r="AD5015" t="s">
        <v>66</v>
      </c>
      <c r="AE5015" t="s">
        <v>66</v>
      </c>
      <c r="AF5015" t="s">
        <v>14</v>
      </c>
      <c r="AG5015" t="s">
        <v>25</v>
      </c>
      <c r="AH5015" t="s">
        <v>22</v>
      </c>
      <c r="AI5015" t="s">
        <v>12</v>
      </c>
      <c r="AJ5015" t="s">
        <v>50</v>
      </c>
      <c r="AK5015" t="s">
        <v>94</v>
      </c>
      <c r="AL5015" t="s">
        <v>88</v>
      </c>
      <c r="AM5015" t="s">
        <v>53</v>
      </c>
      <c r="AN5015" t="s">
        <v>70</v>
      </c>
      <c r="AO5015" t="s">
        <v>55</v>
      </c>
      <c r="AP5015" t="s">
        <v>56</v>
      </c>
      <c r="AQ5015" t="s">
        <v>80</v>
      </c>
      <c r="AR5015" t="s">
        <v>58</v>
      </c>
      <c r="AS5015" t="s">
        <v>59</v>
      </c>
      <c r="AT5015" t="s">
        <v>50</v>
      </c>
      <c r="AU5015" t="s">
        <v>61</v>
      </c>
      <c r="AV5015" t="s">
        <v>84</v>
      </c>
      <c r="AW5015" t="s">
        <v>2285</v>
      </c>
    </row>
    <row r="5016" spans="1:49" x14ac:dyDescent="0.25">
      <c r="A5016" t="s">
        <v>129</v>
      </c>
      <c r="B5016" s="3" t="s">
        <v>46</v>
      </c>
      <c r="C5016" t="s">
        <v>47</v>
      </c>
      <c r="D5016" s="2" t="str">
        <f t="shared" si="299"/>
        <v>2015-07-07</v>
      </c>
      <c r="E5016" t="s">
        <v>878</v>
      </c>
      <c r="F5016" s="3">
        <f t="shared" si="298"/>
        <v>6</v>
      </c>
      <c r="G5016" t="s">
        <v>2228</v>
      </c>
      <c r="H5016" t="s">
        <v>66</v>
      </c>
      <c r="I5016" t="s">
        <v>67</v>
      </c>
      <c r="J5016" t="s">
        <v>67</v>
      </c>
      <c r="K5016" t="s">
        <v>67</v>
      </c>
      <c r="L5016" t="s">
        <v>67</v>
      </c>
      <c r="M5016" t="s">
        <v>67</v>
      </c>
      <c r="N5016" t="s">
        <v>67</v>
      </c>
      <c r="O5016" t="s">
        <v>67</v>
      </c>
      <c r="P5016" t="s">
        <v>67</v>
      </c>
      <c r="Q5016" t="s">
        <v>67</v>
      </c>
      <c r="R5016" t="s">
        <v>67</v>
      </c>
      <c r="S5016" t="s">
        <v>67</v>
      </c>
      <c r="T5016" t="s">
        <v>66</v>
      </c>
      <c r="U5016" t="s">
        <v>67</v>
      </c>
      <c r="V5016" t="s">
        <v>67</v>
      </c>
      <c r="W5016" t="s">
        <v>67</v>
      </c>
      <c r="X5016" t="s">
        <v>67</v>
      </c>
      <c r="Y5016" t="s">
        <v>67</v>
      </c>
      <c r="Z5016" t="s">
        <v>67</v>
      </c>
      <c r="AA5016" t="s">
        <v>67</v>
      </c>
      <c r="AB5016" t="s">
        <v>112</v>
      </c>
      <c r="AC5016" t="s">
        <v>67</v>
      </c>
      <c r="AD5016" t="s">
        <v>67</v>
      </c>
      <c r="AE5016" t="s">
        <v>67</v>
      </c>
      <c r="AF5016" t="s">
        <v>17</v>
      </c>
      <c r="AI5016" t="s">
        <v>12</v>
      </c>
      <c r="AJ5016" t="s">
        <v>50</v>
      </c>
      <c r="AL5016" t="s">
        <v>88</v>
      </c>
      <c r="AM5016" t="s">
        <v>53</v>
      </c>
      <c r="AN5016" t="s">
        <v>206</v>
      </c>
      <c r="AO5016" t="s">
        <v>261</v>
      </c>
      <c r="AQ5016" t="s">
        <v>447</v>
      </c>
      <c r="AR5016" t="s">
        <v>81</v>
      </c>
      <c r="AS5016" t="s">
        <v>145</v>
      </c>
      <c r="AT5016" t="s">
        <v>50</v>
      </c>
      <c r="AU5016" t="s">
        <v>127</v>
      </c>
      <c r="AV5016" t="s">
        <v>128</v>
      </c>
      <c r="AW5016" t="s">
        <v>289</v>
      </c>
    </row>
    <row r="5017" spans="1:49" x14ac:dyDescent="0.25">
      <c r="A5017" t="s">
        <v>165</v>
      </c>
      <c r="B5017" s="3" t="s">
        <v>46</v>
      </c>
      <c r="C5017" t="s">
        <v>47</v>
      </c>
      <c r="D5017" s="2" t="str">
        <f t="shared" si="299"/>
        <v>2015-12-09</v>
      </c>
      <c r="E5017" t="s">
        <v>196</v>
      </c>
      <c r="F5017" s="3">
        <f t="shared" ref="F5017:F5080" si="300">IF(D5017&gt;E5017,YEAR(D5017)-YEAR(E5017),YEAR(E5017)-YEAR(D5017))</f>
        <v>5</v>
      </c>
      <c r="G5017" t="s">
        <v>2272</v>
      </c>
      <c r="AJ5017" t="s">
        <v>50</v>
      </c>
      <c r="AK5017" t="s">
        <v>94</v>
      </c>
      <c r="AL5017" t="s">
        <v>95</v>
      </c>
      <c r="AM5017" t="s">
        <v>53</v>
      </c>
      <c r="AN5017" t="s">
        <v>54</v>
      </c>
      <c r="AO5017" t="s">
        <v>55</v>
      </c>
      <c r="AP5017" t="s">
        <v>56</v>
      </c>
      <c r="AQ5017" t="s">
        <v>57</v>
      </c>
      <c r="AR5017" t="s">
        <v>58</v>
      </c>
      <c r="AS5017" t="s">
        <v>74</v>
      </c>
      <c r="AT5017" t="s">
        <v>50</v>
      </c>
      <c r="AU5017" t="s">
        <v>83</v>
      </c>
      <c r="AV5017" t="s">
        <v>62</v>
      </c>
      <c r="AW5017" t="s">
        <v>700</v>
      </c>
    </row>
    <row r="5018" spans="1:49" x14ac:dyDescent="0.25">
      <c r="A5018" t="s">
        <v>85</v>
      </c>
      <c r="B5018" s="3" t="s">
        <v>46</v>
      </c>
      <c r="C5018" t="s">
        <v>47</v>
      </c>
      <c r="D5018" s="2" t="str">
        <f t="shared" si="299"/>
        <v>2015-07-09</v>
      </c>
      <c r="E5018" t="s">
        <v>1287</v>
      </c>
      <c r="F5018" s="3">
        <f t="shared" si="300"/>
        <v>6</v>
      </c>
      <c r="G5018" t="s">
        <v>2254</v>
      </c>
      <c r="H5018" t="s">
        <v>67</v>
      </c>
      <c r="I5018" t="s">
        <v>66</v>
      </c>
      <c r="J5018" t="s">
        <v>66</v>
      </c>
      <c r="K5018" t="s">
        <v>66</v>
      </c>
      <c r="L5018" t="s">
        <v>66</v>
      </c>
      <c r="M5018" t="s">
        <v>112</v>
      </c>
      <c r="N5018" t="s">
        <v>67</v>
      </c>
      <c r="O5018" t="s">
        <v>112</v>
      </c>
      <c r="P5018" t="s">
        <v>66</v>
      </c>
      <c r="Q5018" t="s">
        <v>205</v>
      </c>
      <c r="R5018" t="s">
        <v>205</v>
      </c>
      <c r="S5018" t="s">
        <v>112</v>
      </c>
      <c r="T5018" t="s">
        <v>66</v>
      </c>
      <c r="U5018" t="s">
        <v>66</v>
      </c>
      <c r="V5018" t="s">
        <v>66</v>
      </c>
      <c r="W5018" t="s">
        <v>66</v>
      </c>
      <c r="X5018" t="s">
        <v>67</v>
      </c>
      <c r="Y5018" t="s">
        <v>112</v>
      </c>
      <c r="Z5018" t="s">
        <v>66</v>
      </c>
      <c r="AA5018" t="s">
        <v>67</v>
      </c>
      <c r="AB5018" t="s">
        <v>66</v>
      </c>
      <c r="AC5018" t="s">
        <v>66</v>
      </c>
      <c r="AD5018" t="s">
        <v>66</v>
      </c>
      <c r="AE5018" t="s">
        <v>205</v>
      </c>
      <c r="AF5018" t="s">
        <v>12</v>
      </c>
      <c r="AG5018" t="s">
        <v>7</v>
      </c>
      <c r="AH5018" t="s">
        <v>15</v>
      </c>
      <c r="AI5018" t="s">
        <v>25</v>
      </c>
      <c r="AJ5018" t="s">
        <v>50</v>
      </c>
      <c r="AK5018" t="s">
        <v>51</v>
      </c>
      <c r="AL5018" t="s">
        <v>69</v>
      </c>
      <c r="AM5018" t="s">
        <v>53</v>
      </c>
      <c r="AN5018" t="s">
        <v>70</v>
      </c>
      <c r="AO5018" t="s">
        <v>55</v>
      </c>
      <c r="AP5018" t="s">
        <v>56</v>
      </c>
      <c r="AQ5018" t="s">
        <v>73</v>
      </c>
      <c r="AR5018" t="s">
        <v>58</v>
      </c>
      <c r="AS5018" t="s">
        <v>74</v>
      </c>
      <c r="AT5018" t="s">
        <v>50</v>
      </c>
      <c r="AU5018" t="s">
        <v>83</v>
      </c>
      <c r="AV5018" t="s">
        <v>90</v>
      </c>
      <c r="AW5018" t="s">
        <v>334</v>
      </c>
    </row>
    <row r="5019" spans="1:49" x14ac:dyDescent="0.25">
      <c r="A5019" t="s">
        <v>2282</v>
      </c>
      <c r="B5019" s="3" t="s">
        <v>676</v>
      </c>
      <c r="C5019" t="s">
        <v>47</v>
      </c>
      <c r="D5019" s="2" t="str">
        <f t="shared" si="299"/>
        <v>2015-07-13</v>
      </c>
      <c r="E5019" t="s">
        <v>245</v>
      </c>
      <c r="F5019" s="3">
        <f t="shared" si="300"/>
        <v>5</v>
      </c>
      <c r="G5019" t="s">
        <v>2296</v>
      </c>
      <c r="H5019" t="s">
        <v>67</v>
      </c>
      <c r="I5019" t="s">
        <v>67</v>
      </c>
      <c r="J5019" t="s">
        <v>67</v>
      </c>
      <c r="K5019" t="s">
        <v>66</v>
      </c>
      <c r="L5019" t="s">
        <v>67</v>
      </c>
      <c r="M5019" t="s">
        <v>67</v>
      </c>
      <c r="N5019" t="s">
        <v>67</v>
      </c>
      <c r="O5019" t="s">
        <v>67</v>
      </c>
      <c r="P5019" t="s">
        <v>67</v>
      </c>
      <c r="Q5019" t="s">
        <v>67</v>
      </c>
      <c r="R5019" t="s">
        <v>67</v>
      </c>
      <c r="S5019" t="s">
        <v>67</v>
      </c>
      <c r="T5019" t="s">
        <v>67</v>
      </c>
      <c r="U5019" t="s">
        <v>67</v>
      </c>
      <c r="V5019" t="s">
        <v>67</v>
      </c>
      <c r="W5019" t="s">
        <v>67</v>
      </c>
      <c r="X5019" t="s">
        <v>67</v>
      </c>
      <c r="Y5019" t="s">
        <v>67</v>
      </c>
      <c r="Z5019" t="s">
        <v>67</v>
      </c>
      <c r="AA5019" t="s">
        <v>67</v>
      </c>
      <c r="AB5019" t="s">
        <v>67</v>
      </c>
      <c r="AC5019" t="s">
        <v>67</v>
      </c>
      <c r="AD5019" t="s">
        <v>67</v>
      </c>
      <c r="AE5019" t="s">
        <v>112</v>
      </c>
      <c r="AF5019" t="s">
        <v>18</v>
      </c>
      <c r="AG5019" t="s">
        <v>16</v>
      </c>
      <c r="AH5019" t="s">
        <v>19</v>
      </c>
      <c r="AI5019" t="s">
        <v>26</v>
      </c>
      <c r="AJ5019" t="s">
        <v>50</v>
      </c>
      <c r="AK5019" t="s">
        <v>94</v>
      </c>
      <c r="AL5019" t="s">
        <v>95</v>
      </c>
      <c r="AM5019" t="s">
        <v>50</v>
      </c>
      <c r="AN5019" t="s">
        <v>54</v>
      </c>
      <c r="AO5019" t="s">
        <v>55</v>
      </c>
      <c r="AP5019" t="s">
        <v>119</v>
      </c>
      <c r="AQ5019" t="s">
        <v>538</v>
      </c>
      <c r="AR5019" t="s">
        <v>58</v>
      </c>
      <c r="AS5019" t="s">
        <v>74</v>
      </c>
      <c r="AT5019" t="s">
        <v>50</v>
      </c>
      <c r="AV5019" t="s">
        <v>84</v>
      </c>
      <c r="AW5019" t="s">
        <v>2285</v>
      </c>
    </row>
    <row r="5020" spans="1:49" x14ac:dyDescent="0.25">
      <c r="A5020" t="s">
        <v>483</v>
      </c>
      <c r="B5020" s="3" t="s">
        <v>46</v>
      </c>
      <c r="C5020" t="s">
        <v>106</v>
      </c>
      <c r="D5020" s="2" t="str">
        <f t="shared" si="299"/>
        <v>2016-02-01</v>
      </c>
      <c r="E5020" t="s">
        <v>138</v>
      </c>
      <c r="F5020" s="3">
        <f t="shared" si="300"/>
        <v>3</v>
      </c>
      <c r="G5020" t="s">
        <v>2017</v>
      </c>
      <c r="H5020" t="s">
        <v>66</v>
      </c>
      <c r="I5020" t="s">
        <v>66</v>
      </c>
      <c r="J5020" t="s">
        <v>66</v>
      </c>
      <c r="K5020" t="s">
        <v>66</v>
      </c>
      <c r="L5020" t="s">
        <v>66</v>
      </c>
      <c r="M5020" t="s">
        <v>67</v>
      </c>
      <c r="N5020" t="s">
        <v>67</v>
      </c>
      <c r="O5020" t="s">
        <v>66</v>
      </c>
      <c r="P5020" t="s">
        <v>66</v>
      </c>
      <c r="Q5020" t="s">
        <v>66</v>
      </c>
      <c r="R5020" t="s">
        <v>67</v>
      </c>
      <c r="S5020" t="s">
        <v>66</v>
      </c>
      <c r="T5020" t="s">
        <v>67</v>
      </c>
      <c r="U5020" t="s">
        <v>67</v>
      </c>
      <c r="V5020" t="s">
        <v>66</v>
      </c>
      <c r="W5020" t="s">
        <v>66</v>
      </c>
      <c r="X5020" t="s">
        <v>67</v>
      </c>
      <c r="Y5020" t="s">
        <v>67</v>
      </c>
      <c r="Z5020" t="s">
        <v>67</v>
      </c>
      <c r="AA5020" t="s">
        <v>67</v>
      </c>
      <c r="AB5020" t="s">
        <v>66</v>
      </c>
      <c r="AC5020" t="s">
        <v>66</v>
      </c>
      <c r="AD5020" t="s">
        <v>66</v>
      </c>
      <c r="AE5020" t="s">
        <v>66</v>
      </c>
      <c r="AF5020" t="s">
        <v>14</v>
      </c>
      <c r="AG5020" t="s">
        <v>19</v>
      </c>
      <c r="AH5020" t="s">
        <v>25</v>
      </c>
      <c r="AI5020" t="s">
        <v>17</v>
      </c>
      <c r="AJ5020" t="s">
        <v>50</v>
      </c>
      <c r="AL5020" t="s">
        <v>95</v>
      </c>
      <c r="AM5020" t="s">
        <v>50</v>
      </c>
      <c r="AN5020" t="s">
        <v>54</v>
      </c>
      <c r="AO5020" t="s">
        <v>55</v>
      </c>
      <c r="AP5020" t="s">
        <v>56</v>
      </c>
      <c r="AQ5020" t="s">
        <v>57</v>
      </c>
      <c r="AR5020" t="s">
        <v>58</v>
      </c>
      <c r="AS5020" t="s">
        <v>316</v>
      </c>
      <c r="AT5020" t="s">
        <v>50</v>
      </c>
      <c r="AU5020" t="s">
        <v>61</v>
      </c>
      <c r="AV5020" t="s">
        <v>62</v>
      </c>
      <c r="AW5020" t="s">
        <v>753</v>
      </c>
    </row>
    <row r="5021" spans="1:49" x14ac:dyDescent="0.25">
      <c r="A5021" t="s">
        <v>292</v>
      </c>
      <c r="B5021" s="3" t="s">
        <v>46</v>
      </c>
      <c r="C5021" t="s">
        <v>106</v>
      </c>
      <c r="D5021" s="2" t="str">
        <f t="shared" si="299"/>
        <v>2016-03-04</v>
      </c>
      <c r="E5021" t="s">
        <v>1946</v>
      </c>
      <c r="F5021" s="3">
        <f t="shared" si="300"/>
        <v>5</v>
      </c>
      <c r="G5021" t="s">
        <v>2077</v>
      </c>
      <c r="H5021" t="s">
        <v>67</v>
      </c>
      <c r="I5021" t="s">
        <v>205</v>
      </c>
      <c r="J5021" t="s">
        <v>112</v>
      </c>
      <c r="K5021" t="s">
        <v>205</v>
      </c>
      <c r="L5021" t="s">
        <v>67</v>
      </c>
      <c r="M5021" t="s">
        <v>112</v>
      </c>
      <c r="N5021" t="s">
        <v>112</v>
      </c>
      <c r="O5021" t="s">
        <v>112</v>
      </c>
      <c r="P5021" t="s">
        <v>112</v>
      </c>
      <c r="Q5021" t="s">
        <v>112</v>
      </c>
      <c r="R5021" t="s">
        <v>112</v>
      </c>
      <c r="S5021" t="s">
        <v>67</v>
      </c>
      <c r="T5021" t="s">
        <v>67</v>
      </c>
      <c r="U5021" t="s">
        <v>67</v>
      </c>
      <c r="V5021" t="s">
        <v>67</v>
      </c>
      <c r="W5021" t="s">
        <v>67</v>
      </c>
      <c r="X5021" t="s">
        <v>67</v>
      </c>
      <c r="Y5021" t="s">
        <v>205</v>
      </c>
      <c r="Z5021" t="s">
        <v>112</v>
      </c>
      <c r="AA5021" t="s">
        <v>67</v>
      </c>
      <c r="AB5021" t="s">
        <v>67</v>
      </c>
      <c r="AC5021" t="s">
        <v>66</v>
      </c>
      <c r="AD5021" t="s">
        <v>67</v>
      </c>
      <c r="AE5021" t="s">
        <v>66</v>
      </c>
      <c r="AF5021" t="s">
        <v>8</v>
      </c>
      <c r="AI5021" t="s">
        <v>16</v>
      </c>
      <c r="AJ5021" t="s">
        <v>50</v>
      </c>
      <c r="AK5021" t="s">
        <v>94</v>
      </c>
      <c r="AL5021" t="s">
        <v>95</v>
      </c>
      <c r="AM5021" t="s">
        <v>53</v>
      </c>
      <c r="AN5021" t="s">
        <v>70</v>
      </c>
      <c r="AO5021" t="s">
        <v>261</v>
      </c>
      <c r="AP5021" t="s">
        <v>119</v>
      </c>
      <c r="AQ5021" t="s">
        <v>73</v>
      </c>
      <c r="AR5021" t="s">
        <v>58</v>
      </c>
      <c r="AS5021" t="s">
        <v>74</v>
      </c>
      <c r="AT5021" t="s">
        <v>50</v>
      </c>
      <c r="AU5021" t="s">
        <v>127</v>
      </c>
      <c r="AV5021" t="s">
        <v>90</v>
      </c>
      <c r="AW5021" t="s">
        <v>334</v>
      </c>
    </row>
    <row r="5022" spans="1:49" x14ac:dyDescent="0.25">
      <c r="A5022" t="s">
        <v>2282</v>
      </c>
      <c r="B5022" s="3" t="s">
        <v>676</v>
      </c>
      <c r="C5022" t="s">
        <v>47</v>
      </c>
      <c r="D5022" s="2" t="str">
        <f t="shared" si="299"/>
        <v>2015-12-14</v>
      </c>
      <c r="E5022" t="s">
        <v>1611</v>
      </c>
      <c r="F5022" s="3">
        <f t="shared" si="300"/>
        <v>6</v>
      </c>
      <c r="G5022" t="s">
        <v>2215</v>
      </c>
      <c r="H5022" t="s">
        <v>66</v>
      </c>
      <c r="I5022" t="s">
        <v>66</v>
      </c>
      <c r="J5022" t="s">
        <v>66</v>
      </c>
      <c r="K5022" t="s">
        <v>66</v>
      </c>
      <c r="L5022" t="s">
        <v>66</v>
      </c>
      <c r="M5022" t="s">
        <v>66</v>
      </c>
      <c r="N5022" t="s">
        <v>67</v>
      </c>
      <c r="O5022" t="s">
        <v>112</v>
      </c>
      <c r="P5022" t="s">
        <v>66</v>
      </c>
      <c r="Q5022" t="s">
        <v>67</v>
      </c>
      <c r="R5022" t="s">
        <v>67</v>
      </c>
      <c r="S5022" t="s">
        <v>67</v>
      </c>
      <c r="T5022" t="s">
        <v>67</v>
      </c>
      <c r="U5022" t="s">
        <v>66</v>
      </c>
      <c r="V5022" t="s">
        <v>67</v>
      </c>
      <c r="W5022" t="s">
        <v>112</v>
      </c>
      <c r="X5022" t="s">
        <v>67</v>
      </c>
      <c r="Y5022" t="s">
        <v>112</v>
      </c>
      <c r="Z5022" t="s">
        <v>66</v>
      </c>
      <c r="AA5022" t="s">
        <v>67</v>
      </c>
      <c r="AB5022" t="s">
        <v>66</v>
      </c>
      <c r="AC5022" t="s">
        <v>112</v>
      </c>
      <c r="AD5022" t="s">
        <v>67</v>
      </c>
      <c r="AE5022" t="s">
        <v>67</v>
      </c>
      <c r="AF5022" t="s">
        <v>12</v>
      </c>
      <c r="AI5022" t="s">
        <v>25</v>
      </c>
      <c r="AJ5022" t="s">
        <v>50</v>
      </c>
      <c r="AK5022" t="s">
        <v>94</v>
      </c>
      <c r="AL5022" t="s">
        <v>95</v>
      </c>
      <c r="AM5022" t="s">
        <v>53</v>
      </c>
      <c r="AN5022" t="s">
        <v>70</v>
      </c>
      <c r="AO5022" t="s">
        <v>55</v>
      </c>
      <c r="AP5022" t="s">
        <v>119</v>
      </c>
      <c r="AQ5022" t="s">
        <v>220</v>
      </c>
      <c r="AR5022" t="s">
        <v>58</v>
      </c>
      <c r="AS5022" t="s">
        <v>74</v>
      </c>
      <c r="AT5022" t="s">
        <v>50</v>
      </c>
      <c r="AU5022" t="s">
        <v>61</v>
      </c>
      <c r="AV5022" t="s">
        <v>84</v>
      </c>
      <c r="AW5022" t="s">
        <v>289</v>
      </c>
    </row>
    <row r="5023" spans="1:49" x14ac:dyDescent="0.25">
      <c r="A5023" t="s">
        <v>2297</v>
      </c>
      <c r="B5023" s="3" t="s">
        <v>676</v>
      </c>
      <c r="C5023" t="s">
        <v>106</v>
      </c>
      <c r="D5023" s="2" t="str">
        <f t="shared" si="299"/>
        <v>2022-08-30</v>
      </c>
      <c r="E5023" t="s">
        <v>915</v>
      </c>
      <c r="F5023" s="3">
        <f t="shared" si="300"/>
        <v>1</v>
      </c>
      <c r="G5023" t="s">
        <v>2249</v>
      </c>
      <c r="H5023" t="s">
        <v>66</v>
      </c>
      <c r="I5023" t="s">
        <v>66</v>
      </c>
      <c r="J5023" t="s">
        <v>66</v>
      </c>
      <c r="K5023" t="s">
        <v>66</v>
      </c>
      <c r="L5023" t="s">
        <v>66</v>
      </c>
      <c r="M5023" t="s">
        <v>66</v>
      </c>
      <c r="N5023" t="s">
        <v>67</v>
      </c>
      <c r="O5023" t="s">
        <v>112</v>
      </c>
      <c r="P5023" t="s">
        <v>66</v>
      </c>
      <c r="Q5023" t="s">
        <v>67</v>
      </c>
      <c r="R5023" t="s">
        <v>67</v>
      </c>
      <c r="S5023" t="s">
        <v>67</v>
      </c>
      <c r="T5023" t="s">
        <v>67</v>
      </c>
      <c r="U5023" t="s">
        <v>66</v>
      </c>
      <c r="V5023" t="s">
        <v>67</v>
      </c>
      <c r="W5023" t="s">
        <v>112</v>
      </c>
      <c r="X5023" t="s">
        <v>67</v>
      </c>
      <c r="Y5023" t="s">
        <v>112</v>
      </c>
      <c r="Z5023" t="s">
        <v>66</v>
      </c>
      <c r="AA5023" t="s">
        <v>67</v>
      </c>
      <c r="AB5023" t="s">
        <v>66</v>
      </c>
      <c r="AC5023" t="s">
        <v>112</v>
      </c>
      <c r="AD5023" t="s">
        <v>67</v>
      </c>
      <c r="AE5023" t="s">
        <v>67</v>
      </c>
      <c r="AF5023" t="s">
        <v>12</v>
      </c>
      <c r="AI5023" t="s">
        <v>25</v>
      </c>
      <c r="AJ5023" t="s">
        <v>50</v>
      </c>
      <c r="AK5023" t="s">
        <v>94</v>
      </c>
      <c r="AL5023" t="s">
        <v>95</v>
      </c>
      <c r="AM5023" t="s">
        <v>53</v>
      </c>
      <c r="AN5023" t="s">
        <v>70</v>
      </c>
      <c r="AO5023" t="s">
        <v>55</v>
      </c>
      <c r="AP5023" t="s">
        <v>119</v>
      </c>
      <c r="AQ5023" t="s">
        <v>220</v>
      </c>
      <c r="AR5023" t="s">
        <v>58</v>
      </c>
      <c r="AS5023" t="s">
        <v>74</v>
      </c>
      <c r="AT5023" t="s">
        <v>50</v>
      </c>
      <c r="AU5023" t="s">
        <v>61</v>
      </c>
      <c r="AV5023" t="s">
        <v>84</v>
      </c>
      <c r="AW5023" t="s">
        <v>289</v>
      </c>
    </row>
    <row r="5024" spans="1:49" x14ac:dyDescent="0.25">
      <c r="A5024" t="s">
        <v>2125</v>
      </c>
      <c r="B5024" s="3" t="s">
        <v>46</v>
      </c>
      <c r="C5024" t="s">
        <v>47</v>
      </c>
      <c r="D5024" s="2" t="str">
        <f t="shared" si="299"/>
        <v>2015-12-07</v>
      </c>
      <c r="E5024" t="s">
        <v>662</v>
      </c>
      <c r="F5024" s="3">
        <f t="shared" si="300"/>
        <v>6</v>
      </c>
      <c r="G5024" t="s">
        <v>2298</v>
      </c>
      <c r="H5024" t="s">
        <v>205</v>
      </c>
      <c r="I5024" t="s">
        <v>205</v>
      </c>
      <c r="J5024" t="s">
        <v>205</v>
      </c>
      <c r="K5024" t="s">
        <v>205</v>
      </c>
      <c r="L5024" t="s">
        <v>205</v>
      </c>
      <c r="M5024" t="s">
        <v>205</v>
      </c>
      <c r="N5024" t="s">
        <v>205</v>
      </c>
      <c r="O5024" t="s">
        <v>205</v>
      </c>
      <c r="P5024" t="s">
        <v>205</v>
      </c>
      <c r="Q5024" t="s">
        <v>205</v>
      </c>
      <c r="R5024" t="s">
        <v>205</v>
      </c>
      <c r="S5024" t="s">
        <v>205</v>
      </c>
      <c r="T5024" t="s">
        <v>205</v>
      </c>
      <c r="U5024" t="s">
        <v>205</v>
      </c>
      <c r="V5024" t="s">
        <v>205</v>
      </c>
      <c r="W5024" t="s">
        <v>205</v>
      </c>
      <c r="X5024" t="s">
        <v>205</v>
      </c>
      <c r="Y5024" t="s">
        <v>205</v>
      </c>
      <c r="Z5024" t="s">
        <v>205</v>
      </c>
      <c r="AA5024" t="s">
        <v>205</v>
      </c>
      <c r="AB5024" t="s">
        <v>205</v>
      </c>
      <c r="AC5024" t="s">
        <v>205</v>
      </c>
      <c r="AD5024" t="s">
        <v>205</v>
      </c>
      <c r="AE5024" t="s">
        <v>205</v>
      </c>
      <c r="AF5024" t="s">
        <v>12</v>
      </c>
      <c r="AI5024" t="s">
        <v>22</v>
      </c>
      <c r="AJ5024" t="s">
        <v>50</v>
      </c>
      <c r="AL5024" t="s">
        <v>88</v>
      </c>
      <c r="AM5024" t="s">
        <v>53</v>
      </c>
      <c r="AN5024" t="s">
        <v>70</v>
      </c>
      <c r="AO5024" t="s">
        <v>55</v>
      </c>
      <c r="AP5024" t="s">
        <v>96</v>
      </c>
      <c r="AQ5024" t="s">
        <v>220</v>
      </c>
      <c r="AR5024" t="s">
        <v>230</v>
      </c>
      <c r="AS5024" t="s">
        <v>145</v>
      </c>
      <c r="AT5024" t="s">
        <v>50</v>
      </c>
      <c r="AU5024" t="s">
        <v>61</v>
      </c>
      <c r="AV5024" t="s">
        <v>128</v>
      </c>
      <c r="AW5024" t="s">
        <v>289</v>
      </c>
    </row>
    <row r="5025" spans="1:49" x14ac:dyDescent="0.25">
      <c r="A5025" t="s">
        <v>165</v>
      </c>
      <c r="B5025" s="3" t="s">
        <v>46</v>
      </c>
      <c r="C5025" t="s">
        <v>47</v>
      </c>
      <c r="D5025" s="2" t="str">
        <f t="shared" si="299"/>
        <v>2015-12-09</v>
      </c>
      <c r="E5025" t="s">
        <v>196</v>
      </c>
      <c r="F5025" s="3">
        <f t="shared" si="300"/>
        <v>5</v>
      </c>
      <c r="G5025" t="s">
        <v>2272</v>
      </c>
      <c r="AJ5025" t="s">
        <v>50</v>
      </c>
      <c r="AK5025" t="s">
        <v>94</v>
      </c>
      <c r="AL5025" t="s">
        <v>95</v>
      </c>
      <c r="AM5025" t="s">
        <v>53</v>
      </c>
      <c r="AN5025" t="s">
        <v>54</v>
      </c>
      <c r="AO5025" t="s">
        <v>175</v>
      </c>
      <c r="AP5025" t="s">
        <v>119</v>
      </c>
      <c r="AQ5025" t="s">
        <v>143</v>
      </c>
      <c r="AR5025" t="s">
        <v>58</v>
      </c>
      <c r="AS5025" t="s">
        <v>74</v>
      </c>
      <c r="AT5025" t="s">
        <v>50</v>
      </c>
      <c r="AU5025" t="s">
        <v>83</v>
      </c>
      <c r="AV5025" t="s">
        <v>62</v>
      </c>
      <c r="AW5025" t="s">
        <v>700</v>
      </c>
    </row>
    <row r="5026" spans="1:49" x14ac:dyDescent="0.25">
      <c r="A5026" t="s">
        <v>2168</v>
      </c>
      <c r="B5026" s="3" t="s">
        <v>46</v>
      </c>
      <c r="C5026" t="s">
        <v>47</v>
      </c>
      <c r="D5026" s="2" t="str">
        <f t="shared" si="299"/>
        <v>2015-12-10</v>
      </c>
      <c r="E5026" t="s">
        <v>973</v>
      </c>
      <c r="F5026" s="3">
        <f t="shared" si="300"/>
        <v>6</v>
      </c>
      <c r="G5026" t="s">
        <v>1884</v>
      </c>
      <c r="H5026" t="s">
        <v>67</v>
      </c>
      <c r="I5026" t="s">
        <v>67</v>
      </c>
      <c r="J5026" t="s">
        <v>67</v>
      </c>
      <c r="K5026" t="s">
        <v>67</v>
      </c>
      <c r="L5026" t="s">
        <v>67</v>
      </c>
      <c r="M5026" t="s">
        <v>67</v>
      </c>
    </row>
    <row r="5027" spans="1:49" x14ac:dyDescent="0.25">
      <c r="A5027" t="s">
        <v>1943</v>
      </c>
      <c r="B5027" s="3" t="s">
        <v>46</v>
      </c>
      <c r="C5027" t="s">
        <v>47</v>
      </c>
      <c r="D5027" s="2" t="str">
        <f t="shared" si="299"/>
        <v>2015-12-09</v>
      </c>
      <c r="E5027" t="s">
        <v>1611</v>
      </c>
      <c r="F5027" s="3">
        <f t="shared" si="300"/>
        <v>6</v>
      </c>
      <c r="G5027" t="s">
        <v>2272</v>
      </c>
      <c r="H5027" t="s">
        <v>66</v>
      </c>
      <c r="I5027" t="s">
        <v>66</v>
      </c>
      <c r="J5027" t="s">
        <v>66</v>
      </c>
      <c r="K5027" t="s">
        <v>66</v>
      </c>
      <c r="L5027" t="s">
        <v>66</v>
      </c>
      <c r="M5027" t="s">
        <v>67</v>
      </c>
      <c r="N5027" t="s">
        <v>66</v>
      </c>
      <c r="O5027" t="s">
        <v>67</v>
      </c>
      <c r="P5027" t="s">
        <v>66</v>
      </c>
      <c r="Q5027" t="s">
        <v>67</v>
      </c>
      <c r="R5027" t="s">
        <v>112</v>
      </c>
      <c r="S5027" t="s">
        <v>66</v>
      </c>
      <c r="T5027" t="s">
        <v>66</v>
      </c>
      <c r="U5027" t="s">
        <v>66</v>
      </c>
      <c r="V5027" t="s">
        <v>66</v>
      </c>
      <c r="W5027" t="s">
        <v>66</v>
      </c>
      <c r="X5027" t="s">
        <v>66</v>
      </c>
      <c r="Y5027" t="s">
        <v>66</v>
      </c>
      <c r="Z5027" t="s">
        <v>66</v>
      </c>
      <c r="AA5027" t="s">
        <v>66</v>
      </c>
      <c r="AB5027" t="s">
        <v>66</v>
      </c>
      <c r="AC5027" t="s">
        <v>66</v>
      </c>
      <c r="AD5027" t="s">
        <v>66</v>
      </c>
      <c r="AE5027" t="s">
        <v>67</v>
      </c>
      <c r="AF5027" t="s">
        <v>14</v>
      </c>
      <c r="AI5027" t="s">
        <v>25</v>
      </c>
      <c r="AJ5027" t="s">
        <v>50</v>
      </c>
      <c r="AK5027" t="s">
        <v>51</v>
      </c>
      <c r="AL5027" t="s">
        <v>69</v>
      </c>
      <c r="AM5027" t="s">
        <v>53</v>
      </c>
      <c r="AN5027" t="s">
        <v>70</v>
      </c>
      <c r="AO5027" t="s">
        <v>55</v>
      </c>
      <c r="AQ5027" t="s">
        <v>538</v>
      </c>
      <c r="AR5027" t="s">
        <v>58</v>
      </c>
      <c r="AS5027" t="s">
        <v>74</v>
      </c>
      <c r="AT5027" t="s">
        <v>50</v>
      </c>
      <c r="AU5027" t="s">
        <v>83</v>
      </c>
      <c r="AV5027" t="s">
        <v>128</v>
      </c>
      <c r="AW5027" t="s">
        <v>289</v>
      </c>
    </row>
    <row r="5028" spans="1:49" x14ac:dyDescent="0.25">
      <c r="A5028" t="s">
        <v>165</v>
      </c>
      <c r="B5028" s="3" t="s">
        <v>46</v>
      </c>
      <c r="C5028" t="s">
        <v>47</v>
      </c>
      <c r="D5028" s="2" t="str">
        <f t="shared" si="299"/>
        <v>2015-12-09</v>
      </c>
      <c r="E5028" t="s">
        <v>196</v>
      </c>
      <c r="F5028" s="3">
        <f t="shared" si="300"/>
        <v>5</v>
      </c>
      <c r="G5028" t="s">
        <v>2272</v>
      </c>
      <c r="AJ5028" t="s">
        <v>50</v>
      </c>
      <c r="AK5028" t="s">
        <v>94</v>
      </c>
      <c r="AL5028" t="s">
        <v>95</v>
      </c>
      <c r="AM5028" t="s">
        <v>50</v>
      </c>
      <c r="AN5028" t="s">
        <v>54</v>
      </c>
      <c r="AO5028" t="s">
        <v>55</v>
      </c>
      <c r="AP5028" t="s">
        <v>119</v>
      </c>
      <c r="AQ5028" t="s">
        <v>57</v>
      </c>
      <c r="AR5028" t="s">
        <v>58</v>
      </c>
      <c r="AS5028" t="s">
        <v>74</v>
      </c>
      <c r="AT5028" t="s">
        <v>50</v>
      </c>
      <c r="AU5028" t="s">
        <v>83</v>
      </c>
      <c r="AV5028" t="s">
        <v>62</v>
      </c>
      <c r="AW5028" t="s">
        <v>700</v>
      </c>
    </row>
    <row r="5029" spans="1:49" x14ac:dyDescent="0.25">
      <c r="A5029" t="s">
        <v>109</v>
      </c>
      <c r="B5029" s="3" t="s">
        <v>46</v>
      </c>
      <c r="C5029" t="s">
        <v>47</v>
      </c>
      <c r="D5029" s="2" t="str">
        <f t="shared" si="299"/>
        <v>2015-12-09</v>
      </c>
      <c r="E5029" t="s">
        <v>1519</v>
      </c>
      <c r="F5029" s="3">
        <f t="shared" si="300"/>
        <v>6</v>
      </c>
      <c r="G5029" t="s">
        <v>2272</v>
      </c>
      <c r="H5029" t="s">
        <v>67</v>
      </c>
      <c r="I5029" t="s">
        <v>67</v>
      </c>
      <c r="J5029" t="s">
        <v>67</v>
      </c>
      <c r="K5029" t="s">
        <v>66</v>
      </c>
      <c r="L5029" t="s">
        <v>67</v>
      </c>
      <c r="M5029" t="s">
        <v>66</v>
      </c>
      <c r="N5029" t="s">
        <v>67</v>
      </c>
      <c r="O5029" t="s">
        <v>66</v>
      </c>
      <c r="P5029" t="s">
        <v>67</v>
      </c>
      <c r="Q5029" t="s">
        <v>66</v>
      </c>
      <c r="R5029" t="s">
        <v>66</v>
      </c>
      <c r="S5029" t="s">
        <v>67</v>
      </c>
      <c r="U5029" t="s">
        <v>67</v>
      </c>
      <c r="V5029" t="s">
        <v>67</v>
      </c>
      <c r="W5029" t="s">
        <v>67</v>
      </c>
      <c r="X5029" t="s">
        <v>67</v>
      </c>
      <c r="Y5029" t="s">
        <v>67</v>
      </c>
      <c r="Z5029" t="s">
        <v>67</v>
      </c>
      <c r="AA5029" t="s">
        <v>66</v>
      </c>
      <c r="AB5029" t="s">
        <v>67</v>
      </c>
      <c r="AC5029" t="s">
        <v>67</v>
      </c>
      <c r="AD5029" t="s">
        <v>67</v>
      </c>
      <c r="AE5029" t="s">
        <v>67</v>
      </c>
      <c r="AF5029" t="s">
        <v>24</v>
      </c>
      <c r="AG5029" t="s">
        <v>5</v>
      </c>
      <c r="AH5029" t="s">
        <v>4</v>
      </c>
      <c r="AI5029" t="s">
        <v>9</v>
      </c>
      <c r="AJ5029" t="s">
        <v>53</v>
      </c>
      <c r="AM5029" t="s">
        <v>53</v>
      </c>
      <c r="AN5029" t="s">
        <v>156</v>
      </c>
    </row>
    <row r="5030" spans="1:49" x14ac:dyDescent="0.25">
      <c r="A5030" t="s">
        <v>1688</v>
      </c>
      <c r="B5030" s="3" t="s">
        <v>46</v>
      </c>
      <c r="C5030" t="s">
        <v>47</v>
      </c>
      <c r="D5030" s="2" t="str">
        <f t="shared" si="299"/>
        <v>2015-12-09</v>
      </c>
      <c r="E5030" t="s">
        <v>1611</v>
      </c>
      <c r="F5030" s="3">
        <f t="shared" si="300"/>
        <v>6</v>
      </c>
      <c r="G5030" t="s">
        <v>2272</v>
      </c>
      <c r="H5030" t="s">
        <v>66</v>
      </c>
      <c r="I5030" t="s">
        <v>66</v>
      </c>
      <c r="J5030" t="s">
        <v>67</v>
      </c>
      <c r="K5030" t="s">
        <v>66</v>
      </c>
      <c r="L5030" t="s">
        <v>66</v>
      </c>
      <c r="M5030" t="s">
        <v>66</v>
      </c>
      <c r="N5030" t="s">
        <v>66</v>
      </c>
      <c r="O5030" t="s">
        <v>66</v>
      </c>
      <c r="P5030" t="s">
        <v>66</v>
      </c>
      <c r="Q5030" t="s">
        <v>67</v>
      </c>
      <c r="R5030" t="s">
        <v>66</v>
      </c>
      <c r="S5030" t="s">
        <v>66</v>
      </c>
      <c r="T5030" t="s">
        <v>66</v>
      </c>
      <c r="U5030" t="s">
        <v>66</v>
      </c>
      <c r="V5030" t="s">
        <v>66</v>
      </c>
      <c r="W5030" t="s">
        <v>66</v>
      </c>
      <c r="X5030" t="s">
        <v>66</v>
      </c>
      <c r="Y5030" t="s">
        <v>67</v>
      </c>
      <c r="Z5030" t="s">
        <v>67</v>
      </c>
      <c r="AA5030" t="s">
        <v>66</v>
      </c>
      <c r="AB5030" t="s">
        <v>66</v>
      </c>
      <c r="AC5030" t="s">
        <v>66</v>
      </c>
      <c r="AD5030" t="s">
        <v>66</v>
      </c>
      <c r="AE5030" t="s">
        <v>66</v>
      </c>
      <c r="AF5030" t="s">
        <v>22</v>
      </c>
      <c r="AI5030" t="s">
        <v>19</v>
      </c>
      <c r="AJ5030" t="s">
        <v>50</v>
      </c>
      <c r="AK5030" t="s">
        <v>94</v>
      </c>
      <c r="AL5030" t="s">
        <v>95</v>
      </c>
      <c r="AM5030" t="s">
        <v>50</v>
      </c>
      <c r="AN5030" t="s">
        <v>156</v>
      </c>
      <c r="AO5030" t="s">
        <v>55</v>
      </c>
      <c r="AP5030" t="s">
        <v>119</v>
      </c>
      <c r="AQ5030" t="s">
        <v>73</v>
      </c>
      <c r="AR5030" t="s">
        <v>58</v>
      </c>
      <c r="AS5030" t="s">
        <v>74</v>
      </c>
      <c r="AT5030" t="s">
        <v>50</v>
      </c>
      <c r="AU5030" t="s">
        <v>83</v>
      </c>
      <c r="AV5030" t="s">
        <v>76</v>
      </c>
      <c r="AW5030" t="s">
        <v>745</v>
      </c>
    </row>
    <row r="5031" spans="1:49" x14ac:dyDescent="0.25">
      <c r="A5031" t="s">
        <v>331</v>
      </c>
      <c r="B5031" s="3" t="s">
        <v>46</v>
      </c>
      <c r="C5031" t="s">
        <v>106</v>
      </c>
      <c r="D5031" s="2" t="str">
        <f t="shared" si="299"/>
        <v>2021-09-16</v>
      </c>
      <c r="E5031" t="s">
        <v>332</v>
      </c>
      <c r="F5031" s="3">
        <f t="shared" si="300"/>
        <v>2</v>
      </c>
      <c r="G5031" t="s">
        <v>2299</v>
      </c>
      <c r="H5031" t="s">
        <v>66</v>
      </c>
      <c r="I5031" t="s">
        <v>66</v>
      </c>
      <c r="J5031" t="s">
        <v>67</v>
      </c>
      <c r="K5031" t="s">
        <v>66</v>
      </c>
      <c r="L5031" t="s">
        <v>66</v>
      </c>
      <c r="M5031" t="s">
        <v>66</v>
      </c>
      <c r="N5031" t="s">
        <v>66</v>
      </c>
      <c r="O5031" t="s">
        <v>66</v>
      </c>
      <c r="P5031" t="s">
        <v>66</v>
      </c>
      <c r="Q5031" t="s">
        <v>67</v>
      </c>
      <c r="R5031" t="s">
        <v>66</v>
      </c>
      <c r="S5031" t="s">
        <v>66</v>
      </c>
      <c r="T5031" t="s">
        <v>66</v>
      </c>
      <c r="U5031" t="s">
        <v>66</v>
      </c>
      <c r="V5031" t="s">
        <v>66</v>
      </c>
      <c r="W5031" t="s">
        <v>66</v>
      </c>
      <c r="X5031" t="s">
        <v>66</v>
      </c>
      <c r="Y5031" t="s">
        <v>67</v>
      </c>
      <c r="Z5031" t="s">
        <v>67</v>
      </c>
      <c r="AA5031" t="s">
        <v>66</v>
      </c>
      <c r="AB5031" t="s">
        <v>66</v>
      </c>
      <c r="AC5031" t="s">
        <v>66</v>
      </c>
      <c r="AD5031" t="s">
        <v>66</v>
      </c>
      <c r="AE5031" t="s">
        <v>66</v>
      </c>
      <c r="AF5031" t="s">
        <v>22</v>
      </c>
      <c r="AI5031" t="s">
        <v>19</v>
      </c>
      <c r="AJ5031" t="s">
        <v>50</v>
      </c>
      <c r="AK5031" t="s">
        <v>94</v>
      </c>
      <c r="AL5031" t="s">
        <v>95</v>
      </c>
      <c r="AM5031" t="s">
        <v>50</v>
      </c>
      <c r="AN5031" t="s">
        <v>156</v>
      </c>
      <c r="AO5031" t="s">
        <v>55</v>
      </c>
      <c r="AP5031" t="s">
        <v>119</v>
      </c>
      <c r="AQ5031" t="s">
        <v>73</v>
      </c>
      <c r="AR5031" t="s">
        <v>58</v>
      </c>
      <c r="AS5031" t="s">
        <v>74</v>
      </c>
      <c r="AT5031" t="s">
        <v>50</v>
      </c>
      <c r="AU5031" t="s">
        <v>83</v>
      </c>
      <c r="AV5031" t="s">
        <v>76</v>
      </c>
      <c r="AW5031" t="s">
        <v>745</v>
      </c>
    </row>
    <row r="5032" spans="1:49" x14ac:dyDescent="0.25">
      <c r="A5032" t="s">
        <v>2148</v>
      </c>
      <c r="B5032" s="3" t="s">
        <v>46</v>
      </c>
      <c r="C5032" t="s">
        <v>47</v>
      </c>
      <c r="D5032" s="2" t="str">
        <f t="shared" si="299"/>
        <v>2015-12-09</v>
      </c>
      <c r="E5032" t="s">
        <v>620</v>
      </c>
      <c r="F5032" s="3">
        <f t="shared" si="300"/>
        <v>5</v>
      </c>
      <c r="G5032" t="s">
        <v>2272</v>
      </c>
      <c r="H5032" t="s">
        <v>66</v>
      </c>
      <c r="I5032" t="s">
        <v>67</v>
      </c>
      <c r="J5032" t="s">
        <v>67</v>
      </c>
      <c r="K5032" t="s">
        <v>67</v>
      </c>
      <c r="L5032" t="s">
        <v>67</v>
      </c>
      <c r="M5032" t="s">
        <v>67</v>
      </c>
      <c r="N5032" t="s">
        <v>67</v>
      </c>
      <c r="O5032" t="s">
        <v>67</v>
      </c>
      <c r="P5032" t="s">
        <v>67</v>
      </c>
      <c r="Q5032" t="s">
        <v>67</v>
      </c>
      <c r="R5032" t="s">
        <v>67</v>
      </c>
      <c r="S5032" t="s">
        <v>67</v>
      </c>
      <c r="T5032" t="s">
        <v>67</v>
      </c>
      <c r="U5032" t="s">
        <v>67</v>
      </c>
      <c r="V5032" t="s">
        <v>67</v>
      </c>
      <c r="W5032" t="s">
        <v>67</v>
      </c>
      <c r="X5032" t="s">
        <v>67</v>
      </c>
      <c r="Y5032" t="s">
        <v>67</v>
      </c>
      <c r="Z5032" t="s">
        <v>67</v>
      </c>
      <c r="AA5032" t="s">
        <v>67</v>
      </c>
      <c r="AB5032" t="s">
        <v>67</v>
      </c>
      <c r="AC5032" t="s">
        <v>66</v>
      </c>
      <c r="AD5032" t="s">
        <v>66</v>
      </c>
      <c r="AE5032" t="s">
        <v>66</v>
      </c>
      <c r="AF5032" t="s">
        <v>12</v>
      </c>
      <c r="AI5032" t="s">
        <v>19</v>
      </c>
      <c r="AJ5032" t="s">
        <v>50</v>
      </c>
      <c r="AL5032" t="s">
        <v>88</v>
      </c>
      <c r="AM5032" t="s">
        <v>53</v>
      </c>
      <c r="AN5032" t="s">
        <v>206</v>
      </c>
      <c r="AO5032" t="s">
        <v>161</v>
      </c>
      <c r="AQ5032" t="s">
        <v>686</v>
      </c>
      <c r="AR5032" t="s">
        <v>230</v>
      </c>
      <c r="AS5032" t="s">
        <v>208</v>
      </c>
      <c r="AT5032" t="s">
        <v>53</v>
      </c>
      <c r="AU5032" t="s">
        <v>127</v>
      </c>
      <c r="AV5032" t="s">
        <v>84</v>
      </c>
      <c r="AW5032" t="s">
        <v>289</v>
      </c>
    </row>
    <row r="5033" spans="1:49" x14ac:dyDescent="0.25">
      <c r="A5033" t="s">
        <v>335</v>
      </c>
      <c r="B5033" s="3" t="s">
        <v>46</v>
      </c>
      <c r="C5033" t="s">
        <v>106</v>
      </c>
      <c r="D5033" s="2" t="str">
        <f t="shared" si="299"/>
        <v>2016-01-21</v>
      </c>
      <c r="E5033" t="s">
        <v>670</v>
      </c>
      <c r="F5033" s="3">
        <f t="shared" si="300"/>
        <v>1</v>
      </c>
      <c r="G5033" t="s">
        <v>1653</v>
      </c>
      <c r="H5033" t="s">
        <v>67</v>
      </c>
      <c r="I5033" t="s">
        <v>67</v>
      </c>
      <c r="J5033" t="s">
        <v>67</v>
      </c>
      <c r="K5033" t="s">
        <v>67</v>
      </c>
      <c r="L5033" t="s">
        <v>67</v>
      </c>
      <c r="M5033" t="s">
        <v>67</v>
      </c>
      <c r="N5033" t="s">
        <v>67</v>
      </c>
      <c r="O5033" t="s">
        <v>67</v>
      </c>
      <c r="P5033" t="s">
        <v>67</v>
      </c>
      <c r="Q5033" t="s">
        <v>67</v>
      </c>
      <c r="R5033" t="s">
        <v>67</v>
      </c>
      <c r="S5033" t="s">
        <v>67</v>
      </c>
      <c r="T5033" t="s">
        <v>67</v>
      </c>
      <c r="U5033" t="s">
        <v>67</v>
      </c>
      <c r="V5033" t="s">
        <v>67</v>
      </c>
      <c r="W5033" t="s">
        <v>67</v>
      </c>
      <c r="X5033" t="s">
        <v>67</v>
      </c>
      <c r="Y5033" t="s">
        <v>67</v>
      </c>
      <c r="Z5033" t="s">
        <v>67</v>
      </c>
      <c r="AA5033" t="s">
        <v>67</v>
      </c>
      <c r="AB5033" t="s">
        <v>67</v>
      </c>
      <c r="AC5033" t="s">
        <v>67</v>
      </c>
      <c r="AD5033" t="s">
        <v>67</v>
      </c>
      <c r="AE5033" t="s">
        <v>67</v>
      </c>
      <c r="AF5033" t="s">
        <v>21</v>
      </c>
      <c r="AG5033" t="s">
        <v>19</v>
      </c>
      <c r="AH5033" t="s">
        <v>20</v>
      </c>
      <c r="AI5033" t="s">
        <v>25</v>
      </c>
      <c r="AJ5033" t="s">
        <v>50</v>
      </c>
      <c r="AK5033" t="s">
        <v>94</v>
      </c>
      <c r="AL5033" t="s">
        <v>95</v>
      </c>
      <c r="AM5033" t="s">
        <v>53</v>
      </c>
      <c r="AN5033" t="s">
        <v>200</v>
      </c>
      <c r="AO5033" t="s">
        <v>55</v>
      </c>
      <c r="AP5033" t="s">
        <v>119</v>
      </c>
      <c r="AQ5033" t="s">
        <v>201</v>
      </c>
      <c r="AR5033" t="s">
        <v>58</v>
      </c>
      <c r="AS5033" t="s">
        <v>74</v>
      </c>
      <c r="AT5033" t="s">
        <v>53</v>
      </c>
      <c r="AU5033" t="s">
        <v>61</v>
      </c>
      <c r="AV5033" t="s">
        <v>128</v>
      </c>
      <c r="AW5033" t="s">
        <v>758</v>
      </c>
    </row>
    <row r="5034" spans="1:49" x14ac:dyDescent="0.25">
      <c r="A5034" t="s">
        <v>980</v>
      </c>
      <c r="B5034" s="3" t="s">
        <v>46</v>
      </c>
      <c r="C5034" t="s">
        <v>106</v>
      </c>
      <c r="D5034" s="2" t="str">
        <f t="shared" si="299"/>
        <v>2016-02-12</v>
      </c>
      <c r="E5034" t="s">
        <v>781</v>
      </c>
      <c r="F5034" s="3">
        <f t="shared" si="300"/>
        <v>2</v>
      </c>
      <c r="G5034" t="s">
        <v>2075</v>
      </c>
      <c r="H5034" t="s">
        <v>66</v>
      </c>
      <c r="I5034" t="s">
        <v>66</v>
      </c>
      <c r="J5034" t="s">
        <v>66</v>
      </c>
      <c r="K5034" t="s">
        <v>66</v>
      </c>
      <c r="L5034" t="s">
        <v>66</v>
      </c>
      <c r="M5034" t="s">
        <v>66</v>
      </c>
      <c r="N5034" t="s">
        <v>66</v>
      </c>
      <c r="O5034" t="s">
        <v>66</v>
      </c>
      <c r="P5034" t="s">
        <v>66</v>
      </c>
      <c r="Q5034" t="s">
        <v>66</v>
      </c>
      <c r="R5034" t="s">
        <v>66</v>
      </c>
      <c r="S5034" t="s">
        <v>66</v>
      </c>
      <c r="T5034" t="s">
        <v>66</v>
      </c>
      <c r="U5034" t="s">
        <v>66</v>
      </c>
      <c r="V5034" t="s">
        <v>66</v>
      </c>
      <c r="W5034" t="s">
        <v>66</v>
      </c>
      <c r="X5034" t="s">
        <v>66</v>
      </c>
      <c r="Y5034" t="s">
        <v>66</v>
      </c>
      <c r="Z5034" t="s">
        <v>66</v>
      </c>
      <c r="AA5034" t="s">
        <v>66</v>
      </c>
      <c r="AB5034" t="s">
        <v>66</v>
      </c>
      <c r="AC5034" t="s">
        <v>66</v>
      </c>
      <c r="AD5034" t="s">
        <v>66</v>
      </c>
      <c r="AE5034" t="s">
        <v>67</v>
      </c>
      <c r="AF5034" t="s">
        <v>9</v>
      </c>
      <c r="AG5034" t="s">
        <v>19</v>
      </c>
      <c r="AH5034" t="s">
        <v>8</v>
      </c>
      <c r="AI5034" t="s">
        <v>6</v>
      </c>
      <c r="AJ5034" t="s">
        <v>50</v>
      </c>
      <c r="AK5034" t="s">
        <v>51</v>
      </c>
      <c r="AL5034" t="s">
        <v>69</v>
      </c>
      <c r="AM5034" t="s">
        <v>53</v>
      </c>
      <c r="AN5034" t="s">
        <v>70</v>
      </c>
      <c r="AO5034" t="s">
        <v>161</v>
      </c>
      <c r="AP5034" t="s">
        <v>96</v>
      </c>
      <c r="AQ5034" t="s">
        <v>73</v>
      </c>
      <c r="AR5034" t="s">
        <v>58</v>
      </c>
      <c r="AS5034" t="s">
        <v>74</v>
      </c>
      <c r="AT5034" t="s">
        <v>50</v>
      </c>
      <c r="AU5034" t="s">
        <v>127</v>
      </c>
      <c r="AV5034" t="s">
        <v>76</v>
      </c>
      <c r="AW5034" t="s">
        <v>2129</v>
      </c>
    </row>
    <row r="5035" spans="1:49" x14ac:dyDescent="0.25">
      <c r="A5035" t="s">
        <v>216</v>
      </c>
      <c r="B5035" s="3" t="s">
        <v>46</v>
      </c>
      <c r="C5035" t="s">
        <v>106</v>
      </c>
      <c r="D5035" s="2" t="str">
        <f t="shared" si="299"/>
        <v>2016-06-23</v>
      </c>
      <c r="E5035" t="s">
        <v>593</v>
      </c>
      <c r="F5035" s="3">
        <f t="shared" si="300"/>
        <v>1</v>
      </c>
      <c r="G5035" t="s">
        <v>2030</v>
      </c>
      <c r="H5035" t="s">
        <v>67</v>
      </c>
      <c r="I5035" t="s">
        <v>112</v>
      </c>
      <c r="J5035" t="s">
        <v>66</v>
      </c>
      <c r="K5035" t="s">
        <v>66</v>
      </c>
      <c r="L5035" t="s">
        <v>66</v>
      </c>
      <c r="M5035" t="s">
        <v>67</v>
      </c>
      <c r="N5035" t="s">
        <v>66</v>
      </c>
      <c r="O5035" t="s">
        <v>67</v>
      </c>
      <c r="P5035" t="s">
        <v>66</v>
      </c>
      <c r="Q5035" t="s">
        <v>67</v>
      </c>
      <c r="R5035" t="s">
        <v>67</v>
      </c>
      <c r="S5035" t="s">
        <v>66</v>
      </c>
      <c r="T5035" t="s">
        <v>66</v>
      </c>
      <c r="U5035" t="s">
        <v>66</v>
      </c>
      <c r="V5035" t="s">
        <v>66</v>
      </c>
      <c r="W5035" t="s">
        <v>66</v>
      </c>
      <c r="X5035" t="s">
        <v>66</v>
      </c>
      <c r="Y5035" t="s">
        <v>67</v>
      </c>
      <c r="Z5035" t="s">
        <v>67</v>
      </c>
      <c r="AA5035" t="s">
        <v>66</v>
      </c>
      <c r="AB5035" t="s">
        <v>66</v>
      </c>
      <c r="AC5035" t="s">
        <v>66</v>
      </c>
      <c r="AD5035" t="s">
        <v>66</v>
      </c>
      <c r="AE5035" t="s">
        <v>66</v>
      </c>
      <c r="AF5035" t="s">
        <v>4</v>
      </c>
      <c r="AG5035" t="s">
        <v>14</v>
      </c>
      <c r="AH5035" t="s">
        <v>13</v>
      </c>
      <c r="AI5035" t="s">
        <v>8</v>
      </c>
      <c r="AJ5035" t="s">
        <v>50</v>
      </c>
      <c r="AK5035" t="s">
        <v>94</v>
      </c>
      <c r="AL5035" t="s">
        <v>95</v>
      </c>
      <c r="AM5035" t="s">
        <v>53</v>
      </c>
      <c r="AN5035" t="s">
        <v>70</v>
      </c>
      <c r="AO5035" t="s">
        <v>161</v>
      </c>
      <c r="AP5035" t="s">
        <v>72</v>
      </c>
      <c r="AQ5035" t="s">
        <v>201</v>
      </c>
      <c r="AR5035" t="s">
        <v>81</v>
      </c>
      <c r="AS5035" t="s">
        <v>316</v>
      </c>
      <c r="AT5035" t="s">
        <v>50</v>
      </c>
      <c r="AU5035" t="s">
        <v>61</v>
      </c>
      <c r="AV5035" t="s">
        <v>84</v>
      </c>
      <c r="AW5035" t="s">
        <v>1013</v>
      </c>
    </row>
    <row r="5036" spans="1:49" x14ac:dyDescent="0.25">
      <c r="A5036" t="s">
        <v>216</v>
      </c>
      <c r="B5036" s="3" t="s">
        <v>46</v>
      </c>
      <c r="C5036" t="s">
        <v>106</v>
      </c>
      <c r="D5036" s="2" t="str">
        <f t="shared" si="299"/>
        <v>2016-06-24</v>
      </c>
      <c r="E5036" t="s">
        <v>593</v>
      </c>
      <c r="F5036" s="3">
        <f t="shared" si="300"/>
        <v>1</v>
      </c>
      <c r="G5036" t="s">
        <v>2058</v>
      </c>
      <c r="H5036" t="s">
        <v>67</v>
      </c>
      <c r="I5036" t="s">
        <v>67</v>
      </c>
      <c r="J5036" t="s">
        <v>66</v>
      </c>
      <c r="K5036" t="s">
        <v>112</v>
      </c>
      <c r="L5036" t="s">
        <v>67</v>
      </c>
      <c r="M5036" t="s">
        <v>67</v>
      </c>
      <c r="N5036" t="s">
        <v>67</v>
      </c>
      <c r="O5036" t="s">
        <v>67</v>
      </c>
      <c r="P5036" t="s">
        <v>67</v>
      </c>
      <c r="Q5036" t="s">
        <v>112</v>
      </c>
      <c r="R5036" t="s">
        <v>67</v>
      </c>
      <c r="S5036" t="s">
        <v>67</v>
      </c>
      <c r="T5036" t="s">
        <v>67</v>
      </c>
      <c r="U5036" t="s">
        <v>66</v>
      </c>
      <c r="V5036" t="s">
        <v>66</v>
      </c>
      <c r="W5036" t="s">
        <v>66</v>
      </c>
      <c r="X5036" t="s">
        <v>66</v>
      </c>
      <c r="Y5036" t="s">
        <v>66</v>
      </c>
      <c r="Z5036" t="s">
        <v>66</v>
      </c>
      <c r="AA5036" t="s">
        <v>67</v>
      </c>
      <c r="AB5036" t="s">
        <v>66</v>
      </c>
      <c r="AC5036" t="s">
        <v>66</v>
      </c>
      <c r="AD5036" t="s">
        <v>67</v>
      </c>
      <c r="AE5036" t="s">
        <v>67</v>
      </c>
      <c r="AF5036" t="s">
        <v>4</v>
      </c>
      <c r="AG5036" t="s">
        <v>15</v>
      </c>
      <c r="AH5036" t="s">
        <v>21</v>
      </c>
      <c r="AI5036" t="s">
        <v>13</v>
      </c>
      <c r="AJ5036" t="s">
        <v>50</v>
      </c>
      <c r="AK5036" t="s">
        <v>94</v>
      </c>
      <c r="AL5036" t="s">
        <v>95</v>
      </c>
      <c r="AM5036" t="s">
        <v>50</v>
      </c>
      <c r="AN5036" t="s">
        <v>70</v>
      </c>
      <c r="AO5036" t="s">
        <v>55</v>
      </c>
      <c r="AP5036" t="s">
        <v>119</v>
      </c>
      <c r="AQ5036" t="s">
        <v>305</v>
      </c>
      <c r="AR5036" t="s">
        <v>58</v>
      </c>
      <c r="AS5036" t="s">
        <v>74</v>
      </c>
      <c r="AT5036" t="s">
        <v>50</v>
      </c>
      <c r="AU5036" t="s">
        <v>83</v>
      </c>
      <c r="AV5036" t="s">
        <v>84</v>
      </c>
      <c r="AW5036" t="s">
        <v>524</v>
      </c>
    </row>
    <row r="5037" spans="1:49" x14ac:dyDescent="0.25">
      <c r="A5037" t="s">
        <v>328</v>
      </c>
      <c r="B5037" s="3" t="s">
        <v>46</v>
      </c>
      <c r="C5037" t="s">
        <v>106</v>
      </c>
      <c r="D5037" s="2" t="str">
        <f t="shared" si="299"/>
        <v>2016-08-19</v>
      </c>
      <c r="E5037" t="s">
        <v>629</v>
      </c>
      <c r="F5037" s="3">
        <f t="shared" si="300"/>
        <v>2</v>
      </c>
      <c r="G5037" t="s">
        <v>569</v>
      </c>
      <c r="H5037" t="s">
        <v>66</v>
      </c>
      <c r="I5037" t="s">
        <v>66</v>
      </c>
      <c r="J5037" t="s">
        <v>66</v>
      </c>
      <c r="K5037" t="s">
        <v>66</v>
      </c>
      <c r="L5037" t="s">
        <v>67</v>
      </c>
      <c r="M5037" t="s">
        <v>66</v>
      </c>
      <c r="N5037" t="s">
        <v>66</v>
      </c>
      <c r="O5037" t="s">
        <v>66</v>
      </c>
      <c r="P5037" t="s">
        <v>67</v>
      </c>
      <c r="Q5037" t="s">
        <v>67</v>
      </c>
      <c r="R5037" t="s">
        <v>67</v>
      </c>
      <c r="S5037" t="s">
        <v>66</v>
      </c>
      <c r="T5037" t="s">
        <v>66</v>
      </c>
      <c r="U5037" t="s">
        <v>66</v>
      </c>
      <c r="V5037" t="s">
        <v>66</v>
      </c>
      <c r="W5037" t="s">
        <v>66</v>
      </c>
      <c r="X5037" t="s">
        <v>112</v>
      </c>
      <c r="Y5037" t="s">
        <v>67</v>
      </c>
      <c r="Z5037" t="s">
        <v>67</v>
      </c>
      <c r="AA5037" t="s">
        <v>67</v>
      </c>
      <c r="AB5037" t="s">
        <v>66</v>
      </c>
      <c r="AC5037" t="s">
        <v>66</v>
      </c>
      <c r="AD5037" t="s">
        <v>66</v>
      </c>
      <c r="AE5037" t="s">
        <v>66</v>
      </c>
      <c r="AF5037" t="s">
        <v>18</v>
      </c>
      <c r="AG5037" t="s">
        <v>6</v>
      </c>
      <c r="AH5037" t="s">
        <v>21</v>
      </c>
      <c r="AI5037" t="s">
        <v>25</v>
      </c>
      <c r="AJ5037" t="s">
        <v>50</v>
      </c>
      <c r="AK5037" t="s">
        <v>51</v>
      </c>
      <c r="AL5037" t="s">
        <v>69</v>
      </c>
      <c r="AM5037" t="s">
        <v>53</v>
      </c>
      <c r="AN5037" t="s">
        <v>70</v>
      </c>
      <c r="AO5037" t="s">
        <v>55</v>
      </c>
      <c r="AP5037" t="s">
        <v>72</v>
      </c>
      <c r="AQ5037" t="s">
        <v>73</v>
      </c>
      <c r="AS5037" t="s">
        <v>59</v>
      </c>
      <c r="AT5037" t="s">
        <v>53</v>
      </c>
      <c r="AW5037" t="s">
        <v>524</v>
      </c>
    </row>
    <row r="5038" spans="1:49" x14ac:dyDescent="0.25">
      <c r="A5038" t="s">
        <v>1906</v>
      </c>
      <c r="B5038" s="3" t="s">
        <v>46</v>
      </c>
      <c r="C5038" t="s">
        <v>47</v>
      </c>
      <c r="D5038" s="2" t="str">
        <f t="shared" si="299"/>
        <v>2016-07-05</v>
      </c>
      <c r="E5038" t="s">
        <v>1611</v>
      </c>
      <c r="F5038" s="3">
        <f t="shared" si="300"/>
        <v>5</v>
      </c>
      <c r="G5038" t="s">
        <v>2144</v>
      </c>
      <c r="H5038" t="s">
        <v>112</v>
      </c>
      <c r="I5038" t="s">
        <v>67</v>
      </c>
      <c r="J5038" t="s">
        <v>112</v>
      </c>
      <c r="K5038" t="s">
        <v>67</v>
      </c>
      <c r="L5038" t="s">
        <v>112</v>
      </c>
      <c r="M5038" t="s">
        <v>112</v>
      </c>
      <c r="N5038" t="s">
        <v>112</v>
      </c>
      <c r="O5038" t="s">
        <v>67</v>
      </c>
      <c r="P5038" t="s">
        <v>67</v>
      </c>
      <c r="Q5038" t="s">
        <v>112</v>
      </c>
      <c r="R5038" t="s">
        <v>112</v>
      </c>
      <c r="S5038" t="s">
        <v>67</v>
      </c>
      <c r="T5038" t="s">
        <v>112</v>
      </c>
      <c r="U5038" t="s">
        <v>112</v>
      </c>
      <c r="V5038" t="s">
        <v>67</v>
      </c>
      <c r="W5038" t="s">
        <v>67</v>
      </c>
      <c r="X5038" t="s">
        <v>67</v>
      </c>
      <c r="Y5038" t="s">
        <v>112</v>
      </c>
      <c r="Z5038" t="s">
        <v>112</v>
      </c>
      <c r="AA5038" t="s">
        <v>67</v>
      </c>
      <c r="AB5038" t="s">
        <v>67</v>
      </c>
      <c r="AC5038" t="s">
        <v>67</v>
      </c>
      <c r="AD5038" t="s">
        <v>67</v>
      </c>
      <c r="AE5038" t="s">
        <v>67</v>
      </c>
      <c r="AF5038" t="s">
        <v>25</v>
      </c>
      <c r="AI5038" t="s">
        <v>15</v>
      </c>
      <c r="AJ5038" t="s">
        <v>53</v>
      </c>
      <c r="AK5038" t="s">
        <v>94</v>
      </c>
      <c r="AL5038" t="s">
        <v>95</v>
      </c>
      <c r="AM5038" t="s">
        <v>50</v>
      </c>
      <c r="AN5038" t="s">
        <v>70</v>
      </c>
      <c r="AO5038" t="s">
        <v>55</v>
      </c>
      <c r="AP5038" t="s">
        <v>96</v>
      </c>
      <c r="AQ5038" t="s">
        <v>686</v>
      </c>
      <c r="AR5038" t="s">
        <v>230</v>
      </c>
      <c r="AS5038" t="s">
        <v>145</v>
      </c>
      <c r="AT5038" t="s">
        <v>50</v>
      </c>
      <c r="AU5038" t="s">
        <v>83</v>
      </c>
      <c r="AV5038" t="s">
        <v>76</v>
      </c>
      <c r="AW5038" t="s">
        <v>745</v>
      </c>
    </row>
    <row r="5039" spans="1:49" x14ac:dyDescent="0.25">
      <c r="A5039" t="s">
        <v>695</v>
      </c>
      <c r="B5039" s="3" t="s">
        <v>46</v>
      </c>
      <c r="C5039" t="s">
        <v>106</v>
      </c>
      <c r="D5039" s="2" t="str">
        <f t="shared" ref="D5039:D5102" si="301">IF(LEN(G5039)&lt;10, DATE(YEAR(E5039)-5, MONTH(E5039), DAY(E5039)), IF(YEAR(G5039)=YEAR(E5039), DATE(YEAR(E5039)-1, MONTH(G5039), DAY(G5039)),G5039))</f>
        <v>2017-02-02</v>
      </c>
      <c r="E5039" t="s">
        <v>131</v>
      </c>
      <c r="F5039" s="3">
        <f t="shared" si="300"/>
        <v>1</v>
      </c>
      <c r="G5039" t="s">
        <v>2273</v>
      </c>
      <c r="H5039" t="s">
        <v>67</v>
      </c>
      <c r="I5039" t="s">
        <v>67</v>
      </c>
      <c r="J5039" t="s">
        <v>67</v>
      </c>
      <c r="K5039" t="s">
        <v>67</v>
      </c>
      <c r="L5039" t="s">
        <v>67</v>
      </c>
      <c r="M5039" t="s">
        <v>67</v>
      </c>
      <c r="N5039" t="s">
        <v>67</v>
      </c>
      <c r="O5039" t="s">
        <v>67</v>
      </c>
      <c r="P5039" t="s">
        <v>67</v>
      </c>
      <c r="Q5039" t="s">
        <v>67</v>
      </c>
      <c r="R5039" t="s">
        <v>67</v>
      </c>
      <c r="S5039" t="s">
        <v>67</v>
      </c>
      <c r="T5039" t="s">
        <v>67</v>
      </c>
      <c r="U5039" t="s">
        <v>67</v>
      </c>
      <c r="V5039" t="s">
        <v>67</v>
      </c>
      <c r="W5039" t="s">
        <v>67</v>
      </c>
      <c r="X5039" t="s">
        <v>67</v>
      </c>
      <c r="Y5039" t="s">
        <v>67</v>
      </c>
      <c r="Z5039" t="s">
        <v>67</v>
      </c>
      <c r="AA5039" t="s">
        <v>67</v>
      </c>
      <c r="AB5039" t="s">
        <v>67</v>
      </c>
      <c r="AC5039" t="s">
        <v>67</v>
      </c>
      <c r="AD5039" t="s">
        <v>67</v>
      </c>
      <c r="AE5039" t="s">
        <v>67</v>
      </c>
      <c r="AF5039" t="s">
        <v>24</v>
      </c>
      <c r="AG5039" t="s">
        <v>21</v>
      </c>
      <c r="AH5039" t="s">
        <v>22</v>
      </c>
      <c r="AI5039" t="s">
        <v>16</v>
      </c>
      <c r="AJ5039" t="s">
        <v>50</v>
      </c>
      <c r="AK5039" t="s">
        <v>51</v>
      </c>
      <c r="AL5039" t="s">
        <v>69</v>
      </c>
      <c r="AM5039" t="s">
        <v>53</v>
      </c>
      <c r="AN5039" t="s">
        <v>70</v>
      </c>
      <c r="AO5039" t="s">
        <v>55</v>
      </c>
      <c r="AP5039" t="s">
        <v>56</v>
      </c>
      <c r="AQ5039" t="s">
        <v>143</v>
      </c>
      <c r="AR5039" t="s">
        <v>81</v>
      </c>
      <c r="AS5039" t="s">
        <v>74</v>
      </c>
      <c r="AT5039" t="s">
        <v>50</v>
      </c>
      <c r="AU5039" t="s">
        <v>61</v>
      </c>
      <c r="AV5039" t="s">
        <v>84</v>
      </c>
      <c r="AW5039" t="s">
        <v>2129</v>
      </c>
    </row>
    <row r="5040" spans="1:49" x14ac:dyDescent="0.25">
      <c r="A5040" t="s">
        <v>806</v>
      </c>
      <c r="B5040" s="3" t="s">
        <v>46</v>
      </c>
      <c r="C5040" t="s">
        <v>106</v>
      </c>
      <c r="D5040" s="2" t="str">
        <f t="shared" si="301"/>
        <v>2017-01-27</v>
      </c>
      <c r="E5040" t="s">
        <v>131</v>
      </c>
      <c r="F5040" s="3">
        <f t="shared" si="300"/>
        <v>1</v>
      </c>
      <c r="G5040" t="s">
        <v>469</v>
      </c>
      <c r="H5040" t="s">
        <v>112</v>
      </c>
      <c r="I5040" t="s">
        <v>112</v>
      </c>
      <c r="J5040" t="s">
        <v>67</v>
      </c>
      <c r="K5040" t="s">
        <v>67</v>
      </c>
      <c r="L5040" t="s">
        <v>67</v>
      </c>
      <c r="M5040" t="s">
        <v>67</v>
      </c>
      <c r="N5040" t="s">
        <v>112</v>
      </c>
      <c r="O5040" t="s">
        <v>67</v>
      </c>
      <c r="P5040" t="s">
        <v>67</v>
      </c>
      <c r="Q5040" t="s">
        <v>67</v>
      </c>
      <c r="R5040" t="s">
        <v>67</v>
      </c>
      <c r="S5040" t="s">
        <v>67</v>
      </c>
      <c r="T5040" t="s">
        <v>112</v>
      </c>
      <c r="U5040" t="s">
        <v>67</v>
      </c>
      <c r="V5040" t="s">
        <v>67</v>
      </c>
      <c r="W5040" t="s">
        <v>67</v>
      </c>
      <c r="X5040" t="s">
        <v>67</v>
      </c>
      <c r="Y5040" t="s">
        <v>67</v>
      </c>
      <c r="Z5040" t="s">
        <v>112</v>
      </c>
      <c r="AA5040" t="s">
        <v>112</v>
      </c>
      <c r="AB5040" t="s">
        <v>67</v>
      </c>
      <c r="AC5040" t="s">
        <v>66</v>
      </c>
      <c r="AD5040" t="s">
        <v>67</v>
      </c>
      <c r="AE5040" t="s">
        <v>67</v>
      </c>
      <c r="AF5040" t="s">
        <v>24</v>
      </c>
      <c r="AG5040" t="s">
        <v>16</v>
      </c>
      <c r="AH5040" t="s">
        <v>18</v>
      </c>
      <c r="AI5040" t="s">
        <v>15</v>
      </c>
      <c r="AJ5040" t="s">
        <v>50</v>
      </c>
      <c r="AK5040" t="s">
        <v>94</v>
      </c>
      <c r="AL5040" t="s">
        <v>95</v>
      </c>
      <c r="AM5040" t="s">
        <v>53</v>
      </c>
      <c r="AN5040" t="s">
        <v>70</v>
      </c>
      <c r="AO5040" t="s">
        <v>100</v>
      </c>
      <c r="AP5040" t="s">
        <v>72</v>
      </c>
      <c r="AQ5040" t="s">
        <v>57</v>
      </c>
      <c r="AR5040" t="s">
        <v>58</v>
      </c>
      <c r="AS5040" t="s">
        <v>74</v>
      </c>
      <c r="AT5040" t="s">
        <v>50</v>
      </c>
      <c r="AU5040" t="s">
        <v>83</v>
      </c>
      <c r="AV5040" t="s">
        <v>84</v>
      </c>
      <c r="AW5040" t="s">
        <v>1842</v>
      </c>
    </row>
    <row r="5041" spans="1:49" x14ac:dyDescent="0.25">
      <c r="A5041" t="s">
        <v>257</v>
      </c>
      <c r="B5041" s="3" t="s">
        <v>171</v>
      </c>
      <c r="C5041" t="s">
        <v>47</v>
      </c>
      <c r="D5041" s="2" t="str">
        <f t="shared" si="301"/>
        <v>2017-12-27</v>
      </c>
      <c r="E5041" t="s">
        <v>226</v>
      </c>
      <c r="F5041" s="3">
        <f t="shared" si="300"/>
        <v>6</v>
      </c>
      <c r="G5041" t="s">
        <v>619</v>
      </c>
      <c r="H5041" t="s">
        <v>66</v>
      </c>
      <c r="I5041" t="s">
        <v>67</v>
      </c>
      <c r="J5041" t="s">
        <v>67</v>
      </c>
      <c r="K5041" t="s">
        <v>112</v>
      </c>
      <c r="L5041" t="s">
        <v>66</v>
      </c>
      <c r="M5041" t="s">
        <v>66</v>
      </c>
      <c r="N5041" t="s">
        <v>67</v>
      </c>
      <c r="O5041" t="s">
        <v>66</v>
      </c>
      <c r="P5041" t="s">
        <v>66</v>
      </c>
      <c r="Q5041" t="s">
        <v>66</v>
      </c>
      <c r="R5041" t="s">
        <v>66</v>
      </c>
      <c r="S5041" t="s">
        <v>66</v>
      </c>
      <c r="T5041" t="s">
        <v>67</v>
      </c>
      <c r="U5041" t="s">
        <v>66</v>
      </c>
      <c r="V5041" t="s">
        <v>67</v>
      </c>
      <c r="W5041" t="s">
        <v>66</v>
      </c>
      <c r="X5041" t="s">
        <v>66</v>
      </c>
      <c r="Y5041" t="s">
        <v>67</v>
      </c>
      <c r="Z5041" t="s">
        <v>66</v>
      </c>
      <c r="AA5041" t="s">
        <v>66</v>
      </c>
      <c r="AB5041" t="s">
        <v>67</v>
      </c>
      <c r="AC5041" t="s">
        <v>66</v>
      </c>
      <c r="AD5041" t="s">
        <v>66</v>
      </c>
      <c r="AE5041" t="s">
        <v>67</v>
      </c>
      <c r="AF5041" t="s">
        <v>22</v>
      </c>
      <c r="AG5041" t="s">
        <v>25</v>
      </c>
      <c r="AH5041" t="s">
        <v>22</v>
      </c>
      <c r="AI5041" t="s">
        <v>12</v>
      </c>
      <c r="AJ5041" t="s">
        <v>50</v>
      </c>
      <c r="AK5041" t="s">
        <v>94</v>
      </c>
      <c r="AL5041" t="s">
        <v>88</v>
      </c>
      <c r="AM5041" t="s">
        <v>53</v>
      </c>
      <c r="AN5041" t="s">
        <v>70</v>
      </c>
      <c r="AO5041" t="s">
        <v>55</v>
      </c>
      <c r="AP5041" t="s">
        <v>96</v>
      </c>
      <c r="AQ5041" t="s">
        <v>305</v>
      </c>
      <c r="AR5041" t="s">
        <v>81</v>
      </c>
      <c r="AS5041" t="s">
        <v>74</v>
      </c>
      <c r="AT5041" t="s">
        <v>50</v>
      </c>
      <c r="AU5041" t="s">
        <v>83</v>
      </c>
      <c r="AV5041" t="s">
        <v>128</v>
      </c>
      <c r="AW5041" t="s">
        <v>2300</v>
      </c>
    </row>
    <row r="5042" spans="1:49" x14ac:dyDescent="0.25">
      <c r="A5042" t="s">
        <v>2091</v>
      </c>
      <c r="B5042" s="3" t="s">
        <v>46</v>
      </c>
      <c r="C5042" t="s">
        <v>47</v>
      </c>
      <c r="D5042" s="2" t="str">
        <f t="shared" si="301"/>
        <v>2016-12-21</v>
      </c>
      <c r="E5042" t="s">
        <v>332</v>
      </c>
      <c r="F5042" s="3">
        <f t="shared" si="300"/>
        <v>7</v>
      </c>
      <c r="G5042" t="s">
        <v>2301</v>
      </c>
      <c r="H5042" t="s">
        <v>67</v>
      </c>
      <c r="I5042" t="s">
        <v>67</v>
      </c>
      <c r="J5042" t="s">
        <v>67</v>
      </c>
      <c r="K5042" t="s">
        <v>67</v>
      </c>
      <c r="L5042" t="s">
        <v>67</v>
      </c>
      <c r="M5042" t="s">
        <v>67</v>
      </c>
      <c r="N5042" t="s">
        <v>67</v>
      </c>
      <c r="O5042" t="s">
        <v>67</v>
      </c>
      <c r="P5042" t="s">
        <v>67</v>
      </c>
      <c r="Q5042" t="s">
        <v>67</v>
      </c>
      <c r="R5042" t="s">
        <v>67</v>
      </c>
      <c r="S5042" t="s">
        <v>67</v>
      </c>
      <c r="T5042" t="s">
        <v>67</v>
      </c>
      <c r="U5042" t="s">
        <v>67</v>
      </c>
      <c r="V5042" t="s">
        <v>67</v>
      </c>
      <c r="W5042" t="s">
        <v>67</v>
      </c>
      <c r="X5042" t="s">
        <v>67</v>
      </c>
      <c r="Y5042" t="s">
        <v>66</v>
      </c>
      <c r="Z5042" t="s">
        <v>67</v>
      </c>
      <c r="AA5042" t="s">
        <v>66</v>
      </c>
      <c r="AB5042" t="s">
        <v>66</v>
      </c>
      <c r="AC5042" t="s">
        <v>66</v>
      </c>
      <c r="AD5042" t="s">
        <v>66</v>
      </c>
      <c r="AF5042" t="s">
        <v>19</v>
      </c>
      <c r="AG5042" t="s">
        <v>12</v>
      </c>
      <c r="AH5042" t="s">
        <v>11</v>
      </c>
      <c r="AI5042" t="s">
        <v>17</v>
      </c>
      <c r="AJ5042" t="s">
        <v>50</v>
      </c>
      <c r="AK5042" t="s">
        <v>94</v>
      </c>
      <c r="AL5042" t="s">
        <v>95</v>
      </c>
      <c r="AM5042" t="s">
        <v>50</v>
      </c>
      <c r="AN5042" t="s">
        <v>200</v>
      </c>
      <c r="AO5042" t="s">
        <v>55</v>
      </c>
      <c r="AP5042" t="s">
        <v>119</v>
      </c>
      <c r="AQ5042" t="s">
        <v>73</v>
      </c>
      <c r="AR5042" t="s">
        <v>81</v>
      </c>
      <c r="AS5042" t="s">
        <v>145</v>
      </c>
      <c r="AT5042" t="s">
        <v>50</v>
      </c>
      <c r="AU5042" t="s">
        <v>83</v>
      </c>
      <c r="AV5042" t="s">
        <v>120</v>
      </c>
      <c r="AW5042" t="s">
        <v>2302</v>
      </c>
    </row>
    <row r="5043" spans="1:49" x14ac:dyDescent="0.25">
      <c r="A5043" t="s">
        <v>1906</v>
      </c>
      <c r="B5043" s="3" t="s">
        <v>46</v>
      </c>
      <c r="C5043" t="s">
        <v>47</v>
      </c>
      <c r="D5043" s="2" t="str">
        <f t="shared" si="301"/>
        <v>2016-12-20</v>
      </c>
      <c r="E5043" t="s">
        <v>662</v>
      </c>
      <c r="F5043" s="3">
        <f t="shared" si="300"/>
        <v>5</v>
      </c>
      <c r="G5043" t="s">
        <v>2303</v>
      </c>
      <c r="H5043" t="s">
        <v>66</v>
      </c>
      <c r="I5043" t="s">
        <v>66</v>
      </c>
      <c r="J5043" t="s">
        <v>67</v>
      </c>
      <c r="K5043" t="s">
        <v>66</v>
      </c>
      <c r="L5043" t="s">
        <v>66</v>
      </c>
      <c r="M5043" t="s">
        <v>66</v>
      </c>
      <c r="N5043" t="s">
        <v>66</v>
      </c>
      <c r="O5043" t="s">
        <v>66</v>
      </c>
      <c r="P5043" t="s">
        <v>66</v>
      </c>
      <c r="Q5043" t="s">
        <v>66</v>
      </c>
      <c r="R5043" t="s">
        <v>67</v>
      </c>
      <c r="S5043" t="s">
        <v>66</v>
      </c>
      <c r="T5043" t="s">
        <v>66</v>
      </c>
      <c r="U5043" t="s">
        <v>67</v>
      </c>
      <c r="V5043" t="s">
        <v>66</v>
      </c>
      <c r="W5043" t="s">
        <v>66</v>
      </c>
      <c r="X5043" t="s">
        <v>66</v>
      </c>
      <c r="Y5043" t="s">
        <v>66</v>
      </c>
      <c r="Z5043" t="s">
        <v>112</v>
      </c>
      <c r="AA5043" t="s">
        <v>67</v>
      </c>
      <c r="AB5043" t="s">
        <v>66</v>
      </c>
      <c r="AC5043" t="s">
        <v>66</v>
      </c>
      <c r="AD5043" t="s">
        <v>66</v>
      </c>
      <c r="AE5043" t="s">
        <v>66</v>
      </c>
      <c r="AF5043" t="s">
        <v>13</v>
      </c>
      <c r="AI5043" t="s">
        <v>25</v>
      </c>
      <c r="AJ5043" t="s">
        <v>50</v>
      </c>
      <c r="AK5043" t="s">
        <v>94</v>
      </c>
      <c r="AL5043" t="s">
        <v>95</v>
      </c>
      <c r="AM5043" t="s">
        <v>50</v>
      </c>
      <c r="AN5043" t="s">
        <v>54</v>
      </c>
      <c r="AO5043" t="s">
        <v>55</v>
      </c>
      <c r="AP5043" t="s">
        <v>56</v>
      </c>
      <c r="AQ5043" t="s">
        <v>73</v>
      </c>
      <c r="AR5043" t="s">
        <v>58</v>
      </c>
      <c r="AS5043" t="s">
        <v>74</v>
      </c>
      <c r="AT5043" t="s">
        <v>50</v>
      </c>
      <c r="AU5043" t="s">
        <v>83</v>
      </c>
      <c r="AV5043" t="s">
        <v>76</v>
      </c>
      <c r="AW5043" t="s">
        <v>745</v>
      </c>
    </row>
    <row r="5044" spans="1:49" x14ac:dyDescent="0.25">
      <c r="A5044" t="s">
        <v>2304</v>
      </c>
      <c r="B5044" s="3" t="s">
        <v>46</v>
      </c>
      <c r="C5044" t="s">
        <v>47</v>
      </c>
      <c r="D5044" s="2" t="str">
        <f t="shared" si="301"/>
        <v>2018-02-01</v>
      </c>
      <c r="E5044" t="s">
        <v>185</v>
      </c>
      <c r="F5044" s="3">
        <f t="shared" si="300"/>
        <v>4</v>
      </c>
      <c r="G5044" t="s">
        <v>2305</v>
      </c>
      <c r="H5044" t="s">
        <v>66</v>
      </c>
      <c r="I5044" t="s">
        <v>66</v>
      </c>
      <c r="J5044" t="s">
        <v>67</v>
      </c>
      <c r="K5044" t="s">
        <v>67</v>
      </c>
      <c r="L5044" t="s">
        <v>66</v>
      </c>
      <c r="M5044" t="s">
        <v>66</v>
      </c>
      <c r="N5044" t="s">
        <v>66</v>
      </c>
      <c r="O5044" t="s">
        <v>66</v>
      </c>
      <c r="P5044" t="s">
        <v>67</v>
      </c>
      <c r="Q5044" t="s">
        <v>66</v>
      </c>
      <c r="R5044" t="s">
        <v>67</v>
      </c>
      <c r="S5044" t="s">
        <v>66</v>
      </c>
      <c r="T5044" t="s">
        <v>66</v>
      </c>
      <c r="U5044" t="s">
        <v>66</v>
      </c>
      <c r="V5044" t="s">
        <v>66</v>
      </c>
      <c r="W5044" t="s">
        <v>66</v>
      </c>
      <c r="X5044" t="s">
        <v>66</v>
      </c>
      <c r="Y5044" t="s">
        <v>66</v>
      </c>
      <c r="Z5044" t="s">
        <v>66</v>
      </c>
      <c r="AA5044" t="s">
        <v>66</v>
      </c>
      <c r="AB5044" t="s">
        <v>66</v>
      </c>
      <c r="AC5044" t="s">
        <v>66</v>
      </c>
      <c r="AD5044" t="s">
        <v>66</v>
      </c>
      <c r="AE5044" t="s">
        <v>67</v>
      </c>
      <c r="AF5044" t="s">
        <v>4</v>
      </c>
      <c r="AG5044" t="s">
        <v>7</v>
      </c>
      <c r="AH5044" t="s">
        <v>22</v>
      </c>
      <c r="AI5044" t="s">
        <v>7</v>
      </c>
      <c r="AJ5044" t="s">
        <v>53</v>
      </c>
      <c r="AM5044" t="s">
        <v>53</v>
      </c>
      <c r="AT5044" t="s">
        <v>50</v>
      </c>
      <c r="AU5044" t="s">
        <v>61</v>
      </c>
      <c r="AV5044" t="s">
        <v>128</v>
      </c>
      <c r="AW5044" t="s">
        <v>2306</v>
      </c>
    </row>
    <row r="5045" spans="1:49" x14ac:dyDescent="0.25">
      <c r="A5045" t="s">
        <v>212</v>
      </c>
      <c r="B5045" s="3" t="s">
        <v>46</v>
      </c>
      <c r="C5045" t="s">
        <v>47</v>
      </c>
      <c r="D5045" s="2" t="str">
        <f t="shared" si="301"/>
        <v>2016-12-20</v>
      </c>
      <c r="E5045" t="s">
        <v>662</v>
      </c>
      <c r="F5045" s="3">
        <f t="shared" si="300"/>
        <v>5</v>
      </c>
      <c r="G5045" t="s">
        <v>2303</v>
      </c>
      <c r="H5045" t="s">
        <v>66</v>
      </c>
      <c r="I5045" t="s">
        <v>66</v>
      </c>
      <c r="J5045" t="s">
        <v>66</v>
      </c>
      <c r="K5045" t="s">
        <v>66</v>
      </c>
      <c r="L5045" t="s">
        <v>66</v>
      </c>
      <c r="M5045" t="s">
        <v>66</v>
      </c>
      <c r="N5045" t="s">
        <v>66</v>
      </c>
      <c r="O5045" t="s">
        <v>66</v>
      </c>
      <c r="P5045" t="s">
        <v>66</v>
      </c>
      <c r="Q5045" t="s">
        <v>67</v>
      </c>
      <c r="R5045" t="s">
        <v>67</v>
      </c>
      <c r="S5045" t="s">
        <v>66</v>
      </c>
      <c r="T5045" t="s">
        <v>66</v>
      </c>
      <c r="U5045" t="s">
        <v>66</v>
      </c>
      <c r="V5045" t="s">
        <v>66</v>
      </c>
      <c r="W5045" t="s">
        <v>66</v>
      </c>
      <c r="X5045" t="s">
        <v>66</v>
      </c>
      <c r="Y5045" t="s">
        <v>66</v>
      </c>
      <c r="Z5045" t="s">
        <v>67</v>
      </c>
      <c r="AA5045" t="s">
        <v>66</v>
      </c>
      <c r="AB5045" t="s">
        <v>66</v>
      </c>
      <c r="AC5045" t="s">
        <v>66</v>
      </c>
      <c r="AD5045" t="s">
        <v>66</v>
      </c>
      <c r="AE5045" t="s">
        <v>66</v>
      </c>
      <c r="AF5045" t="s">
        <v>13</v>
      </c>
      <c r="AI5045" t="s">
        <v>6</v>
      </c>
      <c r="AJ5045" t="s">
        <v>50</v>
      </c>
      <c r="AK5045" t="s">
        <v>94</v>
      </c>
      <c r="AL5045" t="s">
        <v>95</v>
      </c>
      <c r="AM5045" t="s">
        <v>50</v>
      </c>
      <c r="AN5045" t="s">
        <v>70</v>
      </c>
      <c r="AO5045" t="s">
        <v>193</v>
      </c>
      <c r="AP5045" t="s">
        <v>119</v>
      </c>
      <c r="AQ5045" t="s">
        <v>274</v>
      </c>
      <c r="AR5045" t="s">
        <v>58</v>
      </c>
      <c r="AS5045" t="s">
        <v>74</v>
      </c>
      <c r="AT5045" t="s">
        <v>50</v>
      </c>
      <c r="AU5045" t="s">
        <v>61</v>
      </c>
      <c r="AV5045" t="s">
        <v>90</v>
      </c>
      <c r="AW5045" t="s">
        <v>289</v>
      </c>
    </row>
    <row r="5046" spans="1:49" x14ac:dyDescent="0.25">
      <c r="A5046" t="s">
        <v>2148</v>
      </c>
      <c r="B5046" s="3" t="s">
        <v>46</v>
      </c>
      <c r="C5046" t="s">
        <v>47</v>
      </c>
      <c r="D5046" s="2" t="str">
        <f t="shared" si="301"/>
        <v>2016-12-19</v>
      </c>
      <c r="E5046" t="s">
        <v>1946</v>
      </c>
      <c r="F5046" s="3">
        <f t="shared" si="300"/>
        <v>5</v>
      </c>
      <c r="G5046" t="s">
        <v>2307</v>
      </c>
      <c r="H5046" t="s">
        <v>67</v>
      </c>
      <c r="I5046" t="s">
        <v>112</v>
      </c>
      <c r="J5046" t="s">
        <v>112</v>
      </c>
      <c r="K5046" t="s">
        <v>67</v>
      </c>
      <c r="L5046" t="s">
        <v>67</v>
      </c>
      <c r="M5046" t="s">
        <v>112</v>
      </c>
      <c r="N5046" t="s">
        <v>67</v>
      </c>
      <c r="O5046" t="s">
        <v>112</v>
      </c>
      <c r="P5046" t="s">
        <v>67</v>
      </c>
      <c r="Q5046" t="s">
        <v>67</v>
      </c>
      <c r="R5046" t="s">
        <v>112</v>
      </c>
      <c r="S5046" t="s">
        <v>67</v>
      </c>
      <c r="T5046" t="s">
        <v>67</v>
      </c>
      <c r="U5046" t="s">
        <v>67</v>
      </c>
      <c r="V5046" t="s">
        <v>67</v>
      </c>
      <c r="W5046" t="s">
        <v>67</v>
      </c>
      <c r="X5046" t="s">
        <v>67</v>
      </c>
      <c r="Y5046" t="s">
        <v>112</v>
      </c>
      <c r="Z5046" t="s">
        <v>112</v>
      </c>
      <c r="AA5046" t="s">
        <v>67</v>
      </c>
      <c r="AB5046" t="s">
        <v>112</v>
      </c>
      <c r="AC5046" t="s">
        <v>67</v>
      </c>
      <c r="AD5046" t="s">
        <v>67</v>
      </c>
      <c r="AE5046" t="s">
        <v>67</v>
      </c>
      <c r="AF5046" t="s">
        <v>17</v>
      </c>
      <c r="AI5046" t="s">
        <v>12</v>
      </c>
      <c r="AJ5046" t="s">
        <v>50</v>
      </c>
      <c r="AK5046" t="s">
        <v>94</v>
      </c>
      <c r="AL5046" t="s">
        <v>95</v>
      </c>
      <c r="AM5046" t="s">
        <v>50</v>
      </c>
      <c r="AN5046" t="s">
        <v>70</v>
      </c>
      <c r="AO5046" t="s">
        <v>55</v>
      </c>
      <c r="AP5046" t="s">
        <v>119</v>
      </c>
      <c r="AQ5046" t="s">
        <v>447</v>
      </c>
      <c r="AR5046" t="s">
        <v>58</v>
      </c>
      <c r="AS5046" t="s">
        <v>74</v>
      </c>
      <c r="AT5046" t="s">
        <v>53</v>
      </c>
      <c r="AW5046" t="s">
        <v>289</v>
      </c>
    </row>
    <row r="5047" spans="1:49" x14ac:dyDescent="0.25">
      <c r="A5047" t="s">
        <v>165</v>
      </c>
      <c r="B5047" s="3" t="s">
        <v>46</v>
      </c>
      <c r="C5047" t="s">
        <v>47</v>
      </c>
      <c r="D5047" s="2" t="str">
        <f t="shared" si="301"/>
        <v>2017-07-05</v>
      </c>
      <c r="E5047" t="s">
        <v>185</v>
      </c>
      <c r="F5047" s="3">
        <f t="shared" si="300"/>
        <v>5</v>
      </c>
      <c r="G5047" t="s">
        <v>2090</v>
      </c>
      <c r="AJ5047" t="s">
        <v>50</v>
      </c>
      <c r="AK5047" t="s">
        <v>94</v>
      </c>
      <c r="AL5047" t="s">
        <v>95</v>
      </c>
      <c r="AM5047" t="s">
        <v>50</v>
      </c>
      <c r="AN5047" t="s">
        <v>54</v>
      </c>
      <c r="AO5047" t="s">
        <v>161</v>
      </c>
      <c r="AP5047" t="s">
        <v>119</v>
      </c>
      <c r="AQ5047" t="s">
        <v>57</v>
      </c>
      <c r="AR5047" t="s">
        <v>58</v>
      </c>
      <c r="AS5047" t="s">
        <v>74</v>
      </c>
      <c r="AT5047" t="s">
        <v>50</v>
      </c>
      <c r="AU5047" t="s">
        <v>61</v>
      </c>
      <c r="AV5047" t="s">
        <v>62</v>
      </c>
      <c r="AW5047" t="s">
        <v>2308</v>
      </c>
    </row>
    <row r="5048" spans="1:49" x14ac:dyDescent="0.25">
      <c r="A5048" t="s">
        <v>216</v>
      </c>
      <c r="B5048" s="3" t="s">
        <v>46</v>
      </c>
      <c r="C5048" t="s">
        <v>106</v>
      </c>
      <c r="D5048" s="2" t="str">
        <f t="shared" si="301"/>
        <v>2017-06-23</v>
      </c>
      <c r="E5048" t="s">
        <v>781</v>
      </c>
      <c r="F5048" s="3">
        <f t="shared" si="300"/>
        <v>1</v>
      </c>
      <c r="G5048" t="s">
        <v>780</v>
      </c>
      <c r="H5048" t="s">
        <v>66</v>
      </c>
      <c r="I5048" t="s">
        <v>66</v>
      </c>
      <c r="J5048" t="s">
        <v>66</v>
      </c>
      <c r="K5048" t="s">
        <v>66</v>
      </c>
      <c r="L5048" t="s">
        <v>66</v>
      </c>
      <c r="M5048" t="s">
        <v>67</v>
      </c>
      <c r="N5048" t="s">
        <v>66</v>
      </c>
      <c r="O5048" t="s">
        <v>67</v>
      </c>
      <c r="P5048" t="s">
        <v>66</v>
      </c>
      <c r="Q5048" t="s">
        <v>66</v>
      </c>
      <c r="R5048" t="s">
        <v>67</v>
      </c>
      <c r="S5048" t="s">
        <v>66</v>
      </c>
      <c r="T5048" t="s">
        <v>66</v>
      </c>
      <c r="U5048" t="s">
        <v>66</v>
      </c>
      <c r="V5048" t="s">
        <v>66</v>
      </c>
      <c r="W5048" t="s">
        <v>66</v>
      </c>
      <c r="X5048" t="s">
        <v>66</v>
      </c>
      <c r="Y5048" t="s">
        <v>112</v>
      </c>
      <c r="Z5048" t="s">
        <v>67</v>
      </c>
      <c r="AA5048" t="s">
        <v>66</v>
      </c>
      <c r="AB5048" t="s">
        <v>66</v>
      </c>
      <c r="AC5048" t="s">
        <v>66</v>
      </c>
      <c r="AD5048" t="s">
        <v>66</v>
      </c>
      <c r="AE5048" t="s">
        <v>66</v>
      </c>
      <c r="AF5048" t="s">
        <v>21</v>
      </c>
      <c r="AG5048" t="s">
        <v>6</v>
      </c>
      <c r="AH5048" t="s">
        <v>18</v>
      </c>
      <c r="AI5048" t="s">
        <v>15</v>
      </c>
      <c r="AJ5048" t="s">
        <v>53</v>
      </c>
      <c r="AM5048" t="s">
        <v>53</v>
      </c>
      <c r="AT5048" t="s">
        <v>50</v>
      </c>
      <c r="AU5048" t="s">
        <v>83</v>
      </c>
      <c r="AV5048" t="s">
        <v>84</v>
      </c>
      <c r="AW5048" t="s">
        <v>753</v>
      </c>
    </row>
    <row r="5049" spans="1:49" x14ac:dyDescent="0.25">
      <c r="A5049" t="s">
        <v>308</v>
      </c>
      <c r="B5049" s="3" t="s">
        <v>46</v>
      </c>
      <c r="C5049" t="s">
        <v>106</v>
      </c>
      <c r="D5049" s="2" t="str">
        <f t="shared" si="301"/>
        <v>2017-06-21</v>
      </c>
      <c r="E5049" t="s">
        <v>1193</v>
      </c>
      <c r="F5049" s="3">
        <f t="shared" si="300"/>
        <v>1</v>
      </c>
      <c r="G5049" t="s">
        <v>2050</v>
      </c>
      <c r="H5049" t="s">
        <v>67</v>
      </c>
      <c r="I5049" t="s">
        <v>66</v>
      </c>
      <c r="J5049" t="s">
        <v>67</v>
      </c>
      <c r="K5049" t="s">
        <v>67</v>
      </c>
      <c r="L5049" t="s">
        <v>67</v>
      </c>
      <c r="M5049" t="s">
        <v>67</v>
      </c>
      <c r="N5049" t="s">
        <v>66</v>
      </c>
      <c r="O5049" t="s">
        <v>66</v>
      </c>
      <c r="P5049" t="s">
        <v>67</v>
      </c>
      <c r="Q5049" t="s">
        <v>67</v>
      </c>
      <c r="R5049" t="s">
        <v>67</v>
      </c>
      <c r="S5049" t="s">
        <v>67</v>
      </c>
      <c r="T5049" t="s">
        <v>67</v>
      </c>
      <c r="U5049" t="s">
        <v>67</v>
      </c>
      <c r="V5049" t="s">
        <v>67</v>
      </c>
      <c r="W5049" t="s">
        <v>66</v>
      </c>
      <c r="X5049" t="s">
        <v>67</v>
      </c>
      <c r="Y5049" t="s">
        <v>67</v>
      </c>
      <c r="Z5049" t="s">
        <v>67</v>
      </c>
      <c r="AA5049" t="s">
        <v>66</v>
      </c>
      <c r="AB5049" t="s">
        <v>67</v>
      </c>
      <c r="AC5049" t="s">
        <v>67</v>
      </c>
      <c r="AD5049" t="s">
        <v>67</v>
      </c>
      <c r="AE5049" t="s">
        <v>67</v>
      </c>
      <c r="AF5049" t="s">
        <v>16</v>
      </c>
      <c r="AG5049" t="s">
        <v>22</v>
      </c>
      <c r="AH5049" t="s">
        <v>18</v>
      </c>
      <c r="AI5049" t="s">
        <v>21</v>
      </c>
      <c r="AJ5049" t="s">
        <v>50</v>
      </c>
      <c r="AK5049" t="s">
        <v>94</v>
      </c>
      <c r="AL5049" t="s">
        <v>95</v>
      </c>
      <c r="AM5049" t="s">
        <v>53</v>
      </c>
      <c r="AN5049" t="s">
        <v>70</v>
      </c>
      <c r="AO5049" t="s">
        <v>55</v>
      </c>
      <c r="AP5049" t="s">
        <v>72</v>
      </c>
      <c r="AQ5049" t="s">
        <v>80</v>
      </c>
      <c r="AR5049" t="s">
        <v>81</v>
      </c>
      <c r="AS5049" t="s">
        <v>74</v>
      </c>
      <c r="AT5049" t="s">
        <v>50</v>
      </c>
      <c r="AU5049" t="s">
        <v>61</v>
      </c>
      <c r="AV5049" t="s">
        <v>84</v>
      </c>
      <c r="AW5049" t="s">
        <v>997</v>
      </c>
    </row>
    <row r="5050" spans="1:49" x14ac:dyDescent="0.25">
      <c r="A5050" t="s">
        <v>2304</v>
      </c>
      <c r="B5050" s="3" t="s">
        <v>46</v>
      </c>
      <c r="C5050" t="s">
        <v>47</v>
      </c>
      <c r="D5050" s="2" t="str">
        <f t="shared" si="301"/>
        <v>2017-07-07</v>
      </c>
      <c r="E5050" t="s">
        <v>662</v>
      </c>
      <c r="F5050" s="3">
        <f t="shared" si="300"/>
        <v>4</v>
      </c>
      <c r="G5050" t="s">
        <v>2309</v>
      </c>
      <c r="H5050" t="s">
        <v>67</v>
      </c>
      <c r="I5050" t="s">
        <v>67</v>
      </c>
      <c r="J5050" t="s">
        <v>112</v>
      </c>
      <c r="K5050" t="s">
        <v>112</v>
      </c>
      <c r="L5050" t="s">
        <v>67</v>
      </c>
      <c r="M5050" t="s">
        <v>112</v>
      </c>
      <c r="N5050" t="s">
        <v>66</v>
      </c>
      <c r="O5050" t="s">
        <v>67</v>
      </c>
      <c r="P5050" t="s">
        <v>67</v>
      </c>
      <c r="Q5050" t="s">
        <v>67</v>
      </c>
      <c r="R5050" t="s">
        <v>67</v>
      </c>
      <c r="S5050" t="s">
        <v>67</v>
      </c>
      <c r="T5050" t="s">
        <v>67</v>
      </c>
      <c r="U5050" t="s">
        <v>67</v>
      </c>
      <c r="V5050" t="s">
        <v>67</v>
      </c>
      <c r="W5050" t="s">
        <v>67</v>
      </c>
      <c r="X5050" t="s">
        <v>67</v>
      </c>
      <c r="Y5050" t="s">
        <v>67</v>
      </c>
      <c r="Z5050" t="s">
        <v>67</v>
      </c>
      <c r="AA5050" t="s">
        <v>67</v>
      </c>
      <c r="AB5050" t="s">
        <v>67</v>
      </c>
      <c r="AC5050" t="s">
        <v>67</v>
      </c>
      <c r="AD5050" t="s">
        <v>67</v>
      </c>
      <c r="AE5050" t="s">
        <v>67</v>
      </c>
      <c r="AF5050" t="s">
        <v>24</v>
      </c>
      <c r="AI5050" t="s">
        <v>5</v>
      </c>
      <c r="AJ5050" t="s">
        <v>50</v>
      </c>
      <c r="AL5050" t="s">
        <v>69</v>
      </c>
      <c r="AM5050" t="s">
        <v>53</v>
      </c>
      <c r="AN5050" t="s">
        <v>70</v>
      </c>
      <c r="AO5050" t="s">
        <v>55</v>
      </c>
      <c r="AQ5050" t="s">
        <v>114</v>
      </c>
      <c r="AR5050" t="s">
        <v>230</v>
      </c>
      <c r="AS5050" t="s">
        <v>145</v>
      </c>
      <c r="AT5050" t="s">
        <v>50</v>
      </c>
      <c r="AU5050" t="s">
        <v>61</v>
      </c>
      <c r="AV5050" t="s">
        <v>128</v>
      </c>
      <c r="AW5050" t="s">
        <v>334</v>
      </c>
    </row>
    <row r="5051" spans="1:49" x14ac:dyDescent="0.25">
      <c r="A5051" t="s">
        <v>980</v>
      </c>
      <c r="B5051" s="3" t="s">
        <v>46</v>
      </c>
      <c r="C5051" t="s">
        <v>106</v>
      </c>
      <c r="D5051" s="2" t="str">
        <f t="shared" si="301"/>
        <v>2018-03-01</v>
      </c>
      <c r="E5051" t="s">
        <v>218</v>
      </c>
      <c r="F5051" s="3">
        <f t="shared" si="300"/>
        <v>2</v>
      </c>
      <c r="G5051" t="s">
        <v>853</v>
      </c>
      <c r="H5051" t="s">
        <v>67</v>
      </c>
      <c r="I5051" t="s">
        <v>67</v>
      </c>
      <c r="J5051" t="s">
        <v>67</v>
      </c>
      <c r="K5051" t="s">
        <v>67</v>
      </c>
      <c r="L5051" t="s">
        <v>67</v>
      </c>
      <c r="M5051" t="s">
        <v>67</v>
      </c>
      <c r="N5051" t="s">
        <v>67</v>
      </c>
      <c r="O5051" t="s">
        <v>67</v>
      </c>
      <c r="P5051" t="s">
        <v>67</v>
      </c>
      <c r="Q5051" t="s">
        <v>67</v>
      </c>
      <c r="R5051" t="s">
        <v>67</v>
      </c>
      <c r="S5051" t="s">
        <v>67</v>
      </c>
      <c r="T5051" t="s">
        <v>67</v>
      </c>
      <c r="U5051" t="s">
        <v>66</v>
      </c>
      <c r="V5051" t="s">
        <v>66</v>
      </c>
      <c r="W5051" t="s">
        <v>66</v>
      </c>
      <c r="X5051" t="s">
        <v>67</v>
      </c>
      <c r="Y5051" t="s">
        <v>205</v>
      </c>
      <c r="Z5051" t="s">
        <v>112</v>
      </c>
      <c r="AA5051" t="s">
        <v>67</v>
      </c>
      <c r="AB5051" t="s">
        <v>66</v>
      </c>
      <c r="AC5051" t="s">
        <v>67</v>
      </c>
      <c r="AD5051" t="s">
        <v>67</v>
      </c>
      <c r="AE5051" t="s">
        <v>67</v>
      </c>
      <c r="AF5051" t="s">
        <v>24</v>
      </c>
      <c r="AI5051" t="s">
        <v>15</v>
      </c>
      <c r="AJ5051" t="s">
        <v>50</v>
      </c>
      <c r="AK5051" t="s">
        <v>51</v>
      </c>
      <c r="AL5051" t="s">
        <v>69</v>
      </c>
      <c r="AM5051" t="s">
        <v>50</v>
      </c>
      <c r="AN5051" t="s">
        <v>70</v>
      </c>
      <c r="AO5051" t="s">
        <v>207</v>
      </c>
      <c r="AP5051" t="s">
        <v>72</v>
      </c>
      <c r="AQ5051" t="s">
        <v>73</v>
      </c>
      <c r="AR5051" t="s">
        <v>58</v>
      </c>
      <c r="AS5051" t="s">
        <v>74</v>
      </c>
      <c r="AT5051" t="s">
        <v>53</v>
      </c>
      <c r="AW5051" t="s">
        <v>334</v>
      </c>
    </row>
    <row r="5052" spans="1:49" x14ac:dyDescent="0.25">
      <c r="A5052" t="s">
        <v>980</v>
      </c>
      <c r="B5052" s="3" t="s">
        <v>46</v>
      </c>
      <c r="C5052" t="s">
        <v>106</v>
      </c>
      <c r="D5052" s="2" t="str">
        <f t="shared" si="301"/>
        <v>2017-12-26</v>
      </c>
      <c r="E5052" t="s">
        <v>245</v>
      </c>
      <c r="F5052" s="3">
        <f t="shared" si="300"/>
        <v>3</v>
      </c>
      <c r="G5052" t="s">
        <v>981</v>
      </c>
      <c r="H5052" t="s">
        <v>67</v>
      </c>
      <c r="I5052" t="s">
        <v>67</v>
      </c>
      <c r="J5052" t="s">
        <v>67</v>
      </c>
      <c r="K5052" t="s">
        <v>112</v>
      </c>
      <c r="L5052" t="s">
        <v>67</v>
      </c>
      <c r="M5052" t="s">
        <v>67</v>
      </c>
      <c r="N5052" t="s">
        <v>67</v>
      </c>
      <c r="O5052" t="s">
        <v>112</v>
      </c>
      <c r="P5052" t="s">
        <v>67</v>
      </c>
      <c r="Q5052" t="s">
        <v>112</v>
      </c>
      <c r="R5052" t="s">
        <v>67</v>
      </c>
      <c r="S5052" t="s">
        <v>67</v>
      </c>
      <c r="T5052" t="s">
        <v>112</v>
      </c>
      <c r="U5052" t="s">
        <v>67</v>
      </c>
      <c r="V5052" t="s">
        <v>67</v>
      </c>
      <c r="W5052" t="s">
        <v>67</v>
      </c>
      <c r="X5052" t="s">
        <v>67</v>
      </c>
      <c r="Y5052" t="s">
        <v>67</v>
      </c>
      <c r="Z5052" t="s">
        <v>67</v>
      </c>
      <c r="AA5052" t="s">
        <v>67</v>
      </c>
      <c r="AB5052" t="s">
        <v>67</v>
      </c>
      <c r="AC5052" t="s">
        <v>67</v>
      </c>
      <c r="AD5052" t="s">
        <v>67</v>
      </c>
      <c r="AE5052" t="s">
        <v>67</v>
      </c>
      <c r="AF5052" t="s">
        <v>9</v>
      </c>
      <c r="AI5052" t="s">
        <v>14</v>
      </c>
      <c r="AJ5052" t="s">
        <v>50</v>
      </c>
      <c r="AK5052" t="s">
        <v>51</v>
      </c>
      <c r="AL5052" t="s">
        <v>69</v>
      </c>
      <c r="AM5052" t="s">
        <v>53</v>
      </c>
      <c r="AN5052" t="s">
        <v>70</v>
      </c>
      <c r="AO5052" t="s">
        <v>55</v>
      </c>
      <c r="AP5052" t="s">
        <v>72</v>
      </c>
      <c r="AQ5052" t="s">
        <v>73</v>
      </c>
      <c r="AR5052" t="s">
        <v>58</v>
      </c>
      <c r="AS5052" t="s">
        <v>74</v>
      </c>
      <c r="AT5052" t="s">
        <v>50</v>
      </c>
      <c r="AU5052" t="s">
        <v>127</v>
      </c>
      <c r="AV5052" t="s">
        <v>76</v>
      </c>
      <c r="AW5052" t="s">
        <v>334</v>
      </c>
    </row>
    <row r="5053" spans="1:49" x14ac:dyDescent="0.25">
      <c r="A5053" t="s">
        <v>828</v>
      </c>
      <c r="B5053" s="3" t="s">
        <v>46</v>
      </c>
      <c r="C5053" t="s">
        <v>106</v>
      </c>
      <c r="D5053" s="2" t="str">
        <f t="shared" si="301"/>
        <v>2018-04-05</v>
      </c>
      <c r="E5053" t="s">
        <v>783</v>
      </c>
      <c r="F5053" s="3">
        <f t="shared" si="300"/>
        <v>2</v>
      </c>
      <c r="G5053" t="s">
        <v>972</v>
      </c>
      <c r="H5053" t="s">
        <v>66</v>
      </c>
      <c r="I5053" t="s">
        <v>66</v>
      </c>
      <c r="J5053" t="s">
        <v>67</v>
      </c>
      <c r="K5053" t="s">
        <v>67</v>
      </c>
      <c r="L5053" t="s">
        <v>66</v>
      </c>
      <c r="M5053" t="s">
        <v>66</v>
      </c>
      <c r="N5053" t="s">
        <v>66</v>
      </c>
      <c r="O5053" t="s">
        <v>66</v>
      </c>
      <c r="P5053" t="s">
        <v>66</v>
      </c>
      <c r="Q5053" t="s">
        <v>66</v>
      </c>
      <c r="R5053" t="s">
        <v>67</v>
      </c>
      <c r="S5053" t="s">
        <v>67</v>
      </c>
      <c r="T5053" t="s">
        <v>67</v>
      </c>
      <c r="U5053" t="s">
        <v>66</v>
      </c>
      <c r="V5053" t="s">
        <v>66</v>
      </c>
      <c r="W5053" t="s">
        <v>66</v>
      </c>
      <c r="X5053" t="s">
        <v>66</v>
      </c>
      <c r="Y5053" t="s">
        <v>67</v>
      </c>
      <c r="Z5053" t="s">
        <v>66</v>
      </c>
      <c r="AA5053" t="s">
        <v>66</v>
      </c>
      <c r="AB5053" t="s">
        <v>67</v>
      </c>
      <c r="AC5053" t="s">
        <v>66</v>
      </c>
      <c r="AD5053" t="s">
        <v>66</v>
      </c>
      <c r="AE5053" t="s">
        <v>67</v>
      </c>
      <c r="AF5053" t="s">
        <v>8</v>
      </c>
      <c r="AI5053" t="s">
        <v>15</v>
      </c>
      <c r="AJ5053" t="s">
        <v>50</v>
      </c>
      <c r="AK5053" t="s">
        <v>94</v>
      </c>
      <c r="AL5053" t="s">
        <v>95</v>
      </c>
      <c r="AM5053" t="s">
        <v>53</v>
      </c>
      <c r="AN5053" t="s">
        <v>70</v>
      </c>
      <c r="AO5053" t="s">
        <v>55</v>
      </c>
      <c r="AP5053" t="s">
        <v>119</v>
      </c>
      <c r="AQ5053" t="s">
        <v>73</v>
      </c>
      <c r="AR5053" t="s">
        <v>58</v>
      </c>
      <c r="AS5053" t="s">
        <v>74</v>
      </c>
      <c r="AT5053" t="s">
        <v>50</v>
      </c>
      <c r="AU5053" t="s">
        <v>83</v>
      </c>
      <c r="AV5053" t="s">
        <v>76</v>
      </c>
      <c r="AW5053" t="s">
        <v>745</v>
      </c>
    </row>
    <row r="5054" spans="1:49" x14ac:dyDescent="0.25">
      <c r="A5054" t="s">
        <v>913</v>
      </c>
      <c r="B5054" s="3" t="s">
        <v>46</v>
      </c>
      <c r="C5054" t="s">
        <v>106</v>
      </c>
      <c r="D5054" s="2" t="str">
        <f t="shared" si="301"/>
        <v>2020-09-29</v>
      </c>
      <c r="E5054" t="s">
        <v>1287</v>
      </c>
      <c r="F5054" s="3">
        <f t="shared" si="300"/>
        <v>1</v>
      </c>
      <c r="G5054" t="s">
        <v>2310</v>
      </c>
      <c r="H5054" t="s">
        <v>66</v>
      </c>
      <c r="I5054" t="s">
        <v>67</v>
      </c>
      <c r="J5054" t="s">
        <v>67</v>
      </c>
      <c r="K5054" t="s">
        <v>66</v>
      </c>
      <c r="L5054" t="s">
        <v>66</v>
      </c>
      <c r="M5054" t="s">
        <v>67</v>
      </c>
      <c r="N5054" t="s">
        <v>66</v>
      </c>
      <c r="O5054" t="s">
        <v>67</v>
      </c>
      <c r="P5054" t="s">
        <v>66</v>
      </c>
      <c r="Q5054" t="s">
        <v>112</v>
      </c>
      <c r="R5054" t="s">
        <v>112</v>
      </c>
      <c r="S5054" t="s">
        <v>67</v>
      </c>
      <c r="T5054" t="s">
        <v>67</v>
      </c>
      <c r="U5054" t="s">
        <v>66</v>
      </c>
      <c r="V5054" t="s">
        <v>66</v>
      </c>
      <c r="W5054" t="s">
        <v>66</v>
      </c>
      <c r="X5054" t="s">
        <v>66</v>
      </c>
      <c r="Y5054" t="s">
        <v>67</v>
      </c>
      <c r="Z5054" t="s">
        <v>67</v>
      </c>
      <c r="AA5054" t="s">
        <v>66</v>
      </c>
      <c r="AB5054" t="s">
        <v>66</v>
      </c>
      <c r="AC5054" t="s">
        <v>66</v>
      </c>
      <c r="AD5054" t="s">
        <v>66</v>
      </c>
      <c r="AE5054" t="s">
        <v>66</v>
      </c>
      <c r="AF5054" t="s">
        <v>4</v>
      </c>
      <c r="AI5054" t="s">
        <v>6</v>
      </c>
      <c r="AJ5054" t="s">
        <v>50</v>
      </c>
      <c r="AK5054" t="s">
        <v>51</v>
      </c>
      <c r="AL5054" t="s">
        <v>69</v>
      </c>
      <c r="AM5054" t="s">
        <v>53</v>
      </c>
      <c r="AN5054" t="s">
        <v>70</v>
      </c>
      <c r="AO5054" t="s">
        <v>55</v>
      </c>
      <c r="AQ5054" t="s">
        <v>73</v>
      </c>
      <c r="AR5054" t="s">
        <v>81</v>
      </c>
      <c r="AS5054" t="s">
        <v>59</v>
      </c>
      <c r="AT5054" t="s">
        <v>50</v>
      </c>
      <c r="AU5054" t="s">
        <v>83</v>
      </c>
      <c r="AV5054" t="s">
        <v>120</v>
      </c>
      <c r="AW5054" t="s">
        <v>289</v>
      </c>
    </row>
    <row r="5055" spans="1:49" x14ac:dyDescent="0.25">
      <c r="A5055" t="s">
        <v>216</v>
      </c>
      <c r="B5055" s="3" t="s">
        <v>46</v>
      </c>
      <c r="C5055" t="s">
        <v>106</v>
      </c>
      <c r="D5055" s="2" t="str">
        <f t="shared" si="301"/>
        <v>2018-06-26</v>
      </c>
      <c r="E5055" t="s">
        <v>490</v>
      </c>
      <c r="F5055" s="3">
        <f t="shared" si="300"/>
        <v>1</v>
      </c>
      <c r="G5055" t="s">
        <v>2097</v>
      </c>
      <c r="H5055" t="s">
        <v>67</v>
      </c>
      <c r="I5055" t="s">
        <v>67</v>
      </c>
      <c r="J5055" t="s">
        <v>67</v>
      </c>
      <c r="K5055" t="s">
        <v>205</v>
      </c>
      <c r="L5055" t="s">
        <v>205</v>
      </c>
      <c r="M5055" t="s">
        <v>205</v>
      </c>
      <c r="N5055" t="s">
        <v>112</v>
      </c>
      <c r="O5055" t="s">
        <v>205</v>
      </c>
      <c r="P5055" t="s">
        <v>205</v>
      </c>
      <c r="Q5055" t="s">
        <v>205</v>
      </c>
      <c r="R5055" t="s">
        <v>205</v>
      </c>
      <c r="S5055" t="s">
        <v>205</v>
      </c>
      <c r="T5055" t="s">
        <v>205</v>
      </c>
      <c r="U5055" t="s">
        <v>67</v>
      </c>
      <c r="V5055" t="s">
        <v>66</v>
      </c>
      <c r="W5055" t="s">
        <v>112</v>
      </c>
      <c r="X5055" t="s">
        <v>112</v>
      </c>
      <c r="Y5055" t="s">
        <v>205</v>
      </c>
      <c r="Z5055" t="s">
        <v>205</v>
      </c>
      <c r="AA5055" t="s">
        <v>112</v>
      </c>
      <c r="AB5055" t="s">
        <v>112</v>
      </c>
      <c r="AC5055" t="s">
        <v>66</v>
      </c>
      <c r="AD5055" t="s">
        <v>112</v>
      </c>
      <c r="AE5055" t="s">
        <v>112</v>
      </c>
      <c r="AF5055" t="s">
        <v>8</v>
      </c>
      <c r="AI5055" t="s">
        <v>25</v>
      </c>
      <c r="AJ5055" t="s">
        <v>50</v>
      </c>
      <c r="AK5055" t="s">
        <v>94</v>
      </c>
      <c r="AL5055" t="s">
        <v>95</v>
      </c>
      <c r="AM5055" t="s">
        <v>53</v>
      </c>
      <c r="AN5055" t="s">
        <v>70</v>
      </c>
      <c r="AO5055" t="s">
        <v>161</v>
      </c>
      <c r="AP5055" t="s">
        <v>119</v>
      </c>
      <c r="AQ5055" t="s">
        <v>305</v>
      </c>
      <c r="AR5055" t="s">
        <v>58</v>
      </c>
      <c r="AS5055" t="s">
        <v>59</v>
      </c>
      <c r="AT5055" t="s">
        <v>50</v>
      </c>
      <c r="AU5055" t="s">
        <v>127</v>
      </c>
      <c r="AV5055" t="s">
        <v>84</v>
      </c>
      <c r="AW5055" t="s">
        <v>334</v>
      </c>
    </row>
    <row r="5056" spans="1:49" x14ac:dyDescent="0.25">
      <c r="A5056" t="s">
        <v>468</v>
      </c>
      <c r="B5056" s="3" t="s">
        <v>46</v>
      </c>
      <c r="C5056" t="s">
        <v>106</v>
      </c>
      <c r="D5056" s="2" t="str">
        <f t="shared" si="301"/>
        <v>2020-10-01</v>
      </c>
      <c r="E5056" t="s">
        <v>830</v>
      </c>
      <c r="F5056" s="3">
        <f t="shared" si="300"/>
        <v>2</v>
      </c>
      <c r="G5056" t="s">
        <v>1899</v>
      </c>
      <c r="H5056" t="s">
        <v>67</v>
      </c>
      <c r="I5056" t="s">
        <v>67</v>
      </c>
      <c r="J5056" t="s">
        <v>67</v>
      </c>
      <c r="K5056" t="s">
        <v>205</v>
      </c>
      <c r="L5056" t="s">
        <v>205</v>
      </c>
      <c r="M5056" t="s">
        <v>205</v>
      </c>
      <c r="N5056" t="s">
        <v>112</v>
      </c>
      <c r="O5056" t="s">
        <v>205</v>
      </c>
      <c r="P5056" t="s">
        <v>205</v>
      </c>
      <c r="Q5056" t="s">
        <v>205</v>
      </c>
      <c r="R5056" t="s">
        <v>205</v>
      </c>
      <c r="S5056" t="s">
        <v>205</v>
      </c>
      <c r="T5056" t="s">
        <v>205</v>
      </c>
      <c r="U5056" t="s">
        <v>67</v>
      </c>
      <c r="V5056" t="s">
        <v>66</v>
      </c>
      <c r="W5056" t="s">
        <v>112</v>
      </c>
      <c r="X5056" t="s">
        <v>112</v>
      </c>
      <c r="Y5056" t="s">
        <v>205</v>
      </c>
      <c r="Z5056" t="s">
        <v>205</v>
      </c>
      <c r="AA5056" t="s">
        <v>112</v>
      </c>
      <c r="AB5056" t="s">
        <v>112</v>
      </c>
      <c r="AC5056" t="s">
        <v>66</v>
      </c>
      <c r="AD5056" t="s">
        <v>112</v>
      </c>
      <c r="AE5056" t="s">
        <v>112</v>
      </c>
      <c r="AF5056" t="s">
        <v>8</v>
      </c>
      <c r="AI5056" t="s">
        <v>25</v>
      </c>
      <c r="AJ5056" t="s">
        <v>50</v>
      </c>
      <c r="AK5056" t="s">
        <v>94</v>
      </c>
      <c r="AL5056" t="s">
        <v>95</v>
      </c>
      <c r="AM5056" t="s">
        <v>53</v>
      </c>
      <c r="AN5056" t="s">
        <v>70</v>
      </c>
      <c r="AO5056" t="s">
        <v>161</v>
      </c>
      <c r="AP5056" t="s">
        <v>119</v>
      </c>
      <c r="AQ5056" t="s">
        <v>305</v>
      </c>
      <c r="AR5056" t="s">
        <v>58</v>
      </c>
      <c r="AS5056" t="s">
        <v>59</v>
      </c>
      <c r="AT5056" t="s">
        <v>50</v>
      </c>
      <c r="AU5056" t="s">
        <v>127</v>
      </c>
      <c r="AV5056" t="s">
        <v>84</v>
      </c>
      <c r="AW5056" t="s">
        <v>334</v>
      </c>
    </row>
    <row r="5057" spans="1:49" x14ac:dyDescent="0.25">
      <c r="A5057" t="s">
        <v>913</v>
      </c>
      <c r="B5057" s="3" t="s">
        <v>46</v>
      </c>
      <c r="C5057" t="s">
        <v>106</v>
      </c>
      <c r="D5057" s="2" t="str">
        <f t="shared" si="301"/>
        <v>2018-08-13</v>
      </c>
      <c r="E5057" t="s">
        <v>490</v>
      </c>
      <c r="F5057" s="3">
        <f t="shared" si="300"/>
        <v>1</v>
      </c>
      <c r="G5057" t="s">
        <v>1517</v>
      </c>
      <c r="AJ5057" t="s">
        <v>50</v>
      </c>
      <c r="AL5057" t="s">
        <v>52</v>
      </c>
      <c r="AM5057" t="s">
        <v>53</v>
      </c>
      <c r="AN5057" t="s">
        <v>70</v>
      </c>
      <c r="AO5057" t="s">
        <v>55</v>
      </c>
      <c r="AQ5057" t="s">
        <v>201</v>
      </c>
      <c r="AR5057" t="s">
        <v>81</v>
      </c>
      <c r="AS5057" t="s">
        <v>74</v>
      </c>
      <c r="AT5057" t="s">
        <v>53</v>
      </c>
      <c r="AU5057" t="s">
        <v>61</v>
      </c>
      <c r="AV5057" t="s">
        <v>128</v>
      </c>
      <c r="AW5057" t="s">
        <v>881</v>
      </c>
    </row>
    <row r="5058" spans="1:49" x14ac:dyDescent="0.25">
      <c r="A5058" t="s">
        <v>828</v>
      </c>
      <c r="B5058" s="3" t="s">
        <v>46</v>
      </c>
      <c r="C5058" t="s">
        <v>106</v>
      </c>
      <c r="D5058" s="2" t="str">
        <f t="shared" si="301"/>
        <v>2019-02-20</v>
      </c>
      <c r="E5058" t="s">
        <v>878</v>
      </c>
      <c r="F5058" s="3">
        <f t="shared" si="300"/>
        <v>2</v>
      </c>
      <c r="G5058" t="s">
        <v>2238</v>
      </c>
      <c r="H5058" t="s">
        <v>67</v>
      </c>
      <c r="I5058" t="s">
        <v>66</v>
      </c>
      <c r="J5058" t="s">
        <v>66</v>
      </c>
      <c r="K5058" t="s">
        <v>66</v>
      </c>
      <c r="L5058" t="s">
        <v>66</v>
      </c>
      <c r="M5058" t="s">
        <v>66</v>
      </c>
      <c r="N5058" t="s">
        <v>67</v>
      </c>
      <c r="O5058" t="s">
        <v>112</v>
      </c>
      <c r="P5058" t="s">
        <v>67</v>
      </c>
      <c r="Q5058" t="s">
        <v>67</v>
      </c>
      <c r="R5058" t="s">
        <v>67</v>
      </c>
      <c r="S5058" t="s">
        <v>67</v>
      </c>
      <c r="T5058" t="s">
        <v>67</v>
      </c>
      <c r="U5058" t="s">
        <v>67</v>
      </c>
      <c r="V5058" t="s">
        <v>66</v>
      </c>
      <c r="W5058" t="s">
        <v>66</v>
      </c>
      <c r="X5058" t="s">
        <v>66</v>
      </c>
      <c r="Y5058" t="s">
        <v>67</v>
      </c>
      <c r="Z5058" t="s">
        <v>67</v>
      </c>
      <c r="AA5058" t="s">
        <v>67</v>
      </c>
      <c r="AB5058" t="s">
        <v>67</v>
      </c>
      <c r="AC5058" t="s">
        <v>66</v>
      </c>
      <c r="AD5058" t="s">
        <v>66</v>
      </c>
      <c r="AE5058" t="s">
        <v>66</v>
      </c>
      <c r="AF5058" t="s">
        <v>14</v>
      </c>
      <c r="AI5058" t="s">
        <v>12</v>
      </c>
      <c r="AJ5058" t="s">
        <v>50</v>
      </c>
      <c r="AK5058" t="s">
        <v>51</v>
      </c>
      <c r="AL5058" t="s">
        <v>69</v>
      </c>
      <c r="AM5058" t="s">
        <v>53</v>
      </c>
      <c r="AN5058" t="s">
        <v>70</v>
      </c>
      <c r="AO5058" t="s">
        <v>207</v>
      </c>
      <c r="AP5058" t="s">
        <v>56</v>
      </c>
      <c r="AQ5058" t="s">
        <v>73</v>
      </c>
      <c r="AR5058" t="s">
        <v>81</v>
      </c>
      <c r="AS5058" t="s">
        <v>74</v>
      </c>
      <c r="AT5058" t="s">
        <v>50</v>
      </c>
      <c r="AU5058" t="s">
        <v>83</v>
      </c>
      <c r="AV5058" t="s">
        <v>128</v>
      </c>
      <c r="AW5058" t="s">
        <v>334</v>
      </c>
    </row>
    <row r="5059" spans="1:49" x14ac:dyDescent="0.25">
      <c r="A5059" t="s">
        <v>913</v>
      </c>
      <c r="B5059" s="3" t="s">
        <v>46</v>
      </c>
      <c r="C5059" t="s">
        <v>106</v>
      </c>
      <c r="D5059" s="2" t="str">
        <f t="shared" si="301"/>
        <v>2019-08-22</v>
      </c>
      <c r="E5059" t="s">
        <v>218</v>
      </c>
      <c r="F5059" s="3">
        <f t="shared" si="300"/>
        <v>1</v>
      </c>
      <c r="G5059" t="s">
        <v>1345</v>
      </c>
      <c r="H5059" t="s">
        <v>67</v>
      </c>
      <c r="I5059" t="s">
        <v>66</v>
      </c>
      <c r="J5059" t="s">
        <v>66</v>
      </c>
      <c r="K5059" t="s">
        <v>66</v>
      </c>
      <c r="L5059" t="s">
        <v>66</v>
      </c>
      <c r="M5059" t="s">
        <v>66</v>
      </c>
      <c r="N5059" t="s">
        <v>67</v>
      </c>
      <c r="O5059" t="s">
        <v>67</v>
      </c>
      <c r="P5059" t="s">
        <v>66</v>
      </c>
      <c r="Q5059" t="s">
        <v>66</v>
      </c>
      <c r="R5059" t="s">
        <v>112</v>
      </c>
      <c r="S5059" t="s">
        <v>67</v>
      </c>
      <c r="T5059" t="s">
        <v>67</v>
      </c>
      <c r="U5059" t="s">
        <v>66</v>
      </c>
      <c r="V5059" t="s">
        <v>66</v>
      </c>
      <c r="W5059" t="s">
        <v>66</v>
      </c>
      <c r="X5059" t="s">
        <v>66</v>
      </c>
      <c r="Y5059" t="s">
        <v>67</v>
      </c>
      <c r="Z5059" t="s">
        <v>67</v>
      </c>
      <c r="AA5059" t="s">
        <v>66</v>
      </c>
      <c r="AB5059" t="s">
        <v>66</v>
      </c>
      <c r="AC5059" t="s">
        <v>66</v>
      </c>
      <c r="AD5059" t="s">
        <v>66</v>
      </c>
      <c r="AE5059" t="s">
        <v>66</v>
      </c>
      <c r="AF5059" t="s">
        <v>14</v>
      </c>
      <c r="AI5059" t="s">
        <v>15</v>
      </c>
      <c r="AJ5059" t="s">
        <v>50</v>
      </c>
      <c r="AL5059" t="s">
        <v>88</v>
      </c>
      <c r="AM5059" t="s">
        <v>53</v>
      </c>
      <c r="AN5059" t="s">
        <v>206</v>
      </c>
      <c r="AO5059" t="s">
        <v>175</v>
      </c>
      <c r="AP5059" t="s">
        <v>56</v>
      </c>
      <c r="AQ5059" t="s">
        <v>73</v>
      </c>
      <c r="AR5059" t="s">
        <v>58</v>
      </c>
      <c r="AS5059" t="s">
        <v>74</v>
      </c>
      <c r="AT5059" t="s">
        <v>50</v>
      </c>
      <c r="AU5059" t="s">
        <v>83</v>
      </c>
      <c r="AV5059" t="s">
        <v>120</v>
      </c>
      <c r="AW5059" t="s">
        <v>289</v>
      </c>
    </row>
    <row r="5060" spans="1:49" x14ac:dyDescent="0.25">
      <c r="A5060" t="s">
        <v>1693</v>
      </c>
      <c r="B5060" s="3" t="s">
        <v>46</v>
      </c>
      <c r="C5060" t="s">
        <v>106</v>
      </c>
      <c r="D5060" s="2" t="str">
        <f t="shared" si="301"/>
        <v>2020-08-23</v>
      </c>
      <c r="E5060" t="s">
        <v>1287</v>
      </c>
      <c r="F5060" s="3">
        <f t="shared" si="300"/>
        <v>1</v>
      </c>
      <c r="G5060" t="s">
        <v>1694</v>
      </c>
      <c r="H5060" t="s">
        <v>66</v>
      </c>
      <c r="I5060" t="s">
        <v>66</v>
      </c>
      <c r="J5060" t="s">
        <v>66</v>
      </c>
      <c r="K5060" t="s">
        <v>66</v>
      </c>
      <c r="L5060" t="s">
        <v>66</v>
      </c>
      <c r="M5060" t="s">
        <v>66</v>
      </c>
      <c r="N5060" t="s">
        <v>66</v>
      </c>
      <c r="O5060" t="s">
        <v>66</v>
      </c>
      <c r="P5060" t="s">
        <v>66</v>
      </c>
      <c r="Q5060" t="s">
        <v>66</v>
      </c>
      <c r="R5060" t="s">
        <v>66</v>
      </c>
      <c r="S5060" t="s">
        <v>66</v>
      </c>
      <c r="T5060" t="s">
        <v>67</v>
      </c>
      <c r="U5060" t="s">
        <v>66</v>
      </c>
      <c r="V5060" t="s">
        <v>66</v>
      </c>
      <c r="W5060" t="s">
        <v>66</v>
      </c>
      <c r="X5060" t="s">
        <v>66</v>
      </c>
      <c r="Y5060" t="s">
        <v>67</v>
      </c>
      <c r="Z5060" t="s">
        <v>66</v>
      </c>
      <c r="AA5060" t="s">
        <v>66</v>
      </c>
      <c r="AB5060" t="s">
        <v>66</v>
      </c>
      <c r="AC5060" t="s">
        <v>66</v>
      </c>
      <c r="AD5060" t="s">
        <v>66</v>
      </c>
      <c r="AE5060" t="s">
        <v>67</v>
      </c>
      <c r="AF5060" t="s">
        <v>14</v>
      </c>
      <c r="AI5060" t="s">
        <v>16</v>
      </c>
      <c r="AJ5060" t="s">
        <v>50</v>
      </c>
      <c r="AK5060" t="s">
        <v>51</v>
      </c>
      <c r="AL5060" t="s">
        <v>88</v>
      </c>
      <c r="AM5060" t="s">
        <v>53</v>
      </c>
      <c r="AN5060" t="s">
        <v>70</v>
      </c>
      <c r="AO5060" t="s">
        <v>71</v>
      </c>
      <c r="AP5060" t="s">
        <v>96</v>
      </c>
      <c r="AQ5060" t="s">
        <v>652</v>
      </c>
      <c r="AR5060" t="s">
        <v>58</v>
      </c>
      <c r="AS5060" t="s">
        <v>59</v>
      </c>
      <c r="AT5060" t="s">
        <v>50</v>
      </c>
      <c r="AU5060" t="s">
        <v>83</v>
      </c>
      <c r="AV5060" t="s">
        <v>90</v>
      </c>
      <c r="AW5060" t="s">
        <v>289</v>
      </c>
    </row>
    <row r="5061" spans="1:49" x14ac:dyDescent="0.25">
      <c r="A5061" t="s">
        <v>1693</v>
      </c>
      <c r="B5061" s="3" t="s">
        <v>46</v>
      </c>
      <c r="C5061" t="s">
        <v>106</v>
      </c>
      <c r="D5061" s="2" t="str">
        <f t="shared" si="301"/>
        <v>2020-08-23</v>
      </c>
      <c r="E5061" t="s">
        <v>1287</v>
      </c>
      <c r="F5061" s="3">
        <f t="shared" si="300"/>
        <v>1</v>
      </c>
      <c r="G5061" t="s">
        <v>1694</v>
      </c>
      <c r="H5061" t="s">
        <v>66</v>
      </c>
      <c r="I5061" t="s">
        <v>67</v>
      </c>
      <c r="J5061" t="s">
        <v>67</v>
      </c>
      <c r="K5061" t="s">
        <v>67</v>
      </c>
      <c r="L5061" t="s">
        <v>66</v>
      </c>
      <c r="M5061" t="s">
        <v>112</v>
      </c>
      <c r="N5061" t="s">
        <v>67</v>
      </c>
      <c r="O5061" t="s">
        <v>66</v>
      </c>
      <c r="P5061" t="s">
        <v>66</v>
      </c>
      <c r="Q5061" t="s">
        <v>67</v>
      </c>
      <c r="R5061" t="s">
        <v>67</v>
      </c>
      <c r="S5061" t="s">
        <v>66</v>
      </c>
      <c r="T5061" t="s">
        <v>67</v>
      </c>
      <c r="U5061" t="s">
        <v>66</v>
      </c>
      <c r="V5061" t="s">
        <v>66</v>
      </c>
      <c r="W5061" t="s">
        <v>66</v>
      </c>
      <c r="X5061" t="s">
        <v>66</v>
      </c>
      <c r="Y5061" t="s">
        <v>67</v>
      </c>
      <c r="Z5061" t="s">
        <v>67</v>
      </c>
      <c r="AA5061" t="s">
        <v>205</v>
      </c>
      <c r="AB5061" t="s">
        <v>66</v>
      </c>
      <c r="AC5061" t="s">
        <v>66</v>
      </c>
      <c r="AD5061" t="s">
        <v>66</v>
      </c>
      <c r="AE5061" t="s">
        <v>67</v>
      </c>
      <c r="AF5061" t="s">
        <v>22</v>
      </c>
      <c r="AI5061" t="s">
        <v>19</v>
      </c>
      <c r="AJ5061" t="s">
        <v>50</v>
      </c>
      <c r="AL5061" t="s">
        <v>88</v>
      </c>
      <c r="AM5061" t="s">
        <v>53</v>
      </c>
      <c r="AN5061" t="s">
        <v>70</v>
      </c>
      <c r="AO5061" t="s">
        <v>55</v>
      </c>
      <c r="AQ5061" t="s">
        <v>97</v>
      </c>
      <c r="AR5061" t="s">
        <v>58</v>
      </c>
      <c r="AS5061" t="s">
        <v>74</v>
      </c>
      <c r="AT5061" t="s">
        <v>50</v>
      </c>
      <c r="AU5061" t="s">
        <v>61</v>
      </c>
      <c r="AV5061" t="s">
        <v>358</v>
      </c>
      <c r="AW5061" t="s">
        <v>289</v>
      </c>
    </row>
    <row r="5062" spans="1:49" x14ac:dyDescent="0.25">
      <c r="A5062" t="s">
        <v>1693</v>
      </c>
      <c r="B5062" s="3" t="s">
        <v>46</v>
      </c>
      <c r="C5062" t="s">
        <v>106</v>
      </c>
      <c r="D5062" s="2" t="str">
        <f t="shared" si="301"/>
        <v>2020-08-23</v>
      </c>
      <c r="E5062" t="s">
        <v>1287</v>
      </c>
      <c r="F5062" s="3">
        <f t="shared" si="300"/>
        <v>1</v>
      </c>
      <c r="G5062" t="s">
        <v>1694</v>
      </c>
      <c r="H5062" t="s">
        <v>66</v>
      </c>
      <c r="I5062" t="s">
        <v>66</v>
      </c>
      <c r="J5062" t="s">
        <v>66</v>
      </c>
      <c r="K5062" t="s">
        <v>66</v>
      </c>
      <c r="L5062" t="s">
        <v>66</v>
      </c>
      <c r="M5062" t="s">
        <v>66</v>
      </c>
      <c r="N5062" t="s">
        <v>66</v>
      </c>
      <c r="O5062" t="s">
        <v>66</v>
      </c>
      <c r="P5062" t="s">
        <v>66</v>
      </c>
      <c r="Q5062" t="s">
        <v>66</v>
      </c>
      <c r="R5062" t="s">
        <v>66</v>
      </c>
      <c r="S5062" t="s">
        <v>66</v>
      </c>
      <c r="T5062" t="s">
        <v>66</v>
      </c>
      <c r="U5062" t="s">
        <v>66</v>
      </c>
      <c r="V5062" t="s">
        <v>66</v>
      </c>
      <c r="W5062" t="s">
        <v>66</v>
      </c>
      <c r="X5062" t="s">
        <v>66</v>
      </c>
      <c r="Y5062" t="s">
        <v>66</v>
      </c>
      <c r="Z5062" t="s">
        <v>66</v>
      </c>
      <c r="AA5062" t="s">
        <v>66</v>
      </c>
      <c r="AB5062" t="s">
        <v>66</v>
      </c>
      <c r="AC5062" t="s">
        <v>66</v>
      </c>
      <c r="AD5062" t="s">
        <v>66</v>
      </c>
      <c r="AE5062" t="s">
        <v>66</v>
      </c>
      <c r="AF5062" t="s">
        <v>21</v>
      </c>
      <c r="AI5062" t="s">
        <v>20</v>
      </c>
      <c r="AJ5062" t="s">
        <v>50</v>
      </c>
      <c r="AK5062" t="s">
        <v>51</v>
      </c>
      <c r="AL5062" t="s">
        <v>88</v>
      </c>
      <c r="AM5062" t="s">
        <v>53</v>
      </c>
      <c r="AN5062" t="s">
        <v>70</v>
      </c>
      <c r="AO5062" t="s">
        <v>55</v>
      </c>
      <c r="AP5062" t="s">
        <v>56</v>
      </c>
      <c r="AQ5062" t="s">
        <v>97</v>
      </c>
      <c r="AR5062" t="s">
        <v>58</v>
      </c>
      <c r="AS5062" t="s">
        <v>59</v>
      </c>
      <c r="AT5062" t="s">
        <v>50</v>
      </c>
      <c r="AU5062" t="s">
        <v>61</v>
      </c>
      <c r="AV5062" t="s">
        <v>90</v>
      </c>
      <c r="AW5062" t="s">
        <v>289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Encuesta Graduados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Olaya</cp:lastModifiedBy>
  <dcterms:created xsi:type="dcterms:W3CDTF">2023-12-18T17:46:40Z</dcterms:created>
  <dcterms:modified xsi:type="dcterms:W3CDTF">2024-04-17T16:41:52Z</dcterms:modified>
</cp:coreProperties>
</file>